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10" windowWidth="16300" windowHeight="7690" firstSheet="3" activeTab="3"/>
  </bookViews>
  <sheets>
    <sheet name="早中生代包含俘获或残留锆石Hf同位素" sheetId="1" r:id="rId1"/>
    <sheet name="早中生代花岗岩Hf同位素" sheetId="2" r:id="rId2"/>
    <sheet name="早中生代花岗岩Hf同位素（1）" sheetId="3" r:id="rId3"/>
    <sheet name="Hf isotope" sheetId="8" r:id="rId4"/>
  </sheets>
  <calcPr calcId="124519"/>
</workbook>
</file>

<file path=xl/calcChain.xml><?xml version="1.0" encoding="utf-8"?>
<calcChain xmlns="http://schemas.openxmlformats.org/spreadsheetml/2006/main">
  <c r="Q2176" i="8"/>
  <c r="O2176"/>
  <c r="Q1184"/>
  <c r="O1184"/>
  <c r="Q1551" l="1"/>
  <c r="Q268" l="1"/>
  <c r="O268"/>
  <c r="Q876"/>
  <c r="O876"/>
  <c r="Q2148"/>
  <c r="O2148"/>
  <c r="Q2130"/>
  <c r="O2130"/>
  <c r="Q2009"/>
  <c r="O2009"/>
  <c r="Q1987"/>
  <c r="O1987"/>
  <c r="Q1954"/>
  <c r="O1954"/>
  <c r="O1938"/>
  <c r="Q1927"/>
  <c r="O1927"/>
  <c r="Q1915"/>
  <c r="O1915"/>
  <c r="Q1898"/>
  <c r="O1898"/>
  <c r="Q1885"/>
  <c r="O1885"/>
  <c r="Q1808"/>
  <c r="O1808"/>
  <c r="Q1790"/>
  <c r="O1790"/>
  <c r="Q1733"/>
  <c r="O1733"/>
  <c r="O1711"/>
  <c r="Q1687"/>
  <c r="O1687"/>
  <c r="Q1660"/>
  <c r="O1660"/>
  <c r="Q1632"/>
  <c r="O1632"/>
  <c r="O1551"/>
  <c r="Q1509"/>
  <c r="O1509"/>
  <c r="Q1482"/>
  <c r="O1482"/>
  <c r="Q1460"/>
  <c r="O1460"/>
  <c r="Q1441"/>
  <c r="O1441"/>
  <c r="Q1419"/>
  <c r="O1419"/>
  <c r="Q1405"/>
  <c r="O1405"/>
  <c r="Q1389"/>
  <c r="O1389"/>
  <c r="Q1375"/>
  <c r="O1375"/>
  <c r="Q1365"/>
  <c r="O1365"/>
  <c r="Q1350"/>
  <c r="Q1337"/>
  <c r="O1337"/>
  <c r="O1350" s="1"/>
  <c r="Q1323"/>
  <c r="O1323"/>
  <c r="Q1310"/>
  <c r="O1310"/>
  <c r="Q1262"/>
  <c r="O1262"/>
  <c r="O1285" s="1"/>
  <c r="O1246"/>
  <c r="O1235"/>
  <c r="O1209"/>
  <c r="O1163"/>
  <c r="Q1133"/>
  <c r="O1133"/>
  <c r="Q1117"/>
  <c r="O1117"/>
  <c r="Q1101"/>
  <c r="O1101"/>
  <c r="Q1085"/>
  <c r="O1085"/>
  <c r="Q1069"/>
  <c r="O1069"/>
  <c r="Q1041"/>
  <c r="O1041"/>
  <c r="O1011"/>
  <c r="Q992"/>
  <c r="O992"/>
  <c r="Q971"/>
  <c r="O971"/>
  <c r="Q956"/>
  <c r="O956"/>
  <c r="Q944"/>
  <c r="O944"/>
  <c r="Q930"/>
  <c r="O930"/>
  <c r="Q889"/>
  <c r="O889"/>
  <c r="O910" s="1"/>
  <c r="Q850"/>
  <c r="O850"/>
  <c r="O835"/>
  <c r="O814"/>
  <c r="O793"/>
  <c r="O775"/>
  <c r="O762"/>
  <c r="O741"/>
  <c r="O722"/>
  <c r="Q701"/>
  <c r="O701"/>
  <c r="Q687"/>
  <c r="O687"/>
  <c r="O668"/>
  <c r="Q656"/>
  <c r="O656"/>
  <c r="Q639"/>
  <c r="Q620"/>
  <c r="O620"/>
  <c r="Q604"/>
  <c r="O604"/>
  <c r="Q588"/>
  <c r="O588"/>
  <c r="Q572"/>
  <c r="O572"/>
  <c r="Q556"/>
  <c r="O556"/>
  <c r="Q530"/>
  <c r="O530"/>
  <c r="Q501"/>
  <c r="O501"/>
  <c r="Q480"/>
  <c r="O480"/>
  <c r="Q448"/>
  <c r="O448"/>
  <c r="Q438"/>
  <c r="O438"/>
  <c r="O425"/>
  <c r="O405"/>
  <c r="O386"/>
  <c r="Q365"/>
  <c r="O365"/>
  <c r="Q348"/>
  <c r="O348"/>
  <c r="Q327"/>
  <c r="O327"/>
  <c r="Q306"/>
  <c r="O306"/>
  <c r="Q291"/>
  <c r="O291"/>
  <c r="Q281"/>
  <c r="O281"/>
  <c r="O230"/>
  <c r="Q209"/>
  <c r="O209"/>
  <c r="Q171"/>
  <c r="O171"/>
  <c r="O154"/>
  <c r="O133"/>
  <c r="O112"/>
  <c r="O91"/>
  <c r="O70"/>
  <c r="O55"/>
  <c r="O38"/>
  <c r="O25"/>
  <c r="Q15"/>
  <c r="O15"/>
  <c r="P2680" i="3"/>
  <c r="N2680"/>
  <c r="P2141"/>
  <c r="N2141"/>
  <c r="P2024"/>
  <c r="N2024"/>
  <c r="O459" i="8" l="1"/>
  <c r="P2422" i="3"/>
  <c r="N2422"/>
  <c r="P840" l="1"/>
  <c r="N840"/>
  <c r="P824"/>
  <c r="N824"/>
  <c r="P808"/>
  <c r="N808"/>
  <c r="P792"/>
  <c r="N792"/>
  <c r="P13"/>
  <c r="N13"/>
  <c r="P1590"/>
  <c r="N1590"/>
  <c r="P1574"/>
  <c r="N1574"/>
  <c r="P1558"/>
  <c r="N1558"/>
  <c r="P1542"/>
  <c r="N1542"/>
  <c r="P1501" l="1"/>
  <c r="N1501"/>
  <c r="P1290"/>
  <c r="N1290"/>
  <c r="N1263"/>
  <c r="P1263"/>
  <c r="P1472"/>
  <c r="N1472"/>
  <c r="P33" l="1"/>
  <c r="N33"/>
  <c r="P1812"/>
  <c r="P46" l="1"/>
  <c r="P1719" l="1"/>
  <c r="P1014" l="1"/>
  <c r="N1014"/>
  <c r="N1009"/>
  <c r="P2835" l="1"/>
  <c r="P2853" s="1"/>
  <c r="P2881" s="1"/>
  <c r="N2835"/>
  <c r="N2853" s="1"/>
  <c r="N2881" s="1"/>
  <c r="N2702"/>
  <c r="N2712" s="1"/>
  <c r="P2702"/>
  <c r="P2712" s="1"/>
  <c r="P2646"/>
  <c r="P2577"/>
  <c r="P2590" s="1"/>
  <c r="P2607" s="1"/>
  <c r="P2619" s="1"/>
  <c r="P2556"/>
  <c r="N2556"/>
  <c r="N2577" s="1"/>
  <c r="N2590" s="1"/>
  <c r="N2607" s="1"/>
  <c r="N2619" s="1"/>
  <c r="N2630" s="1"/>
  <c r="N2646" s="1"/>
  <c r="P2449"/>
  <c r="N2449"/>
  <c r="P2440"/>
  <c r="P2343"/>
  <c r="P2365" s="1"/>
  <c r="P2386" s="1"/>
  <c r="P2402" s="1"/>
  <c r="P2297"/>
  <c r="N2297"/>
  <c r="N2321" s="1"/>
  <c r="N2343" s="1"/>
  <c r="N2365" s="1"/>
  <c r="N2386" s="1"/>
  <c r="N2402" s="1"/>
  <c r="N2440" s="1"/>
  <c r="P2273"/>
  <c r="N2273"/>
  <c r="P2250"/>
  <c r="N2250"/>
  <c r="P2223"/>
  <c r="P2196"/>
  <c r="N2196"/>
  <c r="N2223" s="1"/>
  <c r="P2169"/>
  <c r="N2169"/>
  <c r="P1944"/>
  <c r="P1971" s="1"/>
  <c r="P1981" s="1"/>
  <c r="P1922"/>
  <c r="N1922"/>
  <c r="N1944" s="1"/>
  <c r="N1971" s="1"/>
  <c r="N1981" s="1"/>
  <c r="N2058" s="1"/>
  <c r="P1903"/>
  <c r="P1881"/>
  <c r="N1881"/>
  <c r="N1903" s="1"/>
  <c r="P1837"/>
  <c r="P1851" s="1"/>
  <c r="P1867" s="1"/>
  <c r="P1827"/>
  <c r="P1772"/>
  <c r="P1785" s="1"/>
  <c r="P1799" s="1"/>
  <c r="P1747"/>
  <c r="N1620"/>
  <c r="N1641" s="1"/>
  <c r="P1526"/>
  <c r="N1526"/>
  <c r="P1518"/>
  <c r="N1518"/>
  <c r="P1422"/>
  <c r="N1422"/>
  <c r="P1401"/>
  <c r="N1401"/>
  <c r="P1390"/>
  <c r="N1390"/>
  <c r="P1375"/>
  <c r="N1375"/>
  <c r="P1363"/>
  <c r="N1363"/>
  <c r="P1344"/>
  <c r="P1358" s="1"/>
  <c r="N1344"/>
  <c r="N1358" s="1"/>
  <c r="P1303"/>
  <c r="N1303"/>
  <c r="N1324" s="1"/>
  <c r="P1059"/>
  <c r="N1059"/>
  <c r="P1045"/>
  <c r="N1045"/>
  <c r="P992"/>
  <c r="P1009" s="1"/>
  <c r="N973"/>
  <c r="P954"/>
  <c r="P973" s="1"/>
  <c r="N954"/>
  <c r="P924"/>
  <c r="N924"/>
  <c r="P896"/>
  <c r="N896"/>
  <c r="P858"/>
  <c r="P776"/>
  <c r="N776"/>
  <c r="N858" s="1"/>
  <c r="P750"/>
  <c r="P721"/>
  <c r="N721"/>
  <c r="N750" s="1"/>
  <c r="P700"/>
  <c r="N700"/>
  <c r="P679"/>
  <c r="N679"/>
  <c r="P657"/>
  <c r="P628"/>
  <c r="N628"/>
  <c r="P617"/>
  <c r="N617"/>
  <c r="P607"/>
  <c r="N607"/>
  <c r="P560"/>
  <c r="P547"/>
  <c r="P463"/>
  <c r="P446"/>
  <c r="N446"/>
  <c r="N463" s="1"/>
  <c r="N484" s="1"/>
  <c r="P425"/>
  <c r="P404"/>
  <c r="N404"/>
  <c r="N425" s="1"/>
  <c r="O388"/>
  <c r="P388"/>
  <c r="N388"/>
  <c r="O358"/>
  <c r="P358"/>
  <c r="P370" s="1"/>
  <c r="N358"/>
  <c r="N370" s="1"/>
  <c r="P310"/>
  <c r="P320" s="1"/>
  <c r="P333" s="1"/>
  <c r="P343" s="1"/>
  <c r="N310"/>
  <c r="N320" s="1"/>
  <c r="N333" s="1"/>
  <c r="N343" s="1"/>
  <c r="P291"/>
  <c r="P250"/>
  <c r="P212"/>
  <c r="N2478"/>
  <c r="N1692"/>
  <c r="N1703" s="1"/>
  <c r="N1666"/>
  <c r="N1441"/>
  <c r="N1248"/>
  <c r="N1154"/>
  <c r="N1172" s="1"/>
  <c r="N1193" s="1"/>
  <c r="N1214" s="1"/>
  <c r="N1230" s="1"/>
  <c r="N1080"/>
  <c r="N1101" s="1"/>
  <c r="N1120" s="1"/>
  <c r="N1141" s="1"/>
  <c r="N1026"/>
  <c r="N524"/>
  <c r="N547" s="1"/>
  <c r="N560" s="1"/>
  <c r="N580" s="1"/>
  <c r="N594" s="1"/>
  <c r="N505"/>
  <c r="N195"/>
  <c r="N212" s="1"/>
  <c r="N250" s="1"/>
  <c r="N271" s="1"/>
  <c r="N291" s="1"/>
  <c r="N111"/>
  <c r="N132" s="1"/>
  <c r="N153" s="1"/>
  <c r="N174" s="1"/>
  <c r="N96"/>
  <c r="N79"/>
  <c r="N66"/>
  <c r="N56"/>
  <c r="N46"/>
  <c r="N1719" l="1"/>
  <c r="N1742" s="1"/>
  <c r="N1747" s="1"/>
  <c r="N1772" s="1"/>
  <c r="N1785" s="1"/>
  <c r="N1799" s="1"/>
  <c r="N1812" s="1"/>
  <c r="N1827" s="1"/>
  <c r="N1837" s="1"/>
  <c r="N1851" s="1"/>
  <c r="N1867" s="1"/>
  <c r="N639"/>
  <c r="N657" s="1"/>
  <c r="S2320" i="2"/>
  <c r="S2321"/>
  <c r="T2321"/>
  <c r="S2322"/>
  <c r="T2322"/>
  <c r="S2323"/>
  <c r="T2323"/>
  <c r="S2324"/>
  <c r="T2324"/>
  <c r="S2325"/>
  <c r="T2325"/>
  <c r="S2326"/>
  <c r="T2326"/>
  <c r="S2327"/>
  <c r="T2327"/>
  <c r="S2328"/>
  <c r="T2328"/>
  <c r="S2329"/>
  <c r="T2329"/>
  <c r="S2330"/>
  <c r="T2330"/>
  <c r="S2331"/>
  <c r="T2331"/>
  <c r="S2332"/>
  <c r="T2332"/>
  <c r="S2333"/>
  <c r="T2333"/>
  <c r="S2334"/>
  <c r="T2334"/>
  <c r="S2335"/>
  <c r="T2335"/>
  <c r="S2336"/>
  <c r="T2336"/>
  <c r="S2337"/>
  <c r="T2337"/>
  <c r="S2338"/>
  <c r="T2338"/>
  <c r="S2339"/>
  <c r="T2339"/>
  <c r="S2340"/>
  <c r="T2340"/>
  <c r="S2341"/>
  <c r="T2341"/>
  <c r="S2342"/>
  <c r="S2343"/>
  <c r="T2343"/>
  <c r="S2344"/>
  <c r="T2344"/>
  <c r="S2345"/>
  <c r="T2345"/>
  <c r="S2346"/>
  <c r="T2346"/>
  <c r="S2347"/>
  <c r="T2347"/>
  <c r="S2348"/>
  <c r="T2348"/>
  <c r="S2349"/>
  <c r="T2349"/>
  <c r="S2350"/>
  <c r="T2350"/>
  <c r="S2351"/>
  <c r="T2351"/>
  <c r="S2352"/>
  <c r="T2352"/>
  <c r="S2353"/>
  <c r="T2353"/>
  <c r="S2354"/>
  <c r="T2354"/>
  <c r="S2355"/>
  <c r="T2355"/>
  <c r="S2356"/>
  <c r="T2356"/>
  <c r="S2357"/>
  <c r="T2357"/>
  <c r="S2358"/>
  <c r="T2358"/>
  <c r="S2359"/>
  <c r="T2359"/>
  <c r="S2360"/>
  <c r="T2360"/>
  <c r="S2361"/>
  <c r="T2361"/>
  <c r="S2362"/>
  <c r="T2362"/>
  <c r="S2363"/>
  <c r="T2363"/>
  <c r="S2364"/>
  <c r="T2364"/>
  <c r="S2365"/>
  <c r="T2365"/>
  <c r="S2366"/>
  <c r="T2366"/>
  <c r="S2367"/>
  <c r="T2367"/>
  <c r="S2368"/>
  <c r="T2368"/>
  <c r="S2369"/>
  <c r="T2369"/>
  <c r="S2370"/>
  <c r="S2371"/>
  <c r="T2371"/>
  <c r="S2372"/>
  <c r="T2372"/>
  <c r="S2373"/>
  <c r="T2373"/>
  <c r="S2374"/>
  <c r="T2374"/>
  <c r="S2375"/>
  <c r="T2375"/>
  <c r="S2376"/>
  <c r="T2376"/>
  <c r="S2377"/>
  <c r="T2377"/>
  <c r="S2378"/>
  <c r="T2378"/>
  <c r="S2379"/>
  <c r="T2379"/>
  <c r="S2380"/>
  <c r="T2380"/>
  <c r="S2381"/>
  <c r="T2381"/>
  <c r="S2382"/>
  <c r="T2382"/>
  <c r="S2383"/>
  <c r="T2383"/>
  <c r="S2384"/>
  <c r="T2384"/>
  <c r="S2385"/>
  <c r="T2385"/>
  <c r="S2386"/>
  <c r="T2386"/>
  <c r="S2387"/>
  <c r="T2387"/>
  <c r="S2388"/>
  <c r="T2388"/>
  <c r="S2389"/>
  <c r="T2389"/>
  <c r="S2390"/>
  <c r="T2390"/>
  <c r="S2391"/>
  <c r="T2391"/>
  <c r="S2392"/>
  <c r="T2392"/>
  <c r="S2393"/>
  <c r="T2393"/>
  <c r="S2394"/>
  <c r="T2394"/>
  <c r="S2395"/>
  <c r="T2395"/>
  <c r="S2396"/>
  <c r="T2396"/>
  <c r="S2397"/>
  <c r="T2397"/>
  <c r="S2398"/>
  <c r="T2398"/>
  <c r="S2399"/>
  <c r="T2399"/>
  <c r="S2400"/>
  <c r="S2401"/>
  <c r="T2401"/>
  <c r="S2402"/>
  <c r="T2402"/>
  <c r="S2403"/>
  <c r="T2403"/>
  <c r="S2404"/>
  <c r="T2404"/>
  <c r="S2405"/>
  <c r="T2405"/>
  <c r="S2406"/>
  <c r="T2406"/>
  <c r="S2407"/>
  <c r="T2407"/>
  <c r="S2408"/>
  <c r="T2408"/>
  <c r="S2409"/>
  <c r="T2409"/>
  <c r="S2410"/>
  <c r="T2410"/>
  <c r="S2411"/>
  <c r="T2411"/>
  <c r="S2412"/>
  <c r="T2412"/>
  <c r="S2413"/>
  <c r="T2413"/>
  <c r="S2414"/>
  <c r="T2414"/>
  <c r="S2415"/>
  <c r="T2415"/>
  <c r="S2416"/>
  <c r="T2416"/>
  <c r="S2417"/>
  <c r="T2417"/>
  <c r="S2418"/>
  <c r="T2418"/>
  <c r="S2419"/>
  <c r="T2419"/>
  <c r="S2420"/>
  <c r="T2420"/>
  <c r="S2421"/>
  <c r="T2421"/>
  <c r="S2422"/>
  <c r="T2422"/>
  <c r="S2423"/>
  <c r="T2423"/>
  <c r="S2424"/>
  <c r="T2424"/>
  <c r="S2425"/>
  <c r="T2425"/>
  <c r="S2426"/>
  <c r="T2426"/>
  <c r="S2427"/>
  <c r="T2427"/>
  <c r="S2428"/>
  <c r="T2428"/>
  <c r="S2429"/>
  <c r="T2429"/>
  <c r="S2430"/>
  <c r="T2430"/>
  <c r="S2431"/>
  <c r="T2431"/>
  <c r="S2432"/>
  <c r="T2432"/>
  <c r="S2433"/>
  <c r="T2433"/>
  <c r="S2434"/>
  <c r="T2434"/>
  <c r="S2435"/>
  <c r="T2435"/>
  <c r="S2436"/>
  <c r="T2436"/>
  <c r="S2437"/>
  <c r="T2437"/>
  <c r="S2438"/>
  <c r="T2438"/>
  <c r="S2439"/>
  <c r="T2439"/>
  <c r="S2440"/>
  <c r="T2440"/>
  <c r="S2441"/>
  <c r="T2441"/>
  <c r="S2442"/>
  <c r="T2442"/>
  <c r="S2443"/>
  <c r="T2443"/>
  <c r="S2444"/>
  <c r="T2444"/>
  <c r="S2445"/>
  <c r="T2445"/>
  <c r="S2446"/>
  <c r="T2446"/>
  <c r="S2447"/>
  <c r="T2447"/>
  <c r="S2448"/>
  <c r="T2448"/>
  <c r="S2449"/>
  <c r="T2449"/>
  <c r="S2450"/>
  <c r="T2450"/>
  <c r="S2451"/>
  <c r="T2451"/>
  <c r="S2452"/>
  <c r="T2452"/>
  <c r="S2453"/>
  <c r="T2453"/>
  <c r="S2454"/>
  <c r="T2454"/>
  <c r="S2455"/>
  <c r="T2455"/>
  <c r="S2456"/>
  <c r="T2456"/>
  <c r="S2457"/>
  <c r="T2457"/>
  <c r="S2458"/>
  <c r="T2458"/>
  <c r="S2459"/>
  <c r="T2459"/>
  <c r="S2460"/>
  <c r="T2460"/>
  <c r="S2461"/>
  <c r="T2461"/>
  <c r="S2462"/>
  <c r="T2462"/>
  <c r="S2463"/>
  <c r="T2463"/>
  <c r="S2464"/>
  <c r="T2464"/>
  <c r="S2465"/>
  <c r="T2465"/>
  <c r="S2466"/>
  <c r="T2466"/>
  <c r="S2467"/>
  <c r="T2467"/>
  <c r="S2468"/>
  <c r="T2468"/>
  <c r="S2469"/>
  <c r="T2469"/>
  <c r="S2470"/>
  <c r="T2470"/>
  <c r="S2471"/>
  <c r="T2471"/>
  <c r="S2472"/>
  <c r="T2472"/>
  <c r="S2473"/>
  <c r="T2473"/>
  <c r="S2474"/>
  <c r="T2474"/>
  <c r="S2475"/>
  <c r="T2475"/>
  <c r="S2476"/>
  <c r="T2476"/>
  <c r="S2477"/>
  <c r="T2477"/>
  <c r="S2478"/>
  <c r="T2478"/>
  <c r="S2479"/>
  <c r="T2479"/>
  <c r="S2480"/>
  <c r="T2480"/>
  <c r="S2481"/>
  <c r="T2481"/>
  <c r="S2482"/>
  <c r="T2482"/>
  <c r="S2483"/>
  <c r="T2483"/>
  <c r="S2484"/>
  <c r="T2484"/>
  <c r="S2485"/>
  <c r="T2485"/>
  <c r="S2486"/>
  <c r="T2486"/>
  <c r="S2487"/>
  <c r="T2487"/>
  <c r="S2488"/>
  <c r="T2488"/>
  <c r="S2489"/>
  <c r="T2489"/>
  <c r="S2490"/>
  <c r="T2490"/>
  <c r="S2491"/>
  <c r="T2491"/>
  <c r="S2492"/>
  <c r="T2492"/>
  <c r="S2493"/>
  <c r="T2493"/>
  <c r="S2494"/>
  <c r="T2494"/>
  <c r="S2495"/>
  <c r="T2495"/>
  <c r="S2496"/>
  <c r="T2496"/>
  <c r="S2497"/>
  <c r="T2497"/>
  <c r="S2498"/>
  <c r="T2498"/>
  <c r="S2499"/>
  <c r="T2499"/>
  <c r="S2500"/>
  <c r="T2500"/>
  <c r="S2501"/>
  <c r="T2501"/>
  <c r="S2502"/>
  <c r="T2502"/>
  <c r="S2503"/>
  <c r="T2503"/>
  <c r="S2504"/>
  <c r="T2504"/>
  <c r="S2505"/>
  <c r="T2505"/>
  <c r="S2506"/>
  <c r="T2506"/>
  <c r="S2507"/>
  <c r="T2507"/>
  <c r="S2508"/>
  <c r="T2508"/>
  <c r="S2509"/>
  <c r="T2509"/>
  <c r="S2510"/>
  <c r="T2510"/>
  <c r="S2511"/>
  <c r="T2511"/>
  <c r="S2512"/>
  <c r="T2512"/>
  <c r="S2513"/>
  <c r="T2513"/>
  <c r="S2514"/>
  <c r="T2514"/>
  <c r="S2515"/>
  <c r="T2515"/>
  <c r="S2516"/>
  <c r="T2516"/>
  <c r="S2517"/>
  <c r="T2517"/>
  <c r="S2518"/>
  <c r="T2518"/>
  <c r="S2519"/>
  <c r="T2519"/>
  <c r="S2520"/>
  <c r="T2520"/>
  <c r="S2521"/>
  <c r="T2521"/>
  <c r="S2522"/>
  <c r="T2522"/>
  <c r="S2523"/>
  <c r="T2523"/>
  <c r="S2524"/>
  <c r="T2524"/>
  <c r="S2525"/>
  <c r="T2525"/>
  <c r="S2526"/>
  <c r="T2526"/>
  <c r="S2527"/>
  <c r="T2527"/>
  <c r="S2528"/>
  <c r="T2528"/>
  <c r="S2529"/>
  <c r="T2529"/>
  <c r="S2530"/>
  <c r="T2530"/>
  <c r="S2531"/>
  <c r="T2531"/>
  <c r="S2532"/>
  <c r="T2532"/>
  <c r="S2533"/>
  <c r="T2533"/>
  <c r="S2534"/>
  <c r="T2534"/>
  <c r="S2535"/>
  <c r="T2535"/>
  <c r="S2536"/>
  <c r="T2536"/>
  <c r="S2537"/>
  <c r="T2537"/>
  <c r="S2538"/>
  <c r="S2539"/>
  <c r="T2539"/>
  <c r="S2540"/>
  <c r="T2540"/>
  <c r="S2541"/>
  <c r="T2541"/>
  <c r="S2542"/>
  <c r="T2542"/>
  <c r="S2543"/>
  <c r="T2543"/>
  <c r="S2544"/>
  <c r="T2544"/>
  <c r="S2545"/>
  <c r="T2545"/>
  <c r="S2546"/>
  <c r="T2546"/>
  <c r="S2547"/>
  <c r="T2547"/>
  <c r="S2548"/>
  <c r="T2548"/>
  <c r="S2549"/>
  <c r="T2549"/>
  <c r="S2550"/>
  <c r="S2551"/>
  <c r="T2551"/>
  <c r="S2552"/>
  <c r="T2552"/>
  <c r="S2553"/>
  <c r="T2553"/>
  <c r="S2554"/>
  <c r="T2554"/>
  <c r="S2555"/>
  <c r="T2555"/>
  <c r="S2556"/>
  <c r="T2556"/>
  <c r="S2557"/>
  <c r="T2557"/>
  <c r="S2558"/>
  <c r="T2558"/>
  <c r="S2559"/>
  <c r="T2559"/>
  <c r="S2560"/>
  <c r="T2560"/>
  <c r="S2561"/>
  <c r="T2561"/>
  <c r="S2562"/>
  <c r="T2562"/>
  <c r="S2563"/>
  <c r="T2563"/>
  <c r="S2564"/>
  <c r="T2564"/>
  <c r="S2565"/>
  <c r="T2565"/>
  <c r="S2566"/>
  <c r="T2566"/>
  <c r="S2567"/>
  <c r="T2567"/>
  <c r="S2568"/>
  <c r="T2568"/>
  <c r="S2569"/>
  <c r="T2569"/>
  <c r="S2570"/>
  <c r="T2570"/>
  <c r="S2571"/>
  <c r="T2571"/>
  <c r="S2572"/>
  <c r="T2572"/>
  <c r="S2573"/>
  <c r="T2573"/>
  <c r="S2574"/>
  <c r="T2574"/>
  <c r="S2575"/>
  <c r="T2575"/>
  <c r="S2576"/>
  <c r="T2576"/>
  <c r="S2577"/>
  <c r="T2577"/>
  <c r="S2578"/>
  <c r="T2578"/>
  <c r="S2579"/>
  <c r="T2579"/>
  <c r="S2580"/>
  <c r="T2580"/>
  <c r="S2581"/>
  <c r="T2581"/>
  <c r="S2582"/>
  <c r="T2582"/>
  <c r="S2583"/>
  <c r="T2583"/>
  <c r="S2584"/>
  <c r="T2584"/>
  <c r="S2585"/>
  <c r="T2585"/>
  <c r="S2586"/>
  <c r="T2586"/>
  <c r="S2587"/>
  <c r="T2587"/>
  <c r="S2588"/>
  <c r="T2588"/>
  <c r="S2589"/>
  <c r="T2589"/>
  <c r="S2590"/>
  <c r="T2590"/>
  <c r="S2591"/>
  <c r="T2591"/>
  <c r="S2592"/>
  <c r="T2592"/>
  <c r="S2593"/>
  <c r="T2593"/>
  <c r="S2594"/>
  <c r="T2594"/>
  <c r="S2595"/>
  <c r="T2595"/>
  <c r="S2596"/>
  <c r="T2596"/>
  <c r="S2597"/>
  <c r="T2597"/>
  <c r="S2598"/>
  <c r="T2598"/>
  <c r="S2599"/>
  <c r="T2599"/>
  <c r="S2600"/>
  <c r="T2600"/>
  <c r="S2601"/>
  <c r="T2601"/>
  <c r="S2602"/>
  <c r="T2602"/>
  <c r="S2603"/>
  <c r="T2603"/>
  <c r="S2604"/>
  <c r="T2604"/>
  <c r="S2605"/>
  <c r="T2605"/>
  <c r="S2606"/>
  <c r="T2606"/>
  <c r="S2607"/>
  <c r="T2607"/>
  <c r="S2608"/>
  <c r="T2608"/>
  <c r="S2609"/>
  <c r="T2609"/>
  <c r="S2610"/>
  <c r="T2610"/>
  <c r="S2611"/>
  <c r="T2611"/>
  <c r="S2612"/>
  <c r="T2612"/>
  <c r="S2613"/>
  <c r="T2613"/>
  <c r="S2614"/>
  <c r="T2614"/>
  <c r="S2615"/>
  <c r="T2615"/>
  <c r="S2616"/>
  <c r="T2616"/>
  <c r="S2617"/>
  <c r="T2617"/>
  <c r="S2618"/>
  <c r="T2618"/>
  <c r="S2619"/>
  <c r="T2619"/>
  <c r="S2620"/>
  <c r="T2620"/>
  <c r="S2621"/>
  <c r="T2621"/>
  <c r="S2622"/>
  <c r="T2622"/>
  <c r="S2623"/>
  <c r="T2623"/>
  <c r="S2624"/>
  <c r="T2624"/>
  <c r="S2625"/>
  <c r="T2625"/>
  <c r="S2626"/>
  <c r="T2626"/>
  <c r="S2627"/>
  <c r="T2627"/>
  <c r="S2628"/>
  <c r="T2628"/>
  <c r="S2629"/>
  <c r="T2629"/>
  <c r="S2630"/>
  <c r="T2630"/>
  <c r="S2631"/>
  <c r="T2631"/>
  <c r="S2632"/>
  <c r="T2632"/>
  <c r="S2633"/>
  <c r="T2633"/>
  <c r="S2634"/>
  <c r="S2635"/>
  <c r="T2635"/>
  <c r="S2636"/>
  <c r="T2636"/>
  <c r="S2637"/>
  <c r="T2637"/>
  <c r="S2638"/>
  <c r="T2638"/>
  <c r="S2639"/>
  <c r="T2639"/>
  <c r="S2640"/>
  <c r="T2640"/>
  <c r="S2641"/>
  <c r="T2641"/>
  <c r="S2642"/>
  <c r="T2642"/>
  <c r="S2643"/>
  <c r="T2643"/>
  <c r="S2644"/>
  <c r="T2644"/>
  <c r="S2645"/>
  <c r="T2645"/>
  <c r="S2646"/>
  <c r="T2646"/>
  <c r="S2647"/>
  <c r="T2647"/>
  <c r="S2648"/>
  <c r="T2648"/>
  <c r="S2649"/>
  <c r="T2649"/>
  <c r="S2650"/>
  <c r="T2650"/>
  <c r="S2651"/>
  <c r="T2651"/>
  <c r="S2652"/>
  <c r="T2652"/>
  <c r="S2653"/>
  <c r="T2653"/>
  <c r="S2654"/>
  <c r="T2654"/>
  <c r="S2655"/>
  <c r="T2655"/>
  <c r="S2656"/>
  <c r="T2656"/>
  <c r="S2657"/>
  <c r="T2657"/>
  <c r="S2658"/>
  <c r="T2658"/>
  <c r="S2659"/>
  <c r="T2659"/>
  <c r="S2660"/>
  <c r="T2660"/>
  <c r="S2661"/>
  <c r="T2661"/>
  <c r="S2662"/>
  <c r="T2662"/>
  <c r="S2663"/>
  <c r="T2663"/>
  <c r="S2664"/>
  <c r="T2664"/>
  <c r="S2665"/>
  <c r="T2665"/>
  <c r="S2666"/>
  <c r="T2666"/>
  <c r="S2667"/>
  <c r="T2667"/>
  <c r="S2668"/>
  <c r="T2668"/>
  <c r="S2669"/>
  <c r="T2669"/>
  <c r="S2670"/>
  <c r="T2670"/>
  <c r="S2671"/>
  <c r="T2671"/>
  <c r="S2672"/>
  <c r="T2672"/>
  <c r="S2673"/>
  <c r="T2673"/>
  <c r="S2674"/>
  <c r="T2674"/>
  <c r="S2675"/>
  <c r="T2675"/>
  <c r="S2676"/>
  <c r="T2676"/>
  <c r="S2677"/>
  <c r="T2677"/>
  <c r="S2678"/>
  <c r="T2678"/>
  <c r="S2679"/>
  <c r="T2679"/>
  <c r="S2680"/>
  <c r="T2680"/>
  <c r="S2681"/>
  <c r="T2681"/>
  <c r="S2682"/>
  <c r="T2682"/>
  <c r="S2683"/>
  <c r="T2683"/>
  <c r="S2684"/>
  <c r="T2684"/>
  <c r="S2685"/>
  <c r="T2685"/>
  <c r="S2686"/>
  <c r="T2686"/>
  <c r="S2687"/>
  <c r="T2687"/>
  <c r="S2688"/>
  <c r="T2688"/>
  <c r="S2689"/>
  <c r="T2689"/>
  <c r="S2690"/>
  <c r="T2690"/>
  <c r="S2691"/>
  <c r="T2691"/>
  <c r="S2692"/>
  <c r="T2692"/>
  <c r="S2693"/>
  <c r="T2693"/>
  <c r="S2694"/>
  <c r="T2694"/>
  <c r="S2695"/>
  <c r="T2695"/>
  <c r="S2696"/>
  <c r="T2696"/>
  <c r="S2697"/>
  <c r="T2697"/>
  <c r="S2698"/>
  <c r="T2698"/>
  <c r="S2699"/>
  <c r="T2699"/>
  <c r="S2700"/>
  <c r="T2700"/>
  <c r="S2701"/>
  <c r="T2701"/>
  <c r="S2702"/>
  <c r="T2702"/>
  <c r="S2703"/>
  <c r="T2703"/>
  <c r="S2704"/>
  <c r="T2704"/>
  <c r="S2705"/>
  <c r="T2705"/>
  <c r="S2706"/>
  <c r="T2706"/>
  <c r="S2707"/>
  <c r="T2707"/>
  <c r="S2708"/>
  <c r="T2708"/>
  <c r="S2709"/>
  <c r="T2709"/>
  <c r="S2710"/>
  <c r="T2710"/>
  <c r="S2711"/>
  <c r="T2711"/>
  <c r="S2712"/>
  <c r="T2712"/>
  <c r="S2713"/>
  <c r="T2713"/>
  <c r="S2714"/>
  <c r="T2714"/>
  <c r="S2715"/>
  <c r="T2715"/>
  <c r="S2716"/>
  <c r="T2716"/>
  <c r="S2717"/>
  <c r="T2717"/>
  <c r="S2718"/>
  <c r="T2718"/>
  <c r="S2719"/>
  <c r="T2719"/>
  <c r="S2720"/>
  <c r="T2720"/>
  <c r="S2721"/>
  <c r="T2721"/>
  <c r="S2722"/>
  <c r="T2722"/>
  <c r="S2723"/>
  <c r="T2723"/>
  <c r="S2724"/>
  <c r="T2724"/>
  <c r="S2725"/>
  <c r="T2725"/>
  <c r="S2726"/>
  <c r="T2726"/>
  <c r="S2727"/>
  <c r="T2727"/>
  <c r="S2728"/>
  <c r="T2728"/>
  <c r="S2729"/>
  <c r="T2729"/>
  <c r="S2730"/>
  <c r="T2730"/>
  <c r="S2731"/>
  <c r="T2731"/>
  <c r="S2732"/>
  <c r="T2732"/>
  <c r="S2733"/>
  <c r="T2733"/>
  <c r="S2734"/>
  <c r="T2734"/>
  <c r="S2735"/>
  <c r="T2735"/>
  <c r="S2736"/>
  <c r="T2736"/>
  <c r="S2737"/>
  <c r="T2737"/>
  <c r="S2738"/>
  <c r="T2738"/>
  <c r="S2739"/>
  <c r="T2739"/>
  <c r="S2740"/>
  <c r="T2740"/>
  <c r="S2741"/>
  <c r="T2741"/>
  <c r="S2742"/>
  <c r="T2742"/>
  <c r="S2743"/>
  <c r="T2743"/>
  <c r="S2744"/>
  <c r="T2744"/>
  <c r="S2745"/>
  <c r="T2745"/>
  <c r="S2746"/>
  <c r="T2746"/>
  <c r="S2747"/>
  <c r="T2747"/>
  <c r="S2748"/>
  <c r="T2748"/>
  <c r="S2749"/>
  <c r="T2749"/>
  <c r="S2750"/>
  <c r="T2750"/>
  <c r="S2751"/>
  <c r="T2751"/>
  <c r="S2752"/>
  <c r="T2752"/>
  <c r="S2753"/>
  <c r="T2753"/>
  <c r="S2754"/>
  <c r="T2754"/>
  <c r="S2755"/>
  <c r="T2755"/>
  <c r="S2756"/>
  <c r="T2756"/>
  <c r="S2757"/>
  <c r="T2757"/>
  <c r="S2758"/>
  <c r="T2758"/>
  <c r="S2759"/>
  <c r="T2759"/>
  <c r="S2760"/>
  <c r="T2760"/>
  <c r="S2761"/>
  <c r="T2761"/>
  <c r="S2762"/>
  <c r="T2762"/>
  <c r="S2763"/>
  <c r="T2763"/>
  <c r="S2764"/>
  <c r="T2764"/>
  <c r="S2765"/>
  <c r="T2765"/>
  <c r="S2766"/>
  <c r="T2766"/>
  <c r="S2767"/>
  <c r="T2767"/>
  <c r="S2768"/>
  <c r="T2768"/>
  <c r="S2769"/>
  <c r="T2769"/>
  <c r="S2770"/>
  <c r="T2770"/>
  <c r="S2771"/>
  <c r="T2771"/>
  <c r="S2772"/>
  <c r="T2772"/>
  <c r="S2773"/>
  <c r="T2773"/>
  <c r="S2774"/>
  <c r="T2774"/>
  <c r="S2775"/>
  <c r="T2775"/>
  <c r="S2776"/>
  <c r="T2776"/>
  <c r="S2777"/>
  <c r="T2777"/>
  <c r="S2778"/>
  <c r="T2778"/>
  <c r="S2779"/>
  <c r="T2779"/>
  <c r="S2780"/>
  <c r="T2780"/>
  <c r="S2781"/>
  <c r="T2781"/>
  <c r="S2194"/>
  <c r="S2195"/>
  <c r="T2195"/>
  <c r="S2196"/>
  <c r="T2196"/>
  <c r="S2197"/>
  <c r="T2197"/>
  <c r="S2198"/>
  <c r="T2198"/>
  <c r="S2199"/>
  <c r="T2199"/>
  <c r="S2200"/>
  <c r="T2200"/>
  <c r="S2201"/>
  <c r="T2201"/>
  <c r="S2202"/>
  <c r="T2202"/>
  <c r="S2203"/>
  <c r="T2203"/>
  <c r="S2204"/>
  <c r="T2204"/>
  <c r="S2205"/>
  <c r="T2205"/>
  <c r="S2206"/>
  <c r="T2206"/>
  <c r="S2207"/>
  <c r="T2207"/>
  <c r="S2208"/>
  <c r="T2208"/>
  <c r="S2209"/>
  <c r="T2209"/>
  <c r="S2210"/>
  <c r="T2210"/>
  <c r="S2211"/>
  <c r="T2211"/>
  <c r="S2212"/>
  <c r="T2212"/>
  <c r="S2213"/>
  <c r="T2213"/>
  <c r="S2214"/>
  <c r="T2214"/>
  <c r="S2215"/>
  <c r="T2215"/>
  <c r="S2216"/>
  <c r="T2216"/>
  <c r="S2217"/>
  <c r="T2217"/>
  <c r="S2218"/>
  <c r="S2219"/>
  <c r="T2219"/>
  <c r="S2220"/>
  <c r="T2220"/>
  <c r="S2221"/>
  <c r="T2221"/>
  <c r="S2222"/>
  <c r="T2222"/>
  <c r="S2223"/>
  <c r="T2223"/>
  <c r="S2224"/>
  <c r="T2224"/>
  <c r="S2225"/>
  <c r="T2225"/>
  <c r="S2226"/>
  <c r="T2226"/>
  <c r="S2227"/>
  <c r="T2227"/>
  <c r="S2228"/>
  <c r="T2228"/>
  <c r="S2229"/>
  <c r="T2229"/>
  <c r="S2230"/>
  <c r="T2230"/>
  <c r="S2231"/>
  <c r="T2231"/>
  <c r="S2232"/>
  <c r="T2232"/>
  <c r="S2233"/>
  <c r="T2233"/>
  <c r="S2234"/>
  <c r="T2234"/>
  <c r="S2235"/>
  <c r="T2235"/>
  <c r="S2236"/>
  <c r="T2236"/>
  <c r="S2237"/>
  <c r="T2237"/>
  <c r="S2238"/>
  <c r="T2238"/>
  <c r="S2239"/>
  <c r="T2239"/>
  <c r="S2240"/>
  <c r="T2240"/>
  <c r="S2241"/>
  <c r="T2241"/>
  <c r="S2242"/>
  <c r="S2243"/>
  <c r="T2243"/>
  <c r="S2244"/>
  <c r="T2244"/>
  <c r="S2245"/>
  <c r="T2245"/>
  <c r="S2246"/>
  <c r="T2246"/>
  <c r="S2247"/>
  <c r="T2247"/>
  <c r="S2248"/>
  <c r="T2248"/>
  <c r="S2249"/>
  <c r="T2249"/>
  <c r="S2250"/>
  <c r="T2250"/>
  <c r="S2251"/>
  <c r="T2251"/>
  <c r="S2252"/>
  <c r="T2252"/>
  <c r="S2253"/>
  <c r="T2253"/>
  <c r="S2254"/>
  <c r="T2254"/>
  <c r="S2255"/>
  <c r="T2255"/>
  <c r="S2256"/>
  <c r="T2256"/>
  <c r="S2257"/>
  <c r="T2257"/>
  <c r="S2258"/>
  <c r="T2258"/>
  <c r="S2259"/>
  <c r="T2259"/>
  <c r="S2260"/>
  <c r="T2260"/>
  <c r="S2261"/>
  <c r="T2261"/>
  <c r="S2262"/>
  <c r="T2262"/>
  <c r="S2263"/>
  <c r="T2263"/>
  <c r="S2264"/>
  <c r="T2264"/>
  <c r="S2265"/>
  <c r="T2265"/>
  <c r="S2266"/>
  <c r="T2266"/>
  <c r="S2267"/>
  <c r="T2267"/>
  <c r="S2268"/>
  <c r="T2268"/>
  <c r="S2269"/>
  <c r="T2269"/>
  <c r="S2270"/>
  <c r="T2270"/>
  <c r="S2271"/>
  <c r="T2271"/>
  <c r="S2272"/>
  <c r="T2272"/>
  <c r="S2273"/>
  <c r="T2273"/>
  <c r="S2274"/>
  <c r="T2274"/>
  <c r="S2275"/>
  <c r="T2275"/>
  <c r="S2276"/>
  <c r="T2276"/>
  <c r="S2277"/>
  <c r="T2277"/>
  <c r="S2278"/>
  <c r="T2278"/>
  <c r="S2279"/>
  <c r="T2279"/>
  <c r="S2280"/>
  <c r="T2280"/>
  <c r="S2281"/>
  <c r="T2281"/>
  <c r="S2282"/>
  <c r="T2282"/>
  <c r="S2283"/>
  <c r="T2283"/>
  <c r="S2284"/>
  <c r="T2284"/>
  <c r="S2285"/>
  <c r="T2285"/>
  <c r="S2286"/>
  <c r="T2286"/>
  <c r="S2287"/>
  <c r="T2287"/>
  <c r="S2288"/>
  <c r="T2288"/>
  <c r="S2289"/>
  <c r="T2289"/>
  <c r="S2290"/>
  <c r="T2290"/>
  <c r="S2291"/>
  <c r="T2291"/>
  <c r="S2292"/>
  <c r="T2292"/>
  <c r="S2293"/>
  <c r="T2293"/>
  <c r="S2294"/>
  <c r="T2294"/>
  <c r="S2295"/>
  <c r="T2295"/>
  <c r="S2296"/>
  <c r="T2296"/>
  <c r="S2297"/>
  <c r="T2297"/>
  <c r="S2298"/>
  <c r="T2298"/>
  <c r="S2299"/>
  <c r="T2299"/>
  <c r="S2300"/>
  <c r="T2300"/>
  <c r="S2301"/>
  <c r="T2301"/>
  <c r="S2302"/>
  <c r="T2302"/>
  <c r="S2303"/>
  <c r="T2303"/>
  <c r="S2304"/>
  <c r="T2304"/>
  <c r="S2305"/>
  <c r="T2305"/>
  <c r="S2306"/>
  <c r="T2306"/>
  <c r="S2307"/>
  <c r="T2307"/>
  <c r="S2308"/>
  <c r="T2308"/>
  <c r="S2309"/>
  <c r="T2309"/>
  <c r="S2310"/>
  <c r="T2310"/>
  <c r="S2311"/>
  <c r="T2311"/>
  <c r="S2312"/>
  <c r="T2312"/>
  <c r="S2313"/>
  <c r="T2313"/>
  <c r="S2314"/>
  <c r="T2314"/>
  <c r="S2315"/>
  <c r="T2315"/>
  <c r="S2316"/>
  <c r="T2316"/>
  <c r="S2317"/>
  <c r="T2317"/>
  <c r="S2318"/>
  <c r="T2318"/>
  <c r="S2319"/>
  <c r="T2319"/>
  <c r="S2092"/>
  <c r="T2092"/>
  <c r="S2093"/>
  <c r="T2093"/>
  <c r="S2094"/>
  <c r="T2094"/>
  <c r="S2095"/>
  <c r="T2095"/>
  <c r="S2096"/>
  <c r="T2096"/>
  <c r="S2097"/>
  <c r="T2097"/>
  <c r="S2098"/>
  <c r="T2098"/>
  <c r="S2099"/>
  <c r="T2099"/>
  <c r="S2100"/>
  <c r="T2100"/>
  <c r="S2101"/>
  <c r="T2101"/>
  <c r="S2102"/>
  <c r="T2102"/>
  <c r="S2103"/>
  <c r="T2103"/>
  <c r="S2104"/>
  <c r="T2104"/>
  <c r="S2105"/>
  <c r="T2105"/>
  <c r="S2106"/>
  <c r="T2106"/>
  <c r="S2107"/>
  <c r="T2107"/>
  <c r="S2108"/>
  <c r="T2108"/>
  <c r="S2109"/>
  <c r="T2109"/>
  <c r="S2110"/>
  <c r="T2110"/>
  <c r="S2111"/>
  <c r="T2111"/>
  <c r="S2112"/>
  <c r="T2112"/>
  <c r="S2113"/>
  <c r="T2113"/>
  <c r="S2114"/>
  <c r="T2114"/>
  <c r="S2115"/>
  <c r="T2115"/>
  <c r="S2116"/>
  <c r="T2116"/>
  <c r="S2117"/>
  <c r="T2117"/>
  <c r="S2118"/>
  <c r="T2118"/>
  <c r="S2119"/>
  <c r="S2120"/>
  <c r="T2120"/>
  <c r="S2121"/>
  <c r="T2121"/>
  <c r="S2122"/>
  <c r="T2122"/>
  <c r="S2123"/>
  <c r="T2123"/>
  <c r="S2124"/>
  <c r="T2124"/>
  <c r="S2125"/>
  <c r="T2125"/>
  <c r="S2126"/>
  <c r="T2126"/>
  <c r="S2127"/>
  <c r="T2127"/>
  <c r="S2128"/>
  <c r="T2128"/>
  <c r="S2129"/>
  <c r="T2129"/>
  <c r="S2130"/>
  <c r="T2130"/>
  <c r="S2131"/>
  <c r="T2131"/>
  <c r="S2132"/>
  <c r="T2132"/>
  <c r="S2133"/>
  <c r="T2133"/>
  <c r="S2134"/>
  <c r="T2134"/>
  <c r="S2135"/>
  <c r="T2135"/>
  <c r="S2136"/>
  <c r="T2136"/>
  <c r="S2137"/>
  <c r="T2137"/>
  <c r="S2138"/>
  <c r="T2138"/>
  <c r="S2139"/>
  <c r="T2139"/>
  <c r="S2140"/>
  <c r="T2140"/>
  <c r="S2141"/>
  <c r="T2141"/>
  <c r="S2142"/>
  <c r="T2142"/>
  <c r="S2143"/>
  <c r="T2143"/>
  <c r="S2144"/>
  <c r="T2144"/>
  <c r="S2145"/>
  <c r="T2145"/>
  <c r="S2146"/>
  <c r="T2146"/>
  <c r="S2147"/>
  <c r="T2147"/>
  <c r="S2148"/>
  <c r="T2148"/>
  <c r="S2149"/>
  <c r="T2149"/>
  <c r="S2150"/>
  <c r="T2150"/>
  <c r="S2151"/>
  <c r="T2151"/>
  <c r="S2152"/>
  <c r="T2152"/>
  <c r="S2153"/>
  <c r="T2153"/>
  <c r="S2154"/>
  <c r="T2154"/>
  <c r="S2155"/>
  <c r="T2155"/>
  <c r="S2156"/>
  <c r="T2156"/>
  <c r="S2157"/>
  <c r="T2157"/>
  <c r="S2158"/>
  <c r="T2158"/>
  <c r="S2159"/>
  <c r="T2159"/>
  <c r="S2160"/>
  <c r="T2160"/>
  <c r="S2161"/>
  <c r="T2161"/>
  <c r="S2162"/>
  <c r="T2162"/>
  <c r="S2163"/>
  <c r="T2163"/>
  <c r="S2164"/>
  <c r="T2164"/>
  <c r="S2165"/>
  <c r="T2165"/>
  <c r="S2166"/>
  <c r="T2166"/>
  <c r="S2167"/>
  <c r="T2167"/>
  <c r="S2168"/>
  <c r="T2168"/>
  <c r="S2169"/>
  <c r="T2169"/>
  <c r="S2170"/>
  <c r="T2170"/>
  <c r="S2171"/>
  <c r="T2171"/>
  <c r="S2172"/>
  <c r="T2172"/>
  <c r="S2173"/>
  <c r="T2173"/>
  <c r="S2174"/>
  <c r="T2174"/>
  <c r="S2175"/>
  <c r="T2175"/>
  <c r="S2176"/>
  <c r="T2176"/>
  <c r="S2177"/>
  <c r="T2177"/>
  <c r="S2178"/>
  <c r="T2178"/>
  <c r="S2179"/>
  <c r="T2179"/>
  <c r="S2180"/>
  <c r="T2180"/>
  <c r="S2181"/>
  <c r="T2181"/>
  <c r="S2182"/>
  <c r="T2182"/>
  <c r="S2183"/>
  <c r="T2183"/>
  <c r="S2184"/>
  <c r="T2184"/>
  <c r="S2185"/>
  <c r="T2185"/>
  <c r="S2186"/>
  <c r="T2186"/>
  <c r="S2187"/>
  <c r="T2187"/>
  <c r="S2188"/>
  <c r="T2188"/>
  <c r="S2189"/>
  <c r="T2189"/>
  <c r="S2190"/>
  <c r="T2190"/>
  <c r="S2191"/>
  <c r="T2191"/>
  <c r="S2192"/>
  <c r="T2192"/>
  <c r="S2193"/>
  <c r="T2193"/>
  <c r="S2012"/>
  <c r="T2012"/>
  <c r="S2013"/>
  <c r="T2013"/>
  <c r="S2014"/>
  <c r="T2014"/>
  <c r="S2015"/>
  <c r="T2015"/>
  <c r="S2016"/>
  <c r="T2016"/>
  <c r="S2017"/>
  <c r="T2017"/>
  <c r="S2018"/>
  <c r="T2018"/>
  <c r="S2019"/>
  <c r="T2019"/>
  <c r="S2020"/>
  <c r="T2020"/>
  <c r="S2021"/>
  <c r="T2021"/>
  <c r="S2022"/>
  <c r="T2022"/>
  <c r="S2023"/>
  <c r="T2023"/>
  <c r="S2024"/>
  <c r="T2024"/>
  <c r="S2025"/>
  <c r="T2025"/>
  <c r="S2026"/>
  <c r="T2026"/>
  <c r="S2027"/>
  <c r="T2027"/>
  <c r="S2028"/>
  <c r="T2028"/>
  <c r="S2029"/>
  <c r="T2029"/>
  <c r="S2030"/>
  <c r="T2030"/>
  <c r="S2031"/>
  <c r="T2031"/>
  <c r="S2032"/>
  <c r="T2032"/>
  <c r="S2033"/>
  <c r="T2033"/>
  <c r="S2034"/>
  <c r="T2034"/>
  <c r="S2035"/>
  <c r="T2035"/>
  <c r="S2036"/>
  <c r="T2036"/>
  <c r="S2037"/>
  <c r="T2037"/>
  <c r="S2038"/>
  <c r="T2038"/>
  <c r="S2039"/>
  <c r="T2039"/>
  <c r="S2040"/>
  <c r="T2040"/>
  <c r="S2041"/>
  <c r="T2041"/>
  <c r="S2042"/>
  <c r="T2042"/>
  <c r="S2043"/>
  <c r="T2043"/>
  <c r="S2044"/>
  <c r="T2044"/>
  <c r="S2045"/>
  <c r="T2045"/>
  <c r="S2046"/>
  <c r="T2046"/>
  <c r="S2047"/>
  <c r="T2047"/>
  <c r="S2048"/>
  <c r="T2048"/>
  <c r="S2049"/>
  <c r="T2049"/>
  <c r="S2050"/>
  <c r="T2050"/>
  <c r="S2051"/>
  <c r="T2051"/>
  <c r="S2052"/>
  <c r="T2052"/>
  <c r="S2053"/>
  <c r="T2053"/>
  <c r="S2054"/>
  <c r="T2054"/>
  <c r="S2055"/>
  <c r="T2055"/>
  <c r="S2056"/>
  <c r="T2056"/>
  <c r="S2057"/>
  <c r="T2057"/>
  <c r="S2058"/>
  <c r="T2058"/>
  <c r="S2059"/>
  <c r="T2059"/>
  <c r="S2060"/>
  <c r="T2060"/>
  <c r="S2061"/>
  <c r="T2061"/>
  <c r="S2062"/>
  <c r="T2062"/>
  <c r="S2063"/>
  <c r="T2063"/>
  <c r="S2064"/>
  <c r="T2064"/>
  <c r="S2065"/>
  <c r="S2066"/>
  <c r="T2066"/>
  <c r="S2067"/>
  <c r="T2067"/>
  <c r="S2068"/>
  <c r="T2068"/>
  <c r="S2069"/>
  <c r="T2069"/>
  <c r="S2070"/>
  <c r="T2070"/>
  <c r="S2071"/>
  <c r="T2071"/>
  <c r="S2072"/>
  <c r="T2072"/>
  <c r="S2073"/>
  <c r="T2073"/>
  <c r="S2074"/>
  <c r="T2074"/>
  <c r="S2075"/>
  <c r="T2075"/>
  <c r="S2076"/>
  <c r="T2076"/>
  <c r="S2077"/>
  <c r="T2077"/>
  <c r="S2078"/>
  <c r="T2078"/>
  <c r="S2079"/>
  <c r="T2079"/>
  <c r="S2080"/>
  <c r="T2080"/>
  <c r="S2081"/>
  <c r="T2081"/>
  <c r="S2082"/>
  <c r="T2082"/>
  <c r="S2083"/>
  <c r="T2083"/>
  <c r="S2084"/>
  <c r="T2084"/>
  <c r="S2085"/>
  <c r="T2085"/>
  <c r="S2086"/>
  <c r="T2086"/>
  <c r="S2087"/>
  <c r="T2087"/>
  <c r="S2088"/>
  <c r="T2088"/>
  <c r="S2089"/>
  <c r="T2089"/>
  <c r="S2090"/>
  <c r="T2090"/>
  <c r="S2091"/>
  <c r="T2091"/>
  <c r="S1984"/>
  <c r="S1985"/>
  <c r="T1985"/>
  <c r="S1986"/>
  <c r="T1986"/>
  <c r="S1987"/>
  <c r="T1987"/>
  <c r="S1988"/>
  <c r="T1988"/>
  <c r="S1989"/>
  <c r="T1989"/>
  <c r="S1990"/>
  <c r="T1990"/>
  <c r="S1991"/>
  <c r="T1991"/>
  <c r="S1992"/>
  <c r="T1992"/>
  <c r="S1993"/>
  <c r="T1993"/>
  <c r="S1994"/>
  <c r="T1994"/>
  <c r="S1995"/>
  <c r="T1995"/>
  <c r="S1996"/>
  <c r="T1996"/>
  <c r="S1997"/>
  <c r="T1997"/>
  <c r="S1998"/>
  <c r="T1998"/>
  <c r="S1999"/>
  <c r="T1999"/>
  <c r="S2000"/>
  <c r="T2000"/>
  <c r="S2001"/>
  <c r="T2001"/>
  <c r="S2002"/>
  <c r="T2002"/>
  <c r="S2003"/>
  <c r="T2003"/>
  <c r="S2004"/>
  <c r="T2004"/>
  <c r="S2005"/>
  <c r="T2005"/>
  <c r="S2006"/>
  <c r="T2006"/>
  <c r="S2007"/>
  <c r="T2007"/>
  <c r="S2008"/>
  <c r="T2008"/>
  <c r="S2009"/>
  <c r="T2009"/>
  <c r="S2010"/>
  <c r="T2010"/>
  <c r="S2011"/>
  <c r="T2011"/>
  <c r="S1920"/>
  <c r="T1920"/>
  <c r="S1921"/>
  <c r="T1921"/>
  <c r="S1922"/>
  <c r="T1922"/>
  <c r="S1923"/>
  <c r="T1923"/>
  <c r="S1924"/>
  <c r="T1924"/>
  <c r="S1925"/>
  <c r="T1925"/>
  <c r="S1926"/>
  <c r="T1926"/>
  <c r="S1927"/>
  <c r="T1927"/>
  <c r="S1928"/>
  <c r="T1928"/>
  <c r="S1929"/>
  <c r="T1929"/>
  <c r="S1930"/>
  <c r="T1930"/>
  <c r="S1931"/>
  <c r="T1931"/>
  <c r="S1932"/>
  <c r="T1932"/>
  <c r="S1933"/>
  <c r="T1933"/>
  <c r="S1934"/>
  <c r="T1934"/>
  <c r="S1935"/>
  <c r="T1935"/>
  <c r="S1936"/>
  <c r="T1936"/>
  <c r="S1937"/>
  <c r="T1937"/>
  <c r="S1938"/>
  <c r="T1938"/>
  <c r="S1939"/>
  <c r="T1939"/>
  <c r="S1940"/>
  <c r="T1940"/>
  <c r="S1941"/>
  <c r="T1941"/>
  <c r="S1942"/>
  <c r="T1942"/>
  <c r="S1943"/>
  <c r="T1943"/>
  <c r="S1944"/>
  <c r="T1944"/>
  <c r="S1945"/>
  <c r="T1945"/>
  <c r="S1946"/>
  <c r="T1946"/>
  <c r="S1947"/>
  <c r="T1947"/>
  <c r="S1948"/>
  <c r="T1948"/>
  <c r="S1949"/>
  <c r="T1949"/>
  <c r="S1950"/>
  <c r="S1951"/>
  <c r="T1951"/>
  <c r="S1952"/>
  <c r="T1952"/>
  <c r="S1953"/>
  <c r="T1953"/>
  <c r="S1954"/>
  <c r="T1954"/>
  <c r="S1955"/>
  <c r="T1955"/>
  <c r="S1956"/>
  <c r="T1956"/>
  <c r="S1957"/>
  <c r="T1957"/>
  <c r="S1958"/>
  <c r="T1958"/>
  <c r="S1959"/>
  <c r="T1959"/>
  <c r="S1960"/>
  <c r="T1960"/>
  <c r="S1961"/>
  <c r="T1961"/>
  <c r="S1962"/>
  <c r="T1962"/>
  <c r="S1963"/>
  <c r="T1963"/>
  <c r="S1964"/>
  <c r="T1964"/>
  <c r="S1965"/>
  <c r="T1965"/>
  <c r="S1966"/>
  <c r="T1966"/>
  <c r="S1967"/>
  <c r="T1967"/>
  <c r="S1968"/>
  <c r="T1968"/>
  <c r="S1969"/>
  <c r="T1969"/>
  <c r="S1970"/>
  <c r="T1970"/>
  <c r="S1971"/>
  <c r="T1971"/>
  <c r="S1972"/>
  <c r="T1972"/>
  <c r="S1973"/>
  <c r="T1973"/>
  <c r="S1974"/>
  <c r="T1974"/>
  <c r="S1975"/>
  <c r="T1975"/>
  <c r="S1976"/>
  <c r="T1976"/>
  <c r="S1977"/>
  <c r="T1977"/>
  <c r="S1978"/>
  <c r="T1978"/>
  <c r="S1979"/>
  <c r="T1979"/>
  <c r="S1980"/>
  <c r="T1980"/>
  <c r="S1981"/>
  <c r="T1981"/>
  <c r="S1982"/>
  <c r="T1982"/>
  <c r="S1983"/>
  <c r="T1983"/>
  <c r="S1708"/>
  <c r="T1708"/>
  <c r="S1709"/>
  <c r="T1709"/>
  <c r="S1710"/>
  <c r="T1710"/>
  <c r="S1711"/>
  <c r="T1711"/>
  <c r="S1712"/>
  <c r="T1712"/>
  <c r="S1713"/>
  <c r="T1713"/>
  <c r="S1714"/>
  <c r="T1714"/>
  <c r="S1715"/>
  <c r="T1715"/>
  <c r="S1716"/>
  <c r="T1716"/>
  <c r="S1717"/>
  <c r="S1718"/>
  <c r="T1718"/>
  <c r="S1719"/>
  <c r="T1719"/>
  <c r="S1720"/>
  <c r="T1720"/>
  <c r="S1721"/>
  <c r="T1721"/>
  <c r="S1722"/>
  <c r="T1722"/>
  <c r="S1723"/>
  <c r="T1723"/>
  <c r="S1724"/>
  <c r="T1724"/>
  <c r="S1725"/>
  <c r="T1725"/>
  <c r="S1726"/>
  <c r="T1726"/>
  <c r="S1727"/>
  <c r="T1727"/>
  <c r="S1728"/>
  <c r="T1728"/>
  <c r="S1729"/>
  <c r="T1729"/>
  <c r="S1730"/>
  <c r="T1730"/>
  <c r="S1731"/>
  <c r="T1731"/>
  <c r="S1732"/>
  <c r="T1732"/>
  <c r="S1733"/>
  <c r="T1733"/>
  <c r="S1734"/>
  <c r="T1734"/>
  <c r="S1735"/>
  <c r="T1735"/>
  <c r="S1736"/>
  <c r="T1736"/>
  <c r="S1737"/>
  <c r="T1737"/>
  <c r="S1738"/>
  <c r="T1738"/>
  <c r="S1739"/>
  <c r="T1739"/>
  <c r="S1740"/>
  <c r="T1740"/>
  <c r="S1741"/>
  <c r="T1741"/>
  <c r="S1742"/>
  <c r="T1742"/>
  <c r="S1743"/>
  <c r="S1744"/>
  <c r="T1744"/>
  <c r="S1745"/>
  <c r="T1745"/>
  <c r="S1746"/>
  <c r="T1746"/>
  <c r="S1747"/>
  <c r="T1747"/>
  <c r="S1748"/>
  <c r="T1748"/>
  <c r="S1749"/>
  <c r="T1749"/>
  <c r="S1750"/>
  <c r="T1750"/>
  <c r="S1751"/>
  <c r="T1751"/>
  <c r="S1752"/>
  <c r="T1752"/>
  <c r="S1753"/>
  <c r="T1753"/>
  <c r="S1754"/>
  <c r="T1754"/>
  <c r="S1755"/>
  <c r="T1755"/>
  <c r="S1756"/>
  <c r="T1756"/>
  <c r="S1757"/>
  <c r="T1757"/>
  <c r="S1758"/>
  <c r="T1758"/>
  <c r="S1759"/>
  <c r="T1759"/>
  <c r="S1760"/>
  <c r="T1760"/>
  <c r="S1761"/>
  <c r="T1761"/>
  <c r="S1762"/>
  <c r="T1762"/>
  <c r="S1763"/>
  <c r="T1763"/>
  <c r="S1764"/>
  <c r="T1764"/>
  <c r="S1765"/>
  <c r="T1765"/>
  <c r="S1766"/>
  <c r="T1766"/>
  <c r="S1767"/>
  <c r="S1768"/>
  <c r="T1768"/>
  <c r="S1769"/>
  <c r="T1769"/>
  <c r="S1770"/>
  <c r="T1770"/>
  <c r="S1771"/>
  <c r="T1771"/>
  <c r="S1772"/>
  <c r="T1772"/>
  <c r="S1773"/>
  <c r="T1773"/>
  <c r="S1774"/>
  <c r="T1774"/>
  <c r="S1775"/>
  <c r="T1775"/>
  <c r="S1776"/>
  <c r="T1776"/>
  <c r="S1777"/>
  <c r="T1777"/>
  <c r="S1778"/>
  <c r="T1778"/>
  <c r="S1779"/>
  <c r="T1779"/>
  <c r="S1780"/>
  <c r="T1780"/>
  <c r="S1781"/>
  <c r="S1782"/>
  <c r="T1782"/>
  <c r="S1783"/>
  <c r="T1783"/>
  <c r="S1784"/>
  <c r="T1784"/>
  <c r="S1785"/>
  <c r="T1785"/>
  <c r="S1786"/>
  <c r="T1786"/>
  <c r="S1787"/>
  <c r="T1787"/>
  <c r="S1788"/>
  <c r="T1788"/>
  <c r="S1789"/>
  <c r="T1789"/>
  <c r="S1790"/>
  <c r="T1790"/>
  <c r="S1791"/>
  <c r="T1791"/>
  <c r="S1792"/>
  <c r="T1792"/>
  <c r="S1793"/>
  <c r="T1793"/>
  <c r="S1794"/>
  <c r="T1794"/>
  <c r="S1795"/>
  <c r="T1795"/>
  <c r="S1796"/>
  <c r="T1796"/>
  <c r="S1797"/>
  <c r="T1797"/>
  <c r="S1798"/>
  <c r="T1798"/>
  <c r="S1799"/>
  <c r="T1799"/>
  <c r="S1800"/>
  <c r="T1800"/>
  <c r="S1801"/>
  <c r="T1801"/>
  <c r="S1802"/>
  <c r="T1802"/>
  <c r="S1803"/>
  <c r="T1803"/>
  <c r="S1804"/>
  <c r="T1804"/>
  <c r="S1805"/>
  <c r="T1805"/>
  <c r="S1806"/>
  <c r="T1806"/>
  <c r="S1807"/>
  <c r="T1807"/>
  <c r="S1808"/>
  <c r="T1808"/>
  <c r="S1809"/>
  <c r="T1809"/>
  <c r="S1810"/>
  <c r="T1810"/>
  <c r="S1811"/>
  <c r="T1811"/>
  <c r="S1812"/>
  <c r="T1812"/>
  <c r="S1813"/>
  <c r="T1813"/>
  <c r="S1814"/>
  <c r="T1814"/>
  <c r="S1815"/>
  <c r="T1815"/>
  <c r="S1816"/>
  <c r="T1816"/>
  <c r="S1817"/>
  <c r="T1817"/>
  <c r="S1818"/>
  <c r="T1818"/>
  <c r="S1819"/>
  <c r="T1819"/>
  <c r="S1820"/>
  <c r="T1820"/>
  <c r="S1821"/>
  <c r="T1821"/>
  <c r="S1822"/>
  <c r="T1822"/>
  <c r="S1823"/>
  <c r="T1823"/>
  <c r="S1824"/>
  <c r="T1824"/>
  <c r="S1825"/>
  <c r="T1825"/>
  <c r="S1826"/>
  <c r="T1826"/>
  <c r="S1827"/>
  <c r="T1827"/>
  <c r="S1828"/>
  <c r="T1828"/>
  <c r="S1829"/>
  <c r="T1829"/>
  <c r="S1830"/>
  <c r="T1830"/>
  <c r="S1831"/>
  <c r="T1831"/>
  <c r="S1832"/>
  <c r="T1832"/>
  <c r="S1833"/>
  <c r="T1833"/>
  <c r="S1834"/>
  <c r="T1834"/>
  <c r="S1835"/>
  <c r="T1835"/>
  <c r="S1836"/>
  <c r="T1836"/>
  <c r="S1837"/>
  <c r="T1837"/>
  <c r="S1838"/>
  <c r="T1838"/>
  <c r="S1839"/>
  <c r="T1839"/>
  <c r="S1840"/>
  <c r="T1840"/>
  <c r="S1841"/>
  <c r="T1841"/>
  <c r="S1842"/>
  <c r="T1842"/>
  <c r="S1843"/>
  <c r="T1843"/>
  <c r="S1844"/>
  <c r="T1844"/>
  <c r="S1845"/>
  <c r="T1845"/>
  <c r="S1846"/>
  <c r="T1846"/>
  <c r="S1847"/>
  <c r="T1847"/>
  <c r="S1848"/>
  <c r="T1848"/>
  <c r="S1849"/>
  <c r="T1849"/>
  <c r="S1850"/>
  <c r="T1850"/>
  <c r="S1851"/>
  <c r="T1851"/>
  <c r="S1852"/>
  <c r="T1852"/>
  <c r="S1853"/>
  <c r="T1853"/>
  <c r="S1854"/>
  <c r="T1854"/>
  <c r="S1855"/>
  <c r="T1855"/>
  <c r="S1856"/>
  <c r="T1856"/>
  <c r="S1857"/>
  <c r="T1857"/>
  <c r="S1858"/>
  <c r="T1858"/>
  <c r="S1859"/>
  <c r="T1859"/>
  <c r="S1860"/>
  <c r="T1860"/>
  <c r="S1861"/>
  <c r="T1861"/>
  <c r="S1862"/>
  <c r="T1862"/>
  <c r="S1863"/>
  <c r="T1863"/>
  <c r="S1864"/>
  <c r="T1864"/>
  <c r="S1865"/>
  <c r="T1865"/>
  <c r="S1866"/>
  <c r="T1866"/>
  <c r="S1867"/>
  <c r="T1867"/>
  <c r="S1868"/>
  <c r="T1868"/>
  <c r="S1869"/>
  <c r="T1869"/>
  <c r="S1870"/>
  <c r="S1871"/>
  <c r="T1871"/>
  <c r="S1872"/>
  <c r="T1872"/>
  <c r="S1873"/>
  <c r="T1873"/>
  <c r="S1874"/>
  <c r="T1874"/>
  <c r="S1875"/>
  <c r="T1875"/>
  <c r="S1876"/>
  <c r="T1876"/>
  <c r="S1877"/>
  <c r="T1877"/>
  <c r="S1878"/>
  <c r="T1878"/>
  <c r="S1879"/>
  <c r="T1879"/>
  <c r="S1880"/>
  <c r="T1880"/>
  <c r="S1881"/>
  <c r="T1881"/>
  <c r="S1882"/>
  <c r="T1882"/>
  <c r="S1883"/>
  <c r="T1883"/>
  <c r="S1884"/>
  <c r="T1884"/>
  <c r="S1885"/>
  <c r="T1885"/>
  <c r="S1886"/>
  <c r="T1886"/>
  <c r="S1887"/>
  <c r="T1887"/>
  <c r="S1888"/>
  <c r="T1888"/>
  <c r="S1889"/>
  <c r="T1889"/>
  <c r="S1890"/>
  <c r="T1890"/>
  <c r="S1891"/>
  <c r="T1891"/>
  <c r="S1892"/>
  <c r="T1892"/>
  <c r="S1893"/>
  <c r="T1893"/>
  <c r="S1894"/>
  <c r="T1894"/>
  <c r="S1895"/>
  <c r="T1895"/>
  <c r="S1896"/>
  <c r="T1896"/>
  <c r="S1897"/>
  <c r="S1898"/>
  <c r="T1898"/>
  <c r="S1899"/>
  <c r="T1899"/>
  <c r="S1900"/>
  <c r="T1900"/>
  <c r="S1901"/>
  <c r="T1901"/>
  <c r="S1902"/>
  <c r="T1902"/>
  <c r="S1903"/>
  <c r="T1903"/>
  <c r="S1904"/>
  <c r="T1904"/>
  <c r="S1905"/>
  <c r="T1905"/>
  <c r="S1906"/>
  <c r="T1906"/>
  <c r="S1907"/>
  <c r="S1908"/>
  <c r="T1908"/>
  <c r="S1909"/>
  <c r="T1909"/>
  <c r="S1910"/>
  <c r="T1910"/>
  <c r="S1911"/>
  <c r="T1911"/>
  <c r="S1912"/>
  <c r="T1912"/>
  <c r="S1913"/>
  <c r="T1913"/>
  <c r="S1914"/>
  <c r="T1914"/>
  <c r="S1915"/>
  <c r="T1915"/>
  <c r="S1916"/>
  <c r="T1916"/>
  <c r="S1917"/>
  <c r="T1917"/>
  <c r="S1918"/>
  <c r="T1918"/>
  <c r="S1919"/>
  <c r="T1919"/>
  <c r="S1608"/>
  <c r="T1608"/>
  <c r="S1609"/>
  <c r="T1609"/>
  <c r="S1610"/>
  <c r="T1610"/>
  <c r="S1611"/>
  <c r="T1611"/>
  <c r="S1612"/>
  <c r="T1612"/>
  <c r="S1613"/>
  <c r="T1613"/>
  <c r="S1614"/>
  <c r="T1614"/>
  <c r="S1615"/>
  <c r="T1615"/>
  <c r="S1616"/>
  <c r="T1616"/>
  <c r="S1617"/>
  <c r="T1617"/>
  <c r="S1618"/>
  <c r="T1618"/>
  <c r="S1619"/>
  <c r="T1619"/>
  <c r="S1620"/>
  <c r="T1620"/>
  <c r="S1621"/>
  <c r="T1621"/>
  <c r="S1622"/>
  <c r="T1622"/>
  <c r="S1623"/>
  <c r="T1623"/>
  <c r="S1624"/>
  <c r="T1624"/>
  <c r="S1625"/>
  <c r="S1626"/>
  <c r="T1626"/>
  <c r="S1627"/>
  <c r="T1627"/>
  <c r="S1628"/>
  <c r="T1628"/>
  <c r="S1629"/>
  <c r="T1629"/>
  <c r="S1630"/>
  <c r="T1630"/>
  <c r="S1631"/>
  <c r="T1631"/>
  <c r="S1632"/>
  <c r="T1632"/>
  <c r="S1633"/>
  <c r="T1633"/>
  <c r="S1634"/>
  <c r="T1634"/>
  <c r="S1635"/>
  <c r="T1635"/>
  <c r="S1636"/>
  <c r="T1636"/>
  <c r="S1637"/>
  <c r="S1638"/>
  <c r="T1638"/>
  <c r="S1639"/>
  <c r="T1639"/>
  <c r="S1640"/>
  <c r="T1640"/>
  <c r="S1641"/>
  <c r="T1641"/>
  <c r="S1642"/>
  <c r="T1642"/>
  <c r="S1643"/>
  <c r="T1643"/>
  <c r="S1644"/>
  <c r="T1644"/>
  <c r="S1645"/>
  <c r="T1645"/>
  <c r="S1646"/>
  <c r="T1646"/>
  <c r="S1647"/>
  <c r="T1647"/>
  <c r="S1648"/>
  <c r="T1648"/>
  <c r="S1649"/>
  <c r="T1649"/>
  <c r="S1650"/>
  <c r="T1650"/>
  <c r="S1651"/>
  <c r="T1651"/>
  <c r="S1652"/>
  <c r="T1652"/>
  <c r="S1653"/>
  <c r="T1653"/>
  <c r="S1654"/>
  <c r="T1654"/>
  <c r="S1655"/>
  <c r="T1655"/>
  <c r="S1656"/>
  <c r="T1656"/>
  <c r="S1657"/>
  <c r="T1657"/>
  <c r="S1658"/>
  <c r="T1658"/>
  <c r="S1659"/>
  <c r="T1659"/>
  <c r="S1660"/>
  <c r="T1660"/>
  <c r="S1661"/>
  <c r="T1661"/>
  <c r="S1662"/>
  <c r="T1662"/>
  <c r="S1663"/>
  <c r="T1663"/>
  <c r="S1664"/>
  <c r="T1664"/>
  <c r="S1665"/>
  <c r="T1665"/>
  <c r="S1666"/>
  <c r="T1666"/>
  <c r="S1667"/>
  <c r="T1667"/>
  <c r="S1668"/>
  <c r="T1668"/>
  <c r="S1669"/>
  <c r="T1669"/>
  <c r="S1670"/>
  <c r="T1670"/>
  <c r="S1671"/>
  <c r="T1671"/>
  <c r="S1672"/>
  <c r="T1672"/>
  <c r="S1673"/>
  <c r="T1673"/>
  <c r="S1674"/>
  <c r="T1674"/>
  <c r="S1675"/>
  <c r="S1676"/>
  <c r="T1676"/>
  <c r="S1677"/>
  <c r="T1677"/>
  <c r="S1678"/>
  <c r="T1678"/>
  <c r="S1679"/>
  <c r="T1679"/>
  <c r="T1680"/>
  <c r="S1681"/>
  <c r="T1681"/>
  <c r="S1682"/>
  <c r="T1682"/>
  <c r="S1683"/>
  <c r="T1683"/>
  <c r="S1684"/>
  <c r="T1684"/>
  <c r="S1685"/>
  <c r="T1685"/>
  <c r="S1686"/>
  <c r="T1686"/>
  <c r="S1687"/>
  <c r="T1687"/>
  <c r="S1688"/>
  <c r="T1688"/>
  <c r="S1689"/>
  <c r="T1689"/>
  <c r="S1690"/>
  <c r="T1690"/>
  <c r="S1691"/>
  <c r="T1691"/>
  <c r="S1692"/>
  <c r="T1692"/>
  <c r="S1693"/>
  <c r="T1693"/>
  <c r="S1694"/>
  <c r="T1694"/>
  <c r="S1695"/>
  <c r="T1695"/>
  <c r="S1696"/>
  <c r="T1696"/>
  <c r="S1697"/>
  <c r="T1697"/>
  <c r="S1698"/>
  <c r="T1698"/>
  <c r="S1699"/>
  <c r="T1699"/>
  <c r="S1700"/>
  <c r="T1700"/>
  <c r="S1701"/>
  <c r="T1701"/>
  <c r="S1702"/>
  <c r="T1702"/>
  <c r="S1703"/>
  <c r="T1703"/>
  <c r="S1704"/>
  <c r="T1704"/>
  <c r="S1705"/>
  <c r="T1705"/>
  <c r="S1706"/>
  <c r="T1706"/>
  <c r="S1707"/>
  <c r="T1707"/>
  <c r="S1562"/>
  <c r="T1562"/>
  <c r="S1563"/>
  <c r="T1563"/>
  <c r="S1564"/>
  <c r="T1564"/>
  <c r="S1565"/>
  <c r="T1565"/>
  <c r="S1566"/>
  <c r="T1566"/>
  <c r="S1567"/>
  <c r="T1567"/>
  <c r="S1568"/>
  <c r="T1568"/>
  <c r="S1569"/>
  <c r="T1569"/>
  <c r="S1570"/>
  <c r="T1570"/>
  <c r="S1571"/>
  <c r="T1571"/>
  <c r="S1572"/>
  <c r="T1572"/>
  <c r="S1573"/>
  <c r="T1573"/>
  <c r="S1574"/>
  <c r="T1574"/>
  <c r="S1575"/>
  <c r="T1575"/>
  <c r="S1576"/>
  <c r="T1576"/>
  <c r="S1577"/>
  <c r="T1577"/>
  <c r="S1578"/>
  <c r="T1578"/>
  <c r="S1579"/>
  <c r="T1579"/>
  <c r="S1580"/>
  <c r="T1580"/>
  <c r="S1581"/>
  <c r="T1581"/>
  <c r="S1582"/>
  <c r="T1582"/>
  <c r="S1583"/>
  <c r="T1583"/>
  <c r="S1584"/>
  <c r="T1584"/>
  <c r="S1585"/>
  <c r="T1585"/>
  <c r="S1586"/>
  <c r="T1586"/>
  <c r="S1587"/>
  <c r="T1587"/>
  <c r="S1588"/>
  <c r="T1588"/>
  <c r="S1589"/>
  <c r="T1589"/>
  <c r="S1590"/>
  <c r="T1590"/>
  <c r="S1591"/>
  <c r="T1591"/>
  <c r="S1592"/>
  <c r="T1592"/>
  <c r="S1593"/>
  <c r="T1593"/>
  <c r="S1594"/>
  <c r="T1594"/>
  <c r="S1595"/>
  <c r="T1595"/>
  <c r="S1596"/>
  <c r="T1596"/>
  <c r="S1597"/>
  <c r="T1597"/>
  <c r="S1598"/>
  <c r="T1598"/>
  <c r="S1599"/>
  <c r="S1600"/>
  <c r="T1600"/>
  <c r="S1601"/>
  <c r="T1601"/>
  <c r="S1602"/>
  <c r="T1602"/>
  <c r="S1603"/>
  <c r="T1603"/>
  <c r="S1604"/>
  <c r="T1604"/>
  <c r="S1605"/>
  <c r="T1605"/>
  <c r="S1606"/>
  <c r="T1606"/>
  <c r="S1607"/>
  <c r="T1607"/>
  <c r="S1521"/>
  <c r="T1521"/>
  <c r="S1522"/>
  <c r="T1522"/>
  <c r="S1523"/>
  <c r="T1523"/>
  <c r="S1524"/>
  <c r="T1524"/>
  <c r="S1525"/>
  <c r="T1525"/>
  <c r="S1526"/>
  <c r="T1526"/>
  <c r="S1527"/>
  <c r="T1527"/>
  <c r="S1528"/>
  <c r="T1528"/>
  <c r="S1529"/>
  <c r="T1529"/>
  <c r="S1530"/>
  <c r="T1530"/>
  <c r="S1531"/>
  <c r="T1531"/>
  <c r="S1532"/>
  <c r="T1532"/>
  <c r="S1533"/>
  <c r="T1533"/>
  <c r="S1534"/>
  <c r="T1534"/>
  <c r="S1535"/>
  <c r="T1535"/>
  <c r="S1536"/>
  <c r="T1536"/>
  <c r="S1537"/>
  <c r="T1537"/>
  <c r="S1538"/>
  <c r="T1538"/>
  <c r="S1539"/>
  <c r="T1539"/>
  <c r="S1540"/>
  <c r="T1540"/>
  <c r="S1541"/>
  <c r="T1541"/>
  <c r="S1542"/>
  <c r="T1542"/>
  <c r="S1543"/>
  <c r="T1543"/>
  <c r="S1544"/>
  <c r="T1544"/>
  <c r="S1545"/>
  <c r="T1545"/>
  <c r="S1546"/>
  <c r="T1546"/>
  <c r="S1547"/>
  <c r="T1547"/>
  <c r="S1548"/>
  <c r="T1548"/>
  <c r="S1549"/>
  <c r="T1549"/>
  <c r="S1550"/>
  <c r="T1550"/>
  <c r="S1551"/>
  <c r="T1551"/>
  <c r="S1552"/>
  <c r="T1552"/>
  <c r="S1553"/>
  <c r="S1554"/>
  <c r="T1554"/>
  <c r="S1555"/>
  <c r="T1555"/>
  <c r="S1556"/>
  <c r="T1556"/>
  <c r="S1557"/>
  <c r="T1557"/>
  <c r="S1558"/>
  <c r="T1558"/>
  <c r="S1559"/>
  <c r="T1559"/>
  <c r="S1560"/>
  <c r="T1560"/>
  <c r="S1561"/>
  <c r="T1561"/>
  <c r="S1467"/>
  <c r="S1468"/>
  <c r="T1468"/>
  <c r="S1469"/>
  <c r="T1469"/>
  <c r="S1470"/>
  <c r="T1470"/>
  <c r="S1471"/>
  <c r="T1471"/>
  <c r="S1472"/>
  <c r="T1472"/>
  <c r="S1473"/>
  <c r="T1473"/>
  <c r="S1474"/>
  <c r="T1474"/>
  <c r="S1475"/>
  <c r="T1475"/>
  <c r="S1476"/>
  <c r="T1476"/>
  <c r="S1477"/>
  <c r="T1477"/>
  <c r="S1478"/>
  <c r="T1478"/>
  <c r="S1479"/>
  <c r="T1479"/>
  <c r="S1480"/>
  <c r="S1481"/>
  <c r="T1481"/>
  <c r="S1482"/>
  <c r="T1482"/>
  <c r="S1483"/>
  <c r="T1483"/>
  <c r="S1484"/>
  <c r="T1484"/>
  <c r="S1485"/>
  <c r="T1485"/>
  <c r="S1486"/>
  <c r="T1486"/>
  <c r="S1487"/>
  <c r="T1487"/>
  <c r="S1488"/>
  <c r="T1488"/>
  <c r="S1489"/>
  <c r="T1489"/>
  <c r="S1490"/>
  <c r="T1490"/>
  <c r="S1491"/>
  <c r="T1491"/>
  <c r="S1492"/>
  <c r="T1492"/>
  <c r="S1493"/>
  <c r="S1494"/>
  <c r="T1494"/>
  <c r="S1495"/>
  <c r="T1495"/>
  <c r="S1496"/>
  <c r="T1496"/>
  <c r="S1497"/>
  <c r="T1497"/>
  <c r="S1498"/>
  <c r="T1498"/>
  <c r="S1499"/>
  <c r="T1499"/>
  <c r="S1500"/>
  <c r="T1500"/>
  <c r="S1501"/>
  <c r="T1501"/>
  <c r="S1502"/>
  <c r="T1502"/>
  <c r="S1503"/>
  <c r="T1503"/>
  <c r="S1504"/>
  <c r="T1504"/>
  <c r="S1505"/>
  <c r="T1505"/>
  <c r="S1506"/>
  <c r="T1506"/>
  <c r="S1507"/>
  <c r="T1507"/>
  <c r="S1508"/>
  <c r="T1508"/>
  <c r="S1509"/>
  <c r="T1509"/>
  <c r="S1510"/>
  <c r="T1510"/>
  <c r="S1511"/>
  <c r="T1511"/>
  <c r="S1512"/>
  <c r="T1512"/>
  <c r="S1513"/>
  <c r="T1513"/>
  <c r="S1514"/>
  <c r="T1514"/>
  <c r="S1515"/>
  <c r="T1515"/>
  <c r="S1516"/>
  <c r="T1516"/>
  <c r="S1517"/>
  <c r="T1517"/>
  <c r="S1518"/>
  <c r="T1518"/>
  <c r="S1519"/>
  <c r="T1519"/>
  <c r="S1520"/>
  <c r="T1520"/>
  <c r="S1416"/>
  <c r="S1417"/>
  <c r="T1417"/>
  <c r="S1418"/>
  <c r="T1418"/>
  <c r="S1419"/>
  <c r="T1419"/>
  <c r="S1420"/>
  <c r="T1420"/>
  <c r="S1421"/>
  <c r="T1421"/>
  <c r="S1422"/>
  <c r="T1422"/>
  <c r="S1423"/>
  <c r="T1423"/>
  <c r="S1424"/>
  <c r="T1424"/>
  <c r="S1425"/>
  <c r="T1425"/>
  <c r="S1426"/>
  <c r="T1426"/>
  <c r="S1427"/>
  <c r="T1427"/>
  <c r="S1428"/>
  <c r="T1428"/>
  <c r="S1429"/>
  <c r="T1429"/>
  <c r="S1430"/>
  <c r="T1430"/>
  <c r="S1431"/>
  <c r="T1431"/>
  <c r="S1432"/>
  <c r="T1432"/>
  <c r="S1433"/>
  <c r="T1433"/>
  <c r="S1434"/>
  <c r="T1434"/>
  <c r="S1435"/>
  <c r="T1435"/>
  <c r="S1436"/>
  <c r="T1436"/>
  <c r="S1437"/>
  <c r="T1437"/>
  <c r="S1438"/>
  <c r="T1438"/>
  <c r="S1439"/>
  <c r="T1439"/>
  <c r="S1440"/>
  <c r="T1440"/>
  <c r="S1441"/>
  <c r="T1441"/>
  <c r="S1442"/>
  <c r="T1442"/>
  <c r="S1443"/>
  <c r="T1443"/>
  <c r="S1444"/>
  <c r="T1444"/>
  <c r="S1445"/>
  <c r="T1445"/>
  <c r="S1446"/>
  <c r="T1446"/>
  <c r="S1447"/>
  <c r="T1447"/>
  <c r="S1448"/>
  <c r="T1448"/>
  <c r="S1449"/>
  <c r="T1449"/>
  <c r="S1450"/>
  <c r="T1450"/>
  <c r="S1451"/>
  <c r="T1451"/>
  <c r="S1452"/>
  <c r="T1452"/>
  <c r="S1453"/>
  <c r="T1453"/>
  <c r="S1454"/>
  <c r="T1454"/>
  <c r="S1455"/>
  <c r="T1455"/>
  <c r="S1456"/>
  <c r="T1456"/>
  <c r="S1457"/>
  <c r="T1457"/>
  <c r="S1458"/>
  <c r="T1458"/>
  <c r="S1459"/>
  <c r="T1459"/>
  <c r="S1460"/>
  <c r="T1460"/>
  <c r="S1461"/>
  <c r="T1461"/>
  <c r="S1462"/>
  <c r="T1462"/>
  <c r="S1463"/>
  <c r="T1463"/>
  <c r="S1464"/>
  <c r="T1464"/>
  <c r="S1465"/>
  <c r="T1465"/>
  <c r="S1466"/>
  <c r="T1466"/>
  <c r="S1367"/>
  <c r="S1368"/>
  <c r="T1368"/>
  <c r="S1369"/>
  <c r="T1369"/>
  <c r="S1370"/>
  <c r="T1370"/>
  <c r="S1371"/>
  <c r="T1371"/>
  <c r="S1372"/>
  <c r="T1372"/>
  <c r="S1373"/>
  <c r="T1373"/>
  <c r="S1374"/>
  <c r="T1374"/>
  <c r="S1375"/>
  <c r="T1375"/>
  <c r="S1376"/>
  <c r="T1376"/>
  <c r="S1377"/>
  <c r="T1377"/>
  <c r="S1378"/>
  <c r="T1378"/>
  <c r="S1379"/>
  <c r="T1379"/>
  <c r="S1380"/>
  <c r="T1380"/>
  <c r="S1381"/>
  <c r="T1381"/>
  <c r="S1382"/>
  <c r="T1382"/>
  <c r="S1383"/>
  <c r="T1383"/>
  <c r="S1384"/>
  <c r="T1384"/>
  <c r="S1385"/>
  <c r="T1385"/>
  <c r="S1386"/>
  <c r="S1387"/>
  <c r="T1387"/>
  <c r="S1388"/>
  <c r="T1388"/>
  <c r="S1389"/>
  <c r="T1389"/>
  <c r="S1390"/>
  <c r="T1390"/>
  <c r="S1391"/>
  <c r="T1391"/>
  <c r="S1392"/>
  <c r="T1392"/>
  <c r="S1393"/>
  <c r="T1393"/>
  <c r="S1394"/>
  <c r="T1394"/>
  <c r="S1395"/>
  <c r="T1395"/>
  <c r="S1396"/>
  <c r="T1396"/>
  <c r="S1397"/>
  <c r="T1397"/>
  <c r="S1398"/>
  <c r="T1398"/>
  <c r="S1399"/>
  <c r="T1399"/>
  <c r="S1400"/>
  <c r="T1400"/>
  <c r="S1401"/>
  <c r="T1401"/>
  <c r="S1402"/>
  <c r="T1402"/>
  <c r="S1403"/>
  <c r="T1403"/>
  <c r="S1404"/>
  <c r="T1404"/>
  <c r="S1405"/>
  <c r="T1405"/>
  <c r="S1406"/>
  <c r="T1406"/>
  <c r="S1407"/>
  <c r="T1407"/>
  <c r="S1408"/>
  <c r="T1408"/>
  <c r="S1409"/>
  <c r="T1409"/>
  <c r="S1410"/>
  <c r="T1410"/>
  <c r="S1411"/>
  <c r="T1411"/>
  <c r="S1412"/>
  <c r="T1412"/>
  <c r="S1413"/>
  <c r="T1413"/>
  <c r="S1414"/>
  <c r="T1414"/>
  <c r="S1415"/>
  <c r="T1415"/>
  <c r="S1322"/>
  <c r="S1323"/>
  <c r="T1323"/>
  <c r="S1324"/>
  <c r="T1324"/>
  <c r="S1325"/>
  <c r="T1325"/>
  <c r="S1326"/>
  <c r="T1326"/>
  <c r="S1327"/>
  <c r="T1327"/>
  <c r="S1328"/>
  <c r="T1328"/>
  <c r="S1329"/>
  <c r="T1329"/>
  <c r="S1330"/>
  <c r="T1330"/>
  <c r="S1331"/>
  <c r="T1331"/>
  <c r="S1332"/>
  <c r="T1332"/>
  <c r="S1333"/>
  <c r="T1333"/>
  <c r="S1334"/>
  <c r="T1334"/>
  <c r="S1335"/>
  <c r="T1335"/>
  <c r="S1336"/>
  <c r="T1336"/>
  <c r="S1337"/>
  <c r="T1337"/>
  <c r="S1338"/>
  <c r="T1338"/>
  <c r="S1339"/>
  <c r="T1339"/>
  <c r="S1340"/>
  <c r="T1340"/>
  <c r="S1341"/>
  <c r="T1341"/>
  <c r="S1342"/>
  <c r="T1342"/>
  <c r="S1343"/>
  <c r="T1343"/>
  <c r="S1344"/>
  <c r="T1344"/>
  <c r="S1345"/>
  <c r="T1345"/>
  <c r="S1346"/>
  <c r="T1346"/>
  <c r="S1347"/>
  <c r="T1347"/>
  <c r="S1348"/>
  <c r="T1348"/>
  <c r="S1349"/>
  <c r="T1349"/>
  <c r="S1350"/>
  <c r="T1350"/>
  <c r="S1351"/>
  <c r="T1351"/>
  <c r="S1352"/>
  <c r="T1352"/>
  <c r="S1353"/>
  <c r="T1353"/>
  <c r="S1354"/>
  <c r="T1354"/>
  <c r="S1355"/>
  <c r="T1355"/>
  <c r="S1356"/>
  <c r="T1356"/>
  <c r="S1357"/>
  <c r="T1357"/>
  <c r="S1358"/>
  <c r="T1358"/>
  <c r="S1359"/>
  <c r="T1359"/>
  <c r="S1360"/>
  <c r="T1360"/>
  <c r="S1361"/>
  <c r="T1361"/>
  <c r="S1362"/>
  <c r="T1362"/>
  <c r="S1363"/>
  <c r="T1363"/>
  <c r="S1364"/>
  <c r="T1364"/>
  <c r="S1365"/>
  <c r="T1365"/>
  <c r="S1366"/>
  <c r="T1366"/>
  <c r="S1273"/>
  <c r="S1274"/>
  <c r="T1274"/>
  <c r="S1275"/>
  <c r="T1275"/>
  <c r="S1276"/>
  <c r="T1276"/>
  <c r="S1277"/>
  <c r="T1277"/>
  <c r="S1278"/>
  <c r="T1278"/>
  <c r="S1279"/>
  <c r="T1279"/>
  <c r="S1280"/>
  <c r="T1280"/>
  <c r="S1281"/>
  <c r="T1281"/>
  <c r="S1282"/>
  <c r="T1282"/>
  <c r="S1283"/>
  <c r="T1283"/>
  <c r="S1284"/>
  <c r="T1284"/>
  <c r="S1285"/>
  <c r="T1285"/>
  <c r="S1286"/>
  <c r="T1286"/>
  <c r="S1287"/>
  <c r="T1287"/>
  <c r="S1288"/>
  <c r="T1288"/>
  <c r="S1289"/>
  <c r="T1289"/>
  <c r="S1290"/>
  <c r="T1290"/>
  <c r="S1291"/>
  <c r="T1291"/>
  <c r="S1292"/>
  <c r="T1292"/>
  <c r="S1293"/>
  <c r="S1294"/>
  <c r="T1294"/>
  <c r="S1295"/>
  <c r="T1295"/>
  <c r="S1296"/>
  <c r="T1296"/>
  <c r="S1297"/>
  <c r="T1297"/>
  <c r="S1298"/>
  <c r="T1298"/>
  <c r="S1299"/>
  <c r="T1299"/>
  <c r="S1300"/>
  <c r="T1300"/>
  <c r="S1301"/>
  <c r="T1301"/>
  <c r="S1302"/>
  <c r="T1302"/>
  <c r="S1303"/>
  <c r="T1303"/>
  <c r="S1304"/>
  <c r="T1304"/>
  <c r="S1305"/>
  <c r="T1305"/>
  <c r="S1306"/>
  <c r="T1306"/>
  <c r="S1307"/>
  <c r="T1307"/>
  <c r="S1308"/>
  <c r="T1308"/>
  <c r="S1309"/>
  <c r="T1309"/>
  <c r="S1310"/>
  <c r="T1310"/>
  <c r="S1311"/>
  <c r="T1311"/>
  <c r="S1312"/>
  <c r="T1312"/>
  <c r="S1313"/>
  <c r="T1313"/>
  <c r="S1314"/>
  <c r="T1314"/>
  <c r="S1315"/>
  <c r="T1315"/>
  <c r="S1316"/>
  <c r="T1316"/>
  <c r="S1317"/>
  <c r="T1317"/>
  <c r="S1318"/>
  <c r="T1318"/>
  <c r="S1319"/>
  <c r="T1319"/>
  <c r="S1320"/>
  <c r="T1320"/>
  <c r="S1321"/>
  <c r="T1321"/>
  <c r="S1182"/>
  <c r="S1183"/>
  <c r="T1183"/>
  <c r="S1184"/>
  <c r="T1184"/>
  <c r="S1185"/>
  <c r="T1185"/>
  <c r="S1186"/>
  <c r="T1186"/>
  <c r="S1187"/>
  <c r="T1187"/>
  <c r="S1188"/>
  <c r="T1188"/>
  <c r="S1189"/>
  <c r="T1189"/>
  <c r="S1190"/>
  <c r="T1190"/>
  <c r="S1191"/>
  <c r="T1191"/>
  <c r="S1192"/>
  <c r="T1192"/>
  <c r="S1193"/>
  <c r="T1193"/>
  <c r="S1194"/>
  <c r="T1194"/>
  <c r="S1195"/>
  <c r="T1195"/>
  <c r="S1196"/>
  <c r="T1196"/>
  <c r="S1197"/>
  <c r="T1197"/>
  <c r="S1198"/>
  <c r="T1198"/>
  <c r="S1199"/>
  <c r="T1199"/>
  <c r="S1200"/>
  <c r="S1201"/>
  <c r="T1201"/>
  <c r="S1202"/>
  <c r="T1202"/>
  <c r="S1203"/>
  <c r="T1203"/>
  <c r="S1204"/>
  <c r="T1204"/>
  <c r="S1205"/>
  <c r="T1205"/>
  <c r="S1206"/>
  <c r="T1206"/>
  <c r="S1207"/>
  <c r="T1207"/>
  <c r="S1208"/>
  <c r="T1208"/>
  <c r="S1209"/>
  <c r="T1209"/>
  <c r="S1210"/>
  <c r="T1210"/>
  <c r="S1211"/>
  <c r="T1211"/>
  <c r="S1212"/>
  <c r="T1212"/>
  <c r="S1213"/>
  <c r="T1213"/>
  <c r="S1214"/>
  <c r="T1214"/>
  <c r="S1215"/>
  <c r="T1215"/>
  <c r="S1216"/>
  <c r="T1216"/>
  <c r="S1217"/>
  <c r="T1217"/>
  <c r="S1218"/>
  <c r="T1218"/>
  <c r="S1219"/>
  <c r="T1219"/>
  <c r="S1220"/>
  <c r="T1220"/>
  <c r="S1221"/>
  <c r="T1221"/>
  <c r="S1222"/>
  <c r="T1222"/>
  <c r="S1223"/>
  <c r="T1223"/>
  <c r="S1224"/>
  <c r="T1224"/>
  <c r="S1225"/>
  <c r="T1225"/>
  <c r="S1226"/>
  <c r="T1226"/>
  <c r="S1227"/>
  <c r="T1227"/>
  <c r="S1228"/>
  <c r="T1228"/>
  <c r="S1229"/>
  <c r="T1229"/>
  <c r="S1230"/>
  <c r="T1230"/>
  <c r="S1231"/>
  <c r="T1231"/>
  <c r="S1232"/>
  <c r="T1232"/>
  <c r="S1233"/>
  <c r="T1233"/>
  <c r="S1234"/>
  <c r="T1234"/>
  <c r="S1235"/>
  <c r="T1235"/>
  <c r="S1236"/>
  <c r="T1236"/>
  <c r="S1237"/>
  <c r="T1237"/>
  <c r="S1238"/>
  <c r="T1238"/>
  <c r="S1239"/>
  <c r="T1239"/>
  <c r="S1240"/>
  <c r="S1241"/>
  <c r="T1241"/>
  <c r="S1242"/>
  <c r="T1242"/>
  <c r="S1243"/>
  <c r="T1243"/>
  <c r="S1244"/>
  <c r="T1244"/>
  <c r="S1245"/>
  <c r="T1245"/>
  <c r="S1246"/>
  <c r="T1246"/>
  <c r="S1247"/>
  <c r="T1247"/>
  <c r="S1248"/>
  <c r="T1248"/>
  <c r="S1249"/>
  <c r="T1249"/>
  <c r="S1250"/>
  <c r="T1250"/>
  <c r="S1251"/>
  <c r="T1251"/>
  <c r="S1252"/>
  <c r="T1252"/>
  <c r="S1253"/>
  <c r="T1253"/>
  <c r="S1254"/>
  <c r="T1254"/>
  <c r="S1255"/>
  <c r="T1255"/>
  <c r="S1256"/>
  <c r="T1256"/>
  <c r="S1257"/>
  <c r="T1257"/>
  <c r="S1258"/>
  <c r="T1258"/>
  <c r="S1259"/>
  <c r="T1259"/>
  <c r="S1260"/>
  <c r="T1260"/>
  <c r="S1261"/>
  <c r="T1261"/>
  <c r="S1262"/>
  <c r="T1262"/>
  <c r="S1263"/>
  <c r="T1263"/>
  <c r="S1264"/>
  <c r="T1264"/>
  <c r="S1265"/>
  <c r="T1265"/>
  <c r="S1266"/>
  <c r="T1266"/>
  <c r="S1267"/>
  <c r="T1267"/>
  <c r="S1268"/>
  <c r="T1268"/>
  <c r="S1269"/>
  <c r="T1269"/>
  <c r="S1270"/>
  <c r="T1270"/>
  <c r="S1271"/>
  <c r="T1271"/>
  <c r="S1272"/>
  <c r="T1272"/>
  <c r="S1061"/>
  <c r="T1061"/>
  <c r="S1062"/>
  <c r="T1062"/>
  <c r="S1063"/>
  <c r="T1063"/>
  <c r="S1064"/>
  <c r="T1064"/>
  <c r="S1065"/>
  <c r="T1065"/>
  <c r="S1066"/>
  <c r="T1066"/>
  <c r="S1067"/>
  <c r="T1067"/>
  <c r="S1068"/>
  <c r="T1068"/>
  <c r="S1069"/>
  <c r="T1069"/>
  <c r="S1070"/>
  <c r="T1070"/>
  <c r="S1071"/>
  <c r="T1071"/>
  <c r="S1072"/>
  <c r="S1073"/>
  <c r="T1073"/>
  <c r="S1074"/>
  <c r="T1074"/>
  <c r="S1075"/>
  <c r="T1075"/>
  <c r="S1076"/>
  <c r="T1076"/>
  <c r="S1077"/>
  <c r="T1077"/>
  <c r="S1078"/>
  <c r="T1078"/>
  <c r="S1079"/>
  <c r="T1079"/>
  <c r="S1080"/>
  <c r="T1080"/>
  <c r="S1081"/>
  <c r="T1081"/>
  <c r="S1082"/>
  <c r="T1082"/>
  <c r="S1083"/>
  <c r="T1083"/>
  <c r="S1084"/>
  <c r="T1084"/>
  <c r="S1085"/>
  <c r="T1085"/>
  <c r="S1086"/>
  <c r="T1086"/>
  <c r="S1087"/>
  <c r="T1087"/>
  <c r="S1088"/>
  <c r="T1088"/>
  <c r="S1089"/>
  <c r="T1089"/>
  <c r="S1090"/>
  <c r="T1090"/>
  <c r="S1091"/>
  <c r="T1091"/>
  <c r="S1092"/>
  <c r="T1092"/>
  <c r="S1093"/>
  <c r="S1094"/>
  <c r="T1094"/>
  <c r="S1095"/>
  <c r="T1095"/>
  <c r="S1096"/>
  <c r="T1096"/>
  <c r="S1097"/>
  <c r="T1097"/>
  <c r="S1098"/>
  <c r="T1098"/>
  <c r="S1099"/>
  <c r="T1099"/>
  <c r="S1100"/>
  <c r="T1100"/>
  <c r="S1101"/>
  <c r="T1101"/>
  <c r="S1102"/>
  <c r="T1102"/>
  <c r="S1103"/>
  <c r="T1103"/>
  <c r="S1104"/>
  <c r="T1104"/>
  <c r="S1105"/>
  <c r="T1105"/>
  <c r="S1106"/>
  <c r="S1107"/>
  <c r="T1107"/>
  <c r="S1108"/>
  <c r="T1108"/>
  <c r="S1109"/>
  <c r="T1109"/>
  <c r="S1110"/>
  <c r="T1110"/>
  <c r="S1111"/>
  <c r="T1111"/>
  <c r="S1112"/>
  <c r="T1112"/>
  <c r="S1113"/>
  <c r="T1113"/>
  <c r="S1114"/>
  <c r="T1114"/>
  <c r="S1115"/>
  <c r="T1115"/>
  <c r="S1116"/>
  <c r="T1116"/>
  <c r="S1117"/>
  <c r="T1117"/>
  <c r="S1118"/>
  <c r="T1118"/>
  <c r="S1119"/>
  <c r="T1119"/>
  <c r="S1120"/>
  <c r="T1120"/>
  <c r="S1121"/>
  <c r="T1121"/>
  <c r="S1122"/>
  <c r="T1122"/>
  <c r="S1123"/>
  <c r="T1123"/>
  <c r="S1124"/>
  <c r="S1125"/>
  <c r="T1125"/>
  <c r="S1126"/>
  <c r="T1126"/>
  <c r="S1127"/>
  <c r="T1127"/>
  <c r="S1128"/>
  <c r="T1128"/>
  <c r="S1129"/>
  <c r="T1129"/>
  <c r="S1130"/>
  <c r="T1130"/>
  <c r="S1131"/>
  <c r="T1131"/>
  <c r="S1132"/>
  <c r="T1132"/>
  <c r="S1133"/>
  <c r="T1133"/>
  <c r="S1134"/>
  <c r="T1134"/>
  <c r="S1135"/>
  <c r="T1135"/>
  <c r="S1136"/>
  <c r="T1136"/>
  <c r="S1137"/>
  <c r="T1137"/>
  <c r="S1138"/>
  <c r="T1138"/>
  <c r="S1139"/>
  <c r="T1139"/>
  <c r="S1140"/>
  <c r="T1140"/>
  <c r="S1141"/>
  <c r="T1141"/>
  <c r="S1142"/>
  <c r="T1142"/>
  <c r="S1143"/>
  <c r="T1143"/>
  <c r="S1144"/>
  <c r="T1144"/>
  <c r="S1145"/>
  <c r="S1146"/>
  <c r="T1146"/>
  <c r="S1147"/>
  <c r="T1147"/>
  <c r="S1148"/>
  <c r="T1148"/>
  <c r="S1149"/>
  <c r="T1149"/>
  <c r="S1150"/>
  <c r="T1150"/>
  <c r="S1151"/>
  <c r="T1151"/>
  <c r="S1152"/>
  <c r="T1152"/>
  <c r="S1153"/>
  <c r="T1153"/>
  <c r="S1154"/>
  <c r="T1154"/>
  <c r="S1155"/>
  <c r="T1155"/>
  <c r="S1156"/>
  <c r="T1156"/>
  <c r="S1157"/>
  <c r="T1157"/>
  <c r="S1158"/>
  <c r="T1158"/>
  <c r="S1159"/>
  <c r="T1159"/>
  <c r="S1160"/>
  <c r="T1160"/>
  <c r="S1161"/>
  <c r="T1161"/>
  <c r="S1162"/>
  <c r="T1162"/>
  <c r="S1163"/>
  <c r="T1163"/>
  <c r="S1164"/>
  <c r="T1164"/>
  <c r="S1165"/>
  <c r="T1165"/>
  <c r="S1166"/>
  <c r="S1167"/>
  <c r="T1167"/>
  <c r="S1168"/>
  <c r="T1168"/>
  <c r="S1169"/>
  <c r="T1169"/>
  <c r="S1170"/>
  <c r="T1170"/>
  <c r="S1171"/>
  <c r="T1171"/>
  <c r="S1172"/>
  <c r="T1172"/>
  <c r="S1173"/>
  <c r="T1173"/>
  <c r="S1174"/>
  <c r="T1174"/>
  <c r="S1175"/>
  <c r="T1175"/>
  <c r="S1176"/>
  <c r="T1176"/>
  <c r="S1177"/>
  <c r="T1177"/>
  <c r="S1178"/>
  <c r="T1178"/>
  <c r="S1179"/>
  <c r="T1179"/>
  <c r="S1180"/>
  <c r="T1180"/>
  <c r="S1181"/>
  <c r="T1181"/>
  <c r="S981"/>
  <c r="T981"/>
  <c r="S982"/>
  <c r="T982"/>
  <c r="S983"/>
  <c r="T983"/>
  <c r="S984"/>
  <c r="T984"/>
  <c r="S985"/>
  <c r="T985"/>
  <c r="S986"/>
  <c r="T986"/>
  <c r="S987"/>
  <c r="T987"/>
  <c r="S988"/>
  <c r="T988"/>
  <c r="S989"/>
  <c r="T989"/>
  <c r="S990"/>
  <c r="T990"/>
  <c r="S991"/>
  <c r="T991"/>
  <c r="S992"/>
  <c r="T992"/>
  <c r="S993"/>
  <c r="T993"/>
  <c r="S994"/>
  <c r="T994"/>
  <c r="S995"/>
  <c r="T995"/>
  <c r="S996"/>
  <c r="T996"/>
  <c r="S997"/>
  <c r="T997"/>
  <c r="S998"/>
  <c r="T998"/>
  <c r="S999"/>
  <c r="T999"/>
  <c r="S1000"/>
  <c r="T1000"/>
  <c r="S1001"/>
  <c r="T1001"/>
  <c r="S1002"/>
  <c r="T1002"/>
  <c r="S1003"/>
  <c r="T1003"/>
  <c r="S1004"/>
  <c r="T1004"/>
  <c r="S1005"/>
  <c r="T1005"/>
  <c r="S1006"/>
  <c r="T1006"/>
  <c r="S1007"/>
  <c r="T1007"/>
  <c r="S1008"/>
  <c r="T1008"/>
  <c r="S1009"/>
  <c r="T1009"/>
  <c r="S1010"/>
  <c r="T1010"/>
  <c r="S1011"/>
  <c r="S1012"/>
  <c r="T1012"/>
  <c r="S1013"/>
  <c r="T1013"/>
  <c r="S1014"/>
  <c r="T1014"/>
  <c r="S1015"/>
  <c r="T1015"/>
  <c r="S1016"/>
  <c r="T1016"/>
  <c r="S1017"/>
  <c r="T1017"/>
  <c r="S1018"/>
  <c r="T1018"/>
  <c r="S1019"/>
  <c r="T1019"/>
  <c r="S1020"/>
  <c r="T1020"/>
  <c r="S1021"/>
  <c r="T1021"/>
  <c r="S1022"/>
  <c r="T1022"/>
  <c r="S1023"/>
  <c r="T1023"/>
  <c r="S1024"/>
  <c r="T1024"/>
  <c r="S1025"/>
  <c r="T1025"/>
  <c r="S1026"/>
  <c r="T1026"/>
  <c r="S1027"/>
  <c r="T1027"/>
  <c r="S1028"/>
  <c r="T1028"/>
  <c r="S1029"/>
  <c r="T1029"/>
  <c r="S1030"/>
  <c r="T1030"/>
  <c r="S1031"/>
  <c r="T1031"/>
  <c r="S1032"/>
  <c r="S1033"/>
  <c r="T1033"/>
  <c r="S1034"/>
  <c r="T1034"/>
  <c r="S1035"/>
  <c r="T1035"/>
  <c r="S1036"/>
  <c r="T1036"/>
  <c r="S1037"/>
  <c r="T1037"/>
  <c r="S1038"/>
  <c r="T1038"/>
  <c r="S1039"/>
  <c r="T1039"/>
  <c r="S1040"/>
  <c r="T1040"/>
  <c r="S1041"/>
  <c r="T1041"/>
  <c r="S1042"/>
  <c r="T1042"/>
  <c r="S1043"/>
  <c r="T1043"/>
  <c r="S1044"/>
  <c r="T1044"/>
  <c r="S1045"/>
  <c r="T1045"/>
  <c r="S1046"/>
  <c r="T1046"/>
  <c r="S1047"/>
  <c r="T1047"/>
  <c r="S1048"/>
  <c r="T1048"/>
  <c r="S1049"/>
  <c r="T1049"/>
  <c r="S1050"/>
  <c r="T1050"/>
  <c r="S1051"/>
  <c r="T1051"/>
  <c r="S1052"/>
  <c r="T1052"/>
  <c r="S1053"/>
  <c r="S1054"/>
  <c r="T1054"/>
  <c r="S1055"/>
  <c r="T1055"/>
  <c r="S1056"/>
  <c r="T1056"/>
  <c r="S1057"/>
  <c r="T1057"/>
  <c r="S1058"/>
  <c r="T1058"/>
  <c r="S1059"/>
  <c r="T1059"/>
  <c r="S1060"/>
  <c r="T1060"/>
  <c r="S835"/>
  <c r="T835"/>
  <c r="S836"/>
  <c r="T836"/>
  <c r="S837"/>
  <c r="T837"/>
  <c r="S838"/>
  <c r="T838"/>
  <c r="S839"/>
  <c r="T839"/>
  <c r="S840"/>
  <c r="T840"/>
  <c r="S841"/>
  <c r="T841"/>
  <c r="S842"/>
  <c r="T842"/>
  <c r="S843"/>
  <c r="T843"/>
  <c r="S844"/>
  <c r="T844"/>
  <c r="S845"/>
  <c r="T845"/>
  <c r="S846"/>
  <c r="T846"/>
  <c r="S847"/>
  <c r="T847"/>
  <c r="S848"/>
  <c r="T848"/>
  <c r="S849"/>
  <c r="T849"/>
  <c r="S850"/>
  <c r="T850"/>
  <c r="S851"/>
  <c r="T851"/>
  <c r="S852"/>
  <c r="T852"/>
  <c r="S853"/>
  <c r="T853"/>
  <c r="S854"/>
  <c r="T854"/>
  <c r="S855"/>
  <c r="T855"/>
  <c r="S856"/>
  <c r="T856"/>
  <c r="S857"/>
  <c r="T857"/>
  <c r="S858"/>
  <c r="T858"/>
  <c r="S859"/>
  <c r="T859"/>
  <c r="S860"/>
  <c r="T860"/>
  <c r="S861"/>
  <c r="T861"/>
  <c r="S862"/>
  <c r="T862"/>
  <c r="S863"/>
  <c r="T863"/>
  <c r="S864"/>
  <c r="T864"/>
  <c r="S865"/>
  <c r="T865"/>
  <c r="S866"/>
  <c r="T866"/>
  <c r="S867"/>
  <c r="T867"/>
  <c r="S868"/>
  <c r="T868"/>
  <c r="S869"/>
  <c r="T869"/>
  <c r="S870"/>
  <c r="T870"/>
  <c r="S871"/>
  <c r="T871"/>
  <c r="S872"/>
  <c r="T872"/>
  <c r="S873"/>
  <c r="T873"/>
  <c r="S874"/>
  <c r="T874"/>
  <c r="S875"/>
  <c r="T875"/>
  <c r="S876"/>
  <c r="T876"/>
  <c r="S877"/>
  <c r="T877"/>
  <c r="S878"/>
  <c r="T878"/>
  <c r="S879"/>
  <c r="T879"/>
  <c r="S880"/>
  <c r="T880"/>
  <c r="S881"/>
  <c r="T881"/>
  <c r="S882"/>
  <c r="T882"/>
  <c r="S883"/>
  <c r="T883"/>
  <c r="S884"/>
  <c r="T884"/>
  <c r="S885"/>
  <c r="T885"/>
  <c r="S886"/>
  <c r="T886"/>
  <c r="S887"/>
  <c r="T887"/>
  <c r="S888"/>
  <c r="T888"/>
  <c r="S889"/>
  <c r="T889"/>
  <c r="S890"/>
  <c r="T890"/>
  <c r="S891"/>
  <c r="T891"/>
  <c r="S892"/>
  <c r="T892"/>
  <c r="S893"/>
  <c r="T893"/>
  <c r="S894"/>
  <c r="T894"/>
  <c r="S895"/>
  <c r="T895"/>
  <c r="S896"/>
  <c r="T896"/>
  <c r="S897"/>
  <c r="T897"/>
  <c r="S898"/>
  <c r="T898"/>
  <c r="S899"/>
  <c r="T899"/>
  <c r="S900"/>
  <c r="T900"/>
  <c r="S901"/>
  <c r="T901"/>
  <c r="S902"/>
  <c r="T902"/>
  <c r="S903"/>
  <c r="T903"/>
  <c r="S904"/>
  <c r="T904"/>
  <c r="S905"/>
  <c r="T905"/>
  <c r="S906"/>
  <c r="T906"/>
  <c r="S907"/>
  <c r="T907"/>
  <c r="S908"/>
  <c r="T908"/>
  <c r="S909"/>
  <c r="S910"/>
  <c r="T910"/>
  <c r="S911"/>
  <c r="T911"/>
  <c r="S912"/>
  <c r="T912"/>
  <c r="S913"/>
  <c r="T913"/>
  <c r="S914"/>
  <c r="T914"/>
  <c r="S915"/>
  <c r="T915"/>
  <c r="S916"/>
  <c r="T916"/>
  <c r="S917"/>
  <c r="T917"/>
  <c r="S918"/>
  <c r="T918"/>
  <c r="S919"/>
  <c r="T919"/>
  <c r="S920"/>
  <c r="T920"/>
  <c r="S921"/>
  <c r="T921"/>
  <c r="S922"/>
  <c r="T922"/>
  <c r="S923"/>
  <c r="T923"/>
  <c r="S924"/>
  <c r="T924"/>
  <c r="S925"/>
  <c r="T925"/>
  <c r="S926"/>
  <c r="T926"/>
  <c r="S927"/>
  <c r="T927"/>
  <c r="S928"/>
  <c r="T928"/>
  <c r="S929"/>
  <c r="T929"/>
  <c r="S930"/>
  <c r="T930"/>
  <c r="S931"/>
  <c r="T931"/>
  <c r="S932"/>
  <c r="T932"/>
  <c r="S933"/>
  <c r="T933"/>
  <c r="S934"/>
  <c r="T934"/>
  <c r="S935"/>
  <c r="T935"/>
  <c r="S936"/>
  <c r="T936"/>
  <c r="S937"/>
  <c r="T937"/>
  <c r="S938"/>
  <c r="T938"/>
  <c r="S939"/>
  <c r="T939"/>
  <c r="S940"/>
  <c r="T940"/>
  <c r="S941"/>
  <c r="T941"/>
  <c r="S942"/>
  <c r="T942"/>
  <c r="S943"/>
  <c r="T943"/>
  <c r="S944"/>
  <c r="T944"/>
  <c r="S945"/>
  <c r="T945"/>
  <c r="S946"/>
  <c r="T946"/>
  <c r="S947"/>
  <c r="T947"/>
  <c r="S948"/>
  <c r="T948"/>
  <c r="S949"/>
  <c r="T949"/>
  <c r="S950"/>
  <c r="T950"/>
  <c r="S951"/>
  <c r="T951"/>
  <c r="S952"/>
  <c r="T952"/>
  <c r="S953"/>
  <c r="T953"/>
  <c r="S954"/>
  <c r="T954"/>
  <c r="S955"/>
  <c r="T955"/>
  <c r="S956"/>
  <c r="T956"/>
  <c r="S957"/>
  <c r="T957"/>
  <c r="S958"/>
  <c r="T958"/>
  <c r="S959"/>
  <c r="T959"/>
  <c r="S960"/>
  <c r="T960"/>
  <c r="S961"/>
  <c r="T961"/>
  <c r="S962"/>
  <c r="T962"/>
  <c r="S963"/>
  <c r="T963"/>
  <c r="S964"/>
  <c r="T964"/>
  <c r="S965"/>
  <c r="T965"/>
  <c r="S966"/>
  <c r="T966"/>
  <c r="S967"/>
  <c r="S968"/>
  <c r="T968"/>
  <c r="S969"/>
  <c r="T969"/>
  <c r="S970"/>
  <c r="T970"/>
  <c r="S971"/>
  <c r="T971"/>
  <c r="S972"/>
  <c r="T972"/>
  <c r="S973"/>
  <c r="T973"/>
  <c r="S974"/>
  <c r="T974"/>
  <c r="S975"/>
  <c r="T975"/>
  <c r="S976"/>
  <c r="T976"/>
  <c r="S977"/>
  <c r="T977"/>
  <c r="S978"/>
  <c r="T978"/>
  <c r="S979"/>
  <c r="S980"/>
  <c r="T980"/>
  <c r="S698"/>
  <c r="T698"/>
  <c r="S699"/>
  <c r="T699"/>
  <c r="S700"/>
  <c r="T700"/>
  <c r="S701"/>
  <c r="T701"/>
  <c r="S702"/>
  <c r="T702"/>
  <c r="S703"/>
  <c r="T703"/>
  <c r="S704"/>
  <c r="T704"/>
  <c r="S705"/>
  <c r="T705"/>
  <c r="S706"/>
  <c r="T706"/>
  <c r="S707"/>
  <c r="T707"/>
  <c r="S708"/>
  <c r="T708"/>
  <c r="S709"/>
  <c r="T709"/>
  <c r="S710"/>
  <c r="T710"/>
  <c r="S711"/>
  <c r="T711"/>
  <c r="S712"/>
  <c r="T712"/>
  <c r="S713"/>
  <c r="T713"/>
  <c r="S714"/>
  <c r="T714"/>
  <c r="S715"/>
  <c r="T715"/>
  <c r="S716"/>
  <c r="T716"/>
  <c r="S717"/>
  <c r="T717"/>
  <c r="S718"/>
  <c r="T718"/>
  <c r="S719"/>
  <c r="T719"/>
  <c r="S720"/>
  <c r="T720"/>
  <c r="S721"/>
  <c r="T721"/>
  <c r="S722"/>
  <c r="T722"/>
  <c r="S723"/>
  <c r="T723"/>
  <c r="S724"/>
  <c r="T724"/>
  <c r="S725"/>
  <c r="T725"/>
  <c r="S726"/>
  <c r="T726"/>
  <c r="S727"/>
  <c r="T727"/>
  <c r="S728"/>
  <c r="T728"/>
  <c r="S729"/>
  <c r="T729"/>
  <c r="S730"/>
  <c r="S731"/>
  <c r="T731"/>
  <c r="S732"/>
  <c r="T732"/>
  <c r="S733"/>
  <c r="T733"/>
  <c r="S734"/>
  <c r="T734"/>
  <c r="S735"/>
  <c r="T735"/>
  <c r="S736"/>
  <c r="T736"/>
  <c r="S737"/>
  <c r="T737"/>
  <c r="S738"/>
  <c r="T738"/>
  <c r="S739"/>
  <c r="T739"/>
  <c r="S740"/>
  <c r="T740"/>
  <c r="S741"/>
  <c r="T741"/>
  <c r="S742"/>
  <c r="T742"/>
  <c r="S743"/>
  <c r="T743"/>
  <c r="S744"/>
  <c r="T744"/>
  <c r="S745"/>
  <c r="T745"/>
  <c r="S746"/>
  <c r="T746"/>
  <c r="S747"/>
  <c r="T747"/>
  <c r="S748"/>
  <c r="T748"/>
  <c r="S749"/>
  <c r="T749"/>
  <c r="S750"/>
  <c r="T750"/>
  <c r="S751"/>
  <c r="T751"/>
  <c r="S752"/>
  <c r="T752"/>
  <c r="S753"/>
  <c r="T753"/>
  <c r="S754"/>
  <c r="T754"/>
  <c r="S755"/>
  <c r="T755"/>
  <c r="S756"/>
  <c r="T756"/>
  <c r="S757"/>
  <c r="T757"/>
  <c r="S758"/>
  <c r="T758"/>
  <c r="S759"/>
  <c r="T759"/>
  <c r="S760"/>
  <c r="T760"/>
  <c r="S761"/>
  <c r="T761"/>
  <c r="S762"/>
  <c r="T762"/>
  <c r="S763"/>
  <c r="T763"/>
  <c r="S764"/>
  <c r="T764"/>
  <c r="S765"/>
  <c r="T765"/>
  <c r="S766"/>
  <c r="T766"/>
  <c r="S767"/>
  <c r="T767"/>
  <c r="S768"/>
  <c r="T768"/>
  <c r="S769"/>
  <c r="T769"/>
  <c r="S770"/>
  <c r="T770"/>
  <c r="S771"/>
  <c r="T771"/>
  <c r="S772"/>
  <c r="T772"/>
  <c r="S773"/>
  <c r="T773"/>
  <c r="S774"/>
  <c r="T774"/>
  <c r="S775"/>
  <c r="T775"/>
  <c r="S776"/>
  <c r="T776"/>
  <c r="S777"/>
  <c r="T777"/>
  <c r="S778"/>
  <c r="T778"/>
  <c r="S779"/>
  <c r="T779"/>
  <c r="S780"/>
  <c r="T780"/>
  <c r="S781"/>
  <c r="T781"/>
  <c r="S782"/>
  <c r="T782"/>
  <c r="S783"/>
  <c r="T783"/>
  <c r="S784"/>
  <c r="S785"/>
  <c r="T785"/>
  <c r="S786"/>
  <c r="T786"/>
  <c r="S787"/>
  <c r="T787"/>
  <c r="S788"/>
  <c r="T788"/>
  <c r="S789"/>
  <c r="T789"/>
  <c r="S790"/>
  <c r="T790"/>
  <c r="S791"/>
  <c r="T791"/>
  <c r="S792"/>
  <c r="T792"/>
  <c r="S793"/>
  <c r="T793"/>
  <c r="S794"/>
  <c r="T794"/>
  <c r="S795"/>
  <c r="T795"/>
  <c r="S796"/>
  <c r="T796"/>
  <c r="S797"/>
  <c r="T797"/>
  <c r="S798"/>
  <c r="T798"/>
  <c r="S799"/>
  <c r="T799"/>
  <c r="S800"/>
  <c r="T800"/>
  <c r="S801"/>
  <c r="T801"/>
  <c r="S802"/>
  <c r="T802"/>
  <c r="S803"/>
  <c r="T803"/>
  <c r="S804"/>
  <c r="T804"/>
  <c r="S805"/>
  <c r="T805"/>
  <c r="S806"/>
  <c r="T806"/>
  <c r="S807"/>
  <c r="T807"/>
  <c r="S808"/>
  <c r="T808"/>
  <c r="S809"/>
  <c r="T809"/>
  <c r="S810"/>
  <c r="T810"/>
  <c r="S811"/>
  <c r="T811"/>
  <c r="S812"/>
  <c r="T812"/>
  <c r="S813"/>
  <c r="T813"/>
  <c r="S814"/>
  <c r="T814"/>
  <c r="S815"/>
  <c r="S816"/>
  <c r="T816"/>
  <c r="S817"/>
  <c r="T817"/>
  <c r="S818"/>
  <c r="T818"/>
  <c r="S819"/>
  <c r="T819"/>
  <c r="S820"/>
  <c r="T820"/>
  <c r="S821"/>
  <c r="T821"/>
  <c r="S822"/>
  <c r="T822"/>
  <c r="S823"/>
  <c r="T823"/>
  <c r="S824"/>
  <c r="T824"/>
  <c r="S825"/>
  <c r="T825"/>
  <c r="S826"/>
  <c r="T826"/>
  <c r="S827"/>
  <c r="T827"/>
  <c r="S828"/>
  <c r="T828"/>
  <c r="S829"/>
  <c r="T829"/>
  <c r="S830"/>
  <c r="T830"/>
  <c r="S831"/>
  <c r="T831"/>
  <c r="S832"/>
  <c r="T832"/>
  <c r="S833"/>
  <c r="T833"/>
  <c r="S834"/>
  <c r="T834"/>
  <c r="S671"/>
  <c r="T671"/>
  <c r="S672"/>
  <c r="T672"/>
  <c r="S673"/>
  <c r="T673"/>
  <c r="S674"/>
  <c r="T674"/>
  <c r="S675"/>
  <c r="T675"/>
  <c r="S676"/>
  <c r="T676"/>
  <c r="S677"/>
  <c r="T677"/>
  <c r="S678"/>
  <c r="T678"/>
  <c r="S679"/>
  <c r="T679"/>
  <c r="S680"/>
  <c r="T680"/>
  <c r="S681"/>
  <c r="T681"/>
  <c r="S682"/>
  <c r="T682"/>
  <c r="S683"/>
  <c r="T683"/>
  <c r="S684"/>
  <c r="T684"/>
  <c r="S685"/>
  <c r="T685"/>
  <c r="S686"/>
  <c r="T686"/>
  <c r="S687"/>
  <c r="T687"/>
  <c r="S688"/>
  <c r="T688"/>
  <c r="S689"/>
  <c r="S690"/>
  <c r="T690"/>
  <c r="S691"/>
  <c r="T691"/>
  <c r="S692"/>
  <c r="T692"/>
  <c r="S693"/>
  <c r="T693"/>
  <c r="S694"/>
  <c r="T694"/>
  <c r="S695"/>
  <c r="T695"/>
  <c r="S696"/>
  <c r="T696"/>
  <c r="S697"/>
  <c r="T697"/>
  <c r="S581"/>
  <c r="S582"/>
  <c r="T582"/>
  <c r="S583"/>
  <c r="T583"/>
  <c r="S584"/>
  <c r="T584"/>
  <c r="S585"/>
  <c r="T585"/>
  <c r="S586"/>
  <c r="T586"/>
  <c r="S587"/>
  <c r="T587"/>
  <c r="S588"/>
  <c r="T588"/>
  <c r="S589"/>
  <c r="T589"/>
  <c r="S590"/>
  <c r="T590"/>
  <c r="S591"/>
  <c r="T591"/>
  <c r="S592"/>
  <c r="T592"/>
  <c r="S593"/>
  <c r="T593"/>
  <c r="S594"/>
  <c r="T594"/>
  <c r="S595"/>
  <c r="T595"/>
  <c r="S596"/>
  <c r="T596"/>
  <c r="S597"/>
  <c r="T597"/>
  <c r="S598"/>
  <c r="T598"/>
  <c r="S599"/>
  <c r="T599"/>
  <c r="S600"/>
  <c r="T600"/>
  <c r="S601"/>
  <c r="T601"/>
  <c r="S602"/>
  <c r="T602"/>
  <c r="S603"/>
  <c r="T603"/>
  <c r="S604"/>
  <c r="T604"/>
  <c r="S605"/>
  <c r="T605"/>
  <c r="S606"/>
  <c r="T606"/>
  <c r="S607"/>
  <c r="T607"/>
  <c r="S608"/>
  <c r="T608"/>
  <c r="S609"/>
  <c r="T609"/>
  <c r="S610"/>
  <c r="T610"/>
  <c r="S611"/>
  <c r="T611"/>
  <c r="S612"/>
  <c r="T612"/>
  <c r="S613"/>
  <c r="T613"/>
  <c r="S614"/>
  <c r="T614"/>
  <c r="S615"/>
  <c r="T615"/>
  <c r="S616"/>
  <c r="T616"/>
  <c r="S617"/>
  <c r="T617"/>
  <c r="S618"/>
  <c r="T618"/>
  <c r="S619"/>
  <c r="T619"/>
  <c r="S620"/>
  <c r="S621"/>
  <c r="T621"/>
  <c r="S622"/>
  <c r="T622"/>
  <c r="S623"/>
  <c r="T623"/>
  <c r="S624"/>
  <c r="T624"/>
  <c r="S625"/>
  <c r="T625"/>
  <c r="S626"/>
  <c r="T626"/>
  <c r="S627"/>
  <c r="T627"/>
  <c r="S628"/>
  <c r="T628"/>
  <c r="S629"/>
  <c r="T629"/>
  <c r="S630"/>
  <c r="T630"/>
  <c r="S631"/>
  <c r="T631"/>
  <c r="S632"/>
  <c r="T632"/>
  <c r="S633"/>
  <c r="T633"/>
  <c r="S634"/>
  <c r="T634"/>
  <c r="S635"/>
  <c r="T635"/>
  <c r="S636"/>
  <c r="T636"/>
  <c r="S637"/>
  <c r="T637"/>
  <c r="S638"/>
  <c r="T638"/>
  <c r="S639"/>
  <c r="T639"/>
  <c r="S640"/>
  <c r="T640"/>
  <c r="S641"/>
  <c r="T641"/>
  <c r="S642"/>
  <c r="T642"/>
  <c r="S643"/>
  <c r="T643"/>
  <c r="S644"/>
  <c r="T644"/>
  <c r="S645"/>
  <c r="T645"/>
  <c r="S646"/>
  <c r="T646"/>
  <c r="S647"/>
  <c r="T647"/>
  <c r="S648"/>
  <c r="T648"/>
  <c r="S649"/>
  <c r="T649"/>
  <c r="S650"/>
  <c r="S651"/>
  <c r="T651"/>
  <c r="S652"/>
  <c r="T652"/>
  <c r="S653"/>
  <c r="T653"/>
  <c r="S654"/>
  <c r="T654"/>
  <c r="S655"/>
  <c r="T655"/>
  <c r="S656"/>
  <c r="T656"/>
  <c r="S657"/>
  <c r="T657"/>
  <c r="S658"/>
  <c r="T658"/>
  <c r="S659"/>
  <c r="T659"/>
  <c r="S660"/>
  <c r="T660"/>
  <c r="S661"/>
  <c r="T661"/>
  <c r="S662"/>
  <c r="T662"/>
  <c r="S663"/>
  <c r="T663"/>
  <c r="S664"/>
  <c r="T664"/>
  <c r="S665"/>
  <c r="T665"/>
  <c r="S666"/>
  <c r="T666"/>
  <c r="S667"/>
  <c r="T667"/>
  <c r="S668"/>
  <c r="T668"/>
  <c r="S669"/>
  <c r="T669"/>
  <c r="S670"/>
  <c r="T670"/>
  <c r="S404"/>
  <c r="T404"/>
  <c r="S405"/>
  <c r="T405"/>
  <c r="S406"/>
  <c r="T406"/>
  <c r="S407"/>
  <c r="T407"/>
  <c r="S408"/>
  <c r="T408"/>
  <c r="S409"/>
  <c r="T409"/>
  <c r="S410"/>
  <c r="T410"/>
  <c r="S411"/>
  <c r="T411"/>
  <c r="S412"/>
  <c r="T412"/>
  <c r="S413"/>
  <c r="T413"/>
  <c r="S414"/>
  <c r="T414"/>
  <c r="S415"/>
  <c r="T415"/>
  <c r="S416"/>
  <c r="T416"/>
  <c r="S417"/>
  <c r="T417"/>
  <c r="S418"/>
  <c r="T418"/>
  <c r="S419"/>
  <c r="T419"/>
  <c r="S420"/>
  <c r="T420"/>
  <c r="S421"/>
  <c r="T421"/>
  <c r="S422"/>
  <c r="T422"/>
  <c r="S423"/>
  <c r="T423"/>
  <c r="S424"/>
  <c r="T424"/>
  <c r="S425"/>
  <c r="T425"/>
  <c r="S426"/>
  <c r="T426"/>
  <c r="S427"/>
  <c r="T427"/>
  <c r="S428"/>
  <c r="T428"/>
  <c r="S429"/>
  <c r="T429"/>
  <c r="S430"/>
  <c r="T430"/>
  <c r="S431"/>
  <c r="T431"/>
  <c r="S432"/>
  <c r="T432"/>
  <c r="S433"/>
  <c r="T433"/>
  <c r="S435"/>
  <c r="T435"/>
  <c r="S436"/>
  <c r="T436"/>
  <c r="S437"/>
  <c r="T437"/>
  <c r="S438"/>
  <c r="T438"/>
  <c r="S439"/>
  <c r="T439"/>
  <c r="S440"/>
  <c r="T440"/>
  <c r="S441"/>
  <c r="T441"/>
  <c r="S442"/>
  <c r="T442"/>
  <c r="S443"/>
  <c r="T443"/>
  <c r="S444"/>
  <c r="T444"/>
  <c r="S445"/>
  <c r="T445"/>
  <c r="S446"/>
  <c r="T446"/>
  <c r="S447"/>
  <c r="T447"/>
  <c r="S448"/>
  <c r="T448"/>
  <c r="S449"/>
  <c r="T449"/>
  <c r="S450"/>
  <c r="T450"/>
  <c r="S452"/>
  <c r="T452"/>
  <c r="S453"/>
  <c r="T453"/>
  <c r="S454"/>
  <c r="T454"/>
  <c r="S455"/>
  <c r="T455"/>
  <c r="S456"/>
  <c r="T456"/>
  <c r="S457"/>
  <c r="T457"/>
  <c r="S458"/>
  <c r="T458"/>
  <c r="S459"/>
  <c r="T459"/>
  <c r="S460"/>
  <c r="T460"/>
  <c r="S461"/>
  <c r="T461"/>
  <c r="S462"/>
  <c r="T462"/>
  <c r="S463"/>
  <c r="T463"/>
  <c r="S464"/>
  <c r="T464"/>
  <c r="S465"/>
  <c r="T465"/>
  <c r="S466"/>
  <c r="T466"/>
  <c r="S467"/>
  <c r="T467"/>
  <c r="S468"/>
  <c r="T468"/>
  <c r="S469"/>
  <c r="T469"/>
  <c r="S470"/>
  <c r="T470"/>
  <c r="S471"/>
  <c r="T471"/>
  <c r="S472"/>
  <c r="S473"/>
  <c r="T473"/>
  <c r="S474"/>
  <c r="T474"/>
  <c r="S475"/>
  <c r="T475"/>
  <c r="S476"/>
  <c r="T476"/>
  <c r="S477"/>
  <c r="T477"/>
  <c r="S478"/>
  <c r="T478"/>
  <c r="S479"/>
  <c r="T479"/>
  <c r="S480"/>
  <c r="T480"/>
  <c r="S481"/>
  <c r="T481"/>
  <c r="S482"/>
  <c r="T482"/>
  <c r="S483"/>
  <c r="T483"/>
  <c r="S484"/>
  <c r="T484"/>
  <c r="S485"/>
  <c r="T485"/>
  <c r="S486"/>
  <c r="T486"/>
  <c r="S487"/>
  <c r="T487"/>
  <c r="S488"/>
  <c r="T488"/>
  <c r="S489"/>
  <c r="T489"/>
  <c r="S490"/>
  <c r="T490"/>
  <c r="S491"/>
  <c r="T491"/>
  <c r="S492"/>
  <c r="T492"/>
  <c r="S493"/>
  <c r="S494"/>
  <c r="T494"/>
  <c r="S495"/>
  <c r="T495"/>
  <c r="S496"/>
  <c r="T496"/>
  <c r="S497"/>
  <c r="T497"/>
  <c r="S498"/>
  <c r="T498"/>
  <c r="S499"/>
  <c r="T499"/>
  <c r="S500"/>
  <c r="T500"/>
  <c r="S501"/>
  <c r="T501"/>
  <c r="S502"/>
  <c r="T502"/>
  <c r="S503"/>
  <c r="T503"/>
  <c r="S504"/>
  <c r="T504"/>
  <c r="S505"/>
  <c r="T505"/>
  <c r="S506"/>
  <c r="T506"/>
  <c r="S507"/>
  <c r="T507"/>
  <c r="S508"/>
  <c r="T508"/>
  <c r="S509"/>
  <c r="T509"/>
  <c r="S510"/>
  <c r="T510"/>
  <c r="S511"/>
  <c r="T511"/>
  <c r="S512"/>
  <c r="S513"/>
  <c r="T513"/>
  <c r="S514"/>
  <c r="T514"/>
  <c r="S515"/>
  <c r="T515"/>
  <c r="S516"/>
  <c r="T516"/>
  <c r="S517"/>
  <c r="T517"/>
  <c r="S518"/>
  <c r="T518"/>
  <c r="S519"/>
  <c r="T519"/>
  <c r="S520"/>
  <c r="T520"/>
  <c r="S521"/>
  <c r="T521"/>
  <c r="S522"/>
  <c r="T522"/>
  <c r="S523"/>
  <c r="T523"/>
  <c r="S524"/>
  <c r="T524"/>
  <c r="S525"/>
  <c r="T525"/>
  <c r="S526"/>
  <c r="T526"/>
  <c r="S527"/>
  <c r="T527"/>
  <c r="S528"/>
  <c r="T528"/>
  <c r="S529"/>
  <c r="T529"/>
  <c r="S530"/>
  <c r="T530"/>
  <c r="S531"/>
  <c r="T531"/>
  <c r="S532"/>
  <c r="T532"/>
  <c r="S533"/>
  <c r="T533"/>
  <c r="S534"/>
  <c r="T534"/>
  <c r="S535"/>
  <c r="T535"/>
  <c r="S536"/>
  <c r="T536"/>
  <c r="S537"/>
  <c r="T537"/>
  <c r="S538"/>
  <c r="T538"/>
  <c r="S539"/>
  <c r="T539"/>
  <c r="S540"/>
  <c r="T540"/>
  <c r="S541"/>
  <c r="T541"/>
  <c r="S542"/>
  <c r="T542"/>
  <c r="S543"/>
  <c r="T543"/>
  <c r="S544"/>
  <c r="T544"/>
  <c r="S545"/>
  <c r="T545"/>
  <c r="S546"/>
  <c r="T546"/>
  <c r="S547"/>
  <c r="S548"/>
  <c r="T548"/>
  <c r="S549"/>
  <c r="T549"/>
  <c r="S550"/>
  <c r="T550"/>
  <c r="S551"/>
  <c r="T551"/>
  <c r="S552"/>
  <c r="T552"/>
  <c r="S553"/>
  <c r="T553"/>
  <c r="S554"/>
  <c r="T554"/>
  <c r="S555"/>
  <c r="T555"/>
  <c r="S556"/>
  <c r="T556"/>
  <c r="S557"/>
  <c r="T557"/>
  <c r="S558"/>
  <c r="T558"/>
  <c r="S559"/>
  <c r="T559"/>
  <c r="S560"/>
  <c r="T560"/>
  <c r="S561"/>
  <c r="T561"/>
  <c r="S562"/>
  <c r="T562"/>
  <c r="S563"/>
  <c r="T563"/>
  <c r="S564"/>
  <c r="T564"/>
  <c r="S565"/>
  <c r="T565"/>
  <c r="S566"/>
  <c r="T566"/>
  <c r="S567"/>
  <c r="S568"/>
  <c r="T568"/>
  <c r="S569"/>
  <c r="T569"/>
  <c r="S570"/>
  <c r="T570"/>
  <c r="S571"/>
  <c r="T571"/>
  <c r="S572"/>
  <c r="T572"/>
  <c r="S573"/>
  <c r="T573"/>
  <c r="S574"/>
  <c r="T574"/>
  <c r="S575"/>
  <c r="T575"/>
  <c r="S576"/>
  <c r="T576"/>
  <c r="S577"/>
  <c r="T577"/>
  <c r="S578"/>
  <c r="T578"/>
  <c r="S579"/>
  <c r="T579"/>
  <c r="S580"/>
  <c r="T580"/>
  <c r="S298"/>
  <c r="T298"/>
  <c r="S299"/>
  <c r="T299"/>
  <c r="S300"/>
  <c r="T300"/>
  <c r="S301"/>
  <c r="T301"/>
  <c r="S302"/>
  <c r="S303"/>
  <c r="T303"/>
  <c r="S304"/>
  <c r="T304"/>
  <c r="S305"/>
  <c r="T305"/>
  <c r="S306"/>
  <c r="T306"/>
  <c r="S307"/>
  <c r="T307"/>
  <c r="S308"/>
  <c r="T308"/>
  <c r="S309"/>
  <c r="T309"/>
  <c r="S310"/>
  <c r="T310"/>
  <c r="S311"/>
  <c r="T311"/>
  <c r="S312"/>
  <c r="S313"/>
  <c r="T313"/>
  <c r="S314"/>
  <c r="T314"/>
  <c r="S315"/>
  <c r="T315"/>
  <c r="S316"/>
  <c r="T316"/>
  <c r="S317"/>
  <c r="T317"/>
  <c r="S318"/>
  <c r="T318"/>
  <c r="S319"/>
  <c r="T319"/>
  <c r="S320"/>
  <c r="T320"/>
  <c r="S321"/>
  <c r="T321"/>
  <c r="S322"/>
  <c r="T322"/>
  <c r="S323"/>
  <c r="T323"/>
  <c r="S324"/>
  <c r="T324"/>
  <c r="S325"/>
  <c r="S326"/>
  <c r="T326"/>
  <c r="S327"/>
  <c r="T327"/>
  <c r="S328"/>
  <c r="T328"/>
  <c r="S329"/>
  <c r="T329"/>
  <c r="S330"/>
  <c r="T330"/>
  <c r="S331"/>
  <c r="T331"/>
  <c r="S332"/>
  <c r="T332"/>
  <c r="S333"/>
  <c r="T333"/>
  <c r="S334"/>
  <c r="T334"/>
  <c r="S335"/>
  <c r="T335"/>
  <c r="S336"/>
  <c r="T336"/>
  <c r="S337"/>
  <c r="T337"/>
  <c r="S338"/>
  <c r="T338"/>
  <c r="S339"/>
  <c r="T339"/>
  <c r="S340"/>
  <c r="T340"/>
  <c r="S341"/>
  <c r="T341"/>
  <c r="S342"/>
  <c r="T342"/>
  <c r="S343"/>
  <c r="T343"/>
  <c r="S344"/>
  <c r="T344"/>
  <c r="S345"/>
  <c r="T345"/>
  <c r="S346"/>
  <c r="T346"/>
  <c r="S347"/>
  <c r="T347"/>
  <c r="S348"/>
  <c r="T348"/>
  <c r="T349"/>
  <c r="S350"/>
  <c r="T350"/>
  <c r="S351"/>
  <c r="T351"/>
  <c r="S352"/>
  <c r="T352"/>
  <c r="S353"/>
  <c r="T353"/>
  <c r="S354"/>
  <c r="T354"/>
  <c r="S355"/>
  <c r="T355"/>
  <c r="S356"/>
  <c r="T356"/>
  <c r="S357"/>
  <c r="T357"/>
  <c r="S358"/>
  <c r="T358"/>
  <c r="S359"/>
  <c r="T359"/>
  <c r="S360"/>
  <c r="T360"/>
  <c r="S361"/>
  <c r="T361"/>
  <c r="S362"/>
  <c r="T362"/>
  <c r="S363"/>
  <c r="T363"/>
  <c r="S364"/>
  <c r="T364"/>
  <c r="S365"/>
  <c r="T365"/>
  <c r="S366"/>
  <c r="T366"/>
  <c r="S367"/>
  <c r="T367"/>
  <c r="S368"/>
  <c r="T368"/>
  <c r="S369"/>
  <c r="T369"/>
  <c r="S370"/>
  <c r="T370"/>
  <c r="S371"/>
  <c r="T371"/>
  <c r="S372"/>
  <c r="T372"/>
  <c r="S373"/>
  <c r="T373"/>
  <c r="S374"/>
  <c r="T374"/>
  <c r="S375"/>
  <c r="T375"/>
  <c r="S376"/>
  <c r="T376"/>
  <c r="S377"/>
  <c r="T377"/>
  <c r="S378"/>
  <c r="T378"/>
  <c r="S379"/>
  <c r="T379"/>
  <c r="S380"/>
  <c r="T380"/>
  <c r="S381"/>
  <c r="T381"/>
  <c r="S382"/>
  <c r="T382"/>
  <c r="S383"/>
  <c r="T383"/>
  <c r="S384"/>
  <c r="T384"/>
  <c r="S385"/>
  <c r="T385"/>
  <c r="S386"/>
  <c r="T386"/>
  <c r="S387"/>
  <c r="T387"/>
  <c r="S388"/>
  <c r="T388"/>
  <c r="S389"/>
  <c r="T389"/>
  <c r="S390"/>
  <c r="T390"/>
  <c r="S391"/>
  <c r="T391"/>
  <c r="S392"/>
  <c r="T392"/>
  <c r="S394"/>
  <c r="T394"/>
  <c r="S395"/>
  <c r="T395"/>
  <c r="S396"/>
  <c r="T396"/>
  <c r="S397"/>
  <c r="T397"/>
  <c r="S398"/>
  <c r="T398"/>
  <c r="S399"/>
  <c r="T399"/>
  <c r="S400"/>
  <c r="T400"/>
  <c r="S401"/>
  <c r="T401"/>
  <c r="S402"/>
  <c r="T402"/>
  <c r="S403"/>
  <c r="T403"/>
  <c r="S144"/>
  <c r="T144"/>
  <c r="S145"/>
  <c r="T145"/>
  <c r="S146"/>
  <c r="T146"/>
  <c r="S147"/>
  <c r="S148"/>
  <c r="T148"/>
  <c r="S149"/>
  <c r="T149"/>
  <c r="S150"/>
  <c r="T150"/>
  <c r="S151"/>
  <c r="T151"/>
  <c r="S152"/>
  <c r="T152"/>
  <c r="S153"/>
  <c r="T153"/>
  <c r="S154"/>
  <c r="T154"/>
  <c r="S155"/>
  <c r="T155"/>
  <c r="S156"/>
  <c r="T156"/>
  <c r="S157"/>
  <c r="T157"/>
  <c r="S158"/>
  <c r="T158"/>
  <c r="S159"/>
  <c r="T159"/>
  <c r="S160"/>
  <c r="T160"/>
  <c r="S161"/>
  <c r="T161"/>
  <c r="S162"/>
  <c r="T162"/>
  <c r="S163"/>
  <c r="T163"/>
  <c r="S164"/>
  <c r="T164"/>
  <c r="S165"/>
  <c r="T165"/>
  <c r="S166"/>
  <c r="T166"/>
  <c r="S167"/>
  <c r="T167"/>
  <c r="S168"/>
  <c r="S169"/>
  <c r="T169"/>
  <c r="S170"/>
  <c r="T170"/>
  <c r="S171"/>
  <c r="T171"/>
  <c r="S172"/>
  <c r="T172"/>
  <c r="S173"/>
  <c r="T173"/>
  <c r="S174"/>
  <c r="T174"/>
  <c r="S175"/>
  <c r="T175"/>
  <c r="S176"/>
  <c r="T176"/>
  <c r="S177"/>
  <c r="T177"/>
  <c r="S178"/>
  <c r="T178"/>
  <c r="S179"/>
  <c r="T179"/>
  <c r="S180"/>
  <c r="T180"/>
  <c r="S181"/>
  <c r="T181"/>
  <c r="S182"/>
  <c r="T182"/>
  <c r="S183"/>
  <c r="T183"/>
  <c r="S184"/>
  <c r="T184"/>
  <c r="S185"/>
  <c r="T185"/>
  <c r="S186"/>
  <c r="T186"/>
  <c r="S187"/>
  <c r="T187"/>
  <c r="S188"/>
  <c r="T188"/>
  <c r="S189"/>
  <c r="S190"/>
  <c r="T190"/>
  <c r="S191"/>
  <c r="T191"/>
  <c r="S192"/>
  <c r="T192"/>
  <c r="S193"/>
  <c r="T193"/>
  <c r="S194"/>
  <c r="T194"/>
  <c r="S195"/>
  <c r="T195"/>
  <c r="S196"/>
  <c r="T196"/>
  <c r="S197"/>
  <c r="T197"/>
  <c r="S198"/>
  <c r="T198"/>
  <c r="S199"/>
  <c r="T199"/>
  <c r="S200"/>
  <c r="T200"/>
  <c r="S201"/>
  <c r="T201"/>
  <c r="S202"/>
  <c r="T202"/>
  <c r="S203"/>
  <c r="T203"/>
  <c r="S204"/>
  <c r="T204"/>
  <c r="S205"/>
  <c r="T205"/>
  <c r="S206"/>
  <c r="T206"/>
  <c r="S207"/>
  <c r="T207"/>
  <c r="S208"/>
  <c r="T208"/>
  <c r="S209"/>
  <c r="T209"/>
  <c r="S210"/>
  <c r="T210"/>
  <c r="S211"/>
  <c r="T211"/>
  <c r="S212"/>
  <c r="T212"/>
  <c r="S213"/>
  <c r="T213"/>
  <c r="S214"/>
  <c r="T214"/>
  <c r="S215"/>
  <c r="T215"/>
  <c r="S216"/>
  <c r="T216"/>
  <c r="S217"/>
  <c r="T217"/>
  <c r="S218"/>
  <c r="T218"/>
  <c r="S219"/>
  <c r="T219"/>
  <c r="S220"/>
  <c r="T220"/>
  <c r="S221"/>
  <c r="T221"/>
  <c r="S222"/>
  <c r="T222"/>
  <c r="S223"/>
  <c r="T223"/>
  <c r="S224"/>
  <c r="T224"/>
  <c r="S225"/>
  <c r="T225"/>
  <c r="S226"/>
  <c r="T226"/>
  <c r="S227"/>
  <c r="T227"/>
  <c r="S228"/>
  <c r="T228"/>
  <c r="S229"/>
  <c r="T229"/>
  <c r="S230"/>
  <c r="T230"/>
  <c r="S231"/>
  <c r="T231"/>
  <c r="S232"/>
  <c r="T232"/>
  <c r="S233"/>
  <c r="T233"/>
  <c r="S234"/>
  <c r="T234"/>
  <c r="S235"/>
  <c r="T235"/>
  <c r="S236"/>
  <c r="T236"/>
  <c r="S237"/>
  <c r="T237"/>
  <c r="S238"/>
  <c r="T238"/>
  <c r="S239"/>
  <c r="T239"/>
  <c r="S240"/>
  <c r="T240"/>
  <c r="S241"/>
  <c r="T241"/>
  <c r="S242"/>
  <c r="T242"/>
  <c r="S243"/>
  <c r="S244"/>
  <c r="T244"/>
  <c r="S245"/>
  <c r="T245"/>
  <c r="S246"/>
  <c r="T246"/>
  <c r="S247"/>
  <c r="T247"/>
  <c r="S248"/>
  <c r="T248"/>
  <c r="S249"/>
  <c r="T249"/>
  <c r="S250"/>
  <c r="T250"/>
  <c r="S251"/>
  <c r="T251"/>
  <c r="S252"/>
  <c r="T252"/>
  <c r="S253"/>
  <c r="T253"/>
  <c r="S254"/>
  <c r="T254"/>
  <c r="S255"/>
  <c r="T255"/>
  <c r="S256"/>
  <c r="T256"/>
  <c r="S257"/>
  <c r="T257"/>
  <c r="S258"/>
  <c r="T258"/>
  <c r="S259"/>
  <c r="T259"/>
  <c r="S260"/>
  <c r="T260"/>
  <c r="S261"/>
  <c r="T261"/>
  <c r="S262"/>
  <c r="T262"/>
  <c r="S263"/>
  <c r="T263"/>
  <c r="S264"/>
  <c r="S265"/>
  <c r="T265"/>
  <c r="S266"/>
  <c r="T266"/>
  <c r="S267"/>
  <c r="T267"/>
  <c r="S268"/>
  <c r="T268"/>
  <c r="S269"/>
  <c r="T269"/>
  <c r="S270"/>
  <c r="T270"/>
  <c r="S271"/>
  <c r="T271"/>
  <c r="S272"/>
  <c r="T272"/>
  <c r="S273"/>
  <c r="T273"/>
  <c r="S274"/>
  <c r="T274"/>
  <c r="S275"/>
  <c r="T275"/>
  <c r="S276"/>
  <c r="T276"/>
  <c r="S277"/>
  <c r="T277"/>
  <c r="S278"/>
  <c r="T278"/>
  <c r="S279"/>
  <c r="T279"/>
  <c r="S280"/>
  <c r="T280"/>
  <c r="S281"/>
  <c r="T281"/>
  <c r="S282"/>
  <c r="T282"/>
  <c r="S283"/>
  <c r="T283"/>
  <c r="S284"/>
  <c r="T284"/>
  <c r="S285"/>
  <c r="T285"/>
  <c r="S286"/>
  <c r="T286"/>
  <c r="S287"/>
  <c r="T287"/>
  <c r="S288"/>
  <c r="T288"/>
  <c r="S289"/>
  <c r="T289"/>
  <c r="S290"/>
  <c r="T290"/>
  <c r="S291"/>
  <c r="T291"/>
  <c r="S292"/>
  <c r="T292"/>
  <c r="S293"/>
  <c r="T293"/>
  <c r="S294"/>
  <c r="T294"/>
  <c r="S295"/>
  <c r="T295"/>
  <c r="S296"/>
  <c r="T296"/>
  <c r="S297"/>
  <c r="T297"/>
  <c r="S113"/>
  <c r="T113"/>
  <c r="S114"/>
  <c r="T114"/>
  <c r="S115"/>
  <c r="T115"/>
  <c r="S116"/>
  <c r="T116"/>
  <c r="S117"/>
  <c r="T117"/>
  <c r="S118"/>
  <c r="T118"/>
  <c r="S119"/>
  <c r="T119"/>
  <c r="S120"/>
  <c r="T120"/>
  <c r="S121"/>
  <c r="T121"/>
  <c r="S122"/>
  <c r="T122"/>
  <c r="S123"/>
  <c r="T123"/>
  <c r="S124"/>
  <c r="T124"/>
  <c r="S125"/>
  <c r="T125"/>
  <c r="S126"/>
  <c r="S127"/>
  <c r="T127"/>
  <c r="S128"/>
  <c r="T128"/>
  <c r="S129"/>
  <c r="T129"/>
  <c r="S130"/>
  <c r="T130"/>
  <c r="S131"/>
  <c r="T131"/>
  <c r="S132"/>
  <c r="T132"/>
  <c r="S133"/>
  <c r="T133"/>
  <c r="S134"/>
  <c r="T134"/>
  <c r="S135"/>
  <c r="T135"/>
  <c r="S136"/>
  <c r="T136"/>
  <c r="S137"/>
  <c r="T137"/>
  <c r="S138"/>
  <c r="T138"/>
  <c r="S139"/>
  <c r="T139"/>
  <c r="S140"/>
  <c r="T140"/>
  <c r="S141"/>
  <c r="T141"/>
  <c r="S142"/>
  <c r="T142"/>
  <c r="S143"/>
  <c r="T143"/>
  <c r="S104"/>
  <c r="T104"/>
  <c r="S105"/>
  <c r="S106"/>
  <c r="T106"/>
  <c r="S107"/>
  <c r="T107"/>
  <c r="S108"/>
  <c r="T108"/>
  <c r="S109"/>
  <c r="T109"/>
  <c r="S110"/>
  <c r="T110"/>
  <c r="S111"/>
  <c r="T111"/>
  <c r="S112"/>
  <c r="T112"/>
  <c r="S23"/>
  <c r="T23"/>
  <c r="S24"/>
  <c r="T24"/>
  <c r="S25"/>
  <c r="T25"/>
  <c r="S26"/>
  <c r="T26"/>
  <c r="S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S51"/>
  <c r="T51"/>
  <c r="S52"/>
  <c r="T52"/>
  <c r="S53"/>
  <c r="T53"/>
  <c r="S54"/>
  <c r="T54"/>
  <c r="S55"/>
  <c r="T55"/>
  <c r="S56"/>
  <c r="T56"/>
  <c r="S57"/>
  <c r="T57"/>
  <c r="S58"/>
  <c r="T58"/>
  <c r="S59"/>
  <c r="T59"/>
  <c r="S60"/>
  <c r="S61"/>
  <c r="T61"/>
  <c r="S62"/>
  <c r="T62"/>
  <c r="S63"/>
  <c r="T63"/>
  <c r="S64"/>
  <c r="T64"/>
  <c r="S65"/>
  <c r="T65"/>
  <c r="S66"/>
  <c r="T66"/>
  <c r="S67"/>
  <c r="T67"/>
  <c r="S68"/>
  <c r="T68"/>
  <c r="S69"/>
  <c r="T69"/>
  <c r="S70"/>
  <c r="T70"/>
  <c r="S71"/>
  <c r="T71"/>
  <c r="S72"/>
  <c r="T72"/>
  <c r="S73"/>
  <c r="S74"/>
  <c r="T74"/>
  <c r="S75"/>
  <c r="T75"/>
  <c r="S76"/>
  <c r="T76"/>
  <c r="S77"/>
  <c r="T77"/>
  <c r="S78"/>
  <c r="T78"/>
  <c r="S79"/>
  <c r="T79"/>
  <c r="S80"/>
  <c r="T80"/>
  <c r="S81"/>
  <c r="T81"/>
  <c r="S82"/>
  <c r="T82"/>
  <c r="S83"/>
  <c r="T83"/>
  <c r="S84"/>
  <c r="T84"/>
  <c r="S85"/>
  <c r="T85"/>
  <c r="S86"/>
  <c r="T86"/>
  <c r="S87"/>
  <c r="T87"/>
  <c r="S88"/>
  <c r="T88"/>
  <c r="S89"/>
  <c r="T89"/>
  <c r="S90"/>
  <c r="S91"/>
  <c r="T91"/>
  <c r="S92"/>
  <c r="T92"/>
  <c r="S93"/>
  <c r="T93"/>
  <c r="S94"/>
  <c r="T94"/>
  <c r="S95"/>
  <c r="T95"/>
  <c r="S96"/>
  <c r="T96"/>
  <c r="S97"/>
  <c r="T97"/>
  <c r="S98"/>
  <c r="T98"/>
  <c r="S99"/>
  <c r="T99"/>
  <c r="S100"/>
  <c r="T100"/>
  <c r="S101"/>
  <c r="T101"/>
  <c r="S102"/>
  <c r="T102"/>
  <c r="S103"/>
  <c r="T103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3"/>
  <c r="T3"/>
  <c r="S4"/>
  <c r="T4"/>
  <c r="S5"/>
  <c r="T5"/>
  <c r="S6"/>
  <c r="T6"/>
  <c r="S7"/>
  <c r="T2"/>
  <c r="S2"/>
  <c r="O1625"/>
  <c r="T1625" s="1"/>
  <c r="M1625"/>
  <c r="O1599"/>
  <c r="T1599" s="1"/>
  <c r="M1599"/>
  <c r="O1574"/>
  <c r="M1574"/>
  <c r="O1553"/>
  <c r="T1553" s="1"/>
  <c r="M1553"/>
  <c r="L2510" l="1"/>
  <c r="L2497"/>
  <c r="O1870"/>
  <c r="T1870" s="1"/>
  <c r="M1870"/>
  <c r="O2782" l="1"/>
  <c r="M2782"/>
  <c r="O2810" l="1"/>
  <c r="M2810"/>
  <c r="O2634"/>
  <c r="T2634" s="1"/>
  <c r="M2634"/>
  <c r="O2550"/>
  <c r="T2550" s="1"/>
  <c r="M2550"/>
  <c r="O2538"/>
  <c r="T2538" s="1"/>
  <c r="M2538"/>
  <c r="O2400"/>
  <c r="T2400" s="1"/>
  <c r="M2400"/>
  <c r="M2448" s="1"/>
  <c r="O2370"/>
  <c r="T2370" s="1"/>
  <c r="M2370"/>
  <c r="O2342" l="1"/>
  <c r="T2342" s="1"/>
  <c r="M2342"/>
  <c r="O2320"/>
  <c r="T2320" s="1"/>
  <c r="M2320"/>
  <c r="O2242"/>
  <c r="T2242" s="1"/>
  <c r="M2242"/>
  <c r="O2218"/>
  <c r="T2218" s="1"/>
  <c r="M2218"/>
  <c r="O2194"/>
  <c r="T2194" s="1"/>
  <c r="M2194"/>
  <c r="O2119"/>
  <c r="T2119" s="1"/>
  <c r="M2119"/>
  <c r="O2065"/>
  <c r="T2065" s="1"/>
  <c r="M2065"/>
  <c r="O1984"/>
  <c r="T1984" s="1"/>
  <c r="M1984"/>
  <c r="O1950"/>
  <c r="T1950" s="1"/>
  <c r="M1950"/>
  <c r="O1907"/>
  <c r="T1907" s="1"/>
  <c r="M1907"/>
  <c r="O1897"/>
  <c r="T1897" s="1"/>
  <c r="M1897"/>
  <c r="O1717"/>
  <c r="T1717" s="1"/>
  <c r="O1781"/>
  <c r="T1781" s="1"/>
  <c r="M1781"/>
  <c r="O1767"/>
  <c r="T1767" s="1"/>
  <c r="M1767"/>
  <c r="O1743"/>
  <c r="T1743" s="1"/>
  <c r="M1743"/>
  <c r="M1717"/>
  <c r="N1680"/>
  <c r="S1680" s="1"/>
  <c r="M1680"/>
  <c r="O1675"/>
  <c r="T1675" s="1"/>
  <c r="M1675"/>
  <c r="O1637"/>
  <c r="T1637" s="1"/>
  <c r="M1637"/>
  <c r="M1523"/>
  <c r="O1493"/>
  <c r="T1493" s="1"/>
  <c r="M1493"/>
  <c r="O1480"/>
  <c r="T1480" s="1"/>
  <c r="M1480"/>
  <c r="O1467"/>
  <c r="T1467" s="1"/>
  <c r="M1467"/>
  <c r="O1416"/>
  <c r="T1416" s="1"/>
  <c r="M1416"/>
  <c r="O1386"/>
  <c r="T1386" s="1"/>
  <c r="M1386"/>
  <c r="O1367"/>
  <c r="T1367" s="1"/>
  <c r="M1367"/>
  <c r="O1322"/>
  <c r="T1322" s="1"/>
  <c r="M1322"/>
  <c r="O1293"/>
  <c r="T1293" s="1"/>
  <c r="M1293"/>
  <c r="O1273"/>
  <c r="T1273" s="1"/>
  <c r="M1273"/>
  <c r="O1240"/>
  <c r="T1240" s="1"/>
  <c r="M1240"/>
  <c r="O1200"/>
  <c r="T1200" s="1"/>
  <c r="M1200"/>
  <c r="O1182"/>
  <c r="T1182" s="1"/>
  <c r="M1182"/>
  <c r="O1166"/>
  <c r="T1166" s="1"/>
  <c r="M1166"/>
  <c r="O1145"/>
  <c r="T1145" s="1"/>
  <c r="M1145"/>
  <c r="O1124"/>
  <c r="T1124" s="1"/>
  <c r="M1124"/>
  <c r="O1106"/>
  <c r="T1106" s="1"/>
  <c r="M1106"/>
  <c r="O1093"/>
  <c r="T1093" s="1"/>
  <c r="M1093"/>
  <c r="O1072"/>
  <c r="T1072" s="1"/>
  <c r="M1072"/>
  <c r="O1053"/>
  <c r="T1053" s="1"/>
  <c r="M1053"/>
  <c r="O1032"/>
  <c r="T1032" s="1"/>
  <c r="M1032"/>
  <c r="O1011"/>
  <c r="T1011" s="1"/>
  <c r="M1011"/>
  <c r="O979"/>
  <c r="T979" s="1"/>
  <c r="M979"/>
  <c r="O967"/>
  <c r="T967" s="1"/>
  <c r="M967"/>
  <c r="O909"/>
  <c r="T909" s="1"/>
  <c r="M909"/>
  <c r="O815"/>
  <c r="T815" s="1"/>
  <c r="M815"/>
  <c r="O784"/>
  <c r="T784" s="1"/>
  <c r="M784"/>
  <c r="O730"/>
  <c r="T730" s="1"/>
  <c r="M730"/>
  <c r="O689"/>
  <c r="T689" s="1"/>
  <c r="M689"/>
  <c r="O650"/>
  <c r="T650" s="1"/>
  <c r="M650"/>
  <c r="O620"/>
  <c r="T620" s="1"/>
  <c r="M620"/>
  <c r="O581"/>
  <c r="T581" s="1"/>
  <c r="M581"/>
  <c r="M567"/>
  <c r="O567"/>
  <c r="T567" s="1"/>
  <c r="O547"/>
  <c r="T547" s="1"/>
  <c r="M547"/>
  <c r="O512"/>
  <c r="T512" s="1"/>
  <c r="M512"/>
  <c r="O493"/>
  <c r="T493" s="1"/>
  <c r="M493"/>
  <c r="O472"/>
  <c r="T472" s="1"/>
  <c r="M472"/>
  <c r="N393"/>
  <c r="S393" s="1"/>
  <c r="N434"/>
  <c r="S434" s="1"/>
  <c r="N451"/>
  <c r="S451" s="1"/>
  <c r="O451"/>
  <c r="T451" s="1"/>
  <c r="M451"/>
  <c r="O434"/>
  <c r="T434" s="1"/>
  <c r="M434"/>
  <c r="O393"/>
  <c r="T393" s="1"/>
  <c r="M393"/>
  <c r="N349"/>
  <c r="S349" s="1"/>
  <c r="M349"/>
  <c r="O325"/>
  <c r="T325" s="1"/>
  <c r="M325"/>
  <c r="O312"/>
  <c r="T312" s="1"/>
  <c r="M312"/>
  <c r="O302"/>
  <c r="T302" s="1"/>
  <c r="M302"/>
  <c r="O264"/>
  <c r="T264" s="1"/>
  <c r="M264"/>
  <c r="O243"/>
  <c r="T243" s="1"/>
  <c r="M243"/>
  <c r="O189"/>
  <c r="T189" s="1"/>
  <c r="M189"/>
  <c r="O168"/>
  <c r="T168" s="1"/>
  <c r="M168"/>
  <c r="O147"/>
  <c r="T147" s="1"/>
  <c r="M147"/>
  <c r="O126"/>
  <c r="T126" s="1"/>
  <c r="M126"/>
  <c r="O105"/>
  <c r="T105" s="1"/>
  <c r="M105"/>
  <c r="O90"/>
  <c r="T90" s="1"/>
  <c r="M90"/>
  <c r="O73"/>
  <c r="T73" s="1"/>
  <c r="M73"/>
  <c r="O60"/>
  <c r="T60" s="1"/>
  <c r="M60"/>
  <c r="O50"/>
  <c r="T50" s="1"/>
  <c r="M50"/>
  <c r="O40"/>
  <c r="T40" s="1"/>
  <c r="M40"/>
  <c r="O27"/>
  <c r="T27" s="1"/>
  <c r="M27"/>
  <c r="O7"/>
  <c r="T7" s="1"/>
  <c r="M7"/>
</calcChain>
</file>

<file path=xl/sharedStrings.xml><?xml version="1.0" encoding="utf-8"?>
<sst xmlns="http://schemas.openxmlformats.org/spreadsheetml/2006/main" count="11834" uniqueCount="3765">
  <si>
    <t>位置</t>
  </si>
  <si>
    <r>
      <rPr>
        <sz val="11"/>
        <rFont val="宋体"/>
        <family val="3"/>
        <charset val="134"/>
      </rPr>
      <t>年龄</t>
    </r>
  </si>
  <si>
    <r>
      <t>176</t>
    </r>
    <r>
      <rPr>
        <sz val="11"/>
        <rFont val="Times New Roman"/>
        <family val="1"/>
      </rPr>
      <t>Yb /</t>
    </r>
    <r>
      <rPr>
        <vertAlign val="superscript"/>
        <sz val="11"/>
        <rFont val="Times New Roman"/>
        <family val="1"/>
      </rPr>
      <t>177</t>
    </r>
    <r>
      <rPr>
        <sz val="11"/>
        <rFont val="Times New Roman"/>
        <family val="1"/>
      </rPr>
      <t>Hf</t>
    </r>
  </si>
  <si>
    <r>
      <t>176</t>
    </r>
    <r>
      <rPr>
        <sz val="11"/>
        <rFont val="Times New Roman"/>
        <family val="1"/>
      </rPr>
      <t>Lu /</t>
    </r>
    <r>
      <rPr>
        <vertAlign val="superscript"/>
        <sz val="11"/>
        <rFont val="Times New Roman"/>
        <family val="1"/>
      </rPr>
      <t>177</t>
    </r>
    <r>
      <rPr>
        <sz val="11"/>
        <rFont val="Times New Roman"/>
        <family val="1"/>
      </rPr>
      <t>Hf</t>
    </r>
  </si>
  <si>
    <r>
      <t>176</t>
    </r>
    <r>
      <rPr>
        <sz val="11"/>
        <rFont val="Times New Roman"/>
        <family val="1"/>
      </rPr>
      <t>Hf/</t>
    </r>
    <r>
      <rPr>
        <vertAlign val="superscript"/>
        <sz val="11"/>
        <rFont val="Times New Roman"/>
        <family val="1"/>
      </rPr>
      <t>177</t>
    </r>
    <r>
      <rPr>
        <sz val="11"/>
        <rFont val="Times New Roman"/>
        <family val="1"/>
      </rPr>
      <t>Hf</t>
    </r>
  </si>
  <si>
    <t>2σ</t>
  </si>
  <si>
    <r>
      <rPr>
        <sz val="11"/>
        <rFont val="Times New Roman"/>
        <family val="1"/>
      </rPr>
      <t>(</t>
    </r>
    <r>
      <rPr>
        <vertAlign val="superscript"/>
        <sz val="11"/>
        <rFont val="Times New Roman"/>
        <family val="1"/>
      </rPr>
      <t>176</t>
    </r>
    <r>
      <rPr>
        <sz val="11"/>
        <rFont val="Times New Roman"/>
        <family val="1"/>
      </rPr>
      <t>Hf/</t>
    </r>
    <r>
      <rPr>
        <vertAlign val="superscript"/>
        <sz val="11"/>
        <rFont val="Times New Roman"/>
        <family val="1"/>
      </rPr>
      <t>177</t>
    </r>
    <r>
      <rPr>
        <sz val="11"/>
        <rFont val="Times New Roman"/>
        <family val="1"/>
      </rPr>
      <t>Hf)</t>
    </r>
    <r>
      <rPr>
        <vertAlign val="subscript"/>
        <sz val="11"/>
        <rFont val="Times New Roman"/>
        <family val="1"/>
      </rPr>
      <t>i</t>
    </r>
  </si>
  <si>
    <t>εHf(0)</t>
  </si>
  <si>
    <t>εHf(t)</t>
  </si>
  <si>
    <r>
      <t>T</t>
    </r>
    <r>
      <rPr>
        <vertAlign val="subscript"/>
        <sz val="11"/>
        <rFont val="Times New Roman"/>
        <family val="1"/>
      </rPr>
      <t xml:space="preserve">DM </t>
    </r>
    <r>
      <rPr>
        <sz val="11"/>
        <rFont val="Times New Roman"/>
        <family val="1"/>
      </rPr>
      <t>(Ma)</t>
    </r>
  </si>
  <si>
    <r>
      <t>T</t>
    </r>
    <r>
      <rPr>
        <vertAlign val="subscript"/>
        <sz val="11"/>
        <rFont val="Times New Roman"/>
        <family val="1"/>
      </rPr>
      <t>DM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(Ma)</t>
    </r>
  </si>
  <si>
    <r>
      <t>f</t>
    </r>
    <r>
      <rPr>
        <vertAlign val="subscript"/>
        <sz val="11"/>
        <rFont val="Times New Roman"/>
        <family val="1"/>
      </rPr>
      <t>Lu/Hf</t>
    </r>
  </si>
  <si>
    <r>
      <rPr>
        <sz val="11"/>
        <rFont val="宋体"/>
        <family val="3"/>
        <charset val="134"/>
      </rPr>
      <t>资料来源</t>
    </r>
  </si>
  <si>
    <t>岩体</t>
    <phoneticPr fontId="1" type="noConversion"/>
  </si>
  <si>
    <t>构造带</t>
    <phoneticPr fontId="1" type="noConversion"/>
  </si>
  <si>
    <t>样品号</t>
    <phoneticPr fontId="1" type="noConversion"/>
  </si>
  <si>
    <t>岩性</t>
    <phoneticPr fontId="1" type="noConversion"/>
  </si>
  <si>
    <t>关山</t>
  </si>
  <si>
    <t>华北地块南缘</t>
    <phoneticPr fontId="1" type="noConversion"/>
  </si>
  <si>
    <t>陇县，陕西</t>
  </si>
  <si>
    <t>似斑状黑云母二长花岗岩</t>
  </si>
  <si>
    <t>GS-04/1B-01</t>
  </si>
  <si>
    <t>本文</t>
  </si>
  <si>
    <t>GS-04/1B-02</t>
  </si>
  <si>
    <t>GS-04/1B-09</t>
  </si>
  <si>
    <t>GS-04/1B-14</t>
  </si>
  <si>
    <t>GS-04/1B-17</t>
  </si>
  <si>
    <t>GS-04/1B-18</t>
  </si>
  <si>
    <t>GS-04/1B-20</t>
  </si>
  <si>
    <t>老牛山</t>
  </si>
  <si>
    <t>华县，陕西</t>
  </si>
  <si>
    <t>LN-11/B1-2</t>
  </si>
  <si>
    <t>LN-11/B1-4</t>
  </si>
  <si>
    <t>LN-11/B1-5</t>
  </si>
  <si>
    <t>LN-11/B1-6</t>
  </si>
  <si>
    <t>LN-11/B1-7</t>
  </si>
  <si>
    <t>LN-11/B1-8</t>
  </si>
  <si>
    <t>LN-11/B1-11</t>
  </si>
  <si>
    <t>LN-11/B1-13</t>
  </si>
  <si>
    <t>LN-11/B1-14</t>
  </si>
  <si>
    <t>LN-11/B1-15</t>
  </si>
  <si>
    <t>LN-11/B1-17</t>
  </si>
  <si>
    <t>LN-11/B1-19</t>
  </si>
  <si>
    <t>LN-11/B1-20</t>
  </si>
  <si>
    <t>LN-12/B1-1</t>
  </si>
  <si>
    <t>LN-12/B1-2</t>
  </si>
  <si>
    <t>LN-12/B1-4</t>
  </si>
  <si>
    <t>LN-12/B1-5</t>
  </si>
  <si>
    <t>LN-12/B1-6</t>
  </si>
  <si>
    <t>LN-12/B1-7</t>
  </si>
  <si>
    <t>LN-12/B1-8</t>
  </si>
  <si>
    <t>LN-12/B1-9</t>
  </si>
  <si>
    <t>LN-12/B1-10</t>
  </si>
  <si>
    <t>LN-12/B1-11</t>
  </si>
  <si>
    <t>LN-12/B1-12</t>
  </si>
  <si>
    <t>LN-12/B1-13</t>
  </si>
  <si>
    <t>LN-12/B1-14</t>
  </si>
  <si>
    <t>LN-12/B1-15</t>
  </si>
  <si>
    <t>LN-12/B1-16</t>
  </si>
  <si>
    <t>LN-12/B1-18</t>
  </si>
  <si>
    <t>LN-18-B1-1</t>
  </si>
  <si>
    <t>LN-18-B1-2</t>
  </si>
  <si>
    <t>LN-18-B1-4</t>
  </si>
  <si>
    <t>LN-18-B1-5</t>
  </si>
  <si>
    <t>LN-18-B1-6</t>
  </si>
  <si>
    <t>LN-18-B1-7</t>
  </si>
  <si>
    <t>LN-18-B1-8</t>
  </si>
  <si>
    <t>LN-18-B1-9</t>
  </si>
  <si>
    <t>LN-18-B1-10</t>
  </si>
  <si>
    <t>LN-18-B1-11</t>
  </si>
  <si>
    <t>LN-18-B1-12</t>
  </si>
  <si>
    <t>LN-18-B1-13</t>
  </si>
  <si>
    <t>LN-18-B1-14</t>
  </si>
  <si>
    <t>LN-18-B1-15</t>
  </si>
  <si>
    <t>LN-18-B1-16</t>
  </si>
  <si>
    <t>LN-18-B1-17</t>
  </si>
  <si>
    <t>LN-18-B1-18</t>
  </si>
  <si>
    <t>LN-18-B1-19</t>
  </si>
  <si>
    <t>LN-18-B1-20</t>
  </si>
  <si>
    <t>石英闪长岩</t>
  </si>
  <si>
    <t>黑云母二长花岗岩</t>
  </si>
  <si>
    <t>石英二长岩</t>
  </si>
  <si>
    <t>角闪二长岩</t>
  </si>
  <si>
    <t>LN49-1</t>
  </si>
  <si>
    <t>LN49-2</t>
  </si>
  <si>
    <t>LN49-3</t>
  </si>
  <si>
    <t>LN49-4</t>
  </si>
  <si>
    <t>LN49-5</t>
  </si>
  <si>
    <t>LN49-6</t>
  </si>
  <si>
    <t>LN49-7</t>
  </si>
  <si>
    <t>LN49-8</t>
  </si>
  <si>
    <t>LN49-9</t>
  </si>
  <si>
    <t>LN49-10</t>
  </si>
  <si>
    <t>LN49-11</t>
  </si>
  <si>
    <t>LN49-12</t>
  </si>
  <si>
    <t>LN49-13</t>
  </si>
  <si>
    <t>LN49-14</t>
  </si>
  <si>
    <t>LN49-15</t>
  </si>
  <si>
    <t>LN49-16</t>
  </si>
  <si>
    <t>LN49-17</t>
  </si>
  <si>
    <t>LN49-18</t>
  </si>
  <si>
    <t>LN49-19</t>
  </si>
  <si>
    <t>LN49-20</t>
  </si>
  <si>
    <t>LN28-1</t>
  </si>
  <si>
    <t>LN28-2</t>
  </si>
  <si>
    <t>LN28-3</t>
  </si>
  <si>
    <t>LN28-4</t>
  </si>
  <si>
    <t>LN28-5</t>
  </si>
  <si>
    <t>LN28-6</t>
  </si>
  <si>
    <t>LN28-7</t>
  </si>
  <si>
    <t>LN28-8</t>
  </si>
  <si>
    <t>LN28-9</t>
  </si>
  <si>
    <t>LN28-10</t>
  </si>
  <si>
    <t>LN28-11</t>
  </si>
  <si>
    <t>LN28-12</t>
  </si>
  <si>
    <t>LN44-1</t>
  </si>
  <si>
    <t>LN44-2</t>
  </si>
  <si>
    <t>LN44-3</t>
  </si>
  <si>
    <t>LN44-4</t>
  </si>
  <si>
    <t>LN44-5</t>
  </si>
  <si>
    <t>LN44-6</t>
  </si>
  <si>
    <t>LN44-7</t>
  </si>
  <si>
    <t>LN44-8</t>
  </si>
  <si>
    <t>LN44-9</t>
  </si>
  <si>
    <t>LN9-1</t>
  </si>
  <si>
    <t>LN9-2</t>
  </si>
  <si>
    <t>LN9-3</t>
  </si>
  <si>
    <t>LN9-4</t>
  </si>
  <si>
    <t>LN9-5</t>
  </si>
  <si>
    <t>LN9-6</t>
  </si>
  <si>
    <t>LN9-7</t>
  </si>
  <si>
    <t>LN9-8</t>
  </si>
  <si>
    <t>LN9-9</t>
  </si>
  <si>
    <t>Ding et al., 2011</t>
  </si>
  <si>
    <t>Qi et al., 2012</t>
  </si>
  <si>
    <t>北秦岭</t>
  </si>
  <si>
    <t>同仁，青海</t>
  </si>
  <si>
    <t>芳嘿欠</t>
    <phoneticPr fontId="1" type="noConversion"/>
  </si>
  <si>
    <t>FHQ01-1B-01</t>
    <phoneticPr fontId="31" type="noConversion"/>
  </si>
  <si>
    <t>FHQ01-1B-02</t>
  </si>
  <si>
    <t>FHQ01-1B-03</t>
  </si>
  <si>
    <t>FHQ01-1B-05</t>
  </si>
  <si>
    <t>FHQ01-1B-06</t>
  </si>
  <si>
    <t>FHQ01-1B-07</t>
  </si>
  <si>
    <t>FHQ01-1B-08</t>
  </si>
  <si>
    <t>FHQ01-1B-09</t>
  </si>
  <si>
    <t>FHQ01-1B-11</t>
  </si>
  <si>
    <t>FHQ01-1B-12</t>
  </si>
  <si>
    <t>FHQ01-1B-13</t>
  </si>
  <si>
    <t>FHQ01-1B-14</t>
  </si>
  <si>
    <t>FHQ01-1B-15</t>
  </si>
  <si>
    <t>FHQ01-1B-16</t>
  </si>
  <si>
    <t>FHQ01-1B-17</t>
  </si>
  <si>
    <t>FHQ01-1B-18</t>
  </si>
  <si>
    <t>FHQ01-1B-19</t>
  </si>
  <si>
    <t>FHQ01-1B-20</t>
  </si>
  <si>
    <t>FHQ01-1B-21</t>
  </si>
  <si>
    <t>FHQ01-1B-22</t>
  </si>
  <si>
    <t>花岗闪长岩</t>
  </si>
  <si>
    <t>多根曲</t>
  </si>
  <si>
    <t>似斑状黑云母花岗岩</t>
  </si>
  <si>
    <t>DGQ02-1B-01</t>
    <phoneticPr fontId="31" type="noConversion"/>
  </si>
  <si>
    <t>DGQ02-1B-02</t>
  </si>
  <si>
    <t>DGQ02-1B-03</t>
  </si>
  <si>
    <t>DGQ02-1B-05</t>
  </si>
  <si>
    <t>DGQ02-1B-06</t>
  </si>
  <si>
    <t>DGQ02-1B-07</t>
  </si>
  <si>
    <t>DGQ02-1B-08</t>
  </si>
  <si>
    <t>DGQ02-1B-09</t>
  </si>
  <si>
    <t>DGQ02-1B-11</t>
  </si>
  <si>
    <t>DGQ02-1B-12</t>
  </si>
  <si>
    <t>DGQ02-1B-14</t>
  </si>
  <si>
    <t>DGQ02-1B-15</t>
  </si>
  <si>
    <t>DGQ02-1B-16</t>
  </si>
  <si>
    <t>DGQ02-1B-17</t>
  </si>
  <si>
    <t>DGQ02-1B-18</t>
  </si>
  <si>
    <t>DGQ02-1B-20</t>
  </si>
  <si>
    <t>DGQ02-1B-21</t>
  </si>
  <si>
    <t>DGQ02-1B-22</t>
  </si>
  <si>
    <t>DGQ02-1B-23</t>
  </si>
  <si>
    <t>DGQ02-1B-24</t>
  </si>
  <si>
    <t>夏琼</t>
    <phoneticPr fontId="1" type="noConversion"/>
  </si>
  <si>
    <t>中细粒黑云母花岗闪长岩</t>
  </si>
  <si>
    <t>XQ08-1B-01</t>
    <phoneticPr fontId="31" type="noConversion"/>
  </si>
  <si>
    <t>XQ08-1B-02</t>
  </si>
  <si>
    <t>XQ08-1B-03</t>
  </si>
  <si>
    <t>XQ08-1B-04</t>
  </si>
  <si>
    <t>XQ08-1B-05</t>
  </si>
  <si>
    <t>XQ08-1B-06</t>
  </si>
  <si>
    <t>XQ08-1B-07</t>
  </si>
  <si>
    <t>XQ08-1B-08</t>
  </si>
  <si>
    <t>XQ08-1B-09</t>
  </si>
  <si>
    <t>XQ08-1B-10</t>
  </si>
  <si>
    <t>XQ08-1B-11</t>
  </si>
  <si>
    <t>XQ08-1B-12</t>
  </si>
  <si>
    <t>XQ08-1B-13</t>
  </si>
  <si>
    <t>XQ08-1B-14</t>
  </si>
  <si>
    <t>XQ08-1B-15</t>
  </si>
  <si>
    <t>XQ08-1B-16</t>
  </si>
  <si>
    <t>XQ08-1B-17</t>
  </si>
  <si>
    <t>XQ08-1B-19</t>
  </si>
  <si>
    <t>XQ08-1B-20</t>
  </si>
  <si>
    <t>XQ08-1B-21</t>
  </si>
  <si>
    <t>石英闪长玢岩</t>
  </si>
  <si>
    <t>XQ12-1B-01</t>
    <phoneticPr fontId="31" type="noConversion"/>
  </si>
  <si>
    <t>XQ12-1B-02</t>
  </si>
  <si>
    <t>XQ12-1B-03</t>
  </si>
  <si>
    <t>XQ12-1B-04</t>
  </si>
  <si>
    <t>XQ12-1B-05</t>
  </si>
  <si>
    <t>XQ12-1B-06</t>
  </si>
  <si>
    <t>XQ12-1B-07</t>
  </si>
  <si>
    <t>XQ12-1B-08</t>
  </si>
  <si>
    <t>XQ12-1B-09</t>
  </si>
  <si>
    <t>XQ12-1B-10</t>
  </si>
  <si>
    <t>XQ12-1B-12</t>
  </si>
  <si>
    <t>XQ12-1B-13</t>
  </si>
  <si>
    <t>XQ12-1B-14</t>
  </si>
  <si>
    <t>XQ12-1B-15</t>
  </si>
  <si>
    <t>XQ12-1B-16</t>
  </si>
  <si>
    <t>XQ12-1B-17</t>
  </si>
  <si>
    <t>XQ12-1B-19</t>
  </si>
  <si>
    <t>XQ12-1B-20</t>
  </si>
  <si>
    <t>XQ12-1B-21</t>
  </si>
  <si>
    <t>XQ12-1B-22</t>
  </si>
  <si>
    <t>同仁岩体</t>
    <phoneticPr fontId="1" type="noConversion"/>
  </si>
  <si>
    <t>花岗闪长岩</t>
    <phoneticPr fontId="1" type="noConversion"/>
  </si>
  <si>
    <t>TR06-1B-02</t>
    <phoneticPr fontId="31" type="noConversion"/>
  </si>
  <si>
    <t>TR06-1B-04</t>
  </si>
  <si>
    <t>TR06-1B-07</t>
  </si>
  <si>
    <t>TR06-1B-08</t>
  </si>
  <si>
    <t>TR06-1B-10</t>
  </si>
  <si>
    <t>TR06-1B-11</t>
  </si>
  <si>
    <t>TR06-1B-13</t>
  </si>
  <si>
    <t>TR06-1B-14</t>
  </si>
  <si>
    <t>TR06-1B-17</t>
  </si>
  <si>
    <t>TR06-1B-18</t>
  </si>
  <si>
    <t>TR06-1B-19</t>
  </si>
  <si>
    <t>TR06-1B-22</t>
  </si>
  <si>
    <t>TR06-1B-23</t>
  </si>
  <si>
    <t>TR06-1B-24</t>
  </si>
  <si>
    <t>TR06-1B-26</t>
  </si>
  <si>
    <t>TR06-1B-27</t>
  </si>
  <si>
    <t>本文</t>
    <phoneticPr fontId="1" type="noConversion"/>
  </si>
  <si>
    <t>granodiorite</t>
  </si>
  <si>
    <t>TR1-1@1</t>
  </si>
  <si>
    <t>TR1-1@2</t>
  </si>
  <si>
    <t>TR1-1@3</t>
  </si>
  <si>
    <t>TR1-1@4</t>
  </si>
  <si>
    <t>TR1-1@5</t>
  </si>
  <si>
    <t>TR1-1@6</t>
  </si>
  <si>
    <t>TR1-1@7</t>
  </si>
  <si>
    <t>TR1-1@8</t>
  </si>
  <si>
    <t>TR1-1@9</t>
  </si>
  <si>
    <t>TR1-1@10</t>
  </si>
  <si>
    <t>TR1-1@11</t>
  </si>
  <si>
    <t>TR1-1@12</t>
  </si>
  <si>
    <t>TR1-1@13</t>
  </si>
  <si>
    <t>TR1-1@14</t>
  </si>
  <si>
    <t>TR1-1@15</t>
  </si>
  <si>
    <t>TR1-1@16</t>
  </si>
  <si>
    <t>TR1-1@17</t>
  </si>
  <si>
    <t>TR1-1@18</t>
  </si>
  <si>
    <t>TR1-1@19</t>
  </si>
  <si>
    <t>TR1-1@20</t>
  </si>
  <si>
    <t>TR1-1@21</t>
  </si>
  <si>
    <t>TR1-1@22</t>
  </si>
  <si>
    <t>TR1-1@23</t>
  </si>
  <si>
    <t>TR1-1@24</t>
  </si>
  <si>
    <t>TR2-3@1</t>
  </si>
  <si>
    <t>TR2-3@2</t>
  </si>
  <si>
    <t>TR2-3@3</t>
  </si>
  <si>
    <t>TR2-3@4</t>
  </si>
  <si>
    <t>TR2-3@5</t>
  </si>
  <si>
    <t>TR2-3@7</t>
  </si>
  <si>
    <t>TR2-3@8</t>
  </si>
  <si>
    <t>TR2-3@9</t>
  </si>
  <si>
    <t>TR2-3@10</t>
  </si>
  <si>
    <t>TR2-3@11</t>
  </si>
  <si>
    <t>TR2-3@12</t>
  </si>
  <si>
    <t>TR2-3@13</t>
  </si>
  <si>
    <t>TR2-3@14</t>
  </si>
  <si>
    <t>0..282551</t>
    <phoneticPr fontId="31" type="noConversion"/>
  </si>
  <si>
    <t>Li XW et al., 2015</t>
    <phoneticPr fontId="31" type="noConversion"/>
  </si>
  <si>
    <t>阿代岩体</t>
    <phoneticPr fontId="1" type="noConversion"/>
  </si>
  <si>
    <t>似斑状黑云母花岗闪长岩</t>
    <phoneticPr fontId="1" type="noConversion"/>
  </si>
  <si>
    <t>ADJ01-2B-01</t>
    <phoneticPr fontId="31" type="noConversion"/>
  </si>
  <si>
    <t>ADJ01-2B-02</t>
  </si>
  <si>
    <t>ADJ01-2B-03</t>
  </si>
  <si>
    <t>ADJ01-2B-04</t>
  </si>
  <si>
    <t>ADJ01-2B-05</t>
  </si>
  <si>
    <t>ADJ01-2B-06</t>
  </si>
  <si>
    <t>ADJ01-2B-07</t>
  </si>
  <si>
    <t>ADJ01-2B-08</t>
  </si>
  <si>
    <t>ADJ01-2B-09</t>
  </si>
  <si>
    <t>ADJ01-2B-10</t>
  </si>
  <si>
    <t>ADJ01-2B-11</t>
  </si>
  <si>
    <t>ADJ01-2B-12</t>
  </si>
  <si>
    <t>ADJ01-2B-13</t>
  </si>
  <si>
    <t>ADJ01-2B-14</t>
  </si>
  <si>
    <t>ADJ01-2B-15</t>
  </si>
  <si>
    <t>ADJ01-2B-16</t>
  </si>
  <si>
    <t>ADJ01-2B-17</t>
  </si>
  <si>
    <t>ADJ01-2B-18</t>
  </si>
  <si>
    <t>ADJ01-2B-19</t>
  </si>
  <si>
    <t>ADJ01-2B-20</t>
  </si>
  <si>
    <t>古夷岩体</t>
    <phoneticPr fontId="1" type="noConversion"/>
  </si>
  <si>
    <t>中细粒闪长岩</t>
    <phoneticPr fontId="1" type="noConversion"/>
  </si>
  <si>
    <t>中粗粒闪长岩</t>
  </si>
  <si>
    <t>GY04-1B-01</t>
  </si>
  <si>
    <t>GY04-1B-02</t>
  </si>
  <si>
    <t>GY04-1B-03</t>
  </si>
  <si>
    <t>GY04-1B-04</t>
  </si>
  <si>
    <t>GY04-1B-05</t>
  </si>
  <si>
    <t>GY04-1B-06</t>
  </si>
  <si>
    <t>GY04-1B-07</t>
  </si>
  <si>
    <t>GY04-1B-08</t>
  </si>
  <si>
    <t>GY04-1B-09</t>
  </si>
  <si>
    <t>GY04-1B-10</t>
  </si>
  <si>
    <t>GY04-1B-11</t>
  </si>
  <si>
    <t>GY04-1B-12</t>
  </si>
  <si>
    <t>GY04-1B-13</t>
  </si>
  <si>
    <t>GY04-1B-14</t>
  </si>
  <si>
    <t>GY04-1B-15</t>
  </si>
  <si>
    <t>GY04-1B-16</t>
  </si>
  <si>
    <t>GY04-1B-17</t>
  </si>
  <si>
    <t>GY04-1B-18</t>
  </si>
  <si>
    <t>GY04-1B-19</t>
  </si>
  <si>
    <t>GY04-1B-20</t>
  </si>
  <si>
    <t>GY02-1B-01</t>
  </si>
  <si>
    <t>GY02-1B-02</t>
  </si>
  <si>
    <t>GY02-1B-04</t>
  </si>
  <si>
    <t>GY02-1B-05</t>
  </si>
  <si>
    <t>GY02-1B-06</t>
  </si>
  <si>
    <t>GY02-1B-07</t>
  </si>
  <si>
    <t>GY02-1B-08</t>
  </si>
  <si>
    <t>GY02-1B-09</t>
  </si>
  <si>
    <t>GY02-1B-10</t>
  </si>
  <si>
    <t>GY02-1B-11</t>
  </si>
  <si>
    <t>GY02-1B-12</t>
  </si>
  <si>
    <t>GY02-1B-13</t>
  </si>
  <si>
    <t>GY02-1B-14</t>
  </si>
  <si>
    <t>GY02-1B-15</t>
  </si>
  <si>
    <t>GY02-1B-16</t>
  </si>
  <si>
    <t>GY02-1B-17</t>
  </si>
  <si>
    <t>GY02-1B-18</t>
  </si>
  <si>
    <t>GY02-1B-19</t>
  </si>
  <si>
    <t>GY02-1B-20</t>
  </si>
  <si>
    <t>GY02-1B-21</t>
  </si>
  <si>
    <t>岗察岩体</t>
    <phoneticPr fontId="1" type="noConversion"/>
  </si>
  <si>
    <t>中粗粒闪长岩</t>
    <phoneticPr fontId="1" type="noConversion"/>
  </si>
  <si>
    <t>GC05-2B-01</t>
    <phoneticPr fontId="31" type="noConversion"/>
  </si>
  <si>
    <t>GC05-2B-02</t>
  </si>
  <si>
    <t>GC05-2B-03</t>
  </si>
  <si>
    <t>GC05-2B-04</t>
  </si>
  <si>
    <t>GC05-2B-05</t>
  </si>
  <si>
    <t>GC05-2B-06</t>
  </si>
  <si>
    <t>GC05-2B-07</t>
  </si>
  <si>
    <t>GC05-2B-08</t>
  </si>
  <si>
    <t>GC05-2B-09</t>
  </si>
  <si>
    <t>GC05-2B-10</t>
  </si>
  <si>
    <t>GC05-2B-11</t>
  </si>
  <si>
    <t>GC05-2B-12</t>
  </si>
  <si>
    <t>GC05-2B-13</t>
  </si>
  <si>
    <t>GC05-2B-14</t>
  </si>
  <si>
    <t>GC05-2B-15</t>
  </si>
  <si>
    <t>GC05-2B-16</t>
  </si>
  <si>
    <t>GC05-2B-17</t>
  </si>
  <si>
    <t>GC05-2B-18</t>
  </si>
  <si>
    <t>GC05-2B-19</t>
  </si>
  <si>
    <t>GC05-2B-20</t>
  </si>
  <si>
    <t>双棚西</t>
    <phoneticPr fontId="31" type="noConversion"/>
  </si>
  <si>
    <t>花岗闪长岩</t>
    <phoneticPr fontId="31" type="noConversion"/>
  </si>
  <si>
    <t>SPX-6-01</t>
  </si>
  <si>
    <t>SPX-6-02</t>
  </si>
  <si>
    <t>SPX-6-03</t>
  </si>
  <si>
    <t>SPX-6-04</t>
  </si>
  <si>
    <t>SPX-6-05</t>
  </si>
  <si>
    <t>SPX-6-06</t>
  </si>
  <si>
    <t>SPX-6-07</t>
  </si>
  <si>
    <t>SPX-6-08</t>
  </si>
  <si>
    <t>SPX-6-09</t>
  </si>
  <si>
    <t>SPX-6-10</t>
  </si>
  <si>
    <t>SPX-6-11</t>
  </si>
  <si>
    <t>SPX-6-12</t>
  </si>
  <si>
    <t>Luo BJ et al., 2012</t>
    <phoneticPr fontId="31" type="noConversion"/>
  </si>
  <si>
    <t>谢坑</t>
  </si>
  <si>
    <t>花岗闪长斑岩</t>
    <phoneticPr fontId="31" type="noConversion"/>
  </si>
  <si>
    <t>花岗闪长岩</t>
    <phoneticPr fontId="31" type="noConversion"/>
  </si>
  <si>
    <t>0951-01</t>
  </si>
  <si>
    <t>0951-02</t>
  </si>
  <si>
    <t>0951-03</t>
  </si>
  <si>
    <t>0951-04</t>
  </si>
  <si>
    <t>0951-05</t>
  </si>
  <si>
    <t>0951-06</t>
  </si>
  <si>
    <t>0951-07</t>
  </si>
  <si>
    <t>0951-08</t>
  </si>
  <si>
    <t>0951-09</t>
  </si>
  <si>
    <t>XK-8-01</t>
  </si>
  <si>
    <t>XK-8-02</t>
  </si>
  <si>
    <t>XK-8-03</t>
  </si>
  <si>
    <t>XK-8-04</t>
  </si>
  <si>
    <t>XK-8-05</t>
  </si>
  <si>
    <t>XK-8-06</t>
  </si>
  <si>
    <t>XK-8-07</t>
  </si>
  <si>
    <t>XK-8-08</t>
  </si>
  <si>
    <t>XK-8-09</t>
  </si>
  <si>
    <t>XK-8-10</t>
  </si>
  <si>
    <t>XK-8-11</t>
  </si>
  <si>
    <t>XK-8-12</t>
  </si>
  <si>
    <t>XK-8-13</t>
  </si>
  <si>
    <t>XK-8-14</t>
  </si>
  <si>
    <t>江里沟</t>
    <phoneticPr fontId="1" type="noConversion"/>
  </si>
  <si>
    <t>斑状黑云母二长花岗岩</t>
    <phoneticPr fontId="1" type="noConversion"/>
  </si>
  <si>
    <t>PD2-B10-1</t>
    <phoneticPr fontId="1" type="noConversion"/>
  </si>
  <si>
    <t>PD2-B10-2</t>
  </si>
  <si>
    <t>PD2-B10-3</t>
  </si>
  <si>
    <t>PD2-B10-4</t>
  </si>
  <si>
    <t>PD2-B10-5</t>
  </si>
  <si>
    <t>PD2-B10-6</t>
  </si>
  <si>
    <t>PD2-B10-7</t>
  </si>
  <si>
    <t>PD2-B10-8</t>
  </si>
  <si>
    <t>PD2-B10-9</t>
  </si>
  <si>
    <t>PD2-B10-10</t>
  </si>
  <si>
    <t>PD2-B10-11</t>
  </si>
  <si>
    <t>PD2-B10-12</t>
  </si>
  <si>
    <t>PD2-B10-13</t>
  </si>
  <si>
    <t>PD2-B10-14</t>
  </si>
  <si>
    <t>PD2-B10-15</t>
  </si>
  <si>
    <t>PD2-B10-16</t>
  </si>
  <si>
    <t>PD2-B10-17</t>
  </si>
  <si>
    <t>PD2-B10-18</t>
  </si>
  <si>
    <t>PD2-B10-19</t>
  </si>
  <si>
    <t>PD2-B10-20</t>
  </si>
  <si>
    <t>花岗斑岩</t>
    <phoneticPr fontId="1" type="noConversion"/>
  </si>
  <si>
    <t>PD11-B-1</t>
    <phoneticPr fontId="1" type="noConversion"/>
  </si>
  <si>
    <t>PD11-B-2</t>
  </si>
  <si>
    <t>PD11-B-3</t>
  </si>
  <si>
    <t>PD11-B-4</t>
  </si>
  <si>
    <t>PD11-B-5</t>
  </si>
  <si>
    <t>PD11-B-6</t>
  </si>
  <si>
    <t>PD11-B-7</t>
  </si>
  <si>
    <t>PD11-B-8</t>
  </si>
  <si>
    <t>PD11-B-9</t>
  </si>
  <si>
    <t>PD11-B-10</t>
  </si>
  <si>
    <t>PD11-B-11</t>
  </si>
  <si>
    <t>PD11-B-12</t>
  </si>
  <si>
    <t>PD11-B-13</t>
  </si>
  <si>
    <t>PD11-B-14</t>
  </si>
  <si>
    <t>PD11-B-15</t>
  </si>
  <si>
    <t>PD11-B-16</t>
  </si>
  <si>
    <t>PD11-B-17</t>
  </si>
  <si>
    <t>PD11-B-18</t>
  </si>
  <si>
    <t>PD11-B-19</t>
  </si>
  <si>
    <t>PD11-B-20</t>
  </si>
  <si>
    <t>PD11-B-21</t>
  </si>
  <si>
    <t>PD11-B-22</t>
  </si>
  <si>
    <t>PD11-B-23</t>
  </si>
  <si>
    <t>PD11-B-24</t>
  </si>
  <si>
    <t>细粒花岗岩</t>
    <phoneticPr fontId="1" type="noConversion"/>
  </si>
  <si>
    <t>PD2-B5-1</t>
    <phoneticPr fontId="1" type="noConversion"/>
  </si>
  <si>
    <t>PD2-B5-2</t>
  </si>
  <si>
    <t>PD2-B5-3</t>
  </si>
  <si>
    <t>PD2-B5-4</t>
  </si>
  <si>
    <t>PD2-B5-5</t>
  </si>
  <si>
    <t>PD2-B5-6</t>
  </si>
  <si>
    <t>PD2-B5-7</t>
  </si>
  <si>
    <t>PD2-B5-8</t>
  </si>
  <si>
    <t>PD2-B5-9</t>
  </si>
  <si>
    <t>PD2-B5-10</t>
  </si>
  <si>
    <t>PD2-B5-11</t>
  </si>
  <si>
    <t>PD2-B5-12</t>
  </si>
  <si>
    <t>PD2-B5-13</t>
  </si>
  <si>
    <t>PD2-B5-14</t>
  </si>
  <si>
    <t>PD2-B5-15</t>
  </si>
  <si>
    <t>PD2-B5-16</t>
  </si>
  <si>
    <t>PD2-B5-17</t>
  </si>
  <si>
    <t>PD2-B5-18</t>
  </si>
  <si>
    <t>PD2-B5-19</t>
  </si>
  <si>
    <t>PD2-B5-20</t>
  </si>
  <si>
    <t>PD2-B5-21</t>
  </si>
  <si>
    <t>似斑状花岗闪长岩</t>
  </si>
  <si>
    <t>SHLJ01-1B-02</t>
  </si>
  <si>
    <t>SHLJ01-1B-03</t>
  </si>
  <si>
    <t>SHLJ01-1B-04</t>
  </si>
  <si>
    <t>SHLJ01-1B-05</t>
  </si>
  <si>
    <t>SHLJ01-1B-06</t>
  </si>
  <si>
    <t>SHLJ01-1B-07</t>
  </si>
  <si>
    <t>SHLJ01-1B-08</t>
  </si>
  <si>
    <t>SHLJ01-1B-09</t>
  </si>
  <si>
    <t>SHLJ01-1B-10</t>
  </si>
  <si>
    <t>SHLJ01-1B-11</t>
  </si>
  <si>
    <t>SHLJ01-1B-12</t>
  </si>
  <si>
    <t>SHLJ01-1B-13</t>
  </si>
  <si>
    <t>SHLJ01-1B-14</t>
  </si>
  <si>
    <t>SHLJ01-1B-15</t>
  </si>
  <si>
    <t>SHLJ01-1B-16</t>
  </si>
  <si>
    <t>SHLJ01-1B-17</t>
  </si>
  <si>
    <t>SHLJ01-1B-18</t>
  </si>
  <si>
    <t>SHLJ01-1B-19</t>
  </si>
  <si>
    <t>SHLJ01-1B-20</t>
  </si>
  <si>
    <t>SHLJ05-1B-01</t>
  </si>
  <si>
    <t>SHLJ05-1B-02</t>
  </si>
  <si>
    <t>SHLJ05-1B-03</t>
  </si>
  <si>
    <t>SHLJ05-1B-04</t>
  </si>
  <si>
    <t>SHLJ05-1B-05</t>
  </si>
  <si>
    <t>SHLJ05-1B-06</t>
  </si>
  <si>
    <t>SHLJ05-1B-07</t>
  </si>
  <si>
    <t>SHLJ05-1B-08</t>
  </si>
  <si>
    <t>SHLJ05-1B-09</t>
  </si>
  <si>
    <t>SHLJ05-1B-10</t>
  </si>
  <si>
    <t>SHLJ05-1B-11</t>
  </si>
  <si>
    <t>SHLJ05-1B-12</t>
  </si>
  <si>
    <t>SHLJ05-1B-13</t>
  </si>
  <si>
    <t>SHLJ05-1B-14</t>
  </si>
  <si>
    <t>SHLJ05-1B-15</t>
  </si>
  <si>
    <t>SHLJ05-1B-16</t>
  </si>
  <si>
    <t>SHLJ05-1B-17</t>
  </si>
  <si>
    <t>SHLJ05-1B-18</t>
  </si>
  <si>
    <t>SHLJ05-1B-19</t>
  </si>
  <si>
    <t>SHLJ05-1B-20</t>
  </si>
  <si>
    <t>SHLJ01-1B-01</t>
  </si>
  <si>
    <t>夏河，甘肃</t>
    <phoneticPr fontId="31" type="noConversion"/>
  </si>
  <si>
    <t>舍哈力吉</t>
    <phoneticPr fontId="1" type="noConversion"/>
  </si>
  <si>
    <t>石板沟</t>
    <phoneticPr fontId="1" type="noConversion"/>
  </si>
  <si>
    <t>中细粒闪长岩</t>
    <phoneticPr fontId="1" type="noConversion"/>
  </si>
  <si>
    <t>SBG01-1B-01</t>
    <phoneticPr fontId="31" type="noConversion"/>
  </si>
  <si>
    <t>SBG01-1B-02</t>
  </si>
  <si>
    <t>SBG01-1B-03</t>
  </si>
  <si>
    <t>SBG01-1B-05</t>
  </si>
  <si>
    <t>SBG01-1B-06</t>
  </si>
  <si>
    <t>SBG01-1B-07</t>
  </si>
  <si>
    <t>SBG01-1B-08</t>
  </si>
  <si>
    <t>SBG01-1B-09</t>
  </si>
  <si>
    <t>SBG01-1B-10</t>
  </si>
  <si>
    <t>SBG01-1B-11</t>
  </si>
  <si>
    <t>SBG01-1B-12</t>
  </si>
  <si>
    <t>SBG01-1B-13</t>
  </si>
  <si>
    <t>SBG01-1B-14</t>
  </si>
  <si>
    <t>SBG01-1B-15</t>
  </si>
  <si>
    <t>SBG01-1B-16</t>
  </si>
  <si>
    <t>SBG01-1B-17</t>
  </si>
  <si>
    <t>SBG01-1B-18</t>
  </si>
  <si>
    <t>SBG01-1B-19</t>
  </si>
  <si>
    <t>SBG01-1B-20</t>
  </si>
  <si>
    <t>SBG01-1B-21</t>
  </si>
  <si>
    <t>阿姨山</t>
    <phoneticPr fontId="1" type="noConversion"/>
  </si>
  <si>
    <t>中细粒花岗闪长岩</t>
    <phoneticPr fontId="1" type="noConversion"/>
  </si>
  <si>
    <t>AYS02-1B-01</t>
    <phoneticPr fontId="31" type="noConversion"/>
  </si>
  <si>
    <t>AYS02-1B-02</t>
  </si>
  <si>
    <t>AYS02-1B-03</t>
  </si>
  <si>
    <t>AYS02-1B-04</t>
  </si>
  <si>
    <t>AYS02-1B-05</t>
  </si>
  <si>
    <t>AYS02-1B-06</t>
  </si>
  <si>
    <t>AYS02-1B-07</t>
  </si>
  <si>
    <t>AYS02-1B-08</t>
  </si>
  <si>
    <t>AYS02-1B-09</t>
  </si>
  <si>
    <t>AYS02-1B-10</t>
  </si>
  <si>
    <t>AYS02-1B-11</t>
  </si>
  <si>
    <t>AYS02-1B-12</t>
  </si>
  <si>
    <t>AYS02-1B-13</t>
  </si>
  <si>
    <t>AYS02-1B-14</t>
  </si>
  <si>
    <t>AYS02-1B-15</t>
  </si>
  <si>
    <t>AYS02-1B-16</t>
  </si>
  <si>
    <t>AYS02-1B-17</t>
  </si>
  <si>
    <t>AYS02-1B-18</t>
  </si>
  <si>
    <t>AYS02-1B-19</t>
  </si>
  <si>
    <t>AYS02-1B-20</t>
  </si>
  <si>
    <t>AYS06-1B-01</t>
  </si>
  <si>
    <t>AYS06-1B-02</t>
  </si>
  <si>
    <t>AYS06-1B-03</t>
  </si>
  <si>
    <t>AYS06-1B-04</t>
  </si>
  <si>
    <t>AYS06-1B-05</t>
  </si>
  <si>
    <t>AYS06-1B-06</t>
  </si>
  <si>
    <t>AYS06-1B-07</t>
  </si>
  <si>
    <t>AYS06-1B-08</t>
  </si>
  <si>
    <t>AYS06-1B-09</t>
  </si>
  <si>
    <t>AYS06-1B-10</t>
  </si>
  <si>
    <t>AYS06-1B-11</t>
  </si>
  <si>
    <t>AYS06-1B-12</t>
  </si>
  <si>
    <t>AYS06-1B-13</t>
  </si>
  <si>
    <t>AYS06-1B-14</t>
  </si>
  <si>
    <t>AYS06-1B-17</t>
  </si>
  <si>
    <t>AYS06-1B-18</t>
  </si>
  <si>
    <t>AYS06-1B-19</t>
  </si>
  <si>
    <t>AYS06-1B-20</t>
  </si>
  <si>
    <t>AYS06-1B-21</t>
  </si>
  <si>
    <t>AYS06-1B-22</t>
  </si>
  <si>
    <t>AYS06-2B-01</t>
  </si>
  <si>
    <t>AYS06-2B-02</t>
  </si>
  <si>
    <t>AYS06-2B-03</t>
  </si>
  <si>
    <t>AYS06-2B-04</t>
  </si>
  <si>
    <t>AYS06-2B-05</t>
  </si>
  <si>
    <t>AYS06-2B-06</t>
  </si>
  <si>
    <t>AYS06-2B-07</t>
  </si>
  <si>
    <t>AYS06-2B-08</t>
  </si>
  <si>
    <t>AYS06-2B-09</t>
  </si>
  <si>
    <t>AYS06-2B-10</t>
  </si>
  <si>
    <t>AYS06-2B-11</t>
  </si>
  <si>
    <t>AYS06-2B-12</t>
  </si>
  <si>
    <t>AYS06-2B-13</t>
  </si>
  <si>
    <t>AYS06-2B-14</t>
  </si>
  <si>
    <t>AYS06-2B-15</t>
  </si>
  <si>
    <t>AYS06-2B-16</t>
  </si>
  <si>
    <t>AYS06-2B-17</t>
  </si>
  <si>
    <t>AYS06-2B-18</t>
  </si>
  <si>
    <t>AYS06-2B-19</t>
  </si>
  <si>
    <t>AYS06-2B-20</t>
  </si>
  <si>
    <t>中细粒石英闪长岩</t>
  </si>
  <si>
    <t>岩浆暗色包体</t>
  </si>
  <si>
    <t>224±2Ma</t>
  </si>
  <si>
    <t>德乌鲁</t>
  </si>
  <si>
    <t>DWL-ME.02</t>
  </si>
  <si>
    <t>DWL-ME.03</t>
  </si>
  <si>
    <t>DWL-ME.04</t>
  </si>
  <si>
    <t>DWL-ME.05</t>
  </si>
  <si>
    <t>DWL-ME.07</t>
    <phoneticPr fontId="31" type="noConversion"/>
  </si>
  <si>
    <t>DWL-ME.09</t>
    <phoneticPr fontId="31" type="noConversion"/>
  </si>
  <si>
    <t>DWL-ME.10</t>
  </si>
  <si>
    <t>DWL-ME.11</t>
  </si>
  <si>
    <t>DWL-ME.12</t>
  </si>
  <si>
    <t>DWL-ME.17</t>
    <phoneticPr fontId="31" type="noConversion"/>
  </si>
  <si>
    <t>DWL-ME.18</t>
  </si>
  <si>
    <t>DWL-ME.19</t>
  </si>
  <si>
    <t>DWL-ME.20</t>
  </si>
  <si>
    <t>DWL-ME.21</t>
  </si>
  <si>
    <t>DWL-ME.22</t>
  </si>
  <si>
    <t>DWL-ME.23</t>
  </si>
  <si>
    <t>DWL-ME.24</t>
  </si>
  <si>
    <t>DWL-ME.25</t>
  </si>
  <si>
    <t>DWL-ME.26</t>
  </si>
  <si>
    <t>DWL-ME.27</t>
  </si>
  <si>
    <t>DWL-ME.28</t>
  </si>
  <si>
    <t>DWL-ME.30</t>
    <phoneticPr fontId="31" type="noConversion"/>
  </si>
  <si>
    <t>Luo BJ et al., 2012</t>
    <phoneticPr fontId="31" type="noConversion"/>
  </si>
  <si>
    <t>本文</t>
    <phoneticPr fontId="1" type="noConversion"/>
  </si>
  <si>
    <t>DWL03-2B-01</t>
  </si>
  <si>
    <t>DWL03-2B-02</t>
  </si>
  <si>
    <t>DWL03-2B-03</t>
  </si>
  <si>
    <t>DWL03-2B-04</t>
  </si>
  <si>
    <t>DWL03-2B-05</t>
  </si>
  <si>
    <t>DWL03-2B-06</t>
  </si>
  <si>
    <t>DWL03-2B-07</t>
  </si>
  <si>
    <t>DWL03-2B-08</t>
  </si>
  <si>
    <t>DWL03-2B-09</t>
  </si>
  <si>
    <t>DWL03-2B-10</t>
  </si>
  <si>
    <t>DWL03-2B-11</t>
  </si>
  <si>
    <t>DWL03-2B-12</t>
  </si>
  <si>
    <t>DWL03-2B-13</t>
  </si>
  <si>
    <t>DWL03-2B-14</t>
  </si>
  <si>
    <t>DWL03-2B-15</t>
  </si>
  <si>
    <t>DWL03-2B-16</t>
  </si>
  <si>
    <t>DWL03-2B-17</t>
  </si>
  <si>
    <t>DWL03-2B-18</t>
  </si>
  <si>
    <t>DWL03-2B-19</t>
  </si>
  <si>
    <t>DWL03-2B-20</t>
  </si>
  <si>
    <t>中粒花岗闪长岩</t>
  </si>
  <si>
    <t>DWL03-1B-01</t>
    <phoneticPr fontId="31" type="noConversion"/>
  </si>
  <si>
    <t>DWL03-1B-02</t>
  </si>
  <si>
    <t>DWL03-1B-03</t>
  </si>
  <si>
    <t>DWL03-1B-04</t>
  </si>
  <si>
    <t>DWL03-1B-05</t>
  </si>
  <si>
    <t>DWL03-1B-06</t>
  </si>
  <si>
    <t>DWL03-1B-07</t>
  </si>
  <si>
    <t>DWL03-1B-08</t>
  </si>
  <si>
    <t>DWL03-1B-09</t>
  </si>
  <si>
    <t>DWL03-1B-10</t>
  </si>
  <si>
    <t>DWL03-1B-11</t>
  </si>
  <si>
    <t>DWL03-1B-12</t>
  </si>
  <si>
    <t>DWL03-1B-13</t>
  </si>
  <si>
    <t>DWL03-1B-14</t>
  </si>
  <si>
    <t>DWL03-1B-15</t>
  </si>
  <si>
    <t>DWL03-1B-16</t>
  </si>
  <si>
    <t>DWL03-1B-17</t>
  </si>
  <si>
    <t>DWL03-1B-18</t>
  </si>
  <si>
    <t>DWL03-1B-19</t>
  </si>
  <si>
    <t>DWL03-1B-20</t>
  </si>
  <si>
    <t>本文</t>
    <phoneticPr fontId="1" type="noConversion"/>
  </si>
  <si>
    <t>武美</t>
  </si>
  <si>
    <t>0911-01</t>
  </si>
  <si>
    <t>0911-02</t>
  </si>
  <si>
    <t>0911-03</t>
  </si>
  <si>
    <t>0911-04</t>
  </si>
  <si>
    <t>0911-05</t>
  </si>
  <si>
    <t>0911-06</t>
  </si>
  <si>
    <t>0911-07</t>
  </si>
  <si>
    <t>0911-08</t>
  </si>
  <si>
    <t>0911-09</t>
  </si>
  <si>
    <t>0911-10</t>
  </si>
  <si>
    <t>0911-11</t>
  </si>
  <si>
    <t>0911-12</t>
  </si>
  <si>
    <t>0911-13</t>
  </si>
  <si>
    <t>09113-01</t>
  </si>
  <si>
    <t>09113-02</t>
  </si>
  <si>
    <t>09113-03</t>
  </si>
  <si>
    <t>09113-04</t>
  </si>
  <si>
    <t>09113-05</t>
  </si>
  <si>
    <t>09113-06</t>
  </si>
  <si>
    <t>09113-07</t>
  </si>
  <si>
    <t>09113-08</t>
  </si>
  <si>
    <t>09113-09</t>
  </si>
  <si>
    <t xml:space="preserve">mafic magmatic enclave </t>
    <phoneticPr fontId="1" type="noConversion"/>
  </si>
  <si>
    <t>tonalitic enclave</t>
    <phoneticPr fontId="1" type="noConversion"/>
  </si>
  <si>
    <r>
      <t xml:space="preserve"> </t>
    </r>
    <r>
      <rPr>
        <sz val="11"/>
        <color theme="1"/>
        <rFont val="Times New Roman"/>
        <family val="1"/>
      </rPr>
      <t>Luo BJ et al., 2015</t>
    </r>
    <phoneticPr fontId="31" type="noConversion"/>
  </si>
  <si>
    <t>09104-01</t>
  </si>
  <si>
    <t>09104-03</t>
  </si>
  <si>
    <t>09104-05</t>
  </si>
  <si>
    <t>09104-06</t>
  </si>
  <si>
    <t>09104-08</t>
  </si>
  <si>
    <t>09104-09</t>
  </si>
  <si>
    <t>09104-10</t>
  </si>
  <si>
    <t>09104-11</t>
  </si>
  <si>
    <t>09104-12</t>
  </si>
  <si>
    <t>09104-13</t>
  </si>
  <si>
    <t>09104-14</t>
  </si>
  <si>
    <t>09104-15</t>
  </si>
  <si>
    <t>09104-16</t>
  </si>
  <si>
    <t>09104-17</t>
  </si>
  <si>
    <t>09104-18</t>
  </si>
  <si>
    <t>09104-19</t>
  </si>
  <si>
    <t>09104-20</t>
  </si>
  <si>
    <t>09108-01</t>
  </si>
  <si>
    <t>09108-02</t>
  </si>
  <si>
    <t>09108-03</t>
  </si>
  <si>
    <t>09108-04</t>
  </si>
  <si>
    <t>09108-05</t>
  </si>
  <si>
    <t>09108-06</t>
  </si>
  <si>
    <t>09108-07</t>
  </si>
  <si>
    <t>09108-08</t>
  </si>
  <si>
    <t>09108-09</t>
  </si>
  <si>
    <t>09108-10</t>
  </si>
  <si>
    <t>09108-11</t>
  </si>
  <si>
    <t>09108-12</t>
  </si>
  <si>
    <t>MR1-01</t>
  </si>
  <si>
    <t>MR1-02</t>
  </si>
  <si>
    <t>MR1-03</t>
  </si>
  <si>
    <t>MR1-04</t>
  </si>
  <si>
    <t>MR1-05</t>
  </si>
  <si>
    <t>MR1-06</t>
  </si>
  <si>
    <t>MR1-07</t>
  </si>
  <si>
    <t>MR1-08</t>
  </si>
  <si>
    <t>MR1-09</t>
  </si>
  <si>
    <t>SLG2-01</t>
  </si>
  <si>
    <t>SLG2-02</t>
  </si>
  <si>
    <t>SLG2-03</t>
  </si>
  <si>
    <t>SLG2-04</t>
  </si>
  <si>
    <t>SLG2-05</t>
  </si>
  <si>
    <t>SLG2-06</t>
  </si>
  <si>
    <t>SLG2-07</t>
  </si>
  <si>
    <t>SLG2-08</t>
  </si>
  <si>
    <t>SLG2-09</t>
  </si>
  <si>
    <t>SLG2-10</t>
  </si>
  <si>
    <t>09116-01</t>
  </si>
  <si>
    <t>09116-02</t>
  </si>
  <si>
    <t>09116-03</t>
  </si>
  <si>
    <t>09116-04</t>
  </si>
  <si>
    <t>09116-05</t>
  </si>
  <si>
    <t>09116-06</t>
  </si>
  <si>
    <t>09116-07</t>
  </si>
  <si>
    <t>09116-08</t>
  </si>
  <si>
    <t>09116-09</t>
  </si>
  <si>
    <t>09116-10</t>
  </si>
  <si>
    <t xml:space="preserve">fine-grained quartz diorite </t>
    <phoneticPr fontId="1" type="noConversion"/>
  </si>
  <si>
    <r>
      <t xml:space="preserve">medium-grained quartz diorite </t>
    </r>
    <r>
      <rPr>
        <sz val="11"/>
        <rFont val="宋体"/>
        <family val="3"/>
        <charset val="134"/>
      </rPr>
      <t>　</t>
    </r>
    <phoneticPr fontId="1" type="noConversion"/>
  </si>
  <si>
    <t>granodiorite</t>
    <phoneticPr fontId="1" type="noConversion"/>
  </si>
  <si>
    <t xml:space="preserve">granodiorite </t>
    <phoneticPr fontId="1" type="noConversion"/>
  </si>
  <si>
    <t xml:space="preserve">biotite granite </t>
    <phoneticPr fontId="1" type="noConversion"/>
  </si>
  <si>
    <t>合作，甘肃</t>
  </si>
  <si>
    <t>温泉</t>
  </si>
  <si>
    <t>甘谷，甘肃</t>
  </si>
  <si>
    <t>MMEs</t>
  </si>
  <si>
    <t>W23-1-01</t>
  </si>
  <si>
    <t>W23-1-02</t>
  </si>
  <si>
    <t>W23-1-03</t>
  </si>
  <si>
    <t>W23-1-04</t>
  </si>
  <si>
    <t>W23-1-05</t>
  </si>
  <si>
    <t>W23-1-06</t>
  </si>
  <si>
    <t>W23-1-07</t>
  </si>
  <si>
    <t>W23-1-08</t>
  </si>
  <si>
    <t>W23-1-09</t>
  </si>
  <si>
    <t>W23-1-10</t>
  </si>
  <si>
    <t>W23-1-11</t>
  </si>
  <si>
    <t>W23-1-14</t>
  </si>
  <si>
    <t>W23-1-15</t>
  </si>
  <si>
    <t>W23-1-16</t>
  </si>
  <si>
    <t>W23-1-17</t>
  </si>
  <si>
    <t>W23-1-19</t>
  </si>
  <si>
    <t>W23-1-20</t>
  </si>
  <si>
    <t>W23-1-23</t>
  </si>
  <si>
    <t>W23-1-24</t>
  </si>
  <si>
    <t>W23-1-25</t>
  </si>
  <si>
    <t>HGL-2-1</t>
  </si>
  <si>
    <t>HGL-2-3</t>
  </si>
  <si>
    <t>HGL-2-4</t>
  </si>
  <si>
    <t>HGL-2-6</t>
  </si>
  <si>
    <t>HGL-2-7</t>
  </si>
  <si>
    <t>HGL-2-8</t>
  </si>
  <si>
    <t>HGL-2-9</t>
  </si>
  <si>
    <t>HGL-2-10</t>
  </si>
  <si>
    <t>HGL-2-12</t>
  </si>
  <si>
    <t>HGL-2-13</t>
  </si>
  <si>
    <t>HGL-2-14</t>
  </si>
  <si>
    <t>HGL-2-15</t>
  </si>
  <si>
    <t>HGL-2-16</t>
  </si>
  <si>
    <t>HGL-2-17</t>
  </si>
  <si>
    <t>HGL-2-18</t>
  </si>
  <si>
    <t>HGL-2-20</t>
  </si>
  <si>
    <t>HGL-2-21</t>
  </si>
  <si>
    <t>HGL-2-22</t>
  </si>
  <si>
    <t>HGL-2-23</t>
  </si>
  <si>
    <t>HGL-2-24</t>
  </si>
  <si>
    <t>HGL-2-26</t>
  </si>
  <si>
    <t>HGL-2-27</t>
  </si>
  <si>
    <t>Xiao Xiong et al., 2016</t>
  </si>
  <si>
    <t>W3-1-01</t>
  </si>
  <si>
    <t>W3-1-02</t>
  </si>
  <si>
    <t>W3-1-03</t>
  </si>
  <si>
    <t>W3-1-04</t>
  </si>
  <si>
    <t>W3-1-05</t>
  </si>
  <si>
    <t>W3-1-06</t>
  </si>
  <si>
    <t>W3-1-07</t>
  </si>
  <si>
    <t>W3-1-08</t>
  </si>
  <si>
    <t>W3-1-11</t>
  </si>
  <si>
    <t>W3-1-12</t>
  </si>
  <si>
    <t>W3-1-14</t>
  </si>
  <si>
    <t>W3-1-15</t>
  </si>
  <si>
    <t>W3-1-16</t>
  </si>
  <si>
    <t>W3-1-17</t>
  </si>
  <si>
    <t>W3-1-20</t>
  </si>
  <si>
    <t>W3-1-22</t>
  </si>
  <si>
    <t>W3-1-23</t>
  </si>
  <si>
    <t>W3-1-26</t>
  </si>
  <si>
    <t>W3-1-27</t>
  </si>
  <si>
    <t>W3-1-30</t>
  </si>
  <si>
    <t>W9-1-01</t>
  </si>
  <si>
    <t>W9-1-03</t>
  </si>
  <si>
    <t>W9-1-06</t>
  </si>
  <si>
    <t>W9-1-07</t>
  </si>
  <si>
    <t>W9-1-08</t>
  </si>
  <si>
    <t>W9-1-09</t>
  </si>
  <si>
    <t>W9-1-10</t>
  </si>
  <si>
    <t>W9-1-11</t>
  </si>
  <si>
    <t>W9-1-12</t>
  </si>
  <si>
    <t>W9-1-13</t>
  </si>
  <si>
    <t>W9-1-14</t>
  </si>
  <si>
    <t>W9-1-15</t>
  </si>
  <si>
    <t>W9-1-16</t>
  </si>
  <si>
    <t>W9-1-17</t>
  </si>
  <si>
    <t>W9-1-18</t>
  </si>
  <si>
    <t>W9-1-20</t>
  </si>
  <si>
    <t>W9-1-21</t>
  </si>
  <si>
    <t>W9-1-23</t>
  </si>
  <si>
    <t>W9-1-24</t>
  </si>
  <si>
    <t>W9-1-25</t>
  </si>
  <si>
    <t xml:space="preserve"> monzogranite</t>
    <phoneticPr fontId="31" type="noConversion"/>
  </si>
  <si>
    <t>党川</t>
  </si>
  <si>
    <t>清水，甘肃</t>
  </si>
  <si>
    <t>Biotite monzogranite</t>
    <phoneticPr fontId="31" type="noConversion"/>
  </si>
  <si>
    <t xml:space="preserve">Monzogranite ) </t>
    <phoneticPr fontId="31" type="noConversion"/>
  </si>
  <si>
    <t xml:space="preserve"> (15GDC215) </t>
    <phoneticPr fontId="31" type="noConversion"/>
  </si>
  <si>
    <t>(15GDC226</t>
  </si>
  <si>
    <t>Geng et al., 2017</t>
    <phoneticPr fontId="31" type="noConversion"/>
  </si>
  <si>
    <t>宝鸡</t>
  </si>
  <si>
    <t>宝鸡，陕西</t>
    <phoneticPr fontId="31" type="noConversion"/>
  </si>
  <si>
    <t>中粗粒黑云母二长花岗岩</t>
    <phoneticPr fontId="31" type="noConversion"/>
  </si>
  <si>
    <t>BJ50-1B-01</t>
  </si>
  <si>
    <t>BJ50-1B-02</t>
  </si>
  <si>
    <t>BJ50-1B-03</t>
  </si>
  <si>
    <t>BJ50-1B-04</t>
  </si>
  <si>
    <t>BJ50-1B-05</t>
  </si>
  <si>
    <t>BJ50-1B-06</t>
  </si>
  <si>
    <t>BJ50-1B-07</t>
  </si>
  <si>
    <t>BJ50-1B-08</t>
  </si>
  <si>
    <t>BJ50-1B-09</t>
  </si>
  <si>
    <t>BJ50-1B-10</t>
  </si>
  <si>
    <t>BJ50-1B-11</t>
  </si>
  <si>
    <t>BJ50-1B-12</t>
  </si>
  <si>
    <t>BJ50-1B-13</t>
  </si>
  <si>
    <t>BJ50-1B-14</t>
  </si>
  <si>
    <t>BJ50-1B-15</t>
  </si>
  <si>
    <t>本文</t>
    <phoneticPr fontId="31" type="noConversion"/>
  </si>
  <si>
    <t xml:space="preserve">BJ13-14-1 </t>
  </si>
  <si>
    <t xml:space="preserve">BJ13-14-2 </t>
  </si>
  <si>
    <t xml:space="preserve">BJ13-14-3 </t>
  </si>
  <si>
    <t xml:space="preserve">BJ13-14-4 </t>
  </si>
  <si>
    <t xml:space="preserve">BJ13-14-5 </t>
  </si>
  <si>
    <t xml:space="preserve">BJ13-14-6 </t>
  </si>
  <si>
    <t xml:space="preserve">BJ13-14-7 </t>
  </si>
  <si>
    <t xml:space="preserve">BJ13-14-8 </t>
  </si>
  <si>
    <t xml:space="preserve">BJ13-14-9 </t>
  </si>
  <si>
    <t xml:space="preserve">BJ13-14-10 </t>
  </si>
  <si>
    <t xml:space="preserve">BJ13-14-11 </t>
  </si>
  <si>
    <t xml:space="preserve">BJ13-14-12 </t>
  </si>
  <si>
    <t xml:space="preserve">BJ13-14-13 </t>
  </si>
  <si>
    <t xml:space="preserve">BJ13-14-14 </t>
  </si>
  <si>
    <t xml:space="preserve">BJ13-14-15 </t>
  </si>
  <si>
    <t xml:space="preserve">BJ13-14-16 </t>
  </si>
  <si>
    <t xml:space="preserve">BJ13-14-17 </t>
  </si>
  <si>
    <t xml:space="preserve">BJ13-14-18 </t>
  </si>
  <si>
    <t xml:space="preserve">BJ13-14-19 </t>
  </si>
  <si>
    <t xml:space="preserve">BJ13-14-20 </t>
  </si>
  <si>
    <t xml:space="preserve">BJ13-14-21 </t>
  </si>
  <si>
    <t xml:space="preserve">BJ13-14-22 </t>
  </si>
  <si>
    <t>BJ13-14-23</t>
  </si>
  <si>
    <t xml:space="preserve">BJ13-14-24 </t>
  </si>
  <si>
    <t xml:space="preserve">BJ13-14-25 </t>
  </si>
  <si>
    <t xml:space="preserve">BJ13-14-26 </t>
  </si>
  <si>
    <t xml:space="preserve">BJ13-14-27 </t>
  </si>
  <si>
    <t xml:space="preserve">BJ13-14-28 </t>
  </si>
  <si>
    <t xml:space="preserve">BJ13-14-29 </t>
  </si>
  <si>
    <t xml:space="preserve">BJ13-14-30 </t>
  </si>
  <si>
    <t xml:space="preserve">BJ13-14-31 </t>
  </si>
  <si>
    <t xml:space="preserve">BJ13-14-32 </t>
  </si>
  <si>
    <t xml:space="preserve">BJ13-14-33 </t>
  </si>
  <si>
    <t xml:space="preserve">BJ13-14-34 </t>
  </si>
  <si>
    <t xml:space="preserve">BJ13-14-35 </t>
  </si>
  <si>
    <t xml:space="preserve">BJ13-14-36 </t>
  </si>
  <si>
    <t xml:space="preserve">BJ13-14-37 </t>
  </si>
  <si>
    <t xml:space="preserve">BJ13-12-1 </t>
  </si>
  <si>
    <t xml:space="preserve">BJ13-12-2 </t>
  </si>
  <si>
    <t xml:space="preserve">BJ13-12-3 </t>
  </si>
  <si>
    <t xml:space="preserve">BJ13-12-4 </t>
  </si>
  <si>
    <t xml:space="preserve">BJ13-12-5 </t>
  </si>
  <si>
    <t xml:space="preserve">BJ13-12-6 </t>
  </si>
  <si>
    <t xml:space="preserve">BJ13-12-7 </t>
  </si>
  <si>
    <t xml:space="preserve">BJ13-12-8 </t>
  </si>
  <si>
    <t xml:space="preserve">BJ13-12-9 </t>
  </si>
  <si>
    <t xml:space="preserve">BJ13-12-10 </t>
  </si>
  <si>
    <t xml:space="preserve">BJ13-12-11 </t>
  </si>
  <si>
    <t xml:space="preserve">BJ13-12-12 </t>
  </si>
  <si>
    <t xml:space="preserve">BJ13-12-13 </t>
  </si>
  <si>
    <t xml:space="preserve">BJ13-12-14 </t>
  </si>
  <si>
    <t xml:space="preserve">BJ13-12-15 </t>
  </si>
  <si>
    <t xml:space="preserve">BJ13-12-16 </t>
  </si>
  <si>
    <t xml:space="preserve">BJ13-12-17 </t>
  </si>
  <si>
    <t xml:space="preserve">BJ13-12-18 </t>
  </si>
  <si>
    <t xml:space="preserve">BJ13-12-20 </t>
  </si>
  <si>
    <t xml:space="preserve">BJ13-12-21 </t>
  </si>
  <si>
    <t xml:space="preserve">BJ13-12-22 </t>
  </si>
  <si>
    <t xml:space="preserve">BJ13-12-23 </t>
  </si>
  <si>
    <t xml:space="preserve">BJ13-12-24 </t>
  </si>
  <si>
    <t xml:space="preserve">BJ13-12-25 </t>
  </si>
  <si>
    <t xml:space="preserve">BJ13-12-26 </t>
  </si>
  <si>
    <t xml:space="preserve">BJ13-12-27 </t>
  </si>
  <si>
    <t xml:space="preserve">BJ13-12-28 </t>
  </si>
  <si>
    <t>Monzogranite</t>
  </si>
  <si>
    <t>Ying-Yu Xue et al., 2017 in press</t>
    <phoneticPr fontId="31" type="noConversion"/>
  </si>
  <si>
    <t xml:space="preserve">BJ13-5-1 </t>
  </si>
  <si>
    <t xml:space="preserve">BJ13-5-2 </t>
  </si>
  <si>
    <t xml:space="preserve">BJ13-5-3 </t>
  </si>
  <si>
    <t xml:space="preserve">BJ13-5-4 </t>
  </si>
  <si>
    <t xml:space="preserve">BJ13-5-5 </t>
  </si>
  <si>
    <t xml:space="preserve">BJ13-5-6 </t>
  </si>
  <si>
    <t xml:space="preserve">BJ13-5-7 </t>
  </si>
  <si>
    <t xml:space="preserve">BJ13-5-8 </t>
  </si>
  <si>
    <t xml:space="preserve">BJ13-5-9 </t>
  </si>
  <si>
    <t xml:space="preserve">BJ13-5-10 </t>
  </si>
  <si>
    <t xml:space="preserve">BJ13-5-11 </t>
  </si>
  <si>
    <t xml:space="preserve">BJ13-5-12 </t>
  </si>
  <si>
    <t xml:space="preserve">BJ13-5-13 </t>
  </si>
  <si>
    <t xml:space="preserve">BJ13-5-14 </t>
  </si>
  <si>
    <t xml:space="preserve">BJ13-5-15 </t>
  </si>
  <si>
    <t xml:space="preserve">BJ13-5-16 </t>
  </si>
  <si>
    <t xml:space="preserve">BJ13-5-17 </t>
  </si>
  <si>
    <t xml:space="preserve">BJ13-5-18 </t>
  </si>
  <si>
    <t xml:space="preserve">BJ13-5-19 </t>
  </si>
  <si>
    <t xml:space="preserve">BJ13-5-20 </t>
  </si>
  <si>
    <t xml:space="preserve">BJ13-5-21 </t>
  </si>
  <si>
    <t xml:space="preserve">BJ13-5-22 </t>
  </si>
  <si>
    <t xml:space="preserve">BJ13-5-23 </t>
  </si>
  <si>
    <t xml:space="preserve">BJ13-5-24 </t>
  </si>
  <si>
    <t xml:space="preserve">BJ13-5-25 </t>
  </si>
  <si>
    <t xml:space="preserve">BJ13-5-26 </t>
  </si>
  <si>
    <t xml:space="preserve">BJ13-5-27 </t>
  </si>
  <si>
    <t xml:space="preserve">BJ13-5-28 </t>
  </si>
  <si>
    <t xml:space="preserve">BJ13-5-29 </t>
  </si>
  <si>
    <t xml:space="preserve">BJ13-5-30 </t>
  </si>
  <si>
    <t>K-feldspar granite</t>
  </si>
  <si>
    <t xml:space="preserve">BJ13-22-2 </t>
  </si>
  <si>
    <t xml:space="preserve">BJ13-22-3 </t>
  </si>
  <si>
    <t xml:space="preserve">BJ13-22-4 </t>
  </si>
  <si>
    <t xml:space="preserve">BJ13-22-5 </t>
  </si>
  <si>
    <t xml:space="preserve">BJ13-22-6 </t>
  </si>
  <si>
    <t xml:space="preserve">BJ13-22-7 </t>
  </si>
  <si>
    <t xml:space="preserve">BJ13-22-8 </t>
  </si>
  <si>
    <t xml:space="preserve">BJ13-22-9 </t>
  </si>
  <si>
    <t xml:space="preserve">BJ13-22-10 </t>
  </si>
  <si>
    <t xml:space="preserve">BJ13-22-11 </t>
  </si>
  <si>
    <t xml:space="preserve">BJ13-22-12 </t>
  </si>
  <si>
    <t xml:space="preserve">BJ13-22-13 </t>
  </si>
  <si>
    <t xml:space="preserve">BJ13-22-14 </t>
  </si>
  <si>
    <t xml:space="preserve">BJ13-22-15 </t>
  </si>
  <si>
    <t xml:space="preserve">BJ13-22-16 </t>
  </si>
  <si>
    <t xml:space="preserve">BJ13-22-17 </t>
  </si>
  <si>
    <t xml:space="preserve">BJ13-22-18 </t>
  </si>
  <si>
    <t xml:space="preserve">BJ13-22-19 </t>
  </si>
  <si>
    <t xml:space="preserve">BJ13-22-20 </t>
  </si>
  <si>
    <t xml:space="preserve">BJ13-22-21 </t>
  </si>
  <si>
    <t>秦岭梁</t>
  </si>
  <si>
    <t>二长花岗岩</t>
    <phoneticPr fontId="31" type="noConversion"/>
  </si>
  <si>
    <t>包体</t>
    <phoneticPr fontId="31" type="noConversion"/>
  </si>
  <si>
    <t>QS2-1</t>
  </si>
  <si>
    <t>QS2-2</t>
  </si>
  <si>
    <t>QS2-3</t>
  </si>
  <si>
    <t>QS2-4</t>
  </si>
  <si>
    <t>QS2-6</t>
  </si>
  <si>
    <t>QS2-7</t>
  </si>
  <si>
    <t>QS2-8</t>
  </si>
  <si>
    <t>QS2-9</t>
  </si>
  <si>
    <t>QS2-10</t>
  </si>
  <si>
    <t>QS2-11</t>
  </si>
  <si>
    <t>QS2-12</t>
  </si>
  <si>
    <t>QS2-14</t>
  </si>
  <si>
    <t>QS2-15</t>
  </si>
  <si>
    <t>QS2-16</t>
  </si>
  <si>
    <t>QS2−17</t>
  </si>
  <si>
    <t>QS2-18</t>
  </si>
  <si>
    <t>QS2-19</t>
  </si>
  <si>
    <t>QS2-20</t>
  </si>
  <si>
    <t>QSb-1</t>
    <phoneticPr fontId="40" type="noConversion"/>
  </si>
  <si>
    <t>QSb-2</t>
  </si>
  <si>
    <t>QSb-3</t>
  </si>
  <si>
    <t>QSb-4</t>
  </si>
  <si>
    <t>QSb-5</t>
  </si>
  <si>
    <t>QSb-6</t>
  </si>
  <si>
    <t>QSb-7</t>
  </si>
  <si>
    <t>QSb-8</t>
  </si>
  <si>
    <t>QSb-9</t>
  </si>
  <si>
    <t>QSb-10</t>
  </si>
  <si>
    <t>QSb-11</t>
  </si>
  <si>
    <t>QSb-12</t>
  </si>
  <si>
    <t>QSb-14</t>
  </si>
  <si>
    <t>QSb-15</t>
  </si>
  <si>
    <t>QSb-16</t>
  </si>
  <si>
    <t>QSb-17</t>
  </si>
  <si>
    <t>QSb-18</t>
  </si>
  <si>
    <t>QSb-19</t>
  </si>
  <si>
    <t>− 4.7</t>
  </si>
  <si>
    <r>
      <t>Wang Xiaoxia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2011</t>
    </r>
    <phoneticPr fontId="31" type="noConversion"/>
  </si>
  <si>
    <t>− 6.0</t>
  </si>
  <si>
    <t>− 5.6</t>
  </si>
  <si>
    <t>− 4.3</t>
  </si>
  <si>
    <t>− 6.3</t>
  </si>
  <si>
    <t>− 5.5</t>
  </si>
  <si>
    <t>− 0.9</t>
  </si>
  <si>
    <t>− 6.7</t>
  </si>
  <si>
    <t>− 4.4</t>
  </si>
  <si>
    <t>− 4.1</t>
  </si>
  <si>
    <t>− 7.6</t>
  </si>
  <si>
    <t>− 2.8</t>
  </si>
  <si>
    <t>− 4.0</t>
  </si>
  <si>
    <t>− 5.9</t>
  </si>
  <si>
    <t>− 5.0</t>
  </si>
  <si>
    <t>− 5.7</t>
  </si>
  <si>
    <t>太白</t>
  </si>
  <si>
    <t>太白，陕西</t>
    <phoneticPr fontId="31" type="noConversion"/>
  </si>
  <si>
    <t>黑云母花岗闪长岩</t>
    <phoneticPr fontId="31" type="noConversion"/>
  </si>
  <si>
    <t>TB04-1B-03</t>
  </si>
  <si>
    <t>TB04-1B-04</t>
  </si>
  <si>
    <t>TB04-1B-06</t>
  </si>
  <si>
    <t>TB04-1B-07</t>
  </si>
  <si>
    <t>TB04-1B-09</t>
  </si>
  <si>
    <t>TB04-1B-10</t>
  </si>
  <si>
    <t>TB04-1B-11</t>
  </si>
  <si>
    <t>TB04-1B-12</t>
  </si>
  <si>
    <t>TB04-1B-13</t>
  </si>
  <si>
    <t>TB04-1B-15</t>
  </si>
  <si>
    <t>TB04-1B-16</t>
  </si>
  <si>
    <t>TB04-1B-17</t>
  </si>
  <si>
    <t>TB04-1B-18</t>
  </si>
  <si>
    <t>TB04-1B-19</t>
  </si>
  <si>
    <t>TB04-1B-20</t>
  </si>
  <si>
    <t>TB04-1B-23</t>
  </si>
  <si>
    <t>TB10-1B-1</t>
  </si>
  <si>
    <t>TB10-1B-4</t>
  </si>
  <si>
    <t>TB10-1B-5</t>
  </si>
  <si>
    <t>TB10-1B-11</t>
  </si>
  <si>
    <t>TB10-1B-12</t>
  </si>
  <si>
    <t>TB10-1B-13</t>
  </si>
  <si>
    <t>TB10-1B-15</t>
  </si>
  <si>
    <r>
      <rPr>
        <sz val="11"/>
        <rFont val="宋体"/>
        <family val="3"/>
        <charset val="134"/>
      </rPr>
      <t>吕星球，</t>
    </r>
    <r>
      <rPr>
        <sz val="11"/>
        <rFont val="Times New Roman"/>
        <family val="1"/>
      </rPr>
      <t>2015</t>
    </r>
    <phoneticPr fontId="31" type="noConversion"/>
  </si>
  <si>
    <t>FYK-1-1.1</t>
    <phoneticPr fontId="31" type="noConversion"/>
  </si>
  <si>
    <t>FYK-1-2.1</t>
    <phoneticPr fontId="31" type="noConversion"/>
  </si>
  <si>
    <t>FYK-1-4.1</t>
    <phoneticPr fontId="31" type="noConversion"/>
  </si>
  <si>
    <t>FYK-1-5.1</t>
    <phoneticPr fontId="31" type="noConversion"/>
  </si>
  <si>
    <t>FYK-1-7.1</t>
    <phoneticPr fontId="31" type="noConversion"/>
  </si>
  <si>
    <t>FYK-1-8.1</t>
    <phoneticPr fontId="31" type="noConversion"/>
  </si>
  <si>
    <t>FYK-1-10.1</t>
    <phoneticPr fontId="31" type="noConversion"/>
  </si>
  <si>
    <t>FYK-1-11.1</t>
    <phoneticPr fontId="31" type="noConversion"/>
  </si>
  <si>
    <t>FYK-1-13.1</t>
    <phoneticPr fontId="31" type="noConversion"/>
  </si>
  <si>
    <t>FYK-1-14.1</t>
    <phoneticPr fontId="31" type="noConversion"/>
  </si>
  <si>
    <t>FYK-1-15.1</t>
    <phoneticPr fontId="31" type="noConversion"/>
  </si>
  <si>
    <t>翠华山</t>
  </si>
  <si>
    <t>户县，陕西</t>
    <phoneticPr fontId="31" type="noConversion"/>
  </si>
  <si>
    <t>黑云母二长花岗岩</t>
    <phoneticPr fontId="31" type="noConversion"/>
  </si>
  <si>
    <t>二长花岗岩</t>
  </si>
  <si>
    <t>Jiang et al., 2010</t>
  </si>
  <si>
    <t>南秦岭</t>
    <phoneticPr fontId="31" type="noConversion"/>
  </si>
  <si>
    <t>同仁，青海</t>
    <phoneticPr fontId="31" type="noConversion"/>
  </si>
  <si>
    <t>和若龙洼岩体</t>
    <phoneticPr fontId="1" type="noConversion"/>
  </si>
  <si>
    <t>HRLW03-1B-01</t>
  </si>
  <si>
    <t>HRLW03-1B-02</t>
  </si>
  <si>
    <t>HRLW03-1B-03</t>
  </si>
  <si>
    <t>HRLW03-1B-04</t>
  </si>
  <si>
    <t>HRLW03-1B-05</t>
  </si>
  <si>
    <t>HRLW03-1B-06</t>
  </si>
  <si>
    <t>HRLW03-1B-08</t>
  </si>
  <si>
    <t>HRLW03-1B-09</t>
  </si>
  <si>
    <t>HRLW03-1B-12</t>
  </si>
  <si>
    <t>HRLW03-1B-13</t>
  </si>
  <si>
    <t>HRLW03-1B-14</t>
  </si>
  <si>
    <t>HRLW03-1B-15</t>
  </si>
  <si>
    <t>HRLW03-1B-16</t>
  </si>
  <si>
    <t>HRLW03-1B-17</t>
  </si>
  <si>
    <t>HRLW03-1B-18</t>
  </si>
  <si>
    <t>HRLW03-1B-19</t>
  </si>
  <si>
    <t>HRLW03-1B-20</t>
  </si>
  <si>
    <t>HRLW03-1B-21</t>
  </si>
  <si>
    <t>HRLW03-1B-22</t>
  </si>
  <si>
    <t>HRLW03-1B-23</t>
  </si>
  <si>
    <t>HRLW06-1B-01</t>
  </si>
  <si>
    <t>HRLW06-1B-02</t>
  </si>
  <si>
    <t>HRLW06-1B-03</t>
  </si>
  <si>
    <t>HRLW06-1B-04</t>
  </si>
  <si>
    <t>HRLW06-1B-05</t>
  </si>
  <si>
    <t>HRLW06-1B-06</t>
  </si>
  <si>
    <t>HRLW06-1B-08</t>
  </si>
  <si>
    <t>HRLW06-1B-09</t>
  </si>
  <si>
    <t>HRLW06-1B-10</t>
  </si>
  <si>
    <t>HRLW06-1B-11</t>
  </si>
  <si>
    <t>HRLW06-1B-12</t>
  </si>
  <si>
    <t>HRLW06-1B-13</t>
  </si>
  <si>
    <t>HRLW06-1B-16</t>
  </si>
  <si>
    <t>HRLW06-1B-17</t>
  </si>
  <si>
    <t>HRLW06-1B-19</t>
  </si>
  <si>
    <t>HRLW06-1B-21</t>
  </si>
  <si>
    <t>HRLW06-1B-25</t>
  </si>
  <si>
    <t>HRLW06-1B-26</t>
  </si>
  <si>
    <t>HRLW06-1B-29</t>
  </si>
  <si>
    <t>似斑状花岗岩</t>
  </si>
  <si>
    <t>细粒花岗岩</t>
  </si>
  <si>
    <t>吉地</t>
  </si>
  <si>
    <t>JD07-1B-01</t>
  </si>
  <si>
    <t>JD07-1B-02</t>
  </si>
  <si>
    <t>JD07-1B-04</t>
  </si>
  <si>
    <t>JD07-1B-05</t>
  </si>
  <si>
    <t>JD07-1B-06</t>
  </si>
  <si>
    <t>JD07-1B-07</t>
  </si>
  <si>
    <t>JD07-1B-08</t>
  </si>
  <si>
    <t>JD07-1B-09</t>
  </si>
  <si>
    <t>JD07-1B-10</t>
  </si>
  <si>
    <t>JD07-1B-11</t>
  </si>
  <si>
    <t>JD07-1B-12</t>
  </si>
  <si>
    <t>JD07-1B-15</t>
  </si>
  <si>
    <t>JD07-1B-16</t>
  </si>
  <si>
    <t>JD07-1B-18</t>
  </si>
  <si>
    <t>JD07-1B-19</t>
  </si>
  <si>
    <t>JD07-1B-20</t>
  </si>
  <si>
    <t>JD07-1B-21</t>
  </si>
  <si>
    <t>JD07-1B-22</t>
  </si>
  <si>
    <t>JD07-1B-23</t>
  </si>
  <si>
    <t>JD07-1B-24</t>
  </si>
  <si>
    <t>JD06-1B-01</t>
  </si>
  <si>
    <t>JD06-1B-02</t>
  </si>
  <si>
    <t>JD06-1B-03</t>
  </si>
  <si>
    <t>JD06-1B-04</t>
  </si>
  <si>
    <t>JD06-1B-05</t>
  </si>
  <si>
    <t>JD06-1B-06</t>
  </si>
  <si>
    <t>JD06-1B-07</t>
  </si>
  <si>
    <t>JD06-1B-08</t>
  </si>
  <si>
    <t>JD06-1B-09</t>
  </si>
  <si>
    <t>JD06-1B-10</t>
  </si>
  <si>
    <t>JD06-1B-11</t>
  </si>
  <si>
    <t>JD06-1B-12</t>
  </si>
  <si>
    <t>JD06-1B-13</t>
  </si>
  <si>
    <t>JD06-1B-14</t>
  </si>
  <si>
    <t>JD06-1B-15</t>
  </si>
  <si>
    <t>JD06-1B-16</t>
  </si>
  <si>
    <t>JD06-1B-17</t>
  </si>
  <si>
    <t>JD06-1B-18</t>
  </si>
  <si>
    <t>JD06-1B-19</t>
  </si>
  <si>
    <t>JD06-1B-20</t>
  </si>
  <si>
    <t>夏德日</t>
  </si>
  <si>
    <t>中粒黑云母二长花岗岩</t>
  </si>
  <si>
    <t>XDR01-1B-01</t>
  </si>
  <si>
    <t>XDR01-1B-02</t>
  </si>
  <si>
    <t>XDR01-1B-03</t>
  </si>
  <si>
    <t>XDR01-1B-04</t>
  </si>
  <si>
    <t>XDR01-1B-05</t>
  </si>
  <si>
    <t>XDR01-1B-07</t>
  </si>
  <si>
    <t>XDR01-1B-08</t>
  </si>
  <si>
    <t>XDR01-1B-09</t>
  </si>
  <si>
    <t>XDR01-1B-10</t>
  </si>
  <si>
    <t>XDR01-1B-12</t>
  </si>
  <si>
    <t>XDR01-1B-13</t>
  </si>
  <si>
    <t>XDR01-1B-14</t>
  </si>
  <si>
    <t>XDR01-1B-15</t>
  </si>
  <si>
    <t>XDR01-1B-16</t>
  </si>
  <si>
    <t>XDR01-1B-17</t>
  </si>
  <si>
    <t>XDR01-1B-18</t>
  </si>
  <si>
    <t>XDR01-1B-19</t>
  </si>
  <si>
    <t>XDR01-1B-20</t>
  </si>
  <si>
    <t>XDR01-1B-21</t>
  </si>
  <si>
    <t>XDR01-1B-22</t>
  </si>
  <si>
    <t>果什加</t>
  </si>
  <si>
    <t>黑云母花岗斑岩</t>
  </si>
  <si>
    <t>GSJ02-1B-01</t>
  </si>
  <si>
    <t>GSJ02-1B-02</t>
  </si>
  <si>
    <t>GSJ02-1B-03</t>
  </si>
  <si>
    <t>GSJ02-1B-04</t>
  </si>
  <si>
    <t>GSJ02-1B-05</t>
  </si>
  <si>
    <t>GSJ02-1B-06</t>
  </si>
  <si>
    <t>GSJ02-1B-07</t>
  </si>
  <si>
    <t>GSJ02-1B-08</t>
  </si>
  <si>
    <t>GSJ02-1B-09</t>
  </si>
  <si>
    <t>GSJ02-1B-10</t>
  </si>
  <si>
    <t>GSJ02-1B-11</t>
  </si>
  <si>
    <t>GSJ02-1B-15</t>
  </si>
  <si>
    <t>GSJ02-1B-16</t>
  </si>
  <si>
    <t>GSJ02-1B-17</t>
  </si>
  <si>
    <t>GSJ02-1B-18</t>
  </si>
  <si>
    <t>GSJ02-1B-20</t>
  </si>
  <si>
    <t>GSJ02-1B-21</t>
  </si>
  <si>
    <t>GSJ02-1B-22</t>
  </si>
  <si>
    <t>GSJ02-1B-23</t>
  </si>
  <si>
    <t>GSJ02-1B-24</t>
  </si>
  <si>
    <t>GSJ06-1B-01</t>
  </si>
  <si>
    <t>GSJ06-1B-02</t>
  </si>
  <si>
    <t>GSJ06-1B-03</t>
  </si>
  <si>
    <t>GSJ06-1B-05</t>
  </si>
  <si>
    <t>GSJ06-1B-06</t>
  </si>
  <si>
    <t>GSJ06-1B-08</t>
  </si>
  <si>
    <t>GSJ06-1B-10</t>
  </si>
  <si>
    <t>GSJ06-1B-11</t>
  </si>
  <si>
    <t>GSJ06-1B-12</t>
  </si>
  <si>
    <t>GSJ06-1B-13</t>
  </si>
  <si>
    <t>GSJ06-1B-14</t>
  </si>
  <si>
    <t>GSJ06-1B-15</t>
  </si>
  <si>
    <t>GSJ06-1B-17</t>
  </si>
  <si>
    <t>GSJ06-1B-20</t>
  </si>
  <si>
    <t>GSJ06-1B-21</t>
  </si>
  <si>
    <t>GSJ06-1B-22</t>
  </si>
  <si>
    <t>GSJ06-1B-24</t>
  </si>
  <si>
    <t>GSJ06-1B-28</t>
  </si>
  <si>
    <t>闪长玢岩</t>
  </si>
  <si>
    <t>花岗斑岩</t>
  </si>
  <si>
    <t>郎依可沟</t>
  </si>
  <si>
    <t>LYKG03-1B-01</t>
  </si>
  <si>
    <t>LYKG03-1B-02</t>
  </si>
  <si>
    <t>LYKG03-1B-03</t>
  </si>
  <si>
    <t>LYKG03-1B-06</t>
  </si>
  <si>
    <t>LYKG03-1B-07</t>
  </si>
  <si>
    <t>LYKG03-1B-09</t>
  </si>
  <si>
    <t>LYKG03-1B-10</t>
  </si>
  <si>
    <t>LYKG03-1B-13</t>
  </si>
  <si>
    <t>LYKG03-1B-14</t>
  </si>
  <si>
    <t>LYKG03-1B-15</t>
  </si>
  <si>
    <t>LYKG03-1B-16</t>
  </si>
  <si>
    <t>LYKG03-1B-19</t>
  </si>
  <si>
    <t>LYKG03-1B-20</t>
  </si>
  <si>
    <t>LYKG03-1B-21</t>
  </si>
  <si>
    <t>LYKG03-1B-22</t>
  </si>
  <si>
    <t>LYKG03-1B-23</t>
  </si>
  <si>
    <t>LYKG03-1B-24</t>
  </si>
  <si>
    <t>马久勒</t>
  </si>
  <si>
    <t>夏河，甘肃</t>
    <phoneticPr fontId="31" type="noConversion"/>
  </si>
  <si>
    <t>MJL02-1B-01</t>
  </si>
  <si>
    <t>MJL02-1B-02</t>
  </si>
  <si>
    <t>MJL02-1B-03</t>
  </si>
  <si>
    <t>MJL02-1B-04</t>
  </si>
  <si>
    <t>MJL02-1B-05</t>
  </si>
  <si>
    <t>MJL02-1B-06</t>
  </si>
  <si>
    <t>MJL02-1B-08</t>
  </si>
  <si>
    <t>MJL02-1B-09</t>
  </si>
  <si>
    <t>MJL02-1B-10</t>
  </si>
  <si>
    <t>MJL02-1B-12</t>
  </si>
  <si>
    <t>MJL02-1B-14</t>
  </si>
  <si>
    <t>MJL02-1B-15</t>
  </si>
  <si>
    <t>MJL02-1B-16</t>
  </si>
  <si>
    <t>MJL02-1B-17</t>
  </si>
  <si>
    <t>MJL02-1B-18</t>
  </si>
  <si>
    <t>MJL02-1B-19</t>
  </si>
  <si>
    <t>MJL02-1B-20</t>
  </si>
  <si>
    <t>MJL02-1B-21</t>
  </si>
  <si>
    <t>MJL02-1B-22</t>
  </si>
  <si>
    <t>MJL02-1B-23</t>
  </si>
  <si>
    <t>TSR01-1B-02</t>
  </si>
  <si>
    <t>TSR01-1B-03</t>
  </si>
  <si>
    <t>TSR01-1B-04</t>
  </si>
  <si>
    <t>TSR01-1B-05</t>
  </si>
  <si>
    <t>TSR01-1B-06</t>
  </si>
  <si>
    <t>TSR01-1B-07</t>
  </si>
  <si>
    <t>TSR01-1B-09</t>
  </si>
  <si>
    <t>TSR01-1B-10</t>
  </si>
  <si>
    <t>TSR01-1B-12</t>
  </si>
  <si>
    <t>TSR01-1B-13</t>
  </si>
  <si>
    <t>TSR01-1B-14</t>
  </si>
  <si>
    <t>TSR01-1B-16</t>
  </si>
  <si>
    <t>TSR01-1B-17</t>
  </si>
  <si>
    <t>TSR01-1B-18</t>
  </si>
  <si>
    <t>TSR01-1B-19</t>
  </si>
  <si>
    <t>TSR01-1B-20</t>
  </si>
  <si>
    <t>TSR01-1B-22</t>
  </si>
  <si>
    <t>TSR01-1B-23</t>
  </si>
  <si>
    <t>TSR01-1B-24</t>
  </si>
  <si>
    <t>TSR01-1B-25</t>
  </si>
  <si>
    <t>唐赛日</t>
  </si>
  <si>
    <t>中川</t>
  </si>
  <si>
    <t>礼县，陕西</t>
    <phoneticPr fontId="31" type="noConversion"/>
  </si>
  <si>
    <t>ZC15-3B-01</t>
  </si>
  <si>
    <t>ZC15-3B-02</t>
  </si>
  <si>
    <t>ZC15-3B-03</t>
  </si>
  <si>
    <t>ZC15-3B-04</t>
  </si>
  <si>
    <t>ZC15-3B-05</t>
  </si>
  <si>
    <t>ZC15-3B-06</t>
  </si>
  <si>
    <t>ZC15-3B-07</t>
  </si>
  <si>
    <t>ZC15-3B-08</t>
  </si>
  <si>
    <t>ZC15-3B-09</t>
  </si>
  <si>
    <t>ZC15-3B-10</t>
  </si>
  <si>
    <t>ZC15-3B-11</t>
  </si>
  <si>
    <t>ZC15-3B-12</t>
  </si>
  <si>
    <t>ZC15-3B-13</t>
  </si>
  <si>
    <t>ZC15-3B-14</t>
  </si>
  <si>
    <t>ZC15-3B-15</t>
  </si>
  <si>
    <t>ZC15-3B-16</t>
  </si>
  <si>
    <t>ZC15-3B-17</t>
  </si>
  <si>
    <t>ZC15-3B-18</t>
  </si>
  <si>
    <t>ZC15-3B-19</t>
  </si>
  <si>
    <t>含斑晶岩浆暗色包体</t>
  </si>
  <si>
    <t>ZC04-2B-01</t>
  </si>
  <si>
    <t>ZC04-2B-02</t>
  </si>
  <si>
    <t>ZC04-2B-03</t>
  </si>
  <si>
    <t>ZC04-2B-04</t>
  </si>
  <si>
    <t>ZC04-2B-05</t>
  </si>
  <si>
    <t>ZC04-2B-06</t>
  </si>
  <si>
    <t>ZC04-2B-07</t>
  </si>
  <si>
    <t>ZC04-2B-08</t>
  </si>
  <si>
    <t>ZC04-2B-09</t>
  </si>
  <si>
    <t>ZC04-2B-10</t>
  </si>
  <si>
    <t>ZC04-2B-11</t>
  </si>
  <si>
    <t>ZC04-2B-12</t>
  </si>
  <si>
    <t>ZC04-2B-13</t>
  </si>
  <si>
    <t>ZC04-2B-14</t>
  </si>
  <si>
    <t>ZC04-2B-15</t>
  </si>
  <si>
    <t>ZC04-2B-16</t>
  </si>
  <si>
    <t>ZC04-2B-17</t>
  </si>
  <si>
    <t>ZC04-2B-18</t>
  </si>
  <si>
    <t>ZC04-2B-19</t>
  </si>
  <si>
    <t>ZC04-2B-20</t>
  </si>
  <si>
    <t>DQ1406411</t>
  </si>
  <si>
    <t>DQ1406413</t>
  </si>
  <si>
    <t>DQ1406416</t>
  </si>
  <si>
    <t>DQ1406418</t>
  </si>
  <si>
    <t>ZC02-1B-05</t>
  </si>
  <si>
    <t>ZC02-1B-06</t>
  </si>
  <si>
    <t>ZC02-1B-07</t>
  </si>
  <si>
    <t>ZC02-1B-08</t>
  </si>
  <si>
    <t>ZC02-1B-09</t>
  </si>
  <si>
    <t>ZC02-1B-10</t>
  </si>
  <si>
    <t>ZC02-1B-11</t>
  </si>
  <si>
    <t>ZC02-1B-12</t>
  </si>
  <si>
    <t>ZC02-1B-13</t>
  </si>
  <si>
    <t>ZC02-1B-14</t>
  </si>
  <si>
    <t>ZC02-1B-15</t>
  </si>
  <si>
    <t>ZC02-1B-16</t>
  </si>
  <si>
    <t>ZC02-1B-17</t>
  </si>
  <si>
    <t>ZC02-1B-18</t>
  </si>
  <si>
    <t>ZC02-1B-19</t>
  </si>
  <si>
    <t>ZC02-1B-20</t>
  </si>
  <si>
    <t>ZC11-1B-01</t>
  </si>
  <si>
    <t>ZC11-1B-02</t>
  </si>
  <si>
    <t>ZC11-1B-03</t>
  </si>
  <si>
    <t>ZC11-1B-04</t>
  </si>
  <si>
    <t>ZC11-1B-05</t>
  </si>
  <si>
    <t>ZC11-1B-06</t>
  </si>
  <si>
    <t>ZC11-1B-07</t>
  </si>
  <si>
    <t>ZC11-1B-08</t>
  </si>
  <si>
    <t>ZC11-1B-09</t>
  </si>
  <si>
    <t>ZC11-1B-10</t>
  </si>
  <si>
    <t>ZC11-1B-11</t>
  </si>
  <si>
    <t>ZC11-1B-12</t>
  </si>
  <si>
    <t>ZC11-1B-13</t>
  </si>
  <si>
    <t>ZC11-1B-14</t>
  </si>
  <si>
    <t>ZC11-1B-15</t>
  </si>
  <si>
    <t>ZC11-1B-16</t>
  </si>
  <si>
    <t>ZC11-1B-17</t>
  </si>
  <si>
    <t>ZC24-1B-01</t>
  </si>
  <si>
    <t>ZC24-1B-02</t>
  </si>
  <si>
    <t>ZC24-1B-03</t>
  </si>
  <si>
    <t>ZC24-1B-04</t>
  </si>
  <si>
    <t>ZC24-1B-05</t>
  </si>
  <si>
    <t>ZC24-1B-06</t>
  </si>
  <si>
    <t>ZC24-1B-07</t>
  </si>
  <si>
    <t>ZC24-1B-08</t>
  </si>
  <si>
    <t>ZC24-1B-09</t>
  </si>
  <si>
    <t>ZC24-1B-10</t>
  </si>
  <si>
    <t>ZC24-1B-11</t>
  </si>
  <si>
    <t>ZC24-1B-12</t>
  </si>
  <si>
    <t>ZC24-1B-13</t>
  </si>
  <si>
    <t>ZC24-1B-14</t>
  </si>
  <si>
    <t>ZC24-1B-15</t>
  </si>
  <si>
    <t>似斑状黑云母二长花岗岩</t>
    <phoneticPr fontId="31" type="noConversion"/>
  </si>
  <si>
    <r>
      <t xml:space="preserve"> </t>
    </r>
    <r>
      <rPr>
        <sz val="11"/>
        <rFont val="宋体"/>
        <family val="3"/>
        <charset val="134"/>
      </rPr>
      <t>细粒黑云母二长花岗岩</t>
    </r>
    <phoneticPr fontId="31" type="noConversion"/>
  </si>
  <si>
    <t>中细粒黑云母二长花岗岩</t>
  </si>
  <si>
    <t>碌础坝</t>
  </si>
  <si>
    <t>LCB04-1B-01</t>
  </si>
  <si>
    <t>LCB04-1B-02</t>
  </si>
  <si>
    <t>LCB04-1B-03</t>
  </si>
  <si>
    <t>LCB04-1B-04</t>
  </si>
  <si>
    <t>LCB04-1B-05</t>
  </si>
  <si>
    <t>LCB04-1B-06</t>
  </si>
  <si>
    <t>LCB04-1B-07</t>
  </si>
  <si>
    <t>LCB04-1B-08</t>
  </si>
  <si>
    <t>LCB04-1B-09</t>
  </si>
  <si>
    <t>LCB04-1B-10</t>
  </si>
  <si>
    <t>LCB04-1B-11</t>
  </si>
  <si>
    <t>LCB04-1B-12</t>
  </si>
  <si>
    <t>LCB04-1B-13</t>
  </si>
  <si>
    <t>LCB04-1B-14</t>
  </si>
  <si>
    <t>LCB04-1B-15</t>
  </si>
  <si>
    <t>LCB04-1B-16</t>
  </si>
  <si>
    <t>LCB04-1B-17</t>
  </si>
  <si>
    <t>LCB08-1B-01</t>
  </si>
  <si>
    <t>LCB08-1B-02</t>
  </si>
  <si>
    <t>LCB08-1B-03</t>
  </si>
  <si>
    <t>LCB08-1B-04</t>
  </si>
  <si>
    <t>LCB08-1B-05</t>
  </si>
  <si>
    <t>LCB08-1B-06</t>
  </si>
  <si>
    <t>LCB08-1B-07</t>
  </si>
  <si>
    <t>LCB08-1B-08</t>
  </si>
  <si>
    <t>LCB08-1B-09</t>
  </si>
  <si>
    <t>LCB08-1B-10</t>
  </si>
  <si>
    <t>LCB08-1B-11</t>
  </si>
  <si>
    <t>LCB08-1B-12</t>
  </si>
  <si>
    <t>LCB08-1B-13</t>
  </si>
  <si>
    <t>LCB08-1B-14</t>
  </si>
  <si>
    <t>LCB08-1B-15</t>
  </si>
  <si>
    <t>LCB08-1B-16</t>
  </si>
  <si>
    <t>LCB08-1B-17</t>
  </si>
  <si>
    <t>LCB08-1B-18</t>
  </si>
  <si>
    <t>LCB08-1B-19</t>
  </si>
  <si>
    <t>LCB08-1B-20</t>
  </si>
  <si>
    <t>LCB13-1B-01</t>
  </si>
  <si>
    <t>LCB13-1B-02</t>
  </si>
  <si>
    <t>LCB13-1B-03</t>
  </si>
  <si>
    <t>LCB13-1B-04</t>
  </si>
  <si>
    <t>LCB13-1B-05</t>
  </si>
  <si>
    <t>LCB13-1B-06</t>
  </si>
  <si>
    <t>LCB13-1B-07</t>
  </si>
  <si>
    <t>LCB13-1B-08</t>
  </si>
  <si>
    <t>LCB13-1B-09</t>
  </si>
  <si>
    <t>LCB13-1B-10</t>
  </si>
  <si>
    <t>LCB13-1B-11</t>
  </si>
  <si>
    <t>LCB13-1B-12</t>
  </si>
  <si>
    <t>LCB13-1B-13</t>
  </si>
  <si>
    <t>LCB13-1B-14</t>
  </si>
  <si>
    <t>LCB13-1B-15</t>
  </si>
  <si>
    <t>LCB13-1B-16</t>
  </si>
  <si>
    <t>LCB13-1B-17</t>
  </si>
  <si>
    <t>LCB13-1B-18</t>
  </si>
  <si>
    <t>LCB13-1B-19</t>
  </si>
  <si>
    <t>LCB13-1B-20</t>
  </si>
  <si>
    <t>含斑细粒黑云母二长花岗岩</t>
  </si>
  <si>
    <t>似斑状黑云母石英二长岩</t>
  </si>
  <si>
    <t>中粒黑云母花岗闪长岩</t>
  </si>
  <si>
    <t>柏家庄</t>
  </si>
  <si>
    <t>BJZ03-1B-01</t>
  </si>
  <si>
    <t>BJZ03-1B-02</t>
  </si>
  <si>
    <t>BJZ03-1B-03</t>
  </si>
  <si>
    <t>BJZ03-1B-04</t>
  </si>
  <si>
    <t>BJZ03-1B-05</t>
  </si>
  <si>
    <t>BJZ03-1B-06</t>
  </si>
  <si>
    <t>BJZ03-1B-07</t>
  </si>
  <si>
    <t>BJZ03-1B-08</t>
  </si>
  <si>
    <t>BJZ03-1B-09</t>
  </si>
  <si>
    <t>BJZ03-1B-10</t>
  </si>
  <si>
    <t>BJZ03-1B-11</t>
  </si>
  <si>
    <t>BJZ03-1B-12</t>
  </si>
  <si>
    <t>BJZ03-1B-13</t>
  </si>
  <si>
    <t>BJZ03-1B-14</t>
  </si>
  <si>
    <t>BJZ03-1B-15</t>
  </si>
  <si>
    <t>BJZ09-1B-01</t>
  </si>
  <si>
    <t>BJZ09-1B-02</t>
  </si>
  <si>
    <t>BJZ09-1B-03</t>
  </si>
  <si>
    <t>BJZ09-1B-04</t>
  </si>
  <si>
    <t>BJZ09-1B-05</t>
  </si>
  <si>
    <t>BJZ09-1B-06</t>
  </si>
  <si>
    <t>BJZ09-1B-07</t>
  </si>
  <si>
    <t>BJZ09-1B-08</t>
  </si>
  <si>
    <t>BJZ09-1B-09</t>
  </si>
  <si>
    <t>BJZ09-1B-10</t>
  </si>
  <si>
    <t>BJZ09-1B-11</t>
  </si>
  <si>
    <t>BJZ09-1B-12</t>
  </si>
  <si>
    <t>BJZ09-1B-13</t>
  </si>
  <si>
    <t>BJZ09-1B-14</t>
  </si>
  <si>
    <t>BJZ09-1B-15</t>
  </si>
  <si>
    <t>BJZ13-1B-01</t>
  </si>
  <si>
    <t>BJZ13-1B-02</t>
  </si>
  <si>
    <t>BJZ13-1B-03</t>
  </si>
  <si>
    <t>BJZ13-1B-04</t>
  </si>
  <si>
    <t>BJZ13-1B-05</t>
  </si>
  <si>
    <t>BJZ13-1B-06</t>
  </si>
  <si>
    <t>BJZ13-1B-07</t>
  </si>
  <si>
    <t>BJZ13-1B-08</t>
  </si>
  <si>
    <t>BJZ13-1B-09</t>
  </si>
  <si>
    <t>BJZ13-1B-10</t>
  </si>
  <si>
    <t>BJZ13-1B-11</t>
  </si>
  <si>
    <t>BJZ13-1B-12</t>
  </si>
  <si>
    <t>BJZ13-1B-13</t>
  </si>
  <si>
    <t>BJZ13-1B-14</t>
  </si>
  <si>
    <t>BJZ13-1B-15</t>
  </si>
  <si>
    <t>BJZ13-1B-16</t>
  </si>
  <si>
    <t>BJZ13-1B-17</t>
  </si>
  <si>
    <t>BJZ13-1B-18</t>
  </si>
  <si>
    <t>BJZ13-1B-19</t>
  </si>
  <si>
    <t>BJZ13-1B-20</t>
  </si>
  <si>
    <t>细粒二云二长花岗岩</t>
  </si>
  <si>
    <t>灰白色中粗粒二云二长花岗岩</t>
  </si>
  <si>
    <r>
      <t>灰色细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中粒黑云二长花岗岩</t>
    </r>
  </si>
  <si>
    <t>闾井岩体</t>
  </si>
  <si>
    <t>LJ02-1B-01</t>
  </si>
  <si>
    <t>LJ02-1B-02</t>
  </si>
  <si>
    <t>LJ02-1B-03</t>
  </si>
  <si>
    <t>LJ02-1B-04</t>
  </si>
  <si>
    <t>LJ02-1B-05</t>
  </si>
  <si>
    <t>LJ02-1B-06</t>
  </si>
  <si>
    <t>LJ02-1B-07</t>
  </si>
  <si>
    <t>LJ02-1B-08</t>
  </si>
  <si>
    <t>LJ02-1B-09</t>
  </si>
  <si>
    <t>LJ02-1B-10</t>
  </si>
  <si>
    <t>LJ02-1B-11</t>
  </si>
  <si>
    <t>LJ02-1B-12</t>
  </si>
  <si>
    <t>LJ02-1B-13</t>
  </si>
  <si>
    <t>LJ02-1B-14</t>
  </si>
  <si>
    <t>LJ02-1B-15</t>
  </si>
  <si>
    <t>LJ02-1B-16</t>
  </si>
  <si>
    <t>LJ02-1B-17</t>
  </si>
  <si>
    <t>LJ02-1B-18</t>
  </si>
  <si>
    <t>LJ02-1B-19</t>
  </si>
  <si>
    <t>LJ02-1B-20</t>
  </si>
  <si>
    <t>LJ05-1B-01</t>
  </si>
  <si>
    <t>LJ05-1B-02</t>
  </si>
  <si>
    <t>LJ05-1B-03</t>
  </si>
  <si>
    <t>LJ05-1B-04</t>
  </si>
  <si>
    <t>LJ05-1B-05</t>
  </si>
  <si>
    <t>LJ05-1B-06</t>
  </si>
  <si>
    <t>LJ05-1B-07</t>
  </si>
  <si>
    <t>LJ05-1B-08</t>
  </si>
  <si>
    <t>LJ05-1B-09</t>
  </si>
  <si>
    <t>LJ05-1B-10</t>
  </si>
  <si>
    <t>LJ05-1B-11</t>
  </si>
  <si>
    <t>LJ05-1B-12</t>
  </si>
  <si>
    <t>LJ05-1B-13</t>
  </si>
  <si>
    <t>LJ05-1B-14</t>
  </si>
  <si>
    <t>LJ05-1B-15</t>
  </si>
  <si>
    <t>LJ11-1B-01</t>
  </si>
  <si>
    <t>LJ11-1B-02</t>
  </si>
  <si>
    <t>LJ11-1B-03</t>
  </si>
  <si>
    <t>LJ11-1B-04</t>
  </si>
  <si>
    <t>LJ11-1B-05</t>
  </si>
  <si>
    <t>LJ11-1B-06</t>
  </si>
  <si>
    <t>LJ11-1B-07</t>
  </si>
  <si>
    <t>LJ11-1B-08</t>
  </si>
  <si>
    <t>LJ11-1B-09</t>
  </si>
  <si>
    <t>LJ11-1B-10</t>
  </si>
  <si>
    <t>LJ11-1B-11</t>
  </si>
  <si>
    <t>LJ11-1B-12</t>
  </si>
  <si>
    <t>LJ11-1B-13</t>
  </si>
  <si>
    <t>LJ11-1B-14</t>
  </si>
  <si>
    <t>LJ11-1B-15</t>
  </si>
  <si>
    <t>LJ11-1B-16</t>
  </si>
  <si>
    <t>LJ11-1B-17</t>
  </si>
  <si>
    <t>LJ11-1B-18</t>
  </si>
  <si>
    <t>LJ11-1B-19</t>
  </si>
  <si>
    <t>LJ11-1B-20</t>
  </si>
  <si>
    <t>浅灰色似斑状二长花岗岩</t>
  </si>
  <si>
    <t>浅灰色中细粒黑云二长花岗岩</t>
  </si>
  <si>
    <t>灰白色粗粒黑云二长花岗岩</t>
  </si>
  <si>
    <t>教场坝</t>
  </si>
  <si>
    <t>JCB06-1B-01</t>
  </si>
  <si>
    <t>JCB06-1B-02</t>
  </si>
  <si>
    <t>JCB06-1B-03</t>
  </si>
  <si>
    <t>JCB06-1B-04</t>
  </si>
  <si>
    <t>JCB06-1B-05</t>
  </si>
  <si>
    <t>JCB06-1B-06</t>
  </si>
  <si>
    <t>JCB06-1B-07</t>
  </si>
  <si>
    <t>JCB06-1B-08</t>
  </si>
  <si>
    <t>JCB06-1B-09</t>
  </si>
  <si>
    <t>JCB06-1B-10</t>
  </si>
  <si>
    <t>JCB06-1B-11</t>
  </si>
  <si>
    <t>JCB06-1B-12</t>
  </si>
  <si>
    <t>JCB06-1B-13</t>
  </si>
  <si>
    <t>JCB06-1B-14</t>
  </si>
  <si>
    <t>JCB06-1B-15</t>
  </si>
  <si>
    <t>JCB06-1B-16</t>
  </si>
  <si>
    <t>JCB11-1B-01</t>
  </si>
  <si>
    <t>JCB11-1B-02</t>
  </si>
  <si>
    <t>JCB11-1B-03</t>
  </si>
  <si>
    <t>JCB11-1B-04</t>
  </si>
  <si>
    <t>JCB11-1B-05</t>
  </si>
  <si>
    <t>JCB11-1B-06</t>
  </si>
  <si>
    <t>JCB11-1B-07</t>
  </si>
  <si>
    <t>JCB11-1B-08</t>
  </si>
  <si>
    <t>JCB11-1B-09</t>
  </si>
  <si>
    <t>JCB11-1B-10</t>
  </si>
  <si>
    <t>JCB11-1B-11</t>
  </si>
  <si>
    <t>JCB11-1B-12</t>
  </si>
  <si>
    <t>JCB11-1B-13</t>
  </si>
  <si>
    <t>JCB11-1B-14</t>
  </si>
  <si>
    <t>JCB11-1B-15</t>
  </si>
  <si>
    <t>JCB11-1B-16</t>
  </si>
  <si>
    <t>JCB11-1B-17</t>
  </si>
  <si>
    <t>JCB11-1B-18</t>
  </si>
  <si>
    <t>JCB11-1B-19</t>
  </si>
  <si>
    <t>JCB11-1B-20</t>
  </si>
  <si>
    <t>JCB19-1B-01</t>
  </si>
  <si>
    <t>JCB19-1B-02</t>
  </si>
  <si>
    <t>JCB19-1B-03</t>
  </si>
  <si>
    <t>JCB19-1B-04</t>
  </si>
  <si>
    <t>JCB19-1B-05</t>
  </si>
  <si>
    <t>JCB19-1B-06</t>
  </si>
  <si>
    <t>JCB19-1B-07</t>
  </si>
  <si>
    <t>JCB19-1B-08</t>
  </si>
  <si>
    <t>JCB19-1B-09</t>
  </si>
  <si>
    <t>JCB19-1B-10</t>
  </si>
  <si>
    <t>JCB19-1B-11</t>
  </si>
  <si>
    <t>JCB19-1B-12</t>
  </si>
  <si>
    <t>JCB19-1B-13</t>
  </si>
  <si>
    <t>JCB19-1B-14</t>
  </si>
  <si>
    <t>JCB19-1B-15</t>
  </si>
  <si>
    <t>JCB19-1B-16</t>
  </si>
  <si>
    <t>JCB19-1B-17</t>
  </si>
  <si>
    <t>JCB19-1B-18</t>
  </si>
  <si>
    <t>JCB19-1B-19</t>
  </si>
  <si>
    <t>JCB19-1B-20</t>
  </si>
  <si>
    <t>含斑黑云二长花岗岩</t>
  </si>
  <si>
    <t>中粗粒似斑状黑云二长花岗岩</t>
  </si>
  <si>
    <t>灰色中粒含辉石闪长岩</t>
  </si>
  <si>
    <t>大桥金矿区</t>
    <phoneticPr fontId="31" type="noConversion"/>
  </si>
  <si>
    <t>DQ1400701</t>
  </si>
  <si>
    <t>DQ1400702</t>
  </si>
  <si>
    <t>DQ1400703</t>
  </si>
  <si>
    <t>DQ1400704</t>
  </si>
  <si>
    <t>DQ1400705</t>
  </si>
  <si>
    <t>DQ1400707</t>
  </si>
  <si>
    <t>DQ1400708</t>
  </si>
  <si>
    <t>DQ1400709</t>
  </si>
  <si>
    <t>DQ1400710</t>
  </si>
  <si>
    <t>DQ1400712</t>
  </si>
  <si>
    <t>DQ1400713</t>
  </si>
  <si>
    <t>DQ1400714</t>
  </si>
  <si>
    <t>DQ1400715</t>
  </si>
  <si>
    <t>DQ1400716</t>
  </si>
  <si>
    <t>DQ1400717</t>
  </si>
  <si>
    <t>DQ1400718</t>
  </si>
  <si>
    <t>DQ1400720</t>
  </si>
  <si>
    <t>DQ1402001</t>
  </si>
  <si>
    <t>DQ1402002</t>
  </si>
  <si>
    <t>DQ1402003</t>
  </si>
  <si>
    <t>DQ1402004</t>
  </si>
  <si>
    <t>DQ1402005</t>
  </si>
  <si>
    <t>DQ1402007</t>
  </si>
  <si>
    <t>DQ1402009</t>
  </si>
  <si>
    <t>DQ1402010</t>
  </si>
  <si>
    <t>DQ1402015</t>
  </si>
  <si>
    <t>DQ1402016</t>
  </si>
  <si>
    <t>DQ1403001</t>
  </si>
  <si>
    <t>DQ1403002</t>
  </si>
  <si>
    <t>DQ1403003</t>
  </si>
  <si>
    <t>DQ1403004</t>
  </si>
  <si>
    <t>DQ1403005</t>
  </si>
  <si>
    <t>DQ1403006</t>
  </si>
  <si>
    <t>DQ1403007</t>
  </si>
  <si>
    <t>DQ1403009</t>
  </si>
  <si>
    <t>DQ1403010</t>
  </si>
  <si>
    <t>DQ1403011</t>
  </si>
  <si>
    <t>DQ1403012</t>
  </si>
  <si>
    <t>DQ1403013</t>
  </si>
  <si>
    <t>DQ1403014</t>
  </si>
  <si>
    <t>DQ1403017</t>
  </si>
  <si>
    <t>DQ1403018</t>
  </si>
  <si>
    <t>DQ1403019</t>
  </si>
  <si>
    <t>DQ1406401</t>
  </si>
  <si>
    <t>DQ1406402</t>
  </si>
  <si>
    <t>DQ1406403</t>
  </si>
  <si>
    <t>DQ1406404</t>
  </si>
  <si>
    <t>DQ1406405</t>
  </si>
  <si>
    <t>DQ1406406</t>
  </si>
  <si>
    <t>DQ1406407</t>
  </si>
  <si>
    <t>陕亮等，2016</t>
    <phoneticPr fontId="31" type="noConversion"/>
  </si>
  <si>
    <t>天子山</t>
    <phoneticPr fontId="31" type="noConversion"/>
  </si>
  <si>
    <t>两当，陕西</t>
    <phoneticPr fontId="31" type="noConversion"/>
  </si>
  <si>
    <t>二长花岗岩</t>
    <phoneticPr fontId="31" type="noConversion"/>
  </si>
  <si>
    <t>TZY02-1B-01</t>
  </si>
  <si>
    <t>TZY02-1B-02</t>
  </si>
  <si>
    <t>TZY02-1B-03</t>
  </si>
  <si>
    <t>TZY02-1B-04</t>
  </si>
  <si>
    <t>TZY02-1B-05</t>
  </si>
  <si>
    <t>TZY02-1B-06</t>
  </si>
  <si>
    <t>TZY02-1B-07</t>
  </si>
  <si>
    <t>TZY02-1B-08</t>
  </si>
  <si>
    <t>TZY02-1B-09</t>
  </si>
  <si>
    <t>TZY02-1B-10</t>
  </si>
  <si>
    <t>TZY02-1B-11</t>
  </si>
  <si>
    <t>TZY02-1B-12</t>
  </si>
  <si>
    <t>TZY02-1B-13</t>
  </si>
  <si>
    <t>TZY02-1B-14</t>
  </si>
  <si>
    <t>TZY02-1B-15</t>
  </si>
  <si>
    <t>本文</t>
    <phoneticPr fontId="31" type="noConversion"/>
  </si>
  <si>
    <t>八卦山</t>
    <phoneticPr fontId="31" type="noConversion"/>
  </si>
  <si>
    <t>BGS04-1B-01</t>
  </si>
  <si>
    <t>BGS04-1B-02</t>
  </si>
  <si>
    <t>BGS04-1B-03</t>
  </si>
  <si>
    <t>BGS04-1B-04</t>
  </si>
  <si>
    <t>BGS04-1B-05</t>
  </si>
  <si>
    <t>BGS04-1B-06</t>
  </si>
  <si>
    <t>BGS04-1B-07</t>
  </si>
  <si>
    <t>BGS04-1B-08</t>
  </si>
  <si>
    <t>BGS04-1B-09</t>
  </si>
  <si>
    <t>BGS04-1B-10</t>
  </si>
  <si>
    <t>BGS04-1B-11</t>
  </si>
  <si>
    <t>BGS04-1B-12</t>
  </si>
  <si>
    <t>BGS04-1B-13</t>
  </si>
  <si>
    <t>BGS04-1B-14</t>
  </si>
  <si>
    <t>BGS04-1B-15</t>
  </si>
  <si>
    <t>太白牙</t>
  </si>
  <si>
    <t>TBY02-1B-01</t>
  </si>
  <si>
    <t>TBY02-1B-02</t>
  </si>
  <si>
    <t>TBY02-1B-03</t>
  </si>
  <si>
    <t>TBY02-1B-04</t>
  </si>
  <si>
    <t>TBY02-1B-05</t>
  </si>
  <si>
    <t>TBY02-1B-06</t>
  </si>
  <si>
    <t>TBY02-1B-07</t>
  </si>
  <si>
    <t>TBY02-1B-08</t>
  </si>
  <si>
    <t>TBY02-1B-09</t>
  </si>
  <si>
    <t>TBY02-1B-10</t>
  </si>
  <si>
    <t>TBY02-1B-11</t>
  </si>
  <si>
    <t>TBY02-1B-12</t>
  </si>
  <si>
    <t>TBY02-1B-13</t>
  </si>
  <si>
    <t>TBY02-1B-14</t>
  </si>
  <si>
    <t>TBY02-1B-15</t>
  </si>
  <si>
    <t>TBY16-1B-01</t>
  </si>
  <si>
    <t>TBY16-1B-02</t>
  </si>
  <si>
    <t>TBY16-1B-03</t>
  </si>
  <si>
    <t>TBY16-1B-04</t>
  </si>
  <si>
    <t>TBY16-1B-05</t>
  </si>
  <si>
    <t>TBY16-1B-06</t>
  </si>
  <si>
    <t>TBY16-1B-07</t>
  </si>
  <si>
    <t>TBY16-1B-08</t>
  </si>
  <si>
    <t>TBY16-1B-09</t>
  </si>
  <si>
    <t>TBY16-1B-10</t>
  </si>
  <si>
    <t>TBY16-1B-11</t>
  </si>
  <si>
    <t>TBY16-1B-12</t>
  </si>
  <si>
    <t>TBY16-1B-13</t>
  </si>
  <si>
    <t>TBY16-1B-14</t>
  </si>
  <si>
    <t>TBY16-1B-15</t>
  </si>
  <si>
    <t>二长花岗岩</t>
    <phoneticPr fontId="31" type="noConversion"/>
  </si>
  <si>
    <t>花岗闪长岩</t>
    <phoneticPr fontId="31" type="noConversion"/>
  </si>
  <si>
    <t>糜署岭</t>
  </si>
  <si>
    <t>MG01</t>
  </si>
  <si>
    <t>MG02</t>
  </si>
  <si>
    <t>MG03</t>
  </si>
  <si>
    <t>MG04</t>
  </si>
  <si>
    <t>MG05</t>
  </si>
  <si>
    <t>MG06</t>
  </si>
  <si>
    <t>MG07</t>
  </si>
  <si>
    <t>MG08</t>
  </si>
  <si>
    <t>MG09</t>
  </si>
  <si>
    <t>MG10</t>
  </si>
  <si>
    <t>MG11</t>
  </si>
  <si>
    <t>MG12</t>
  </si>
  <si>
    <t>MG13</t>
  </si>
  <si>
    <t>MG14</t>
  </si>
  <si>
    <t>MG15</t>
  </si>
  <si>
    <t>MG16</t>
  </si>
  <si>
    <t>MG17</t>
  </si>
  <si>
    <t>MG18</t>
  </si>
  <si>
    <t>MG19</t>
  </si>
  <si>
    <t>MG20</t>
  </si>
  <si>
    <t>MG21</t>
  </si>
  <si>
    <t>MG22</t>
  </si>
  <si>
    <t>MG23</t>
  </si>
  <si>
    <t>MG24</t>
  </si>
  <si>
    <t>MG25</t>
  </si>
  <si>
    <t>MG26</t>
  </si>
  <si>
    <t>MG27</t>
  </si>
  <si>
    <t>MG28</t>
  </si>
  <si>
    <t>MG29</t>
  </si>
  <si>
    <r>
      <rPr>
        <sz val="11"/>
        <rFont val="宋体"/>
        <family val="3"/>
        <charset val="134"/>
      </rPr>
      <t>秦江峰，</t>
    </r>
    <r>
      <rPr>
        <sz val="11"/>
        <rFont val="Times New Roman"/>
        <family val="1"/>
      </rPr>
      <t>2010</t>
    </r>
    <phoneticPr fontId="31" type="noConversion"/>
  </si>
  <si>
    <r>
      <rPr>
        <sz val="11"/>
        <rFont val="宋体"/>
        <family val="3"/>
        <charset val="134"/>
      </rPr>
      <t>何家庄</t>
    </r>
    <phoneticPr fontId="31" type="noConversion"/>
  </si>
  <si>
    <t>花岗闪长岩</t>
    <phoneticPr fontId="31" type="noConversion"/>
  </si>
  <si>
    <t xml:space="preserve">08FTZ07-1-1 </t>
  </si>
  <si>
    <t>08FTZ07-1-2</t>
  </si>
  <si>
    <t>08FTZ07-1-3</t>
  </si>
  <si>
    <t>08FTZ07-1-4</t>
  </si>
  <si>
    <t>08FTZ07-1-5</t>
  </si>
  <si>
    <t>08FTZ07-1-6</t>
  </si>
  <si>
    <t>08FTZ07-1-7</t>
  </si>
  <si>
    <t>08FTZ07-1-8</t>
  </si>
  <si>
    <t>08FTZ07-1-9</t>
  </si>
  <si>
    <t>08FTZ07-1-10</t>
  </si>
  <si>
    <t>08FTZ07-1-11</t>
  </si>
  <si>
    <t>08FTZ07-1-12</t>
  </si>
  <si>
    <t>08FTZ07-1-13</t>
  </si>
  <si>
    <t>08FTZ07-1-14</t>
  </si>
  <si>
    <t>08FTZ07-1-15</t>
  </si>
  <si>
    <t>08FTZ07-1-16</t>
  </si>
  <si>
    <t>08FTZ07-1-17</t>
  </si>
  <si>
    <t>08FTZ07-1-18</t>
  </si>
  <si>
    <t xml:space="preserve"> YANG Peng Tao et al., 2014</t>
    <phoneticPr fontId="31" type="noConversion"/>
  </si>
  <si>
    <t>MB02-1B-01</t>
  </si>
  <si>
    <t>MB02-1B-02</t>
  </si>
  <si>
    <t>MB02-1B-03</t>
  </si>
  <si>
    <t>MB02-1B-04</t>
  </si>
  <si>
    <t>MB02-1B-05</t>
  </si>
  <si>
    <t>MB02-1B-06</t>
  </si>
  <si>
    <t>MB02-1B-07</t>
  </si>
  <si>
    <t>MB02-1B-08</t>
  </si>
  <si>
    <t>MB02-1B-09</t>
  </si>
  <si>
    <t>MB02-1B-10</t>
  </si>
  <si>
    <t>MB02-1B-11</t>
  </si>
  <si>
    <t>MB02-1B-12</t>
  </si>
  <si>
    <t>MB02-1B-13</t>
  </si>
  <si>
    <t>MB02-1B-14</t>
  </si>
  <si>
    <t>MB02-1B-15</t>
  </si>
  <si>
    <t>MB02-1B-16</t>
  </si>
  <si>
    <t>MB02-1B-17</t>
  </si>
  <si>
    <t>MB13-1B-01</t>
  </si>
  <si>
    <t>MB13-1B-02</t>
  </si>
  <si>
    <t>MB13-1B-03</t>
  </si>
  <si>
    <t>MB13-1B-04</t>
  </si>
  <si>
    <t>MB13-1B-05</t>
  </si>
  <si>
    <t>MB13-1B-06</t>
  </si>
  <si>
    <t>MB13-1B-07</t>
  </si>
  <si>
    <t>MB13-1B-08</t>
  </si>
  <si>
    <t>MB13-1B-09</t>
  </si>
  <si>
    <t>MB13-1B-10</t>
  </si>
  <si>
    <t>MB13-1B-11</t>
  </si>
  <si>
    <t>MB13-1B-12</t>
  </si>
  <si>
    <t>MB13-1B-13</t>
  </si>
  <si>
    <t>MB13-1B-14</t>
  </si>
  <si>
    <t>MB13-1B-15</t>
  </si>
  <si>
    <t>MB13-1B-16</t>
  </si>
  <si>
    <t>MB13-1B-17</t>
  </si>
  <si>
    <t>MB13-1B-18</t>
  </si>
  <si>
    <t>MB13-1B-19</t>
  </si>
  <si>
    <t>MB13-1B-20</t>
  </si>
  <si>
    <t>MB13-1B-21</t>
  </si>
  <si>
    <t>MB13-1B-22</t>
  </si>
  <si>
    <t>迷坝</t>
  </si>
  <si>
    <t>黑云母石英二长岩</t>
  </si>
  <si>
    <t>本文</t>
    <phoneticPr fontId="1" type="noConversion"/>
  </si>
  <si>
    <t>成县，陕西</t>
    <phoneticPr fontId="31" type="noConversion"/>
  </si>
  <si>
    <t xml:space="preserve">新院 </t>
    <phoneticPr fontId="40" type="noConversion"/>
  </si>
  <si>
    <t>略阳，陕西</t>
    <phoneticPr fontId="31" type="noConversion"/>
  </si>
  <si>
    <t>XY02-2B-01</t>
  </si>
  <si>
    <t>XY02-2B-02</t>
  </si>
  <si>
    <t>XY02-2B-03</t>
  </si>
  <si>
    <t>XY02-2B-04</t>
  </si>
  <si>
    <t>XY02-2B-05</t>
  </si>
  <si>
    <t>XY02-2B-06</t>
  </si>
  <si>
    <t>XY02-2B-07</t>
  </si>
  <si>
    <t>XY02-2B-08</t>
  </si>
  <si>
    <t>XY02-2B-09</t>
  </si>
  <si>
    <t>XY02-2B-10</t>
  </si>
  <si>
    <t>XY02-2B-11</t>
  </si>
  <si>
    <t>XY02-2B-12</t>
  </si>
  <si>
    <t>XY02-2B-13</t>
  </si>
  <si>
    <t>XY05-1B-01</t>
  </si>
  <si>
    <t>XY05-1B-02</t>
  </si>
  <si>
    <t>XY05-1B-03</t>
  </si>
  <si>
    <t>XY05-1B-04</t>
  </si>
  <si>
    <t>XY05-1B-05</t>
  </si>
  <si>
    <t>XY05-1B-06</t>
  </si>
  <si>
    <t>XY05-1B-07</t>
  </si>
  <si>
    <t>XY05-1B-08</t>
  </si>
  <si>
    <t>XY05-1B-09</t>
  </si>
  <si>
    <t>XY05-1B-10</t>
  </si>
  <si>
    <t>XY05-1B-11</t>
  </si>
  <si>
    <t>XY05-1B-12</t>
  </si>
  <si>
    <t>XY05-1B-13</t>
  </si>
  <si>
    <t>XY05-1B-14</t>
  </si>
  <si>
    <t>XY05-1B-15</t>
  </si>
  <si>
    <t>XY05-1B-16</t>
  </si>
  <si>
    <t>XY05-1B-17</t>
  </si>
  <si>
    <t>XY05-1B-18</t>
  </si>
  <si>
    <t>XY05-1B-19</t>
  </si>
  <si>
    <t>XY05-1B-20</t>
  </si>
  <si>
    <t>XY05-1B-21</t>
  </si>
  <si>
    <t>XY05-1B-22</t>
  </si>
  <si>
    <t>XY05-1B-23</t>
  </si>
  <si>
    <t>XY05-1B-24</t>
  </si>
  <si>
    <t>暗色包体</t>
  </si>
  <si>
    <t>姜家坪</t>
    <phoneticPr fontId="40" type="noConversion"/>
  </si>
  <si>
    <t>JJP02-1B-01</t>
  </si>
  <si>
    <t>JJP02-1B-02</t>
  </si>
  <si>
    <t>JJP02-1B-03</t>
  </si>
  <si>
    <t>JJP02-1B-05</t>
  </si>
  <si>
    <t>JJP02-1B-06</t>
  </si>
  <si>
    <t>JJP02-1B-07</t>
  </si>
  <si>
    <t>JJP02-1B-08</t>
  </si>
  <si>
    <t>JJP02-1B-09</t>
  </si>
  <si>
    <t>JJP02-1B-10</t>
  </si>
  <si>
    <t>JJP02-1B-11</t>
  </si>
  <si>
    <t>JJP02-1B-12</t>
  </si>
  <si>
    <t>JJP02-1B-13</t>
  </si>
  <si>
    <t>JJP02-1B-14</t>
  </si>
  <si>
    <t>JJP02-1B-15</t>
  </si>
  <si>
    <t>JJP02-1B-16</t>
  </si>
  <si>
    <t>张家坝</t>
  </si>
  <si>
    <t>ZJB04-1B-01</t>
  </si>
  <si>
    <t>ZJB04-1B-02</t>
  </si>
  <si>
    <t>ZJB04-1B-03</t>
  </si>
  <si>
    <t>ZJB04-1B-04</t>
  </si>
  <si>
    <t>ZJB04-1B-05</t>
  </si>
  <si>
    <t>ZJB04-1B-06</t>
  </si>
  <si>
    <t>ZJB04-1B-07</t>
  </si>
  <si>
    <t>ZJB04-1B-08</t>
  </si>
  <si>
    <t>ZJB04-1B-09</t>
  </si>
  <si>
    <t>ZJB04-1B-10</t>
  </si>
  <si>
    <t>ZJB04-1B-11</t>
  </si>
  <si>
    <t>ZJB04-1B-12</t>
  </si>
  <si>
    <t>ZJB04-1B-13</t>
  </si>
  <si>
    <t>ZJB04-1B-14</t>
  </si>
  <si>
    <t>ZJB04-1B-15</t>
  </si>
  <si>
    <t>ZJB04-1B-16</t>
  </si>
  <si>
    <t>ZJB04-1B-17</t>
  </si>
  <si>
    <t>ZJB04-1B-18</t>
  </si>
  <si>
    <t>黑云母花岗闪长岩</t>
  </si>
  <si>
    <t>姊妹山</t>
  </si>
  <si>
    <t>ZMS03-1B-01</t>
  </si>
  <si>
    <t>ZMS03-1B-02</t>
  </si>
  <si>
    <t>ZMS03-1B-04</t>
  </si>
  <si>
    <t>ZMS03-1B-05</t>
  </si>
  <si>
    <t>ZMS03-1B-06</t>
  </si>
  <si>
    <t>ZMS03-1B-07</t>
  </si>
  <si>
    <t>ZMS03-1B-08</t>
  </si>
  <si>
    <t>ZMS03-1B-09</t>
  </si>
  <si>
    <t>ZMS03-1B-10</t>
  </si>
  <si>
    <t>ZMS03-1B-11</t>
  </si>
  <si>
    <t>ZMS03-1B-12</t>
  </si>
  <si>
    <t>ZMS03-1B-13</t>
  </si>
  <si>
    <t>ZMS03-1B-14</t>
  </si>
  <si>
    <t>ZMS03-1B-15</t>
  </si>
  <si>
    <t>ZMS03-1B-16</t>
  </si>
  <si>
    <t>ZMS03-1B-17</t>
  </si>
  <si>
    <t>二云母二长花岗岩</t>
  </si>
  <si>
    <t>光头山</t>
  </si>
  <si>
    <t>花岗闪长岩</t>
    <phoneticPr fontId="31" type="noConversion"/>
  </si>
  <si>
    <t>13QL21-2-07</t>
  </si>
  <si>
    <t>13QL21-2-08</t>
  </si>
  <si>
    <t>13QL21-2-11</t>
  </si>
  <si>
    <t>13QL21-2-13</t>
  </si>
  <si>
    <t>13QL21-2-16</t>
  </si>
  <si>
    <t>13QL21-2-17</t>
  </si>
  <si>
    <t>13QL21-2-18</t>
  </si>
  <si>
    <t>13QL21-2-19</t>
  </si>
  <si>
    <t>13QL21-2-21</t>
  </si>
  <si>
    <t>13QL21-2-23</t>
  </si>
  <si>
    <t>13QL21-2-28</t>
  </si>
  <si>
    <t>13QL21-2-30</t>
  </si>
  <si>
    <r>
      <t>Deng Zhengbin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2016</t>
    </r>
    <phoneticPr fontId="31" type="noConversion"/>
  </si>
  <si>
    <t>白云母二长花岗岩</t>
    <phoneticPr fontId="31" type="noConversion"/>
  </si>
  <si>
    <t>13QL07-1-03</t>
  </si>
  <si>
    <t>13QL07-1-06</t>
  </si>
  <si>
    <t>13QL07-1-09</t>
  </si>
  <si>
    <t>13QL07-1-10</t>
  </si>
  <si>
    <t>13QL07-1-18</t>
  </si>
  <si>
    <t>13QL07-1-19</t>
  </si>
  <si>
    <t>13QL07-1-20</t>
  </si>
  <si>
    <t>13QL07-1-21</t>
  </si>
  <si>
    <t>13QL07-1-25</t>
  </si>
  <si>
    <t>13QL07-1-26</t>
  </si>
  <si>
    <t>13QL07-1-28</t>
  </si>
  <si>
    <t>13QL07-1-30</t>
  </si>
  <si>
    <t>13QL10-2-01</t>
  </si>
  <si>
    <t>13QL10-2-02</t>
  </si>
  <si>
    <t>13QL10-2-05</t>
  </si>
  <si>
    <t>13QL10-2-09</t>
  </si>
  <si>
    <t>13QL10-2-11</t>
  </si>
  <si>
    <t>13QL10-2-13</t>
  </si>
  <si>
    <t>13QL10-2-14</t>
  </si>
  <si>
    <t>13QL10-2-17</t>
  </si>
  <si>
    <t>13QL10-2-18</t>
  </si>
  <si>
    <t>花岗闪长岩</t>
    <phoneticPr fontId="31" type="noConversion"/>
  </si>
  <si>
    <t>13QL14-1-01</t>
  </si>
  <si>
    <t>13QL14-1-02</t>
  </si>
  <si>
    <t>13QL14-1-03</t>
  </si>
  <si>
    <t>13QL14-1-04</t>
  </si>
  <si>
    <t>13QL14-1-07</t>
  </si>
  <si>
    <t>13QL14-1-08</t>
  </si>
  <si>
    <t>13QL14-1-09</t>
  </si>
  <si>
    <t>13QL14-1-11</t>
  </si>
  <si>
    <t>13QL14-1-12</t>
  </si>
  <si>
    <t>13QL14-1-13</t>
  </si>
  <si>
    <t>13QL14-1-14</t>
  </si>
  <si>
    <t>13QL14-1-15</t>
  </si>
  <si>
    <t>13QL14-1-17</t>
  </si>
  <si>
    <t>13QL14-1-18</t>
  </si>
  <si>
    <t>13QL14-1-21</t>
  </si>
  <si>
    <t>13QL14-3-02</t>
  </si>
  <si>
    <t>13QL14-3-04</t>
  </si>
  <si>
    <t>13QL14-3-06</t>
  </si>
  <si>
    <t>13QL14-3-09</t>
  </si>
  <si>
    <t>13QL14-3-11</t>
  </si>
  <si>
    <t>13QL14-3-12</t>
  </si>
  <si>
    <t>13QL14-3-13</t>
  </si>
  <si>
    <t>13QL14-3-14</t>
  </si>
  <si>
    <t>13QL14-3-16</t>
  </si>
  <si>
    <t>13QL14-3-17</t>
  </si>
  <si>
    <t>13QL14-3-20</t>
  </si>
  <si>
    <t>13QL14-3-21</t>
  </si>
  <si>
    <t>13QL14-3-25</t>
  </si>
  <si>
    <t>13QL35-01</t>
  </si>
  <si>
    <t>13QL35-02</t>
  </si>
  <si>
    <t>13QL35-03</t>
  </si>
  <si>
    <t>13QL35-04</t>
  </si>
  <si>
    <t>13QL35-05</t>
  </si>
  <si>
    <t>13QL35-06</t>
  </si>
  <si>
    <t>13QL35-07</t>
  </si>
  <si>
    <t>13QL35-08</t>
  </si>
  <si>
    <t>13QL35-09</t>
  </si>
  <si>
    <t>13QL35-10</t>
  </si>
  <si>
    <t>13QL35-11</t>
  </si>
  <si>
    <t>13QL35-12</t>
  </si>
  <si>
    <t>13QL35-13</t>
  </si>
  <si>
    <t>13QL35-14</t>
  </si>
  <si>
    <t>13QL35-15</t>
  </si>
  <si>
    <t>13QL35-16</t>
  </si>
  <si>
    <t>13QL35-17</t>
  </si>
  <si>
    <t>13QL35-18</t>
  </si>
  <si>
    <t>13QL35-19</t>
  </si>
  <si>
    <t>13QL35-20</t>
  </si>
  <si>
    <t>13QL35-21</t>
  </si>
  <si>
    <t>13QL35-22</t>
  </si>
  <si>
    <t>13QL35-23</t>
  </si>
  <si>
    <t>13QL47-01</t>
  </si>
  <si>
    <t>13QL47-02</t>
  </si>
  <si>
    <t>13QL47-03</t>
  </si>
  <si>
    <t>13QL47-04</t>
  </si>
  <si>
    <t>13QL47-06</t>
  </si>
  <si>
    <t>13QL47-07</t>
  </si>
  <si>
    <t>13QL47-08</t>
  </si>
  <si>
    <t>13QL47-09</t>
  </si>
  <si>
    <t>13QL47-10</t>
  </si>
  <si>
    <t>13QL47-11</t>
  </si>
  <si>
    <t>13QL47-12</t>
  </si>
  <si>
    <t>13QL47-13</t>
  </si>
  <si>
    <t>13QL47-14</t>
  </si>
  <si>
    <t>13QL47-15</t>
  </si>
  <si>
    <t>13QL47-16</t>
  </si>
  <si>
    <t>13QL47-17</t>
  </si>
  <si>
    <t>13QL47-18</t>
  </si>
  <si>
    <t>13QL47-20</t>
  </si>
  <si>
    <t>13QL47-21</t>
  </si>
  <si>
    <t>细粒黑云母二长花岗岩</t>
  </si>
  <si>
    <t>中粗粒二云母花岗岩</t>
  </si>
  <si>
    <r>
      <rPr>
        <sz val="11"/>
        <rFont val="宋体"/>
        <family val="3"/>
        <charset val="134"/>
      </rPr>
      <t>中粗粒二云母花岗岩</t>
    </r>
    <phoneticPr fontId="31" type="noConversion"/>
  </si>
  <si>
    <t>Ying-Hui Lu et al., 2016</t>
    <phoneticPr fontId="31" type="noConversion"/>
  </si>
  <si>
    <t>XB01-1</t>
    <phoneticPr fontId="31" type="noConversion"/>
  </si>
  <si>
    <t>XB01-2</t>
  </si>
  <si>
    <t>XB01-3</t>
  </si>
  <si>
    <t>XB01-4</t>
  </si>
  <si>
    <t>XB01-5</t>
  </si>
  <si>
    <t>XB01-6</t>
  </si>
  <si>
    <t>XB01-7</t>
  </si>
  <si>
    <t>XB01-8</t>
  </si>
  <si>
    <t>XB01-9</t>
  </si>
  <si>
    <t>XB01-10</t>
  </si>
  <si>
    <t>XB01-11</t>
  </si>
  <si>
    <t>XB01-12</t>
  </si>
  <si>
    <t>XB01-13</t>
  </si>
  <si>
    <t>XB01-14</t>
  </si>
  <si>
    <t>XB01-16</t>
  </si>
  <si>
    <t>XB01-17</t>
  </si>
  <si>
    <t>XB01-18</t>
  </si>
  <si>
    <t>XB01-19</t>
  </si>
  <si>
    <t>XB01-20</t>
  </si>
  <si>
    <t>XB01-21</t>
  </si>
  <si>
    <t>XB01-22</t>
  </si>
  <si>
    <t>XB01-23</t>
  </si>
  <si>
    <t>XB01-24</t>
  </si>
  <si>
    <t>XB01-25</t>
  </si>
  <si>
    <t>XB01-26</t>
  </si>
  <si>
    <t>XB01-27</t>
  </si>
  <si>
    <t>石英二长岩</t>
    <phoneticPr fontId="31" type="noConversion"/>
  </si>
  <si>
    <t>西坝</t>
  </si>
  <si>
    <t>凤县，陕西</t>
    <phoneticPr fontId="31" type="noConversion"/>
  </si>
  <si>
    <r>
      <t>Ping Xianquan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2013</t>
    </r>
    <phoneticPr fontId="31" type="noConversion"/>
  </si>
  <si>
    <t>火烧店</t>
    <phoneticPr fontId="31" type="noConversion"/>
  </si>
  <si>
    <t>石英闪长岩</t>
    <phoneticPr fontId="31" type="noConversion"/>
  </si>
  <si>
    <t>13QL19-6-04</t>
  </si>
  <si>
    <t>13QL19-6-09</t>
  </si>
  <si>
    <t>13QL19-6-11</t>
  </si>
  <si>
    <t>13QL19-6-12</t>
  </si>
  <si>
    <t>13QL19-6-13</t>
  </si>
  <si>
    <t>13QL19-6-14</t>
  </si>
  <si>
    <t>13QL19-6-15</t>
  </si>
  <si>
    <t>13QL19-6-18</t>
  </si>
  <si>
    <t>13QL19-6-27</t>
  </si>
  <si>
    <t>华阳</t>
    <phoneticPr fontId="31" type="noConversion"/>
  </si>
  <si>
    <r>
      <rPr>
        <sz val="11"/>
        <rFont val="宋体"/>
        <family val="2"/>
      </rPr>
      <t>细粒黑云母二长花岗岩</t>
    </r>
    <phoneticPr fontId="31" type="noConversion"/>
  </si>
  <si>
    <r>
      <rPr>
        <sz val="11"/>
        <rFont val="宋体"/>
        <family val="3"/>
        <charset val="134"/>
      </rPr>
      <t>中细粒黑云母二长花岗岩</t>
    </r>
    <phoneticPr fontId="31" type="noConversion"/>
  </si>
  <si>
    <t>HY18/1B-01</t>
    <phoneticPr fontId="31" type="noConversion"/>
  </si>
  <si>
    <t>HY18/1B-02</t>
  </si>
  <si>
    <t>HY18/1B-03</t>
  </si>
  <si>
    <t>HY18/1B-04</t>
  </si>
  <si>
    <t>HY18/1B-05</t>
  </si>
  <si>
    <t>HY18/1B-06</t>
  </si>
  <si>
    <t>HY18/1B-07</t>
  </si>
  <si>
    <t>HY18/1B-09</t>
  </si>
  <si>
    <t>HY18/1B-10</t>
  </si>
  <si>
    <t>HY18/1B-11</t>
  </si>
  <si>
    <t>HY18/1B-12</t>
  </si>
  <si>
    <t>HY18/1B-13</t>
  </si>
  <si>
    <t>HY18/1B-14</t>
  </si>
  <si>
    <t>HY18/1B-15</t>
  </si>
  <si>
    <t>HY18/1B-16</t>
  </si>
  <si>
    <t>HY18/1B-17</t>
  </si>
  <si>
    <t>HY18/1B-18</t>
  </si>
  <si>
    <t>HY18/1B-19</t>
  </si>
  <si>
    <t>HY18/1B-20</t>
  </si>
  <si>
    <t>HY18/1B-21</t>
  </si>
  <si>
    <t>13QL56-01</t>
  </si>
  <si>
    <t>13QL56-02</t>
  </si>
  <si>
    <t>13QL56-03</t>
  </si>
  <si>
    <t>13QL56-04</t>
  </si>
  <si>
    <t>13QL56-05</t>
  </si>
  <si>
    <t>13QL56-06</t>
  </si>
  <si>
    <t>13QL56-07</t>
  </si>
  <si>
    <t>13QL56-08</t>
  </si>
  <si>
    <t>13QL56-09</t>
  </si>
  <si>
    <t>13QL56-10</t>
  </si>
  <si>
    <t>13QL56-11</t>
  </si>
  <si>
    <t>13QL56-12</t>
  </si>
  <si>
    <t>13QL56-13</t>
  </si>
  <si>
    <t>13QL56-14</t>
  </si>
  <si>
    <t>13QL56-15</t>
  </si>
  <si>
    <t>13QL56-16</t>
  </si>
  <si>
    <t>13QL56-17</t>
  </si>
  <si>
    <t>13QL56-18</t>
  </si>
  <si>
    <t>13QL56-19</t>
  </si>
  <si>
    <t>13QL56-20</t>
  </si>
  <si>
    <t>13QL56-21</t>
  </si>
  <si>
    <t>13QL56-22</t>
  </si>
  <si>
    <r>
      <rPr>
        <sz val="11"/>
        <rFont val="宋体"/>
        <family val="3"/>
        <charset val="134"/>
      </rPr>
      <t>孟旭阳等，</t>
    </r>
    <r>
      <rPr>
        <sz val="11"/>
        <rFont val="Times New Roman"/>
        <family val="1"/>
      </rPr>
      <t>2013</t>
    </r>
    <phoneticPr fontId="31" type="noConversion"/>
  </si>
  <si>
    <t>五龙</t>
  </si>
  <si>
    <t>WL-13-01</t>
  </si>
  <si>
    <t>WL-13-02</t>
  </si>
  <si>
    <t>WL-13-03</t>
  </si>
  <si>
    <t>WL-13-04</t>
  </si>
  <si>
    <t>WL-13-05</t>
  </si>
  <si>
    <t>WL-13-06</t>
  </si>
  <si>
    <t>WL-13-07</t>
  </si>
  <si>
    <t>WL-13-08</t>
  </si>
  <si>
    <t>WL-13-09</t>
  </si>
  <si>
    <t>WL-13-10</t>
  </si>
  <si>
    <t>WL-13-11</t>
  </si>
  <si>
    <t>WL-13-12</t>
  </si>
  <si>
    <t>WL-13-13</t>
  </si>
  <si>
    <t>WL-13-14</t>
  </si>
  <si>
    <t>WL-13-15</t>
  </si>
  <si>
    <t>WL-13-16</t>
  </si>
  <si>
    <t>WL-13-17</t>
  </si>
  <si>
    <t>WL-13-18</t>
  </si>
  <si>
    <t>WL-13-19</t>
  </si>
  <si>
    <t>WL-13-20</t>
  </si>
  <si>
    <t>WL-13-21</t>
  </si>
  <si>
    <t>WL-13-22</t>
  </si>
  <si>
    <t>WL-13-23</t>
  </si>
  <si>
    <t>WL-13-24</t>
  </si>
  <si>
    <t>WL-13-25</t>
  </si>
  <si>
    <t>WL-13-26</t>
  </si>
  <si>
    <t>WL-13-27</t>
  </si>
  <si>
    <t>WL-13-28</t>
  </si>
  <si>
    <t>WL-13-29</t>
  </si>
  <si>
    <t>WL-13-30</t>
  </si>
  <si>
    <t>WL-13-31</t>
  </si>
  <si>
    <t>WL-13-32</t>
  </si>
  <si>
    <t xml:space="preserve">pluton intermediate zone </t>
    <phoneticPr fontId="31" type="noConversion"/>
  </si>
  <si>
    <t>(mafic enclave)</t>
  </si>
  <si>
    <t>Jiang-Feng Qin et al.,2013</t>
    <phoneticPr fontId="31" type="noConversion"/>
  </si>
  <si>
    <t>WL-14-01</t>
  </si>
  <si>
    <t>WL-14-02</t>
  </si>
  <si>
    <t>WL-14-03</t>
  </si>
  <si>
    <t>WL-14-04</t>
  </si>
  <si>
    <t>WL-14-05</t>
  </si>
  <si>
    <t>WL-14-07</t>
  </si>
  <si>
    <t>WL-14-09</t>
  </si>
  <si>
    <t>WL-14-10</t>
  </si>
  <si>
    <t>WL-14-11</t>
  </si>
  <si>
    <t>WL-14-15</t>
  </si>
  <si>
    <t>WL-14-16</t>
  </si>
  <si>
    <t>WL-14-18</t>
  </si>
  <si>
    <t>WL-14-19</t>
  </si>
  <si>
    <t>WL-14-20</t>
  </si>
  <si>
    <t>WL-14-21</t>
  </si>
  <si>
    <t>WL-14-22</t>
  </si>
  <si>
    <t>WL-14-23</t>
  </si>
  <si>
    <t>WL-14-24</t>
  </si>
  <si>
    <t>WL-14-25</t>
  </si>
  <si>
    <t>WL-14-26</t>
  </si>
  <si>
    <t>WL-14-27</t>
  </si>
  <si>
    <t>WL-14-28</t>
  </si>
  <si>
    <t>WL-14-29</t>
  </si>
  <si>
    <t>WL-14-30</t>
  </si>
  <si>
    <t>WL-14-31</t>
  </si>
  <si>
    <t>WL-14-32</t>
  </si>
  <si>
    <t>WL-15-01</t>
  </si>
  <si>
    <t>WL-15-02</t>
  </si>
  <si>
    <t>WL-15-05</t>
  </si>
  <si>
    <t>WL-15-07</t>
  </si>
  <si>
    <t>WL-15-08</t>
  </si>
  <si>
    <t>WL-15-09</t>
  </si>
  <si>
    <t>WL-15-10</t>
  </si>
  <si>
    <t>WL-15-11</t>
  </si>
  <si>
    <t>WL-15-12</t>
  </si>
  <si>
    <t>WL-15-14</t>
  </si>
  <si>
    <t>WL-15-15</t>
  </si>
  <si>
    <t>WL-15-16</t>
  </si>
  <si>
    <t>WL-15-19</t>
  </si>
  <si>
    <t>WL-15-20</t>
  </si>
  <si>
    <t>WL-15-21</t>
  </si>
  <si>
    <t>WL-15-22</t>
  </si>
  <si>
    <t>WL-15-25</t>
  </si>
  <si>
    <t>WL-15-26</t>
  </si>
  <si>
    <t>WL-15-27</t>
  </si>
  <si>
    <t>WL-15-28</t>
  </si>
  <si>
    <t>WL-15-29</t>
  </si>
  <si>
    <t>WL-15-30</t>
  </si>
  <si>
    <t>WL-15-31</t>
  </si>
  <si>
    <t>WL-22-01</t>
  </si>
  <si>
    <t>WL-22-02</t>
  </si>
  <si>
    <t>WL-22-03</t>
  </si>
  <si>
    <t>WL-22-04</t>
  </si>
  <si>
    <t>WL-22-05</t>
  </si>
  <si>
    <t>WL-22-06</t>
  </si>
  <si>
    <t>WL-22-07</t>
  </si>
  <si>
    <t>WL-22-08</t>
  </si>
  <si>
    <t>WL-22-09</t>
  </si>
  <si>
    <t>WL-22-10</t>
  </si>
  <si>
    <t>WL-22-11</t>
  </si>
  <si>
    <t>WL-22-12</t>
  </si>
  <si>
    <t>WL-22-13</t>
  </si>
  <si>
    <t>WL-22-14</t>
  </si>
  <si>
    <t>WL-22-15</t>
  </si>
  <si>
    <t>WL-22-16</t>
  </si>
  <si>
    <t>WL-22-17</t>
  </si>
  <si>
    <t>WL-22-18</t>
  </si>
  <si>
    <t>WL-22-19</t>
  </si>
  <si>
    <t>WL-22-20</t>
  </si>
  <si>
    <t>WL-22-21</t>
  </si>
  <si>
    <t>WL-22-22</t>
  </si>
  <si>
    <t>WL-22-23</t>
  </si>
  <si>
    <t>WL-22-24</t>
  </si>
  <si>
    <t>WL-22-25</t>
  </si>
  <si>
    <t>WL-22-26</t>
  </si>
  <si>
    <t>WL-22-27</t>
  </si>
  <si>
    <t>WL-22-28</t>
  </si>
  <si>
    <t>WL-22-29</t>
  </si>
  <si>
    <t>WL-22-30</t>
  </si>
  <si>
    <t>WL-22-31</t>
  </si>
  <si>
    <t>WL-08-01</t>
  </si>
  <si>
    <t>WL-08-02</t>
  </si>
  <si>
    <t>WL-08-03</t>
  </si>
  <si>
    <t>WL-08-04</t>
  </si>
  <si>
    <t>WL-08-06</t>
  </si>
  <si>
    <t>WL-08-07</t>
  </si>
  <si>
    <t>WL-08-08</t>
  </si>
  <si>
    <t>WL-08-09</t>
  </si>
  <si>
    <t>WL-08-10</t>
  </si>
  <si>
    <t>WL-08-11</t>
  </si>
  <si>
    <t>WL-08-12</t>
  </si>
  <si>
    <t>WL-08-13</t>
  </si>
  <si>
    <t>WL-08-14</t>
  </si>
  <si>
    <t>WL-08-15</t>
  </si>
  <si>
    <t>WL-08-16</t>
  </si>
  <si>
    <t>WL-08-17</t>
  </si>
  <si>
    <t>WL-08-18</t>
  </si>
  <si>
    <t>WL-08-19</t>
  </si>
  <si>
    <t>WL-08-20</t>
  </si>
  <si>
    <t>WL-08-21</t>
  </si>
  <si>
    <t>WL-08-24</t>
  </si>
  <si>
    <t>WL-08-26</t>
  </si>
  <si>
    <t>WL-08-27</t>
  </si>
  <si>
    <t>WL-08-28</t>
  </si>
  <si>
    <t>WL-08-29</t>
  </si>
  <si>
    <t>WL-08-30</t>
  </si>
  <si>
    <t>WL-08-31</t>
  </si>
  <si>
    <t>WL-18-02</t>
  </si>
  <si>
    <t>WL-18-03</t>
  </si>
  <si>
    <t>WL-18-04</t>
  </si>
  <si>
    <t>WL-18-05</t>
  </si>
  <si>
    <t>WL-18-06</t>
  </si>
  <si>
    <t>WL-18-07</t>
  </si>
  <si>
    <t>WL-18-08</t>
  </si>
  <si>
    <t>WL-18-09</t>
  </si>
  <si>
    <t>WL-18-10</t>
  </si>
  <si>
    <t>WL-18-11</t>
  </si>
  <si>
    <t>WL-18-13</t>
  </si>
  <si>
    <t>WL-18-14</t>
  </si>
  <si>
    <t>WL-18-15</t>
  </si>
  <si>
    <t>WL-18-17</t>
  </si>
  <si>
    <t>WL-18-18</t>
  </si>
  <si>
    <t>WL-18-19</t>
  </si>
  <si>
    <t>WL-18-20</t>
  </si>
  <si>
    <t>WL-18-21</t>
  </si>
  <si>
    <t>WL-18-22</t>
  </si>
  <si>
    <t>WL-18-24</t>
  </si>
  <si>
    <t>WL-18-25</t>
  </si>
  <si>
    <t>WL-18-26</t>
  </si>
  <si>
    <t>WL-18-27</t>
  </si>
  <si>
    <t>WL-18-28</t>
  </si>
  <si>
    <t>WL-18-29</t>
  </si>
  <si>
    <t>WL-18-30</t>
  </si>
  <si>
    <t xml:space="preserve">pluton margin </t>
    <phoneticPr fontId="31" type="noConversion"/>
  </si>
  <si>
    <t>quartz diorite</t>
  </si>
  <si>
    <t xml:space="preserve">pluton margin </t>
  </si>
  <si>
    <t>(quartz diorite</t>
  </si>
  <si>
    <t xml:space="preserve">intermediate zone </t>
    <phoneticPr fontId="31" type="noConversion"/>
  </si>
  <si>
    <t>Pluton center</t>
    <phoneticPr fontId="31" type="noConversion"/>
  </si>
  <si>
    <t xml:space="preserve"> monzogranite</t>
  </si>
  <si>
    <t>佛坪</t>
    <phoneticPr fontId="31" type="noConversion"/>
  </si>
  <si>
    <t xml:space="preserve">13-FP-30-1 </t>
  </si>
  <si>
    <t xml:space="preserve">13-FP-30-2 </t>
  </si>
  <si>
    <t>13-FP-30-3</t>
  </si>
  <si>
    <t>13-FP-30-4</t>
  </si>
  <si>
    <t>13-FP-30-5</t>
  </si>
  <si>
    <t>13-FP-30-6</t>
  </si>
  <si>
    <t>13-FP-30-7</t>
  </si>
  <si>
    <t>13-FP-30-8</t>
  </si>
  <si>
    <t>13-FP-30-9</t>
  </si>
  <si>
    <t>13-FP-30-10</t>
  </si>
  <si>
    <t>13-FP-30-11</t>
  </si>
  <si>
    <t>13-FP-30-12</t>
  </si>
  <si>
    <t>13-FP-30-13</t>
  </si>
  <si>
    <t>13-FP-30-14</t>
  </si>
  <si>
    <t>13-FP-30-15</t>
  </si>
  <si>
    <t>13-FP-30-16</t>
  </si>
  <si>
    <t>13-FP-30-17</t>
  </si>
  <si>
    <t>13-FP-30-18</t>
  </si>
  <si>
    <t>13-FP-30-19</t>
  </si>
  <si>
    <t>13-FP-30-20</t>
  </si>
  <si>
    <t>13-FP-30-21</t>
  </si>
  <si>
    <t>13-FP-30-22</t>
  </si>
  <si>
    <t>13-FP-30-23</t>
  </si>
  <si>
    <t>13-FP-30-24</t>
  </si>
  <si>
    <t>13-FP-30-25</t>
  </si>
  <si>
    <t>13-FP-30-26</t>
  </si>
  <si>
    <t xml:space="preserve">13-FP-32-1 </t>
  </si>
  <si>
    <t>13-FP-32-2</t>
  </si>
  <si>
    <t>13-FP-32-3</t>
  </si>
  <si>
    <t>13-FP-32-4</t>
  </si>
  <si>
    <t>13-FP-32-5</t>
  </si>
  <si>
    <t>13-FP-32-6</t>
  </si>
  <si>
    <t>13-FP-32-7</t>
  </si>
  <si>
    <t>13-FP-32-8</t>
  </si>
  <si>
    <t>13-FP-32-9</t>
  </si>
  <si>
    <t>13-FP-32-10</t>
  </si>
  <si>
    <t>13-FP-32-11</t>
  </si>
  <si>
    <t>13-FP-32-12</t>
  </si>
  <si>
    <t>13-FP-32-13</t>
  </si>
  <si>
    <t>13-FP-32-14</t>
  </si>
  <si>
    <t>13-FP-32-15</t>
  </si>
  <si>
    <t>13-FP-32-16</t>
  </si>
  <si>
    <t>13-FP-32-17</t>
  </si>
  <si>
    <t>13-FP-32-18</t>
  </si>
  <si>
    <t>13-FP-32-19</t>
  </si>
  <si>
    <t>13-FP-32-20</t>
  </si>
  <si>
    <t>13-FP-32-21</t>
  </si>
  <si>
    <t>13-FP-32-22</t>
  </si>
  <si>
    <t>13-FP-32-23</t>
  </si>
  <si>
    <t>13-FP-32-24</t>
  </si>
  <si>
    <t>13-FP-32-25</t>
  </si>
  <si>
    <t>13-FP-32-26</t>
  </si>
  <si>
    <t xml:space="preserve">13-FP-33A-1 </t>
  </si>
  <si>
    <t xml:space="preserve">13-FP-33A-2 </t>
  </si>
  <si>
    <t>13-FP-33A-3</t>
  </si>
  <si>
    <t>13-FP-33A-4</t>
  </si>
  <si>
    <t>13-FP-33A-5</t>
  </si>
  <si>
    <t>13-FP-33A-6</t>
  </si>
  <si>
    <t>13-FP-33A-7</t>
  </si>
  <si>
    <t>13-FP-33A-8</t>
  </si>
  <si>
    <t>13-FP-33A-9</t>
  </si>
  <si>
    <t>13-FP-33A-10</t>
  </si>
  <si>
    <t>13-FP-33A-11</t>
  </si>
  <si>
    <t>13-FP-33A-12</t>
  </si>
  <si>
    <t>13-FP-33A-13</t>
  </si>
  <si>
    <t>13-FP-33A-14</t>
  </si>
  <si>
    <t>13-FP-33A-15</t>
  </si>
  <si>
    <t>13-FP-33A-16</t>
  </si>
  <si>
    <t>13-FP-33A-17</t>
  </si>
  <si>
    <t>13-FP-33A-18</t>
  </si>
  <si>
    <t>13-FP-33A-19</t>
  </si>
  <si>
    <t>13-FP-33A-20</t>
  </si>
  <si>
    <t>13-FP-33A-21</t>
  </si>
  <si>
    <t>13-FP-33A-22</t>
  </si>
  <si>
    <t xml:space="preserve">13-FP-34-1 </t>
  </si>
  <si>
    <t xml:space="preserve">13-FP-34-2 </t>
  </si>
  <si>
    <t xml:space="preserve">13-FP-34-3 </t>
  </si>
  <si>
    <t xml:space="preserve">13-FP-34-4 </t>
  </si>
  <si>
    <t xml:space="preserve">13-FP-34-5 </t>
  </si>
  <si>
    <t xml:space="preserve">13-FP-34-6 </t>
  </si>
  <si>
    <t xml:space="preserve">13-FP-34-7 </t>
  </si>
  <si>
    <t xml:space="preserve">13-FP-34-8 </t>
  </si>
  <si>
    <t xml:space="preserve">13-FP-34-9 </t>
  </si>
  <si>
    <t xml:space="preserve">13-FP-34-10 </t>
  </si>
  <si>
    <t xml:space="preserve">13-FP-34-11 </t>
  </si>
  <si>
    <t xml:space="preserve">13-FP-34-12 </t>
  </si>
  <si>
    <t xml:space="preserve">13-FP-34-13 </t>
  </si>
  <si>
    <t xml:space="preserve">13-FP-34-14 </t>
  </si>
  <si>
    <t xml:space="preserve">13-FP-34-15 </t>
  </si>
  <si>
    <t xml:space="preserve">13-FP-34-16 </t>
  </si>
  <si>
    <t xml:space="preserve">13-FP-34-17 </t>
  </si>
  <si>
    <t xml:space="preserve">13-FP-34-18 </t>
  </si>
  <si>
    <t xml:space="preserve">13-FP-34-19 </t>
  </si>
  <si>
    <t xml:space="preserve">13-FP-34-20 </t>
  </si>
  <si>
    <t xml:space="preserve">13-FP-34-21 </t>
  </si>
  <si>
    <t xml:space="preserve">13-FP-34-22 </t>
  </si>
  <si>
    <t xml:space="preserve">13-FP-34-23 </t>
  </si>
  <si>
    <t>混合花岗岩</t>
    <phoneticPr fontId="31" type="noConversion"/>
  </si>
  <si>
    <t>13-FP-30</t>
  </si>
  <si>
    <t>migmatite</t>
  </si>
  <si>
    <t>13-FP-32</t>
  </si>
  <si>
    <t>13-FP-33A</t>
  </si>
  <si>
    <t>diorite</t>
  </si>
  <si>
    <t>13-FP-34</t>
  </si>
  <si>
    <t>佛坪，陕西</t>
    <phoneticPr fontId="31" type="noConversion"/>
  </si>
  <si>
    <t>He Zhang et a.,2016</t>
    <phoneticPr fontId="31" type="noConversion"/>
  </si>
  <si>
    <t>08NS01-1-1</t>
  </si>
  <si>
    <t>08NS01-1-2</t>
  </si>
  <si>
    <t>08NS01-1-3</t>
  </si>
  <si>
    <t>08NS01-1-4</t>
  </si>
  <si>
    <t>08NS01-1-5</t>
  </si>
  <si>
    <t>08NS01-1-6</t>
  </si>
  <si>
    <t>08NS01-1-7</t>
  </si>
  <si>
    <t>08NS01-1-8</t>
  </si>
  <si>
    <t>08NS01-1-9</t>
  </si>
  <si>
    <t>08NS01-1-10</t>
  </si>
  <si>
    <t>08NS01-1-11</t>
  </si>
  <si>
    <t>08NS01-1-12</t>
  </si>
  <si>
    <t>08NS01-1-13</t>
  </si>
  <si>
    <t>08NS01-1-14</t>
  </si>
  <si>
    <t>08NS01-1-15</t>
  </si>
  <si>
    <t>08NS01-1-16</t>
  </si>
  <si>
    <t>08NS01-1-17</t>
  </si>
  <si>
    <t>08NS01-1-18</t>
  </si>
  <si>
    <t>08NS01-1-19</t>
  </si>
  <si>
    <t>08NS01-1-20</t>
  </si>
  <si>
    <t>08NS01-1-21</t>
  </si>
  <si>
    <t>08NS01-1-22</t>
  </si>
  <si>
    <t>08NS01-1-23</t>
  </si>
  <si>
    <t>08NS03-1-1</t>
  </si>
  <si>
    <t>08NS03-1-2</t>
  </si>
  <si>
    <t>08NS03-1-3</t>
  </si>
  <si>
    <t>08NS03-1-4</t>
  </si>
  <si>
    <t>08NS03-1-6</t>
  </si>
  <si>
    <t>08NS03-1-7</t>
  </si>
  <si>
    <t>08NS03-1-8</t>
  </si>
  <si>
    <t>08NS03-1-9</t>
  </si>
  <si>
    <t>08NS03-1-10</t>
  </si>
  <si>
    <t>08NS03-1-11</t>
  </si>
  <si>
    <t>08NS03-1-12</t>
  </si>
  <si>
    <t>08NS03-1-13</t>
  </si>
  <si>
    <t>08NS03-1-14</t>
  </si>
  <si>
    <t>08NS03-1-15</t>
  </si>
  <si>
    <t>08NS03-1-16</t>
  </si>
  <si>
    <t>08NS03-1-17</t>
  </si>
  <si>
    <t>08NS03-1-18</t>
  </si>
  <si>
    <t>08NS03-1-20</t>
  </si>
  <si>
    <t>08NS03-1-21</t>
  </si>
  <si>
    <t>08NS03-1-22</t>
  </si>
  <si>
    <t>08NS03-1-23</t>
  </si>
  <si>
    <t>08NS05-1-1</t>
  </si>
  <si>
    <t>08NS05-1-2</t>
  </si>
  <si>
    <t>08NS05-1-3</t>
  </si>
  <si>
    <t>08NS05-1-4</t>
  </si>
  <si>
    <t>08NS05-1-5</t>
  </si>
  <si>
    <t>08NS05-1-6</t>
  </si>
  <si>
    <t>08NS05-1-7</t>
  </si>
  <si>
    <t>08NS05-1-8</t>
  </si>
  <si>
    <t>08NS05-1-9</t>
  </si>
  <si>
    <t>08NS05-1-10</t>
  </si>
  <si>
    <t>08NS05-1-11</t>
  </si>
  <si>
    <t>08NS05-1-12</t>
  </si>
  <si>
    <t>08NS05-1-13</t>
  </si>
  <si>
    <t>08NS05-1-14</t>
  </si>
  <si>
    <t>08NS05-1-15</t>
  </si>
  <si>
    <t>08NS05-1-16</t>
  </si>
  <si>
    <t>08NS05-1-17</t>
  </si>
  <si>
    <t>08NS05-1-18</t>
  </si>
  <si>
    <t>08NS05-1-19</t>
  </si>
  <si>
    <t>08NS05-1-20</t>
  </si>
  <si>
    <t>08NS05-1-21</t>
  </si>
  <si>
    <t>08NS06-1-1</t>
  </si>
  <si>
    <t>08NS06-1-2</t>
  </si>
  <si>
    <t>08NS06-1-3</t>
  </si>
  <si>
    <t>08NS06-1-5</t>
  </si>
  <si>
    <t>08NS06-1-7</t>
  </si>
  <si>
    <t>08NS06-1-8</t>
  </si>
  <si>
    <t>08NS06-1-9</t>
  </si>
  <si>
    <t>08NS06-1-10</t>
  </si>
  <si>
    <t>08NS06-1-11</t>
  </si>
  <si>
    <t>08NS06-1-12</t>
  </si>
  <si>
    <t>08NS06-1-14</t>
  </si>
  <si>
    <t>08NS06-1-15</t>
  </si>
  <si>
    <t>08NS06-1-16</t>
  </si>
  <si>
    <t>08NS06-1-18</t>
  </si>
  <si>
    <t>08NS06-1-19</t>
  </si>
  <si>
    <t>08NS06-1-20</t>
  </si>
  <si>
    <t>08NS06-1-21</t>
  </si>
  <si>
    <t>08NS06-1-23</t>
  </si>
  <si>
    <t>08NS06-1-24</t>
  </si>
  <si>
    <t>08NS06-1-26</t>
  </si>
  <si>
    <t>08NS06-2-1</t>
  </si>
  <si>
    <t>08NS06-2-2</t>
  </si>
  <si>
    <t>08NS06-2-3</t>
  </si>
  <si>
    <t>08NS06-2-5</t>
  </si>
  <si>
    <t>08NS06-2-7</t>
  </si>
  <si>
    <t>08NS06-2-9</t>
  </si>
  <si>
    <t>08NS06-2-10</t>
  </si>
  <si>
    <t>08NS06-2-11</t>
  </si>
  <si>
    <t>08NS06-2-12</t>
  </si>
  <si>
    <t>08NS06-2-13</t>
  </si>
  <si>
    <t>08NS06-2-15</t>
  </si>
  <si>
    <t>08NS06-2-17</t>
  </si>
  <si>
    <t>08NS06-2-18</t>
  </si>
  <si>
    <t>08NS06-2-19</t>
  </si>
  <si>
    <t>08NS06-2-20</t>
  </si>
  <si>
    <t>老城</t>
  </si>
  <si>
    <t>石英闪长岩</t>
    <phoneticPr fontId="31" type="noConversion"/>
  </si>
  <si>
    <t>花岗闪长岩</t>
    <phoneticPr fontId="31" type="noConversion"/>
  </si>
  <si>
    <t>二长花岗岩</t>
    <phoneticPr fontId="31" type="noConversion"/>
  </si>
  <si>
    <t>Yang et al., 2011</t>
  </si>
  <si>
    <t>宁陕，陕西</t>
    <phoneticPr fontId="40" type="noConversion"/>
  </si>
  <si>
    <t>胭脂坝</t>
    <phoneticPr fontId="40" type="noConversion"/>
  </si>
  <si>
    <t xml:space="preserve">08JK14-1-1 </t>
  </si>
  <si>
    <t xml:space="preserve">08JK14-1-2 </t>
  </si>
  <si>
    <t xml:space="preserve">08JK14-1-3 </t>
  </si>
  <si>
    <t xml:space="preserve">08JK14-1-4 </t>
  </si>
  <si>
    <t xml:space="preserve">08JK14-1-5 </t>
  </si>
  <si>
    <t xml:space="preserve">08JK14-1-6 </t>
  </si>
  <si>
    <t xml:space="preserve">08JK14-1-7 </t>
  </si>
  <si>
    <t xml:space="preserve">08JK14-1-8 </t>
  </si>
  <si>
    <t xml:space="preserve">08JK14-1-9 </t>
  </si>
  <si>
    <t xml:space="preserve">08JK14-1-10 </t>
  </si>
  <si>
    <t xml:space="preserve">08JK14-1-11 </t>
  </si>
  <si>
    <t xml:space="preserve">08JK14-1-12 </t>
  </si>
  <si>
    <t xml:space="preserve">08JK14-1-13 </t>
  </si>
  <si>
    <t xml:space="preserve">08JK14-1-14 </t>
  </si>
  <si>
    <t xml:space="preserve">08JK14-1-15 </t>
  </si>
  <si>
    <t xml:space="preserve">08JK14-1-16 </t>
  </si>
  <si>
    <t xml:space="preserve">08JK14-1-17 </t>
  </si>
  <si>
    <t xml:space="preserve">08JK14-1-18 </t>
  </si>
  <si>
    <t xml:space="preserve">08JK14-1-19 </t>
  </si>
  <si>
    <t xml:space="preserve">08JK14-1-20 </t>
  </si>
  <si>
    <t xml:space="preserve">08JK14-1-21 </t>
  </si>
  <si>
    <t>Granodiorite</t>
  </si>
  <si>
    <r>
      <t xml:space="preserve"> Pengtao Yang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2012</t>
    </r>
    <phoneticPr fontId="31" type="noConversion"/>
  </si>
  <si>
    <t>烂板凳</t>
    <phoneticPr fontId="31" type="noConversion"/>
  </si>
  <si>
    <t xml:space="preserve">08XY1-13-1 </t>
  </si>
  <si>
    <t xml:space="preserve">08XY1-13-2 </t>
  </si>
  <si>
    <t xml:space="preserve">08XY1-13-3 </t>
  </si>
  <si>
    <t xml:space="preserve">08XY1-13-4 </t>
  </si>
  <si>
    <t xml:space="preserve">08XY1-13-5 </t>
  </si>
  <si>
    <t xml:space="preserve">08XY1-13-6 </t>
  </si>
  <si>
    <t xml:space="preserve">08XY1-13-7 </t>
  </si>
  <si>
    <t xml:space="preserve">08XY1-13-8 </t>
  </si>
  <si>
    <t xml:space="preserve">08XY1-13-9 </t>
  </si>
  <si>
    <t xml:space="preserve">08XY1-13-10 </t>
  </si>
  <si>
    <t xml:space="preserve">08XY1-13-11 </t>
  </si>
  <si>
    <t xml:space="preserve">08XY1-13-12 </t>
  </si>
  <si>
    <t xml:space="preserve">08XY1-13-13 </t>
  </si>
  <si>
    <t xml:space="preserve">08XY1-13-14 </t>
  </si>
  <si>
    <t xml:space="preserve">08XY1-13-15 </t>
  </si>
  <si>
    <t xml:space="preserve">08XY1-13-16 </t>
  </si>
  <si>
    <t xml:space="preserve">08XY1-13-17 </t>
  </si>
  <si>
    <t xml:space="preserve">08XY1-13-18 </t>
  </si>
  <si>
    <t xml:space="preserve">08XY1-13-19 </t>
  </si>
  <si>
    <t xml:space="preserve">08XY1-13-20 </t>
  </si>
  <si>
    <t xml:space="preserve">08XY1-13-21 </t>
  </si>
  <si>
    <t xml:space="preserve">08XY3-10-1 </t>
  </si>
  <si>
    <t xml:space="preserve">08XY3-10-2 </t>
  </si>
  <si>
    <t xml:space="preserve">08XY3-10-3 </t>
  </si>
  <si>
    <t xml:space="preserve">08XY3-10-4 </t>
  </si>
  <si>
    <t xml:space="preserve">08XY3-10-5 </t>
  </si>
  <si>
    <t xml:space="preserve">08XY3-10-6 </t>
  </si>
  <si>
    <t xml:space="preserve">08XY3-10-7 </t>
  </si>
  <si>
    <t xml:space="preserve">08XY3-10-8 </t>
  </si>
  <si>
    <t xml:space="preserve">08XY3-10-9 </t>
  </si>
  <si>
    <t xml:space="preserve">08XY3-10-10 </t>
  </si>
  <si>
    <t xml:space="preserve">08XY3-10-11 </t>
  </si>
  <si>
    <t xml:space="preserve">08XY3-10-12 </t>
  </si>
  <si>
    <t xml:space="preserve">08XY3-10-13 </t>
  </si>
  <si>
    <t xml:space="preserve">08XY3-10-14 </t>
  </si>
  <si>
    <t xml:space="preserve">08XY3-10-15 </t>
  </si>
  <si>
    <t>二云母二长花岗岩</t>
    <phoneticPr fontId="31" type="noConversion"/>
  </si>
  <si>
    <t>东江口</t>
    <phoneticPr fontId="40" type="noConversion"/>
  </si>
  <si>
    <t>mafic dyke</t>
  </si>
  <si>
    <t xml:space="preserve"> from  granodiorite</t>
    <phoneticPr fontId="31" type="noConversion"/>
  </si>
  <si>
    <t>DJK-6</t>
  </si>
  <si>
    <t>DJK-6-1</t>
    <phoneticPr fontId="1" type="noConversion"/>
  </si>
  <si>
    <t>DJK-6-2</t>
  </si>
  <si>
    <t>DJK-6-3</t>
  </si>
  <si>
    <t>DJK-6-4</t>
  </si>
  <si>
    <t>DJK-6-5</t>
  </si>
  <si>
    <t>DJK-6-6</t>
  </si>
  <si>
    <t>DJK-6-7</t>
  </si>
  <si>
    <t>DJK-6-8</t>
  </si>
  <si>
    <t>DJK-6-9</t>
  </si>
  <si>
    <t>DJK-6-10</t>
  </si>
  <si>
    <t>DJK-6-11</t>
  </si>
  <si>
    <t>DJK-6-12</t>
  </si>
  <si>
    <t>DJK-6-13</t>
  </si>
  <si>
    <t>DJK-6-14</t>
  </si>
  <si>
    <t>DJK-6-15</t>
  </si>
  <si>
    <t>DJK-6-16</t>
  </si>
  <si>
    <t>DJK-6-17</t>
  </si>
  <si>
    <t>DJK-6-18</t>
  </si>
  <si>
    <t>DJK-6-19</t>
  </si>
  <si>
    <t>DJK-6-20</t>
  </si>
  <si>
    <t>DJK-6-21</t>
  </si>
  <si>
    <t>DJK-6-22</t>
  </si>
  <si>
    <t>DJK-6-23</t>
  </si>
  <si>
    <t>DJK-6-24</t>
  </si>
  <si>
    <t>DJK-6-25</t>
  </si>
  <si>
    <t>DJK-6-26</t>
  </si>
  <si>
    <t>DJK-6-27</t>
  </si>
  <si>
    <t>DJK-6-28</t>
  </si>
  <si>
    <t>DJK-6-29</t>
  </si>
  <si>
    <t>DJK-6-30</t>
  </si>
  <si>
    <t>DJK-6-31</t>
  </si>
  <si>
    <t>DJK-6-32</t>
  </si>
  <si>
    <t>周至，陕西</t>
    <phoneticPr fontId="31" type="noConversion"/>
  </si>
  <si>
    <t>Qin et al, 2010</t>
    <phoneticPr fontId="31" type="noConversion"/>
  </si>
  <si>
    <t>tonalite</t>
  </si>
  <si>
    <t>DJK-1</t>
  </si>
  <si>
    <t>DJK-3</t>
  </si>
  <si>
    <t>DJK-5</t>
  </si>
  <si>
    <t>柞水</t>
  </si>
  <si>
    <t>柞水，陕西</t>
    <phoneticPr fontId="40" type="noConversion"/>
  </si>
  <si>
    <t>黑云母二长花岗岩</t>
    <phoneticPr fontId="31" type="noConversion"/>
  </si>
  <si>
    <t>ZSHUI-1-01</t>
  </si>
  <si>
    <t>ZSHUI-1-02</t>
  </si>
  <si>
    <t>ZSHUI-1-03</t>
  </si>
  <si>
    <t>ZSHUI-1-04</t>
  </si>
  <si>
    <t>ZSHUI-1-05</t>
  </si>
  <si>
    <t>ZSHUI-1-06</t>
  </si>
  <si>
    <t>ZSHUI-1-07</t>
  </si>
  <si>
    <t>ZSHUI-1-08</t>
  </si>
  <si>
    <t>ZSHUI-1-09</t>
  </si>
  <si>
    <t>ZSHUI-1-10</t>
  </si>
  <si>
    <t>ZSHUI-1-11</t>
  </si>
  <si>
    <t>ZSHUI-1-12</t>
  </si>
  <si>
    <t>ZSHUI-1-13</t>
  </si>
  <si>
    <t>ZSHUI-1-14</t>
  </si>
  <si>
    <t>ZSHUI-1-15</t>
  </si>
  <si>
    <t>ZSHUI-1-16</t>
  </si>
  <si>
    <t>ZSHUI-1-17</t>
  </si>
  <si>
    <t>ZSHUI-1-18</t>
  </si>
  <si>
    <t>ZSHUI-1-19</t>
  </si>
  <si>
    <t>Gong et al., 2009</t>
  </si>
  <si>
    <t>monzogranite</t>
  </si>
  <si>
    <t>11LY1-1-01</t>
  </si>
  <si>
    <t>11LY1-1-02</t>
  </si>
  <si>
    <t>11LY1-1-03</t>
  </si>
  <si>
    <t>11LY1-1-04</t>
  </si>
  <si>
    <t>11LY1-1-05</t>
  </si>
  <si>
    <t>11LY1-1-06</t>
  </si>
  <si>
    <t>11LY1-1-07</t>
  </si>
  <si>
    <t>11LY1-1-08</t>
  </si>
  <si>
    <t>11LY1-1-09</t>
  </si>
  <si>
    <t>11LY1-1-10</t>
  </si>
  <si>
    <t>11LY1-1-11</t>
  </si>
  <si>
    <t>−3.7</t>
  </si>
  <si>
    <t>−0.97</t>
  </si>
  <si>
    <t>Bing Xiao et al., 2014</t>
    <phoneticPr fontId="31" type="noConversion"/>
  </si>
  <si>
    <t>−4.6</t>
  </si>
  <si>
    <t>−0.2</t>
  </si>
  <si>
    <t>−0.96</t>
  </si>
  <si>
    <t>−3.6</t>
  </si>
  <si>
    <t>−4.2</t>
  </si>
  <si>
    <t>−3.0</t>
  </si>
  <si>
    <t>−8.2</t>
  </si>
  <si>
    <t>−0.98</t>
  </si>
  <si>
    <t>−14.9</t>
  </si>
  <si>
    <t>−5.3</t>
  </si>
  <si>
    <t>−8.6</t>
  </si>
  <si>
    <t>−4.0</t>
  </si>
  <si>
    <t>−0.99</t>
  </si>
  <si>
    <t>−3.3</t>
  </si>
  <si>
    <t>−3.8</t>
  </si>
  <si>
    <t>梨园塘</t>
    <phoneticPr fontId="40" type="noConversion"/>
  </si>
  <si>
    <t>09CL290-3-1</t>
    <phoneticPr fontId="31" type="noConversion"/>
  </si>
  <si>
    <t>09CL290-3-2</t>
  </si>
  <si>
    <t>09CL290-3-3</t>
  </si>
  <si>
    <t>09CL290-3-4</t>
  </si>
  <si>
    <t>09CL290-3-5</t>
  </si>
  <si>
    <t>09CL290-3-6</t>
  </si>
  <si>
    <t>09CL290-3-7</t>
  </si>
  <si>
    <t>09CL290-3-8</t>
  </si>
  <si>
    <t>09CL290-3-9</t>
  </si>
  <si>
    <t>09CL290-3-10</t>
  </si>
  <si>
    <t>09CL290-3-11</t>
  </si>
  <si>
    <t>09CL290-3-12</t>
  </si>
  <si>
    <t>09CL290-3-13</t>
  </si>
  <si>
    <t>09CL290-3-14</t>
  </si>
  <si>
    <t>09CL290-3-15</t>
  </si>
  <si>
    <t>花岗岩</t>
    <phoneticPr fontId="31" type="noConversion"/>
  </si>
  <si>
    <t>0. 248348</t>
    <phoneticPr fontId="31" type="noConversion"/>
  </si>
  <si>
    <t>刘春花等,2014</t>
    <phoneticPr fontId="31" type="noConversion"/>
  </si>
  <si>
    <t>花岗岩</t>
    <phoneticPr fontId="31" type="noConversion"/>
  </si>
  <si>
    <t>09CL287-3-1</t>
    <phoneticPr fontId="31" type="noConversion"/>
  </si>
  <si>
    <t>09CL287-3-2</t>
  </si>
  <si>
    <t>09CL287-3-3</t>
  </si>
  <si>
    <t>09CL287-3-4</t>
  </si>
  <si>
    <t>09CL287-3-5</t>
  </si>
  <si>
    <t>09CL287-3-6</t>
  </si>
  <si>
    <t>09CL287-3-7</t>
  </si>
  <si>
    <t>09CL287-3-8</t>
  </si>
  <si>
    <t>09CL287-3-9</t>
  </si>
  <si>
    <t>09CL287-3-10</t>
  </si>
  <si>
    <t>09CL287-3-11</t>
  </si>
  <si>
    <t>09CL287-3-12</t>
  </si>
  <si>
    <t>09CL287-3-13</t>
  </si>
  <si>
    <t>09CL287-3-14</t>
  </si>
  <si>
    <t>09CL287-3-15</t>
  </si>
  <si>
    <t>09CL287-3-16</t>
  </si>
  <si>
    <t>09CL287-3-17</t>
  </si>
  <si>
    <t>09CL287-3-18</t>
  </si>
  <si>
    <t>09CL287-3-19</t>
  </si>
  <si>
    <t>花岗闪长岩</t>
    <phoneticPr fontId="31" type="noConversion"/>
  </si>
  <si>
    <t>09CL284-3-1</t>
    <phoneticPr fontId="31" type="noConversion"/>
  </si>
  <si>
    <t>09CL284-3-2</t>
    <phoneticPr fontId="31" type="noConversion"/>
  </si>
  <si>
    <t>09CL284-3-3</t>
    <phoneticPr fontId="31" type="noConversion"/>
  </si>
  <si>
    <t>09CL284-3- 4</t>
    <phoneticPr fontId="31" type="noConversion"/>
  </si>
  <si>
    <t>09CL284-3-5</t>
    <phoneticPr fontId="31" type="noConversion"/>
  </si>
  <si>
    <t>09CL284-3-6</t>
    <phoneticPr fontId="31" type="noConversion"/>
  </si>
  <si>
    <t>09CL284-3-7</t>
    <phoneticPr fontId="31" type="noConversion"/>
  </si>
  <si>
    <t>09CL284-3-8</t>
    <phoneticPr fontId="31" type="noConversion"/>
  </si>
  <si>
    <t>09CL284-3-9</t>
    <phoneticPr fontId="31" type="noConversion"/>
  </si>
  <si>
    <t>09CL284-3-10</t>
    <phoneticPr fontId="31" type="noConversion"/>
  </si>
  <si>
    <t>09CL284-3 -11</t>
    <phoneticPr fontId="31" type="noConversion"/>
  </si>
  <si>
    <t>09CL284-3 -12</t>
  </si>
  <si>
    <t>09CL284-3 -13</t>
  </si>
  <si>
    <t>09CL284-3 -14</t>
  </si>
  <si>
    <t>09CL284-3 -15</t>
  </si>
  <si>
    <t>09CL284-3 -16</t>
  </si>
  <si>
    <t>09CL284-3 -17</t>
  </si>
  <si>
    <t>09CL284-3 -18</t>
  </si>
  <si>
    <t>09CL284-3 -19</t>
  </si>
  <si>
    <t>09CL284-3 -20</t>
  </si>
  <si>
    <t>刘春花等,2014</t>
    <phoneticPr fontId="31" type="noConversion"/>
  </si>
  <si>
    <t>商州，陕西</t>
    <phoneticPr fontId="31" type="noConversion"/>
  </si>
  <si>
    <t>曹坪</t>
    <phoneticPr fontId="40" type="noConversion"/>
  </si>
  <si>
    <t>13QL44-1-01</t>
  </si>
  <si>
    <t>13QL44-1-02</t>
  </si>
  <si>
    <t>13QL44-1-03</t>
  </si>
  <si>
    <t>13QL44-1-04</t>
  </si>
  <si>
    <t>13QL44-1-05</t>
  </si>
  <si>
    <t>13QL44-1-06</t>
  </si>
  <si>
    <t>13QL44-1-07</t>
  </si>
  <si>
    <t>13QL44-1-08</t>
  </si>
  <si>
    <t>13QL44-1-09</t>
  </si>
  <si>
    <t>13QL44-1-10</t>
  </si>
  <si>
    <t>13QL44-1-11</t>
  </si>
  <si>
    <t>13QL44-1-12</t>
  </si>
  <si>
    <t>13QL44-1-13</t>
  </si>
  <si>
    <t>13QL44-1-14</t>
  </si>
  <si>
    <t>13QL44-1-15</t>
  </si>
  <si>
    <t>14QL34-3-01</t>
  </si>
  <si>
    <t>14QL34-3-02</t>
  </si>
  <si>
    <t>14QL34-3-03</t>
  </si>
  <si>
    <t>14QL34-3-04</t>
  </si>
  <si>
    <t>14QL34-3-05</t>
  </si>
  <si>
    <t>14QL34-3-06</t>
  </si>
  <si>
    <t>14QL34-3-07</t>
  </si>
  <si>
    <t>14QL34-3-08</t>
  </si>
  <si>
    <t>14QL34-3-09</t>
  </si>
  <si>
    <t>14QL34-3-10</t>
  </si>
  <si>
    <t>14QL34-3-11</t>
  </si>
  <si>
    <t>14QL34-3-12</t>
  </si>
  <si>
    <t>14QL34-3-13</t>
  </si>
  <si>
    <t>14QL34-3-14</t>
  </si>
  <si>
    <t>14QL34-3-15</t>
  </si>
  <si>
    <t>14QL34-3-16</t>
  </si>
  <si>
    <t>14QL34-3-17</t>
  </si>
  <si>
    <t>14QL34-2-01</t>
  </si>
  <si>
    <t>14QL34-2-02</t>
  </si>
  <si>
    <t>14QL34-2-03</t>
  </si>
  <si>
    <t>14QL34-2-04</t>
  </si>
  <si>
    <t>14QL34-2-05</t>
  </si>
  <si>
    <t>14QL34-2-06</t>
  </si>
  <si>
    <t>14QL34-2-07</t>
  </si>
  <si>
    <t>14QL34-2-08</t>
  </si>
  <si>
    <t>14QL34-2-09</t>
  </si>
  <si>
    <t>14QL34-2-10</t>
  </si>
  <si>
    <t>14QL34-2-11</t>
  </si>
  <si>
    <t>14QL34-2-12</t>
  </si>
  <si>
    <t>14QL34-2-13</t>
  </si>
  <si>
    <t>14QL34-2-14</t>
  </si>
  <si>
    <t>14QL34-2-15</t>
  </si>
  <si>
    <t>CP-1-01</t>
  </si>
  <si>
    <t>CP-1-02</t>
  </si>
  <si>
    <t>CP-1-03</t>
  </si>
  <si>
    <t>CP-1-04</t>
  </si>
  <si>
    <t>CP-1-05</t>
  </si>
  <si>
    <t>CP-1-06</t>
  </si>
  <si>
    <t>CP-1-07</t>
  </si>
  <si>
    <t>CP-1-08</t>
  </si>
  <si>
    <t>CP-1-09</t>
  </si>
  <si>
    <t>CP-1-10</t>
  </si>
  <si>
    <t>CP-1-11</t>
  </si>
  <si>
    <t>CP-1-12</t>
  </si>
  <si>
    <t>CP-1-13</t>
  </si>
  <si>
    <t>CP-1-14</t>
  </si>
  <si>
    <t>CP-1-15</t>
  </si>
  <si>
    <t>CP-1-16</t>
  </si>
  <si>
    <t>CP-1-17</t>
  </si>
  <si>
    <t>CP-1-18</t>
  </si>
  <si>
    <t>CP-1-19</t>
  </si>
  <si>
    <t>CP-1-20</t>
  </si>
  <si>
    <t>CP-1-21</t>
  </si>
  <si>
    <t>Fangyang Hu et al., 2016</t>
    <phoneticPr fontId="31" type="noConversion"/>
  </si>
  <si>
    <r>
      <rPr>
        <sz val="11"/>
        <rFont val="宋体"/>
        <family val="3"/>
        <charset val="134"/>
      </rPr>
      <t>细粒花岗岩</t>
    </r>
    <phoneticPr fontId="31" type="noConversion"/>
  </si>
  <si>
    <r>
      <rPr>
        <sz val="11"/>
        <rFont val="宋体"/>
        <family val="3"/>
        <charset val="134"/>
      </rPr>
      <t>斑状花岗岩</t>
    </r>
    <phoneticPr fontId="31" type="noConversion"/>
  </si>
  <si>
    <r>
      <rPr>
        <sz val="11"/>
        <rFont val="宋体"/>
        <family val="3"/>
        <charset val="134"/>
      </rPr>
      <t>花岗岩</t>
    </r>
  </si>
  <si>
    <t>沙河湾</t>
    <phoneticPr fontId="40" type="noConversion"/>
  </si>
  <si>
    <t>14QL35-2-01</t>
  </si>
  <si>
    <t>14QL35-2-02</t>
  </si>
  <si>
    <t>14QL35-2-03</t>
  </si>
  <si>
    <t>14QL35-2-04</t>
  </si>
  <si>
    <t>14QL35-2-05</t>
  </si>
  <si>
    <t>14QL35-2-06</t>
  </si>
  <si>
    <t>14QL35-2-07</t>
  </si>
  <si>
    <t>14QL35-2-08</t>
  </si>
  <si>
    <t>14QL35-2-09</t>
  </si>
  <si>
    <t>14QL35-2-10</t>
  </si>
  <si>
    <t>14QL35-2-11</t>
  </si>
  <si>
    <t>14QL35-2-12</t>
  </si>
  <si>
    <t>14QL35-2-13</t>
  </si>
  <si>
    <t>14QL35-2-14</t>
  </si>
  <si>
    <t>14QL35-2-15</t>
  </si>
  <si>
    <t>14QL36-1-01</t>
  </si>
  <si>
    <t>14QL36-1-02</t>
  </si>
  <si>
    <t>14QL36-1-03</t>
  </si>
  <si>
    <t>14QL36-1-04</t>
  </si>
  <si>
    <t>14QL36-1-05</t>
  </si>
  <si>
    <t>14QL36-1-06</t>
  </si>
  <si>
    <t>14QL36-1-07</t>
  </si>
  <si>
    <t>14QL36-1-08</t>
  </si>
  <si>
    <t>14QL36-1-09</t>
  </si>
  <si>
    <t>14QL36-1-10</t>
  </si>
  <si>
    <t>14QL36-1-11</t>
  </si>
  <si>
    <t>14QL36-1-12</t>
  </si>
  <si>
    <t>14QL36-1-13</t>
  </si>
  <si>
    <t>14QL36-1-14</t>
  </si>
  <si>
    <t>14QL36-1-15</t>
  </si>
  <si>
    <t>SHW-2-01</t>
  </si>
  <si>
    <t>SHW-2-02</t>
  </si>
  <si>
    <t>SHW-2-03</t>
  </si>
  <si>
    <t>SHW-2-04</t>
  </si>
  <si>
    <t>SHW-2-05</t>
  </si>
  <si>
    <t>SHW-2-06</t>
  </si>
  <si>
    <t>SHW-2-07</t>
  </si>
  <si>
    <t>SHW-2-08</t>
  </si>
  <si>
    <t>SHW-2-09</t>
  </si>
  <si>
    <t>SHW-2-10</t>
  </si>
  <si>
    <t>SHW-2-11</t>
  </si>
  <si>
    <t>SHW-2-12</t>
  </si>
  <si>
    <t>SHW-2-13</t>
  </si>
  <si>
    <t>SHW-2-14</t>
  </si>
  <si>
    <t>SHW-2-15</t>
  </si>
  <si>
    <t>SHW-2-16</t>
  </si>
  <si>
    <t>SHW-2-17</t>
  </si>
  <si>
    <t>SHW-2-18</t>
  </si>
  <si>
    <t>SHW-2-19</t>
  </si>
  <si>
    <t>SHW-2-20</t>
  </si>
  <si>
    <t>SHW-2-21</t>
  </si>
  <si>
    <t>SHW-2-22</t>
  </si>
  <si>
    <t>SHW-2-23</t>
  </si>
  <si>
    <t>SHW-2-24</t>
  </si>
  <si>
    <t>SHW-2-25</t>
  </si>
  <si>
    <t>SHW-2-26</t>
  </si>
  <si>
    <t>SHW-2-27</t>
  </si>
  <si>
    <t>2c</t>
  </si>
  <si>
    <t>4r</t>
  </si>
  <si>
    <t>5c</t>
  </si>
  <si>
    <t>6c</t>
  </si>
  <si>
    <t>7c</t>
  </si>
  <si>
    <t>9c</t>
  </si>
  <si>
    <t>10r</t>
  </si>
  <si>
    <t>11c</t>
  </si>
  <si>
    <t>12c</t>
  </si>
  <si>
    <t>14r</t>
  </si>
  <si>
    <t>15c</t>
  </si>
  <si>
    <t>16c</t>
  </si>
  <si>
    <t>17r</t>
  </si>
  <si>
    <t>19r</t>
  </si>
  <si>
    <t>20c</t>
  </si>
  <si>
    <t>22r</t>
  </si>
  <si>
    <t>23c</t>
  </si>
  <si>
    <t>26r</t>
  </si>
  <si>
    <t>27c</t>
  </si>
  <si>
    <t>28r</t>
  </si>
  <si>
    <t>29c</t>
  </si>
  <si>
    <t>30r</t>
  </si>
  <si>
    <t>31c</t>
  </si>
  <si>
    <t>32c</t>
  </si>
  <si>
    <t>33c</t>
  </si>
  <si>
    <t>34r</t>
  </si>
  <si>
    <t>3c</t>
  </si>
  <si>
    <t>5r</t>
  </si>
  <si>
    <t>8r</t>
  </si>
  <si>
    <t>12r</t>
  </si>
  <si>
    <t>13c</t>
  </si>
  <si>
    <t>17c</t>
  </si>
  <si>
    <t>18c</t>
  </si>
  <si>
    <t>21r</t>
  </si>
  <si>
    <t>25r</t>
  </si>
  <si>
    <t>33r</t>
  </si>
  <si>
    <t>6r</t>
  </si>
  <si>
    <t>14c</t>
  </si>
  <si>
    <t>19c</t>
  </si>
  <si>
    <t>20r</t>
  </si>
  <si>
    <t>24c</t>
  </si>
  <si>
    <t>25c</t>
  </si>
  <si>
    <t>S7-1</t>
  </si>
  <si>
    <t>S7-2</t>
  </si>
  <si>
    <t>S7-3</t>
  </si>
  <si>
    <t>S7-4</t>
  </si>
  <si>
    <t>S7-5</t>
  </si>
  <si>
    <t>S7-6</t>
  </si>
  <si>
    <t>S7-7</t>
  </si>
  <si>
    <t>S7-8</t>
  </si>
  <si>
    <t>S7-9</t>
  </si>
  <si>
    <t>S7-10</t>
  </si>
  <si>
    <t>S7-11</t>
  </si>
  <si>
    <t>S7-12</t>
  </si>
  <si>
    <t>S7-14</t>
  </si>
  <si>
    <t>S7-15</t>
  </si>
  <si>
    <t>S7-16</t>
  </si>
  <si>
    <t>S7-17</t>
  </si>
  <si>
    <t>S7-18</t>
  </si>
  <si>
    <t>Zhang et al., 2009a</t>
  </si>
  <si>
    <t>Wang et al., 2011b</t>
  </si>
  <si>
    <t>似斑状石英二长岩</t>
  </si>
  <si>
    <t>似斑状石英二长岩</t>
    <phoneticPr fontId="31" type="noConversion"/>
  </si>
  <si>
    <t>SHW2G1-1c</t>
    <phoneticPr fontId="31" type="noConversion"/>
  </si>
  <si>
    <t>SHW2G2-2r</t>
  </si>
  <si>
    <t>SHW2E4-2c</t>
  </si>
  <si>
    <t>阳坝</t>
    <phoneticPr fontId="31" type="noConversion"/>
  </si>
  <si>
    <t>扬子地块北缘</t>
    <phoneticPr fontId="31" type="noConversion"/>
  </si>
  <si>
    <t>宁强，陕西</t>
    <phoneticPr fontId="31" type="noConversion"/>
  </si>
  <si>
    <t>YG-11-01</t>
  </si>
  <si>
    <t>YG-11-02</t>
  </si>
  <si>
    <t>YG-11-03</t>
  </si>
  <si>
    <t>YG-11-04</t>
  </si>
  <si>
    <t>YG-11-05</t>
  </si>
  <si>
    <t>YG-11-06</t>
  </si>
  <si>
    <t>YG-11-07</t>
  </si>
  <si>
    <t>YG-11-08</t>
  </si>
  <si>
    <t>YG-11-09</t>
  </si>
  <si>
    <t>YG-11-10</t>
  </si>
  <si>
    <t>YG-11-11</t>
  </si>
  <si>
    <t>YG-11-12</t>
  </si>
  <si>
    <t>YG-11-13</t>
  </si>
  <si>
    <t>YG-11-14</t>
  </si>
  <si>
    <t>YG-11-15</t>
  </si>
  <si>
    <t>YG-11-16</t>
  </si>
  <si>
    <t>YG-11-17</t>
  </si>
  <si>
    <t>YG-11-18</t>
  </si>
  <si>
    <t>YG-11-19</t>
  </si>
  <si>
    <t>YG-11-20</t>
  </si>
  <si>
    <t>YG-11-21</t>
  </si>
  <si>
    <t>YG-11-22</t>
  </si>
  <si>
    <t>YG-11-23</t>
  </si>
  <si>
    <t>YG-11-24</t>
  </si>
  <si>
    <t>YG-11-25</t>
  </si>
  <si>
    <t>YG-11-26</t>
  </si>
  <si>
    <t>YG-11-27</t>
  </si>
  <si>
    <t>Qin et al., 2010</t>
    <phoneticPr fontId="31" type="noConversion"/>
  </si>
  <si>
    <t>闾井</t>
    <phoneticPr fontId="1" type="noConversion"/>
  </si>
  <si>
    <t>教场坝</t>
    <phoneticPr fontId="1" type="noConversion"/>
  </si>
  <si>
    <t>本文</t>
    <phoneticPr fontId="1" type="noConversion"/>
  </si>
  <si>
    <t>高桥铺</t>
    <phoneticPr fontId="1" type="noConversion"/>
  </si>
  <si>
    <t>高桥铺</t>
    <phoneticPr fontId="31" type="noConversion"/>
  </si>
  <si>
    <t>花岗闪长岩</t>
    <phoneticPr fontId="31" type="noConversion"/>
  </si>
  <si>
    <t>GQP01-1</t>
    <phoneticPr fontId="31" type="noConversion"/>
  </si>
  <si>
    <t>GQP01-2</t>
  </si>
  <si>
    <t>GQP01-3</t>
  </si>
  <si>
    <t>GQP01-4</t>
  </si>
  <si>
    <t>GQP01-5</t>
  </si>
  <si>
    <t>GQP01-6</t>
  </si>
  <si>
    <t>GQP01-7</t>
  </si>
  <si>
    <t>GQP01-8</t>
  </si>
  <si>
    <t>GQP01-9</t>
  </si>
  <si>
    <t>GQP01-10</t>
  </si>
  <si>
    <t>GQP01-11</t>
  </si>
  <si>
    <t>GQP01-12</t>
  </si>
  <si>
    <t>GQP01-13</t>
  </si>
  <si>
    <t>GQP01-14</t>
  </si>
  <si>
    <t>GQP01-15</t>
  </si>
  <si>
    <t>GQP01-16</t>
  </si>
  <si>
    <t>GQP01-17</t>
  </si>
  <si>
    <t>GQP01-18</t>
  </si>
  <si>
    <t>GQP01-19</t>
  </si>
  <si>
    <t>GQP01-20</t>
  </si>
  <si>
    <t>GQP01-21</t>
  </si>
  <si>
    <t>GQP01-22</t>
  </si>
  <si>
    <t>GQP01-23</t>
  </si>
  <si>
    <t>GQP01-24</t>
  </si>
  <si>
    <t xml:space="preserve"> Ping Xianquan et al., 2013</t>
    <phoneticPr fontId="1" type="noConversion"/>
  </si>
  <si>
    <t xml:space="preserve"> Ping Xianquan et al., 2013</t>
    <phoneticPr fontId="31" type="noConversion"/>
  </si>
  <si>
    <t>XB01-15</t>
  </si>
  <si>
    <t>DJK01-1</t>
    <phoneticPr fontId="31" type="noConversion"/>
  </si>
  <si>
    <t>DJK01-2</t>
  </si>
  <si>
    <t>DJK01-3</t>
  </si>
  <si>
    <t>DJK01-4</t>
  </si>
  <si>
    <t>DJK01-5</t>
  </si>
  <si>
    <t>DJK01-6</t>
  </si>
  <si>
    <t>DJK01-7</t>
  </si>
  <si>
    <t>DJK01-8</t>
  </si>
  <si>
    <t>DJK01-9</t>
  </si>
  <si>
    <t>DJK01-10</t>
  </si>
  <si>
    <t>DJK01-11</t>
  </si>
  <si>
    <t>DJK01-12</t>
  </si>
  <si>
    <t>DJK01-13</t>
  </si>
  <si>
    <t>DJK01-14</t>
  </si>
  <si>
    <t>DJK01-15</t>
  </si>
  <si>
    <t>DJK01-16</t>
  </si>
  <si>
    <t>DJK01-17</t>
  </si>
  <si>
    <t>DJK01-18</t>
  </si>
  <si>
    <t>DJK01-19</t>
  </si>
  <si>
    <t>二长花岗岩</t>
    <phoneticPr fontId="31" type="noConversion"/>
  </si>
  <si>
    <r>
      <t>Ping Xianquan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2013</t>
    </r>
  </si>
  <si>
    <r>
      <t>Ping Xianquan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2013</t>
    </r>
    <phoneticPr fontId="31" type="noConversion"/>
  </si>
  <si>
    <r>
      <t>Ping Xianquan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2013</t>
    </r>
    <phoneticPr fontId="31" type="noConversion"/>
  </si>
  <si>
    <t>黄渚关</t>
    <phoneticPr fontId="31" type="noConversion"/>
  </si>
  <si>
    <t>DB6-1</t>
    <phoneticPr fontId="31" type="noConversion"/>
  </si>
  <si>
    <t>DB6-2</t>
  </si>
  <si>
    <t>DB6-3</t>
  </si>
  <si>
    <t>DB6-4</t>
  </si>
  <si>
    <t>DB6-5</t>
  </si>
  <si>
    <t>DB6-6</t>
  </si>
  <si>
    <t>DB6-7</t>
  </si>
  <si>
    <t>DB6-8</t>
  </si>
  <si>
    <t>DB6-9</t>
  </si>
  <si>
    <t>DB6-11</t>
  </si>
  <si>
    <t>DB6-12</t>
  </si>
  <si>
    <t>DB6-13</t>
  </si>
  <si>
    <t>DB6-14</t>
  </si>
  <si>
    <t>DB6-15</t>
  </si>
  <si>
    <t>DB6-16</t>
  </si>
  <si>
    <t>DB6-17</t>
  </si>
  <si>
    <t>DB6-18</t>
  </si>
  <si>
    <t>DB6-19</t>
  </si>
  <si>
    <t>DB6-20</t>
  </si>
  <si>
    <t>DB6-21</t>
  </si>
  <si>
    <t>DB6-22</t>
  </si>
  <si>
    <t>DB6-23</t>
  </si>
  <si>
    <t>DB6-24</t>
  </si>
  <si>
    <t>DB6-25</t>
  </si>
  <si>
    <t>二长花岗岩</t>
    <phoneticPr fontId="31" type="noConversion"/>
  </si>
  <si>
    <t>花岗闪长岩</t>
    <phoneticPr fontId="31" type="noConversion"/>
  </si>
  <si>
    <t>DB14-11</t>
    <phoneticPr fontId="31" type="noConversion"/>
  </si>
  <si>
    <t>DB14-12</t>
  </si>
  <si>
    <t>DB14-13</t>
  </si>
  <si>
    <t>DB14-14</t>
  </si>
  <si>
    <t>DB14-15</t>
  </si>
  <si>
    <t>DB14-16</t>
  </si>
  <si>
    <t>DB14-17</t>
  </si>
  <si>
    <t>DB14-18</t>
  </si>
  <si>
    <t>DB14-19</t>
  </si>
  <si>
    <t>DB14-20</t>
  </si>
  <si>
    <t>DB14-21</t>
  </si>
  <si>
    <t>DB14-22</t>
  </si>
  <si>
    <t>DB14-23</t>
  </si>
  <si>
    <t>DB14-24</t>
  </si>
  <si>
    <t>DB14-25</t>
  </si>
  <si>
    <t>DB14-26</t>
  </si>
  <si>
    <t>DB14-27</t>
  </si>
  <si>
    <t>DB14-28</t>
  </si>
  <si>
    <t>DB14-29</t>
  </si>
  <si>
    <t>DB14-30</t>
  </si>
  <si>
    <t>厂坝</t>
    <phoneticPr fontId="31" type="noConversion"/>
  </si>
  <si>
    <t>二长花岗岩</t>
    <phoneticPr fontId="31" type="noConversion"/>
  </si>
  <si>
    <t>DB13-1</t>
    <phoneticPr fontId="31" type="noConversion"/>
  </si>
  <si>
    <t>DB13-2</t>
  </si>
  <si>
    <t>DB13-3</t>
  </si>
  <si>
    <t>DB13-4</t>
  </si>
  <si>
    <t>DB13-5</t>
  </si>
  <si>
    <t>DB13-6</t>
  </si>
  <si>
    <t>DB13-7</t>
  </si>
  <si>
    <t>DB13-8</t>
  </si>
  <si>
    <t>DB13-9</t>
  </si>
  <si>
    <t>DB13-10</t>
  </si>
  <si>
    <t>DB13-11</t>
  </si>
  <si>
    <t>DB13-12</t>
  </si>
  <si>
    <t>DB13-13</t>
  </si>
  <si>
    <t>DB13-14</t>
  </si>
  <si>
    <t>DB13-15</t>
  </si>
  <si>
    <t>DB13-16</t>
  </si>
  <si>
    <t>DB13-17</t>
  </si>
  <si>
    <t>DB13-18</t>
  </si>
  <si>
    <t>DB13-19</t>
  </si>
  <si>
    <t>DB13-20</t>
  </si>
  <si>
    <t>DB13-21</t>
  </si>
  <si>
    <t>DB13-22</t>
  </si>
  <si>
    <t>DB13-23</t>
  </si>
  <si>
    <t>DB13-24</t>
  </si>
  <si>
    <t>DB13-25</t>
  </si>
  <si>
    <r>
      <rPr>
        <sz val="11"/>
        <rFont val="宋体"/>
        <family val="3"/>
        <charset val="134"/>
      </rPr>
      <t>魏然等，</t>
    </r>
    <r>
      <rPr>
        <sz val="11"/>
        <rFont val="Times New Roman"/>
        <family val="1"/>
      </rPr>
      <t>2017</t>
    </r>
    <phoneticPr fontId="31" type="noConversion"/>
  </si>
  <si>
    <t>Monzogranite</t>
    <phoneticPr fontId="31" type="noConversion"/>
  </si>
  <si>
    <t>mafic dyke  from  granodiorite</t>
    <phoneticPr fontId="1" type="noConversion"/>
  </si>
  <si>
    <t>DJK-1-2</t>
    <phoneticPr fontId="1" type="noConversion"/>
  </si>
  <si>
    <t>DJK-1-4</t>
    <phoneticPr fontId="1" type="noConversion"/>
  </si>
  <si>
    <t>DJK-1-5</t>
  </si>
  <si>
    <t>DJK-1-6</t>
  </si>
  <si>
    <t>DJK-1-7</t>
  </si>
  <si>
    <t>DJK-1-8</t>
  </si>
  <si>
    <t>DJK-1-10</t>
    <phoneticPr fontId="1" type="noConversion"/>
  </si>
  <si>
    <t>DJK-1-12</t>
    <phoneticPr fontId="1" type="noConversion"/>
  </si>
  <si>
    <t>DJK-1-13</t>
  </si>
  <si>
    <t>DJK-1-14</t>
  </si>
  <si>
    <t>DJK-1-15</t>
  </si>
  <si>
    <t>DJK-1-16</t>
  </si>
  <si>
    <t>DJK-1-17</t>
  </si>
  <si>
    <t>DJK-1-19</t>
    <phoneticPr fontId="1" type="noConversion"/>
  </si>
  <si>
    <t>DJK-1-21</t>
    <phoneticPr fontId="1" type="noConversion"/>
  </si>
  <si>
    <t>DJK-1-22</t>
  </si>
  <si>
    <t>DJK-1-24</t>
    <phoneticPr fontId="1" type="noConversion"/>
  </si>
  <si>
    <t>DJK-1-25</t>
  </si>
  <si>
    <t>DJK-1-26</t>
  </si>
  <si>
    <t>DJK-1-27</t>
  </si>
  <si>
    <t>DJK-1-28</t>
  </si>
  <si>
    <t>DJK-1-29</t>
  </si>
  <si>
    <t>DJK-1-30</t>
  </si>
  <si>
    <t>DJK-1-31</t>
  </si>
  <si>
    <t>DJK-3-1</t>
    <phoneticPr fontId="1" type="noConversion"/>
  </si>
  <si>
    <t>DJK-3-3</t>
    <phoneticPr fontId="1" type="noConversion"/>
  </si>
  <si>
    <t>DJK-3-4</t>
  </si>
  <si>
    <t>DJK-3-5</t>
  </si>
  <si>
    <t>DJK-3-7</t>
    <phoneticPr fontId="1" type="noConversion"/>
  </si>
  <si>
    <t>DJK-3-8</t>
  </si>
  <si>
    <t>DJK-3-9</t>
  </si>
  <si>
    <t>DJK-3-10</t>
  </si>
  <si>
    <t>DJK-3-14</t>
    <phoneticPr fontId="1" type="noConversion"/>
  </si>
  <si>
    <t>DJK-3-16</t>
    <phoneticPr fontId="1" type="noConversion"/>
  </si>
  <si>
    <t>DJK-3-17</t>
  </si>
  <si>
    <t>DJK-3-18</t>
  </si>
  <si>
    <t>DJK-3-19</t>
  </si>
  <si>
    <t>DJK-3-20</t>
  </si>
  <si>
    <t>DJK-3-21</t>
  </si>
  <si>
    <t>DJK-3-22</t>
  </si>
  <si>
    <t>DJK-3-23</t>
  </si>
  <si>
    <t>DJK-3-24</t>
  </si>
  <si>
    <t>DJK-3-26</t>
    <phoneticPr fontId="1" type="noConversion"/>
  </si>
  <si>
    <t>DJK-3-28</t>
    <phoneticPr fontId="1" type="noConversion"/>
  </si>
  <si>
    <t>DJK-3-30</t>
    <phoneticPr fontId="1" type="noConversion"/>
  </si>
  <si>
    <t>DJK-3-31</t>
  </si>
  <si>
    <t>DJK-3-32</t>
  </si>
  <si>
    <t>DJK-5-1</t>
    <phoneticPr fontId="1" type="noConversion"/>
  </si>
  <si>
    <t>DJK-5-2</t>
  </si>
  <si>
    <t>DJK-5-3</t>
  </si>
  <si>
    <t>DJK-5-4</t>
  </si>
  <si>
    <t>DJK-5-5</t>
  </si>
  <si>
    <t>DJK-5-6</t>
  </si>
  <si>
    <t>DJK-5-7</t>
  </si>
  <si>
    <t>DJK-5-8</t>
  </si>
  <si>
    <t>DJK-5-9</t>
  </si>
  <si>
    <t>DJK-5-10</t>
  </si>
  <si>
    <t>DJK-5-11</t>
  </si>
  <si>
    <t>DJK-5-12</t>
  </si>
  <si>
    <t>DJK-5-14</t>
    <phoneticPr fontId="1" type="noConversion"/>
  </si>
  <si>
    <t>DJK-5-16</t>
    <phoneticPr fontId="1" type="noConversion"/>
  </si>
  <si>
    <t>DJK-5-17</t>
  </si>
  <si>
    <t>DJK-5-18</t>
  </si>
  <si>
    <t>DJK-5-19</t>
  </si>
  <si>
    <t>DJK-5-20</t>
  </si>
  <si>
    <t>DJK-5-21</t>
  </si>
  <si>
    <t>DJK-5-22</t>
  </si>
  <si>
    <t>DJK-5-25</t>
    <phoneticPr fontId="1" type="noConversion"/>
  </si>
  <si>
    <t>DJK-5-26</t>
  </si>
  <si>
    <t>DJK-5-27</t>
  </si>
  <si>
    <t>DJK-5-28</t>
  </si>
  <si>
    <t>DJK-5-29</t>
  </si>
  <si>
    <t>DJK-5-30</t>
  </si>
  <si>
    <t>DJK-5-31</t>
  </si>
  <si>
    <t>DJK-5-32</t>
  </si>
  <si>
    <t>Luo BJ et al., 2012</t>
    <phoneticPr fontId="31" type="noConversion"/>
  </si>
  <si>
    <r>
      <rPr>
        <sz val="11"/>
        <rFont val="宋体"/>
        <family val="3"/>
        <charset val="134"/>
      </rPr>
      <t>位置</t>
    </r>
  </si>
  <si>
    <r>
      <rPr>
        <sz val="11"/>
        <rFont val="宋体"/>
        <family val="3"/>
        <charset val="134"/>
      </rPr>
      <t>样品号</t>
    </r>
    <phoneticPr fontId="1" type="noConversion"/>
  </si>
  <si>
    <r>
      <rPr>
        <sz val="11"/>
        <rFont val="宋体"/>
        <family val="3"/>
        <charset val="134"/>
      </rPr>
      <t>岩性</t>
    </r>
    <phoneticPr fontId="1" type="noConversion"/>
  </si>
  <si>
    <r>
      <t>T</t>
    </r>
    <r>
      <rPr>
        <vertAlign val="subscript"/>
        <sz val="11"/>
        <rFont val="Times New Roman"/>
        <family val="1"/>
      </rPr>
      <t>DM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(Ma)</t>
    </r>
    <phoneticPr fontId="1" type="noConversion"/>
  </si>
  <si>
    <r>
      <rPr>
        <sz val="11"/>
        <rFont val="宋体"/>
        <family val="2"/>
      </rPr>
      <t>陇县，陕西</t>
    </r>
  </si>
  <si>
    <r>
      <rPr>
        <sz val="11"/>
        <rFont val="宋体"/>
        <family val="2"/>
        <charset val="134"/>
      </rPr>
      <t>似斑状黑云母二长花岗岩</t>
    </r>
  </si>
  <si>
    <r>
      <rPr>
        <sz val="11"/>
        <color theme="1"/>
        <rFont val="宋体"/>
        <family val="2"/>
        <charset val="134"/>
      </rPr>
      <t>本文</t>
    </r>
  </si>
  <si>
    <r>
      <rPr>
        <sz val="11"/>
        <rFont val="宋体"/>
        <family val="3"/>
        <charset val="134"/>
      </rPr>
      <t>老牛山</t>
    </r>
  </si>
  <si>
    <r>
      <rPr>
        <sz val="11"/>
        <rFont val="宋体"/>
        <family val="3"/>
        <charset val="134"/>
      </rPr>
      <t>华县，陕西</t>
    </r>
  </si>
  <si>
    <r>
      <rPr>
        <sz val="11"/>
        <rFont val="宋体"/>
        <family val="3"/>
        <charset val="134"/>
      </rPr>
      <t>石英闪长岩</t>
    </r>
  </si>
  <si>
    <r>
      <rPr>
        <sz val="11"/>
        <rFont val="宋体"/>
        <family val="3"/>
        <charset val="134"/>
      </rPr>
      <t>黑云母二长花岗岩</t>
    </r>
  </si>
  <si>
    <r>
      <rPr>
        <sz val="11"/>
        <rFont val="宋体"/>
        <family val="3"/>
        <charset val="134"/>
      </rPr>
      <t>石英二长岩</t>
    </r>
  </si>
  <si>
    <r>
      <rPr>
        <sz val="11"/>
        <rFont val="宋体"/>
        <family val="3"/>
        <charset val="134"/>
      </rPr>
      <t>角闪二长岩</t>
    </r>
  </si>
  <si>
    <r>
      <rPr>
        <sz val="11"/>
        <rFont val="宋体"/>
        <family val="3"/>
        <charset val="134"/>
      </rPr>
      <t>芳嘿欠</t>
    </r>
    <phoneticPr fontId="1" type="noConversion"/>
  </si>
  <si>
    <r>
      <rPr>
        <sz val="11"/>
        <rFont val="宋体"/>
        <family val="3"/>
        <charset val="134"/>
      </rPr>
      <t>北秦岭</t>
    </r>
  </si>
  <si>
    <r>
      <rPr>
        <sz val="11"/>
        <rFont val="宋体"/>
        <family val="3"/>
        <charset val="134"/>
      </rPr>
      <t>同仁，青海</t>
    </r>
  </si>
  <si>
    <r>
      <rPr>
        <sz val="11"/>
        <color theme="1"/>
        <rFont val="宋体"/>
        <family val="2"/>
        <charset val="134"/>
      </rPr>
      <t>花岗闪长岩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</si>
  <si>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</si>
  <si>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多根曲</t>
    </r>
  </si>
  <si>
    <r>
      <rPr>
        <sz val="11"/>
        <color theme="1"/>
        <rFont val="宋体"/>
        <family val="2"/>
        <charset val="134"/>
      </rPr>
      <t>似斑状黑云母花岗岩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</si>
  <si>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</si>
  <si>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夏琼</t>
    </r>
    <phoneticPr fontId="1" type="noConversion"/>
  </si>
  <si>
    <r>
      <rPr>
        <sz val="11"/>
        <color theme="1"/>
        <rFont val="宋体"/>
        <family val="2"/>
        <charset val="134"/>
      </rPr>
      <t>中细粒黑云母花岗闪长岩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</si>
  <si>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</si>
  <si>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石英闪长玢岩</t>
    </r>
  </si>
  <si>
    <r>
      <rPr>
        <sz val="11"/>
        <color theme="1"/>
        <rFont val="宋体"/>
        <family val="2"/>
        <charset val="134"/>
      </rPr>
      <t>同仁岩体</t>
    </r>
    <phoneticPr fontId="1" type="noConversion"/>
  </si>
  <si>
    <r>
      <rPr>
        <sz val="11"/>
        <color theme="1"/>
        <rFont val="宋体"/>
        <family val="2"/>
        <charset val="134"/>
      </rPr>
      <t>花岗闪长岩</t>
    </r>
    <phoneticPr fontId="1" type="noConversion"/>
  </si>
  <si>
    <r>
      <rPr>
        <sz val="11"/>
        <color theme="1"/>
        <rFont val="宋体"/>
        <family val="2"/>
        <charset val="134"/>
      </rPr>
      <t>阿代岩体</t>
    </r>
    <phoneticPr fontId="1" type="noConversion"/>
  </si>
  <si>
    <r>
      <rPr>
        <sz val="11"/>
        <color theme="1"/>
        <rFont val="宋体"/>
        <family val="2"/>
        <charset val="134"/>
      </rPr>
      <t>似斑状黑云母花岗闪长岩</t>
    </r>
    <phoneticPr fontId="1" type="noConversion"/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</si>
  <si>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</si>
  <si>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古夷岩体</t>
    </r>
    <phoneticPr fontId="1" type="noConversion"/>
  </si>
  <si>
    <r>
      <rPr>
        <sz val="11"/>
        <color theme="1"/>
        <rFont val="宋体"/>
        <family val="2"/>
        <charset val="134"/>
      </rPr>
      <t>中细粒闪长岩</t>
    </r>
    <phoneticPr fontId="1" type="noConversion"/>
  </si>
  <si>
    <r>
      <rPr>
        <sz val="11"/>
        <color theme="1"/>
        <rFont val="宋体"/>
        <family val="2"/>
        <charset val="134"/>
      </rPr>
      <t>中粗粒闪长岩</t>
    </r>
  </si>
  <si>
    <r>
      <rPr>
        <sz val="11"/>
        <color theme="1"/>
        <rFont val="宋体"/>
        <family val="2"/>
        <charset val="134"/>
      </rPr>
      <t>中粗粒闪长岩</t>
    </r>
    <phoneticPr fontId="1" type="noConversion"/>
  </si>
  <si>
    <r>
      <rPr>
        <sz val="11"/>
        <rFont val="宋体"/>
        <family val="3"/>
        <charset val="134"/>
      </rPr>
      <t>双棚西</t>
    </r>
    <phoneticPr fontId="31" type="noConversion"/>
  </si>
  <si>
    <r>
      <rPr>
        <sz val="11"/>
        <rFont val="宋体"/>
        <family val="3"/>
        <charset val="134"/>
      </rPr>
      <t>花岗闪长岩</t>
    </r>
    <phoneticPr fontId="31" type="noConversion"/>
  </si>
  <si>
    <r>
      <rPr>
        <sz val="11"/>
        <color theme="1"/>
        <rFont val="宋体"/>
        <family val="2"/>
        <charset val="134"/>
      </rPr>
      <t>谢坑</t>
    </r>
  </si>
  <si>
    <r>
      <rPr>
        <sz val="11"/>
        <rFont val="宋体"/>
        <family val="3"/>
        <charset val="134"/>
      </rPr>
      <t>花岗闪长斑岩</t>
    </r>
    <phoneticPr fontId="31" type="noConversion"/>
  </si>
  <si>
    <r>
      <rPr>
        <sz val="11"/>
        <color rgb="FFFF0000"/>
        <rFont val="宋体"/>
        <family val="3"/>
        <charset val="134"/>
      </rPr>
      <t>江里沟</t>
    </r>
    <phoneticPr fontId="1" type="noConversion"/>
  </si>
  <si>
    <r>
      <rPr>
        <sz val="11"/>
        <color rgb="FFFF0000"/>
        <rFont val="宋体"/>
        <family val="3"/>
        <charset val="134"/>
      </rPr>
      <t>斑状黑云母二长花岗岩</t>
    </r>
    <phoneticPr fontId="1" type="noConversion"/>
  </si>
  <si>
    <r>
      <rPr>
        <sz val="11"/>
        <color rgb="FFFF0000"/>
        <rFont val="宋体"/>
        <family val="2"/>
        <charset val="134"/>
      </rPr>
      <t>待删除</t>
    </r>
    <phoneticPr fontId="1" type="noConversion"/>
  </si>
  <si>
    <r>
      <rPr>
        <sz val="11"/>
        <color rgb="FFFF0000"/>
        <rFont val="宋体"/>
        <family val="3"/>
        <charset val="134"/>
      </rPr>
      <t>花岗斑岩</t>
    </r>
    <phoneticPr fontId="1" type="noConversion"/>
  </si>
  <si>
    <r>
      <rPr>
        <sz val="11"/>
        <color rgb="FFFF0000"/>
        <rFont val="宋体"/>
        <family val="3"/>
        <charset val="134"/>
      </rPr>
      <t>细粒花岗岩</t>
    </r>
    <phoneticPr fontId="1" type="noConversion"/>
  </si>
  <si>
    <r>
      <rPr>
        <sz val="11"/>
        <color theme="1"/>
        <rFont val="宋体"/>
        <family val="2"/>
        <charset val="134"/>
      </rPr>
      <t>舍哈力吉</t>
    </r>
    <phoneticPr fontId="1" type="noConversion"/>
  </si>
  <si>
    <r>
      <rPr>
        <sz val="11"/>
        <rFont val="宋体"/>
        <family val="3"/>
        <charset val="134"/>
      </rPr>
      <t>夏河，甘肃</t>
    </r>
    <phoneticPr fontId="31" type="noConversion"/>
  </si>
  <si>
    <r>
      <rPr>
        <sz val="11"/>
        <color theme="1"/>
        <rFont val="宋体"/>
        <family val="2"/>
        <charset val="134"/>
      </rPr>
      <t>似斑状花岗闪长岩</t>
    </r>
  </si>
  <si>
    <r>
      <rPr>
        <sz val="11"/>
        <color theme="1"/>
        <rFont val="宋体"/>
        <family val="2"/>
        <charset val="134"/>
      </rPr>
      <t>石板沟</t>
    </r>
    <phoneticPr fontId="1" type="noConversion"/>
  </si>
  <si>
    <r>
      <rPr>
        <sz val="11"/>
        <color theme="1"/>
        <rFont val="宋体"/>
        <family val="2"/>
        <charset val="134"/>
      </rPr>
      <t>阿姨山</t>
    </r>
    <phoneticPr fontId="1" type="noConversion"/>
  </si>
  <si>
    <r>
      <rPr>
        <sz val="11"/>
        <color theme="1"/>
        <rFont val="宋体"/>
        <family val="2"/>
        <charset val="134"/>
      </rPr>
      <t>中细粒花岗闪长岩</t>
    </r>
    <phoneticPr fontId="1" type="noConversion"/>
  </si>
  <si>
    <r>
      <rPr>
        <sz val="11"/>
        <color theme="1"/>
        <rFont val="宋体"/>
        <family val="2"/>
        <charset val="134"/>
      </rPr>
      <t>中细粒石英闪长岩</t>
    </r>
  </si>
  <si>
    <r>
      <rPr>
        <sz val="11"/>
        <color theme="1"/>
        <rFont val="宋体"/>
        <family val="2"/>
        <charset val="134"/>
      </rPr>
      <t>德乌鲁</t>
    </r>
  </si>
  <si>
    <r>
      <rPr>
        <sz val="11"/>
        <color theme="1"/>
        <rFont val="宋体"/>
        <family val="2"/>
        <charset val="134"/>
      </rPr>
      <t>合作，甘肃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</si>
  <si>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</si>
  <si>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中粒花岗闪长岩</t>
    </r>
  </si>
  <si>
    <r>
      <rPr>
        <sz val="11"/>
        <color theme="1"/>
        <rFont val="宋体"/>
        <family val="2"/>
        <charset val="134"/>
      </rPr>
      <t>武美</t>
    </r>
  </si>
  <si>
    <t xml:space="preserve"> Luo BJ et al., 2015</t>
    <phoneticPr fontId="31" type="noConversion"/>
  </si>
  <si>
    <r>
      <rPr>
        <sz val="11"/>
        <color theme="1"/>
        <rFont val="宋体"/>
        <family val="2"/>
        <charset val="134"/>
      </rPr>
      <t>温泉</t>
    </r>
  </si>
  <si>
    <r>
      <rPr>
        <sz val="11"/>
        <color theme="1"/>
        <rFont val="宋体"/>
        <family val="2"/>
        <charset val="134"/>
      </rPr>
      <t>甘谷，甘肃</t>
    </r>
  </si>
  <si>
    <r>
      <rPr>
        <sz val="11"/>
        <color theme="1"/>
        <rFont val="宋体"/>
        <family val="2"/>
        <charset val="134"/>
      </rPr>
      <t>党川</t>
    </r>
  </si>
  <si>
    <r>
      <rPr>
        <sz val="11"/>
        <color theme="1"/>
        <rFont val="宋体"/>
        <family val="2"/>
        <charset val="134"/>
      </rPr>
      <t>清水，甘肃</t>
    </r>
  </si>
  <si>
    <r>
      <rPr>
        <sz val="11"/>
        <rFont val="宋体"/>
        <family val="2"/>
      </rPr>
      <t>宝鸡</t>
    </r>
  </si>
  <si>
    <r>
      <rPr>
        <sz val="11"/>
        <rFont val="宋体"/>
        <family val="2"/>
      </rPr>
      <t>宝鸡，陕西</t>
    </r>
    <phoneticPr fontId="31" type="noConversion"/>
  </si>
  <si>
    <r>
      <rPr>
        <sz val="11"/>
        <rFont val="宋体"/>
        <family val="3"/>
        <charset val="134"/>
      </rPr>
      <t>中粗粒黑云母二长花岗岩</t>
    </r>
    <phoneticPr fontId="31" type="noConversion"/>
  </si>
  <si>
    <r>
      <rPr>
        <sz val="11"/>
        <rFont val="宋体"/>
        <family val="3"/>
        <charset val="134"/>
      </rPr>
      <t>秦岭梁</t>
    </r>
  </si>
  <si>
    <r>
      <t>Wang Xiaoxia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2011</t>
    </r>
    <phoneticPr fontId="31" type="noConversion"/>
  </si>
  <si>
    <t>二长花岗岩</t>
    <phoneticPr fontId="31" type="noConversion"/>
  </si>
  <si>
    <r>
      <rPr>
        <sz val="11"/>
        <rFont val="宋体"/>
        <family val="2"/>
      </rPr>
      <t>太白</t>
    </r>
  </si>
  <si>
    <r>
      <rPr>
        <sz val="11"/>
        <rFont val="宋体"/>
        <family val="2"/>
      </rPr>
      <t>太白，陕西</t>
    </r>
    <phoneticPr fontId="31" type="noConversion"/>
  </si>
  <si>
    <r>
      <rPr>
        <sz val="11"/>
        <rFont val="宋体"/>
        <family val="3"/>
        <charset val="134"/>
      </rPr>
      <t>黑云母二长花岗岩</t>
    </r>
    <phoneticPr fontId="31" type="noConversion"/>
  </si>
  <si>
    <r>
      <rPr>
        <sz val="11"/>
        <color theme="1"/>
        <rFont val="宋体"/>
        <family val="2"/>
        <charset val="134"/>
      </rPr>
      <t>翠华山</t>
    </r>
  </si>
  <si>
    <r>
      <rPr>
        <sz val="11"/>
        <rFont val="宋体"/>
        <family val="3"/>
        <charset val="134"/>
      </rPr>
      <t>户县，陕西</t>
    </r>
    <phoneticPr fontId="31" type="noConversion"/>
  </si>
  <si>
    <r>
      <rPr>
        <sz val="11"/>
        <color theme="1"/>
        <rFont val="宋体"/>
        <family val="2"/>
        <charset val="134"/>
      </rPr>
      <t>二长花岗岩</t>
    </r>
  </si>
  <si>
    <r>
      <rPr>
        <sz val="11"/>
        <rFont val="宋体"/>
        <family val="3"/>
        <charset val="134"/>
      </rPr>
      <t>和若龙洼岩体</t>
    </r>
    <phoneticPr fontId="1" type="noConversion"/>
  </si>
  <si>
    <r>
      <rPr>
        <sz val="11"/>
        <rFont val="宋体"/>
        <family val="3"/>
        <charset val="134"/>
      </rPr>
      <t>南秦岭</t>
    </r>
    <phoneticPr fontId="31" type="noConversion"/>
  </si>
  <si>
    <r>
      <rPr>
        <sz val="11"/>
        <rFont val="宋体"/>
        <family val="3"/>
        <charset val="134"/>
      </rPr>
      <t>同仁，青海</t>
    </r>
    <phoneticPr fontId="31" type="noConversion"/>
  </si>
  <si>
    <r>
      <rPr>
        <sz val="11"/>
        <color theme="1"/>
        <rFont val="宋体"/>
        <family val="2"/>
        <charset val="134"/>
      </rPr>
      <t>似斑状花岗岩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</si>
  <si>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</si>
  <si>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细粒花岗岩</t>
    </r>
    <phoneticPr fontId="1" type="noConversion"/>
  </si>
  <si>
    <r>
      <rPr>
        <sz val="11"/>
        <color theme="1"/>
        <rFont val="宋体"/>
        <family val="2"/>
        <charset val="134"/>
      </rPr>
      <t>吉地</t>
    </r>
  </si>
  <si>
    <r>
      <rPr>
        <sz val="11"/>
        <color theme="1"/>
        <rFont val="宋体"/>
        <family val="2"/>
        <charset val="134"/>
      </rPr>
      <t>夏德日</t>
    </r>
  </si>
  <si>
    <r>
      <rPr>
        <sz val="11"/>
        <color theme="1"/>
        <rFont val="宋体"/>
        <family val="2"/>
        <charset val="134"/>
      </rPr>
      <t>中粒黑云母二长花岗岩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</si>
  <si>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</si>
  <si>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果什加</t>
    </r>
  </si>
  <si>
    <r>
      <rPr>
        <sz val="11"/>
        <color theme="1"/>
        <rFont val="宋体"/>
        <family val="2"/>
        <charset val="134"/>
      </rPr>
      <t>黑云母花岗斑岩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</si>
  <si>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</si>
  <si>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闪长玢岩</t>
    </r>
  </si>
  <si>
    <r>
      <rPr>
        <sz val="11"/>
        <color theme="1"/>
        <rFont val="宋体"/>
        <family val="2"/>
        <charset val="134"/>
      </rPr>
      <t>郎依可沟</t>
    </r>
  </si>
  <si>
    <r>
      <rPr>
        <sz val="11"/>
        <color theme="1"/>
        <rFont val="宋体"/>
        <family val="2"/>
        <charset val="134"/>
      </rPr>
      <t>花岗斑岩</t>
    </r>
  </si>
  <si>
    <r>
      <rPr>
        <sz val="11"/>
        <color theme="1"/>
        <rFont val="宋体"/>
        <family val="2"/>
        <charset val="134"/>
      </rPr>
      <t>马久勒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</si>
  <si>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</si>
  <si>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color theme="1"/>
        <rFont val="宋体"/>
        <family val="2"/>
        <charset val="134"/>
      </rPr>
      <t>唐赛日</t>
    </r>
  </si>
  <si>
    <r>
      <rPr>
        <sz val="11"/>
        <color theme="1"/>
        <rFont val="宋体"/>
        <family val="2"/>
        <charset val="134"/>
      </rPr>
      <t>中川</t>
    </r>
  </si>
  <si>
    <r>
      <rPr>
        <sz val="11"/>
        <rFont val="宋体"/>
        <family val="3"/>
        <charset val="134"/>
      </rPr>
      <t>礼县，陕西</t>
    </r>
    <phoneticPr fontId="31" type="noConversion"/>
  </si>
  <si>
    <r>
      <rPr>
        <sz val="11"/>
        <rFont val="宋体"/>
        <family val="3"/>
        <charset val="134"/>
      </rPr>
      <t>似斑状黑云母二长花岗岩</t>
    </r>
    <phoneticPr fontId="31" type="noConversion"/>
  </si>
  <si>
    <r>
      <rPr>
        <sz val="11"/>
        <rFont val="宋体"/>
        <family val="3"/>
        <charset val="134"/>
      </rPr>
      <t>中细粒黑云母二长花岗岩</t>
    </r>
  </si>
  <si>
    <r>
      <rPr>
        <sz val="11"/>
        <rFont val="宋体"/>
        <family val="3"/>
        <charset val="134"/>
      </rPr>
      <t>含斑细粒黑云母二长花岗岩</t>
    </r>
  </si>
  <si>
    <r>
      <rPr>
        <sz val="11"/>
        <color theme="1"/>
        <rFont val="宋体"/>
        <family val="2"/>
        <charset val="134"/>
      </rPr>
      <t>本文</t>
    </r>
    <phoneticPr fontId="1" type="noConversion"/>
  </si>
  <si>
    <r>
      <rPr>
        <sz val="11"/>
        <rFont val="宋体"/>
        <family val="3"/>
        <charset val="134"/>
      </rPr>
      <t>中粒黑云母花岗闪长岩</t>
    </r>
  </si>
  <si>
    <r>
      <rPr>
        <sz val="11"/>
        <rFont val="宋体"/>
        <family val="3"/>
        <charset val="134"/>
      </rPr>
      <t>似斑状黑云母石英二长岩</t>
    </r>
  </si>
  <si>
    <r>
      <rPr>
        <sz val="11"/>
        <color theme="1"/>
        <rFont val="宋体"/>
        <family val="2"/>
        <charset val="134"/>
      </rPr>
      <t>柏家庄</t>
    </r>
  </si>
  <si>
    <r>
      <rPr>
        <sz val="11"/>
        <rFont val="宋体"/>
        <family val="3"/>
        <charset val="134"/>
      </rPr>
      <t>细粒二云二长花岗岩</t>
    </r>
  </si>
  <si>
    <r>
      <rPr>
        <sz val="11"/>
        <rFont val="宋体"/>
        <family val="3"/>
        <charset val="134"/>
      </rPr>
      <t>灰白色中粗粒二云二长花岗岩</t>
    </r>
  </si>
  <si>
    <r>
      <rPr>
        <sz val="11"/>
        <rFont val="宋体"/>
        <family val="3"/>
        <charset val="134"/>
      </rPr>
      <t>灰色细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中粒黑云二长花岗岩</t>
    </r>
  </si>
  <si>
    <r>
      <rPr>
        <sz val="11"/>
        <color theme="1"/>
        <rFont val="宋体"/>
        <family val="2"/>
        <charset val="134"/>
      </rPr>
      <t>闾井</t>
    </r>
    <phoneticPr fontId="1" type="noConversion"/>
  </si>
  <si>
    <r>
      <rPr>
        <sz val="11"/>
        <rFont val="宋体"/>
        <family val="3"/>
        <charset val="134"/>
      </rPr>
      <t>似斑状二长花岗岩</t>
    </r>
    <phoneticPr fontId="1" type="noConversion"/>
  </si>
  <si>
    <r>
      <rPr>
        <sz val="11"/>
        <rFont val="宋体"/>
        <family val="3"/>
        <charset val="134"/>
      </rPr>
      <t>中细粒黑云二长花岗岩</t>
    </r>
    <phoneticPr fontId="1" type="noConversion"/>
  </si>
  <si>
    <r>
      <rPr>
        <sz val="11"/>
        <rFont val="宋体"/>
        <family val="3"/>
        <charset val="134"/>
      </rPr>
      <t>粗粒黑云二长花岗岩</t>
    </r>
    <phoneticPr fontId="1" type="noConversion"/>
  </si>
  <si>
    <r>
      <rPr>
        <sz val="11"/>
        <color theme="1"/>
        <rFont val="宋体"/>
        <family val="2"/>
        <charset val="134"/>
      </rPr>
      <t>教场坝</t>
    </r>
    <phoneticPr fontId="1" type="noConversion"/>
  </si>
  <si>
    <r>
      <rPr>
        <sz val="11"/>
        <rFont val="宋体"/>
        <family val="3"/>
        <charset val="134"/>
      </rPr>
      <t>含斑黑云二长花岗岩</t>
    </r>
  </si>
  <si>
    <r>
      <rPr>
        <sz val="11"/>
        <rFont val="宋体"/>
        <family val="3"/>
        <charset val="134"/>
      </rPr>
      <t>中粗粒似斑状黑云二长花岗岩</t>
    </r>
  </si>
  <si>
    <r>
      <rPr>
        <sz val="11"/>
        <rFont val="宋体"/>
        <family val="3"/>
        <charset val="134"/>
      </rPr>
      <t>大桥金矿区</t>
    </r>
    <phoneticPr fontId="31" type="noConversion"/>
  </si>
  <si>
    <r>
      <rPr>
        <sz val="11"/>
        <rFont val="宋体"/>
        <family val="3"/>
        <charset val="134"/>
      </rPr>
      <t>花岗闪长岩</t>
    </r>
  </si>
  <si>
    <r>
      <rPr>
        <sz val="11"/>
        <color rgb="FF000000"/>
        <rFont val="宋体"/>
        <family val="3"/>
        <charset val="134"/>
      </rPr>
      <t>陕亮等，</t>
    </r>
    <r>
      <rPr>
        <sz val="11"/>
        <color rgb="FF000000"/>
        <rFont val="Times New Roman"/>
        <family val="1"/>
      </rPr>
      <t>2016</t>
    </r>
    <phoneticPr fontId="31" type="noConversion"/>
  </si>
  <si>
    <r>
      <rPr>
        <sz val="11"/>
        <rFont val="宋体"/>
        <family val="3"/>
        <charset val="134"/>
      </rPr>
      <t>天子山</t>
    </r>
    <phoneticPr fontId="31" type="noConversion"/>
  </si>
  <si>
    <r>
      <rPr>
        <sz val="11"/>
        <rFont val="宋体"/>
        <family val="2"/>
      </rPr>
      <t>两当，陕西</t>
    </r>
    <phoneticPr fontId="31" type="noConversion"/>
  </si>
  <si>
    <r>
      <rPr>
        <sz val="11"/>
        <rFont val="宋体"/>
        <family val="3"/>
        <charset val="134"/>
      </rPr>
      <t>八卦山</t>
    </r>
    <phoneticPr fontId="31" type="noConversion"/>
  </si>
  <si>
    <r>
      <rPr>
        <sz val="11"/>
        <rFont val="宋体"/>
        <family val="3"/>
        <charset val="134"/>
      </rPr>
      <t>二长花岗岩</t>
    </r>
    <phoneticPr fontId="31" type="noConversion"/>
  </si>
  <si>
    <r>
      <rPr>
        <sz val="11"/>
        <color theme="1"/>
        <rFont val="宋体"/>
        <family val="2"/>
        <charset val="134"/>
      </rPr>
      <t>太白牙</t>
    </r>
  </si>
  <si>
    <r>
      <rPr>
        <sz val="11"/>
        <rFont val="宋体"/>
        <family val="3"/>
        <charset val="134"/>
      </rPr>
      <t>二长花岗岩</t>
    </r>
    <phoneticPr fontId="31" type="noConversion"/>
  </si>
  <si>
    <r>
      <rPr>
        <sz val="11"/>
        <color theme="1"/>
        <rFont val="宋体"/>
        <family val="2"/>
        <charset val="134"/>
      </rPr>
      <t>糜署岭</t>
    </r>
  </si>
  <si>
    <r>
      <rPr>
        <sz val="11"/>
        <rFont val="宋体"/>
        <family val="3"/>
        <charset val="134"/>
      </rPr>
      <t>二长花岗岩</t>
    </r>
  </si>
  <si>
    <r>
      <rPr>
        <sz val="11"/>
        <rFont val="宋体"/>
        <family val="3"/>
        <charset val="134"/>
      </rPr>
      <t>秦江峰，</t>
    </r>
    <r>
      <rPr>
        <sz val="11"/>
        <rFont val="Times New Roman"/>
        <family val="1"/>
      </rPr>
      <t>2010</t>
    </r>
    <phoneticPr fontId="31" type="noConversion"/>
  </si>
  <si>
    <r>
      <rPr>
        <sz val="11"/>
        <color theme="1"/>
        <rFont val="宋体"/>
        <family val="2"/>
        <charset val="134"/>
      </rPr>
      <t>黄渚关</t>
    </r>
    <phoneticPr fontId="31" type="noConversion"/>
  </si>
  <si>
    <r>
      <rPr>
        <sz val="11"/>
        <color theme="1"/>
        <rFont val="宋体"/>
        <family val="2"/>
        <charset val="134"/>
      </rPr>
      <t>花岗闪长岩</t>
    </r>
    <phoneticPr fontId="31" type="noConversion"/>
  </si>
  <si>
    <r>
      <rPr>
        <sz val="11"/>
        <color theme="1"/>
        <rFont val="宋体"/>
        <family val="2"/>
        <charset val="134"/>
      </rPr>
      <t>二长花岗岩</t>
    </r>
    <phoneticPr fontId="31" type="noConversion"/>
  </si>
  <si>
    <r>
      <rPr>
        <sz val="11"/>
        <color theme="1"/>
        <rFont val="宋体"/>
        <family val="2"/>
        <charset val="134"/>
      </rPr>
      <t>厂坝</t>
    </r>
    <phoneticPr fontId="31" type="noConversion"/>
  </si>
  <si>
    <r>
      <rPr>
        <sz val="11"/>
        <color theme="1"/>
        <rFont val="宋体"/>
        <family val="2"/>
        <charset val="134"/>
      </rPr>
      <t>迷坝</t>
    </r>
  </si>
  <si>
    <r>
      <rPr>
        <sz val="11"/>
        <rFont val="宋体"/>
        <family val="2"/>
      </rPr>
      <t>成县，陕西</t>
    </r>
    <phoneticPr fontId="31" type="noConversion"/>
  </si>
  <si>
    <r>
      <rPr>
        <sz val="11"/>
        <color theme="1"/>
        <rFont val="宋体"/>
        <family val="2"/>
        <charset val="134"/>
      </rPr>
      <t>黑云母二长花岗岩</t>
    </r>
  </si>
  <si>
    <r>
      <rPr>
        <sz val="11"/>
        <color theme="1"/>
        <rFont val="宋体"/>
        <family val="2"/>
        <charset val="134"/>
      </rPr>
      <t>黑云母石英二长岩</t>
    </r>
  </si>
  <si>
    <r>
      <rPr>
        <sz val="11"/>
        <rFont val="宋体"/>
        <family val="2"/>
      </rPr>
      <t>新院</t>
    </r>
    <r>
      <rPr>
        <sz val="11"/>
        <rFont val="Times New Roman"/>
        <family val="1"/>
      </rPr>
      <t xml:space="preserve"> </t>
    </r>
    <phoneticPr fontId="40" type="noConversion"/>
  </si>
  <si>
    <r>
      <rPr>
        <sz val="11"/>
        <rFont val="宋体"/>
        <family val="2"/>
      </rPr>
      <t>略阳，陕西</t>
    </r>
    <phoneticPr fontId="31" type="noConversion"/>
  </si>
  <si>
    <r>
      <rPr>
        <sz val="11"/>
        <rFont val="宋体"/>
        <family val="3"/>
        <charset val="134"/>
      </rPr>
      <t>姜家坪</t>
    </r>
    <phoneticPr fontId="40" type="noConversion"/>
  </si>
  <si>
    <r>
      <rPr>
        <sz val="11"/>
        <rFont val="宋体"/>
        <family val="3"/>
        <charset val="134"/>
      </rPr>
      <t>白云母二长花岗岩</t>
    </r>
    <phoneticPr fontId="31" type="noConversion"/>
  </si>
  <si>
    <r>
      <rPr>
        <sz val="11"/>
        <color theme="1"/>
        <rFont val="宋体"/>
        <family val="2"/>
        <charset val="134"/>
      </rPr>
      <t>张家坝</t>
    </r>
  </si>
  <si>
    <r>
      <rPr>
        <sz val="11"/>
        <color theme="1"/>
        <rFont val="宋体"/>
        <family val="2"/>
        <charset val="134"/>
      </rPr>
      <t>黑云母花岗闪长岩</t>
    </r>
  </si>
  <si>
    <r>
      <rPr>
        <sz val="11"/>
        <color theme="1"/>
        <rFont val="宋体"/>
        <family val="2"/>
        <charset val="134"/>
      </rPr>
      <t>姊妹山</t>
    </r>
  </si>
  <si>
    <r>
      <rPr>
        <sz val="11"/>
        <color theme="1"/>
        <rFont val="宋体"/>
        <family val="2"/>
        <charset val="134"/>
      </rPr>
      <t>二云母二长花岗岩</t>
    </r>
  </si>
  <si>
    <r>
      <rPr>
        <sz val="11"/>
        <rFont val="宋体"/>
        <family val="2"/>
      </rPr>
      <t>光头山</t>
    </r>
  </si>
  <si>
    <r>
      <rPr>
        <sz val="11"/>
        <color theme="1"/>
        <rFont val="宋体"/>
        <family val="2"/>
        <charset val="134"/>
      </rPr>
      <t>细粒黑云母二长花岗岩</t>
    </r>
  </si>
  <si>
    <r>
      <t>Deng Zhengbin et al.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2016</t>
    </r>
    <phoneticPr fontId="31" type="noConversion"/>
  </si>
  <si>
    <r>
      <rPr>
        <sz val="11"/>
        <color theme="1"/>
        <rFont val="宋体"/>
        <family val="2"/>
        <charset val="134"/>
      </rPr>
      <t>似斑状黑云母二长花岗岩</t>
    </r>
  </si>
  <si>
    <r>
      <rPr>
        <sz val="11"/>
        <color theme="1"/>
        <rFont val="宋体"/>
        <family val="2"/>
        <charset val="134"/>
      </rPr>
      <t>中粗粒二云母花岗岩</t>
    </r>
  </si>
  <si>
    <r>
      <rPr>
        <sz val="11"/>
        <color theme="1"/>
        <rFont val="宋体"/>
        <family val="2"/>
        <charset val="134"/>
      </rPr>
      <t>高桥铺</t>
    </r>
    <phoneticPr fontId="1" type="noConversion"/>
  </si>
  <si>
    <r>
      <rPr>
        <sz val="11"/>
        <rFont val="宋体"/>
        <family val="2"/>
      </rPr>
      <t>西坝</t>
    </r>
  </si>
  <si>
    <r>
      <rPr>
        <sz val="11"/>
        <rFont val="宋体"/>
        <family val="3"/>
        <charset val="134"/>
      </rPr>
      <t>凤县，陕西</t>
    </r>
    <phoneticPr fontId="31" type="noConversion"/>
  </si>
  <si>
    <r>
      <rPr>
        <sz val="11"/>
        <rFont val="宋体"/>
        <family val="3"/>
        <charset val="134"/>
      </rPr>
      <t>石英二长岩</t>
    </r>
    <phoneticPr fontId="31" type="noConversion"/>
  </si>
  <si>
    <r>
      <rPr>
        <sz val="11"/>
        <rFont val="宋体"/>
        <family val="3"/>
        <charset val="134"/>
      </rPr>
      <t>火烧店</t>
    </r>
    <phoneticPr fontId="31" type="noConversion"/>
  </si>
  <si>
    <r>
      <rPr>
        <sz val="11"/>
        <rFont val="宋体"/>
        <family val="3"/>
        <charset val="134"/>
      </rPr>
      <t>石英闪长岩</t>
    </r>
    <phoneticPr fontId="31" type="noConversion"/>
  </si>
  <si>
    <r>
      <rPr>
        <sz val="11"/>
        <color theme="1"/>
        <rFont val="宋体"/>
        <family val="2"/>
        <charset val="134"/>
      </rPr>
      <t>待删除</t>
    </r>
    <phoneticPr fontId="1" type="noConversion"/>
  </si>
  <si>
    <r>
      <rPr>
        <sz val="11"/>
        <rFont val="宋体"/>
        <family val="3"/>
        <charset val="134"/>
      </rPr>
      <t>华阳</t>
    </r>
    <phoneticPr fontId="31" type="noConversion"/>
  </si>
  <si>
    <r>
      <rPr>
        <sz val="11"/>
        <color theme="1"/>
        <rFont val="宋体"/>
        <family val="2"/>
        <charset val="134"/>
      </rPr>
      <t>五龙</t>
    </r>
  </si>
  <si>
    <r>
      <rPr>
        <sz val="11"/>
        <rFont val="宋体"/>
        <family val="2"/>
      </rPr>
      <t>佛坪</t>
    </r>
    <phoneticPr fontId="31" type="noConversion"/>
  </si>
  <si>
    <r>
      <rPr>
        <sz val="11"/>
        <rFont val="宋体"/>
        <family val="2"/>
      </rPr>
      <t>佛坪，陕西</t>
    </r>
    <phoneticPr fontId="31" type="noConversion"/>
  </si>
  <si>
    <r>
      <rPr>
        <sz val="11"/>
        <rFont val="宋体"/>
        <family val="3"/>
        <charset val="134"/>
      </rPr>
      <t>混合花岗岩</t>
    </r>
    <phoneticPr fontId="31" type="noConversion"/>
  </si>
  <si>
    <r>
      <rPr>
        <sz val="11"/>
        <color theme="1"/>
        <rFont val="宋体"/>
        <family val="2"/>
        <charset val="134"/>
      </rPr>
      <t>老城</t>
    </r>
  </si>
  <si>
    <r>
      <rPr>
        <sz val="11"/>
        <rFont val="宋体"/>
        <family val="3"/>
        <charset val="134"/>
      </rPr>
      <t>胭脂坝</t>
    </r>
    <phoneticPr fontId="40" type="noConversion"/>
  </si>
  <si>
    <r>
      <rPr>
        <sz val="11"/>
        <rFont val="宋体"/>
        <family val="3"/>
        <charset val="134"/>
      </rPr>
      <t>宁陕，陕西</t>
    </r>
    <phoneticPr fontId="40" type="noConversion"/>
  </si>
  <si>
    <r>
      <rPr>
        <sz val="11"/>
        <rFont val="宋体"/>
        <family val="3"/>
        <charset val="134"/>
      </rPr>
      <t>烂板凳</t>
    </r>
    <phoneticPr fontId="31" type="noConversion"/>
  </si>
  <si>
    <r>
      <rPr>
        <sz val="11"/>
        <rFont val="宋体"/>
        <family val="3"/>
        <charset val="134"/>
      </rPr>
      <t>二云母二长花岗岩</t>
    </r>
    <phoneticPr fontId="31" type="noConversion"/>
  </si>
  <si>
    <r>
      <rPr>
        <sz val="11"/>
        <rFont val="宋体"/>
        <family val="3"/>
        <charset val="134"/>
      </rPr>
      <t>东江口</t>
    </r>
    <phoneticPr fontId="40" type="noConversion"/>
  </si>
  <si>
    <r>
      <rPr>
        <sz val="11"/>
        <rFont val="宋体"/>
        <family val="3"/>
        <charset val="134"/>
      </rPr>
      <t>周至，陕西</t>
    </r>
    <phoneticPr fontId="31" type="noConversion"/>
  </si>
  <si>
    <r>
      <rPr>
        <sz val="11"/>
        <color rgb="FF000000"/>
        <rFont val="宋体"/>
        <family val="3"/>
        <charset val="134"/>
      </rPr>
      <t>刘春花等</t>
    </r>
    <r>
      <rPr>
        <sz val="11"/>
        <color rgb="FF000000"/>
        <rFont val="Times New Roman"/>
        <family val="1"/>
      </rPr>
      <t>,2014</t>
    </r>
    <phoneticPr fontId="31" type="noConversion"/>
  </si>
  <si>
    <r>
      <rPr>
        <sz val="11"/>
        <color theme="1"/>
        <rFont val="宋体"/>
        <family val="2"/>
        <charset val="134"/>
      </rPr>
      <t>柞水</t>
    </r>
  </si>
  <si>
    <r>
      <rPr>
        <sz val="11"/>
        <rFont val="宋体"/>
        <family val="3"/>
        <charset val="134"/>
      </rPr>
      <t>柞水，陕西</t>
    </r>
    <phoneticPr fontId="40" type="noConversion"/>
  </si>
  <si>
    <r>
      <rPr>
        <sz val="11"/>
        <rFont val="宋体"/>
        <family val="3"/>
        <charset val="134"/>
      </rPr>
      <t>花岗岩</t>
    </r>
    <phoneticPr fontId="31" type="noConversion"/>
  </si>
  <si>
    <r>
      <rPr>
        <sz val="11"/>
        <rFont val="宋体"/>
        <family val="3"/>
        <charset val="134"/>
      </rPr>
      <t>梨园塘</t>
    </r>
    <phoneticPr fontId="40" type="noConversion"/>
  </si>
  <si>
    <r>
      <rPr>
        <sz val="11"/>
        <rFont val="宋体"/>
        <family val="3"/>
        <charset val="134"/>
      </rPr>
      <t>曹坪</t>
    </r>
    <phoneticPr fontId="40" type="noConversion"/>
  </si>
  <si>
    <r>
      <rPr>
        <sz val="11"/>
        <rFont val="宋体"/>
        <family val="3"/>
        <charset val="134"/>
      </rPr>
      <t>商州，陕西</t>
    </r>
    <phoneticPr fontId="31" type="noConversion"/>
  </si>
  <si>
    <r>
      <rPr>
        <sz val="11"/>
        <rFont val="宋体"/>
        <family val="3"/>
        <charset val="134"/>
      </rPr>
      <t>沙河湾</t>
    </r>
    <phoneticPr fontId="40" type="noConversion"/>
  </si>
  <si>
    <r>
      <rPr>
        <sz val="11"/>
        <rFont val="宋体"/>
        <family val="3"/>
        <charset val="134"/>
      </rPr>
      <t>似斑状石英二长岩</t>
    </r>
    <phoneticPr fontId="31" type="noConversion"/>
  </si>
  <si>
    <r>
      <rPr>
        <sz val="11"/>
        <rFont val="宋体"/>
        <family val="3"/>
        <charset val="134"/>
      </rPr>
      <t>似斑状石英二长岩</t>
    </r>
  </si>
  <si>
    <r>
      <rPr>
        <sz val="11"/>
        <rFont val="宋体"/>
        <family val="2"/>
      </rPr>
      <t>阳坝</t>
    </r>
    <phoneticPr fontId="31" type="noConversion"/>
  </si>
  <si>
    <r>
      <rPr>
        <sz val="11"/>
        <rFont val="宋体"/>
        <family val="3"/>
        <charset val="134"/>
      </rPr>
      <t>扬子地块北缘</t>
    </r>
    <phoneticPr fontId="31" type="noConversion"/>
  </si>
  <si>
    <r>
      <rPr>
        <sz val="11"/>
        <rFont val="宋体"/>
        <family val="3"/>
        <charset val="134"/>
      </rPr>
      <t>宁强，陕西</t>
    </r>
    <phoneticPr fontId="31" type="noConversion"/>
  </si>
  <si>
    <r>
      <rPr>
        <sz val="11"/>
        <color theme="1"/>
        <rFont val="宋体"/>
        <family val="2"/>
        <charset val="134"/>
      </rPr>
      <t>序号</t>
    </r>
    <phoneticPr fontId="1" type="noConversion"/>
  </si>
  <si>
    <r>
      <rPr>
        <sz val="11"/>
        <color theme="1"/>
        <rFont val="宋体"/>
        <family val="2"/>
        <charset val="134"/>
      </rPr>
      <t>岩体</t>
    </r>
    <phoneticPr fontId="1" type="noConversion"/>
  </si>
  <si>
    <r>
      <rPr>
        <sz val="11"/>
        <color theme="1"/>
        <rFont val="宋体"/>
        <family val="2"/>
        <charset val="134"/>
      </rPr>
      <t>构造带</t>
    </r>
    <phoneticPr fontId="1" type="noConversion"/>
  </si>
  <si>
    <r>
      <rPr>
        <sz val="11"/>
        <rFont val="宋体"/>
        <family val="3"/>
        <charset val="134"/>
      </rPr>
      <t>中粒含辉石闪长岩</t>
    </r>
    <phoneticPr fontId="1" type="noConversion"/>
  </si>
  <si>
    <t>华北地块南缘</t>
  </si>
  <si>
    <t>华北地块南缘</t>
    <phoneticPr fontId="1" type="noConversion"/>
  </si>
  <si>
    <r>
      <rPr>
        <sz val="11"/>
        <rFont val="宋体"/>
        <family val="3"/>
        <charset val="134"/>
      </rPr>
      <t>本文（杨阳，</t>
    </r>
    <r>
      <rPr>
        <sz val="11"/>
        <rFont val="Times New Roman"/>
        <family val="1"/>
      </rPr>
      <t xml:space="preserve">2017 </t>
    </r>
    <r>
      <rPr>
        <sz val="11"/>
        <rFont val="宋体"/>
        <family val="3"/>
        <charset val="134"/>
      </rPr>
      <t>博士论文）</t>
    </r>
    <phoneticPr fontId="31" type="noConversion"/>
  </si>
  <si>
    <t>本文（学生论文）</t>
    <phoneticPr fontId="1" type="noConversion"/>
  </si>
  <si>
    <t>数据可能有问题</t>
    <phoneticPr fontId="1" type="noConversion"/>
  </si>
  <si>
    <r>
      <rPr>
        <sz val="11"/>
        <color rgb="FFFF0000"/>
        <rFont val="宋体"/>
        <family val="2"/>
        <charset val="134"/>
      </rPr>
      <t>岗察岩体</t>
    </r>
    <phoneticPr fontId="1" type="noConversion"/>
  </si>
  <si>
    <t>可删除</t>
    <phoneticPr fontId="1" type="noConversion"/>
  </si>
  <si>
    <t>上下两个样平均</t>
    <phoneticPr fontId="1" type="noConversion"/>
  </si>
  <si>
    <t>BGS-04/1B-1</t>
    <phoneticPr fontId="31" type="noConversion"/>
  </si>
  <si>
    <t>BGS-04/1B-2</t>
  </si>
  <si>
    <t>BGS-04/1B-3</t>
  </si>
  <si>
    <t>BGS-04/1B-4</t>
  </si>
  <si>
    <t>BGS-04/1B-5</t>
  </si>
  <si>
    <t>BGS-04/1B-6</t>
  </si>
  <si>
    <t>BGS-04/1B-7</t>
  </si>
  <si>
    <t>BGS-04/1B-8</t>
  </si>
  <si>
    <t>BGS-04/1B-9</t>
  </si>
  <si>
    <t>BGS-04/1B-10</t>
  </si>
  <si>
    <t>BGS-04/1B-11</t>
  </si>
  <si>
    <t>BGS-04/1B-12</t>
  </si>
  <si>
    <t>BGS-04/1B-13</t>
  </si>
  <si>
    <t>BGS-04/1B-14</t>
  </si>
  <si>
    <t>BGS-04/1B-15</t>
  </si>
  <si>
    <t>TBY-02/1B-1</t>
    <phoneticPr fontId="31" type="noConversion"/>
  </si>
  <si>
    <t>TBY-02/1B-2</t>
  </si>
  <si>
    <t>TBY-02/1B-3</t>
  </si>
  <si>
    <t>TBY-02/1B-4</t>
  </si>
  <si>
    <t>TBY-02/1B-5</t>
  </si>
  <si>
    <t>TBY-02/1B-6</t>
  </si>
  <si>
    <t>TBY-02/1B-7</t>
  </si>
  <si>
    <t>TBY-02/1B-8</t>
  </si>
  <si>
    <t>TBY-02/1B-9</t>
  </si>
  <si>
    <t>TBY-02/1B-10</t>
  </si>
  <si>
    <t>TBY-02/1B-11</t>
  </si>
  <si>
    <t>TBY-02/1B-12</t>
  </si>
  <si>
    <t>TBY-02/1B-13</t>
  </si>
  <si>
    <t>TBY-02/1B-14</t>
  </si>
  <si>
    <t>TBY-02/1B-15</t>
  </si>
  <si>
    <t>GS-07/1B-2</t>
  </si>
  <si>
    <t>GS-07/1B-4</t>
  </si>
  <si>
    <t>GS-07/1B-5</t>
  </si>
  <si>
    <t>GS-07/1B-6</t>
  </si>
  <si>
    <t>GS-07/1B-7</t>
  </si>
  <si>
    <t>GS-07/1B-8</t>
  </si>
  <si>
    <t>GS-07/1B-12</t>
  </si>
  <si>
    <t>GS-07/1B-13</t>
  </si>
  <si>
    <t>GS-07/1B-14</t>
  </si>
  <si>
    <t>GS-07/1B-15</t>
  </si>
  <si>
    <t>GS-07/1B-17</t>
  </si>
  <si>
    <t>BJ-50/1B-1</t>
    <phoneticPr fontId="31" type="noConversion"/>
  </si>
  <si>
    <t>BJ-50/1B-2</t>
  </si>
  <si>
    <t>BJ-50/1B-3</t>
  </si>
  <si>
    <t>BJ-50/1B-4</t>
  </si>
  <si>
    <t>BJ-50/1B-5</t>
  </si>
  <si>
    <t>BJ-50/1B-6</t>
  </si>
  <si>
    <t>BJ-50/1B-7</t>
  </si>
  <si>
    <t>BJ-50/1B-8</t>
  </si>
  <si>
    <t>BJ-50/1B-9</t>
  </si>
  <si>
    <t>BJ-50/1B-10</t>
  </si>
  <si>
    <t>BJ-50/1B-11</t>
  </si>
  <si>
    <t>BJ-50/1B-12</t>
  </si>
  <si>
    <t>BJ-50/1B-13</t>
  </si>
  <si>
    <t>BJ-50/1B-14</t>
  </si>
  <si>
    <t>BJ-50/1B-15</t>
  </si>
  <si>
    <t>BJ-55/1B-1</t>
    <phoneticPr fontId="1" type="noConversion"/>
  </si>
  <si>
    <t>BJ-55/1B-2</t>
  </si>
  <si>
    <t>BJ-55/1B-3</t>
  </si>
  <si>
    <t>BJ-55/1B-4</t>
  </si>
  <si>
    <t>BJ-55/1B-5</t>
  </si>
  <si>
    <t>BJ-55/1B-6</t>
  </si>
  <si>
    <t>BJ-55/1B-7</t>
  </si>
  <si>
    <t>BJ-55/1B-8</t>
  </si>
  <si>
    <t>BJ-55/1B-9</t>
  </si>
  <si>
    <t>BJ-55/1B-10</t>
  </si>
  <si>
    <t>BJ-55/1B-11</t>
  </si>
  <si>
    <t>BJ-55/1B-12</t>
  </si>
  <si>
    <t>BJ-55/1B-13</t>
  </si>
  <si>
    <t>BJ-55/1B-14</t>
  </si>
  <si>
    <t>BJ-55/1B-15</t>
  </si>
  <si>
    <t>BJ-31/1B-1</t>
    <phoneticPr fontId="1" type="noConversion"/>
  </si>
  <si>
    <t>BJ-31/1B-2</t>
  </si>
  <si>
    <t>BJ-31/1B-3</t>
  </si>
  <si>
    <t>BJ-31/1B-4</t>
  </si>
  <si>
    <t>BJ-31/1B-5</t>
  </si>
  <si>
    <t>BJ-31/1B-6</t>
  </si>
  <si>
    <t>BJ-31/1B-7</t>
  </si>
  <si>
    <t>BJ-31/1B-8</t>
  </si>
  <si>
    <t>BJ-31/1B-9</t>
  </si>
  <si>
    <t>BJ-31/1B-10</t>
  </si>
  <si>
    <t>BJ-31/1B-11</t>
  </si>
  <si>
    <t>BJ-31/1B-12</t>
  </si>
  <si>
    <t>BJ-31/1B-13</t>
  </si>
  <si>
    <t>BJ-31/1B-14</t>
  </si>
  <si>
    <t>BJ-31/1B-15</t>
  </si>
  <si>
    <t>BJ-43/1B-2</t>
  </si>
  <si>
    <t>BJ-43/1B-3</t>
  </si>
  <si>
    <t>BJ-43/1B-4</t>
  </si>
  <si>
    <t>BJ-43/1B-5</t>
  </si>
  <si>
    <t>BJ-43/1B-6</t>
  </si>
  <si>
    <t>BJ-43/1B-7</t>
  </si>
  <si>
    <t>BJ-43/1B-8</t>
  </si>
  <si>
    <t>BJ-43/1B-9</t>
  </si>
  <si>
    <t>BJ-43/1B-10</t>
  </si>
  <si>
    <t>BJ-43/1B-11</t>
  </si>
  <si>
    <t>BJ-43/1B-12</t>
  </si>
  <si>
    <t>BJ-43/1B-13</t>
  </si>
  <si>
    <t>BJ-43/1B-14</t>
  </si>
  <si>
    <t>BJ-43/1B-15</t>
  </si>
  <si>
    <t>BJ-43/1B-1</t>
    <phoneticPr fontId="1" type="noConversion"/>
  </si>
  <si>
    <t>考虑删除</t>
    <phoneticPr fontId="1" type="noConversion"/>
  </si>
  <si>
    <t>考虑删除</t>
    <phoneticPr fontId="1" type="noConversion"/>
  </si>
  <si>
    <t>考虑删除</t>
    <phoneticPr fontId="1" type="noConversion"/>
  </si>
  <si>
    <t>YZB07-1B-01</t>
  </si>
  <si>
    <t>YZB07-1B-02</t>
  </si>
  <si>
    <t>YZB07-1B-03</t>
  </si>
  <si>
    <t>YZB07-1B-04</t>
  </si>
  <si>
    <t>YZB07-1B-05</t>
  </si>
  <si>
    <t>YZB07-1B-06</t>
  </si>
  <si>
    <t>YZB07-1B-07</t>
  </si>
  <si>
    <t>YZB07-1B-08</t>
  </si>
  <si>
    <t>YZB07-1B-09</t>
  </si>
  <si>
    <t>YZB07-1B-10</t>
  </si>
  <si>
    <t>YZB07-1B-11</t>
  </si>
  <si>
    <t>YZB07-1B-12</t>
  </si>
  <si>
    <t>YZB07-1B-13</t>
  </si>
  <si>
    <t>YZB07-1B-14</t>
  </si>
  <si>
    <t>YZB07-1B-15</t>
  </si>
  <si>
    <t>YZB07-1B-16</t>
  </si>
  <si>
    <t>YZB07-1B-17</t>
  </si>
  <si>
    <t>YZB07-1B-18</t>
  </si>
  <si>
    <t>YZB07-1B-19</t>
  </si>
  <si>
    <t>本文</t>
    <phoneticPr fontId="1" type="noConversion"/>
  </si>
  <si>
    <t>考虑删除</t>
    <phoneticPr fontId="1" type="noConversion"/>
  </si>
  <si>
    <t>细粒黑云母花岗岩</t>
    <phoneticPr fontId="1" type="noConversion"/>
  </si>
  <si>
    <t>岩性一致合并</t>
    <phoneticPr fontId="1" type="noConversion"/>
  </si>
  <si>
    <t>将边缘相合并</t>
    <phoneticPr fontId="1" type="noConversion"/>
  </si>
  <si>
    <t>合并</t>
    <phoneticPr fontId="1" type="noConversion"/>
  </si>
  <si>
    <r>
      <t>176</t>
    </r>
    <r>
      <rPr>
        <sz val="11"/>
        <rFont val="Times New Roman"/>
        <family val="1"/>
      </rPr>
      <t>Hf/</t>
    </r>
    <r>
      <rPr>
        <vertAlign val="superscript"/>
        <sz val="11"/>
        <rFont val="Times New Roman"/>
        <family val="1"/>
      </rPr>
      <t>177</t>
    </r>
    <r>
      <rPr>
        <sz val="11"/>
        <rFont val="Times New Roman"/>
        <family val="1"/>
      </rPr>
      <t>Hf</t>
    </r>
    <phoneticPr fontId="1" type="noConversion"/>
  </si>
  <si>
    <t>平均</t>
    <phoneticPr fontId="1" type="noConversion"/>
  </si>
  <si>
    <t>考虑删除</t>
    <phoneticPr fontId="1" type="noConversion"/>
  </si>
  <si>
    <t>Qin et al, 2010</t>
  </si>
  <si>
    <t>Pluton</t>
    <phoneticPr fontId="40" type="noConversion"/>
  </si>
  <si>
    <t>Terrane</t>
    <phoneticPr fontId="40" type="noConversion"/>
  </si>
  <si>
    <t>Location</t>
  </si>
  <si>
    <t>Sample</t>
  </si>
  <si>
    <t>References</t>
  </si>
  <si>
    <t>Guanshan</t>
  </si>
  <si>
    <t>Laoniushan</t>
    <phoneticPr fontId="40" type="noConversion"/>
  </si>
  <si>
    <t>Hefangqian</t>
  </si>
  <si>
    <t>Duogenqu</t>
  </si>
  <si>
    <t>Xiaqong</t>
  </si>
  <si>
    <t>Tongren</t>
  </si>
  <si>
    <t>Adai</t>
  </si>
  <si>
    <t>Guyi</t>
  </si>
  <si>
    <t>Shuangpengxi</t>
  </si>
  <si>
    <t>Xiekeng</t>
  </si>
  <si>
    <t>Shehaliji</t>
  </si>
  <si>
    <t>Shibangou</t>
  </si>
  <si>
    <t>Ayishan</t>
  </si>
  <si>
    <t>Dewulu</t>
  </si>
  <si>
    <t>Wenquan</t>
  </si>
  <si>
    <t>Dangchuan</t>
    <phoneticPr fontId="1" type="noConversion"/>
  </si>
  <si>
    <t>Baoji</t>
  </si>
  <si>
    <t>Qinlingliang</t>
  </si>
  <si>
    <t>Taibai</t>
  </si>
  <si>
    <t>Cuihuashan</t>
  </si>
  <si>
    <t>Heruolongwa</t>
  </si>
  <si>
    <t>Jidi</t>
  </si>
  <si>
    <t>Xiaderi</t>
    <phoneticPr fontId="40" type="noConversion"/>
  </si>
  <si>
    <t>Guoshijia</t>
    <phoneticPr fontId="40" type="noConversion"/>
  </si>
  <si>
    <t>Liangyikeguo</t>
  </si>
  <si>
    <t>Majiulei</t>
  </si>
  <si>
    <t>Tangsai</t>
  </si>
  <si>
    <t>Zhongchuan</t>
  </si>
  <si>
    <t>Luchuba</t>
  </si>
  <si>
    <t>Baijiazhuang</t>
  </si>
  <si>
    <t>Lvjing</t>
  </si>
  <si>
    <t>Jiaochuangba</t>
  </si>
  <si>
    <t>Daqiao</t>
    <phoneticPr fontId="31" type="noConversion"/>
  </si>
  <si>
    <t>Baguashan</t>
  </si>
  <si>
    <t>Taibaiya</t>
  </si>
  <si>
    <t>Huangzhuguan</t>
    <phoneticPr fontId="31" type="noConversion"/>
  </si>
  <si>
    <t>Changba</t>
    <phoneticPr fontId="31" type="noConversion"/>
  </si>
  <si>
    <t>Hejiazhuang</t>
    <phoneticPr fontId="31" type="noConversion"/>
  </si>
  <si>
    <t>Miba</t>
    <phoneticPr fontId="1" type="noConversion"/>
  </si>
  <si>
    <t>Xinyuan</t>
    <phoneticPr fontId="40" type="noConversion"/>
  </si>
  <si>
    <t>Jiangjiayuan</t>
    <phoneticPr fontId="40" type="noConversion"/>
  </si>
  <si>
    <t>Zhangjiaba</t>
    <phoneticPr fontId="1" type="noConversion"/>
  </si>
  <si>
    <t>Zimeishan</t>
  </si>
  <si>
    <t>Guangtuoshan</t>
  </si>
  <si>
    <t>Gaoqoappu</t>
    <phoneticPr fontId="1" type="noConversion"/>
  </si>
  <si>
    <t>Xiba</t>
    <phoneticPr fontId="1" type="noConversion"/>
  </si>
  <si>
    <t>Huayang</t>
    <phoneticPr fontId="31" type="noConversion"/>
  </si>
  <si>
    <t>Wulong</t>
    <phoneticPr fontId="1" type="noConversion"/>
  </si>
  <si>
    <t>Laocheng</t>
    <phoneticPr fontId="1" type="noConversion"/>
  </si>
  <si>
    <t>Yanzhiba</t>
  </si>
  <si>
    <t>Lanbandeng</t>
  </si>
  <si>
    <t>Dongjiangkou</t>
  </si>
  <si>
    <t>Zhashui</t>
  </si>
  <si>
    <t>Liyuantang</t>
    <phoneticPr fontId="40" type="noConversion"/>
  </si>
  <si>
    <t>Chaoping</t>
  </si>
  <si>
    <t>Shahewan</t>
  </si>
  <si>
    <t>Yangba</t>
    <phoneticPr fontId="31" type="noConversion"/>
  </si>
  <si>
    <t>S-NCB</t>
  </si>
  <si>
    <t>NQB</t>
  </si>
  <si>
    <t>N-SCB</t>
    <phoneticPr fontId="31" type="noConversion"/>
  </si>
  <si>
    <t xml:space="preserve">Longxian </t>
    <phoneticPr fontId="40" type="noConversion"/>
  </si>
  <si>
    <t>Shaanxi</t>
    <phoneticPr fontId="40" type="noConversion"/>
  </si>
  <si>
    <t>Huaxian</t>
    <phoneticPr fontId="40" type="noConversion"/>
  </si>
  <si>
    <t>Tongren</t>
    <phoneticPr fontId="40" type="noConversion"/>
  </si>
  <si>
    <t>Qinghai</t>
    <phoneticPr fontId="40" type="noConversion"/>
  </si>
  <si>
    <t>Xiahe</t>
    <phoneticPr fontId="40" type="noConversion"/>
  </si>
  <si>
    <t>Gansu</t>
    <phoneticPr fontId="40" type="noConversion"/>
  </si>
  <si>
    <t xml:space="preserve">Hezuo </t>
    <phoneticPr fontId="40" type="noConversion"/>
  </si>
  <si>
    <t>Gansu</t>
  </si>
  <si>
    <t xml:space="preserve">Gangu </t>
    <phoneticPr fontId="40" type="noConversion"/>
  </si>
  <si>
    <t>Qingshui</t>
    <phoneticPr fontId="40" type="noConversion"/>
  </si>
  <si>
    <t xml:space="preserve">Baoji </t>
    <phoneticPr fontId="40" type="noConversion"/>
  </si>
  <si>
    <t>Taibai</t>
    <phoneticPr fontId="40" type="noConversion"/>
  </si>
  <si>
    <t xml:space="preserve"> Shaaxi</t>
  </si>
  <si>
    <t xml:space="preserve">Huxian </t>
    <phoneticPr fontId="40" type="noConversion"/>
  </si>
  <si>
    <t>Shaaxi</t>
  </si>
  <si>
    <t xml:space="preserve">Tongren </t>
    <phoneticPr fontId="40" type="noConversion"/>
  </si>
  <si>
    <t>Qinghai</t>
  </si>
  <si>
    <t xml:space="preserve">Xiahe </t>
    <phoneticPr fontId="40" type="noConversion"/>
  </si>
  <si>
    <t>Lixian</t>
    <phoneticPr fontId="40" type="noConversion"/>
  </si>
  <si>
    <t>Shaaxi</t>
    <phoneticPr fontId="40" type="noConversion"/>
  </si>
  <si>
    <t xml:space="preserve">Liangdang </t>
    <phoneticPr fontId="40" type="noConversion"/>
  </si>
  <si>
    <t xml:space="preserve">Chengxian </t>
    <phoneticPr fontId="40" type="noConversion"/>
  </si>
  <si>
    <t xml:space="preserve">Lueyang </t>
    <phoneticPr fontId="40" type="noConversion"/>
  </si>
  <si>
    <t xml:space="preserve">Fengxian </t>
    <phoneticPr fontId="40" type="noConversion"/>
  </si>
  <si>
    <t xml:space="preserve">Ningshan </t>
    <phoneticPr fontId="40" type="noConversion"/>
  </si>
  <si>
    <t xml:space="preserve">Zhashui </t>
    <phoneticPr fontId="40" type="noConversion"/>
  </si>
  <si>
    <t xml:space="preserve">Ningqiang </t>
    <phoneticPr fontId="40" type="noConversion"/>
  </si>
  <si>
    <t>Average</t>
    <phoneticPr fontId="1" type="noConversion"/>
  </si>
  <si>
    <t>Bi monzogranite</t>
  </si>
  <si>
    <t>Hb monzonite</t>
  </si>
  <si>
    <t>Qtz monzonite</t>
  </si>
  <si>
    <t>Qtz diorite</t>
  </si>
  <si>
    <t>Bi granodiorite</t>
  </si>
  <si>
    <t>Bi granodiorite</t>
    <phoneticPr fontId="1" type="noConversion"/>
  </si>
  <si>
    <t>Granodiorite</t>
    <phoneticPr fontId="1" type="noConversion"/>
  </si>
  <si>
    <t>Py-Hb diorite</t>
  </si>
  <si>
    <t>Granodiorite</t>
    <phoneticPr fontId="1" type="noConversion"/>
  </si>
  <si>
    <t>Granodiorite</t>
    <phoneticPr fontId="1" type="noConversion"/>
  </si>
  <si>
    <t xml:space="preserve">Bi granite </t>
    <phoneticPr fontId="1" type="noConversion"/>
  </si>
  <si>
    <t xml:space="preserve"> Monzogranite</t>
    <phoneticPr fontId="31" type="noConversion"/>
  </si>
  <si>
    <t>Bi monzogranite</t>
    <phoneticPr fontId="31" type="noConversion"/>
  </si>
  <si>
    <t>Bi granite</t>
  </si>
  <si>
    <t>Bi monzogranite</t>
    <phoneticPr fontId="1" type="noConversion"/>
  </si>
  <si>
    <t>Bi granite</t>
    <phoneticPr fontId="1" type="noConversion"/>
  </si>
  <si>
    <t xml:space="preserve">Ms-Bi </t>
    <phoneticPr fontId="1" type="noConversion"/>
  </si>
  <si>
    <t>Monzogranite</t>
    <phoneticPr fontId="1" type="noConversion"/>
  </si>
  <si>
    <t>Monzagranite</t>
  </si>
  <si>
    <t>Tianzishan</t>
  </si>
  <si>
    <t>Bi granodiorite</t>
    <phoneticPr fontId="1" type="noConversion"/>
  </si>
  <si>
    <t>Ms monzogranite</t>
    <phoneticPr fontId="1" type="noConversion"/>
  </si>
  <si>
    <t>Bi Qtz diorite</t>
  </si>
  <si>
    <t>Bi monzogranite</t>
    <phoneticPr fontId="1" type="noConversion"/>
  </si>
  <si>
    <t>Qtz diorite</t>
    <phoneticPr fontId="1" type="noConversion"/>
  </si>
  <si>
    <t>Monzogranite</t>
    <phoneticPr fontId="1" type="noConversion"/>
  </si>
  <si>
    <t>Tonalite</t>
    <phoneticPr fontId="1" type="noConversion"/>
  </si>
  <si>
    <t>Monzogranite</t>
    <phoneticPr fontId="1" type="noConversion"/>
  </si>
  <si>
    <t>Granite</t>
    <phoneticPr fontId="31" type="noConversion"/>
  </si>
  <si>
    <t xml:space="preserve"> Bi monzogranite</t>
  </si>
  <si>
    <t>Granite</t>
    <phoneticPr fontId="31" type="noConversion"/>
  </si>
  <si>
    <t>15GDC215-3</t>
  </si>
  <si>
    <t>15GDC215-4</t>
  </si>
  <si>
    <t>15GDC215-5</t>
  </si>
  <si>
    <t>15GDC215-6</t>
  </si>
  <si>
    <t>15GDC215-7</t>
  </si>
  <si>
    <t>15GDC215-8</t>
  </si>
  <si>
    <t>15GDC215-9</t>
  </si>
  <si>
    <t>15GDC215-10</t>
  </si>
  <si>
    <t>15GDC215-11</t>
  </si>
  <si>
    <t>15GDC215-12</t>
  </si>
  <si>
    <t>15GDC215-13</t>
  </si>
  <si>
    <t>15GDC215-14</t>
  </si>
  <si>
    <t>15GDC215-15</t>
  </si>
  <si>
    <t>15GDC215-16</t>
  </si>
  <si>
    <t>15GDC215-17</t>
  </si>
  <si>
    <t>15GDC215-18</t>
  </si>
  <si>
    <t>15GDC215-19</t>
  </si>
  <si>
    <t>15GDC215-20</t>
  </si>
  <si>
    <t>15GDC215-21</t>
  </si>
  <si>
    <t>15GDC215-22</t>
  </si>
  <si>
    <t>15GDC215-23</t>
  </si>
  <si>
    <t>15GDC215-24</t>
  </si>
  <si>
    <t>15GDC215-25</t>
  </si>
  <si>
    <t>15GDC215-26</t>
  </si>
  <si>
    <t>15GDC215-27</t>
  </si>
  <si>
    <t>15GDC215-28</t>
  </si>
  <si>
    <t xml:space="preserve">15GDC215-1 </t>
    <phoneticPr fontId="31" type="noConversion"/>
  </si>
  <si>
    <t xml:space="preserve">15GDC215-2 </t>
    <phoneticPr fontId="1" type="noConversion"/>
  </si>
  <si>
    <t>15GDC226-1</t>
    <phoneticPr fontId="1" type="noConversion"/>
  </si>
  <si>
    <t>15GDC226-2</t>
    <phoneticPr fontId="1" type="noConversion"/>
  </si>
  <si>
    <t>15GDC226-3</t>
  </si>
  <si>
    <t>15GDC226-4</t>
  </si>
  <si>
    <t>15GDC226-5</t>
  </si>
  <si>
    <t>15GDC226-6</t>
  </si>
  <si>
    <t>15GDC226-7</t>
  </si>
  <si>
    <t>15GDC226-8</t>
  </si>
  <si>
    <t>15GDC226-9</t>
  </si>
  <si>
    <t>15GDC226-10</t>
  </si>
  <si>
    <t>15GDC226-11</t>
  </si>
  <si>
    <t>15GDC226-12</t>
  </si>
  <si>
    <t>15GDC226-13</t>
  </si>
  <si>
    <t>15GDC226-14</t>
  </si>
  <si>
    <t>15GDC226-15</t>
  </si>
  <si>
    <t>15GDC226-16</t>
  </si>
  <si>
    <t>15GDC226-17</t>
  </si>
  <si>
    <t>15GDC226-18</t>
  </si>
  <si>
    <t>15GDC226-19</t>
  </si>
  <si>
    <t>15GDC226-20</t>
  </si>
  <si>
    <t>15GDC226-21</t>
  </si>
  <si>
    <t>15GDC226-22</t>
  </si>
  <si>
    <t>15GDC226-23</t>
  </si>
  <si>
    <t>15GDC226-24</t>
  </si>
  <si>
    <t>15GDC226-25</t>
  </si>
  <si>
    <t>This study</t>
  </si>
  <si>
    <t>This study</t>
    <phoneticPr fontId="1" type="noConversion"/>
  </si>
  <si>
    <t>Li et al., 2015</t>
    <phoneticPr fontId="31" type="noConversion"/>
  </si>
  <si>
    <t>Py-Hb Dioritic</t>
    <phoneticPr fontId="1" type="noConversion"/>
  </si>
  <si>
    <t>porphyrite</t>
  </si>
  <si>
    <t>porphyrite</t>
    <phoneticPr fontId="1" type="noConversion"/>
  </si>
  <si>
    <t xml:space="preserve">Hb-Bi </t>
    <phoneticPr fontId="1" type="noConversion"/>
  </si>
  <si>
    <t>Xiong et al., 2016</t>
    <phoneticPr fontId="1" type="noConversion"/>
  </si>
  <si>
    <t>Yang , 2017</t>
    <phoneticPr fontId="31" type="noConversion"/>
  </si>
  <si>
    <t>This study</t>
    <phoneticPr fontId="1" type="noConversion"/>
  </si>
  <si>
    <t>Nie, 2015</t>
  </si>
  <si>
    <t>Yang et al., 2015</t>
    <phoneticPr fontId="40" type="noConversion"/>
  </si>
  <si>
    <t>Wang et al., 2016</t>
    <phoneticPr fontId="40" type="noConversion"/>
  </si>
  <si>
    <t>This study</t>
    <phoneticPr fontId="40" type="noConversion"/>
  </si>
  <si>
    <t>Yang ,2017</t>
    <phoneticPr fontId="31" type="noConversion"/>
  </si>
  <si>
    <t>Yang, 2017</t>
    <phoneticPr fontId="1" type="noConversion"/>
  </si>
  <si>
    <t>Wie et al., 2017</t>
    <phoneticPr fontId="31" type="noConversion"/>
  </si>
  <si>
    <t xml:space="preserve"> Yang et al., 2014</t>
    <phoneticPr fontId="31" type="noConversion"/>
  </si>
  <si>
    <t>This study</t>
    <phoneticPr fontId="40" type="noConversion"/>
  </si>
  <si>
    <t xml:space="preserve"> Lu et al., 2016</t>
    <phoneticPr fontId="31" type="noConversion"/>
  </si>
  <si>
    <t xml:space="preserve"> Ping et al., 2013</t>
    <phoneticPr fontId="1" type="noConversion"/>
  </si>
  <si>
    <t>Meng et al., 2013</t>
    <phoneticPr fontId="31" type="noConversion"/>
  </si>
  <si>
    <t>Qin et al., 2013</t>
    <phoneticPr fontId="31" type="noConversion"/>
  </si>
  <si>
    <t>Liu et al., 2014</t>
    <phoneticPr fontId="31" type="noConversion"/>
  </si>
  <si>
    <t>Xiao et al., 2014</t>
    <phoneticPr fontId="31" type="noConversion"/>
  </si>
  <si>
    <t>Hu et al., 2016</t>
    <phoneticPr fontId="31" type="noConversion"/>
  </si>
  <si>
    <t>Age  /Ma</t>
    <phoneticPr fontId="1" type="noConversion"/>
  </si>
  <si>
    <t>εHf(t)</t>
    <phoneticPr fontId="1" type="noConversion"/>
  </si>
  <si>
    <t xml:space="preserve">Hb-Bi Qtz </t>
    <phoneticPr fontId="1" type="noConversion"/>
  </si>
  <si>
    <t xml:space="preserve">Dioritic </t>
    <phoneticPr fontId="1" type="noConversion"/>
  </si>
  <si>
    <t>Granite </t>
    <phoneticPr fontId="1" type="noConversion"/>
  </si>
  <si>
    <t>porphyry</t>
  </si>
  <si>
    <t xml:space="preserve">(Py)-Hb </t>
    <phoneticPr fontId="1" type="noConversion"/>
  </si>
  <si>
    <t>Bi Qtz</t>
    <phoneticPr fontId="1" type="noConversion"/>
  </si>
  <si>
    <t xml:space="preserve"> monzonite</t>
  </si>
  <si>
    <t>Lv et al.,2015</t>
    <phoneticPr fontId="31" type="noConversion"/>
  </si>
  <si>
    <t>Shan, et al.,2016</t>
    <phoneticPr fontId="31" type="noConversion"/>
  </si>
  <si>
    <t>Qin ,2010</t>
    <phoneticPr fontId="31" type="noConversion"/>
  </si>
  <si>
    <r>
      <t>176</t>
    </r>
    <r>
      <rPr>
        <sz val="10"/>
        <rFont val="Times New Roman"/>
        <family val="1"/>
      </rPr>
      <t>Yb /</t>
    </r>
    <r>
      <rPr>
        <vertAlign val="superscript"/>
        <sz val="10"/>
        <rFont val="Times New Roman"/>
        <family val="1"/>
      </rPr>
      <t>177</t>
    </r>
    <r>
      <rPr>
        <sz val="10"/>
        <rFont val="Times New Roman"/>
        <family val="1"/>
      </rPr>
      <t>Hf</t>
    </r>
  </si>
  <si>
    <r>
      <t>176</t>
    </r>
    <r>
      <rPr>
        <sz val="10"/>
        <rFont val="Times New Roman"/>
        <family val="1"/>
      </rPr>
      <t>Lu /</t>
    </r>
    <r>
      <rPr>
        <vertAlign val="superscript"/>
        <sz val="10"/>
        <rFont val="Times New Roman"/>
        <family val="1"/>
      </rPr>
      <t>177</t>
    </r>
    <r>
      <rPr>
        <sz val="10"/>
        <rFont val="Times New Roman"/>
        <family val="1"/>
      </rPr>
      <t>Hf</t>
    </r>
  </si>
  <si>
    <r>
      <t>176</t>
    </r>
    <r>
      <rPr>
        <sz val="10"/>
        <rFont val="Times New Roman"/>
        <family val="1"/>
      </rPr>
      <t>Hf    /</t>
    </r>
    <r>
      <rPr>
        <vertAlign val="superscript"/>
        <sz val="10"/>
        <rFont val="Times New Roman"/>
        <family val="1"/>
      </rPr>
      <t>177</t>
    </r>
    <r>
      <rPr>
        <sz val="10"/>
        <rFont val="Times New Roman"/>
        <family val="1"/>
      </rPr>
      <t>Hf</t>
    </r>
    <phoneticPr fontId="1" type="noConversion"/>
  </si>
  <si>
    <r>
      <rPr>
        <sz val="10"/>
        <rFont val="Times New Roman"/>
        <family val="1"/>
      </rPr>
      <t>(</t>
    </r>
    <r>
      <rPr>
        <vertAlign val="superscript"/>
        <sz val="10"/>
        <rFont val="Times New Roman"/>
        <family val="1"/>
      </rPr>
      <t>176</t>
    </r>
    <r>
      <rPr>
        <sz val="10"/>
        <rFont val="Times New Roman"/>
        <family val="1"/>
      </rPr>
      <t>Hf/</t>
    </r>
    <r>
      <rPr>
        <vertAlign val="superscript"/>
        <sz val="10"/>
        <rFont val="Times New Roman"/>
        <family val="1"/>
      </rPr>
      <t>177</t>
    </r>
    <r>
      <rPr>
        <sz val="10"/>
        <rFont val="Times New Roman"/>
        <family val="1"/>
      </rPr>
      <t>Hf)</t>
    </r>
    <r>
      <rPr>
        <vertAlign val="subscript"/>
        <sz val="10"/>
        <rFont val="Times New Roman"/>
        <family val="1"/>
      </rPr>
      <t>i</t>
    </r>
  </si>
  <si>
    <r>
      <t>T</t>
    </r>
    <r>
      <rPr>
        <vertAlign val="subscript"/>
        <sz val="10"/>
        <rFont val="Times New Roman"/>
        <family val="1"/>
      </rPr>
      <t xml:space="preserve">DM </t>
    </r>
    <r>
      <rPr>
        <sz val="10"/>
        <rFont val="Times New Roman"/>
        <family val="1"/>
      </rPr>
      <t>/Ma</t>
    </r>
    <phoneticPr fontId="1" type="noConversion"/>
  </si>
  <si>
    <r>
      <t>T</t>
    </r>
    <r>
      <rPr>
        <vertAlign val="subscript"/>
        <sz val="10"/>
        <rFont val="Times New Roman"/>
        <family val="1"/>
      </rPr>
      <t>DM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>/Ma</t>
    </r>
    <phoneticPr fontId="1" type="noConversion"/>
  </si>
  <si>
    <r>
      <t>f</t>
    </r>
    <r>
      <rPr>
        <vertAlign val="subscript"/>
        <sz val="10"/>
        <rFont val="Times New Roman"/>
        <family val="1"/>
      </rPr>
      <t>Lu/Hf</t>
    </r>
  </si>
  <si>
    <r>
      <t xml:space="preserve">Qtz diorite </t>
    </r>
    <r>
      <rPr>
        <sz val="10"/>
        <rFont val="宋体"/>
        <family val="3"/>
        <charset val="134"/>
      </rPr>
      <t>　</t>
    </r>
    <phoneticPr fontId="1" type="noConversion"/>
  </si>
  <si>
    <r>
      <rPr>
        <sz val="10"/>
        <rFont val="宋体"/>
        <family val="3"/>
        <charset val="134"/>
      </rPr>
      <t>杨阳等，</t>
    </r>
    <r>
      <rPr>
        <sz val="10"/>
        <rFont val="Times New Roman"/>
        <family val="1"/>
      </rPr>
      <t>2015</t>
    </r>
    <phoneticPr fontId="40" type="noConversion"/>
  </si>
  <si>
    <r>
      <t>Wang, 2016</t>
    </r>
    <r>
      <rPr>
        <sz val="10"/>
        <rFont val="宋体"/>
        <family val="3"/>
        <charset val="134"/>
      </rPr>
      <t/>
    </r>
    <phoneticPr fontId="40" type="noConversion"/>
  </si>
  <si>
    <r>
      <rPr>
        <sz val="10"/>
        <rFont val="宋体"/>
        <family val="3"/>
        <charset val="134"/>
      </rPr>
      <t>王顺安</t>
    </r>
    <r>
      <rPr>
        <sz val="10"/>
        <rFont val="Times New Roman"/>
        <family val="1"/>
      </rPr>
      <t xml:space="preserve"> 2016 </t>
    </r>
    <r>
      <rPr>
        <sz val="10"/>
        <rFont val="宋体"/>
        <family val="3"/>
        <charset val="134"/>
      </rPr>
      <t>本文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毕业论文）</t>
    </r>
    <phoneticPr fontId="40" type="noConversion"/>
  </si>
  <si>
    <r>
      <rPr>
        <sz val="10"/>
        <rFont val="宋体"/>
        <family val="3"/>
        <charset val="134"/>
      </rPr>
      <t>王顺安</t>
    </r>
    <r>
      <rPr>
        <sz val="10"/>
        <rFont val="Times New Roman"/>
        <family val="1"/>
      </rPr>
      <t xml:space="preserve"> 2016</t>
    </r>
    <r>
      <rPr>
        <sz val="10"/>
        <rFont val="宋体"/>
        <family val="3"/>
        <charset val="134"/>
      </rPr>
      <t>（文章）</t>
    </r>
    <phoneticPr fontId="40" type="noConversion"/>
  </si>
  <si>
    <r>
      <t>Deng et al.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2016</t>
    </r>
    <phoneticPr fontId="31" type="noConversion"/>
  </si>
  <si>
    <r>
      <t>Ping et al.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2013</t>
    </r>
    <phoneticPr fontId="31" type="noConversion"/>
  </si>
  <si>
    <r>
      <t>Ping  et al.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2013</t>
    </r>
    <phoneticPr fontId="1" type="noConversion"/>
  </si>
  <si>
    <r>
      <t>Yang et al.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2012</t>
    </r>
    <phoneticPr fontId="31" type="noConversion"/>
  </si>
  <si>
    <t>Zhang et al., 2009</t>
    <phoneticPr fontId="1" type="noConversion"/>
  </si>
  <si>
    <r>
      <rPr>
        <sz val="10"/>
        <rFont val="宋体"/>
        <family val="3"/>
        <charset val="134"/>
      </rPr>
      <t>柯昌辉等，</t>
    </r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>，文章等待写</t>
    </r>
    <phoneticPr fontId="40" type="noConversion"/>
  </si>
  <si>
    <t>Luo et al., 2012a</t>
    <phoneticPr fontId="31" type="noConversion"/>
  </si>
  <si>
    <t xml:space="preserve"> Luo et al., 2015</t>
    <phoneticPr fontId="31" type="noConversion"/>
  </si>
  <si>
    <r>
      <t>Wang et al.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2011b</t>
    </r>
    <phoneticPr fontId="31" type="noConversion"/>
  </si>
  <si>
    <t>Wang et al., 2011b</t>
    <phoneticPr fontId="1" type="noConversion"/>
  </si>
  <si>
    <t>Qin et al., 2010a</t>
    <phoneticPr fontId="31" type="noConversion"/>
  </si>
  <si>
    <t>Meiwu</t>
    <phoneticPr fontId="1" type="noConversion"/>
  </si>
  <si>
    <t>No.of pluton</t>
    <phoneticPr fontId="1" type="noConversion"/>
  </si>
  <si>
    <t>No. of sample</t>
    <phoneticPr fontId="1" type="noConversion"/>
  </si>
  <si>
    <t>Rock</t>
    <phoneticPr fontId="1" type="noConversion"/>
  </si>
  <si>
    <r>
      <t>εHf(t) = {[(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S</t>
    </r>
    <r>
      <rPr>
        <sz val="9"/>
        <color theme="1"/>
        <rFont val="Times New Roman"/>
        <family val="1"/>
      </rPr>
      <t xml:space="preserve"> −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S</t>
    </r>
    <r>
      <rPr>
        <sz val="9"/>
        <color theme="1"/>
        <rFont val="Times New Roman"/>
        <family val="1"/>
      </rPr>
      <t xml:space="preserve"> × (eλt − 1)]/[(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CHUR,0</t>
    </r>
    <r>
      <rPr>
        <sz val="9"/>
        <color theme="1"/>
        <rFont val="Times New Roman"/>
        <family val="1"/>
      </rPr>
      <t xml:space="preserve"> −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CHUR</t>
    </r>
    <r>
      <rPr>
        <sz val="9"/>
        <color theme="1"/>
        <rFont val="Times New Roman"/>
        <family val="1"/>
      </rPr>
      <t xml:space="preserve"> × (eλt − 1)] − 1} × 10,000.</t>
    </r>
    <phoneticPr fontId="1" type="noConversion"/>
  </si>
  <si>
    <r>
      <t>T</t>
    </r>
    <r>
      <rPr>
        <vertAlign val="subscript"/>
        <sz val="9"/>
        <color theme="1"/>
        <rFont val="Times New Roman"/>
        <family val="1"/>
      </rPr>
      <t>DM1</t>
    </r>
    <r>
      <rPr>
        <sz val="9"/>
        <color theme="1"/>
        <rFont val="Times New Roman"/>
        <family val="1"/>
      </rPr>
      <t xml:space="preserve"> = 1/λ × ln{1 + [(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S</t>
    </r>
    <r>
      <rPr>
        <sz val="9"/>
        <color theme="1"/>
        <rFont val="Times New Roman"/>
        <family val="1"/>
      </rPr>
      <t xml:space="preserve"> −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DM</t>
    </r>
    <r>
      <rPr>
        <sz val="9"/>
        <color theme="1"/>
        <rFont val="Times New Roman"/>
        <family val="1"/>
      </rPr>
      <t>]/[(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perscript"/>
        <sz val="9"/>
        <color theme="1"/>
        <rFont val="Times New Roman"/>
        <family val="1"/>
      </rPr>
      <t>S</t>
    </r>
    <r>
      <rPr>
        <sz val="9"/>
        <color theme="1"/>
        <rFont val="Times New Roman"/>
        <family val="1"/>
      </rPr>
      <t xml:space="preserve"> −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perscript"/>
        <sz val="9"/>
        <color theme="1"/>
        <rFont val="Times New Roman"/>
        <family val="1"/>
      </rPr>
      <t>DM</t>
    </r>
    <r>
      <rPr>
        <sz val="9"/>
        <color theme="1"/>
        <rFont val="Times New Roman"/>
        <family val="1"/>
      </rPr>
      <t>]}.</t>
    </r>
    <phoneticPr fontId="1" type="noConversion"/>
  </si>
  <si>
    <r>
      <t>T</t>
    </r>
    <r>
      <rPr>
        <vertAlign val="subscript"/>
        <sz val="9"/>
        <color theme="1"/>
        <rFont val="Times New Roman"/>
        <family val="1"/>
      </rPr>
      <t>DM2</t>
    </r>
    <r>
      <rPr>
        <sz val="9"/>
        <color theme="1"/>
        <rFont val="Times New Roman"/>
        <family val="1"/>
      </rPr>
      <t xml:space="preserve"> = 1/λ × ln{1 + [(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perscript"/>
        <sz val="9"/>
        <color theme="1"/>
        <rFont val="Times New Roman"/>
        <family val="1"/>
      </rPr>
      <t>S</t>
    </r>
    <r>
      <rPr>
        <sz val="9"/>
        <color theme="1"/>
        <rFont val="Times New Roman"/>
        <family val="1"/>
      </rPr>
      <t>, t −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DM,t</t>
    </r>
    <r>
      <rPr>
        <sz val="9"/>
        <color theme="1"/>
        <rFont val="Times New Roman"/>
        <family val="1"/>
      </rPr>
      <t>]/[(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C</t>
    </r>
    <r>
      <rPr>
        <sz val="9"/>
        <color theme="1"/>
        <rFont val="Times New Roman"/>
        <family val="1"/>
      </rPr>
      <t xml:space="preserve"> −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DM</t>
    </r>
    <r>
      <rPr>
        <sz val="9"/>
        <color theme="1"/>
        <rFont val="Times New Roman"/>
        <family val="1"/>
      </rPr>
      <t>]} + t, where, s = sample,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CHUR,0</t>
    </r>
    <r>
      <rPr>
        <sz val="9"/>
        <color theme="1"/>
        <rFont val="Times New Roman"/>
        <family val="1"/>
      </rPr>
      <t xml:space="preserve"> = 0.282772,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perscript"/>
        <sz val="9"/>
        <color theme="1"/>
        <rFont val="Times New Roman"/>
        <family val="1"/>
      </rPr>
      <t>CHUR</t>
    </r>
    <r>
      <rPr>
        <sz val="9"/>
        <color theme="1"/>
        <rFont val="Times New Roman"/>
        <family val="1"/>
      </rPr>
      <t xml:space="preserve"> = 0.0332,</t>
    </r>
    <phoneticPr fontId="1" type="noConversion"/>
  </si>
  <si>
    <r>
      <t>2004).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Lu/1</t>
    </r>
    <r>
      <rPr>
        <vertAlign val="superscript"/>
        <sz val="9"/>
        <color theme="1"/>
        <rFont val="Times New Roman"/>
        <family val="1"/>
      </rPr>
      <t>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C</t>
    </r>
    <r>
      <rPr>
        <sz val="9"/>
        <color theme="1"/>
        <rFont val="Times New Roman"/>
        <family val="1"/>
      </rPr>
      <t xml:space="preserve"> = 0.015.</t>
    </r>
    <phoneticPr fontId="1" type="noConversion"/>
  </si>
  <si>
    <t>SQB</t>
    <phoneticPr fontId="31" type="noConversion"/>
  </si>
  <si>
    <t>Mishuling</t>
    <phoneticPr fontId="1" type="noConversion"/>
  </si>
  <si>
    <t>Zhouzhi</t>
    <phoneticPr fontId="40" type="noConversion"/>
  </si>
  <si>
    <t>Shangzhou</t>
    <phoneticPr fontId="40" type="noConversion"/>
  </si>
  <si>
    <r>
      <t>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Hf/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DM</t>
    </r>
    <r>
      <rPr>
        <sz val="9"/>
        <color theme="1"/>
        <rFont val="Times New Roman"/>
        <family val="1"/>
      </rPr>
      <t xml:space="preserve"> = 0.28325, (</t>
    </r>
    <r>
      <rPr>
        <vertAlign val="superscript"/>
        <sz val="9"/>
        <color theme="1"/>
        <rFont val="Times New Roman"/>
        <family val="1"/>
      </rPr>
      <t>176</t>
    </r>
    <r>
      <rPr>
        <sz val="9"/>
        <color theme="1"/>
        <rFont val="Times New Roman"/>
        <family val="1"/>
      </rPr>
      <t>Lu/</t>
    </r>
    <r>
      <rPr>
        <vertAlign val="superscript"/>
        <sz val="9"/>
        <color theme="1"/>
        <rFont val="Times New Roman"/>
        <family val="1"/>
      </rPr>
      <t>177</t>
    </r>
    <r>
      <rPr>
        <sz val="9"/>
        <color theme="1"/>
        <rFont val="Times New Roman"/>
        <family val="1"/>
      </rPr>
      <t>Hf)</t>
    </r>
    <r>
      <rPr>
        <vertAlign val="subscript"/>
        <sz val="9"/>
        <color theme="1"/>
        <rFont val="Times New Roman"/>
        <family val="1"/>
      </rPr>
      <t>DM</t>
    </r>
    <r>
      <rPr>
        <sz val="9"/>
        <color theme="1"/>
        <rFont val="Times New Roman"/>
        <family val="1"/>
      </rPr>
      <t xml:space="preserve"> = 0.0384 (Blichert-Toft and Albarede, 1997; Griffin et al., 2000). t = crystallization age of zircon. λ = 1.867 × 10</t>
    </r>
    <r>
      <rPr>
        <vertAlign val="superscript"/>
        <sz val="9"/>
        <color theme="1"/>
        <rFont val="Times New Roman"/>
        <family val="1"/>
      </rPr>
      <t>−11</t>
    </r>
    <r>
      <rPr>
        <sz val="9"/>
        <color theme="1"/>
        <rFont val="Times New Roman"/>
        <family val="1"/>
      </rPr>
      <t>a</t>
    </r>
    <r>
      <rPr>
        <vertAlign val="superscript"/>
        <sz val="9"/>
        <color theme="1"/>
        <rFont val="Times New Roman"/>
        <family val="1"/>
      </rPr>
      <t>−1</t>
    </r>
    <r>
      <rPr>
        <sz val="9"/>
        <color theme="1"/>
        <rFont val="Times New Roman"/>
        <family val="1"/>
      </rPr>
      <t xml:space="preserve"> (Soderlund et al.,</t>
    </r>
    <phoneticPr fontId="1" type="noConversion"/>
  </si>
  <si>
    <t>Ke et al., 2020</t>
    <phoneticPr fontId="40" type="noConversion"/>
  </si>
  <si>
    <t>Appendix table 4 Lu-Hf isotopic compositions of the early Mesozoic granitoids in the Qinling orogen</t>
    <phoneticPr fontId="1" type="noConversion"/>
  </si>
  <si>
    <r>
      <t xml:space="preserve"> </t>
    </r>
    <r>
      <rPr>
        <sz val="9"/>
        <color theme="1"/>
        <rFont val="Calibri"/>
        <family val="2"/>
      </rPr>
      <t>S-NCB-southern margin of the North China Block; NQB-North China Block; SQB-South China Block; N-SCB: north marge of the South China Block</t>
    </r>
    <r>
      <rPr>
        <sz val="9"/>
        <color theme="1"/>
        <rFont val="宋体"/>
        <family val="3"/>
        <charset val="134"/>
        <scheme val="minor"/>
      </rPr>
      <t>；</t>
    </r>
    <r>
      <rPr>
        <sz val="9"/>
        <color theme="1"/>
        <rFont val="Calibri"/>
        <family val="2"/>
      </rPr>
      <t xml:space="preserve"> Qtz-quartz; Bi-biotite; Hbl-hornblende; Py-pyroxene; Ms-muscovite; Grt-Garnet.</t>
    </r>
    <r>
      <rPr>
        <sz val="9"/>
        <color rgb="FF00000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</si>
</sst>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numFmts count="13">
    <numFmt numFmtId="176" formatCode="0.000000"/>
    <numFmt numFmtId="177" formatCode="0.000000_);[Red]\(0.000000\)"/>
    <numFmt numFmtId="178" formatCode="0.0"/>
    <numFmt numFmtId="179" formatCode="0.00_ "/>
    <numFmt numFmtId="180" formatCode="0.0;[Red]\-0.0"/>
    <numFmt numFmtId="181" formatCode="0.?????"/>
    <numFmt numFmtId="182" formatCode="0.00000"/>
    <numFmt numFmtId="183" formatCode="0.00;[Red]\-0.00"/>
    <numFmt numFmtId="184" formatCode="0_ ;[Red]\-0\ "/>
    <numFmt numFmtId="185" formatCode="0;[Red]0"/>
    <numFmt numFmtId="186" formatCode="0.0000"/>
    <numFmt numFmtId="187" formatCode="0.000000_ "/>
    <numFmt numFmtId="188" formatCode="0_ "/>
  </numFmts>
  <fonts count="7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vertAlign val="superscript"/>
      <sz val="11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</font>
    <font>
      <sz val="10"/>
      <name val="Times New Roman"/>
      <family val="1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0"/>
      <color rgb="FFC00000"/>
      <name val="Times New Roman"/>
      <family val="1"/>
    </font>
    <font>
      <sz val="10"/>
      <color theme="1"/>
      <name val="宋体"/>
      <family val="3"/>
      <charset val="134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宋体"/>
      <family val="3"/>
      <charset val="134"/>
      <scheme val="minor"/>
    </font>
    <font>
      <sz val="11"/>
      <color theme="1"/>
      <name val="E-BZ+ZIIEGI-1"/>
      <family val="2"/>
    </font>
    <font>
      <i/>
      <sz val="11"/>
      <color theme="1"/>
      <name val="Times New Roman"/>
      <family val="1"/>
    </font>
    <font>
      <sz val="10.5"/>
      <color rgb="FF000000"/>
      <name val="Times New Roman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48"/>
      <name val="Arial"/>
      <family val="2"/>
    </font>
    <font>
      <sz val="9"/>
      <name val="Times New Roman"/>
      <family val="1"/>
    </font>
    <font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i/>
      <sz val="11"/>
      <color rgb="FFFF0000"/>
      <name val="Times New Roman"/>
      <family val="1"/>
    </font>
    <font>
      <sz val="11"/>
      <color theme="1"/>
      <name val="宋体"/>
      <family val="2"/>
      <charset val="134"/>
    </font>
    <font>
      <sz val="11"/>
      <name val="宋体"/>
      <family val="2"/>
      <charset val="134"/>
    </font>
    <font>
      <sz val="11"/>
      <color rgb="FFFF0000"/>
      <name val="宋体"/>
      <family val="2"/>
      <charset val="134"/>
    </font>
    <font>
      <sz val="11"/>
      <color indexed="48"/>
      <name val="Times New Roman"/>
      <family val="1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vertAlign val="subscript"/>
      <sz val="10"/>
      <name val="Times New Roman"/>
      <family val="1"/>
    </font>
    <font>
      <sz val="10"/>
      <color indexed="48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9"/>
      <color theme="1"/>
      <name val="Times New Roman"/>
      <family val="1"/>
    </font>
    <font>
      <vertAlign val="subscript"/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12"/>
      <color rgb="FF000000"/>
      <name val="Arial"/>
      <family val="2"/>
    </font>
    <font>
      <sz val="9"/>
      <color rgb="FF000000"/>
      <name val="Times New Roman"/>
      <family val="1"/>
    </font>
    <font>
      <sz val="9"/>
      <color theme="1"/>
      <name val="Calibri"/>
      <family val="2"/>
    </font>
    <font>
      <sz val="9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/>
    <xf numFmtId="0" fontId="3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0" borderId="0"/>
    <xf numFmtId="0" fontId="21" fillId="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13" fillId="24" borderId="21" applyNumberFormat="0" applyFont="0" applyAlignment="0" applyProtection="0">
      <alignment vertical="center"/>
    </xf>
    <xf numFmtId="0" fontId="2" fillId="0" borderId="0"/>
  </cellStyleXfs>
  <cellXfs count="1187">
    <xf numFmtId="0" fontId="0" fillId="0" borderId="0" xfId="0">
      <alignment vertical="center"/>
    </xf>
    <xf numFmtId="49" fontId="5" fillId="0" borderId="0" xfId="1" applyNumberFormat="1" applyFont="1" applyFill="1" applyBorder="1" applyAlignment="1">
      <alignment vertical="center" wrapText="1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177" fontId="8" fillId="0" borderId="2" xfId="2" applyNumberFormat="1" applyFont="1" applyFill="1" applyBorder="1" applyAlignment="1">
      <alignment vertical="center" wrapText="1"/>
    </xf>
    <xf numFmtId="177" fontId="8" fillId="0" borderId="2" xfId="1" applyNumberFormat="1" applyFont="1" applyFill="1" applyBorder="1" applyAlignment="1">
      <alignment vertical="center" wrapText="1"/>
    </xf>
    <xf numFmtId="2" fontId="8" fillId="0" borderId="2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vertical="center" wrapText="1"/>
    </xf>
    <xf numFmtId="177" fontId="8" fillId="0" borderId="0" xfId="2" applyNumberFormat="1" applyFont="1" applyFill="1" applyBorder="1" applyAlignment="1">
      <alignment vertical="center" wrapText="1"/>
    </xf>
    <xf numFmtId="177" fontId="8" fillId="0" borderId="0" xfId="1" applyNumberFormat="1" applyFont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177" fontId="8" fillId="0" borderId="2" xfId="2" applyNumberFormat="1" applyFont="1" applyFill="1" applyBorder="1" applyAlignment="1">
      <alignment horizontal="center" vertical="center" wrapText="1"/>
    </xf>
    <xf numFmtId="177" fontId="8" fillId="0" borderId="0" xfId="2" applyNumberFormat="1" applyFont="1" applyFill="1" applyBorder="1" applyAlignment="1">
      <alignment horizontal="center" vertical="center" wrapText="1"/>
    </xf>
    <xf numFmtId="1" fontId="9" fillId="0" borderId="0" xfId="1" applyNumberFormat="1" applyFont="1" applyAlignment="1">
      <alignment vertical="center"/>
    </xf>
    <xf numFmtId="1" fontId="9" fillId="0" borderId="0" xfId="1" applyNumberFormat="1" applyFont="1" applyBorder="1" applyAlignment="1">
      <alignment vertical="center"/>
    </xf>
    <xf numFmtId="1" fontId="9" fillId="0" borderId="1" xfId="1" applyNumberFormat="1" applyFont="1" applyBorder="1" applyAlignment="1">
      <alignment vertical="center"/>
    </xf>
    <xf numFmtId="2" fontId="8" fillId="0" borderId="1" xfId="1" applyNumberFormat="1" applyFont="1" applyFill="1" applyBorder="1" applyAlignment="1">
      <alignment vertical="center" wrapText="1"/>
    </xf>
    <xf numFmtId="178" fontId="8" fillId="0" borderId="2" xfId="1" applyNumberFormat="1" applyFont="1" applyFill="1" applyBorder="1" applyAlignment="1">
      <alignment vertical="center" wrapText="1"/>
    </xf>
    <xf numFmtId="178" fontId="8" fillId="0" borderId="0" xfId="1" applyNumberFormat="1" applyFont="1" applyFill="1" applyBorder="1" applyAlignment="1">
      <alignment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vertical="center" wrapText="1"/>
    </xf>
    <xf numFmtId="178" fontId="8" fillId="0" borderId="1" xfId="1" applyNumberFormat="1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2" fillId="0" borderId="0" xfId="1"/>
    <xf numFmtId="0" fontId="5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2" fillId="0" borderId="0" xfId="1"/>
    <xf numFmtId="0" fontId="5" fillId="0" borderId="0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2" fillId="0" borderId="0" xfId="1"/>
    <xf numFmtId="0" fontId="5" fillId="0" borderId="0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2" fillId="0" borderId="0" xfId="1"/>
    <xf numFmtId="0" fontId="5" fillId="0" borderId="0" xfId="1" applyFont="1" applyFill="1" applyBorder="1" applyAlignment="1">
      <alignment vertical="center" wrapText="1"/>
    </xf>
    <xf numFmtId="179" fontId="5" fillId="0" borderId="0" xfId="1" applyNumberFormat="1" applyFont="1" applyAlignment="1">
      <alignment vertical="center"/>
    </xf>
    <xf numFmtId="0" fontId="5" fillId="0" borderId="1" xfId="1" applyFont="1" applyFill="1" applyBorder="1" applyAlignment="1">
      <alignment vertical="center" wrapText="1"/>
    </xf>
    <xf numFmtId="179" fontId="5" fillId="0" borderId="1" xfId="1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176" fontId="5" fillId="0" borderId="2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>
      <alignment vertical="center" wrapText="1"/>
    </xf>
    <xf numFmtId="178" fontId="5" fillId="0" borderId="0" xfId="1" applyNumberFormat="1" applyFont="1" applyFill="1" applyBorder="1" applyAlignment="1">
      <alignment vertical="center" wrapText="1"/>
    </xf>
    <xf numFmtId="178" fontId="5" fillId="0" borderId="1" xfId="1" applyNumberFormat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6" fontId="5" fillId="0" borderId="3" xfId="1" applyNumberFormat="1" applyFont="1" applyFill="1" applyBorder="1" applyAlignment="1">
      <alignment vertical="center" wrapText="1"/>
    </xf>
    <xf numFmtId="179" fontId="5" fillId="0" borderId="3" xfId="1" applyNumberFormat="1" applyFont="1" applyBorder="1" applyAlignment="1">
      <alignment vertical="center"/>
    </xf>
    <xf numFmtId="178" fontId="5" fillId="0" borderId="2" xfId="1" applyNumberFormat="1" applyFont="1" applyFill="1" applyBorder="1" applyAlignment="1">
      <alignment vertical="center" wrapText="1"/>
    </xf>
    <xf numFmtId="178" fontId="5" fillId="0" borderId="0" xfId="1" applyNumberFormat="1" applyFont="1" applyAlignment="1">
      <alignment vertical="center"/>
    </xf>
    <xf numFmtId="178" fontId="5" fillId="0" borderId="1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0" fontId="0" fillId="0" borderId="5" xfId="0" applyBorder="1">
      <alignment vertical="center"/>
    </xf>
    <xf numFmtId="0" fontId="5" fillId="0" borderId="12" xfId="1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4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76" fontId="30" fillId="0" borderId="0" xfId="0" applyNumberFormat="1" applyFont="1" applyAlignment="1">
      <alignment horizontal="center"/>
    </xf>
    <xf numFmtId="1" fontId="5" fillId="0" borderId="0" xfId="1" applyNumberFormat="1" applyFont="1" applyFill="1" applyBorder="1" applyAlignment="1">
      <alignment vertical="center" wrapText="1"/>
    </xf>
    <xf numFmtId="0" fontId="3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76" fontId="30" fillId="0" borderId="1" xfId="0" applyNumberFormat="1" applyFont="1" applyBorder="1" applyAlignment="1">
      <alignment horizontal="center"/>
    </xf>
    <xf numFmtId="1" fontId="5" fillId="0" borderId="1" xfId="1" applyNumberFormat="1" applyFont="1" applyFill="1" applyBorder="1" applyAlignment="1">
      <alignment vertical="center" wrapText="1"/>
    </xf>
    <xf numFmtId="0" fontId="0" fillId="0" borderId="0" xfId="0" applyAlignment="1"/>
    <xf numFmtId="0" fontId="3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0" xfId="0" applyBorder="1">
      <alignment vertical="center"/>
    </xf>
    <xf numFmtId="1" fontId="0" fillId="0" borderId="0" xfId="0" applyNumberFormat="1" applyFont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8" fontId="5" fillId="0" borderId="2" xfId="0" applyNumberFormat="1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vertical="center" wrapText="1"/>
    </xf>
    <xf numFmtId="2" fontId="5" fillId="0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 wrapText="1"/>
    </xf>
    <xf numFmtId="178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76" fontId="34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vertical="center"/>
    </xf>
    <xf numFmtId="176" fontId="34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0" fillId="25" borderId="0" xfId="0" applyFont="1" applyFill="1" applyAlignment="1">
      <alignment horizontal="center"/>
    </xf>
    <xf numFmtId="0" fontId="35" fillId="0" borderId="0" xfId="0" applyFont="1" applyAlignment="1"/>
    <xf numFmtId="0" fontId="0" fillId="0" borderId="0" xfId="0" applyAlignment="1">
      <alignment vertical="center"/>
    </xf>
    <xf numFmtId="1" fontId="36" fillId="25" borderId="0" xfId="0" applyNumberFormat="1" applyFont="1" applyFill="1" applyAlignment="1">
      <alignment vertical="center"/>
    </xf>
    <xf numFmtId="176" fontId="30" fillId="25" borderId="0" xfId="0" applyNumberFormat="1" applyFont="1" applyFill="1" applyAlignment="1">
      <alignment horizontal="center"/>
    </xf>
    <xf numFmtId="0" fontId="30" fillId="0" borderId="0" xfId="0" applyFont="1" applyBorder="1" applyAlignment="1">
      <alignment horizontal="center"/>
    </xf>
    <xf numFmtId="1" fontId="0" fillId="0" borderId="0" xfId="0" applyNumberFormat="1" applyBorder="1" applyAlignment="1">
      <alignment vertical="center"/>
    </xf>
    <xf numFmtId="176" fontId="30" fillId="0" borderId="0" xfId="0" applyNumberFormat="1" applyFont="1" applyBorder="1" applyAlignment="1">
      <alignment horizontal="center"/>
    </xf>
    <xf numFmtId="0" fontId="37" fillId="0" borderId="2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39" fillId="0" borderId="0" xfId="0" applyFont="1" applyAlignment="1"/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" fontId="0" fillId="0" borderId="2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vertical="center" wrapText="1"/>
    </xf>
    <xf numFmtId="182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1" fillId="25" borderId="0" xfId="0" applyNumberFormat="1" applyFont="1" applyFill="1" applyAlignment="1">
      <alignment vertical="center"/>
    </xf>
    <xf numFmtId="176" fontId="34" fillId="25" borderId="0" xfId="0" applyNumberFormat="1" applyFont="1" applyFill="1" applyAlignment="1">
      <alignment horizontal="center"/>
    </xf>
    <xf numFmtId="1" fontId="30" fillId="25" borderId="0" xfId="0" applyNumberFormat="1" applyFont="1" applyFill="1" applyAlignment="1">
      <alignment horizontal="center"/>
    </xf>
    <xf numFmtId="180" fontId="42" fillId="0" borderId="0" xfId="0" applyNumberFormat="1" applyFont="1" applyFill="1" applyAlignment="1">
      <alignment horizontal="right" vertical="center"/>
    </xf>
    <xf numFmtId="184" fontId="42" fillId="0" borderId="0" xfId="0" applyNumberFormat="1" applyFont="1" applyFill="1" applyAlignment="1">
      <alignment horizontal="right" vertical="center"/>
    </xf>
    <xf numFmtId="185" fontId="42" fillId="0" borderId="0" xfId="0" applyNumberFormat="1" applyFont="1" applyFill="1" applyAlignment="1">
      <alignment horizontal="right" vertical="center"/>
    </xf>
    <xf numFmtId="2" fontId="42" fillId="0" borderId="0" xfId="0" applyNumberFormat="1" applyFont="1" applyFill="1" applyAlignment="1">
      <alignment horizontal="right" vertical="center"/>
    </xf>
    <xf numFmtId="180" fontId="42" fillId="25" borderId="0" xfId="0" applyNumberFormat="1" applyFont="1" applyFill="1" applyAlignment="1">
      <alignment horizontal="right" vertical="center"/>
    </xf>
    <xf numFmtId="184" fontId="42" fillId="25" borderId="0" xfId="0" applyNumberFormat="1" applyFont="1" applyFill="1" applyAlignment="1">
      <alignment horizontal="right" vertical="center"/>
    </xf>
    <xf numFmtId="185" fontId="42" fillId="25" borderId="0" xfId="0" applyNumberFormat="1" applyFont="1" applyFill="1" applyAlignment="1">
      <alignment horizontal="right" vertical="center"/>
    </xf>
    <xf numFmtId="2" fontId="42" fillId="25" borderId="0" xfId="0" applyNumberFormat="1" applyFont="1" applyFill="1" applyAlignment="1">
      <alignment horizontal="right" vertical="center"/>
    </xf>
    <xf numFmtId="180" fontId="42" fillId="0" borderId="1" xfId="0" applyNumberFormat="1" applyFont="1" applyFill="1" applyBorder="1" applyAlignment="1">
      <alignment horizontal="right" vertical="center"/>
    </xf>
    <xf numFmtId="184" fontId="42" fillId="0" borderId="1" xfId="0" applyNumberFormat="1" applyFont="1" applyFill="1" applyBorder="1" applyAlignment="1">
      <alignment horizontal="right" vertical="center"/>
    </xf>
    <xf numFmtId="185" fontId="42" fillId="0" borderId="1" xfId="0" applyNumberFormat="1" applyFont="1" applyFill="1" applyBorder="1" applyAlignment="1">
      <alignment horizontal="right" vertical="center"/>
    </xf>
    <xf numFmtId="2" fontId="42" fillId="0" borderId="1" xfId="0" applyNumberFormat="1" applyFont="1" applyFill="1" applyBorder="1" applyAlignment="1">
      <alignment horizontal="right" vertical="center"/>
    </xf>
    <xf numFmtId="1" fontId="0" fillId="25" borderId="0" xfId="0" applyNumberFormat="1" applyFill="1" applyBorder="1" applyAlignment="1">
      <alignment vertical="center"/>
    </xf>
    <xf numFmtId="1" fontId="0" fillId="25" borderId="0" xfId="0" applyNumberFormat="1" applyFill="1" applyAlignment="1">
      <alignment vertical="center"/>
    </xf>
    <xf numFmtId="181" fontId="42" fillId="0" borderId="0" xfId="0" applyNumberFormat="1" applyFont="1" applyFill="1" applyAlignment="1">
      <alignment horizontal="right" vertical="center"/>
    </xf>
    <xf numFmtId="183" fontId="42" fillId="0" borderId="0" xfId="0" applyNumberFormat="1" applyFont="1" applyFill="1" applyAlignment="1">
      <alignment horizontal="right" vertical="center"/>
    </xf>
    <xf numFmtId="183" fontId="42" fillId="25" borderId="0" xfId="0" applyNumberFormat="1" applyFont="1" applyFill="1" applyAlignment="1">
      <alignment horizontal="right" vertical="center"/>
    </xf>
    <xf numFmtId="181" fontId="42" fillId="0" borderId="1" xfId="0" applyNumberFormat="1" applyFont="1" applyFill="1" applyBorder="1" applyAlignment="1">
      <alignment horizontal="right" vertical="center"/>
    </xf>
    <xf numFmtId="183" fontId="42" fillId="0" borderId="1" xfId="0" applyNumberFormat="1" applyFont="1" applyFill="1" applyBorder="1" applyAlignment="1">
      <alignment horizontal="right" vertical="center"/>
    </xf>
    <xf numFmtId="1" fontId="36" fillId="0" borderId="0" xfId="0" applyNumberFormat="1" applyFont="1" applyAlignment="1">
      <alignment vertical="center"/>
    </xf>
    <xf numFmtId="1" fontId="36" fillId="0" borderId="1" xfId="0" applyNumberFormat="1" applyFont="1" applyBorder="1" applyAlignment="1">
      <alignment vertical="center"/>
    </xf>
    <xf numFmtId="0" fontId="40" fillId="0" borderId="2" xfId="2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3" fillId="0" borderId="12" xfId="2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82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2" fontId="9" fillId="0" borderId="0" xfId="0" applyNumberFormat="1" applyFont="1" applyAlignment="1">
      <alignment vertical="center"/>
    </xf>
    <xf numFmtId="176" fontId="9" fillId="0" borderId="0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182" fontId="9" fillId="0" borderId="1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4" fillId="0" borderId="2" xfId="0" applyFont="1" applyBorder="1" applyAlignment="1"/>
    <xf numFmtId="0" fontId="12" fillId="0" borderId="4" xfId="0" applyFont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9" fillId="25" borderId="0" xfId="0" applyFont="1" applyFill="1" applyBorder="1" applyAlignment="1">
      <alignment vertical="center"/>
    </xf>
    <xf numFmtId="0" fontId="9" fillId="25" borderId="0" xfId="0" applyFont="1" applyFill="1" applyAlignment="1">
      <alignment vertical="center"/>
    </xf>
    <xf numFmtId="0" fontId="0" fillId="0" borderId="1" xfId="0" applyFont="1" applyBorder="1" applyAlignment="1">
      <alignment horizontal="center" vertical="center"/>
    </xf>
    <xf numFmtId="186" fontId="5" fillId="0" borderId="0" xfId="0" applyNumberFormat="1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176" fontId="5" fillId="25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5" fillId="25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83" fontId="45" fillId="25" borderId="0" xfId="0" applyNumberFormat="1" applyFont="1" applyFill="1" applyAlignment="1"/>
    <xf numFmtId="183" fontId="0" fillId="0" borderId="0" xfId="0" applyNumberFormat="1" applyAlignment="1"/>
    <xf numFmtId="1" fontId="0" fillId="0" borderId="0" xfId="0" applyNumberFormat="1" applyAlignment="1"/>
    <xf numFmtId="2" fontId="0" fillId="0" borderId="0" xfId="0" applyNumberFormat="1" applyAlignment="1"/>
    <xf numFmtId="183" fontId="0" fillId="25" borderId="0" xfId="0" applyNumberFormat="1" applyFill="1" applyAlignment="1"/>
    <xf numFmtId="1" fontId="0" fillId="25" borderId="0" xfId="0" applyNumberFormat="1" applyFill="1" applyAlignment="1"/>
    <xf numFmtId="2" fontId="0" fillId="25" borderId="0" xfId="0" applyNumberFormat="1" applyFill="1" applyAlignment="1"/>
    <xf numFmtId="183" fontId="45" fillId="0" borderId="0" xfId="0" applyNumberFormat="1" applyFont="1" applyFill="1" applyAlignment="1"/>
    <xf numFmtId="186" fontId="5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83" fontId="45" fillId="0" borderId="1" xfId="0" applyNumberFormat="1" applyFont="1" applyFill="1" applyBorder="1" applyAlignment="1"/>
    <xf numFmtId="183" fontId="0" fillId="0" borderId="1" xfId="0" applyNumberFormat="1" applyBorder="1" applyAlignment="1"/>
    <xf numFmtId="1" fontId="0" fillId="0" borderId="1" xfId="0" applyNumberFormat="1" applyBorder="1" applyAlignment="1"/>
    <xf numFmtId="2" fontId="0" fillId="0" borderId="1" xfId="0" applyNumberFormat="1" applyBorder="1" applyAlignment="1"/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" fontId="0" fillId="25" borderId="0" xfId="0" applyNumberFormat="1" applyFill="1" applyAlignment="1">
      <alignment horizontal="center" vertical="center"/>
    </xf>
    <xf numFmtId="1" fontId="46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183" fontId="45" fillId="0" borderId="0" xfId="0" applyNumberFormat="1" applyFont="1" applyAlignment="1"/>
    <xf numFmtId="176" fontId="5" fillId="25" borderId="1" xfId="0" applyNumberFormat="1" applyFont="1" applyFill="1" applyBorder="1" applyAlignment="1">
      <alignment horizontal="center"/>
    </xf>
    <xf numFmtId="183" fontId="45" fillId="25" borderId="1" xfId="0" applyNumberFormat="1" applyFont="1" applyFill="1" applyBorder="1" applyAlignment="1"/>
    <xf numFmtId="1" fontId="0" fillId="25" borderId="1" xfId="0" applyNumberFormat="1" applyFill="1" applyBorder="1" applyAlignment="1">
      <alignment horizontal="center" vertical="center"/>
    </xf>
    <xf numFmtId="183" fontId="0" fillId="25" borderId="1" xfId="0" applyNumberFormat="1" applyFill="1" applyBorder="1" applyAlignment="1"/>
    <xf numFmtId="1" fontId="0" fillId="25" borderId="1" xfId="0" applyNumberFormat="1" applyFill="1" applyBorder="1" applyAlignment="1"/>
    <xf numFmtId="2" fontId="0" fillId="25" borderId="1" xfId="0" applyNumberFormat="1" applyFill="1" applyBorder="1" applyAlignment="1"/>
    <xf numFmtId="186" fontId="8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76" fontId="8" fillId="0" borderId="0" xfId="0" applyNumberFormat="1" applyFont="1" applyFill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25" borderId="0" xfId="0" applyFont="1" applyFill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47" fillId="0" borderId="2" xfId="0" applyFont="1" applyBorder="1" applyAlignment="1">
      <alignment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87" fontId="5" fillId="0" borderId="1" xfId="0" applyNumberFormat="1" applyFont="1" applyBorder="1" applyAlignment="1">
      <alignment horizontal="center" vertical="center"/>
    </xf>
    <xf numFmtId="187" fontId="5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7" fillId="0" borderId="0" xfId="0" applyFont="1" applyAlignment="1">
      <alignment vertical="center"/>
    </xf>
    <xf numFmtId="176" fontId="5" fillId="0" borderId="3" xfId="0" applyNumberFormat="1" applyFont="1" applyFill="1" applyBorder="1" applyAlignment="1">
      <alignment vertical="center" wrapText="1"/>
    </xf>
    <xf numFmtId="176" fontId="48" fillId="0" borderId="0" xfId="0" applyNumberFormat="1" applyFont="1" applyAlignment="1">
      <alignment vertical="center"/>
    </xf>
    <xf numFmtId="178" fontId="9" fillId="0" borderId="2" xfId="0" applyNumberFormat="1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6" fontId="48" fillId="0" borderId="1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vertical="center"/>
    </xf>
    <xf numFmtId="0" fontId="47" fillId="0" borderId="4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1" xfId="0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0" fillId="0" borderId="1" xfId="0" applyNumberFormat="1" applyFont="1" applyBorder="1" applyAlignment="1">
      <alignment vertical="center"/>
    </xf>
    <xf numFmtId="0" fontId="40" fillId="0" borderId="12" xfId="2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vertical="center"/>
    </xf>
    <xf numFmtId="178" fontId="0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8" fontId="49" fillId="0" borderId="0" xfId="0" applyNumberFormat="1" applyFont="1" applyAlignment="1">
      <alignment vertical="center"/>
    </xf>
    <xf numFmtId="178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49" fillId="0" borderId="1" xfId="0" applyNumberFormat="1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47" fillId="0" borderId="2" xfId="0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44" fillId="0" borderId="4" xfId="0" applyFont="1" applyBorder="1" applyAlignment="1"/>
    <xf numFmtId="0" fontId="48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/>
    </xf>
    <xf numFmtId="178" fontId="48" fillId="0" borderId="2" xfId="0" applyNumberFormat="1" applyFont="1" applyBorder="1" applyAlignment="1">
      <alignment vertical="center"/>
    </xf>
    <xf numFmtId="0" fontId="48" fillId="0" borderId="0" xfId="0" applyFont="1" applyBorder="1" applyAlignment="1">
      <alignment horizontal="center" vertical="center"/>
    </xf>
    <xf numFmtId="178" fontId="48" fillId="0" borderId="0" xfId="0" applyNumberFormat="1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178" fontId="48" fillId="0" borderId="0" xfId="0" applyNumberFormat="1" applyFont="1" applyAlignment="1">
      <alignment vertical="center"/>
    </xf>
    <xf numFmtId="0" fontId="48" fillId="0" borderId="22" xfId="0" applyFont="1" applyBorder="1" applyAlignment="1">
      <alignment vertical="center"/>
    </xf>
    <xf numFmtId="0" fontId="50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178" fontId="48" fillId="0" borderId="1" xfId="0" applyNumberFormat="1" applyFont="1" applyBorder="1" applyAlignment="1">
      <alignment vertical="center"/>
    </xf>
    <xf numFmtId="178" fontId="48" fillId="0" borderId="3" xfId="0" applyNumberFormat="1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0" fontId="40" fillId="0" borderId="4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/>
    </xf>
    <xf numFmtId="176" fontId="13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0" fillId="0" borderId="0" xfId="0" applyFont="1">
      <alignment vertical="center"/>
    </xf>
    <xf numFmtId="0" fontId="9" fillId="0" borderId="0" xfId="0" applyFont="1" applyFill="1" applyBorder="1" applyAlignment="1">
      <alignment vertical="center" wrapText="1"/>
    </xf>
    <xf numFmtId="178" fontId="9" fillId="0" borderId="0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1" fillId="0" borderId="0" xfId="0" applyFont="1">
      <alignment vertical="center"/>
    </xf>
    <xf numFmtId="176" fontId="8" fillId="0" borderId="0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51" fillId="0" borderId="1" xfId="0" applyFont="1" applyBorder="1">
      <alignment vertical="center"/>
    </xf>
    <xf numFmtId="176" fontId="8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0" fontId="2" fillId="0" borderId="3" xfId="1" applyBorder="1"/>
    <xf numFmtId="178" fontId="5" fillId="0" borderId="3" xfId="1" applyNumberFormat="1" applyFont="1" applyFill="1" applyBorder="1" applyAlignment="1">
      <alignment vertical="center" wrapText="1"/>
    </xf>
    <xf numFmtId="178" fontId="8" fillId="0" borderId="3" xfId="1" applyNumberFormat="1" applyFont="1" applyFill="1" applyBorder="1" applyAlignment="1">
      <alignment vertical="center" wrapText="1"/>
    </xf>
    <xf numFmtId="1" fontId="2" fillId="0" borderId="0" xfId="1" applyNumberFormat="1"/>
    <xf numFmtId="1" fontId="2" fillId="0" borderId="3" xfId="1" applyNumberFormat="1" applyBorder="1"/>
    <xf numFmtId="178" fontId="5" fillId="0" borderId="0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0" fillId="0" borderId="2" xfId="0" applyBorder="1">
      <alignment vertical="center"/>
    </xf>
    <xf numFmtId="1" fontId="0" fillId="0" borderId="2" xfId="0" applyNumberFormat="1" applyBorder="1" applyAlignment="1">
      <alignment horizontal="center" vertical="center"/>
    </xf>
    <xf numFmtId="176" fontId="30" fillId="0" borderId="2" xfId="0" applyNumberFormat="1" applyFont="1" applyBorder="1" applyAlignment="1">
      <alignment horizontal="center"/>
    </xf>
    <xf numFmtId="178" fontId="5" fillId="0" borderId="2" xfId="1" applyNumberFormat="1" applyFont="1" applyBorder="1" applyAlignment="1">
      <alignment vertical="center"/>
    </xf>
    <xf numFmtId="1" fontId="5" fillId="0" borderId="2" xfId="1" applyNumberFormat="1" applyFont="1" applyFill="1" applyBorder="1" applyAlignment="1">
      <alignment vertical="center" wrapText="1"/>
    </xf>
    <xf numFmtId="179" fontId="5" fillId="0" borderId="2" xfId="1" applyNumberFormat="1" applyFont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0" fontId="0" fillId="0" borderId="2" xfId="0" applyBorder="1" applyAlignment="1"/>
    <xf numFmtId="0" fontId="33" fillId="0" borderId="0" xfId="0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vertical="center"/>
    </xf>
    <xf numFmtId="1" fontId="5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51" fillId="0" borderId="2" xfId="0" applyFont="1" applyBorder="1">
      <alignment vertical="center"/>
    </xf>
    <xf numFmtId="0" fontId="34" fillId="0" borderId="2" xfId="0" applyFont="1" applyBorder="1" applyAlignment="1">
      <alignment horizontal="center"/>
    </xf>
    <xf numFmtId="176" fontId="34" fillId="0" borderId="2" xfId="0" applyNumberFormat="1" applyFont="1" applyBorder="1" applyAlignment="1">
      <alignment horizontal="center"/>
    </xf>
    <xf numFmtId="176" fontId="8" fillId="0" borderId="2" xfId="0" applyNumberFormat="1" applyFont="1" applyFill="1" applyBorder="1" applyAlignment="1">
      <alignment vertical="center" wrapText="1"/>
    </xf>
    <xf numFmtId="178" fontId="8" fillId="0" borderId="2" xfId="0" applyNumberFormat="1" applyFont="1" applyFill="1" applyBorder="1" applyAlignment="1">
      <alignment vertical="center" wrapText="1"/>
    </xf>
    <xf numFmtId="1" fontId="8" fillId="0" borderId="2" xfId="0" applyNumberFormat="1" applyFont="1" applyFill="1" applyBorder="1" applyAlignment="1">
      <alignment vertical="center" wrapText="1"/>
    </xf>
    <xf numFmtId="2" fontId="8" fillId="0" borderId="2" xfId="0" applyNumberFormat="1" applyFont="1" applyFill="1" applyBorder="1" applyAlignment="1">
      <alignment vertical="center" wrapText="1"/>
    </xf>
    <xf numFmtId="0" fontId="39" fillId="0" borderId="2" xfId="0" applyFont="1" applyBorder="1" applyAlignment="1"/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vertical="center" wrapText="1"/>
    </xf>
    <xf numFmtId="1" fontId="9" fillId="0" borderId="2" xfId="0" applyNumberFormat="1" applyFont="1" applyBorder="1" applyAlignment="1">
      <alignment vertical="center"/>
    </xf>
    <xf numFmtId="178" fontId="5" fillId="0" borderId="2" xfId="0" applyNumberFormat="1" applyFont="1" applyFill="1" applyBorder="1" applyAlignment="1">
      <alignment horizontal="right" vertical="center" wrapText="1"/>
    </xf>
    <xf numFmtId="2" fontId="5" fillId="0" borderId="11" xfId="0" applyNumberFormat="1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4" fillId="0" borderId="4" xfId="0" applyFont="1" applyBorder="1" applyAlignment="1">
      <alignment horizontal="center" vertical="center" wrapText="1"/>
    </xf>
    <xf numFmtId="180" fontId="42" fillId="0" borderId="2" xfId="0" applyNumberFormat="1" applyFont="1" applyFill="1" applyBorder="1" applyAlignment="1">
      <alignment horizontal="right" vertical="center"/>
    </xf>
    <xf numFmtId="184" fontId="42" fillId="0" borderId="2" xfId="0" applyNumberFormat="1" applyFont="1" applyFill="1" applyBorder="1" applyAlignment="1">
      <alignment horizontal="right" vertical="center"/>
    </xf>
    <xf numFmtId="185" fontId="42" fillId="0" borderId="2" xfId="0" applyNumberFormat="1" applyFont="1" applyFill="1" applyBorder="1" applyAlignment="1">
      <alignment horizontal="right" vertical="center"/>
    </xf>
    <xf numFmtId="2" fontId="42" fillId="0" borderId="2" xfId="0" applyNumberFormat="1" applyFont="1" applyFill="1" applyBorder="1" applyAlignment="1">
      <alignment horizontal="right" vertical="center"/>
    </xf>
    <xf numFmtId="180" fontId="42" fillId="0" borderId="0" xfId="0" applyNumberFormat="1" applyFont="1" applyFill="1" applyBorder="1" applyAlignment="1">
      <alignment horizontal="right" vertical="center"/>
    </xf>
    <xf numFmtId="184" fontId="42" fillId="0" borderId="0" xfId="0" applyNumberFormat="1" applyFont="1" applyFill="1" applyBorder="1" applyAlignment="1">
      <alignment horizontal="right" vertical="center"/>
    </xf>
    <xf numFmtId="185" fontId="42" fillId="0" borderId="0" xfId="0" applyNumberFormat="1" applyFont="1" applyFill="1" applyBorder="1" applyAlignment="1">
      <alignment horizontal="right" vertical="center"/>
    </xf>
    <xf numFmtId="2" fontId="42" fillId="0" borderId="0" xfId="0" applyNumberFormat="1" applyFont="1" applyFill="1" applyBorder="1" applyAlignment="1">
      <alignment horizontal="right" vertical="center"/>
    </xf>
    <xf numFmtId="181" fontId="42" fillId="0" borderId="2" xfId="0" applyNumberFormat="1" applyFont="1" applyFill="1" applyBorder="1" applyAlignment="1">
      <alignment horizontal="right" vertical="center"/>
    </xf>
    <xf numFmtId="183" fontId="42" fillId="0" borderId="2" xfId="0" applyNumberFormat="1" applyFont="1" applyFill="1" applyBorder="1" applyAlignment="1">
      <alignment horizontal="right" vertical="center"/>
    </xf>
    <xf numFmtId="181" fontId="42" fillId="0" borderId="0" xfId="0" applyNumberFormat="1" applyFont="1" applyFill="1" applyBorder="1" applyAlignment="1">
      <alignment horizontal="right" vertical="center"/>
    </xf>
    <xf numFmtId="183" fontId="42" fillId="0" borderId="0" xfId="0" applyNumberFormat="1" applyFont="1" applyFill="1" applyBorder="1" applyAlignment="1">
      <alignment horizontal="right" vertical="center"/>
    </xf>
    <xf numFmtId="0" fontId="30" fillId="0" borderId="12" xfId="0" applyFont="1" applyBorder="1" applyAlignment="1">
      <alignment horizontal="center"/>
    </xf>
    <xf numFmtId="1" fontId="36" fillId="0" borderId="2" xfId="0" applyNumberFormat="1" applyFont="1" applyBorder="1" applyAlignment="1">
      <alignment vertical="center"/>
    </xf>
    <xf numFmtId="1" fontId="36" fillId="0" borderId="0" xfId="0" applyNumberFormat="1" applyFont="1" applyBorder="1" applyAlignment="1">
      <alignment vertical="center"/>
    </xf>
    <xf numFmtId="182" fontId="9" fillId="0" borderId="0" xfId="0" applyNumberFormat="1" applyFont="1" applyBorder="1" applyAlignment="1">
      <alignment vertical="center"/>
    </xf>
    <xf numFmtId="2" fontId="0" fillId="0" borderId="0" xfId="0" applyNumberFormat="1">
      <alignment vertical="center"/>
    </xf>
    <xf numFmtId="0" fontId="5" fillId="0" borderId="1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86" fontId="5" fillId="0" borderId="2" xfId="0" applyNumberFormat="1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/>
    </xf>
    <xf numFmtId="183" fontId="45" fillId="0" borderId="2" xfId="0" applyNumberFormat="1" applyFont="1" applyFill="1" applyBorder="1" applyAlignment="1"/>
    <xf numFmtId="183" fontId="0" fillId="0" borderId="2" xfId="0" applyNumberFormat="1" applyBorder="1" applyAlignment="1"/>
    <xf numFmtId="1" fontId="0" fillId="0" borderId="2" xfId="0" applyNumberFormat="1" applyBorder="1" applyAlignment="1"/>
    <xf numFmtId="2" fontId="0" fillId="0" borderId="2" xfId="0" applyNumberFormat="1" applyBorder="1" applyAlignment="1"/>
    <xf numFmtId="186" fontId="5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/>
    </xf>
    <xf numFmtId="183" fontId="45" fillId="0" borderId="0" xfId="0" applyNumberFormat="1" applyFont="1" applyFill="1" applyBorder="1" applyAlignment="1"/>
    <xf numFmtId="183" fontId="0" fillId="0" borderId="0" xfId="0" applyNumberFormat="1" applyBorder="1" applyAlignment="1"/>
    <xf numFmtId="1" fontId="0" fillId="0" borderId="0" xfId="0" applyNumberFormat="1" applyBorder="1" applyAlignment="1"/>
    <xf numFmtId="2" fontId="0" fillId="0" borderId="0" xfId="0" applyNumberFormat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83" fontId="45" fillId="0" borderId="2" xfId="0" applyNumberFormat="1" applyFont="1" applyBorder="1" applyAlignment="1"/>
    <xf numFmtId="0" fontId="0" fillId="0" borderId="2" xfId="0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vertical="center" wrapText="1"/>
    </xf>
    <xf numFmtId="2" fontId="5" fillId="0" borderId="3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87" fontId="5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vertical="center"/>
    </xf>
    <xf numFmtId="188" fontId="5" fillId="0" borderId="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1" fontId="0" fillId="0" borderId="3" xfId="0" applyNumberFormat="1" applyBorder="1" applyAlignment="1"/>
    <xf numFmtId="0" fontId="5" fillId="0" borderId="2" xfId="0" applyFont="1" applyBorder="1" applyAlignment="1">
      <alignment horizontal="left" vertical="center"/>
    </xf>
    <xf numFmtId="176" fontId="48" fillId="0" borderId="0" xfId="0" applyNumberFormat="1" applyFont="1" applyBorder="1" applyAlignment="1">
      <alignment vertical="center"/>
    </xf>
    <xf numFmtId="176" fontId="48" fillId="0" borderId="3" xfId="0" applyNumberFormat="1" applyFont="1" applyBorder="1" applyAlignment="1">
      <alignment vertical="center"/>
    </xf>
    <xf numFmtId="176" fontId="48" fillId="0" borderId="2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3" xfId="0" applyNumberFormat="1" applyFont="1" applyBorder="1" applyAlignment="1">
      <alignment vertical="center"/>
    </xf>
    <xf numFmtId="0" fontId="0" fillId="0" borderId="3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178" fontId="49" fillId="0" borderId="2" xfId="0" applyNumberFormat="1" applyFont="1" applyBorder="1" applyAlignment="1">
      <alignment vertical="center"/>
    </xf>
    <xf numFmtId="178" fontId="49" fillId="0" borderId="0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2" fontId="5" fillId="0" borderId="8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/>
    </xf>
    <xf numFmtId="0" fontId="5" fillId="25" borderId="0" xfId="0" applyFont="1" applyFill="1" applyBorder="1" applyAlignment="1">
      <alignment vertical="center"/>
    </xf>
    <xf numFmtId="0" fontId="39" fillId="0" borderId="0" xfId="0" applyFont="1">
      <alignment vertical="center"/>
    </xf>
    <xf numFmtId="0" fontId="40" fillId="0" borderId="2" xfId="0" applyFont="1" applyBorder="1" applyAlignment="1">
      <alignment horizontal="center"/>
    </xf>
    <xf numFmtId="0" fontId="5" fillId="25" borderId="0" xfId="0" applyFont="1" applyFill="1" applyBorder="1" applyAlignment="1">
      <alignment vertical="center" wrapText="1"/>
    </xf>
    <xf numFmtId="0" fontId="0" fillId="25" borderId="0" xfId="0" applyFill="1">
      <alignment vertical="center"/>
    </xf>
    <xf numFmtId="0" fontId="5" fillId="25" borderId="0" xfId="0" applyFont="1" applyFill="1" applyBorder="1" applyAlignment="1">
      <alignment horizontal="center" vertical="center" wrapText="1"/>
    </xf>
    <xf numFmtId="176" fontId="5" fillId="25" borderId="0" xfId="0" applyNumberFormat="1" applyFont="1" applyFill="1" applyBorder="1" applyAlignment="1">
      <alignment vertical="center" wrapText="1"/>
    </xf>
    <xf numFmtId="178" fontId="5" fillId="25" borderId="0" xfId="0" applyNumberFormat="1" applyFont="1" applyFill="1" applyBorder="1" applyAlignment="1">
      <alignment vertical="center" wrapText="1"/>
    </xf>
    <xf numFmtId="176" fontId="9" fillId="0" borderId="2" xfId="0" applyNumberFormat="1" applyFont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vertical="center" wrapText="1"/>
    </xf>
    <xf numFmtId="2" fontId="8" fillId="0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0" fontId="5" fillId="0" borderId="23" xfId="0" applyFont="1" applyFill="1" applyBorder="1" applyAlignment="1">
      <alignment vertical="center" wrapText="1"/>
    </xf>
    <xf numFmtId="186" fontId="5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center" vertical="center"/>
    </xf>
    <xf numFmtId="187" fontId="5" fillId="0" borderId="3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8" fontId="9" fillId="0" borderId="3" xfId="0" applyNumberFormat="1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176" fontId="9" fillId="0" borderId="2" xfId="0" applyNumberFormat="1" applyFont="1" applyBorder="1" applyAlignment="1">
      <alignment horizontal="center"/>
    </xf>
    <xf numFmtId="17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76" fontId="9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6" fontId="9" fillId="0" borderId="0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8" fillId="0" borderId="2" xfId="0" applyFont="1" applyBorder="1" applyAlignment="1"/>
    <xf numFmtId="176" fontId="5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4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4" xfId="0" applyFont="1" applyFill="1" applyBorder="1" applyAlignment="1">
      <alignment vertical="center" wrapText="1"/>
    </xf>
    <xf numFmtId="0" fontId="5" fillId="0" borderId="4" xfId="2" applyFont="1" applyBorder="1" applyAlignment="1">
      <alignment horizontal="center"/>
    </xf>
    <xf numFmtId="0" fontId="9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 wrapText="1"/>
    </xf>
    <xf numFmtId="0" fontId="5" fillId="0" borderId="23" xfId="1" applyFont="1" applyFill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54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" fontId="5" fillId="0" borderId="4" xfId="0" applyNumberFormat="1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vertical="center" wrapText="1"/>
    </xf>
    <xf numFmtId="1" fontId="5" fillId="0" borderId="5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48" fillId="0" borderId="4" xfId="0" applyFont="1" applyBorder="1" applyAlignment="1">
      <alignment vertical="center"/>
    </xf>
    <xf numFmtId="0" fontId="48" fillId="0" borderId="6" xfId="0" applyFont="1" applyBorder="1" applyAlignment="1">
      <alignment vertical="center"/>
    </xf>
    <xf numFmtId="0" fontId="4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vertical="center" wrapText="1"/>
    </xf>
    <xf numFmtId="178" fontId="8" fillId="0" borderId="3" xfId="0" applyNumberFormat="1" applyFont="1" applyFill="1" applyBorder="1" applyAlignment="1">
      <alignment vertical="center" wrapText="1"/>
    </xf>
    <xf numFmtId="0" fontId="5" fillId="26" borderId="2" xfId="0" applyFont="1" applyFill="1" applyBorder="1" applyAlignment="1">
      <alignment vertical="center" wrapText="1"/>
    </xf>
    <xf numFmtId="0" fontId="5" fillId="26" borderId="4" xfId="0" applyFont="1" applyFill="1" applyBorder="1" applyAlignment="1">
      <alignment vertical="center" wrapText="1"/>
    </xf>
    <xf numFmtId="0" fontId="5" fillId="26" borderId="2" xfId="0" applyFont="1" applyFill="1" applyBorder="1" applyAlignment="1">
      <alignment horizontal="center" vertical="center" wrapText="1"/>
    </xf>
    <xf numFmtId="176" fontId="5" fillId="26" borderId="2" xfId="0" applyNumberFormat="1" applyFont="1" applyFill="1" applyBorder="1" applyAlignment="1">
      <alignment vertical="center" wrapText="1"/>
    </xf>
    <xf numFmtId="178" fontId="5" fillId="26" borderId="2" xfId="0" applyNumberFormat="1" applyFont="1" applyFill="1" applyBorder="1" applyAlignment="1">
      <alignment vertical="center" wrapText="1"/>
    </xf>
    <xf numFmtId="178" fontId="5" fillId="26" borderId="0" xfId="0" applyNumberFormat="1" applyFont="1" applyFill="1" applyBorder="1" applyAlignment="1">
      <alignment vertical="center" wrapText="1"/>
    </xf>
    <xf numFmtId="0" fontId="5" fillId="26" borderId="2" xfId="0" applyFont="1" applyFill="1" applyBorder="1" applyAlignment="1">
      <alignment vertical="center"/>
    </xf>
    <xf numFmtId="0" fontId="5" fillId="26" borderId="0" xfId="0" applyFont="1" applyFill="1" applyBorder="1" applyAlignment="1">
      <alignment vertical="center" wrapText="1"/>
    </xf>
    <xf numFmtId="0" fontId="5" fillId="26" borderId="6" xfId="0" applyFont="1" applyFill="1" applyBorder="1" applyAlignment="1">
      <alignment vertical="center" wrapText="1"/>
    </xf>
    <xf numFmtId="0" fontId="5" fillId="26" borderId="0" xfId="0" applyFont="1" applyFill="1" applyBorder="1" applyAlignment="1">
      <alignment horizontal="center" vertical="center" wrapText="1"/>
    </xf>
    <xf numFmtId="176" fontId="5" fillId="26" borderId="0" xfId="0" applyNumberFormat="1" applyFont="1" applyFill="1" applyBorder="1" applyAlignment="1">
      <alignment vertical="center" wrapText="1"/>
    </xf>
    <xf numFmtId="0" fontId="5" fillId="26" borderId="1" xfId="0" applyFont="1" applyFill="1" applyBorder="1" applyAlignment="1">
      <alignment vertical="center" wrapText="1"/>
    </xf>
    <xf numFmtId="0" fontId="5" fillId="26" borderId="5" xfId="0" applyFont="1" applyFill="1" applyBorder="1" applyAlignment="1">
      <alignment vertical="center" wrapText="1"/>
    </xf>
    <xf numFmtId="0" fontId="5" fillId="26" borderId="1" xfId="0" applyFont="1" applyFill="1" applyBorder="1" applyAlignment="1">
      <alignment horizontal="center" vertical="center" wrapText="1"/>
    </xf>
    <xf numFmtId="176" fontId="5" fillId="26" borderId="1" xfId="0" applyNumberFormat="1" applyFont="1" applyFill="1" applyBorder="1" applyAlignment="1">
      <alignment vertical="center" wrapText="1"/>
    </xf>
    <xf numFmtId="178" fontId="5" fillId="26" borderId="1" xfId="0" applyNumberFormat="1" applyFont="1" applyFill="1" applyBorder="1" applyAlignment="1">
      <alignment vertical="center" wrapText="1"/>
    </xf>
    <xf numFmtId="0" fontId="9" fillId="26" borderId="2" xfId="0" applyFont="1" applyFill="1" applyBorder="1" applyAlignment="1">
      <alignment vertical="center"/>
    </xf>
    <xf numFmtId="0" fontId="9" fillId="26" borderId="2" xfId="0" applyFont="1" applyFill="1" applyBorder="1" applyAlignment="1">
      <alignment horizontal="center" vertical="center"/>
    </xf>
    <xf numFmtId="0" fontId="48" fillId="26" borderId="2" xfId="0" applyFont="1" applyFill="1" applyBorder="1" applyAlignment="1">
      <alignment vertical="center"/>
    </xf>
    <xf numFmtId="178" fontId="9" fillId="26" borderId="2" xfId="0" applyNumberFormat="1" applyFont="1" applyFill="1" applyBorder="1" applyAlignment="1">
      <alignment vertical="center"/>
    </xf>
    <xf numFmtId="0" fontId="9" fillId="26" borderId="0" xfId="0" applyFont="1" applyFill="1" applyBorder="1" applyAlignment="1">
      <alignment vertical="center"/>
    </xf>
    <xf numFmtId="0" fontId="9" fillId="26" borderId="6" xfId="0" applyFont="1" applyFill="1" applyBorder="1" applyAlignment="1">
      <alignment vertical="center"/>
    </xf>
    <xf numFmtId="0" fontId="9" fillId="26" borderId="0" xfId="0" applyFont="1" applyFill="1" applyBorder="1" applyAlignment="1">
      <alignment horizontal="center" vertical="center"/>
    </xf>
    <xf numFmtId="0" fontId="48" fillId="26" borderId="0" xfId="0" applyFont="1" applyFill="1" applyBorder="1" applyAlignment="1">
      <alignment vertical="center"/>
    </xf>
    <xf numFmtId="178" fontId="9" fillId="26" borderId="0" xfId="0" applyNumberFormat="1" applyFont="1" applyFill="1" applyBorder="1" applyAlignment="1">
      <alignment vertical="center"/>
    </xf>
    <xf numFmtId="0" fontId="9" fillId="26" borderId="0" xfId="0" applyFont="1" applyFill="1" applyAlignment="1">
      <alignment vertical="center"/>
    </xf>
    <xf numFmtId="0" fontId="9" fillId="26" borderId="0" xfId="0" applyFont="1" applyFill="1" applyAlignment="1">
      <alignment horizontal="center" vertical="center"/>
    </xf>
    <xf numFmtId="0" fontId="48" fillId="26" borderId="0" xfId="0" applyFont="1" applyFill="1" applyAlignment="1">
      <alignment vertical="center"/>
    </xf>
    <xf numFmtId="178" fontId="9" fillId="26" borderId="0" xfId="0" applyNumberFormat="1" applyFont="1" applyFill="1" applyAlignment="1">
      <alignment vertical="center"/>
    </xf>
    <xf numFmtId="0" fontId="9" fillId="26" borderId="3" xfId="0" applyFont="1" applyFill="1" applyBorder="1" applyAlignment="1">
      <alignment vertical="center"/>
    </xf>
    <xf numFmtId="0" fontId="5" fillId="26" borderId="3" xfId="0" applyFont="1" applyFill="1" applyBorder="1" applyAlignment="1">
      <alignment vertical="center" wrapText="1"/>
    </xf>
    <xf numFmtId="0" fontId="9" fillId="26" borderId="3" xfId="0" applyFont="1" applyFill="1" applyBorder="1" applyAlignment="1">
      <alignment horizontal="center" vertical="center"/>
    </xf>
    <xf numFmtId="0" fontId="48" fillId="26" borderId="3" xfId="0" applyFont="1" applyFill="1" applyBorder="1" applyAlignment="1">
      <alignment vertical="center"/>
    </xf>
    <xf numFmtId="178" fontId="9" fillId="26" borderId="3" xfId="0" applyNumberFormat="1" applyFont="1" applyFill="1" applyBorder="1" applyAlignment="1">
      <alignment vertical="center"/>
    </xf>
    <xf numFmtId="0" fontId="9" fillId="26" borderId="4" xfId="0" applyFont="1" applyFill="1" applyBorder="1" applyAlignment="1">
      <alignment vertical="center"/>
    </xf>
    <xf numFmtId="0" fontId="9" fillId="26" borderId="1" xfId="0" applyFont="1" applyFill="1" applyBorder="1" applyAlignment="1">
      <alignment vertical="center"/>
    </xf>
    <xf numFmtId="0" fontId="9" fillId="26" borderId="1" xfId="0" applyFont="1" applyFill="1" applyBorder="1" applyAlignment="1">
      <alignment horizontal="center" vertical="center"/>
    </xf>
    <xf numFmtId="0" fontId="48" fillId="26" borderId="1" xfId="0" applyFont="1" applyFill="1" applyBorder="1" applyAlignment="1">
      <alignment vertical="center"/>
    </xf>
    <xf numFmtId="178" fontId="9" fillId="26" borderId="1" xfId="0" applyNumberFormat="1" applyFont="1" applyFill="1" applyBorder="1" applyAlignment="1">
      <alignment vertical="center"/>
    </xf>
    <xf numFmtId="0" fontId="48" fillId="26" borderId="4" xfId="0" applyFont="1" applyFill="1" applyBorder="1" applyAlignment="1">
      <alignment vertical="center"/>
    </xf>
    <xf numFmtId="0" fontId="48" fillId="26" borderId="2" xfId="0" applyFont="1" applyFill="1" applyBorder="1" applyAlignment="1">
      <alignment horizontal="center" vertical="center"/>
    </xf>
    <xf numFmtId="178" fontId="48" fillId="26" borderId="2" xfId="0" applyNumberFormat="1" applyFont="1" applyFill="1" applyBorder="1" applyAlignment="1">
      <alignment vertical="center"/>
    </xf>
    <xf numFmtId="0" fontId="48" fillId="26" borderId="6" xfId="0" applyFont="1" applyFill="1" applyBorder="1" applyAlignment="1">
      <alignment vertical="center"/>
    </xf>
    <xf numFmtId="0" fontId="48" fillId="26" borderId="0" xfId="0" applyFont="1" applyFill="1" applyBorder="1" applyAlignment="1">
      <alignment horizontal="center" vertical="center"/>
    </xf>
    <xf numFmtId="178" fontId="48" fillId="26" borderId="0" xfId="0" applyNumberFormat="1" applyFont="1" applyFill="1" applyBorder="1" applyAlignment="1">
      <alignment vertical="center"/>
    </xf>
    <xf numFmtId="0" fontId="48" fillId="26" borderId="0" xfId="0" applyFont="1" applyFill="1" applyAlignment="1">
      <alignment horizontal="center" vertical="center"/>
    </xf>
    <xf numFmtId="178" fontId="48" fillId="26" borderId="0" xfId="0" applyNumberFormat="1" applyFont="1" applyFill="1" applyAlignment="1">
      <alignment vertical="center"/>
    </xf>
    <xf numFmtId="0" fontId="48" fillId="26" borderId="5" xfId="0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 wrapText="1"/>
    </xf>
    <xf numFmtId="178" fontId="9" fillId="0" borderId="3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center"/>
    </xf>
    <xf numFmtId="176" fontId="9" fillId="0" borderId="0" xfId="0" applyNumberFormat="1" applyFont="1" applyFill="1" applyAlignment="1">
      <alignment horizontal="center"/>
    </xf>
    <xf numFmtId="186" fontId="9" fillId="0" borderId="0" xfId="0" applyNumberFormat="1" applyFont="1" applyFill="1" applyAlignment="1">
      <alignment horizontal="center"/>
    </xf>
    <xf numFmtId="0" fontId="9" fillId="0" borderId="1" xfId="0" applyFont="1" applyBorder="1">
      <alignment vertical="center"/>
    </xf>
    <xf numFmtId="49" fontId="5" fillId="0" borderId="24" xfId="1" applyNumberFormat="1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5" fillId="0" borderId="4" xfId="1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Border="1">
      <alignment vertical="center"/>
    </xf>
    <xf numFmtId="2" fontId="9" fillId="0" borderId="1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2" fontId="9" fillId="0" borderId="0" xfId="0" applyNumberFormat="1" applyFont="1">
      <alignment vertical="center"/>
    </xf>
    <xf numFmtId="0" fontId="9" fillId="0" borderId="6" xfId="1" applyFont="1" applyBorder="1"/>
    <xf numFmtId="0" fontId="9" fillId="0" borderId="0" xfId="1" applyFont="1"/>
    <xf numFmtId="0" fontId="9" fillId="0" borderId="0" xfId="1" applyFont="1" applyBorder="1"/>
    <xf numFmtId="2" fontId="9" fillId="0" borderId="0" xfId="0" applyNumberFormat="1" applyFont="1" applyBorder="1">
      <alignment vertical="center"/>
    </xf>
    <xf numFmtId="2" fontId="9" fillId="0" borderId="3" xfId="0" applyNumberFormat="1" applyFont="1" applyBorder="1">
      <alignment vertical="center"/>
    </xf>
    <xf numFmtId="0" fontId="9" fillId="0" borderId="3" xfId="1" applyFont="1" applyBorder="1"/>
    <xf numFmtId="1" fontId="9" fillId="0" borderId="4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4" xfId="0" applyFont="1" applyBorder="1" applyAlignment="1"/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" fontId="9" fillId="0" borderId="4" xfId="0" applyNumberFormat="1" applyFont="1" applyBorder="1" applyAlignment="1">
      <alignment vertical="center"/>
    </xf>
    <xf numFmtId="1" fontId="9" fillId="0" borderId="6" xfId="0" applyNumberFormat="1" applyFont="1" applyBorder="1" applyAlignment="1">
      <alignment vertical="center"/>
    </xf>
    <xf numFmtId="1" fontId="9" fillId="0" borderId="5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0" fontId="8" fillId="0" borderId="11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" xfId="0" applyFont="1" applyBorder="1">
      <alignment vertical="center"/>
    </xf>
    <xf numFmtId="2" fontId="8" fillId="0" borderId="0" xfId="0" applyNumberFormat="1" applyFont="1" applyBorder="1">
      <alignment vertical="center"/>
    </xf>
    <xf numFmtId="0" fontId="8" fillId="0" borderId="0" xfId="0" applyFont="1">
      <alignment vertical="center"/>
    </xf>
    <xf numFmtId="2" fontId="8" fillId="0" borderId="0" xfId="0" applyNumberFormat="1" applyFo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2" fontId="8" fillId="0" borderId="3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178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180" fontId="58" fillId="0" borderId="3" xfId="0" applyNumberFormat="1" applyFont="1" applyFill="1" applyBorder="1" applyAlignment="1">
      <alignment horizontal="right" vertical="center"/>
    </xf>
    <xf numFmtId="181" fontId="58" fillId="0" borderId="3" xfId="0" applyNumberFormat="1" applyFont="1" applyFill="1" applyBorder="1" applyAlignment="1">
      <alignment horizontal="right" vertical="center"/>
    </xf>
    <xf numFmtId="1" fontId="5" fillId="0" borderId="4" xfId="0" applyNumberFormat="1" applyFont="1" applyBorder="1" applyAlignment="1">
      <alignment vertical="center"/>
    </xf>
    <xf numFmtId="1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12" xfId="0" applyFont="1" applyBorder="1">
      <alignment vertical="center"/>
    </xf>
    <xf numFmtId="1" fontId="9" fillId="0" borderId="4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/>
    <xf numFmtId="1" fontId="9" fillId="0" borderId="6" xfId="0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/>
    <xf numFmtId="2" fontId="9" fillId="0" borderId="0" xfId="0" applyNumberFormat="1" applyFont="1" applyAlignment="1"/>
    <xf numFmtId="180" fontId="35" fillId="0" borderId="3" xfId="0" applyNumberFormat="1" applyFont="1" applyFill="1" applyBorder="1" applyAlignment="1"/>
    <xf numFmtId="2" fontId="9" fillId="0" borderId="3" xfId="0" applyNumberFormat="1" applyFont="1" applyBorder="1" applyAlignment="1"/>
    <xf numFmtId="1" fontId="9" fillId="0" borderId="5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/>
    <xf numFmtId="1" fontId="9" fillId="0" borderId="0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6" xfId="0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183" fontId="35" fillId="0" borderId="3" xfId="0" applyNumberFormat="1" applyFont="1" applyFill="1" applyBorder="1" applyAlignment="1"/>
    <xf numFmtId="0" fontId="5" fillId="0" borderId="4" xfId="0" applyFont="1" applyBorder="1" applyAlignment="1">
      <alignment horizontal="center"/>
    </xf>
    <xf numFmtId="0" fontId="9" fillId="26" borderId="11" xfId="0" applyFont="1" applyFill="1" applyBorder="1">
      <alignment vertical="center"/>
    </xf>
    <xf numFmtId="0" fontId="9" fillId="26" borderId="6" xfId="0" applyFont="1" applyFill="1" applyBorder="1">
      <alignment vertical="center"/>
    </xf>
    <xf numFmtId="2" fontId="9" fillId="26" borderId="0" xfId="0" applyNumberFormat="1" applyFont="1" applyFill="1">
      <alignment vertical="center"/>
    </xf>
    <xf numFmtId="0" fontId="9" fillId="26" borderId="0" xfId="0" applyFont="1" applyFill="1">
      <alignment vertical="center"/>
    </xf>
    <xf numFmtId="2" fontId="9" fillId="26" borderId="0" xfId="0" applyNumberFormat="1" applyFont="1" applyFill="1" applyBorder="1">
      <alignment vertical="center"/>
    </xf>
    <xf numFmtId="0" fontId="9" fillId="26" borderId="10" xfId="0" applyFont="1" applyFill="1" applyBorder="1">
      <alignment vertical="center"/>
    </xf>
    <xf numFmtId="0" fontId="9" fillId="26" borderId="5" xfId="0" applyFont="1" applyFill="1" applyBorder="1">
      <alignment vertical="center"/>
    </xf>
    <xf numFmtId="0" fontId="5" fillId="26" borderId="4" xfId="0" applyFont="1" applyFill="1" applyBorder="1" applyAlignment="1">
      <alignment horizontal="center" vertical="center" wrapText="1"/>
    </xf>
    <xf numFmtId="2" fontId="9" fillId="26" borderId="3" xfId="0" applyNumberFormat="1" applyFont="1" applyFill="1" applyBorder="1">
      <alignment vertical="center"/>
    </xf>
    <xf numFmtId="0" fontId="5" fillId="26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8" fontId="9" fillId="0" borderId="0" xfId="0" applyNumberFormat="1" applyFont="1">
      <alignment vertical="center"/>
    </xf>
    <xf numFmtId="2" fontId="58" fillId="0" borderId="3" xfId="0" applyNumberFormat="1" applyFont="1" applyFill="1" applyBorder="1" applyAlignment="1">
      <alignment horizontal="right" vertical="center"/>
    </xf>
    <xf numFmtId="0" fontId="48" fillId="26" borderId="3" xfId="0" applyFont="1" applyFill="1" applyBorder="1" applyAlignment="1">
      <alignment horizontal="center" vertical="center"/>
    </xf>
    <xf numFmtId="178" fontId="48" fillId="26" borderId="3" xfId="0" applyNumberFormat="1" applyFont="1" applyFill="1" applyBorder="1" applyAlignment="1">
      <alignment vertical="center"/>
    </xf>
    <xf numFmtId="0" fontId="52" fillId="0" borderId="6" xfId="0" applyFont="1" applyBorder="1">
      <alignment vertical="center"/>
    </xf>
    <xf numFmtId="0" fontId="55" fillId="0" borderId="2" xfId="0" applyFont="1" applyBorder="1">
      <alignment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5" fillId="27" borderId="4" xfId="0" applyFont="1" applyFill="1" applyBorder="1" applyAlignment="1">
      <alignment vertical="center" wrapText="1"/>
    </xf>
    <xf numFmtId="176" fontId="5" fillId="27" borderId="2" xfId="0" applyNumberFormat="1" applyFont="1" applyFill="1" applyBorder="1" applyAlignment="1">
      <alignment horizontal="center" vertical="center" wrapText="1"/>
    </xf>
    <xf numFmtId="177" fontId="5" fillId="27" borderId="2" xfId="0" applyNumberFormat="1" applyFont="1" applyFill="1" applyBorder="1" applyAlignment="1">
      <alignment vertical="center" wrapText="1"/>
    </xf>
    <xf numFmtId="176" fontId="5" fillId="27" borderId="2" xfId="0" applyNumberFormat="1" applyFont="1" applyFill="1" applyBorder="1" applyAlignment="1">
      <alignment vertical="center" wrapText="1"/>
    </xf>
    <xf numFmtId="178" fontId="5" fillId="27" borderId="2" xfId="0" applyNumberFormat="1" applyFont="1" applyFill="1" applyBorder="1" applyAlignment="1">
      <alignment vertical="center" wrapText="1"/>
    </xf>
    <xf numFmtId="178" fontId="5" fillId="27" borderId="0" xfId="0" applyNumberFormat="1" applyFont="1" applyFill="1" applyBorder="1" applyAlignment="1">
      <alignment vertical="center" wrapText="1"/>
    </xf>
    <xf numFmtId="2" fontId="9" fillId="27" borderId="0" xfId="0" applyNumberFormat="1" applyFont="1" applyFill="1">
      <alignment vertical="center"/>
    </xf>
    <xf numFmtId="2" fontId="5" fillId="27" borderId="2" xfId="0" applyNumberFormat="1" applyFont="1" applyFill="1" applyBorder="1" applyAlignment="1">
      <alignment vertical="center" wrapText="1"/>
    </xf>
    <xf numFmtId="0" fontId="5" fillId="27" borderId="6" xfId="0" applyFont="1" applyFill="1" applyBorder="1" applyAlignment="1">
      <alignment vertical="center" wrapText="1"/>
    </xf>
    <xf numFmtId="0" fontId="9" fillId="27" borderId="6" xfId="0" applyFont="1" applyFill="1" applyBorder="1">
      <alignment vertical="center"/>
    </xf>
    <xf numFmtId="176" fontId="5" fillId="27" borderId="0" xfId="0" applyNumberFormat="1" applyFont="1" applyFill="1" applyBorder="1" applyAlignment="1">
      <alignment horizontal="center" vertical="center" wrapText="1"/>
    </xf>
    <xf numFmtId="177" fontId="5" fillId="27" borderId="0" xfId="0" applyNumberFormat="1" applyFont="1" applyFill="1" applyBorder="1" applyAlignment="1">
      <alignment vertical="center" wrapText="1"/>
    </xf>
    <xf numFmtId="176" fontId="5" fillId="27" borderId="0" xfId="0" applyNumberFormat="1" applyFont="1" applyFill="1" applyBorder="1" applyAlignment="1">
      <alignment vertical="center" wrapText="1"/>
    </xf>
    <xf numFmtId="2" fontId="5" fillId="27" borderId="0" xfId="0" applyNumberFormat="1" applyFont="1" applyFill="1" applyBorder="1" applyAlignment="1">
      <alignment vertical="center" wrapText="1"/>
    </xf>
    <xf numFmtId="2" fontId="9" fillId="27" borderId="0" xfId="0" applyNumberFormat="1" applyFont="1" applyFill="1" applyBorder="1">
      <alignment vertical="center"/>
    </xf>
    <xf numFmtId="0" fontId="5" fillId="27" borderId="5" xfId="0" applyFont="1" applyFill="1" applyBorder="1" applyAlignment="1">
      <alignment vertical="center" wrapText="1"/>
    </xf>
    <xf numFmtId="0" fontId="9" fillId="27" borderId="5" xfId="0" applyFont="1" applyFill="1" applyBorder="1">
      <alignment vertical="center"/>
    </xf>
    <xf numFmtId="0" fontId="5" fillId="27" borderId="0" xfId="0" applyFont="1" applyFill="1" applyBorder="1" applyAlignment="1">
      <alignment vertical="center" wrapText="1"/>
    </xf>
    <xf numFmtId="0" fontId="9" fillId="27" borderId="0" xfId="0" applyFont="1" applyFill="1" applyBorder="1">
      <alignment vertical="center"/>
    </xf>
    <xf numFmtId="176" fontId="5" fillId="27" borderId="3" xfId="0" applyNumberFormat="1" applyFont="1" applyFill="1" applyBorder="1" applyAlignment="1">
      <alignment horizontal="center" vertical="center" wrapText="1"/>
    </xf>
    <xf numFmtId="177" fontId="5" fillId="27" borderId="3" xfId="0" applyNumberFormat="1" applyFont="1" applyFill="1" applyBorder="1" applyAlignment="1">
      <alignment vertical="center" wrapText="1"/>
    </xf>
    <xf numFmtId="176" fontId="5" fillId="27" borderId="3" xfId="0" applyNumberFormat="1" applyFont="1" applyFill="1" applyBorder="1" applyAlignment="1">
      <alignment vertical="center" wrapText="1"/>
    </xf>
    <xf numFmtId="178" fontId="5" fillId="27" borderId="3" xfId="0" applyNumberFormat="1" applyFont="1" applyFill="1" applyBorder="1" applyAlignment="1">
      <alignment vertical="center" wrapText="1"/>
    </xf>
    <xf numFmtId="2" fontId="9" fillId="27" borderId="3" xfId="0" applyNumberFormat="1" applyFont="1" applyFill="1" applyBorder="1">
      <alignment vertical="center"/>
    </xf>
    <xf numFmtId="2" fontId="5" fillId="27" borderId="3" xfId="0" applyNumberFormat="1" applyFont="1" applyFill="1" applyBorder="1" applyAlignment="1">
      <alignment vertical="center" wrapText="1"/>
    </xf>
    <xf numFmtId="0" fontId="5" fillId="27" borderId="2" xfId="0" applyFont="1" applyFill="1" applyBorder="1" applyAlignment="1">
      <alignment vertical="center" wrapText="1"/>
    </xf>
    <xf numFmtId="0" fontId="5" fillId="27" borderId="2" xfId="0" applyFont="1" applyFill="1" applyBorder="1" applyAlignment="1">
      <alignment horizontal="center" vertical="center" wrapText="1"/>
    </xf>
    <xf numFmtId="182" fontId="5" fillId="27" borderId="0" xfId="0" applyNumberFormat="1" applyFont="1" applyFill="1" applyBorder="1" applyAlignment="1">
      <alignment horizontal="center" vertical="center" wrapText="1"/>
    </xf>
    <xf numFmtId="0" fontId="5" fillId="27" borderId="0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vertical="center" wrapText="1"/>
    </xf>
    <xf numFmtId="0" fontId="5" fillId="27" borderId="1" xfId="0" applyFont="1" applyFill="1" applyBorder="1" applyAlignment="1">
      <alignment horizontal="center" vertical="center" wrapText="1"/>
    </xf>
    <xf numFmtId="176" fontId="5" fillId="27" borderId="1" xfId="0" applyNumberFormat="1" applyFont="1" applyFill="1" applyBorder="1" applyAlignment="1">
      <alignment vertical="center" wrapText="1"/>
    </xf>
    <xf numFmtId="178" fontId="5" fillId="27" borderId="1" xfId="0" applyNumberFormat="1" applyFont="1" applyFill="1" applyBorder="1" applyAlignment="1">
      <alignment vertical="center" wrapText="1"/>
    </xf>
    <xf numFmtId="0" fontId="9" fillId="27" borderId="0" xfId="0" applyFont="1" applyFill="1" applyAlignment="1">
      <alignment vertical="center"/>
    </xf>
    <xf numFmtId="0" fontId="9" fillId="27" borderId="4" xfId="0" applyFont="1" applyFill="1" applyBorder="1" applyAlignment="1">
      <alignment vertical="center"/>
    </xf>
    <xf numFmtId="0" fontId="9" fillId="27" borderId="0" xfId="0" applyFont="1" applyFill="1" applyAlignment="1">
      <alignment horizontal="center" vertical="center"/>
    </xf>
    <xf numFmtId="0" fontId="9" fillId="27" borderId="6" xfId="0" applyFont="1" applyFill="1" applyBorder="1" applyAlignment="1">
      <alignment vertical="center"/>
    </xf>
    <xf numFmtId="0" fontId="9" fillId="27" borderId="0" xfId="0" applyFont="1" applyFill="1" applyBorder="1" applyAlignment="1">
      <alignment vertical="center"/>
    </xf>
    <xf numFmtId="0" fontId="9" fillId="27" borderId="5" xfId="0" applyFont="1" applyFill="1" applyBorder="1" applyAlignment="1">
      <alignment vertical="center"/>
    </xf>
    <xf numFmtId="0" fontId="9" fillId="27" borderId="0" xfId="0" applyFont="1" applyFill="1" applyBorder="1" applyAlignment="1">
      <alignment horizontal="center" vertical="center"/>
    </xf>
    <xf numFmtId="0" fontId="5" fillId="27" borderId="4" xfId="0" applyFont="1" applyFill="1" applyBorder="1" applyAlignment="1">
      <alignment horizontal="center" vertical="center" wrapText="1"/>
    </xf>
    <xf numFmtId="176" fontId="9" fillId="27" borderId="0" xfId="0" applyNumberFormat="1" applyFont="1" applyFill="1" applyAlignment="1">
      <alignment vertical="center"/>
    </xf>
    <xf numFmtId="2" fontId="9" fillId="27" borderId="0" xfId="0" applyNumberFormat="1" applyFont="1" applyFill="1" applyAlignment="1">
      <alignment vertical="center"/>
    </xf>
    <xf numFmtId="176" fontId="9" fillId="27" borderId="0" xfId="0" applyNumberFormat="1" applyFont="1" applyFill="1" applyBorder="1" applyAlignment="1">
      <alignment vertical="center"/>
    </xf>
    <xf numFmtId="2" fontId="9" fillId="27" borderId="0" xfId="0" applyNumberFormat="1" applyFont="1" applyFill="1" applyBorder="1" applyAlignment="1">
      <alignment vertical="center"/>
    </xf>
    <xf numFmtId="0" fontId="9" fillId="27" borderId="0" xfId="0" applyFont="1" applyFill="1">
      <alignment vertical="center"/>
    </xf>
    <xf numFmtId="0" fontId="9" fillId="27" borderId="3" xfId="0" applyFont="1" applyFill="1" applyBorder="1" applyAlignment="1">
      <alignment vertical="center"/>
    </xf>
    <xf numFmtId="0" fontId="9" fillId="27" borderId="3" xfId="0" applyFont="1" applyFill="1" applyBorder="1">
      <alignment vertical="center"/>
    </xf>
    <xf numFmtId="0" fontId="9" fillId="27" borderId="3" xfId="0" applyFont="1" applyFill="1" applyBorder="1" applyAlignment="1">
      <alignment horizontal="center" vertical="center"/>
    </xf>
    <xf numFmtId="186" fontId="8" fillId="0" borderId="2" xfId="0" applyNumberFormat="1" applyFont="1" applyFill="1" applyBorder="1" applyAlignment="1">
      <alignment horizontal="center"/>
    </xf>
    <xf numFmtId="186" fontId="8" fillId="0" borderId="1" xfId="0" applyNumberFormat="1" applyFont="1" applyFill="1" applyBorder="1" applyAlignment="1">
      <alignment horizontal="center"/>
    </xf>
    <xf numFmtId="0" fontId="9" fillId="27" borderId="2" xfId="0" applyFont="1" applyFill="1" applyBorder="1" applyAlignment="1">
      <alignment vertical="center"/>
    </xf>
    <xf numFmtId="0" fontId="5" fillId="27" borderId="3" xfId="0" applyFont="1" applyFill="1" applyBorder="1" applyAlignment="1">
      <alignment vertical="center" wrapText="1"/>
    </xf>
    <xf numFmtId="176" fontId="9" fillId="27" borderId="3" xfId="0" applyNumberFormat="1" applyFont="1" applyFill="1" applyBorder="1" applyAlignment="1">
      <alignment vertical="center"/>
    </xf>
    <xf numFmtId="0" fontId="8" fillId="27" borderId="4" xfId="0" applyFont="1" applyFill="1" applyBorder="1" applyAlignment="1">
      <alignment vertical="center" wrapText="1"/>
    </xf>
    <xf numFmtId="0" fontId="5" fillId="27" borderId="4" xfId="0" applyFont="1" applyFill="1" applyBorder="1" applyAlignment="1">
      <alignment vertical="center"/>
    </xf>
    <xf numFmtId="0" fontId="5" fillId="27" borderId="2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vertical="center"/>
    </xf>
    <xf numFmtId="176" fontId="9" fillId="27" borderId="2" xfId="0" applyNumberFormat="1" applyFont="1" applyFill="1" applyBorder="1" applyAlignment="1">
      <alignment vertical="center"/>
    </xf>
    <xf numFmtId="178" fontId="48" fillId="27" borderId="2" xfId="0" applyNumberFormat="1" applyFont="1" applyFill="1" applyBorder="1" applyAlignment="1">
      <alignment vertical="center"/>
    </xf>
    <xf numFmtId="178" fontId="5" fillId="27" borderId="0" xfId="0" applyNumberFormat="1" applyFont="1" applyFill="1" applyBorder="1" applyAlignment="1">
      <alignment vertical="center"/>
    </xf>
    <xf numFmtId="0" fontId="5" fillId="27" borderId="6" xfId="0" applyFont="1" applyFill="1" applyBorder="1" applyAlignment="1">
      <alignment vertical="center"/>
    </xf>
    <xf numFmtId="0" fontId="5" fillId="27" borderId="0" xfId="0" applyFont="1" applyFill="1" applyBorder="1" applyAlignment="1">
      <alignment horizontal="center" vertical="center"/>
    </xf>
    <xf numFmtId="0" fontId="5" fillId="27" borderId="0" xfId="0" applyFont="1" applyFill="1" applyBorder="1" applyAlignment="1">
      <alignment vertical="center"/>
    </xf>
    <xf numFmtId="178" fontId="48" fillId="27" borderId="0" xfId="0" applyNumberFormat="1" applyFont="1" applyFill="1" applyAlignment="1">
      <alignment vertical="center"/>
    </xf>
    <xf numFmtId="0" fontId="5" fillId="27" borderId="0" xfId="0" applyFont="1" applyFill="1" applyAlignment="1">
      <alignment horizontal="center" vertical="center"/>
    </xf>
    <xf numFmtId="0" fontId="5" fillId="27" borderId="0" xfId="0" applyFont="1" applyFill="1" applyAlignment="1">
      <alignment vertical="center"/>
    </xf>
    <xf numFmtId="178" fontId="5" fillId="27" borderId="0" xfId="0" applyNumberFormat="1" applyFont="1" applyFill="1" applyAlignment="1">
      <alignment vertical="center"/>
    </xf>
    <xf numFmtId="178" fontId="48" fillId="27" borderId="0" xfId="0" applyNumberFormat="1" applyFont="1" applyFill="1" applyBorder="1" applyAlignment="1">
      <alignment vertical="center"/>
    </xf>
    <xf numFmtId="0" fontId="5" fillId="27" borderId="5" xfId="0" applyFont="1" applyFill="1" applyBorder="1" applyAlignment="1">
      <alignment vertical="center"/>
    </xf>
    <xf numFmtId="2" fontId="5" fillId="27" borderId="1" xfId="0" applyNumberFormat="1" applyFont="1" applyFill="1" applyBorder="1" applyAlignment="1">
      <alignment vertical="center" wrapText="1"/>
    </xf>
    <xf numFmtId="0" fontId="5" fillId="27" borderId="6" xfId="1" applyFont="1" applyFill="1" applyBorder="1" applyAlignment="1">
      <alignment vertical="center" wrapText="1"/>
    </xf>
    <xf numFmtId="0" fontId="9" fillId="27" borderId="6" xfId="1" applyFont="1" applyFill="1" applyBorder="1"/>
    <xf numFmtId="0" fontId="5" fillId="27" borderId="5" xfId="1" applyFont="1" applyFill="1" applyBorder="1" applyAlignment="1">
      <alignment vertical="center" wrapText="1"/>
    </xf>
    <xf numFmtId="0" fontId="9" fillId="27" borderId="0" xfId="1" applyFont="1" applyFill="1"/>
    <xf numFmtId="0" fontId="5" fillId="27" borderId="4" xfId="1" applyFont="1" applyFill="1" applyBorder="1" applyAlignment="1">
      <alignment vertical="center" wrapText="1"/>
    </xf>
    <xf numFmtId="0" fontId="9" fillId="27" borderId="0" xfId="1" applyFont="1" applyFill="1" applyBorder="1"/>
    <xf numFmtId="0" fontId="9" fillId="27" borderId="10" xfId="0" applyFont="1" applyFill="1" applyBorder="1">
      <alignment vertical="center"/>
    </xf>
    <xf numFmtId="178" fontId="9" fillId="27" borderId="0" xfId="0" applyNumberFormat="1" applyFont="1" applyFill="1" applyBorder="1" applyAlignment="1">
      <alignment vertical="center"/>
    </xf>
    <xf numFmtId="178" fontId="9" fillId="27" borderId="0" xfId="0" applyNumberFormat="1" applyFont="1" applyFill="1" applyAlignment="1">
      <alignment vertical="center"/>
    </xf>
    <xf numFmtId="0" fontId="9" fillId="27" borderId="1" xfId="0" applyFont="1" applyFill="1" applyBorder="1" applyAlignment="1">
      <alignment vertical="center"/>
    </xf>
    <xf numFmtId="0" fontId="9" fillId="27" borderId="1" xfId="0" applyFont="1" applyFill="1" applyBorder="1" applyAlignment="1">
      <alignment horizontal="center" vertical="center"/>
    </xf>
    <xf numFmtId="178" fontId="9" fillId="27" borderId="1" xfId="0" applyNumberFormat="1" applyFont="1" applyFill="1" applyBorder="1" applyAlignment="1">
      <alignment vertical="center"/>
    </xf>
    <xf numFmtId="0" fontId="52" fillId="0" borderId="6" xfId="0" applyFont="1" applyBorder="1" applyAlignment="1">
      <alignment vertical="center" wrapText="1"/>
    </xf>
    <xf numFmtId="0" fontId="8" fillId="27" borderId="2" xfId="0" applyFont="1" applyFill="1" applyBorder="1" applyAlignment="1">
      <alignment vertical="center" wrapText="1"/>
    </xf>
    <xf numFmtId="0" fontId="8" fillId="27" borderId="0" xfId="0" applyFont="1" applyFill="1" applyBorder="1" applyAlignment="1">
      <alignment vertical="center" wrapText="1"/>
    </xf>
    <xf numFmtId="0" fontId="48" fillId="27" borderId="2" xfId="0" applyFont="1" applyFill="1" applyBorder="1" applyAlignment="1"/>
    <xf numFmtId="0" fontId="9" fillId="0" borderId="6" xfId="1" applyFont="1" applyFill="1" applyBorder="1"/>
    <xf numFmtId="0" fontId="9" fillId="27" borderId="0" xfId="0" applyFont="1" applyFill="1" applyAlignment="1">
      <alignment horizontal="center"/>
    </xf>
    <xf numFmtId="176" fontId="9" fillId="27" borderId="0" xfId="0" applyNumberFormat="1" applyFont="1" applyFill="1" applyAlignment="1">
      <alignment horizontal="center"/>
    </xf>
    <xf numFmtId="0" fontId="9" fillId="27" borderId="4" xfId="0" applyFont="1" applyFill="1" applyBorder="1">
      <alignment vertical="center"/>
    </xf>
    <xf numFmtId="0" fontId="9" fillId="27" borderId="4" xfId="0" applyFont="1" applyFill="1" applyBorder="1" applyAlignment="1">
      <alignment horizontal="center"/>
    </xf>
    <xf numFmtId="0" fontId="9" fillId="27" borderId="6" xfId="0" applyFont="1" applyFill="1" applyBorder="1" applyAlignment="1">
      <alignment horizontal="center"/>
    </xf>
    <xf numFmtId="0" fontId="9" fillId="27" borderId="0" xfId="0" applyFont="1" applyFill="1" applyBorder="1" applyAlignment="1">
      <alignment horizontal="center"/>
    </xf>
    <xf numFmtId="0" fontId="9" fillId="27" borderId="5" xfId="0" applyFont="1" applyFill="1" applyBorder="1" applyAlignment="1">
      <alignment horizontal="center"/>
    </xf>
    <xf numFmtId="176" fontId="9" fillId="27" borderId="0" xfId="0" applyNumberFormat="1" applyFont="1" applyFill="1" applyBorder="1" applyAlignment="1">
      <alignment horizontal="center"/>
    </xf>
    <xf numFmtId="0" fontId="52" fillId="0" borderId="0" xfId="0" applyFont="1" applyBorder="1">
      <alignment vertical="center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5" fillId="0" borderId="4" xfId="0" applyFont="1" applyFill="1" applyBorder="1">
      <alignment vertical="center"/>
    </xf>
    <xf numFmtId="0" fontId="5" fillId="0" borderId="4" xfId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vertical="center" wrapText="1"/>
    </xf>
    <xf numFmtId="0" fontId="5" fillId="0" borderId="4" xfId="0" applyFont="1" applyFill="1" applyBorder="1">
      <alignment vertical="center"/>
    </xf>
    <xf numFmtId="177" fontId="5" fillId="0" borderId="0" xfId="2" applyNumberFormat="1" applyFont="1" applyFill="1" applyBorder="1" applyAlignment="1">
      <alignment horizontal="center" vertical="center" wrapText="1"/>
    </xf>
    <xf numFmtId="177" fontId="5" fillId="0" borderId="2" xfId="2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vertical="center" wrapText="1"/>
    </xf>
    <xf numFmtId="177" fontId="5" fillId="0" borderId="2" xfId="2" applyNumberFormat="1" applyFont="1" applyFill="1" applyBorder="1" applyAlignment="1">
      <alignment vertical="center" wrapText="1"/>
    </xf>
    <xf numFmtId="2" fontId="5" fillId="0" borderId="2" xfId="0" applyNumberFormat="1" applyFont="1" applyFill="1" applyBorder="1">
      <alignment vertical="center"/>
    </xf>
    <xf numFmtId="2" fontId="5" fillId="0" borderId="2" xfId="1" applyNumberFormat="1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  <xf numFmtId="49" fontId="5" fillId="0" borderId="6" xfId="1" applyNumberFormat="1" applyFont="1" applyFill="1" applyBorder="1" applyAlignment="1">
      <alignment vertical="center" wrapText="1"/>
    </xf>
    <xf numFmtId="0" fontId="5" fillId="0" borderId="6" xfId="0" applyFont="1" applyFill="1" applyBorder="1">
      <alignment vertical="center"/>
    </xf>
    <xf numFmtId="177" fontId="5" fillId="0" borderId="0" xfId="1" applyNumberFormat="1" applyFont="1" applyFill="1" applyBorder="1" applyAlignment="1">
      <alignment vertical="center" wrapText="1"/>
    </xf>
    <xf numFmtId="177" fontId="5" fillId="0" borderId="0" xfId="2" applyNumberFormat="1" applyFont="1" applyFill="1" applyBorder="1" applyAlignment="1">
      <alignment vertical="center" wrapText="1"/>
    </xf>
    <xf numFmtId="2" fontId="5" fillId="0" borderId="0" xfId="0" applyNumberFormat="1" applyFont="1" applyFill="1" applyBorder="1">
      <alignment vertical="center"/>
    </xf>
    <xf numFmtId="2" fontId="5" fillId="0" borderId="0" xfId="1" applyNumberFormat="1" applyFont="1" applyFill="1" applyBorder="1" applyAlignment="1">
      <alignment vertical="center" wrapText="1"/>
    </xf>
    <xf numFmtId="0" fontId="52" fillId="0" borderId="6" xfId="0" applyFont="1" applyFill="1" applyBorder="1">
      <alignment vertical="center"/>
    </xf>
    <xf numFmtId="2" fontId="5" fillId="0" borderId="0" xfId="0" applyNumberFormat="1" applyFont="1" applyFill="1">
      <alignment vertical="center"/>
    </xf>
    <xf numFmtId="0" fontId="9" fillId="0" borderId="9" xfId="0" applyFont="1" applyFill="1" applyBorder="1">
      <alignment vertical="center"/>
    </xf>
    <xf numFmtId="49" fontId="8" fillId="0" borderId="3" xfId="1" applyNumberFormat="1" applyFont="1" applyFill="1" applyBorder="1" applyAlignment="1">
      <alignment vertical="center" wrapText="1"/>
    </xf>
    <xf numFmtId="0" fontId="9" fillId="0" borderId="3" xfId="0" applyFont="1" applyFill="1" applyBorder="1">
      <alignment vertical="center"/>
    </xf>
    <xf numFmtId="177" fontId="8" fillId="0" borderId="3" xfId="2" applyNumberFormat="1" applyFont="1" applyFill="1" applyBorder="1" applyAlignment="1">
      <alignment horizontal="center" vertical="center" wrapText="1"/>
    </xf>
    <xf numFmtId="177" fontId="8" fillId="0" borderId="3" xfId="1" applyNumberFormat="1" applyFont="1" applyFill="1" applyBorder="1" applyAlignment="1">
      <alignment vertical="center" wrapText="1"/>
    </xf>
    <xf numFmtId="177" fontId="8" fillId="0" borderId="3" xfId="2" applyNumberFormat="1" applyFont="1" applyFill="1" applyBorder="1" applyAlignment="1">
      <alignment vertical="center" wrapText="1"/>
    </xf>
    <xf numFmtId="2" fontId="9" fillId="0" borderId="3" xfId="0" applyNumberFormat="1" applyFont="1" applyFill="1" applyBorder="1">
      <alignment vertical="center"/>
    </xf>
    <xf numFmtId="2" fontId="8" fillId="0" borderId="3" xfId="1" applyNumberFormat="1" applyFont="1" applyFill="1" applyBorder="1" applyAlignment="1">
      <alignment vertical="center" wrapText="1"/>
    </xf>
    <xf numFmtId="2" fontId="9" fillId="0" borderId="0" xfId="0" applyNumberFormat="1" applyFont="1" applyFill="1">
      <alignment vertical="center"/>
    </xf>
    <xf numFmtId="2" fontId="9" fillId="0" borderId="0" xfId="0" applyNumberFormat="1" applyFont="1" applyFill="1" applyBorder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vertical="center" wrapText="1"/>
    </xf>
    <xf numFmtId="1" fontId="9" fillId="27" borderId="4" xfId="0" applyNumberFormat="1" applyFont="1" applyFill="1" applyBorder="1" applyAlignment="1">
      <alignment vertical="center"/>
    </xf>
    <xf numFmtId="176" fontId="5" fillId="27" borderId="12" xfId="0" applyNumberFormat="1" applyFont="1" applyFill="1" applyBorder="1" applyAlignment="1">
      <alignment horizontal="center" vertical="center" wrapText="1"/>
    </xf>
    <xf numFmtId="2" fontId="9" fillId="27" borderId="2" xfId="0" applyNumberFormat="1" applyFont="1" applyFill="1" applyBorder="1">
      <alignment vertical="center"/>
    </xf>
    <xf numFmtId="0" fontId="43" fillId="27" borderId="0" xfId="0" applyFont="1" applyFill="1" applyBorder="1" applyAlignment="1">
      <alignment horizontal="center" vertical="center" wrapText="1"/>
    </xf>
    <xf numFmtId="176" fontId="5" fillId="27" borderId="1" xfId="0" applyNumberFormat="1" applyFont="1" applyFill="1" applyBorder="1" applyAlignment="1">
      <alignment horizontal="center" vertical="center" wrapText="1"/>
    </xf>
    <xf numFmtId="177" fontId="5" fillId="27" borderId="1" xfId="0" applyNumberFormat="1" applyFont="1" applyFill="1" applyBorder="1" applyAlignment="1">
      <alignment vertical="center" wrapText="1"/>
    </xf>
    <xf numFmtId="0" fontId="52" fillId="27" borderId="6" xfId="0" applyFont="1" applyFill="1" applyBorder="1">
      <alignment vertical="center"/>
    </xf>
    <xf numFmtId="0" fontId="13" fillId="0" borderId="0" xfId="0" applyFont="1" applyAlignment="1">
      <alignment vertical="center"/>
    </xf>
    <xf numFmtId="187" fontId="13" fillId="0" borderId="0" xfId="0" applyNumberFormat="1" applyFont="1">
      <alignment vertical="center"/>
    </xf>
    <xf numFmtId="2" fontId="9" fillId="0" borderId="2" xfId="0" applyNumberFormat="1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5" fillId="27" borderId="0" xfId="1" applyFont="1" applyFill="1" applyBorder="1" applyAlignment="1">
      <alignment horizontal="center" vertical="center" wrapText="1"/>
    </xf>
    <xf numFmtId="0" fontId="5" fillId="27" borderId="0" xfId="1" applyFont="1" applyFill="1" applyBorder="1" applyAlignment="1">
      <alignment vertical="center" wrapText="1"/>
    </xf>
    <xf numFmtId="176" fontId="5" fillId="27" borderId="0" xfId="1" applyNumberFormat="1" applyFont="1" applyFill="1" applyBorder="1" applyAlignment="1">
      <alignment vertical="center" wrapText="1"/>
    </xf>
    <xf numFmtId="178" fontId="5" fillId="27" borderId="0" xfId="1" applyNumberFormat="1" applyFont="1" applyFill="1" applyAlignment="1">
      <alignment vertical="center"/>
    </xf>
    <xf numFmtId="178" fontId="5" fillId="27" borderId="0" xfId="1" applyNumberFormat="1" applyFont="1" applyFill="1" applyBorder="1" applyAlignment="1">
      <alignment vertical="center" wrapText="1"/>
    </xf>
    <xf numFmtId="179" fontId="5" fillId="27" borderId="0" xfId="1" applyNumberFormat="1" applyFont="1" applyFill="1" applyAlignment="1">
      <alignment vertical="center"/>
    </xf>
    <xf numFmtId="178" fontId="5" fillId="27" borderId="0" xfId="1" applyNumberFormat="1" applyFont="1" applyFill="1" applyBorder="1" applyAlignment="1">
      <alignment vertical="center"/>
    </xf>
    <xf numFmtId="179" fontId="5" fillId="27" borderId="0" xfId="1" applyNumberFormat="1" applyFont="1" applyFill="1" applyBorder="1" applyAlignment="1">
      <alignment vertical="center"/>
    </xf>
    <xf numFmtId="0" fontId="5" fillId="27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vertical="center" wrapText="1"/>
    </xf>
    <xf numFmtId="178" fontId="5" fillId="27" borderId="1" xfId="1" applyNumberFormat="1" applyFont="1" applyFill="1" applyBorder="1" applyAlignment="1">
      <alignment vertical="center" wrapText="1"/>
    </xf>
    <xf numFmtId="2" fontId="9" fillId="27" borderId="1" xfId="0" applyNumberFormat="1" applyFont="1" applyFill="1" applyBorder="1">
      <alignment vertical="center"/>
    </xf>
    <xf numFmtId="176" fontId="5" fillId="27" borderId="2" xfId="1" applyNumberFormat="1" applyFont="1" applyFill="1" applyBorder="1" applyAlignment="1">
      <alignment vertical="center" wrapText="1"/>
    </xf>
    <xf numFmtId="178" fontId="5" fillId="27" borderId="3" xfId="1" applyNumberFormat="1" applyFont="1" applyFill="1" applyBorder="1" applyAlignment="1">
      <alignment vertical="center"/>
    </xf>
    <xf numFmtId="179" fontId="5" fillId="27" borderId="3" xfId="1" applyNumberFormat="1" applyFont="1" applyFill="1" applyBorder="1" applyAlignment="1">
      <alignment vertical="center"/>
    </xf>
    <xf numFmtId="0" fontId="5" fillId="27" borderId="2" xfId="1" applyFont="1" applyFill="1" applyBorder="1" applyAlignment="1">
      <alignment horizontal="center" vertical="center" wrapText="1"/>
    </xf>
    <xf numFmtId="0" fontId="5" fillId="27" borderId="2" xfId="1" applyFont="1" applyFill="1" applyBorder="1" applyAlignment="1">
      <alignment vertical="center" wrapText="1"/>
    </xf>
    <xf numFmtId="178" fontId="5" fillId="27" borderId="2" xfId="1" applyNumberFormat="1" applyFont="1" applyFill="1" applyBorder="1" applyAlignment="1">
      <alignment vertical="center" wrapText="1"/>
    </xf>
    <xf numFmtId="0" fontId="9" fillId="27" borderId="11" xfId="0" applyFont="1" applyFill="1" applyBorder="1">
      <alignment vertical="center"/>
    </xf>
    <xf numFmtId="0" fontId="8" fillId="27" borderId="4" xfId="0" applyFont="1" applyFill="1" applyBorder="1">
      <alignment vertical="center"/>
    </xf>
    <xf numFmtId="0" fontId="9" fillId="27" borderId="2" xfId="0" applyFont="1" applyFill="1" applyBorder="1" applyAlignment="1">
      <alignment horizontal="center"/>
    </xf>
    <xf numFmtId="176" fontId="9" fillId="27" borderId="2" xfId="0" applyNumberFormat="1" applyFont="1" applyFill="1" applyBorder="1" applyAlignment="1">
      <alignment horizontal="center"/>
    </xf>
    <xf numFmtId="0" fontId="9" fillId="27" borderId="2" xfId="0" applyFont="1" applyFill="1" applyBorder="1">
      <alignment vertical="center"/>
    </xf>
    <xf numFmtId="0" fontId="53" fillId="27" borderId="6" xfId="0" applyFont="1" applyFill="1" applyBorder="1">
      <alignment vertical="center"/>
    </xf>
    <xf numFmtId="0" fontId="9" fillId="27" borderId="1" xfId="0" applyFont="1" applyFill="1" applyBorder="1" applyAlignment="1">
      <alignment horizontal="center"/>
    </xf>
    <xf numFmtId="176" fontId="9" fillId="27" borderId="1" xfId="0" applyNumberFormat="1" applyFont="1" applyFill="1" applyBorder="1" applyAlignment="1">
      <alignment horizontal="center"/>
    </xf>
    <xf numFmtId="0" fontId="52" fillId="0" borderId="0" xfId="0" applyFont="1">
      <alignment vertical="center"/>
    </xf>
    <xf numFmtId="178" fontId="48" fillId="0" borderId="0" xfId="0" applyNumberFormat="1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178" fontId="48" fillId="0" borderId="0" xfId="0" applyNumberFormat="1" applyFont="1" applyFill="1" applyBorder="1" applyAlignment="1">
      <alignment vertical="center"/>
    </xf>
    <xf numFmtId="178" fontId="48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1" fontId="9" fillId="0" borderId="6" xfId="0" applyNumberFormat="1" applyFont="1" applyFill="1" applyBorder="1" applyAlignment="1">
      <alignment vertical="center"/>
    </xf>
    <xf numFmtId="178" fontId="9" fillId="0" borderId="0" xfId="0" applyNumberFormat="1" applyFont="1" applyBorder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2" applyFont="1" applyBorder="1" applyAlignment="1">
      <alignment horizontal="left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2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49" fontId="13" fillId="0" borderId="4" xfId="0" applyNumberFormat="1" applyFont="1" applyBorder="1" applyAlignment="1">
      <alignment horizontal="left" vertical="center"/>
    </xf>
    <xf numFmtId="49" fontId="13" fillId="0" borderId="24" xfId="0" applyNumberFormat="1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61" fillId="0" borderId="4" xfId="0" applyFont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49" fontId="13" fillId="0" borderId="6" xfId="1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0" fillId="0" borderId="2" xfId="0" applyFont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 wrapText="1"/>
    </xf>
    <xf numFmtId="176" fontId="13" fillId="0" borderId="12" xfId="0" applyNumberFormat="1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left" vertical="center" wrapText="1"/>
    </xf>
    <xf numFmtId="178" fontId="13" fillId="0" borderId="2" xfId="0" applyNumberFormat="1" applyFont="1" applyFill="1" applyBorder="1" applyAlignment="1">
      <alignment horizontal="left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176" fontId="13" fillId="0" borderId="0" xfId="0" applyNumberFormat="1" applyFont="1" applyFill="1" applyBorder="1" applyAlignment="1">
      <alignment horizontal="left" vertical="center" wrapText="1"/>
    </xf>
    <xf numFmtId="178" fontId="13" fillId="0" borderId="0" xfId="0" applyNumberFormat="1" applyFont="1" applyFill="1" applyBorder="1" applyAlignment="1">
      <alignment horizontal="left" vertical="center" wrapText="1"/>
    </xf>
    <xf numFmtId="176" fontId="13" fillId="0" borderId="9" xfId="0" applyNumberFormat="1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/>
    </xf>
    <xf numFmtId="0" fontId="13" fillId="0" borderId="6" xfId="0" applyFont="1" applyFill="1" applyBorder="1" applyAlignment="1">
      <alignment horizontal="left" vertical="center" wrapText="1"/>
    </xf>
    <xf numFmtId="186" fontId="13" fillId="0" borderId="4" xfId="0" applyNumberFormat="1" applyFont="1" applyFill="1" applyBorder="1" applyAlignment="1">
      <alignment horizontal="left"/>
    </xf>
    <xf numFmtId="186" fontId="13" fillId="0" borderId="6" xfId="0" applyNumberFormat="1" applyFont="1" applyFill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187" fontId="13" fillId="0" borderId="12" xfId="0" applyNumberFormat="1" applyFont="1" applyBorder="1" applyAlignment="1">
      <alignment horizontal="left" vertical="center"/>
    </xf>
    <xf numFmtId="187" fontId="13" fillId="0" borderId="2" xfId="0" applyNumberFormat="1" applyFont="1" applyBorder="1" applyAlignment="1">
      <alignment horizontal="left" vertical="center"/>
    </xf>
    <xf numFmtId="0" fontId="13" fillId="0" borderId="9" xfId="2" applyFont="1" applyFill="1" applyBorder="1" applyAlignment="1">
      <alignment horizontal="left"/>
    </xf>
    <xf numFmtId="187" fontId="13" fillId="0" borderId="0" xfId="0" applyNumberFormat="1" applyFont="1" applyAlignment="1">
      <alignment horizontal="left" vertical="center"/>
    </xf>
    <xf numFmtId="187" fontId="13" fillId="0" borderId="9" xfId="0" applyNumberFormat="1" applyFont="1" applyBorder="1" applyAlignment="1">
      <alignment horizontal="left" vertical="center"/>
    </xf>
    <xf numFmtId="187" fontId="13" fillId="0" borderId="0" xfId="0" applyNumberFormat="1" applyFont="1" applyBorder="1" applyAlignment="1">
      <alignment horizontal="left" vertical="center"/>
    </xf>
    <xf numFmtId="0" fontId="13" fillId="0" borderId="9" xfId="2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60" fillId="0" borderId="2" xfId="0" applyFont="1" applyBorder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12" xfId="0" applyFont="1" applyBorder="1" applyAlignment="1">
      <alignment horizontal="left" vertical="center"/>
    </xf>
    <xf numFmtId="0" fontId="60" fillId="0" borderId="4" xfId="0" applyFont="1" applyBorder="1" applyAlignment="1">
      <alignment horizontal="left" vertical="center"/>
    </xf>
    <xf numFmtId="49" fontId="13" fillId="0" borderId="3" xfId="1" applyNumberFormat="1" applyFont="1" applyFill="1" applyBorder="1" applyAlignment="1">
      <alignment horizontal="left" vertical="center" wrapText="1"/>
    </xf>
    <xf numFmtId="49" fontId="13" fillId="0" borderId="24" xfId="1" applyNumberFormat="1" applyFont="1" applyFill="1" applyBorder="1" applyAlignment="1">
      <alignment horizontal="left" vertical="center" wrapText="1"/>
    </xf>
    <xf numFmtId="49" fontId="13" fillId="0" borderId="23" xfId="1" applyNumberFormat="1" applyFont="1" applyFill="1" applyBorder="1" applyAlignment="1">
      <alignment horizontal="left" vertical="center" wrapText="1"/>
    </xf>
    <xf numFmtId="0" fontId="62" fillId="0" borderId="23" xfId="2" applyNumberFormat="1" applyFont="1" applyFill="1" applyBorder="1" applyAlignment="1">
      <alignment horizontal="left" vertical="center" wrapText="1"/>
    </xf>
    <xf numFmtId="0" fontId="62" fillId="0" borderId="3" xfId="2" applyNumberFormat="1" applyFont="1" applyFill="1" applyBorder="1" applyAlignment="1">
      <alignment horizontal="left" vertical="center" wrapText="1"/>
    </xf>
    <xf numFmtId="0" fontId="13" fillId="0" borderId="3" xfId="2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177" fontId="13" fillId="0" borderId="0" xfId="2" applyNumberFormat="1" applyFont="1" applyFill="1" applyBorder="1" applyAlignment="1">
      <alignment horizontal="left" vertical="center" wrapText="1"/>
    </xf>
    <xf numFmtId="177" fontId="13" fillId="0" borderId="0" xfId="1" applyNumberFormat="1" applyFont="1" applyFill="1" applyBorder="1" applyAlignment="1">
      <alignment horizontal="left" vertical="center" wrapText="1"/>
    </xf>
    <xf numFmtId="178" fontId="13" fillId="0" borderId="0" xfId="1" applyNumberFormat="1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2" xfId="1" applyNumberFormat="1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2" fontId="13" fillId="0" borderId="0" xfId="1" applyNumberFormat="1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/>
    </xf>
    <xf numFmtId="2" fontId="13" fillId="0" borderId="0" xfId="0" applyNumberFormat="1" applyFont="1" applyFill="1" applyAlignment="1">
      <alignment horizontal="left" vertical="center"/>
    </xf>
    <xf numFmtId="177" fontId="13" fillId="0" borderId="9" xfId="2" applyNumberFormat="1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/>
    </xf>
    <xf numFmtId="177" fontId="34" fillId="0" borderId="7" xfId="2" applyNumberFormat="1" applyFont="1" applyFill="1" applyBorder="1" applyAlignment="1">
      <alignment horizontal="left" vertical="center" wrapText="1"/>
    </xf>
    <xf numFmtId="177" fontId="34" fillId="0" borderId="1" xfId="2" applyNumberFormat="1" applyFont="1" applyFill="1" applyBorder="1" applyAlignment="1">
      <alignment horizontal="left" vertical="center" wrapText="1"/>
    </xf>
    <xf numFmtId="177" fontId="34" fillId="0" borderId="1" xfId="1" applyNumberFormat="1" applyFont="1" applyFill="1" applyBorder="1" applyAlignment="1">
      <alignment horizontal="left" vertical="center" wrapText="1"/>
    </xf>
    <xf numFmtId="178" fontId="34" fillId="0" borderId="1" xfId="1" applyNumberFormat="1" applyFont="1" applyFill="1" applyBorder="1" applyAlignment="1">
      <alignment horizontal="left" vertical="center" wrapText="1"/>
    </xf>
    <xf numFmtId="178" fontId="13" fillId="0" borderId="1" xfId="1" applyNumberFormat="1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left" vertical="center"/>
    </xf>
    <xf numFmtId="2" fontId="34" fillId="0" borderId="1" xfId="1" applyNumberFormat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left" vertical="center" wrapText="1"/>
    </xf>
    <xf numFmtId="176" fontId="13" fillId="0" borderId="2" xfId="1" applyNumberFormat="1" applyFont="1" applyFill="1" applyBorder="1" applyAlignment="1">
      <alignment horizontal="left" vertical="center" wrapText="1"/>
    </xf>
    <xf numFmtId="178" fontId="13" fillId="0" borderId="0" xfId="1" applyNumberFormat="1" applyFont="1" applyAlignment="1">
      <alignment horizontal="left" vertical="center"/>
    </xf>
    <xf numFmtId="178" fontId="13" fillId="0" borderId="2" xfId="1" applyNumberFormat="1" applyFont="1" applyFill="1" applyBorder="1" applyAlignment="1">
      <alignment horizontal="left" vertical="center" wrapText="1"/>
    </xf>
    <xf numFmtId="2" fontId="30" fillId="0" borderId="0" xfId="0" applyNumberFormat="1" applyFont="1" applyAlignment="1">
      <alignment horizontal="left" vertical="center"/>
    </xf>
    <xf numFmtId="179" fontId="13" fillId="0" borderId="0" xfId="1" applyNumberFormat="1" applyFont="1" applyAlignment="1">
      <alignment horizontal="left" vertical="center"/>
    </xf>
    <xf numFmtId="178" fontId="13" fillId="0" borderId="12" xfId="1" applyNumberFormat="1" applyFont="1" applyFill="1" applyBorder="1" applyAlignment="1">
      <alignment horizontal="left" vertical="center" wrapText="1"/>
    </xf>
    <xf numFmtId="176" fontId="13" fillId="0" borderId="0" xfId="1" applyNumberFormat="1" applyFont="1" applyFill="1" applyBorder="1" applyAlignment="1">
      <alignment horizontal="left" vertical="center" wrapText="1"/>
    </xf>
    <xf numFmtId="0" fontId="30" fillId="0" borderId="9" xfId="1" applyFont="1" applyBorder="1" applyAlignment="1">
      <alignment horizontal="left"/>
    </xf>
    <xf numFmtId="0" fontId="30" fillId="0" borderId="0" xfId="1" applyFont="1" applyBorder="1" applyAlignment="1">
      <alignment horizontal="left"/>
    </xf>
    <xf numFmtId="0" fontId="30" fillId="0" borderId="0" xfId="1" applyFont="1" applyAlignment="1">
      <alignment horizontal="left"/>
    </xf>
    <xf numFmtId="178" fontId="13" fillId="0" borderId="0" xfId="1" applyNumberFormat="1" applyFont="1" applyBorder="1" applyAlignment="1">
      <alignment horizontal="left" vertical="center"/>
    </xf>
    <xf numFmtId="2" fontId="30" fillId="0" borderId="0" xfId="0" applyNumberFormat="1" applyFont="1" applyBorder="1" applyAlignment="1">
      <alignment horizontal="left" vertical="center"/>
    </xf>
    <xf numFmtId="179" fontId="13" fillId="0" borderId="0" xfId="1" applyNumberFormat="1" applyFont="1" applyBorder="1" applyAlignment="1">
      <alignment horizontal="left" vertical="center"/>
    </xf>
    <xf numFmtId="0" fontId="30" fillId="0" borderId="7" xfId="1" applyFont="1" applyBorder="1" applyAlignment="1">
      <alignment horizontal="left"/>
    </xf>
    <xf numFmtId="176" fontId="13" fillId="0" borderId="1" xfId="1" applyNumberFormat="1" applyFont="1" applyFill="1" applyBorder="1" applyAlignment="1">
      <alignment horizontal="left" vertical="center" wrapText="1"/>
    </xf>
    <xf numFmtId="178" fontId="13" fillId="0" borderId="1" xfId="1" applyNumberFormat="1" applyFont="1" applyBorder="1" applyAlignment="1">
      <alignment horizontal="left" vertical="center"/>
    </xf>
    <xf numFmtId="2" fontId="30" fillId="0" borderId="1" xfId="0" applyNumberFormat="1" applyFont="1" applyBorder="1" applyAlignment="1">
      <alignment horizontal="left" vertical="center"/>
    </xf>
    <xf numFmtId="179" fontId="13" fillId="0" borderId="1" xfId="1" applyNumberFormat="1" applyFont="1" applyBorder="1" applyAlignment="1">
      <alignment horizontal="left" vertical="center"/>
    </xf>
    <xf numFmtId="0" fontId="13" fillId="0" borderId="12" xfId="1" applyFont="1" applyFill="1" applyBorder="1" applyAlignment="1">
      <alignment horizontal="left" vertical="center"/>
    </xf>
    <xf numFmtId="0" fontId="13" fillId="0" borderId="9" xfId="1" applyFont="1" applyFill="1" applyBorder="1" applyAlignment="1">
      <alignment horizontal="left" vertical="center"/>
    </xf>
    <xf numFmtId="0" fontId="30" fillId="0" borderId="1" xfId="1" applyFont="1" applyBorder="1" applyAlignment="1">
      <alignment horizontal="left"/>
    </xf>
    <xf numFmtId="0" fontId="13" fillId="0" borderId="7" xfId="1" applyFont="1" applyFill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/>
    </xf>
    <xf numFmtId="1" fontId="30" fillId="0" borderId="4" xfId="0" applyNumberFormat="1" applyFont="1" applyBorder="1" applyAlignment="1">
      <alignment horizontal="left" vertical="center"/>
    </xf>
    <xf numFmtId="176" fontId="30" fillId="0" borderId="2" xfId="0" applyNumberFormat="1" applyFont="1" applyBorder="1" applyAlignment="1">
      <alignment horizontal="left"/>
    </xf>
    <xf numFmtId="178" fontId="13" fillId="0" borderId="2" xfId="1" applyNumberFormat="1" applyFont="1" applyBorder="1" applyAlignment="1">
      <alignment horizontal="left" vertical="center"/>
    </xf>
    <xf numFmtId="179" fontId="13" fillId="0" borderId="2" xfId="1" applyNumberFormat="1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1" fontId="30" fillId="0" borderId="6" xfId="0" applyNumberFormat="1" applyFont="1" applyBorder="1" applyAlignment="1">
      <alignment horizontal="left" vertical="center"/>
    </xf>
    <xf numFmtId="176" fontId="30" fillId="0" borderId="0" xfId="0" applyNumberFormat="1" applyFont="1" applyAlignment="1">
      <alignment horizontal="left"/>
    </xf>
    <xf numFmtId="176" fontId="30" fillId="0" borderId="0" xfId="0" applyNumberFormat="1" applyFont="1" applyBorder="1" applyAlignment="1">
      <alignment horizontal="left"/>
    </xf>
    <xf numFmtId="0" fontId="30" fillId="0" borderId="10" xfId="0" applyFont="1" applyBorder="1" applyAlignment="1">
      <alignment horizontal="left" vertical="center"/>
    </xf>
    <xf numFmtId="1" fontId="30" fillId="0" borderId="9" xfId="0" applyNumberFormat="1" applyFont="1" applyBorder="1" applyAlignment="1">
      <alignment horizontal="left" vertical="center"/>
    </xf>
    <xf numFmtId="176" fontId="30" fillId="0" borderId="9" xfId="0" applyNumberFormat="1" applyFont="1" applyBorder="1" applyAlignment="1">
      <alignment horizontal="left"/>
    </xf>
    <xf numFmtId="0" fontId="30" fillId="0" borderId="7" xfId="0" applyFont="1" applyBorder="1" applyAlignment="1">
      <alignment horizontal="left" vertical="center"/>
    </xf>
    <xf numFmtId="1" fontId="30" fillId="0" borderId="7" xfId="0" applyNumberFormat="1" applyFont="1" applyBorder="1" applyAlignment="1">
      <alignment horizontal="left" vertical="center"/>
    </xf>
    <xf numFmtId="176" fontId="30" fillId="0" borderId="7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2" fontId="30" fillId="0" borderId="2" xfId="0" applyNumberFormat="1" applyFont="1" applyBorder="1" applyAlignment="1">
      <alignment horizontal="left" vertical="center"/>
    </xf>
    <xf numFmtId="178" fontId="13" fillId="0" borderId="1" xfId="0" applyNumberFormat="1" applyFont="1" applyFill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/>
    </xf>
    <xf numFmtId="1" fontId="30" fillId="0" borderId="5" xfId="0" applyNumberFormat="1" applyFont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left" vertical="center" wrapText="1"/>
    </xf>
    <xf numFmtId="176" fontId="30" fillId="0" borderId="1" xfId="0" applyNumberFormat="1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1" fontId="30" fillId="0" borderId="6" xfId="0" applyNumberFormat="1" applyFont="1" applyFill="1" applyBorder="1" applyAlignment="1">
      <alignment horizontal="left" vertical="center"/>
    </xf>
    <xf numFmtId="176" fontId="30" fillId="0" borderId="0" xfId="0" applyNumberFormat="1" applyFont="1" applyFill="1" applyAlignment="1">
      <alignment horizontal="left"/>
    </xf>
    <xf numFmtId="2" fontId="30" fillId="0" borderId="0" xfId="0" applyNumberFormat="1" applyFont="1" applyFill="1" applyAlignment="1">
      <alignment horizontal="left" vertical="center"/>
    </xf>
    <xf numFmtId="0" fontId="60" fillId="0" borderId="12" xfId="0" applyFont="1" applyBorder="1" applyAlignment="1">
      <alignment horizontal="left"/>
    </xf>
    <xf numFmtId="177" fontId="13" fillId="0" borderId="2" xfId="0" applyNumberFormat="1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 wrapText="1"/>
    </xf>
    <xf numFmtId="176" fontId="13" fillId="0" borderId="7" xfId="0" applyNumberFormat="1" applyFont="1" applyFill="1" applyBorder="1" applyAlignment="1">
      <alignment horizontal="left" vertical="center" wrapText="1"/>
    </xf>
    <xf numFmtId="1" fontId="13" fillId="0" borderId="4" xfId="0" applyNumberFormat="1" applyFont="1" applyFill="1" applyBorder="1" applyAlignment="1">
      <alignment horizontal="left" vertical="center" wrapText="1"/>
    </xf>
    <xf numFmtId="1" fontId="13" fillId="0" borderId="6" xfId="0" applyNumberFormat="1" applyFont="1" applyFill="1" applyBorder="1" applyAlignment="1">
      <alignment horizontal="left" vertical="center" wrapText="1"/>
    </xf>
    <xf numFmtId="1" fontId="13" fillId="0" borderId="9" xfId="0" applyNumberFormat="1" applyFont="1" applyFill="1" applyBorder="1" applyAlignment="1">
      <alignment horizontal="left" vertical="center" wrapText="1"/>
    </xf>
    <xf numFmtId="1" fontId="13" fillId="0" borderId="7" xfId="0" applyNumberFormat="1" applyFont="1" applyFill="1" applyBorder="1" applyAlignment="1">
      <alignment horizontal="left" vertical="center" wrapText="1"/>
    </xf>
    <xf numFmtId="180" fontId="64" fillId="0" borderId="1" xfId="0" applyNumberFormat="1" applyFont="1" applyFill="1" applyBorder="1" applyAlignment="1">
      <alignment horizontal="left" vertical="center"/>
    </xf>
    <xf numFmtId="181" fontId="64" fillId="0" borderId="1" xfId="0" applyNumberFormat="1" applyFont="1" applyFill="1" applyBorder="1" applyAlignment="1">
      <alignment horizontal="left" vertical="center"/>
    </xf>
    <xf numFmtId="1" fontId="13" fillId="0" borderId="4" xfId="0" applyNumberFormat="1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left" vertical="center"/>
    </xf>
    <xf numFmtId="1" fontId="13" fillId="0" borderId="9" xfId="0" applyNumberFormat="1" applyFont="1" applyBorder="1" applyAlignment="1">
      <alignment horizontal="left" vertical="center"/>
    </xf>
    <xf numFmtId="1" fontId="13" fillId="0" borderId="7" xfId="0" applyNumberFormat="1" applyFont="1" applyBorder="1" applyAlignment="1">
      <alignment horizontal="left" vertical="center"/>
    </xf>
    <xf numFmtId="2" fontId="64" fillId="0" borderId="1" xfId="0" applyNumberFormat="1" applyFont="1" applyFill="1" applyBorder="1" applyAlignment="1">
      <alignment horizontal="left" vertical="center"/>
    </xf>
    <xf numFmtId="182" fontId="30" fillId="0" borderId="0" xfId="0" applyNumberFormat="1" applyFont="1" applyAlignment="1">
      <alignment horizontal="left" vertical="center"/>
    </xf>
    <xf numFmtId="182" fontId="30" fillId="0" borderId="0" xfId="0" applyNumberFormat="1" applyFont="1" applyBorder="1" applyAlignment="1">
      <alignment horizontal="left" vertical="center"/>
    </xf>
    <xf numFmtId="176" fontId="30" fillId="0" borderId="0" xfId="0" applyNumberFormat="1" applyFont="1" applyAlignment="1">
      <alignment horizontal="left" vertical="center"/>
    </xf>
    <xf numFmtId="2" fontId="30" fillId="0" borderId="9" xfId="0" applyNumberFormat="1" applyFont="1" applyBorder="1" applyAlignment="1">
      <alignment horizontal="left" vertical="center"/>
    </xf>
    <xf numFmtId="176" fontId="30" fillId="0" borderId="0" xfId="0" applyNumberFormat="1" applyFont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178" fontId="30" fillId="0" borderId="0" xfId="0" applyNumberFormat="1" applyFont="1" applyFill="1" applyBorder="1" applyAlignment="1">
      <alignment horizontal="left" vertical="center" wrapText="1"/>
    </xf>
    <xf numFmtId="178" fontId="30" fillId="0" borderId="1" xfId="0" applyNumberFormat="1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/>
    </xf>
    <xf numFmtId="177" fontId="13" fillId="0" borderId="9" xfId="0" applyNumberFormat="1" applyFont="1" applyFill="1" applyBorder="1" applyAlignment="1">
      <alignment horizontal="left" vertical="center" wrapText="1"/>
    </xf>
    <xf numFmtId="2" fontId="30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177" fontId="13" fillId="0" borderId="7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" fontId="30" fillId="0" borderId="4" xfId="0" applyNumberFormat="1" applyFont="1" applyFill="1" applyBorder="1" applyAlignment="1">
      <alignment horizontal="left" vertical="center"/>
    </xf>
    <xf numFmtId="176" fontId="13" fillId="0" borderId="2" xfId="0" applyNumberFormat="1" applyFont="1" applyFill="1" applyBorder="1" applyAlignment="1">
      <alignment horizontal="left"/>
    </xf>
    <xf numFmtId="178" fontId="30" fillId="0" borderId="0" xfId="0" applyNumberFormat="1" applyFont="1" applyAlignment="1">
      <alignment horizontal="left" vertical="center"/>
    </xf>
    <xf numFmtId="2" fontId="30" fillId="0" borderId="2" xfId="0" applyNumberFormat="1" applyFont="1" applyBorder="1" applyAlignment="1">
      <alignment horizontal="left"/>
    </xf>
    <xf numFmtId="176" fontId="13" fillId="0" borderId="0" xfId="0" applyNumberFormat="1" applyFont="1" applyFill="1" applyBorder="1" applyAlignment="1">
      <alignment horizontal="left"/>
    </xf>
    <xf numFmtId="2" fontId="30" fillId="0" borderId="0" xfId="0" applyNumberFormat="1" applyFont="1" applyBorder="1" applyAlignment="1">
      <alignment horizontal="left"/>
    </xf>
    <xf numFmtId="176" fontId="13" fillId="0" borderId="0" xfId="0" applyNumberFormat="1" applyFont="1" applyFill="1" applyAlignment="1">
      <alignment horizontal="left"/>
    </xf>
    <xf numFmtId="2" fontId="30" fillId="0" borderId="0" xfId="0" applyNumberFormat="1" applyFont="1" applyAlignment="1">
      <alignment horizontal="left"/>
    </xf>
    <xf numFmtId="1" fontId="13" fillId="0" borderId="9" xfId="0" applyNumberFormat="1" applyFont="1" applyFill="1" applyBorder="1" applyAlignment="1">
      <alignment horizontal="left"/>
    </xf>
    <xf numFmtId="176" fontId="13" fillId="0" borderId="9" xfId="0" applyNumberFormat="1" applyFont="1" applyFill="1" applyBorder="1" applyAlignment="1">
      <alignment horizontal="left"/>
    </xf>
    <xf numFmtId="178" fontId="30" fillId="0" borderId="0" xfId="0" applyNumberFormat="1" applyFont="1" applyBorder="1" applyAlignment="1">
      <alignment horizontal="left" vertical="center"/>
    </xf>
    <xf numFmtId="1" fontId="13" fillId="0" borderId="7" xfId="0" applyNumberFormat="1" applyFont="1" applyFill="1" applyBorder="1" applyAlignment="1">
      <alignment horizontal="left"/>
    </xf>
    <xf numFmtId="176" fontId="13" fillId="0" borderId="7" xfId="0" applyNumberFormat="1" applyFont="1" applyFill="1" applyBorder="1" applyAlignment="1">
      <alignment horizontal="left"/>
    </xf>
    <xf numFmtId="176" fontId="13" fillId="0" borderId="1" xfId="0" applyNumberFormat="1" applyFont="1" applyFill="1" applyBorder="1" applyAlignment="1">
      <alignment horizontal="left"/>
    </xf>
    <xf numFmtId="180" fontId="65" fillId="0" borderId="1" xfId="0" applyNumberFormat="1" applyFont="1" applyFill="1" applyBorder="1" applyAlignment="1">
      <alignment horizontal="left"/>
    </xf>
    <xf numFmtId="2" fontId="30" fillId="0" borderId="1" xfId="0" applyNumberFormat="1" applyFont="1" applyBorder="1" applyAlignment="1">
      <alignment horizontal="left"/>
    </xf>
    <xf numFmtId="1" fontId="30" fillId="0" borderId="9" xfId="0" applyNumberFormat="1" applyFont="1" applyFill="1" applyBorder="1" applyAlignment="1">
      <alignment horizontal="left" vertical="center"/>
    </xf>
    <xf numFmtId="1" fontId="30" fillId="0" borderId="7" xfId="0" applyNumberFormat="1" applyFont="1" applyFill="1" applyBorder="1" applyAlignment="1">
      <alignment horizontal="left" vertical="center"/>
    </xf>
    <xf numFmtId="178" fontId="30" fillId="0" borderId="1" xfId="0" applyNumberFormat="1" applyFont="1" applyFill="1" applyBorder="1" applyAlignment="1">
      <alignment horizontal="left" vertical="center" wrapText="1"/>
    </xf>
    <xf numFmtId="176" fontId="30" fillId="0" borderId="2" xfId="0" applyNumberFormat="1" applyFont="1" applyFill="1" applyBorder="1" applyAlignment="1">
      <alignment horizontal="left"/>
    </xf>
    <xf numFmtId="183" fontId="65" fillId="0" borderId="1" xfId="0" applyNumberFormat="1" applyFont="1" applyFill="1" applyBorder="1" applyAlignment="1">
      <alignment horizontal="left"/>
    </xf>
    <xf numFmtId="178" fontId="13" fillId="0" borderId="2" xfId="0" applyNumberFormat="1" applyFont="1" applyBorder="1" applyAlignment="1">
      <alignment horizontal="left" vertical="center"/>
    </xf>
    <xf numFmtId="179" fontId="13" fillId="0" borderId="2" xfId="0" applyNumberFormat="1" applyFont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179" fontId="13" fillId="0" borderId="0" xfId="0" applyNumberFormat="1" applyFont="1" applyBorder="1" applyAlignment="1">
      <alignment horizontal="left" vertical="center"/>
    </xf>
    <xf numFmtId="178" fontId="13" fillId="0" borderId="0" xfId="0" applyNumberFormat="1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87" fontId="13" fillId="0" borderId="7" xfId="0" applyNumberFormat="1" applyFont="1" applyBorder="1" applyAlignment="1">
      <alignment horizontal="left" vertical="center"/>
    </xf>
    <xf numFmtId="187" fontId="13" fillId="0" borderId="1" xfId="0" applyNumberFormat="1" applyFont="1" applyBorder="1" applyAlignment="1">
      <alignment horizontal="left" vertical="center"/>
    </xf>
    <xf numFmtId="178" fontId="13" fillId="0" borderId="1" xfId="0" applyNumberFormat="1" applyFont="1" applyBorder="1" applyAlignment="1">
      <alignment horizontal="left" vertical="center"/>
    </xf>
    <xf numFmtId="179" fontId="13" fillId="0" borderId="1" xfId="0" applyNumberFormat="1" applyFont="1" applyBorder="1" applyAlignment="1">
      <alignment horizontal="left" vertical="center"/>
    </xf>
    <xf numFmtId="176" fontId="60" fillId="0" borderId="0" xfId="0" applyNumberFormat="1" applyFont="1" applyAlignment="1">
      <alignment horizontal="left" vertical="center"/>
    </xf>
    <xf numFmtId="176" fontId="60" fillId="0" borderId="0" xfId="0" applyNumberFormat="1" applyFont="1" applyBorder="1" applyAlignment="1">
      <alignment horizontal="left" vertical="center"/>
    </xf>
    <xf numFmtId="176" fontId="60" fillId="0" borderId="2" xfId="0" applyNumberFormat="1" applyFont="1" applyBorder="1" applyAlignment="1">
      <alignment horizontal="left" vertical="center"/>
    </xf>
    <xf numFmtId="176" fontId="60" fillId="0" borderId="1" xfId="0" applyNumberFormat="1" applyFont="1" applyBorder="1" applyAlignment="1">
      <alignment horizontal="left" vertical="center"/>
    </xf>
    <xf numFmtId="176" fontId="30" fillId="0" borderId="2" xfId="0" applyNumberFormat="1" applyFont="1" applyBorder="1" applyAlignment="1">
      <alignment horizontal="left" vertical="center"/>
    </xf>
    <xf numFmtId="176" fontId="30" fillId="0" borderId="1" xfId="0" applyNumberFormat="1" applyFont="1" applyBorder="1" applyAlignment="1">
      <alignment horizontal="left" vertical="center"/>
    </xf>
    <xf numFmtId="178" fontId="30" fillId="0" borderId="2" xfId="0" applyNumberFormat="1" applyFont="1" applyBorder="1" applyAlignment="1">
      <alignment horizontal="left" vertical="center"/>
    </xf>
    <xf numFmtId="178" fontId="60" fillId="0" borderId="0" xfId="0" applyNumberFormat="1" applyFont="1" applyBorder="1" applyAlignment="1">
      <alignment horizontal="left" vertical="center"/>
    </xf>
    <xf numFmtId="178" fontId="60" fillId="0" borderId="0" xfId="0" applyNumberFormat="1" applyFont="1" applyAlignment="1">
      <alignment horizontal="left" vertical="center"/>
    </xf>
    <xf numFmtId="178" fontId="60" fillId="0" borderId="2" xfId="0" applyNumberFormat="1" applyFont="1" applyBorder="1" applyAlignment="1">
      <alignment horizontal="left" vertical="center"/>
    </xf>
    <xf numFmtId="178" fontId="60" fillId="0" borderId="1" xfId="0" applyNumberFormat="1" applyFont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 wrapText="1"/>
    </xf>
    <xf numFmtId="178" fontId="60" fillId="0" borderId="0" xfId="0" applyNumberFormat="1" applyFont="1" applyFill="1" applyAlignment="1">
      <alignment horizontal="left" vertical="center"/>
    </xf>
    <xf numFmtId="178" fontId="60" fillId="0" borderId="0" xfId="0" applyNumberFormat="1" applyFont="1" applyFill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9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13" fillId="0" borderId="0" xfId="0" applyFont="1" applyBorder="1">
      <alignment vertical="center"/>
    </xf>
    <xf numFmtId="0" fontId="30" fillId="0" borderId="25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2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2" xfId="2" applyFont="1" applyBorder="1" applyAlignment="1">
      <alignment horizontal="left"/>
    </xf>
    <xf numFmtId="49" fontId="13" fillId="0" borderId="3" xfId="0" applyNumberFormat="1" applyFont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13" fillId="0" borderId="11" xfId="1" applyFont="1" applyFill="1" applyBorder="1" applyAlignment="1">
      <alignment horizontal="left" vertical="center" wrapText="1"/>
    </xf>
    <xf numFmtId="0" fontId="30" fillId="0" borderId="10" xfId="1" applyFont="1" applyFill="1" applyBorder="1" applyAlignment="1">
      <alignment horizontal="left"/>
    </xf>
    <xf numFmtId="0" fontId="30" fillId="0" borderId="10" xfId="1" applyFont="1" applyBorder="1" applyAlignment="1">
      <alignment horizontal="left"/>
    </xf>
    <xf numFmtId="0" fontId="13" fillId="0" borderId="1" xfId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/>
    </xf>
    <xf numFmtId="49" fontId="13" fillId="0" borderId="0" xfId="2" applyNumberFormat="1" applyFont="1" applyFill="1" applyBorder="1" applyAlignment="1">
      <alignment horizontal="left" vertical="center"/>
    </xf>
    <xf numFmtId="49" fontId="13" fillId="0" borderId="2" xfId="2" applyNumberFormat="1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186" fontId="30" fillId="0" borderId="6" xfId="0" applyNumberFormat="1" applyFont="1" applyFill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6" xfId="2" applyFont="1" applyFill="1" applyBorder="1" applyAlignment="1">
      <alignment horizontal="left"/>
    </xf>
    <xf numFmtId="0" fontId="68" fillId="0" borderId="0" xfId="0" applyFont="1" applyAlignment="1">
      <alignment horizontal="left" vertical="center"/>
    </xf>
    <xf numFmtId="0" fontId="68" fillId="0" borderId="2" xfId="0" applyFont="1" applyBorder="1" applyAlignment="1">
      <alignment horizontal="left" vertical="center"/>
    </xf>
    <xf numFmtId="178" fontId="68" fillId="0" borderId="0" xfId="0" applyNumberFormat="1" applyFont="1" applyAlignment="1">
      <alignment horizontal="left" vertical="center"/>
    </xf>
    <xf numFmtId="2" fontId="68" fillId="0" borderId="0" xfId="0" applyNumberFormat="1" applyFont="1" applyAlignment="1">
      <alignment horizontal="left" vertical="center"/>
    </xf>
    <xf numFmtId="0" fontId="68" fillId="0" borderId="0" xfId="0" applyFont="1" applyBorder="1" applyAlignment="1">
      <alignment horizontal="left" vertical="center"/>
    </xf>
    <xf numFmtId="0" fontId="71" fillId="0" borderId="0" xfId="0" applyFont="1">
      <alignment vertical="center"/>
    </xf>
    <xf numFmtId="0" fontId="72" fillId="0" borderId="0" xfId="0" applyFont="1" applyAlignment="1">
      <alignment horizontal="left" vertical="center" readingOrder="1"/>
    </xf>
  </cellXfs>
  <cellStyles count="47">
    <cellStyle name="20% - 强调文字颜色 1 2" xfId="4"/>
    <cellStyle name="20% - 强调文字颜色 2 2" xfId="5"/>
    <cellStyle name="20% - 强调文字颜色 3 2" xfId="6"/>
    <cellStyle name="20% - 强调文字颜色 4 2" xfId="7"/>
    <cellStyle name="20% - 强调文字颜色 5 2" xfId="8"/>
    <cellStyle name="20% - 强调文字颜色 6 2" xfId="9"/>
    <cellStyle name="40% - 强调文字颜色 1 2" xfId="10"/>
    <cellStyle name="40% - 强调文字颜色 2 2" xfId="11"/>
    <cellStyle name="40% - 强调文字颜色 3 2" xfId="12"/>
    <cellStyle name="40% - 强调文字颜色 4 2" xfId="13"/>
    <cellStyle name="40% - 强调文字颜色 5 2" xfId="14"/>
    <cellStyle name="40% - 强调文字颜色 6 2" xfId="15"/>
    <cellStyle name="60% - 强调文字颜色 1 2" xfId="16"/>
    <cellStyle name="60% - 强调文字颜色 2 2" xfId="17"/>
    <cellStyle name="60% - 强调文字颜色 3 2" xfId="18"/>
    <cellStyle name="60% - 强调文字颜色 4 2" xfId="19"/>
    <cellStyle name="60% - 强调文字颜色 5 2" xfId="20"/>
    <cellStyle name="60% - 强调文字颜色 6 2" xfId="21"/>
    <cellStyle name="标题 1 2" xfId="23"/>
    <cellStyle name="标题 2 2" xfId="24"/>
    <cellStyle name="标题 3 2" xfId="25"/>
    <cellStyle name="标题 4 2" xfId="26"/>
    <cellStyle name="标题 5" xfId="22"/>
    <cellStyle name="差 2" xfId="27"/>
    <cellStyle name="常规" xfId="0" builtinId="0"/>
    <cellStyle name="常规 2" xfId="1"/>
    <cellStyle name="常规 2 2" xfId="28"/>
    <cellStyle name="常规 3" xfId="46"/>
    <cellStyle name="常规 4" xfId="3"/>
    <cellStyle name="常规_Sheet1" xfId="2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42"/>
    <cellStyle name="输出 2" xfId="43"/>
    <cellStyle name="输入 2" xfId="44"/>
    <cellStyle name="注释 2" xfId="45"/>
  </cellStyles>
  <dxfs count="0"/>
  <tableStyles count="0" defaultTableStyle="TableStyleMedium2" defaultPivotStyle="PivotStyleLight16"/>
  <colors>
    <mruColors>
      <color rgb="FFCCFFFF"/>
      <color rgb="FF0033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1916</xdr:row>
      <xdr:rowOff>0</xdr:rowOff>
    </xdr:from>
    <xdr:ext cx="60960" cy="182880"/>
    <xdr:sp macro="" textlink="">
      <xdr:nvSpPr>
        <xdr:cNvPr id="2" name="Text Box 3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63804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1916</xdr:row>
      <xdr:rowOff>0</xdr:rowOff>
    </xdr:from>
    <xdr:ext cx="60960" cy="18288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263804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2010</xdr:row>
      <xdr:rowOff>0</xdr:rowOff>
    </xdr:from>
    <xdr:ext cx="60960" cy="182880"/>
    <xdr:sp macro="" textlink="">
      <xdr:nvSpPr>
        <xdr:cNvPr id="4" name="Text Box 3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80263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2010</xdr:row>
      <xdr:rowOff>0</xdr:rowOff>
    </xdr:from>
    <xdr:ext cx="60960" cy="182880"/>
    <xdr:sp macro="" textlink="">
      <xdr:nvSpPr>
        <xdr:cNvPr id="5" name="Text Box 3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280263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2258</xdr:row>
      <xdr:rowOff>0</xdr:rowOff>
    </xdr:from>
    <xdr:ext cx="60960" cy="182880"/>
    <xdr:sp macro="" textlink="">
      <xdr:nvSpPr>
        <xdr:cNvPr id="6" name="Text Box 3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2258</xdr:row>
      <xdr:rowOff>0</xdr:rowOff>
    </xdr:from>
    <xdr:ext cx="60960" cy="18288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2258</xdr:row>
      <xdr:rowOff>0</xdr:rowOff>
    </xdr:from>
    <xdr:ext cx="60960" cy="182880"/>
    <xdr:sp macro="" textlink="">
      <xdr:nvSpPr>
        <xdr:cNvPr id="8" name="Text Box 3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2258</xdr:row>
      <xdr:rowOff>0</xdr:rowOff>
    </xdr:from>
    <xdr:ext cx="60960" cy="182880"/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2258</xdr:row>
      <xdr:rowOff>0</xdr:rowOff>
    </xdr:from>
    <xdr:ext cx="60960" cy="182880"/>
    <xdr:sp macro="" textlink="">
      <xdr:nvSpPr>
        <xdr:cNvPr id="10" name="Text Box 3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2306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2258</xdr:row>
      <xdr:rowOff>0</xdr:rowOff>
    </xdr:from>
    <xdr:ext cx="60960" cy="18288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2306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2258</xdr:row>
      <xdr:rowOff>0</xdr:rowOff>
    </xdr:from>
    <xdr:ext cx="60960" cy="182880"/>
    <xdr:sp macro="" textlink="">
      <xdr:nvSpPr>
        <xdr:cNvPr id="12" name="Text Box 3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2306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2258</xdr:row>
      <xdr:rowOff>0</xdr:rowOff>
    </xdr:from>
    <xdr:ext cx="60960" cy="182880"/>
    <xdr:sp macro="" textlink="">
      <xdr:nvSpPr>
        <xdr:cNvPr id="13" name="Text Box 3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623060" y="296722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16" name="Text Box 3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18" name="Text Box 3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1" name="Text Box 3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6" name="Text Box 3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2458</xdr:row>
      <xdr:rowOff>0</xdr:rowOff>
    </xdr:from>
    <xdr:ext cx="60960" cy="18288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0" y="325755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2515</xdr:row>
      <xdr:rowOff>0</xdr:rowOff>
    </xdr:from>
    <xdr:ext cx="60960" cy="182880"/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4023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2515</xdr:row>
      <xdr:rowOff>0</xdr:rowOff>
    </xdr:from>
    <xdr:ext cx="60960" cy="182880"/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4023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2515</xdr:row>
      <xdr:rowOff>0</xdr:rowOff>
    </xdr:from>
    <xdr:ext cx="60960" cy="182880"/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4023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2515</xdr:row>
      <xdr:rowOff>0</xdr:rowOff>
    </xdr:from>
    <xdr:ext cx="60960" cy="18288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0" y="34023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2515</xdr:row>
      <xdr:rowOff>0</xdr:rowOff>
    </xdr:from>
    <xdr:ext cx="60960" cy="182880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0" y="34023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2515</xdr:row>
      <xdr:rowOff>0</xdr:rowOff>
    </xdr:from>
    <xdr:ext cx="60960" cy="182880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4023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2726</xdr:row>
      <xdr:rowOff>0</xdr:rowOff>
    </xdr:from>
    <xdr:ext cx="60960" cy="182880"/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6713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2726</xdr:row>
      <xdr:rowOff>0</xdr:rowOff>
    </xdr:from>
    <xdr:ext cx="60960" cy="18288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6713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2794</xdr:row>
      <xdr:rowOff>0</xdr:rowOff>
    </xdr:from>
    <xdr:ext cx="60960" cy="182880"/>
    <xdr:sp macro="" textlink="">
      <xdr:nvSpPr>
        <xdr:cNvPr id="36" name="Text Box 3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0" y="378104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2794</xdr:row>
      <xdr:rowOff>0</xdr:rowOff>
    </xdr:from>
    <xdr:ext cx="60960" cy="182880"/>
    <xdr:sp macro="" textlink="">
      <xdr:nvSpPr>
        <xdr:cNvPr id="37" name="Text Box 32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0" y="378104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2947</xdr:row>
      <xdr:rowOff>0</xdr:rowOff>
    </xdr:from>
    <xdr:ext cx="60960" cy="182880"/>
    <xdr:sp macro="" textlink="">
      <xdr:nvSpPr>
        <xdr:cNvPr id="38" name="Text Box 3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85343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2947</xdr:row>
      <xdr:rowOff>0</xdr:rowOff>
    </xdr:from>
    <xdr:ext cx="60960" cy="18288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85343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1781</xdr:row>
      <xdr:rowOff>0</xdr:rowOff>
    </xdr:from>
    <xdr:ext cx="60960" cy="182880"/>
    <xdr:sp macro="" textlink="">
      <xdr:nvSpPr>
        <xdr:cNvPr id="2" name="Text Box 3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379698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1781</xdr:row>
      <xdr:rowOff>0</xdr:rowOff>
    </xdr:from>
    <xdr:ext cx="60960" cy="18288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379698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1870</xdr:row>
      <xdr:rowOff>0</xdr:rowOff>
    </xdr:from>
    <xdr:ext cx="60960" cy="182880"/>
    <xdr:sp macro="" textlink="">
      <xdr:nvSpPr>
        <xdr:cNvPr id="4" name="Text Box 3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3507714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1870</xdr:row>
      <xdr:rowOff>0</xdr:rowOff>
    </xdr:from>
    <xdr:ext cx="60960" cy="182880"/>
    <xdr:sp macro="" textlink="">
      <xdr:nvSpPr>
        <xdr:cNvPr id="5" name="Text Box 3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507714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2119</xdr:row>
      <xdr:rowOff>0</xdr:rowOff>
    </xdr:from>
    <xdr:ext cx="60960" cy="182880"/>
    <xdr:sp macro="" textlink="">
      <xdr:nvSpPr>
        <xdr:cNvPr id="6" name="Text Box 3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2119</xdr:row>
      <xdr:rowOff>0</xdr:rowOff>
    </xdr:from>
    <xdr:ext cx="60960" cy="18288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2119</xdr:row>
      <xdr:rowOff>0</xdr:rowOff>
    </xdr:from>
    <xdr:ext cx="60960" cy="182880"/>
    <xdr:sp macro="" textlink="">
      <xdr:nvSpPr>
        <xdr:cNvPr id="8" name="Text Box 3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2119</xdr:row>
      <xdr:rowOff>0</xdr:rowOff>
    </xdr:from>
    <xdr:ext cx="60960" cy="182880"/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2119</xdr:row>
      <xdr:rowOff>0</xdr:rowOff>
    </xdr:from>
    <xdr:ext cx="60960" cy="182880"/>
    <xdr:sp macro="" textlink="">
      <xdr:nvSpPr>
        <xdr:cNvPr id="10" name="Text Box 3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4686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2119</xdr:row>
      <xdr:rowOff>0</xdr:rowOff>
    </xdr:from>
    <xdr:ext cx="60960" cy="18288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4686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2119</xdr:row>
      <xdr:rowOff>0</xdr:rowOff>
    </xdr:from>
    <xdr:ext cx="60960" cy="182880"/>
    <xdr:sp macro="" textlink="">
      <xdr:nvSpPr>
        <xdr:cNvPr id="12" name="Text Box 3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4686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2119</xdr:row>
      <xdr:rowOff>0</xdr:rowOff>
    </xdr:from>
    <xdr:ext cx="60960" cy="182880"/>
    <xdr:sp macro="" textlink="">
      <xdr:nvSpPr>
        <xdr:cNvPr id="13" name="Text Box 3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546860" y="396651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16" name="Text Box 3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18" name="Text Box 3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1" name="Text Box 32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6" name="Text Box 3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2320</xdr:row>
      <xdr:rowOff>0</xdr:rowOff>
    </xdr:from>
    <xdr:ext cx="60960" cy="18288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0" y="4332274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2370</xdr:row>
      <xdr:rowOff>0</xdr:rowOff>
    </xdr:from>
    <xdr:ext cx="60960" cy="182880"/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0" y="4436516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2370</xdr:row>
      <xdr:rowOff>0</xdr:rowOff>
    </xdr:from>
    <xdr:ext cx="60960" cy="182880"/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436516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2370</xdr:row>
      <xdr:rowOff>0</xdr:rowOff>
    </xdr:from>
    <xdr:ext cx="60960" cy="182880"/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436516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2370</xdr:row>
      <xdr:rowOff>0</xdr:rowOff>
    </xdr:from>
    <xdr:ext cx="60960" cy="18288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436516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2370</xdr:row>
      <xdr:rowOff>0</xdr:rowOff>
    </xdr:from>
    <xdr:ext cx="60960" cy="182880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436516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2370</xdr:row>
      <xdr:rowOff>0</xdr:rowOff>
    </xdr:from>
    <xdr:ext cx="60960" cy="182880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436516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2565</xdr:row>
      <xdr:rowOff>0</xdr:rowOff>
    </xdr:from>
    <xdr:ext cx="60960" cy="182880"/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785817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2565</xdr:row>
      <xdr:rowOff>0</xdr:rowOff>
    </xdr:from>
    <xdr:ext cx="60960" cy="18288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785817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2634</xdr:row>
      <xdr:rowOff>0</xdr:rowOff>
    </xdr:from>
    <xdr:ext cx="60960" cy="182880"/>
    <xdr:sp macro="" textlink="">
      <xdr:nvSpPr>
        <xdr:cNvPr id="36" name="Text Box 31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910251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2634</xdr:row>
      <xdr:rowOff>0</xdr:rowOff>
    </xdr:from>
    <xdr:ext cx="60960" cy="182880"/>
    <xdr:sp macro="" textlink="">
      <xdr:nvSpPr>
        <xdr:cNvPr id="37" name="Text Box 32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9102518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2782</xdr:row>
      <xdr:rowOff>0</xdr:rowOff>
    </xdr:from>
    <xdr:ext cx="60960" cy="182880"/>
    <xdr:sp macro="" textlink="">
      <xdr:nvSpPr>
        <xdr:cNvPr id="38" name="Text Box 31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0" y="5190058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2782</xdr:row>
      <xdr:rowOff>0</xdr:rowOff>
    </xdr:from>
    <xdr:ext cx="60960" cy="18288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0" y="5190058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1851</xdr:row>
      <xdr:rowOff>0</xdr:rowOff>
    </xdr:from>
    <xdr:ext cx="60960" cy="182880"/>
    <xdr:sp macro="" textlink="">
      <xdr:nvSpPr>
        <xdr:cNvPr id="2" name="Text Box 3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71647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1851</xdr:row>
      <xdr:rowOff>0</xdr:rowOff>
    </xdr:from>
    <xdr:ext cx="60960" cy="18288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271647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1944</xdr:row>
      <xdr:rowOff>0</xdr:rowOff>
    </xdr:from>
    <xdr:ext cx="60960" cy="182880"/>
    <xdr:sp macro="" textlink="">
      <xdr:nvSpPr>
        <xdr:cNvPr id="4" name="Text Box 3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34339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1944</xdr:row>
      <xdr:rowOff>0</xdr:rowOff>
    </xdr:from>
    <xdr:ext cx="60960" cy="182880"/>
    <xdr:sp macro="" textlink="">
      <xdr:nvSpPr>
        <xdr:cNvPr id="5" name="Text Box 3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4339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2196</xdr:row>
      <xdr:rowOff>0</xdr:rowOff>
    </xdr:from>
    <xdr:ext cx="60960" cy="182880"/>
    <xdr:sp macro="" textlink="">
      <xdr:nvSpPr>
        <xdr:cNvPr id="6" name="Text Box 3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2196</xdr:row>
      <xdr:rowOff>0</xdr:rowOff>
    </xdr:from>
    <xdr:ext cx="60960" cy="18288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2196</xdr:row>
      <xdr:rowOff>0</xdr:rowOff>
    </xdr:from>
    <xdr:ext cx="60960" cy="182880"/>
    <xdr:sp macro="" textlink="">
      <xdr:nvSpPr>
        <xdr:cNvPr id="8" name="Text Box 3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2196</xdr:row>
      <xdr:rowOff>0</xdr:rowOff>
    </xdr:from>
    <xdr:ext cx="60960" cy="182880"/>
    <xdr:sp macro="" textlink="">
      <xdr:nvSpPr>
        <xdr:cNvPr id="9" name="Text Box 32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2196</xdr:row>
      <xdr:rowOff>0</xdr:rowOff>
    </xdr:from>
    <xdr:ext cx="60960" cy="182880"/>
    <xdr:sp macro="" textlink="">
      <xdr:nvSpPr>
        <xdr:cNvPr id="10" name="Text Box 31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66878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2196</xdr:row>
      <xdr:rowOff>0</xdr:rowOff>
    </xdr:from>
    <xdr:ext cx="60960" cy="18288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66878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2196</xdr:row>
      <xdr:rowOff>0</xdr:rowOff>
    </xdr:from>
    <xdr:ext cx="60960" cy="182880"/>
    <xdr:sp macro="" textlink="">
      <xdr:nvSpPr>
        <xdr:cNvPr id="12" name="Text Box 3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66878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2196</xdr:row>
      <xdr:rowOff>0</xdr:rowOff>
    </xdr:from>
    <xdr:ext cx="60960" cy="182880"/>
    <xdr:sp macro="" textlink="">
      <xdr:nvSpPr>
        <xdr:cNvPr id="13" name="Text Box 3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668780" y="388932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16" name="Text Box 3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18" name="Text Box 3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1" name="Text Box 32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6" name="Text Box 31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2402</xdr:row>
      <xdr:rowOff>0</xdr:rowOff>
    </xdr:from>
    <xdr:ext cx="60960" cy="18288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0" y="425691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2449</xdr:row>
      <xdr:rowOff>0</xdr:rowOff>
    </xdr:from>
    <xdr:ext cx="60960" cy="182880"/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0" y="43483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2449</xdr:row>
      <xdr:rowOff>0</xdr:rowOff>
    </xdr:from>
    <xdr:ext cx="60960" cy="182880"/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3483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2449</xdr:row>
      <xdr:rowOff>0</xdr:rowOff>
    </xdr:from>
    <xdr:ext cx="60960" cy="182880"/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3483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2449</xdr:row>
      <xdr:rowOff>0</xdr:rowOff>
    </xdr:from>
    <xdr:ext cx="60960" cy="18288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3483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2449</xdr:row>
      <xdr:rowOff>0</xdr:rowOff>
    </xdr:from>
    <xdr:ext cx="60960" cy="182880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3483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2449</xdr:row>
      <xdr:rowOff>0</xdr:rowOff>
    </xdr:from>
    <xdr:ext cx="60960" cy="182880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348353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2630</xdr:row>
      <xdr:rowOff>0</xdr:rowOff>
    </xdr:from>
    <xdr:ext cx="60960" cy="182880"/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704969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2630</xdr:row>
      <xdr:rowOff>0</xdr:rowOff>
    </xdr:from>
    <xdr:ext cx="60960" cy="18288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7049690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2702</xdr:row>
      <xdr:rowOff>0</xdr:rowOff>
    </xdr:from>
    <xdr:ext cx="60960" cy="182880"/>
    <xdr:sp macro="" textlink="">
      <xdr:nvSpPr>
        <xdr:cNvPr id="36" name="Text Box 3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831156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2702</xdr:row>
      <xdr:rowOff>0</xdr:rowOff>
    </xdr:from>
    <xdr:ext cx="60960" cy="182880"/>
    <xdr:sp macro="" textlink="">
      <xdr:nvSpPr>
        <xdr:cNvPr id="37" name="Text Box 32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831156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2853</xdr:row>
      <xdr:rowOff>0</xdr:rowOff>
    </xdr:from>
    <xdr:ext cx="60960" cy="182880"/>
    <xdr:sp macro="" textlink="">
      <xdr:nvSpPr>
        <xdr:cNvPr id="38" name="Text Box 31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0" y="5101818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2853</xdr:row>
      <xdr:rowOff>0</xdr:rowOff>
    </xdr:from>
    <xdr:ext cx="60960" cy="18288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0" y="5101818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2712</xdr:row>
      <xdr:rowOff>0</xdr:rowOff>
    </xdr:from>
    <xdr:ext cx="60960" cy="182880"/>
    <xdr:sp macro="" textlink="">
      <xdr:nvSpPr>
        <xdr:cNvPr id="40" name="Text Box 31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07541" y="499439514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2712</xdr:row>
      <xdr:rowOff>0</xdr:rowOff>
    </xdr:from>
    <xdr:ext cx="60960" cy="182880"/>
    <xdr:sp macro="" textlink="">
      <xdr:nvSpPr>
        <xdr:cNvPr id="41" name="Text Box 32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07541" y="499439514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1389</xdr:row>
      <xdr:rowOff>0</xdr:rowOff>
    </xdr:from>
    <xdr:ext cx="60960" cy="182880"/>
    <xdr:sp macro="" textlink="">
      <xdr:nvSpPr>
        <xdr:cNvPr id="68" name="Text Box 31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09600" y="333687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1389</xdr:row>
      <xdr:rowOff>0</xdr:rowOff>
    </xdr:from>
    <xdr:ext cx="60960" cy="182880"/>
    <xdr:sp macro="" textlink="">
      <xdr:nvSpPr>
        <xdr:cNvPr id="69" name="Text Box 32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09600" y="3336874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1482</xdr:row>
      <xdr:rowOff>0</xdr:rowOff>
    </xdr:from>
    <xdr:ext cx="60960" cy="182880"/>
    <xdr:sp macro="" textlink="">
      <xdr:nvSpPr>
        <xdr:cNvPr id="70" name="Text Box 31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09600" y="350725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1482</xdr:row>
      <xdr:rowOff>0</xdr:rowOff>
    </xdr:from>
    <xdr:ext cx="60960" cy="182880"/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09600" y="350725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1687</xdr:row>
      <xdr:rowOff>0</xdr:rowOff>
    </xdr:from>
    <xdr:ext cx="60960" cy="182880"/>
    <xdr:sp macro="" textlink="">
      <xdr:nvSpPr>
        <xdr:cNvPr id="72" name="Text Box 31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0960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1687</xdr:row>
      <xdr:rowOff>0</xdr:rowOff>
    </xdr:from>
    <xdr:ext cx="60960" cy="182880"/>
    <xdr:sp macro="" textlink="">
      <xdr:nvSpPr>
        <xdr:cNvPr id="73" name="Text Box 32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0960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1687</xdr:row>
      <xdr:rowOff>0</xdr:rowOff>
    </xdr:from>
    <xdr:ext cx="60960" cy="182880"/>
    <xdr:sp macro="" textlink="">
      <xdr:nvSpPr>
        <xdr:cNvPr id="74" name="Text Box 31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60960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1687</xdr:row>
      <xdr:rowOff>0</xdr:rowOff>
    </xdr:from>
    <xdr:ext cx="60960" cy="182880"/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60960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1687</xdr:row>
      <xdr:rowOff>0</xdr:rowOff>
    </xdr:from>
    <xdr:ext cx="60960" cy="182880"/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214122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1687</xdr:row>
      <xdr:rowOff>0</xdr:rowOff>
    </xdr:from>
    <xdr:ext cx="60960" cy="182880"/>
    <xdr:sp macro="" textlink="">
      <xdr:nvSpPr>
        <xdr:cNvPr id="77" name="Text Box 32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214122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1687</xdr:row>
      <xdr:rowOff>0</xdr:rowOff>
    </xdr:from>
    <xdr:ext cx="60960" cy="182880"/>
    <xdr:sp macro="" textlink="">
      <xdr:nvSpPr>
        <xdr:cNvPr id="78" name="Text Box 31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214122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1687</xdr:row>
      <xdr:rowOff>0</xdr:rowOff>
    </xdr:from>
    <xdr:ext cx="60960" cy="182880"/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2141220" y="3950817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0" name="Text Box 31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1" name="Text Box 32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5" name="Text Box 32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6" name="Text Box 31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90" name="Text Box 31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xmlns="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92" name="Text Box 31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1770</xdr:row>
      <xdr:rowOff>0</xdr:rowOff>
    </xdr:from>
    <xdr:ext cx="60960" cy="182880"/>
    <xdr:sp macro="" textlink="">
      <xdr:nvSpPr>
        <xdr:cNvPr id="93" name="Text Box 32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609600" y="4314291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609600" y="44026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609600" y="44026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96" name="Text Box 31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609600" y="44026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97" name="Text Box 32">
          <a:extLst>
            <a:ext uri="{FF2B5EF4-FFF2-40B4-BE49-F238E27FC236}">
              <a16:creationId xmlns:a16="http://schemas.microsoft.com/office/drawing/2014/main" xmlns="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609600" y="44026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98" name="Text Box 31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609600" y="44026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xmlns="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609600" y="44026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1938</xdr:row>
      <xdr:rowOff>0</xdr:rowOff>
    </xdr:from>
    <xdr:ext cx="60960" cy="182880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xmlns="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609600" y="4724095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1938</xdr:row>
      <xdr:rowOff>0</xdr:rowOff>
    </xdr:from>
    <xdr:ext cx="60960" cy="182880"/>
    <xdr:sp macro="" textlink="">
      <xdr:nvSpPr>
        <xdr:cNvPr id="101" name="Text Box 32">
          <a:extLst>
            <a:ext uri="{FF2B5EF4-FFF2-40B4-BE49-F238E27FC236}">
              <a16:creationId xmlns:a16="http://schemas.microsoft.com/office/drawing/2014/main" xmlns="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609600" y="4724095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2009</xdr:row>
      <xdr:rowOff>0</xdr:rowOff>
    </xdr:from>
    <xdr:ext cx="60960" cy="182880"/>
    <xdr:sp macro="" textlink="">
      <xdr:nvSpPr>
        <xdr:cNvPr id="102" name="Text Box 31">
          <a:extLst>
            <a:ext uri="{FF2B5EF4-FFF2-40B4-BE49-F238E27FC236}">
              <a16:creationId xmlns:a16="http://schemas.microsoft.com/office/drawing/2014/main" xmlns="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609600" y="4849901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2009</xdr:row>
      <xdr:rowOff>0</xdr:rowOff>
    </xdr:from>
    <xdr:ext cx="60960" cy="182880"/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xmlns="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09600" y="4849901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2148</xdr:row>
      <xdr:rowOff>0</xdr:rowOff>
    </xdr:from>
    <xdr:ext cx="60960" cy="182880"/>
    <xdr:sp macro="" textlink="">
      <xdr:nvSpPr>
        <xdr:cNvPr id="104" name="Text Box 31">
          <a:extLst>
            <a:ext uri="{FF2B5EF4-FFF2-40B4-BE49-F238E27FC236}">
              <a16:creationId xmlns:a16="http://schemas.microsoft.com/office/drawing/2014/main" xmlns="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609600" y="51265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2148</xdr:row>
      <xdr:rowOff>0</xdr:rowOff>
    </xdr:from>
    <xdr:ext cx="60960" cy="182880"/>
    <xdr:sp macro="" textlink="">
      <xdr:nvSpPr>
        <xdr:cNvPr id="105" name="Text Box 32">
          <a:extLst>
            <a:ext uri="{FF2B5EF4-FFF2-40B4-BE49-F238E27FC236}">
              <a16:creationId xmlns:a16="http://schemas.microsoft.com/office/drawing/2014/main" xmlns="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609600" y="51265074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2009</xdr:row>
      <xdr:rowOff>0</xdr:rowOff>
    </xdr:from>
    <xdr:ext cx="60960" cy="182880"/>
    <xdr:sp macro="" textlink="">
      <xdr:nvSpPr>
        <xdr:cNvPr id="106" name="Text Box 31">
          <a:extLst>
            <a:ext uri="{FF2B5EF4-FFF2-40B4-BE49-F238E27FC236}">
              <a16:creationId xmlns:a16="http://schemas.microsoft.com/office/drawing/2014/main" xmlns="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609600" y="4869408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2009</xdr:row>
      <xdr:rowOff>0</xdr:rowOff>
    </xdr:from>
    <xdr:ext cx="60960" cy="182880"/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609600" y="48694086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108" name="Text Box 31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605425" y="331313425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109" name="Text Box 32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605425" y="331313425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605425" y="331313425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605425" y="331313425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112" name="Text Box 31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605425" y="331313425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1808</xdr:row>
      <xdr:rowOff>0</xdr:rowOff>
    </xdr:from>
    <xdr:ext cx="60960" cy="182880"/>
    <xdr:sp macro="" textlink="">
      <xdr:nvSpPr>
        <xdr:cNvPr id="113" name="Text Box 32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605425" y="331313425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60960</xdr:colOff>
      <xdr:row>16</xdr:row>
      <xdr:rowOff>33170</xdr:rowOff>
    </xdr:to>
    <xdr:sp macro="" textlink="">
      <xdr:nvSpPr>
        <xdr:cNvPr id="48" name="Text Box 31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0" y="18745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60960</xdr:colOff>
      <xdr:row>16</xdr:row>
      <xdr:rowOff>33170</xdr:rowOff>
    </xdr:to>
    <xdr:sp macro="" textlink="">
      <xdr:nvSpPr>
        <xdr:cNvPr id="49" name="Text Box 32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0" y="1874520"/>
          <a:ext cx="6096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74"/>
  <sheetViews>
    <sheetView zoomScale="80" zoomScaleNormal="80" workbookViewId="0">
      <pane ySplit="1" topLeftCell="A1662" activePane="bottomLeft" state="frozen"/>
      <selection pane="bottomLeft" activeCell="A1667" sqref="A1667:XFD1738"/>
    </sheetView>
  </sheetViews>
  <sheetFormatPr defaultRowHeight="14"/>
  <cols>
    <col min="1" max="1" width="9.90625" customWidth="1"/>
    <col min="2" max="2" width="12.6328125" customWidth="1"/>
    <col min="3" max="3" width="11.6328125" customWidth="1"/>
    <col min="4" max="4" width="16.453125" customWidth="1"/>
    <col min="5" max="5" width="24.90625" customWidth="1"/>
    <col min="6" max="6" width="6.453125" customWidth="1"/>
    <col min="7" max="7" width="15.1796875" customWidth="1"/>
    <col min="8" max="8" width="12.08984375" customWidth="1"/>
    <col min="9" max="9" width="11.90625" customWidth="1"/>
    <col min="10" max="10" width="9.90625" customWidth="1"/>
    <col min="11" max="11" width="12.1796875" customWidth="1"/>
    <col min="12" max="12" width="10.453125" bestFit="1" customWidth="1"/>
    <col min="13" max="14" width="9" bestFit="1" customWidth="1"/>
    <col min="15" max="15" width="11.6328125" customWidth="1"/>
    <col min="16" max="16" width="9" bestFit="1" customWidth="1"/>
  </cols>
  <sheetData>
    <row r="1" spans="1:17" ht="25.25" customHeight="1">
      <c r="A1" s="6" t="s">
        <v>13</v>
      </c>
      <c r="B1" s="6" t="s">
        <v>14</v>
      </c>
      <c r="C1" s="26" t="s">
        <v>0</v>
      </c>
      <c r="D1" s="26" t="s">
        <v>15</v>
      </c>
      <c r="E1" s="26" t="s">
        <v>16</v>
      </c>
      <c r="F1" s="27" t="s">
        <v>1</v>
      </c>
      <c r="G1" s="28" t="s">
        <v>2</v>
      </c>
      <c r="H1" s="28" t="s">
        <v>3</v>
      </c>
      <c r="I1" s="4" t="s">
        <v>4</v>
      </c>
      <c r="J1" s="1" t="s">
        <v>5</v>
      </c>
      <c r="K1" s="2" t="s">
        <v>6</v>
      </c>
      <c r="L1" s="1" t="s">
        <v>7</v>
      </c>
      <c r="M1" s="1" t="s">
        <v>8</v>
      </c>
      <c r="N1" s="3" t="s">
        <v>9</v>
      </c>
      <c r="O1" s="3" t="s">
        <v>10</v>
      </c>
      <c r="P1" s="1" t="s">
        <v>11</v>
      </c>
      <c r="Q1" s="1" t="s">
        <v>12</v>
      </c>
    </row>
    <row r="2" spans="1:17" ht="15.65" customHeight="1">
      <c r="A2" s="67" t="s">
        <v>17</v>
      </c>
      <c r="B2" s="72" t="s">
        <v>18</v>
      </c>
      <c r="C2" s="32" t="s">
        <v>19</v>
      </c>
      <c r="D2" s="11" t="s">
        <v>21</v>
      </c>
      <c r="E2" t="s">
        <v>20</v>
      </c>
      <c r="F2">
        <v>229</v>
      </c>
      <c r="G2" s="16">
        <v>5.2844467764510225E-2</v>
      </c>
      <c r="H2" s="16">
        <v>1.4662036018171709E-3</v>
      </c>
      <c r="I2" s="15">
        <v>0.28267234033212901</v>
      </c>
      <c r="J2" s="9">
        <v>2.9074486795171955E-5</v>
      </c>
      <c r="K2" s="8">
        <v>0.2826660582615565</v>
      </c>
      <c r="L2" s="21">
        <v>-3.5243824661213008</v>
      </c>
      <c r="M2" s="21">
        <v>1.2845925324267427</v>
      </c>
      <c r="N2" s="17">
        <v>831.24574148888428</v>
      </c>
      <c r="O2" s="18">
        <v>1087.8116447035948</v>
      </c>
      <c r="P2" s="10">
        <v>-0.95583724090912137</v>
      </c>
      <c r="Q2" t="s">
        <v>22</v>
      </c>
    </row>
    <row r="3" spans="1:17" ht="15.65" customHeight="1">
      <c r="A3" s="68"/>
      <c r="B3" s="29"/>
      <c r="C3" s="70"/>
      <c r="D3" s="7" t="s">
        <v>23</v>
      </c>
      <c r="G3" s="16">
        <v>5.6819416191338498E-2</v>
      </c>
      <c r="H3" s="16">
        <v>1.8435406988697733E-3</v>
      </c>
      <c r="I3" s="16">
        <v>0.28249084848085326</v>
      </c>
      <c r="J3" s="13">
        <v>1.9759832680436255E-5</v>
      </c>
      <c r="K3" s="12">
        <v>0.28248294967828641</v>
      </c>
      <c r="L3" s="22">
        <v>-9.9426930228863064</v>
      </c>
      <c r="M3" s="22">
        <v>-5.1941515512543557</v>
      </c>
      <c r="N3" s="17">
        <v>1100.903272544851</v>
      </c>
      <c r="O3" s="18">
        <v>1459.6446524057183</v>
      </c>
      <c r="P3" s="14">
        <v>-0.94447166569669361</v>
      </c>
    </row>
    <row r="4" spans="1:17" ht="15.65" customHeight="1">
      <c r="A4" s="68"/>
      <c r="B4" s="29"/>
      <c r="C4" s="70"/>
      <c r="D4" s="7" t="s">
        <v>24</v>
      </c>
      <c r="G4" s="16">
        <v>3.7074195517724284E-2</v>
      </c>
      <c r="H4" s="16">
        <v>1.0289949673107182E-3</v>
      </c>
      <c r="I4" s="16">
        <v>0.28250200264517589</v>
      </c>
      <c r="J4" s="13">
        <v>1.7484660605903029E-5</v>
      </c>
      <c r="K4" s="12">
        <v>0.28249759383115075</v>
      </c>
      <c r="L4" s="22">
        <v>-9.5482351443609836</v>
      </c>
      <c r="M4" s="22">
        <v>-4.6760124392808411</v>
      </c>
      <c r="N4" s="17">
        <v>1061.4767480515659</v>
      </c>
      <c r="O4" s="18">
        <v>1430.1773259085667</v>
      </c>
      <c r="P4" s="14">
        <v>-0.96900617568341207</v>
      </c>
    </row>
    <row r="5" spans="1:17" ht="15.65" customHeight="1">
      <c r="A5" s="68"/>
      <c r="B5" s="29"/>
      <c r="C5" s="70"/>
      <c r="D5" s="7" t="s">
        <v>25</v>
      </c>
      <c r="G5" s="16">
        <v>0.11654640109486293</v>
      </c>
      <c r="H5" s="16">
        <v>2.6816566402746915E-3</v>
      </c>
      <c r="I5" s="16">
        <v>0.28255932093177916</v>
      </c>
      <c r="J5" s="13">
        <v>2.1292476459138919E-5</v>
      </c>
      <c r="K5" s="12">
        <v>0.28254783115215748</v>
      </c>
      <c r="L5" s="22">
        <v>-7.5212209207720093</v>
      </c>
      <c r="M5" s="22">
        <v>-2.8985165926098677</v>
      </c>
      <c r="N5" s="17">
        <v>1025.8294805700248</v>
      </c>
      <c r="O5" s="18">
        <v>1327.8968720521896</v>
      </c>
      <c r="P5" s="14">
        <v>-0.91922720963028037</v>
      </c>
    </row>
    <row r="6" spans="1:17" ht="15.65" customHeight="1">
      <c r="A6" s="68"/>
      <c r="B6" s="29"/>
      <c r="C6" s="70"/>
      <c r="D6" s="7" t="s">
        <v>26</v>
      </c>
      <c r="G6" s="16">
        <v>5.2383736952479533E-2</v>
      </c>
      <c r="H6" s="16">
        <v>1.4324619176687287E-3</v>
      </c>
      <c r="I6" s="16">
        <v>0.28250099265102324</v>
      </c>
      <c r="J6" s="13">
        <v>1.3746218878587308E-5</v>
      </c>
      <c r="K6" s="12">
        <v>0.28249485514948658</v>
      </c>
      <c r="L6" s="22">
        <v>-9.5839527597063601</v>
      </c>
      <c r="M6" s="22">
        <v>-4.7729124169437753</v>
      </c>
      <c r="N6" s="17">
        <v>1074.3808576998283</v>
      </c>
      <c r="O6" s="18">
        <v>1435.6273764900493</v>
      </c>
      <c r="P6" s="14">
        <v>-0.95685355669672501</v>
      </c>
    </row>
    <row r="7" spans="1:17" ht="15.65" customHeight="1">
      <c r="A7" s="68"/>
      <c r="B7" s="29"/>
      <c r="C7" s="70"/>
      <c r="D7" s="7" t="s">
        <v>27</v>
      </c>
      <c r="G7" s="16">
        <v>6.4223043491820286E-2</v>
      </c>
      <c r="H7" s="16">
        <v>2.1007849584134069E-3</v>
      </c>
      <c r="I7" s="16">
        <v>0.28251024871836439</v>
      </c>
      <c r="J7" s="13">
        <v>2.6769325615108567E-5</v>
      </c>
      <c r="K7" s="12">
        <v>0.28250124773149599</v>
      </c>
      <c r="L7" s="22">
        <v>-9.2566195251164718</v>
      </c>
      <c r="M7" s="22">
        <v>-4.5467302132851106</v>
      </c>
      <c r="N7" s="17">
        <v>1080.577692011276</v>
      </c>
      <c r="O7" s="18">
        <v>1422.4981377195099</v>
      </c>
      <c r="P7" s="14">
        <v>-0.93672334462610218</v>
      </c>
    </row>
    <row r="8" spans="1:17" ht="15.65" customHeight="1">
      <c r="A8" s="69"/>
      <c r="B8" s="29"/>
      <c r="C8" s="71"/>
      <c r="D8" s="5" t="s">
        <v>28</v>
      </c>
      <c r="E8" s="6"/>
      <c r="F8" s="6"/>
      <c r="G8" s="23">
        <v>7.9039453744469385E-2</v>
      </c>
      <c r="H8" s="23">
        <v>2.2735539394311516E-3</v>
      </c>
      <c r="I8" s="23">
        <v>0.28257813151527916</v>
      </c>
      <c r="J8" s="24">
        <v>2.9278796119345723E-5</v>
      </c>
      <c r="K8" s="24">
        <v>0.2825683902854253</v>
      </c>
      <c r="L8" s="25">
        <v>-6.8560000537842836</v>
      </c>
      <c r="M8" s="25">
        <v>-2.1710937670615937</v>
      </c>
      <c r="N8" s="19">
        <v>986.97743634323137</v>
      </c>
      <c r="O8" s="19">
        <v>1286.2598829800004</v>
      </c>
      <c r="P8" s="20">
        <v>-0.93151945965568816</v>
      </c>
      <c r="Q8" s="6"/>
    </row>
    <row r="9" spans="1:17">
      <c r="A9" s="30" t="s">
        <v>29</v>
      </c>
      <c r="B9" s="29"/>
      <c r="C9" s="31" t="s">
        <v>30</v>
      </c>
      <c r="D9" s="39" t="s">
        <v>83</v>
      </c>
      <c r="E9" s="35" t="s">
        <v>79</v>
      </c>
      <c r="F9" s="43">
        <v>231</v>
      </c>
      <c r="G9" s="57">
        <v>3.9026999999999999E-2</v>
      </c>
      <c r="H9" s="57">
        <v>1.351E-3</v>
      </c>
      <c r="I9" s="57">
        <v>0.28212300000000001</v>
      </c>
      <c r="J9" s="50">
        <v>1.9000000000000001E-5</v>
      </c>
      <c r="K9" s="51">
        <v>0.28211716086535832</v>
      </c>
      <c r="L9" s="63">
        <v>-22.951353033540123</v>
      </c>
      <c r="M9" s="62">
        <v>-18.100000000000001</v>
      </c>
      <c r="N9" s="50">
        <v>1607</v>
      </c>
      <c r="O9" s="50">
        <v>2400</v>
      </c>
      <c r="P9" s="46">
        <v>-0.95930722891566267</v>
      </c>
      <c r="Q9" s="56" t="s">
        <v>133</v>
      </c>
    </row>
    <row r="10" spans="1:17">
      <c r="B10" s="29"/>
      <c r="D10" s="39" t="s">
        <v>84</v>
      </c>
      <c r="E10" s="33"/>
      <c r="F10" s="41">
        <v>229</v>
      </c>
      <c r="G10" s="58">
        <v>9.3698000000000004E-2</v>
      </c>
      <c r="H10" s="58">
        <v>3.2009999999999999E-3</v>
      </c>
      <c r="I10" s="58">
        <v>0.28242800000000001</v>
      </c>
      <c r="J10" s="45">
        <v>1.5999999999999999E-5</v>
      </c>
      <c r="K10" s="52">
        <v>0.28241428505080901</v>
      </c>
      <c r="L10" s="63">
        <v>-12.165278033186011</v>
      </c>
      <c r="M10" s="54">
        <v>-7.6</v>
      </c>
      <c r="N10" s="45">
        <v>1238</v>
      </c>
      <c r="O10" s="45">
        <v>1741</v>
      </c>
      <c r="P10" s="46">
        <v>-0.90358433734939758</v>
      </c>
      <c r="Q10" s="44"/>
    </row>
    <row r="11" spans="1:17">
      <c r="B11" s="29"/>
      <c r="D11" s="39" t="s">
        <v>85</v>
      </c>
      <c r="E11" s="33"/>
      <c r="F11" s="41">
        <v>228</v>
      </c>
      <c r="G11" s="58">
        <v>2.6814000000000001E-2</v>
      </c>
      <c r="H11" s="58">
        <v>1.0679999999999999E-3</v>
      </c>
      <c r="I11" s="58">
        <v>0.28218399999999999</v>
      </c>
      <c r="J11" s="45">
        <v>1.5E-5</v>
      </c>
      <c r="K11" s="52">
        <v>0.28217944409049273</v>
      </c>
      <c r="L11" s="63">
        <v>-20.794138033469743</v>
      </c>
      <c r="M11" s="54">
        <v>-15.9</v>
      </c>
      <c r="N11" s="45">
        <v>1509</v>
      </c>
      <c r="O11" s="45">
        <v>2263</v>
      </c>
      <c r="P11" s="46">
        <v>-0.96783132530120486</v>
      </c>
      <c r="Q11" s="44"/>
    </row>
    <row r="12" spans="1:17">
      <c r="B12" s="29"/>
      <c r="D12" s="39" t="s">
        <v>86</v>
      </c>
      <c r="E12" s="33"/>
      <c r="F12" s="41">
        <v>228</v>
      </c>
      <c r="G12" s="58">
        <v>0.12064999999999999</v>
      </c>
      <c r="H12" s="58">
        <v>4.2599999999999999E-3</v>
      </c>
      <c r="I12" s="58">
        <v>0.28220600000000001</v>
      </c>
      <c r="J12" s="45">
        <v>1.5E-5</v>
      </c>
      <c r="K12" s="52">
        <v>0.28218782755196548</v>
      </c>
      <c r="L12" s="63">
        <v>-20.016126066230157</v>
      </c>
      <c r="M12" s="54">
        <v>-15.7</v>
      </c>
      <c r="N12" s="45">
        <v>1615</v>
      </c>
      <c r="O12" s="45">
        <v>2243</v>
      </c>
      <c r="P12" s="46">
        <v>-0.87168674698795179</v>
      </c>
      <c r="Q12" s="44"/>
    </row>
    <row r="13" spans="1:17">
      <c r="B13" s="29"/>
      <c r="D13" s="39" t="s">
        <v>87</v>
      </c>
      <c r="E13" s="33"/>
      <c r="F13" s="41">
        <v>228</v>
      </c>
      <c r="G13" s="58">
        <v>3.2980000000000002E-2</v>
      </c>
      <c r="H13" s="58">
        <v>1.2869999999999999E-3</v>
      </c>
      <c r="I13" s="58">
        <v>0.28217799999999998</v>
      </c>
      <c r="J13" s="45">
        <v>1.5999999999999999E-5</v>
      </c>
      <c r="K13" s="52">
        <v>0.28217250987309378</v>
      </c>
      <c r="L13" s="63">
        <v>-21.006323115444481</v>
      </c>
      <c r="M13" s="54">
        <v>-16.2</v>
      </c>
      <c r="N13" s="45">
        <v>1527</v>
      </c>
      <c r="O13" s="45">
        <v>2279</v>
      </c>
      <c r="P13" s="46">
        <v>-0.96123493975903618</v>
      </c>
      <c r="Q13" s="44"/>
    </row>
    <row r="14" spans="1:17">
      <c r="B14" s="29"/>
      <c r="D14" s="39" t="s">
        <v>88</v>
      </c>
      <c r="E14" s="33"/>
      <c r="F14" s="41">
        <v>239</v>
      </c>
      <c r="G14" s="58">
        <v>3.3105999999999997E-2</v>
      </c>
      <c r="H14" s="58">
        <v>1.3110000000000001E-3</v>
      </c>
      <c r="I14" s="58">
        <v>0.28217700000000001</v>
      </c>
      <c r="J14" s="45">
        <v>1.4E-5</v>
      </c>
      <c r="K14" s="52">
        <v>0.28217113707673497</v>
      </c>
      <c r="L14" s="63">
        <v>-21.041687295771936</v>
      </c>
      <c r="M14" s="54">
        <v>-16</v>
      </c>
      <c r="N14" s="45">
        <v>1530</v>
      </c>
      <c r="O14" s="45">
        <v>2276</v>
      </c>
      <c r="P14" s="46">
        <v>-0.96051204819277114</v>
      </c>
      <c r="Q14" s="44"/>
    </row>
    <row r="15" spans="1:17">
      <c r="B15" s="29"/>
      <c r="D15" s="39" t="s">
        <v>89</v>
      </c>
      <c r="E15" s="33"/>
      <c r="F15" s="41">
        <v>242</v>
      </c>
      <c r="G15" s="58">
        <v>3.0338E-2</v>
      </c>
      <c r="H15" s="58">
        <v>1.1659999999999999E-3</v>
      </c>
      <c r="I15" s="58">
        <v>0.28219499999999997</v>
      </c>
      <c r="J15" s="45">
        <v>1.5E-5</v>
      </c>
      <c r="K15" s="52">
        <v>0.28218971992969366</v>
      </c>
      <c r="L15" s="63">
        <v>-20.405132049851062</v>
      </c>
      <c r="M15" s="54">
        <v>-15.3</v>
      </c>
      <c r="N15" s="45">
        <v>1498</v>
      </c>
      <c r="O15" s="45">
        <v>2231</v>
      </c>
      <c r="P15" s="46">
        <v>-0.96487951807228911</v>
      </c>
      <c r="Q15" s="44"/>
    </row>
    <row r="16" spans="1:17">
      <c r="B16" s="29"/>
      <c r="D16" s="39" t="s">
        <v>90</v>
      </c>
      <c r="E16" s="33"/>
      <c r="F16" s="41">
        <v>227</v>
      </c>
      <c r="G16" s="58">
        <v>1.5485000000000001E-2</v>
      </c>
      <c r="H16" s="58">
        <v>5.6599999999999999E-4</v>
      </c>
      <c r="I16" s="58">
        <v>0.28215400000000002</v>
      </c>
      <c r="J16" s="45">
        <v>1.5E-5</v>
      </c>
      <c r="K16" s="52">
        <v>0.28215159615079344</v>
      </c>
      <c r="L16" s="63">
        <v>-21.855063443340093</v>
      </c>
      <c r="M16" s="54">
        <v>-17</v>
      </c>
      <c r="N16" s="45">
        <v>1532</v>
      </c>
      <c r="O16" s="45">
        <v>2327</v>
      </c>
      <c r="P16" s="46">
        <v>-0.98295180722891562</v>
      </c>
      <c r="Q16" s="44"/>
    </row>
    <row r="17" spans="2:17">
      <c r="B17" s="29"/>
      <c r="D17" s="39" t="s">
        <v>91</v>
      </c>
      <c r="E17" s="33"/>
      <c r="F17" s="41">
        <v>227</v>
      </c>
      <c r="G17" s="58">
        <v>2.9156000000000001E-2</v>
      </c>
      <c r="H17" s="58">
        <v>1.0059999999999999E-3</v>
      </c>
      <c r="I17" s="58">
        <v>0.282078</v>
      </c>
      <c r="J17" s="45">
        <v>1.9000000000000001E-5</v>
      </c>
      <c r="K17" s="52">
        <v>0.2820737274340957</v>
      </c>
      <c r="L17" s="63">
        <v>-24.542741148346757</v>
      </c>
      <c r="M17" s="54">
        <v>-19.7</v>
      </c>
      <c r="N17" s="45">
        <v>1655</v>
      </c>
      <c r="O17" s="45">
        <v>2500</v>
      </c>
      <c r="P17" s="46">
        <v>-0.96969879518072288</v>
      </c>
      <c r="Q17" s="44"/>
    </row>
    <row r="18" spans="2:17">
      <c r="B18" s="29"/>
      <c r="D18" s="39" t="s">
        <v>92</v>
      </c>
      <c r="E18" s="33"/>
      <c r="F18" s="41">
        <v>228</v>
      </c>
      <c r="G18" s="58">
        <v>4.1348999999999997E-2</v>
      </c>
      <c r="H18" s="58">
        <v>1.4239999999999999E-3</v>
      </c>
      <c r="I18" s="58">
        <v>0.28215400000000002</v>
      </c>
      <c r="J18" s="45">
        <v>1.7E-5</v>
      </c>
      <c r="K18" s="52">
        <v>0.28214792545399037</v>
      </c>
      <c r="L18" s="63">
        <v>-21.855063443340093</v>
      </c>
      <c r="M18" s="54">
        <v>-17.100000000000001</v>
      </c>
      <c r="N18" s="45">
        <v>1566</v>
      </c>
      <c r="O18" s="45">
        <v>2333</v>
      </c>
      <c r="P18" s="46">
        <v>-0.95710843373493981</v>
      </c>
      <c r="Q18" s="44"/>
    </row>
    <row r="19" spans="2:17">
      <c r="B19" s="29"/>
      <c r="D19" s="39" t="s">
        <v>93</v>
      </c>
      <c r="E19" s="33"/>
      <c r="F19" s="41">
        <v>226</v>
      </c>
      <c r="G19" s="58">
        <v>4.2763000000000002E-2</v>
      </c>
      <c r="H19" s="58">
        <v>1.6249999999999999E-3</v>
      </c>
      <c r="I19" s="58">
        <v>0.28212399999999999</v>
      </c>
      <c r="J19" s="45">
        <v>1.5999999999999999E-5</v>
      </c>
      <c r="K19" s="52">
        <v>0.28211712895678548</v>
      </c>
      <c r="L19" s="63">
        <v>-22.915988853211555</v>
      </c>
      <c r="M19" s="54">
        <v>-18.2</v>
      </c>
      <c r="N19" s="45">
        <v>1617</v>
      </c>
      <c r="O19" s="45">
        <v>2403</v>
      </c>
      <c r="P19" s="46">
        <v>-0.95105421686746983</v>
      </c>
      <c r="Q19" s="44"/>
    </row>
    <row r="20" spans="2:17">
      <c r="B20" s="29"/>
      <c r="D20" s="39" t="s">
        <v>94</v>
      </c>
      <c r="E20" s="33"/>
      <c r="F20" s="41">
        <v>235</v>
      </c>
      <c r="G20" s="58">
        <v>4.5758E-2</v>
      </c>
      <c r="H20" s="58">
        <v>1.7149999999999999E-3</v>
      </c>
      <c r="I20" s="58">
        <v>0.28220299999999998</v>
      </c>
      <c r="J20" s="45">
        <v>1.4E-5</v>
      </c>
      <c r="K20" s="52">
        <v>0.28219545899245002</v>
      </c>
      <c r="L20" s="63">
        <v>-20.12221860721808</v>
      </c>
      <c r="M20" s="54">
        <v>-15.2</v>
      </c>
      <c r="N20" s="45">
        <v>1509</v>
      </c>
      <c r="O20" s="45">
        <v>2224</v>
      </c>
      <c r="P20" s="46">
        <v>-0.94834337349397591</v>
      </c>
      <c r="Q20" s="44"/>
    </row>
    <row r="21" spans="2:17">
      <c r="B21" s="29"/>
      <c r="D21" s="39" t="s">
        <v>95</v>
      </c>
      <c r="E21" s="33"/>
      <c r="F21" s="41">
        <v>227</v>
      </c>
      <c r="G21" s="58">
        <v>4.1272999999999997E-2</v>
      </c>
      <c r="H21" s="58">
        <v>1.423E-3</v>
      </c>
      <c r="I21" s="58">
        <v>0.28210400000000002</v>
      </c>
      <c r="J21" s="45">
        <v>1.5999999999999999E-5</v>
      </c>
      <c r="K21" s="52">
        <v>0.28209795640031626</v>
      </c>
      <c r="L21" s="63">
        <v>-23.623272459790677</v>
      </c>
      <c r="M21" s="54">
        <v>-18.899999999999999</v>
      </c>
      <c r="N21" s="45">
        <v>1636</v>
      </c>
      <c r="O21" s="45">
        <v>2444</v>
      </c>
      <c r="P21" s="46">
        <v>-0.95713855421686744</v>
      </c>
      <c r="Q21" s="44"/>
    </row>
    <row r="22" spans="2:17">
      <c r="B22" s="29"/>
      <c r="D22" s="39" t="s">
        <v>96</v>
      </c>
      <c r="E22" s="33"/>
      <c r="F22" s="41">
        <v>226</v>
      </c>
      <c r="G22" s="58">
        <v>3.2709000000000002E-2</v>
      </c>
      <c r="H22" s="58">
        <v>1.07E-3</v>
      </c>
      <c r="I22" s="58">
        <v>0.28216999999999998</v>
      </c>
      <c r="J22" s="45">
        <v>1.5999999999999999E-5</v>
      </c>
      <c r="K22" s="52">
        <v>0.28216547568231409</v>
      </c>
      <c r="L22" s="63">
        <v>-21.289236558076354</v>
      </c>
      <c r="M22" s="54">
        <v>-16.5</v>
      </c>
      <c r="N22" s="45">
        <v>1529</v>
      </c>
      <c r="O22" s="45">
        <v>2296</v>
      </c>
      <c r="P22" s="46">
        <v>-0.96777108433734937</v>
      </c>
      <c r="Q22" s="44"/>
    </row>
    <row r="23" spans="2:17">
      <c r="B23" s="29"/>
      <c r="D23" s="39" t="s">
        <v>97</v>
      </c>
      <c r="E23" s="33"/>
      <c r="F23" s="41">
        <v>228</v>
      </c>
      <c r="G23" s="58">
        <v>5.4080000000000003E-2</v>
      </c>
      <c r="H23" s="58">
        <v>2.0579999999999999E-3</v>
      </c>
      <c r="I23" s="58">
        <v>0.282167</v>
      </c>
      <c r="J23" s="45">
        <v>1.8E-5</v>
      </c>
      <c r="K23" s="52">
        <v>0.2821582209159495</v>
      </c>
      <c r="L23" s="63">
        <v>-21.395329099063165</v>
      </c>
      <c r="M23" s="54">
        <v>-16.7</v>
      </c>
      <c r="N23" s="45">
        <v>1575</v>
      </c>
      <c r="O23" s="45">
        <v>2311</v>
      </c>
      <c r="P23" s="46">
        <v>-0.93801204819277106</v>
      </c>
      <c r="Q23" s="44"/>
    </row>
    <row r="24" spans="2:17">
      <c r="B24" s="29"/>
      <c r="D24" s="39" t="s">
        <v>98</v>
      </c>
      <c r="E24" s="33"/>
      <c r="F24" s="41">
        <v>226</v>
      </c>
      <c r="G24" s="58">
        <v>4.4880000000000003E-2</v>
      </c>
      <c r="H24" s="58">
        <v>1.7149999999999999E-3</v>
      </c>
      <c r="I24" s="58">
        <v>0.282165</v>
      </c>
      <c r="J24" s="45">
        <v>1.5E-5</v>
      </c>
      <c r="K24" s="52">
        <v>0.28215774840669972</v>
      </c>
      <c r="L24" s="63">
        <v>-21.466057459721412</v>
      </c>
      <c r="M24" s="54">
        <v>-16.8</v>
      </c>
      <c r="N24" s="45">
        <v>1562</v>
      </c>
      <c r="O24" s="45">
        <v>2312</v>
      </c>
      <c r="P24" s="46">
        <v>-0.94834337349397591</v>
      </c>
      <c r="Q24" s="44"/>
    </row>
    <row r="25" spans="2:17">
      <c r="B25" s="29"/>
      <c r="D25" s="39" t="s">
        <v>99</v>
      </c>
      <c r="E25" s="33"/>
      <c r="F25" s="41">
        <v>235</v>
      </c>
      <c r="G25" s="58">
        <v>4.8999000000000001E-2</v>
      </c>
      <c r="H25" s="58">
        <v>1.8259999999999999E-3</v>
      </c>
      <c r="I25" s="58">
        <v>0.28218100000000002</v>
      </c>
      <c r="J25" s="45">
        <v>1.5999999999999999E-5</v>
      </c>
      <c r="K25" s="52">
        <v>0.28217297091557658</v>
      </c>
      <c r="L25" s="63">
        <v>-20.900230574456558</v>
      </c>
      <c r="M25" s="54">
        <v>-16</v>
      </c>
      <c r="N25" s="45">
        <v>1545</v>
      </c>
      <c r="O25" s="45">
        <v>2274</v>
      </c>
      <c r="P25" s="46">
        <v>-0.94499999999999995</v>
      </c>
      <c r="Q25" s="44"/>
    </row>
    <row r="26" spans="2:17">
      <c r="B26" s="29"/>
      <c r="D26" s="39" t="s">
        <v>100</v>
      </c>
      <c r="E26" s="33"/>
      <c r="F26" s="41">
        <v>249</v>
      </c>
      <c r="G26" s="58">
        <v>4.4743999999999999E-2</v>
      </c>
      <c r="H26" s="58">
        <v>1.5280000000000001E-3</v>
      </c>
      <c r="I26" s="58">
        <v>0.28217100000000001</v>
      </c>
      <c r="J26" s="45">
        <v>1.5999999999999999E-5</v>
      </c>
      <c r="K26" s="52">
        <v>0.28216388005086623</v>
      </c>
      <c r="L26" s="63">
        <v>-21.253872377746674</v>
      </c>
      <c r="M26" s="54">
        <v>-16</v>
      </c>
      <c r="N26" s="45">
        <v>1546</v>
      </c>
      <c r="O26" s="45">
        <v>2285</v>
      </c>
      <c r="P26" s="46">
        <v>-0.95397590361445783</v>
      </c>
      <c r="Q26" s="44"/>
    </row>
    <row r="27" spans="2:17">
      <c r="B27" s="29"/>
      <c r="D27" s="39" t="s">
        <v>101</v>
      </c>
      <c r="E27" s="33"/>
      <c r="F27" s="41">
        <v>227</v>
      </c>
      <c r="G27" s="58">
        <v>4.3968E-2</v>
      </c>
      <c r="H27" s="58">
        <v>1.598E-3</v>
      </c>
      <c r="I27" s="58">
        <v>0.28215200000000001</v>
      </c>
      <c r="J27" s="45">
        <v>1.4E-5</v>
      </c>
      <c r="K27" s="52">
        <v>0.28214521316072061</v>
      </c>
      <c r="L27" s="63">
        <v>-21.92579180399834</v>
      </c>
      <c r="M27" s="54">
        <v>-17.2</v>
      </c>
      <c r="N27" s="45">
        <v>1577</v>
      </c>
      <c r="O27" s="45">
        <v>2341</v>
      </c>
      <c r="P27" s="46">
        <v>-0.95186746987951809</v>
      </c>
      <c r="Q27" s="44"/>
    </row>
    <row r="28" spans="2:17">
      <c r="B28" s="29"/>
      <c r="D28" s="39" t="s">
        <v>102</v>
      </c>
      <c r="E28" s="34"/>
      <c r="F28" s="42">
        <v>226</v>
      </c>
      <c r="G28" s="59">
        <v>4.4852000000000003E-2</v>
      </c>
      <c r="H28" s="59">
        <v>1.4499999999999999E-3</v>
      </c>
      <c r="I28" s="59">
        <v>0.282138</v>
      </c>
      <c r="J28" s="47">
        <v>1.5E-5</v>
      </c>
      <c r="K28" s="52">
        <v>0.28213186891528552</v>
      </c>
      <c r="L28" s="63">
        <v>-22.420890328604948</v>
      </c>
      <c r="M28" s="55">
        <v>-17.7</v>
      </c>
      <c r="N28" s="47">
        <v>1589</v>
      </c>
      <c r="O28" s="47">
        <v>2370</v>
      </c>
      <c r="P28" s="46">
        <v>-0.95632530120481929</v>
      </c>
      <c r="Q28" s="47"/>
    </row>
    <row r="29" spans="2:17">
      <c r="B29" s="29"/>
      <c r="D29" s="36"/>
      <c r="E29" s="33"/>
      <c r="F29" s="40"/>
      <c r="G29" s="44"/>
      <c r="H29" s="44"/>
      <c r="I29" s="44"/>
      <c r="J29" s="44"/>
      <c r="K29" s="51"/>
      <c r="L29" s="65"/>
      <c r="M29" s="54"/>
      <c r="N29" s="44"/>
      <c r="O29" s="44"/>
      <c r="P29" s="61"/>
      <c r="Q29" s="44"/>
    </row>
    <row r="30" spans="2:17">
      <c r="B30" s="29"/>
      <c r="D30" s="39" t="s">
        <v>103</v>
      </c>
      <c r="E30" s="35" t="s">
        <v>80</v>
      </c>
      <c r="F30" s="43">
        <v>230</v>
      </c>
      <c r="G30" s="57">
        <v>3.6481E-2</v>
      </c>
      <c r="H30" s="57">
        <v>1.178E-3</v>
      </c>
      <c r="I30" s="57">
        <v>0.282248</v>
      </c>
      <c r="J30" s="50">
        <v>1.5E-5</v>
      </c>
      <c r="K30" s="51">
        <v>0.28224293067389294</v>
      </c>
      <c r="L30" s="63">
        <v>-18.530830492411443</v>
      </c>
      <c r="M30" s="62">
        <v>-13.7</v>
      </c>
      <c r="N30" s="50">
        <v>1424</v>
      </c>
      <c r="O30" s="50">
        <v>2121</v>
      </c>
      <c r="P30" s="46">
        <v>-0.96451807228915665</v>
      </c>
      <c r="Q30" s="49" t="s">
        <v>133</v>
      </c>
    </row>
    <row r="31" spans="2:17">
      <c r="B31" s="29"/>
      <c r="D31" s="39" t="s">
        <v>104</v>
      </c>
      <c r="E31" s="33"/>
      <c r="F31" s="41">
        <v>227</v>
      </c>
      <c r="G31" s="58">
        <v>3.9974999999999997E-2</v>
      </c>
      <c r="H31" s="58">
        <v>1.407E-3</v>
      </c>
      <c r="I31" s="58">
        <v>0.28236800000000001</v>
      </c>
      <c r="J31" s="45">
        <v>1.1E-5</v>
      </c>
      <c r="K31" s="52">
        <v>0.28236202435365076</v>
      </c>
      <c r="L31" s="63">
        <v>-14.287128852927822</v>
      </c>
      <c r="M31" s="54">
        <v>-9.5</v>
      </c>
      <c r="N31" s="45">
        <v>1264</v>
      </c>
      <c r="O31" s="45">
        <v>1859</v>
      </c>
      <c r="P31" s="46">
        <v>-0.95762048192771088</v>
      </c>
      <c r="Q31" s="44"/>
    </row>
    <row r="32" spans="2:17">
      <c r="B32" s="29"/>
      <c r="D32" s="39" t="s">
        <v>105</v>
      </c>
      <c r="E32" s="33"/>
      <c r="F32" s="41">
        <v>227</v>
      </c>
      <c r="G32" s="58">
        <v>3.9760999999999998E-2</v>
      </c>
      <c r="H32" s="58">
        <v>1.4549999999999999E-3</v>
      </c>
      <c r="I32" s="58">
        <v>0.28232099999999999</v>
      </c>
      <c r="J32" s="45">
        <v>1.4E-5</v>
      </c>
      <c r="K32" s="52">
        <v>0.28231482049364731</v>
      </c>
      <c r="L32" s="63">
        <v>-15.949245328392703</v>
      </c>
      <c r="M32" s="54">
        <v>-11.2</v>
      </c>
      <c r="N32" s="45">
        <v>1331</v>
      </c>
      <c r="O32" s="45">
        <v>1963</v>
      </c>
      <c r="P32" s="46">
        <v>-0.95617469879518069</v>
      </c>
      <c r="Q32" s="44"/>
    </row>
    <row r="33" spans="2:17">
      <c r="B33" s="29"/>
      <c r="D33" s="39" t="s">
        <v>106</v>
      </c>
      <c r="E33" s="33"/>
      <c r="F33" s="41">
        <v>214</v>
      </c>
      <c r="G33" s="58">
        <v>3.5314999999999999E-2</v>
      </c>
      <c r="H33" s="58">
        <v>1.1429999999999999E-3</v>
      </c>
      <c r="I33" s="58">
        <v>0.2823</v>
      </c>
      <c r="J33" s="45">
        <v>1.5999999999999999E-5</v>
      </c>
      <c r="K33" s="52">
        <v>0.28229542414560849</v>
      </c>
      <c r="L33" s="63">
        <v>-16.691893115302612</v>
      </c>
      <c r="M33" s="54">
        <v>-12.2</v>
      </c>
      <c r="N33" s="45">
        <v>1350</v>
      </c>
      <c r="O33" s="45">
        <v>2016</v>
      </c>
      <c r="P33" s="46">
        <v>-0.96557228915662652</v>
      </c>
      <c r="Q33" s="44"/>
    </row>
    <row r="34" spans="2:17">
      <c r="B34" s="29"/>
      <c r="D34" s="39" t="s">
        <v>107</v>
      </c>
      <c r="E34" s="33"/>
      <c r="F34" s="41">
        <v>213</v>
      </c>
      <c r="G34" s="58">
        <v>4.3964999999999997E-2</v>
      </c>
      <c r="H34" s="58">
        <v>1.387E-3</v>
      </c>
      <c r="I34" s="58">
        <v>0.28228700000000001</v>
      </c>
      <c r="J34" s="45">
        <v>1.4E-5</v>
      </c>
      <c r="K34" s="52">
        <v>0.28228147332151454</v>
      </c>
      <c r="L34" s="63">
        <v>-17.151627459579544</v>
      </c>
      <c r="M34" s="54">
        <v>-12.7</v>
      </c>
      <c r="N34" s="45">
        <v>1377</v>
      </c>
      <c r="O34" s="45">
        <v>2047</v>
      </c>
      <c r="P34" s="46">
        <v>-0.95822289156626506</v>
      </c>
      <c r="Q34" s="44"/>
    </row>
    <row r="35" spans="2:17">
      <c r="B35" s="29"/>
      <c r="D35" s="39" t="s">
        <v>108</v>
      </c>
      <c r="E35" s="33"/>
      <c r="F35" s="41">
        <v>229</v>
      </c>
      <c r="G35" s="58">
        <v>3.0085000000000001E-2</v>
      </c>
      <c r="H35" s="58">
        <v>1.013E-3</v>
      </c>
      <c r="I35" s="58">
        <v>0.282198</v>
      </c>
      <c r="J35" s="45">
        <v>1.5E-5</v>
      </c>
      <c r="K35" s="52">
        <v>0.28219365971773497</v>
      </c>
      <c r="L35" s="63">
        <v>-20.299039508863139</v>
      </c>
      <c r="M35" s="54">
        <v>-15.4</v>
      </c>
      <c r="N35" s="45">
        <v>1487</v>
      </c>
      <c r="O35" s="45">
        <v>2231</v>
      </c>
      <c r="P35" s="46">
        <v>-0.96948795180722891</v>
      </c>
      <c r="Q35" s="44"/>
    </row>
    <row r="36" spans="2:17">
      <c r="B36" s="29"/>
      <c r="D36" s="39" t="s">
        <v>109</v>
      </c>
      <c r="E36" s="33"/>
      <c r="F36" s="41">
        <v>229</v>
      </c>
      <c r="G36" s="58">
        <v>3.3550000000000003E-2</v>
      </c>
      <c r="H36" s="58">
        <v>1.096E-3</v>
      </c>
      <c r="I36" s="58">
        <v>0.28220699999999999</v>
      </c>
      <c r="J36" s="45">
        <v>1.4E-5</v>
      </c>
      <c r="K36" s="52">
        <v>0.28220230409737163</v>
      </c>
      <c r="L36" s="63">
        <v>-19.980761885902698</v>
      </c>
      <c r="M36" s="54">
        <v>-15.1</v>
      </c>
      <c r="N36" s="45">
        <v>1478</v>
      </c>
      <c r="O36" s="45">
        <v>2212</v>
      </c>
      <c r="P36" s="46">
        <v>-0.96698795180722896</v>
      </c>
      <c r="Q36" s="44"/>
    </row>
    <row r="37" spans="2:17">
      <c r="B37" s="29"/>
      <c r="D37" s="39" t="s">
        <v>110</v>
      </c>
      <c r="E37" s="33"/>
      <c r="F37" s="41">
        <v>228</v>
      </c>
      <c r="G37" s="58">
        <v>5.1868999999999998E-2</v>
      </c>
      <c r="H37" s="58">
        <v>1.707E-3</v>
      </c>
      <c r="I37" s="58">
        <v>0.282221</v>
      </c>
      <c r="J37" s="45">
        <v>1.5E-5</v>
      </c>
      <c r="K37" s="52">
        <v>0.28221371822328756</v>
      </c>
      <c r="L37" s="63">
        <v>-19.485663361294982</v>
      </c>
      <c r="M37" s="54">
        <v>-14.7</v>
      </c>
      <c r="N37" s="45">
        <v>1483</v>
      </c>
      <c r="O37" s="45">
        <v>2187</v>
      </c>
      <c r="P37" s="46">
        <v>-0.94858433734939762</v>
      </c>
      <c r="Q37" s="44"/>
    </row>
    <row r="38" spans="2:17">
      <c r="B38" s="29"/>
      <c r="D38" s="39" t="s">
        <v>111</v>
      </c>
      <c r="E38" s="33"/>
      <c r="F38" s="41">
        <v>230</v>
      </c>
      <c r="G38" s="58">
        <v>4.5643999999999997E-2</v>
      </c>
      <c r="H38" s="58">
        <v>1.611E-3</v>
      </c>
      <c r="I38" s="58">
        <v>0.28232600000000002</v>
      </c>
      <c r="J38" s="45">
        <v>1.2E-5</v>
      </c>
      <c r="K38" s="52">
        <v>0.28231906733076534</v>
      </c>
      <c r="L38" s="63">
        <v>-15.772424426746534</v>
      </c>
      <c r="M38" s="54">
        <v>-11</v>
      </c>
      <c r="N38" s="45">
        <v>1330</v>
      </c>
      <c r="O38" s="45">
        <v>1953</v>
      </c>
      <c r="P38" s="46">
        <v>-0.95147590361445777</v>
      </c>
      <c r="Q38" s="44"/>
    </row>
    <row r="39" spans="2:17">
      <c r="B39" s="29"/>
      <c r="D39" s="39" t="s">
        <v>112</v>
      </c>
      <c r="E39" s="33"/>
      <c r="F39" s="41">
        <v>228</v>
      </c>
      <c r="G39" s="58">
        <v>2.7831000000000002E-2</v>
      </c>
      <c r="H39" s="58">
        <v>9.6199999999999996E-4</v>
      </c>
      <c r="I39" s="58">
        <v>0.28222399999999997</v>
      </c>
      <c r="J39" s="45">
        <v>1.2999999999999999E-5</v>
      </c>
      <c r="K39" s="52">
        <v>0.28221989626877714</v>
      </c>
      <c r="L39" s="63">
        <v>-19.379570820309276</v>
      </c>
      <c r="M39" s="54">
        <v>-14.5</v>
      </c>
      <c r="N39" s="45">
        <v>1450</v>
      </c>
      <c r="O39" s="45">
        <v>2174</v>
      </c>
      <c r="P39" s="46">
        <v>-0.97102409638554221</v>
      </c>
      <c r="Q39" s="44"/>
    </row>
    <row r="40" spans="2:17">
      <c r="B40" s="29"/>
      <c r="D40" s="39" t="s">
        <v>113</v>
      </c>
      <c r="E40" s="33"/>
      <c r="F40" s="41">
        <v>228</v>
      </c>
      <c r="G40" s="58">
        <v>4.3529999999999999E-2</v>
      </c>
      <c r="H40" s="58">
        <v>1.387E-3</v>
      </c>
      <c r="I40" s="58">
        <v>0.28226299999999999</v>
      </c>
      <c r="J40" s="45">
        <v>1.4E-5</v>
      </c>
      <c r="K40" s="52">
        <v>0.28225708328980659</v>
      </c>
      <c r="L40" s="63">
        <v>-18.000367787476268</v>
      </c>
      <c r="M40" s="54">
        <v>-13.2</v>
      </c>
      <c r="N40" s="45">
        <v>1412</v>
      </c>
      <c r="O40" s="45">
        <v>2092</v>
      </c>
      <c r="P40" s="46">
        <v>-0.95822289156626506</v>
      </c>
      <c r="Q40" s="44"/>
    </row>
    <row r="41" spans="2:17">
      <c r="B41" s="29"/>
      <c r="D41" s="39" t="s">
        <v>114</v>
      </c>
      <c r="E41" s="34"/>
      <c r="F41" s="42">
        <v>223</v>
      </c>
      <c r="G41" s="59">
        <v>3.8764E-2</v>
      </c>
      <c r="H41" s="59">
        <v>1.338E-3</v>
      </c>
      <c r="I41" s="59">
        <v>0.282385</v>
      </c>
      <c r="J41" s="47">
        <v>1.4E-5</v>
      </c>
      <c r="K41" s="52">
        <v>0.28237941774487513</v>
      </c>
      <c r="L41" s="63">
        <v>-13.685937787334401</v>
      </c>
      <c r="M41" s="55">
        <v>-9</v>
      </c>
      <c r="N41" s="47">
        <v>1238</v>
      </c>
      <c r="O41" s="47">
        <v>1823</v>
      </c>
      <c r="P41" s="46">
        <v>-0.95969879518072287</v>
      </c>
      <c r="Q41" s="47"/>
    </row>
    <row r="42" spans="2:17">
      <c r="B42" s="29"/>
      <c r="D42" s="36"/>
      <c r="E42" s="33"/>
      <c r="F42" s="40"/>
      <c r="G42" s="44"/>
      <c r="H42" s="44"/>
      <c r="I42" s="44"/>
      <c r="J42" s="44"/>
      <c r="K42" s="51"/>
      <c r="L42" s="65"/>
      <c r="M42" s="54"/>
      <c r="N42" s="44"/>
      <c r="O42" s="44"/>
      <c r="P42" s="61"/>
      <c r="Q42" s="44"/>
    </row>
    <row r="43" spans="2:17">
      <c r="B43" s="29"/>
      <c r="D43" s="39" t="s">
        <v>115</v>
      </c>
      <c r="E43" s="35" t="s">
        <v>81</v>
      </c>
      <c r="F43" s="43">
        <v>224</v>
      </c>
      <c r="G43" s="57">
        <v>5.3867999999999999E-2</v>
      </c>
      <c r="H43" s="57">
        <v>1.5709999999999999E-3</v>
      </c>
      <c r="I43" s="57">
        <v>0.28222399999999997</v>
      </c>
      <c r="J43" s="50">
        <v>2.8E-5</v>
      </c>
      <c r="K43" s="51">
        <v>0.28221741619491597</v>
      </c>
      <c r="L43" s="63">
        <v>-19.379570820309276</v>
      </c>
      <c r="M43" s="62">
        <v>-14.7</v>
      </c>
      <c r="N43" s="50">
        <v>1473</v>
      </c>
      <c r="O43" s="50">
        <v>2181</v>
      </c>
      <c r="P43" s="46">
        <v>-0.95268072289156625</v>
      </c>
      <c r="Q43" s="49" t="s">
        <v>133</v>
      </c>
    </row>
    <row r="44" spans="2:17">
      <c r="B44" s="29"/>
      <c r="D44" s="39" t="s">
        <v>116</v>
      </c>
      <c r="E44" s="33"/>
      <c r="F44" s="41">
        <v>219</v>
      </c>
      <c r="G44" s="58">
        <v>4.9141999999999998E-2</v>
      </c>
      <c r="H44" s="58">
        <v>1.7149999999999999E-3</v>
      </c>
      <c r="I44" s="58">
        <v>0.28213899999999997</v>
      </c>
      <c r="J44" s="45">
        <v>1.5E-5</v>
      </c>
      <c r="K44" s="52">
        <v>0.28213197347305319</v>
      </c>
      <c r="L44" s="63">
        <v>-22.38552614827638</v>
      </c>
      <c r="M44" s="54">
        <v>-17.8</v>
      </c>
      <c r="N44" s="45">
        <v>1600</v>
      </c>
      <c r="O44" s="45">
        <v>2375</v>
      </c>
      <c r="P44" s="46">
        <v>-0.94834337349397591</v>
      </c>
      <c r="Q44" s="44"/>
    </row>
    <row r="45" spans="2:17">
      <c r="B45" s="29"/>
      <c r="D45" s="39" t="s">
        <v>117</v>
      </c>
      <c r="E45" s="33"/>
      <c r="F45" s="41">
        <v>217</v>
      </c>
      <c r="G45" s="58">
        <v>5.0575000000000002E-2</v>
      </c>
      <c r="H45" s="58">
        <v>1.547E-3</v>
      </c>
      <c r="I45" s="58">
        <v>0.28218799999999999</v>
      </c>
      <c r="J45" s="45">
        <v>1.2999999999999999E-5</v>
      </c>
      <c r="K45" s="52">
        <v>0.282181719786463</v>
      </c>
      <c r="L45" s="63">
        <v>-20.652681312153256</v>
      </c>
      <c r="M45" s="54">
        <v>-16.100000000000001</v>
      </c>
      <c r="N45" s="45">
        <v>1523</v>
      </c>
      <c r="O45" s="45">
        <v>2266</v>
      </c>
      <c r="P45" s="46">
        <v>-0.95340361445783128</v>
      </c>
      <c r="Q45" s="44"/>
    </row>
    <row r="46" spans="2:17">
      <c r="B46" s="29"/>
      <c r="D46" s="39" t="s">
        <v>118</v>
      </c>
      <c r="E46" s="33"/>
      <c r="F46" s="41">
        <v>217</v>
      </c>
      <c r="G46" s="58">
        <v>4.0740999999999999E-2</v>
      </c>
      <c r="H46" s="58">
        <v>1.284E-3</v>
      </c>
      <c r="I46" s="58">
        <v>0.282196</v>
      </c>
      <c r="J46" s="45">
        <v>1.5E-5</v>
      </c>
      <c r="K46" s="52">
        <v>0.28219078746336035</v>
      </c>
      <c r="L46" s="63">
        <v>-20.369767869521382</v>
      </c>
      <c r="M46" s="54">
        <v>-15.8</v>
      </c>
      <c r="N46" s="45">
        <v>1501</v>
      </c>
      <c r="O46" s="45">
        <v>2244</v>
      </c>
      <c r="P46" s="46">
        <v>-0.96132530120481929</v>
      </c>
      <c r="Q46" s="44"/>
    </row>
    <row r="47" spans="2:17">
      <c r="B47" s="29"/>
      <c r="D47" s="39" t="s">
        <v>119</v>
      </c>
      <c r="E47" s="33"/>
      <c r="F47" s="41">
        <v>209</v>
      </c>
      <c r="G47" s="58">
        <v>4.7465E-2</v>
      </c>
      <c r="H47" s="58">
        <v>1.4159999999999999E-3</v>
      </c>
      <c r="I47" s="58">
        <v>0.28212100000000001</v>
      </c>
      <c r="J47" s="45">
        <v>1.7E-5</v>
      </c>
      <c r="K47" s="52">
        <v>0.28211546393159176</v>
      </c>
      <c r="L47" s="63">
        <v>-23.022081394198366</v>
      </c>
      <c r="M47" s="54">
        <v>-18.600000000000001</v>
      </c>
      <c r="N47" s="45">
        <v>1612</v>
      </c>
      <c r="O47" s="45">
        <v>2417</v>
      </c>
      <c r="P47" s="46">
        <v>-0.95734939759036142</v>
      </c>
      <c r="Q47" s="44"/>
    </row>
    <row r="48" spans="2:17">
      <c r="B48" s="29"/>
      <c r="D48" s="39" t="s">
        <v>120</v>
      </c>
      <c r="E48" s="33"/>
      <c r="F48" s="41">
        <v>217</v>
      </c>
      <c r="G48" s="58">
        <v>6.1921999999999998E-2</v>
      </c>
      <c r="H48" s="58">
        <v>2.1930000000000001E-3</v>
      </c>
      <c r="I48" s="58">
        <v>0.28213500000000002</v>
      </c>
      <c r="J48" s="45">
        <v>2.4000000000000001E-5</v>
      </c>
      <c r="K48" s="52">
        <v>0.28212609727971133</v>
      </c>
      <c r="L48" s="63">
        <v>-22.52698286959065</v>
      </c>
      <c r="M48" s="54">
        <v>-18.100000000000001</v>
      </c>
      <c r="N48" s="45">
        <v>1626</v>
      </c>
      <c r="O48" s="45">
        <v>2388</v>
      </c>
      <c r="P48" s="46">
        <v>-0.93394578313253007</v>
      </c>
      <c r="Q48" s="44"/>
    </row>
    <row r="49" spans="2:17">
      <c r="B49" s="29"/>
      <c r="D49" s="39" t="s">
        <v>121</v>
      </c>
      <c r="E49" s="33"/>
      <c r="F49" s="41">
        <v>218</v>
      </c>
      <c r="G49" s="58">
        <v>3.6990000000000002E-2</v>
      </c>
      <c r="H49" s="58">
        <v>1.173E-3</v>
      </c>
      <c r="I49" s="58">
        <v>0.28213899999999997</v>
      </c>
      <c r="J49" s="45">
        <v>1.7E-5</v>
      </c>
      <c r="K49" s="52">
        <v>0.28213421609082523</v>
      </c>
      <c r="L49" s="63">
        <v>-22.38552614827638</v>
      </c>
      <c r="M49" s="54">
        <v>-17.8</v>
      </c>
      <c r="N49" s="45">
        <v>1576</v>
      </c>
      <c r="O49" s="45">
        <v>2370</v>
      </c>
      <c r="P49" s="46">
        <v>-0.96466867469879514</v>
      </c>
      <c r="Q49" s="44"/>
    </row>
    <row r="50" spans="2:17">
      <c r="B50" s="29"/>
      <c r="D50" s="39" t="s">
        <v>122</v>
      </c>
      <c r="E50" s="33"/>
      <c r="F50" s="41">
        <v>217</v>
      </c>
      <c r="G50" s="58">
        <v>3.9184999999999998E-2</v>
      </c>
      <c r="H50" s="58">
        <v>1.3370000000000001E-3</v>
      </c>
      <c r="I50" s="58">
        <v>0.28214800000000001</v>
      </c>
      <c r="J50" s="45">
        <v>1.4E-5</v>
      </c>
      <c r="K50" s="52">
        <v>0.2821425723041377</v>
      </c>
      <c r="L50" s="63">
        <v>-22.067248525313722</v>
      </c>
      <c r="M50" s="54">
        <v>-17.5</v>
      </c>
      <c r="N50" s="45">
        <v>1571</v>
      </c>
      <c r="O50" s="45">
        <v>2353</v>
      </c>
      <c r="P50" s="46">
        <v>-0.95972891566265062</v>
      </c>
      <c r="Q50" s="44"/>
    </row>
    <row r="51" spans="2:17">
      <c r="B51" s="29"/>
      <c r="D51" s="39" t="s">
        <v>123</v>
      </c>
      <c r="E51" s="34"/>
      <c r="F51" s="42">
        <v>217</v>
      </c>
      <c r="G51" s="59">
        <v>3.2346E-2</v>
      </c>
      <c r="H51" s="59">
        <v>9.3099999999999997E-4</v>
      </c>
      <c r="I51" s="59">
        <v>0.28217999999999999</v>
      </c>
      <c r="J51" s="47">
        <v>1.5999999999999999E-5</v>
      </c>
      <c r="K51" s="52">
        <v>0.28217622050497543</v>
      </c>
      <c r="L51" s="63">
        <v>-20.935594754786237</v>
      </c>
      <c r="M51" s="55">
        <v>-16.3</v>
      </c>
      <c r="N51" s="47">
        <v>1509</v>
      </c>
      <c r="O51" s="47">
        <v>2278</v>
      </c>
      <c r="P51" s="46">
        <v>-0.97195783132530122</v>
      </c>
      <c r="Q51" s="47"/>
    </row>
    <row r="52" spans="2:17">
      <c r="B52" s="29"/>
      <c r="D52" s="36"/>
      <c r="E52" s="33"/>
      <c r="F52" s="40"/>
      <c r="G52" s="44"/>
      <c r="H52" s="44"/>
      <c r="I52" s="44"/>
      <c r="J52" s="44"/>
      <c r="K52" s="51"/>
      <c r="L52" s="65"/>
      <c r="M52" s="54"/>
      <c r="N52" s="44"/>
      <c r="O52" s="44"/>
      <c r="P52" s="61"/>
      <c r="Q52" s="44"/>
    </row>
    <row r="53" spans="2:17">
      <c r="B53" s="29"/>
      <c r="D53" s="39" t="s">
        <v>124</v>
      </c>
      <c r="E53" s="35" t="s">
        <v>82</v>
      </c>
      <c r="F53" s="43">
        <v>207</v>
      </c>
      <c r="G53" s="57">
        <v>2.2114000000000002E-2</v>
      </c>
      <c r="H53" s="57">
        <v>8.61E-4</v>
      </c>
      <c r="I53" s="57">
        <v>0.282194</v>
      </c>
      <c r="J53" s="50">
        <v>2.1999999999999999E-5</v>
      </c>
      <c r="K53" s="51">
        <v>0.28219066606374454</v>
      </c>
      <c r="L53" s="63">
        <v>-20.440496230179626</v>
      </c>
      <c r="M53" s="62">
        <v>-16</v>
      </c>
      <c r="N53" s="50">
        <v>1487</v>
      </c>
      <c r="O53" s="50">
        <v>2252</v>
      </c>
      <c r="P53" s="46">
        <v>-0.97406626506024097</v>
      </c>
      <c r="Q53" s="49" t="s">
        <v>133</v>
      </c>
    </row>
    <row r="54" spans="2:17">
      <c r="B54" s="29"/>
      <c r="D54" s="39" t="s">
        <v>125</v>
      </c>
      <c r="E54" s="33"/>
      <c r="F54" s="41">
        <v>231</v>
      </c>
      <c r="G54" s="58">
        <v>1.9879000000000001E-2</v>
      </c>
      <c r="H54" s="58">
        <v>7.3399999999999995E-4</v>
      </c>
      <c r="I54" s="58">
        <v>0.28230100000000002</v>
      </c>
      <c r="J54" s="45">
        <v>2.6999999999999999E-5</v>
      </c>
      <c r="K54" s="52">
        <v>0.28229782759080163</v>
      </c>
      <c r="L54" s="63">
        <v>-16.656528934971824</v>
      </c>
      <c r="M54" s="54">
        <v>-11.7</v>
      </c>
      <c r="N54" s="45">
        <v>1334</v>
      </c>
      <c r="O54" s="45">
        <v>1999</v>
      </c>
      <c r="P54" s="46">
        <v>-0.97789156626506024</v>
      </c>
      <c r="Q54" s="44"/>
    </row>
    <row r="55" spans="2:17">
      <c r="B55" s="29"/>
      <c r="D55" s="39" t="s">
        <v>126</v>
      </c>
      <c r="E55" s="33"/>
      <c r="F55" s="41">
        <v>214</v>
      </c>
      <c r="G55" s="58">
        <v>3.4161999999999998E-2</v>
      </c>
      <c r="H55" s="58">
        <v>1.274E-3</v>
      </c>
      <c r="I55" s="58">
        <v>0.282362</v>
      </c>
      <c r="J55" s="45">
        <v>2.9E-5</v>
      </c>
      <c r="K55" s="52">
        <v>0.28235689970385408</v>
      </c>
      <c r="L55" s="63">
        <v>-14.499313934902558</v>
      </c>
      <c r="M55" s="54">
        <v>-10</v>
      </c>
      <c r="N55" s="45">
        <v>1267</v>
      </c>
      <c r="O55" s="45">
        <v>1877</v>
      </c>
      <c r="P55" s="46">
        <v>-0.96162650602409638</v>
      </c>
      <c r="Q55" s="44"/>
    </row>
    <row r="56" spans="2:17">
      <c r="B56" s="29"/>
      <c r="D56" s="39" t="s">
        <v>127</v>
      </c>
      <c r="E56" s="33"/>
      <c r="F56" s="41">
        <v>248</v>
      </c>
      <c r="G56" s="58">
        <v>3.0173999999999999E-2</v>
      </c>
      <c r="H56" s="58">
        <v>1.1130000000000001E-3</v>
      </c>
      <c r="I56" s="58">
        <v>0.28220299999999998</v>
      </c>
      <c r="J56" s="45">
        <v>2.0000000000000002E-5</v>
      </c>
      <c r="K56" s="52">
        <v>0.28219783468302595</v>
      </c>
      <c r="L56" s="63">
        <v>-20.12221860721808</v>
      </c>
      <c r="M56" s="54">
        <v>-14.9</v>
      </c>
      <c r="N56" s="45">
        <v>1485</v>
      </c>
      <c r="O56" s="45">
        <v>2210</v>
      </c>
      <c r="P56" s="46">
        <v>-0.96647590361445779</v>
      </c>
      <c r="Q56" s="44"/>
    </row>
    <row r="57" spans="2:17">
      <c r="B57" s="29"/>
      <c r="D57" s="39" t="s">
        <v>128</v>
      </c>
      <c r="E57" s="33"/>
      <c r="F57" s="41">
        <v>217</v>
      </c>
      <c r="G57" s="58">
        <v>5.9416999999999998E-2</v>
      </c>
      <c r="H57" s="58">
        <v>2.0530000000000001E-3</v>
      </c>
      <c r="I57" s="58">
        <v>0.28225499999999998</v>
      </c>
      <c r="J57" s="45">
        <v>2.5999999999999998E-5</v>
      </c>
      <c r="K57" s="52">
        <v>0.28224666562482775</v>
      </c>
      <c r="L57" s="63">
        <v>-18.28328123010925</v>
      </c>
      <c r="M57" s="54">
        <v>-13.8</v>
      </c>
      <c r="N57" s="45">
        <v>1448</v>
      </c>
      <c r="O57" s="45">
        <v>2122</v>
      </c>
      <c r="P57" s="46">
        <v>-0.93816265060240966</v>
      </c>
      <c r="Q57" s="44"/>
    </row>
    <row r="58" spans="2:17">
      <c r="B58" s="29"/>
      <c r="D58" s="39" t="s">
        <v>129</v>
      </c>
      <c r="E58" s="33"/>
      <c r="F58" s="41">
        <v>217</v>
      </c>
      <c r="G58" s="58">
        <v>2.9302999999999999E-2</v>
      </c>
      <c r="H58" s="58">
        <v>1.1169999999999999E-3</v>
      </c>
      <c r="I58" s="58">
        <v>0.28225099999999997</v>
      </c>
      <c r="J58" s="45">
        <v>1.9000000000000001E-5</v>
      </c>
      <c r="K58" s="52">
        <v>0.28224646541789211</v>
      </c>
      <c r="L58" s="63">
        <v>-18.42473795142574</v>
      </c>
      <c r="M58" s="54">
        <v>-13.8</v>
      </c>
      <c r="N58" s="45">
        <v>1418</v>
      </c>
      <c r="O58" s="45">
        <v>2122</v>
      </c>
      <c r="P58" s="46">
        <v>-0.96635542168674704</v>
      </c>
      <c r="Q58" s="44"/>
    </row>
    <row r="59" spans="2:17">
      <c r="B59" s="29"/>
      <c r="D59" s="39" t="s">
        <v>130</v>
      </c>
      <c r="E59" s="33"/>
      <c r="F59" s="41">
        <v>218</v>
      </c>
      <c r="G59" s="58">
        <v>2.1558000000000001E-2</v>
      </c>
      <c r="H59" s="58">
        <v>8.1800000000000004E-4</v>
      </c>
      <c r="I59" s="58">
        <v>0.28226699999999999</v>
      </c>
      <c r="J59" s="45">
        <v>2.0000000000000002E-5</v>
      </c>
      <c r="K59" s="52">
        <v>0.28226366390647489</v>
      </c>
      <c r="L59" s="63">
        <v>-17.858911066160886</v>
      </c>
      <c r="M59" s="54">
        <v>-13.2</v>
      </c>
      <c r="N59" s="45">
        <v>1384</v>
      </c>
      <c r="O59" s="45">
        <v>2083</v>
      </c>
      <c r="P59" s="46">
        <v>-0.97536144578313255</v>
      </c>
      <c r="Q59" s="44"/>
    </row>
    <row r="60" spans="2:17">
      <c r="B60" s="29"/>
      <c r="D60" s="39" t="s">
        <v>131</v>
      </c>
      <c r="E60" s="33"/>
      <c r="F60" s="41">
        <v>218</v>
      </c>
      <c r="G60" s="58">
        <v>1.685E-2</v>
      </c>
      <c r="H60" s="58">
        <v>6.02E-4</v>
      </c>
      <c r="I60" s="58">
        <v>0.28219699999999998</v>
      </c>
      <c r="J60" s="45">
        <v>1.5999999999999999E-5</v>
      </c>
      <c r="K60" s="52">
        <v>0.28219454483092649</v>
      </c>
      <c r="L60" s="63">
        <v>-20.334403689192815</v>
      </c>
      <c r="M60" s="54">
        <v>-15.6</v>
      </c>
      <c r="N60" s="45">
        <v>1473</v>
      </c>
      <c r="O60" s="45">
        <v>2237</v>
      </c>
      <c r="P60" s="46">
        <v>-0.98186746987951812</v>
      </c>
      <c r="Q60" s="44"/>
    </row>
    <row r="61" spans="2:17">
      <c r="B61" s="29"/>
      <c r="D61" s="39" t="s">
        <v>132</v>
      </c>
      <c r="E61" s="34"/>
      <c r="F61" s="42">
        <v>217</v>
      </c>
      <c r="G61" s="59">
        <v>1.5054E-2</v>
      </c>
      <c r="H61" s="59">
        <v>5.6800000000000004E-4</v>
      </c>
      <c r="I61" s="59">
        <v>0.28223399999999998</v>
      </c>
      <c r="J61" s="47">
        <v>1.5E-5</v>
      </c>
      <c r="K61" s="52">
        <v>0.2822316941426703</v>
      </c>
      <c r="L61" s="63">
        <v>-19.025929017018051</v>
      </c>
      <c r="M61" s="55">
        <v>-14.3</v>
      </c>
      <c r="N61" s="47">
        <v>1421</v>
      </c>
      <c r="O61" s="47">
        <v>2155</v>
      </c>
      <c r="P61" s="46">
        <v>-0.98289156626506025</v>
      </c>
      <c r="Q61" s="47"/>
    </row>
    <row r="62" spans="2:17">
      <c r="B62" s="29"/>
      <c r="D62" s="36"/>
      <c r="E62" s="33"/>
      <c r="F62" s="40"/>
      <c r="G62" s="44"/>
      <c r="H62" s="44"/>
      <c r="I62" s="44"/>
      <c r="J62" s="44"/>
      <c r="K62" s="60"/>
      <c r="L62" s="65"/>
      <c r="M62" s="54"/>
      <c r="N62" s="44"/>
      <c r="O62" s="44"/>
      <c r="P62" s="61"/>
      <c r="Q62" s="44"/>
    </row>
    <row r="63" spans="2:17" ht="28">
      <c r="B63" s="29"/>
      <c r="D63" s="39" t="s">
        <v>31</v>
      </c>
      <c r="E63" s="35" t="s">
        <v>81</v>
      </c>
      <c r="F63" s="43">
        <v>227</v>
      </c>
      <c r="G63" s="57">
        <v>4.6295999999999997E-2</v>
      </c>
      <c r="H63" s="57">
        <v>7.6499999999999995E-4</v>
      </c>
      <c r="I63" s="57">
        <v>0.28215499999999999</v>
      </c>
      <c r="J63" s="50">
        <v>1.5999999999999999E-5</v>
      </c>
      <c r="K63" s="51">
        <v>0.28215175098119599</v>
      </c>
      <c r="L63" s="63">
        <v>-21.819699263011529</v>
      </c>
      <c r="M63" s="62">
        <v>-17</v>
      </c>
      <c r="N63" s="50">
        <v>1536</v>
      </c>
      <c r="O63" s="50">
        <v>2333</v>
      </c>
      <c r="P63" s="46">
        <v>-0.97695783132530123</v>
      </c>
      <c r="Q63" s="50" t="s">
        <v>134</v>
      </c>
    </row>
    <row r="64" spans="2:17">
      <c r="B64" s="29"/>
      <c r="D64" s="37" t="s">
        <v>32</v>
      </c>
      <c r="E64" s="33"/>
      <c r="F64" s="41">
        <v>225</v>
      </c>
      <c r="G64" s="58">
        <v>3.9882000000000001E-2</v>
      </c>
      <c r="H64" s="58">
        <v>6.38E-4</v>
      </c>
      <c r="I64" s="58">
        <v>0.28221600000000002</v>
      </c>
      <c r="J64" s="45">
        <v>1.2E-5</v>
      </c>
      <c r="K64" s="52">
        <v>0.28221331428443963</v>
      </c>
      <c r="L64" s="63">
        <v>-19.66248426294004</v>
      </c>
      <c r="M64" s="54">
        <v>-14.8</v>
      </c>
      <c r="N64" s="45">
        <v>1447</v>
      </c>
      <c r="O64" s="45">
        <v>2196</v>
      </c>
      <c r="P64" s="46">
        <v>-0.9807831325301205</v>
      </c>
      <c r="Q64" s="44"/>
    </row>
    <row r="65" spans="2:17">
      <c r="B65" s="29"/>
      <c r="D65" s="37" t="s">
        <v>33</v>
      </c>
      <c r="E65" s="33"/>
      <c r="F65" s="41">
        <v>225</v>
      </c>
      <c r="G65" s="58">
        <v>4.5189E-2</v>
      </c>
      <c r="H65" s="58">
        <v>7.3399999999999995E-4</v>
      </c>
      <c r="I65" s="58">
        <v>0.28221499999999999</v>
      </c>
      <c r="J65" s="45">
        <v>1.4E-5</v>
      </c>
      <c r="K65" s="52">
        <v>0.28221191016422986</v>
      </c>
      <c r="L65" s="63">
        <v>-19.697848443269717</v>
      </c>
      <c r="M65" s="54">
        <v>-14.9</v>
      </c>
      <c r="N65" s="45">
        <v>1452</v>
      </c>
      <c r="O65" s="45">
        <v>2200</v>
      </c>
      <c r="P65" s="46">
        <v>-0.97789156626506024</v>
      </c>
      <c r="Q65" s="44"/>
    </row>
    <row r="66" spans="2:17">
      <c r="B66" s="29"/>
      <c r="D66" s="37" t="s">
        <v>34</v>
      </c>
      <c r="E66" s="33"/>
      <c r="F66" s="41">
        <v>225</v>
      </c>
      <c r="G66" s="58">
        <v>5.1235000000000003E-2</v>
      </c>
      <c r="H66" s="58">
        <v>1.0269999999999999E-3</v>
      </c>
      <c r="I66" s="58">
        <v>0.28211599999999998</v>
      </c>
      <c r="J66" s="45">
        <v>1.9000000000000001E-5</v>
      </c>
      <c r="K66" s="52">
        <v>0.28211167675567311</v>
      </c>
      <c r="L66" s="63">
        <v>-23.198902295844537</v>
      </c>
      <c r="M66" s="54">
        <v>-18.5</v>
      </c>
      <c r="N66" s="45">
        <v>1601</v>
      </c>
      <c r="O66" s="45">
        <v>2425</v>
      </c>
      <c r="P66" s="46">
        <v>-0.96906626506024096</v>
      </c>
      <c r="Q66" s="44"/>
    </row>
    <row r="67" spans="2:17">
      <c r="B67" s="29"/>
      <c r="D67" s="37" t="s">
        <v>35</v>
      </c>
      <c r="E67" s="33"/>
      <c r="F67" s="41">
        <v>222</v>
      </c>
      <c r="G67" s="58">
        <v>6.3310000000000005E-2</v>
      </c>
      <c r="H67" s="58">
        <v>1.0070000000000001E-3</v>
      </c>
      <c r="I67" s="58">
        <v>0.28221200000000002</v>
      </c>
      <c r="J67" s="45">
        <v>1.8E-5</v>
      </c>
      <c r="K67" s="52">
        <v>0.28220781758529667</v>
      </c>
      <c r="L67" s="63">
        <v>-19.803940984256528</v>
      </c>
      <c r="M67" s="54">
        <v>-15.1</v>
      </c>
      <c r="N67" s="45">
        <v>1467</v>
      </c>
      <c r="O67" s="45">
        <v>2211</v>
      </c>
      <c r="P67" s="46">
        <v>-0.96966867469879514</v>
      </c>
      <c r="Q67" s="44"/>
    </row>
    <row r="68" spans="2:17">
      <c r="B68" s="29"/>
      <c r="D68" s="37" t="s">
        <v>36</v>
      </c>
      <c r="E68" s="33"/>
      <c r="F68" s="41">
        <v>222</v>
      </c>
      <c r="G68" s="58">
        <v>5.8324000000000001E-2</v>
      </c>
      <c r="H68" s="58">
        <v>8.8599999999999996E-4</v>
      </c>
      <c r="I68" s="58">
        <v>0.28236699999999998</v>
      </c>
      <c r="J68" s="45">
        <v>1.5E-5</v>
      </c>
      <c r="K68" s="52">
        <v>0.28236332013959564</v>
      </c>
      <c r="L68" s="63">
        <v>-14.3224930332575</v>
      </c>
      <c r="M68" s="54">
        <v>-9.6</v>
      </c>
      <c r="N68" s="45">
        <v>1246</v>
      </c>
      <c r="O68" s="45">
        <v>1863</v>
      </c>
      <c r="P68" s="46">
        <v>-0.97331325301204819</v>
      </c>
      <c r="Q68" s="44"/>
    </row>
    <row r="69" spans="2:17">
      <c r="B69" s="29"/>
      <c r="D69" s="37" t="s">
        <v>37</v>
      </c>
      <c r="E69" s="33"/>
      <c r="F69" s="41">
        <v>219</v>
      </c>
      <c r="G69" s="58">
        <v>5.0624000000000002E-2</v>
      </c>
      <c r="H69" s="58">
        <v>7.8700000000000005E-4</v>
      </c>
      <c r="I69" s="58">
        <v>0.28221200000000002</v>
      </c>
      <c r="J69" s="45">
        <v>2.4000000000000001E-5</v>
      </c>
      <c r="K69" s="52">
        <v>0.28220877558209501</v>
      </c>
      <c r="L69" s="63">
        <v>-19.803940984256528</v>
      </c>
      <c r="M69" s="54">
        <v>-15.1</v>
      </c>
      <c r="N69" s="45">
        <v>1458</v>
      </c>
      <c r="O69" s="45">
        <v>2211</v>
      </c>
      <c r="P69" s="46">
        <v>-0.97629518072289156</v>
      </c>
      <c r="Q69" s="44"/>
    </row>
    <row r="70" spans="2:17">
      <c r="B70" s="29"/>
      <c r="D70" s="37" t="s">
        <v>38</v>
      </c>
      <c r="E70" s="33"/>
      <c r="F70" s="41">
        <v>222</v>
      </c>
      <c r="G70" s="58">
        <v>5.5645E-2</v>
      </c>
      <c r="H70" s="58">
        <v>8.1800000000000004E-4</v>
      </c>
      <c r="I70" s="58">
        <v>0.28212500000000001</v>
      </c>
      <c r="J70" s="45">
        <v>2.3E-5</v>
      </c>
      <c r="K70" s="52">
        <v>0.28212160256680507</v>
      </c>
      <c r="L70" s="63">
        <v>-22.880624672881879</v>
      </c>
      <c r="M70" s="54">
        <v>-18.100000000000001</v>
      </c>
      <c r="N70" s="45">
        <v>1580</v>
      </c>
      <c r="O70" s="45">
        <v>2403</v>
      </c>
      <c r="P70" s="46">
        <v>-0.97536144578313255</v>
      </c>
      <c r="Q70" s="44"/>
    </row>
    <row r="71" spans="2:17">
      <c r="B71" s="29"/>
      <c r="D71" s="37" t="s">
        <v>39</v>
      </c>
      <c r="E71" s="33"/>
      <c r="F71" s="41">
        <v>226</v>
      </c>
      <c r="G71" s="58">
        <v>4.1274999999999999E-2</v>
      </c>
      <c r="H71" s="58">
        <v>6.9399999999999996E-4</v>
      </c>
      <c r="I71" s="58">
        <v>0.28215200000000001</v>
      </c>
      <c r="J71" s="45">
        <v>1.8E-5</v>
      </c>
      <c r="K71" s="52">
        <v>0.28214906553600561</v>
      </c>
      <c r="L71" s="63">
        <v>-21.92579180399834</v>
      </c>
      <c r="M71" s="54">
        <v>-17.100000000000001</v>
      </c>
      <c r="N71" s="45">
        <v>1538</v>
      </c>
      <c r="O71" s="45">
        <v>2340</v>
      </c>
      <c r="P71" s="46">
        <v>-0.97909638554216871</v>
      </c>
      <c r="Q71" s="44"/>
    </row>
    <row r="72" spans="2:17">
      <c r="B72" s="29"/>
      <c r="D72" s="37" t="s">
        <v>40</v>
      </c>
      <c r="E72" s="33"/>
      <c r="F72" s="41">
        <v>222</v>
      </c>
      <c r="G72" s="58">
        <v>6.4322000000000004E-2</v>
      </c>
      <c r="H72" s="58">
        <v>8.92E-4</v>
      </c>
      <c r="I72" s="58">
        <v>0.28222199999999997</v>
      </c>
      <c r="J72" s="45">
        <v>2.4000000000000001E-5</v>
      </c>
      <c r="K72" s="52">
        <v>0.28221829521954778</v>
      </c>
      <c r="L72" s="63">
        <v>-19.450299180967523</v>
      </c>
      <c r="M72" s="54">
        <v>-14.7</v>
      </c>
      <c r="N72" s="45">
        <v>1448</v>
      </c>
      <c r="O72" s="45">
        <v>2187</v>
      </c>
      <c r="P72" s="46">
        <v>-0.97313253012048195</v>
      </c>
      <c r="Q72" s="44"/>
    </row>
    <row r="73" spans="2:17">
      <c r="B73" s="29"/>
      <c r="D73" s="37" t="s">
        <v>41</v>
      </c>
      <c r="E73" s="33"/>
      <c r="F73" s="41">
        <v>223</v>
      </c>
      <c r="G73" s="58">
        <v>3.9361E-2</v>
      </c>
      <c r="H73" s="58">
        <v>6.4700000000000001E-4</v>
      </c>
      <c r="I73" s="58">
        <v>0.28192600000000001</v>
      </c>
      <c r="J73" s="45">
        <v>2.0000000000000002E-5</v>
      </c>
      <c r="K73" s="52">
        <v>0.28192330065839627</v>
      </c>
      <c r="L73" s="63">
        <v>-29.918096558358975</v>
      </c>
      <c r="M73" s="54">
        <v>-25.1</v>
      </c>
      <c r="N73" s="45">
        <v>1846</v>
      </c>
      <c r="O73" s="45">
        <v>2841</v>
      </c>
      <c r="P73" s="46">
        <v>-0.98051204819277105</v>
      </c>
      <c r="Q73" s="44"/>
    </row>
    <row r="74" spans="2:17">
      <c r="B74" s="29"/>
      <c r="D74" s="37" t="s">
        <v>42</v>
      </c>
      <c r="E74" s="33"/>
      <c r="F74" s="41">
        <v>224</v>
      </c>
      <c r="G74" s="58">
        <v>4.2029999999999998E-2</v>
      </c>
      <c r="H74" s="58">
        <v>6.9200000000000002E-4</v>
      </c>
      <c r="I74" s="58">
        <v>0.28208499999999997</v>
      </c>
      <c r="J74" s="45">
        <v>2.0000000000000002E-5</v>
      </c>
      <c r="K74" s="52">
        <v>0.2820820999407268</v>
      </c>
      <c r="L74" s="63">
        <v>-24.295191886044563</v>
      </c>
      <c r="M74" s="54">
        <v>-19.5</v>
      </c>
      <c r="N74" s="45">
        <v>1629</v>
      </c>
      <c r="O74" s="45">
        <v>2489</v>
      </c>
      <c r="P74" s="46">
        <v>-0.97915662650602409</v>
      </c>
      <c r="Q74" s="44"/>
    </row>
    <row r="75" spans="2:17">
      <c r="B75" s="29"/>
      <c r="D75" s="38" t="s">
        <v>43</v>
      </c>
      <c r="E75" s="34"/>
      <c r="F75" s="42">
        <v>222</v>
      </c>
      <c r="G75" s="59">
        <v>4.0620999999999997E-2</v>
      </c>
      <c r="H75" s="59">
        <v>7.2800000000000002E-4</v>
      </c>
      <c r="I75" s="59">
        <v>0.28217900000000001</v>
      </c>
      <c r="J75" s="47">
        <v>1.8E-5</v>
      </c>
      <c r="K75" s="52">
        <v>0.28217597636752334</v>
      </c>
      <c r="L75" s="63">
        <v>-20.970958935113693</v>
      </c>
      <c r="M75" s="55">
        <v>-16.2</v>
      </c>
      <c r="N75" s="47">
        <v>1501</v>
      </c>
      <c r="O75" s="47">
        <v>2280</v>
      </c>
      <c r="P75" s="46">
        <v>-0.97807228915662647</v>
      </c>
      <c r="Q75" s="47"/>
    </row>
    <row r="76" spans="2:17">
      <c r="B76" s="29"/>
      <c r="D76" s="36"/>
      <c r="E76" s="33"/>
      <c r="F76" s="40"/>
      <c r="G76" s="44"/>
      <c r="H76" s="44"/>
      <c r="I76" s="44"/>
      <c r="J76" s="44"/>
      <c r="K76" s="60"/>
      <c r="L76" s="65"/>
      <c r="M76" s="54"/>
      <c r="N76" s="44"/>
      <c r="O76" s="44"/>
      <c r="P76" s="61"/>
      <c r="Q76" s="44"/>
    </row>
    <row r="77" spans="2:17" ht="28">
      <c r="B77" s="29"/>
      <c r="D77" s="39" t="s">
        <v>44</v>
      </c>
      <c r="E77" s="35" t="s">
        <v>79</v>
      </c>
      <c r="F77" s="43">
        <v>222</v>
      </c>
      <c r="G77" s="57">
        <v>4.0721E-2</v>
      </c>
      <c r="H77" s="57">
        <v>6.4899999999999995E-4</v>
      </c>
      <c r="I77" s="57">
        <v>0.28221000000000002</v>
      </c>
      <c r="J77" s="50">
        <v>1.5999999999999999E-5</v>
      </c>
      <c r="K77" s="51">
        <v>0.28220730448148712</v>
      </c>
      <c r="L77" s="63">
        <v>-19.874669344913663</v>
      </c>
      <c r="M77" s="62">
        <v>-15.1</v>
      </c>
      <c r="N77" s="50">
        <v>1456</v>
      </c>
      <c r="O77" s="50">
        <v>2213</v>
      </c>
      <c r="P77" s="46">
        <v>-0.98045180722891567</v>
      </c>
      <c r="Q77" s="50" t="s">
        <v>134</v>
      </c>
    </row>
    <row r="78" spans="2:17">
      <c r="B78" s="29"/>
      <c r="D78" s="37" t="s">
        <v>45</v>
      </c>
      <c r="E78" s="33"/>
      <c r="F78" s="41">
        <v>222</v>
      </c>
      <c r="G78" s="58">
        <v>4.5737E-2</v>
      </c>
      <c r="H78" s="58">
        <v>7.6300000000000001E-4</v>
      </c>
      <c r="I78" s="58">
        <v>0.28221299999999999</v>
      </c>
      <c r="J78" s="45">
        <v>1.9000000000000001E-5</v>
      </c>
      <c r="K78" s="52">
        <v>0.28220983100057728</v>
      </c>
      <c r="L78" s="63">
        <v>-19.768576803927964</v>
      </c>
      <c r="M78" s="54">
        <v>-15</v>
      </c>
      <c r="N78" s="45">
        <v>1455</v>
      </c>
      <c r="O78" s="45">
        <v>2205</v>
      </c>
      <c r="P78" s="46">
        <v>-0.9770180722891566</v>
      </c>
      <c r="Q78" s="44"/>
    </row>
    <row r="79" spans="2:17">
      <c r="B79" s="29"/>
      <c r="D79" s="37" t="s">
        <v>46</v>
      </c>
      <c r="E79" s="33"/>
      <c r="F79" s="41">
        <v>224</v>
      </c>
      <c r="G79" s="58">
        <v>4.6828000000000002E-2</v>
      </c>
      <c r="H79" s="58">
        <v>7.2999999999999996E-4</v>
      </c>
      <c r="I79" s="58">
        <v>0.28221600000000002</v>
      </c>
      <c r="J79" s="45">
        <v>1.5999999999999999E-5</v>
      </c>
      <c r="K79" s="52">
        <v>0.28221294068891706</v>
      </c>
      <c r="L79" s="63">
        <v>-19.66248426294004</v>
      </c>
      <c r="M79" s="54">
        <v>-14.8</v>
      </c>
      <c r="N79" s="45">
        <v>1450</v>
      </c>
      <c r="O79" s="45">
        <v>2197</v>
      </c>
      <c r="P79" s="46">
        <v>-0.9780120481927711</v>
      </c>
      <c r="Q79" s="44"/>
    </row>
    <row r="80" spans="2:17">
      <c r="B80" s="29"/>
      <c r="D80" s="37" t="s">
        <v>47</v>
      </c>
      <c r="E80" s="33"/>
      <c r="F80" s="41">
        <v>224</v>
      </c>
      <c r="G80" s="58">
        <v>0.16122900000000001</v>
      </c>
      <c r="H80" s="58">
        <v>2.3890000000000001E-3</v>
      </c>
      <c r="I80" s="58">
        <v>0.28236899999999998</v>
      </c>
      <c r="J80" s="45">
        <v>2.0999999999999999E-5</v>
      </c>
      <c r="K80" s="52">
        <v>0.28235898809016824</v>
      </c>
      <c r="L80" s="63">
        <v>-14.251764672600364</v>
      </c>
      <c r="M80" s="54">
        <v>-9.6999999999999993</v>
      </c>
      <c r="N80" s="45">
        <v>1295</v>
      </c>
      <c r="O80" s="45">
        <v>1872</v>
      </c>
      <c r="P80" s="46">
        <v>-0.9280421686746988</v>
      </c>
      <c r="Q80" s="44"/>
    </row>
    <row r="81" spans="2:17">
      <c r="B81" s="29"/>
      <c r="D81" s="37" t="s">
        <v>48</v>
      </c>
      <c r="E81" s="33"/>
      <c r="F81" s="41">
        <v>224</v>
      </c>
      <c r="G81" s="58">
        <v>4.7910000000000001E-2</v>
      </c>
      <c r="H81" s="58">
        <v>7.6999999999999996E-4</v>
      </c>
      <c r="I81" s="58">
        <v>0.28215099999999999</v>
      </c>
      <c r="J81" s="45">
        <v>1.8E-5</v>
      </c>
      <c r="K81" s="52">
        <v>0.28214777305543304</v>
      </c>
      <c r="L81" s="63">
        <v>-21.961155984328016</v>
      </c>
      <c r="M81" s="54">
        <v>-17.2</v>
      </c>
      <c r="N81" s="45">
        <v>1542</v>
      </c>
      <c r="O81" s="45">
        <v>2344</v>
      </c>
      <c r="P81" s="46">
        <v>-0.97680722891566263</v>
      </c>
      <c r="Q81" s="44"/>
    </row>
    <row r="82" spans="2:17">
      <c r="B82" s="29"/>
      <c r="D82" s="37" t="s">
        <v>49</v>
      </c>
      <c r="E82" s="33"/>
      <c r="F82" s="41">
        <v>222</v>
      </c>
      <c r="G82" s="58">
        <v>4.4886000000000002E-2</v>
      </c>
      <c r="H82" s="58">
        <v>6.78E-4</v>
      </c>
      <c r="I82" s="58">
        <v>0.28223100000000001</v>
      </c>
      <c r="J82" s="45">
        <v>2.0999999999999999E-5</v>
      </c>
      <c r="K82" s="52">
        <v>0.28222818403458905</v>
      </c>
      <c r="L82" s="63">
        <v>-19.132021558004865</v>
      </c>
      <c r="M82" s="54">
        <v>-14.4</v>
      </c>
      <c r="N82" s="45">
        <v>1428</v>
      </c>
      <c r="O82" s="45">
        <v>2167</v>
      </c>
      <c r="P82" s="46">
        <v>-0.97957831325301203</v>
      </c>
      <c r="Q82" s="44"/>
    </row>
    <row r="83" spans="2:17">
      <c r="B83" s="29"/>
      <c r="D83" s="37" t="s">
        <v>50</v>
      </c>
      <c r="E83" s="33"/>
      <c r="F83" s="41">
        <v>224</v>
      </c>
      <c r="G83" s="58">
        <v>4.7335000000000002E-2</v>
      </c>
      <c r="H83" s="58">
        <v>6.78E-4</v>
      </c>
      <c r="I83" s="58">
        <v>0.28219899999999998</v>
      </c>
      <c r="J83" s="45">
        <v>1.9000000000000001E-5</v>
      </c>
      <c r="K83" s="52">
        <v>0.28219615861244624</v>
      </c>
      <c r="L83" s="63">
        <v>-20.263675328534568</v>
      </c>
      <c r="M83" s="54">
        <v>-15.4</v>
      </c>
      <c r="N83" s="45">
        <v>1471</v>
      </c>
      <c r="O83" s="45">
        <v>2235</v>
      </c>
      <c r="P83" s="46">
        <v>-0.97957831325301203</v>
      </c>
      <c r="Q83" s="44"/>
    </row>
    <row r="84" spans="2:17">
      <c r="B84" s="29"/>
      <c r="D84" s="37" t="s">
        <v>51</v>
      </c>
      <c r="E84" s="33"/>
      <c r="F84" s="41">
        <v>223</v>
      </c>
      <c r="G84" s="58">
        <v>3.6665999999999997E-2</v>
      </c>
      <c r="H84" s="58">
        <v>5.3399999999999997E-4</v>
      </c>
      <c r="I84" s="58">
        <v>0.28218700000000002</v>
      </c>
      <c r="J84" s="45">
        <v>2.0000000000000002E-5</v>
      </c>
      <c r="K84" s="52">
        <v>0.28218477210445692</v>
      </c>
      <c r="L84" s="63">
        <v>-20.68804549248182</v>
      </c>
      <c r="M84" s="54">
        <v>-15.9</v>
      </c>
      <c r="N84" s="45">
        <v>1482</v>
      </c>
      <c r="O84" s="45">
        <v>2261</v>
      </c>
      <c r="P84" s="46">
        <v>-0.98391566265060237</v>
      </c>
      <c r="Q84" s="44"/>
    </row>
    <row r="85" spans="2:17">
      <c r="B85" s="29"/>
      <c r="D85" s="37" t="s">
        <v>52</v>
      </c>
      <c r="E85" s="33"/>
      <c r="F85" s="41">
        <v>222</v>
      </c>
      <c r="G85" s="58">
        <v>4.7476999999999998E-2</v>
      </c>
      <c r="H85" s="58">
        <v>7.18E-4</v>
      </c>
      <c r="I85" s="58">
        <v>0.28225800000000001</v>
      </c>
      <c r="J85" s="45">
        <v>1.9000000000000001E-5</v>
      </c>
      <c r="K85" s="52">
        <v>0.28225501790093649</v>
      </c>
      <c r="L85" s="63">
        <v>-18.177188689121326</v>
      </c>
      <c r="M85" s="54">
        <v>-13.4</v>
      </c>
      <c r="N85" s="45">
        <v>1392</v>
      </c>
      <c r="O85" s="45">
        <v>2106</v>
      </c>
      <c r="P85" s="46">
        <v>-0.97837349397590356</v>
      </c>
      <c r="Q85" s="44"/>
    </row>
    <row r="86" spans="2:17">
      <c r="B86" s="29"/>
      <c r="D86" s="37" t="s">
        <v>53</v>
      </c>
      <c r="E86" s="33"/>
      <c r="F86" s="41">
        <v>224</v>
      </c>
      <c r="G86" s="58">
        <v>4.7785000000000001E-2</v>
      </c>
      <c r="H86" s="58">
        <v>8.0199999999999998E-4</v>
      </c>
      <c r="I86" s="58">
        <v>0.28221400000000002</v>
      </c>
      <c r="J86" s="45">
        <v>1.7E-5</v>
      </c>
      <c r="K86" s="52">
        <v>0.28221063894864584</v>
      </c>
      <c r="L86" s="63">
        <v>-19.733212623598284</v>
      </c>
      <c r="M86" s="54">
        <v>-15</v>
      </c>
      <c r="N86" s="45">
        <v>1457</v>
      </c>
      <c r="O86" s="45">
        <v>2204</v>
      </c>
      <c r="P86" s="46">
        <v>-0.97584337349397587</v>
      </c>
      <c r="Q86" s="44"/>
    </row>
    <row r="87" spans="2:17">
      <c r="B87" s="29"/>
      <c r="D87" s="37" t="s">
        <v>54</v>
      </c>
      <c r="E87" s="33"/>
      <c r="F87" s="41">
        <v>221</v>
      </c>
      <c r="G87" s="58">
        <v>3.9174E-2</v>
      </c>
      <c r="H87" s="58">
        <v>6.5300000000000004E-4</v>
      </c>
      <c r="I87" s="58">
        <v>0.28220499999999998</v>
      </c>
      <c r="J87" s="45">
        <v>1.5E-5</v>
      </c>
      <c r="K87" s="52">
        <v>0.28220230011015307</v>
      </c>
      <c r="L87" s="63">
        <v>-20.051490246560945</v>
      </c>
      <c r="M87" s="54">
        <v>-15.3</v>
      </c>
      <c r="N87" s="45">
        <v>1462</v>
      </c>
      <c r="O87" s="45">
        <v>2223</v>
      </c>
      <c r="P87" s="46">
        <v>-0.98033132530120481</v>
      </c>
      <c r="Q87" s="44"/>
    </row>
    <row r="88" spans="2:17">
      <c r="B88" s="29"/>
      <c r="D88" s="37" t="s">
        <v>55</v>
      </c>
      <c r="E88" s="33"/>
      <c r="F88" s="41">
        <v>222</v>
      </c>
      <c r="G88" s="58">
        <v>4.6280000000000002E-2</v>
      </c>
      <c r="H88" s="58">
        <v>8.9499999999999996E-4</v>
      </c>
      <c r="I88" s="58">
        <v>0.282302</v>
      </c>
      <c r="J88" s="45">
        <v>1.8E-5</v>
      </c>
      <c r="K88" s="52">
        <v>0.28229828275952384</v>
      </c>
      <c r="L88" s="63">
        <v>-16.621164754644369</v>
      </c>
      <c r="M88" s="54">
        <v>-11.9</v>
      </c>
      <c r="N88" s="45">
        <v>1337</v>
      </c>
      <c r="O88" s="45">
        <v>2009</v>
      </c>
      <c r="P88" s="46">
        <v>-0.97304216867469884</v>
      </c>
      <c r="Q88" s="44"/>
    </row>
    <row r="89" spans="2:17">
      <c r="B89" s="29"/>
      <c r="D89" s="37" t="s">
        <v>56</v>
      </c>
      <c r="E89" s="33"/>
      <c r="F89" s="41">
        <v>221</v>
      </c>
      <c r="G89" s="58">
        <v>4.5373999999999998E-2</v>
      </c>
      <c r="H89" s="58">
        <v>9.3199999999999999E-4</v>
      </c>
      <c r="I89" s="58">
        <v>0.28222399999999997</v>
      </c>
      <c r="J89" s="45">
        <v>1.7E-5</v>
      </c>
      <c r="K89" s="52">
        <v>0.28222014655844208</v>
      </c>
      <c r="L89" s="63">
        <v>-19.379570820309276</v>
      </c>
      <c r="M89" s="54">
        <v>-14.7</v>
      </c>
      <c r="N89" s="45">
        <v>1447</v>
      </c>
      <c r="O89" s="45">
        <v>2183</v>
      </c>
      <c r="P89" s="46">
        <v>-0.97192771084337348</v>
      </c>
      <c r="Q89" s="44"/>
    </row>
    <row r="90" spans="2:17">
      <c r="B90" s="29"/>
      <c r="D90" s="37" t="s">
        <v>57</v>
      </c>
      <c r="E90" s="33"/>
      <c r="F90" s="41">
        <v>222</v>
      </c>
      <c r="G90" s="58">
        <v>4.8888000000000001E-2</v>
      </c>
      <c r="H90" s="58">
        <v>7.8899999999999999E-4</v>
      </c>
      <c r="I90" s="58">
        <v>0.28230100000000002</v>
      </c>
      <c r="J90" s="45">
        <v>1.4E-5</v>
      </c>
      <c r="K90" s="52">
        <v>0.28229772301370315</v>
      </c>
      <c r="L90" s="63">
        <v>-16.656528934971824</v>
      </c>
      <c r="M90" s="54">
        <v>-11.9</v>
      </c>
      <c r="N90" s="45">
        <v>1334</v>
      </c>
      <c r="O90" s="45">
        <v>2010</v>
      </c>
      <c r="P90" s="46">
        <v>-0.97623493975903619</v>
      </c>
      <c r="Q90" s="44"/>
    </row>
    <row r="91" spans="2:17">
      <c r="B91" s="29"/>
      <c r="D91" s="37" t="s">
        <v>58</v>
      </c>
      <c r="E91" s="33"/>
      <c r="F91" s="41">
        <v>224</v>
      </c>
      <c r="G91" s="58">
        <v>8.1168000000000004E-2</v>
      </c>
      <c r="H91" s="58">
        <v>1.511E-3</v>
      </c>
      <c r="I91" s="58">
        <v>0.28224500000000002</v>
      </c>
      <c r="J91" s="45">
        <v>2.1999999999999999E-5</v>
      </c>
      <c r="K91" s="52">
        <v>0.28223866764514199</v>
      </c>
      <c r="L91" s="63">
        <v>-18.636923033398254</v>
      </c>
      <c r="M91" s="54">
        <v>-15.1</v>
      </c>
      <c r="N91" s="45">
        <v>1440</v>
      </c>
      <c r="O91" s="45">
        <v>2142</v>
      </c>
      <c r="P91" s="46">
        <v>-0.9544879518072289</v>
      </c>
      <c r="Q91" s="44"/>
    </row>
    <row r="92" spans="2:17">
      <c r="B92" s="29"/>
      <c r="D92" s="38" t="s">
        <v>59</v>
      </c>
      <c r="E92" s="34"/>
      <c r="F92" s="42">
        <v>222</v>
      </c>
      <c r="G92" s="59">
        <v>3.9321000000000002E-2</v>
      </c>
      <c r="H92" s="59">
        <v>6.1600000000000001E-4</v>
      </c>
      <c r="I92" s="59">
        <v>0.28223799999999999</v>
      </c>
      <c r="J92" s="47">
        <v>1.5E-5</v>
      </c>
      <c r="K92" s="52">
        <v>0.28223544154175051</v>
      </c>
      <c r="L92" s="63">
        <v>-18.884472295702672</v>
      </c>
      <c r="M92" s="55">
        <v>-14.1</v>
      </c>
      <c r="N92" s="47">
        <v>1415</v>
      </c>
      <c r="O92" s="47">
        <v>2149</v>
      </c>
      <c r="P92" s="46">
        <v>-0.98144578313253017</v>
      </c>
      <c r="Q92" s="47"/>
    </row>
    <row r="93" spans="2:17">
      <c r="B93" s="29"/>
      <c r="D93" s="36"/>
      <c r="E93" s="33"/>
      <c r="F93" s="40"/>
      <c r="G93" s="44"/>
      <c r="H93" s="44"/>
      <c r="I93" s="44"/>
      <c r="J93" s="44"/>
      <c r="K93" s="60"/>
      <c r="L93" s="65"/>
      <c r="M93" s="54"/>
      <c r="N93" s="44"/>
      <c r="O93" s="44"/>
      <c r="P93" s="61"/>
      <c r="Q93" s="44"/>
    </row>
    <row r="94" spans="2:17" ht="28">
      <c r="B94" s="29"/>
      <c r="D94" s="39" t="s">
        <v>60</v>
      </c>
      <c r="E94" s="35" t="s">
        <v>80</v>
      </c>
      <c r="F94" s="43">
        <v>217</v>
      </c>
      <c r="G94" s="57">
        <v>0.115038</v>
      </c>
      <c r="H94" s="57">
        <v>1.7240000000000001E-3</v>
      </c>
      <c r="I94" s="57">
        <v>0.28232699999999999</v>
      </c>
      <c r="J94" s="50">
        <v>2.0000000000000002E-5</v>
      </c>
      <c r="K94" s="51">
        <v>0.28232000123585144</v>
      </c>
      <c r="L94" s="63">
        <v>-15.737060246419077</v>
      </c>
      <c r="M94" s="62">
        <v>-11.2</v>
      </c>
      <c r="N94" s="50">
        <v>1332</v>
      </c>
      <c r="O94" s="50">
        <v>1964</v>
      </c>
      <c r="P94" s="46">
        <v>-0.94807228915662645</v>
      </c>
      <c r="Q94" s="50" t="s">
        <v>134</v>
      </c>
    </row>
    <row r="95" spans="2:17">
      <c r="B95" s="29"/>
      <c r="D95" s="37" t="s">
        <v>61</v>
      </c>
      <c r="E95" s="33"/>
      <c r="F95" s="41">
        <v>213</v>
      </c>
      <c r="G95" s="58">
        <v>7.4609999999999996E-2</v>
      </c>
      <c r="H95" s="58">
        <v>1.4400000000000001E-3</v>
      </c>
      <c r="I95" s="58">
        <v>0.28222900000000001</v>
      </c>
      <c r="J95" s="45">
        <v>1.5999999999999999E-5</v>
      </c>
      <c r="K95" s="52">
        <v>0.2822232621362516</v>
      </c>
      <c r="L95" s="63">
        <v>-19.202749918663109</v>
      </c>
      <c r="M95" s="54">
        <v>-14.7</v>
      </c>
      <c r="N95" s="45">
        <v>1459</v>
      </c>
      <c r="O95" s="45">
        <v>2181</v>
      </c>
      <c r="P95" s="46">
        <v>-0.95662650602409638</v>
      </c>
      <c r="Q95" s="44"/>
    </row>
    <row r="96" spans="2:17">
      <c r="B96" s="29"/>
      <c r="D96" s="37" t="s">
        <v>62</v>
      </c>
      <c r="E96" s="33"/>
      <c r="F96" s="41">
        <v>214</v>
      </c>
      <c r="G96" s="58">
        <v>6.8652000000000005E-2</v>
      </c>
      <c r="H96" s="58">
        <v>1.052E-3</v>
      </c>
      <c r="I96" s="58">
        <v>0.28224199999999999</v>
      </c>
      <c r="J96" s="45">
        <v>2.0999999999999999E-5</v>
      </c>
      <c r="K96" s="52">
        <v>0.28223778845247605</v>
      </c>
      <c r="L96" s="63">
        <v>-18.743015574386177</v>
      </c>
      <c r="M96" s="54">
        <v>-14.2</v>
      </c>
      <c r="N96" s="45">
        <v>1427</v>
      </c>
      <c r="O96" s="45">
        <v>2150</v>
      </c>
      <c r="P96" s="46">
        <v>-0.96831325301204818</v>
      </c>
      <c r="Q96" s="44"/>
    </row>
    <row r="97" spans="1:17">
      <c r="B97" s="29"/>
      <c r="D97" s="37" t="s">
        <v>63</v>
      </c>
      <c r="E97" s="33"/>
      <c r="F97" s="41">
        <v>214</v>
      </c>
      <c r="G97" s="58">
        <v>8.8593000000000005E-2</v>
      </c>
      <c r="H97" s="58">
        <v>1.3810000000000001E-3</v>
      </c>
      <c r="I97" s="58">
        <v>0.28223599999999999</v>
      </c>
      <c r="J97" s="45">
        <v>2.0000000000000002E-5</v>
      </c>
      <c r="K97" s="52">
        <v>0.28223047134303175</v>
      </c>
      <c r="L97" s="63">
        <v>-18.955200656360915</v>
      </c>
      <c r="M97" s="54">
        <v>-14.4</v>
      </c>
      <c r="N97" s="45">
        <v>1447</v>
      </c>
      <c r="O97" s="45">
        <v>2164</v>
      </c>
      <c r="P97" s="46">
        <v>-0.95840361445783129</v>
      </c>
      <c r="Q97" s="44"/>
    </row>
    <row r="98" spans="1:17">
      <c r="B98" s="29"/>
      <c r="D98" s="37" t="s">
        <v>64</v>
      </c>
      <c r="E98" s="33"/>
      <c r="F98" s="41">
        <v>212</v>
      </c>
      <c r="G98" s="58">
        <v>8.4010000000000001E-2</v>
      </c>
      <c r="H98" s="58">
        <v>1.464E-3</v>
      </c>
      <c r="I98" s="58">
        <v>0.282169</v>
      </c>
      <c r="J98" s="45">
        <v>2.0000000000000002E-5</v>
      </c>
      <c r="K98" s="52">
        <v>0.28216319394672429</v>
      </c>
      <c r="L98" s="63">
        <v>-21.324600738404918</v>
      </c>
      <c r="M98" s="54">
        <v>-16.899999999999999</v>
      </c>
      <c r="N98" s="45">
        <v>1545</v>
      </c>
      <c r="O98" s="45">
        <v>2315</v>
      </c>
      <c r="P98" s="46">
        <v>-0.95590361445783134</v>
      </c>
      <c r="Q98" s="44"/>
    </row>
    <row r="99" spans="1:17">
      <c r="B99" s="29"/>
      <c r="D99" s="37" t="s">
        <v>65</v>
      </c>
      <c r="E99" s="33"/>
      <c r="F99" s="41">
        <v>214</v>
      </c>
      <c r="G99" s="58">
        <v>6.2190000000000002E-2</v>
      </c>
      <c r="H99" s="58">
        <v>1.054E-3</v>
      </c>
      <c r="I99" s="58">
        <v>0.282223</v>
      </c>
      <c r="J99" s="45">
        <v>1.8E-5</v>
      </c>
      <c r="K99" s="52">
        <v>0.28221878044573173</v>
      </c>
      <c r="L99" s="63">
        <v>-19.414935000637847</v>
      </c>
      <c r="M99" s="54">
        <v>-14.9</v>
      </c>
      <c r="N99" s="45">
        <v>1453</v>
      </c>
      <c r="O99" s="45">
        <v>2192</v>
      </c>
      <c r="P99" s="46">
        <v>-0.96825301204819281</v>
      </c>
      <c r="Q99" s="44"/>
    </row>
    <row r="100" spans="1:17">
      <c r="B100" s="29"/>
      <c r="D100" s="37" t="s">
        <v>66</v>
      </c>
      <c r="E100" s="33"/>
      <c r="F100" s="41">
        <v>212</v>
      </c>
      <c r="G100" s="58">
        <v>9.6897999999999998E-2</v>
      </c>
      <c r="H100" s="58">
        <v>1.709E-3</v>
      </c>
      <c r="I100" s="58">
        <v>0.28220000000000001</v>
      </c>
      <c r="J100" s="45">
        <v>1.9000000000000001E-5</v>
      </c>
      <c r="K100" s="52">
        <v>0.28219322230529498</v>
      </c>
      <c r="L100" s="63">
        <v>-20.228311148204892</v>
      </c>
      <c r="M100" s="54">
        <v>-15.8</v>
      </c>
      <c r="N100" s="45">
        <v>1512</v>
      </c>
      <c r="O100" s="45">
        <v>2250</v>
      </c>
      <c r="P100" s="46">
        <v>-0.94852409638554214</v>
      </c>
      <c r="Q100" s="44"/>
    </row>
    <row r="101" spans="1:17">
      <c r="B101" s="29"/>
      <c r="D101" s="37" t="s">
        <v>67</v>
      </c>
      <c r="E101" s="33"/>
      <c r="F101" s="41">
        <v>214</v>
      </c>
      <c r="G101" s="58">
        <v>4.5492999999999999E-2</v>
      </c>
      <c r="H101" s="58">
        <v>9.8799999999999995E-4</v>
      </c>
      <c r="I101" s="58">
        <v>0.28219100000000003</v>
      </c>
      <c r="J101" s="45">
        <v>1.2999999999999999E-5</v>
      </c>
      <c r="K101" s="52">
        <v>0.28218704466829503</v>
      </c>
      <c r="L101" s="63">
        <v>-20.546588771165332</v>
      </c>
      <c r="M101" s="54">
        <v>-16</v>
      </c>
      <c r="N101" s="45">
        <v>1495</v>
      </c>
      <c r="O101" s="45">
        <v>2262</v>
      </c>
      <c r="P101" s="46">
        <v>-0.97024096385542169</v>
      </c>
      <c r="Q101" s="44"/>
    </row>
    <row r="102" spans="1:17">
      <c r="B102" s="29"/>
      <c r="D102" s="37" t="s">
        <v>68</v>
      </c>
      <c r="E102" s="33"/>
      <c r="F102" s="41">
        <v>213</v>
      </c>
      <c r="G102" s="58">
        <v>7.7441999999999997E-2</v>
      </c>
      <c r="H102" s="58">
        <v>1.276E-3</v>
      </c>
      <c r="I102" s="58">
        <v>0.282167</v>
      </c>
      <c r="J102" s="45">
        <v>2.0999999999999999E-5</v>
      </c>
      <c r="K102" s="52">
        <v>0.2821619156151785</v>
      </c>
      <c r="L102" s="63">
        <v>-21.395329099063165</v>
      </c>
      <c r="M102" s="54">
        <v>-16.899999999999999</v>
      </c>
      <c r="N102" s="45">
        <v>1541</v>
      </c>
      <c r="O102" s="45">
        <v>2319</v>
      </c>
      <c r="P102" s="46">
        <v>-0.96156626506024101</v>
      </c>
      <c r="Q102" s="44"/>
    </row>
    <row r="103" spans="1:17">
      <c r="B103" s="29"/>
      <c r="D103" s="37" t="s">
        <v>69</v>
      </c>
      <c r="E103" s="33"/>
      <c r="F103" s="41">
        <v>216</v>
      </c>
      <c r="G103" s="58">
        <v>9.6532000000000007E-2</v>
      </c>
      <c r="H103" s="58">
        <v>1.374E-3</v>
      </c>
      <c r="I103" s="58">
        <v>0.28228199999999998</v>
      </c>
      <c r="J103" s="45">
        <v>2.5999999999999998E-5</v>
      </c>
      <c r="K103" s="52">
        <v>0.28227644785512157</v>
      </c>
      <c r="L103" s="63">
        <v>-17.328448361225711</v>
      </c>
      <c r="M103" s="54">
        <v>-12.8</v>
      </c>
      <c r="N103" s="45">
        <v>1382</v>
      </c>
      <c r="O103" s="45">
        <v>2060</v>
      </c>
      <c r="P103" s="46">
        <v>-0.95861445783132526</v>
      </c>
      <c r="Q103" s="44"/>
    </row>
    <row r="104" spans="1:17">
      <c r="B104" s="29"/>
      <c r="D104" s="37" t="s">
        <v>70</v>
      </c>
      <c r="E104" s="33"/>
      <c r="F104" s="41">
        <v>216</v>
      </c>
      <c r="G104" s="58">
        <v>8.9992000000000003E-2</v>
      </c>
      <c r="H104" s="58">
        <v>1.366E-3</v>
      </c>
      <c r="I104" s="58">
        <v>0.28222599999999998</v>
      </c>
      <c r="J104" s="45">
        <v>2.5000000000000001E-5</v>
      </c>
      <c r="K104" s="52">
        <v>0.28222048018202045</v>
      </c>
      <c r="L104" s="63">
        <v>-19.308842459651032</v>
      </c>
      <c r="M104" s="54">
        <v>-14.8</v>
      </c>
      <c r="N104" s="45">
        <v>1461</v>
      </c>
      <c r="O104" s="45">
        <v>2186</v>
      </c>
      <c r="P104" s="46">
        <v>-0.95885542168674698</v>
      </c>
      <c r="Q104" s="44"/>
    </row>
    <row r="105" spans="1:17">
      <c r="B105" s="29"/>
      <c r="D105" s="37" t="s">
        <v>71</v>
      </c>
      <c r="E105" s="33"/>
      <c r="F105" s="41">
        <v>215</v>
      </c>
      <c r="G105" s="58">
        <v>6.3896999999999995E-2</v>
      </c>
      <c r="H105" s="58">
        <v>1.008E-3</v>
      </c>
      <c r="I105" s="58">
        <v>0.28219699999999998</v>
      </c>
      <c r="J105" s="45">
        <v>2.1999999999999999E-5</v>
      </c>
      <c r="K105" s="52">
        <v>0.28219294570597425</v>
      </c>
      <c r="L105" s="63">
        <v>-20.334403689192815</v>
      </c>
      <c r="M105" s="54">
        <v>-15.8</v>
      </c>
      <c r="N105" s="45">
        <v>1487</v>
      </c>
      <c r="O105" s="45">
        <v>2248</v>
      </c>
      <c r="P105" s="46">
        <v>-0.96963855421686751</v>
      </c>
      <c r="Q105" s="44"/>
    </row>
    <row r="106" spans="1:17">
      <c r="B106" s="29"/>
      <c r="D106" s="37" t="s">
        <v>72</v>
      </c>
      <c r="E106" s="33"/>
      <c r="F106" s="41">
        <v>215</v>
      </c>
      <c r="G106" s="58">
        <v>7.5886999999999996E-2</v>
      </c>
      <c r="H106" s="58">
        <v>1.2260000000000001E-3</v>
      </c>
      <c r="I106" s="58">
        <v>0.28208899999999998</v>
      </c>
      <c r="J106" s="45">
        <v>2.5999999999999998E-5</v>
      </c>
      <c r="K106" s="52">
        <v>0.28208406888444887</v>
      </c>
      <c r="L106" s="63">
        <v>-24.153735164728076</v>
      </c>
      <c r="M106" s="54">
        <v>-19.600000000000001</v>
      </c>
      <c r="N106" s="45">
        <v>1647</v>
      </c>
      <c r="O106" s="45">
        <v>2490</v>
      </c>
      <c r="P106" s="46">
        <v>-0.96307228915662646</v>
      </c>
      <c r="Q106" s="44"/>
    </row>
    <row r="107" spans="1:17">
      <c r="B107" s="29"/>
      <c r="D107" s="37" t="s">
        <v>73</v>
      </c>
      <c r="E107" s="33"/>
      <c r="F107" s="41">
        <v>216</v>
      </c>
      <c r="G107" s="58">
        <v>0.101202</v>
      </c>
      <c r="H107" s="58">
        <v>1.676E-3</v>
      </c>
      <c r="I107" s="58">
        <v>0.28225099999999997</v>
      </c>
      <c r="J107" s="45">
        <v>1.9000000000000001E-5</v>
      </c>
      <c r="K107" s="52">
        <v>0.2822442275146898</v>
      </c>
      <c r="L107" s="63">
        <v>-18.42473795142574</v>
      </c>
      <c r="M107" s="54">
        <v>-13.9</v>
      </c>
      <c r="N107" s="45">
        <v>1438</v>
      </c>
      <c r="O107" s="45">
        <v>2134</v>
      </c>
      <c r="P107" s="46">
        <v>-0.94951807228915663</v>
      </c>
      <c r="Q107" s="44"/>
    </row>
    <row r="108" spans="1:17">
      <c r="B108" s="29"/>
      <c r="D108" s="37" t="s">
        <v>74</v>
      </c>
      <c r="E108" s="33"/>
      <c r="F108" s="41">
        <v>217</v>
      </c>
      <c r="G108" s="58">
        <v>9.5968999999999999E-2</v>
      </c>
      <c r="H108" s="58">
        <v>1.6299999999999999E-3</v>
      </c>
      <c r="I108" s="58">
        <v>0.28222599999999998</v>
      </c>
      <c r="J108" s="45">
        <v>1.5999999999999999E-5</v>
      </c>
      <c r="K108" s="52">
        <v>0.28221938283900105</v>
      </c>
      <c r="L108" s="63">
        <v>-19.308842459651032</v>
      </c>
      <c r="M108" s="54">
        <v>-14.8</v>
      </c>
      <c r="N108" s="45">
        <v>1471</v>
      </c>
      <c r="O108" s="45">
        <v>2187</v>
      </c>
      <c r="P108" s="46">
        <v>-0.95090361445783134</v>
      </c>
      <c r="Q108" s="44"/>
    </row>
    <row r="109" spans="1:17">
      <c r="B109" s="29"/>
      <c r="D109" s="37" t="s">
        <v>75</v>
      </c>
      <c r="E109" s="33"/>
      <c r="F109" s="41">
        <v>217</v>
      </c>
      <c r="G109" s="58">
        <v>8.9477000000000001E-2</v>
      </c>
      <c r="H109" s="58">
        <v>1.495E-3</v>
      </c>
      <c r="I109" s="58">
        <v>0.28223199999999998</v>
      </c>
      <c r="J109" s="45">
        <v>1.9000000000000001E-5</v>
      </c>
      <c r="K109" s="52">
        <v>0.28222593088607767</v>
      </c>
      <c r="L109" s="63">
        <v>-19.096657377676294</v>
      </c>
      <c r="M109" s="54">
        <v>-14.6</v>
      </c>
      <c r="N109" s="45">
        <v>1458</v>
      </c>
      <c r="O109" s="45">
        <v>2174</v>
      </c>
      <c r="P109" s="46">
        <v>-0.95496987951807233</v>
      </c>
      <c r="Q109" s="44"/>
    </row>
    <row r="110" spans="1:17">
      <c r="B110" s="29"/>
      <c r="D110" s="37" t="s">
        <v>76</v>
      </c>
      <c r="E110" s="33"/>
      <c r="F110" s="41">
        <v>216</v>
      </c>
      <c r="G110" s="58">
        <v>7.8218999999999997E-2</v>
      </c>
      <c r="H110" s="58">
        <v>1.1850000000000001E-3</v>
      </c>
      <c r="I110" s="58">
        <v>0.28228500000000001</v>
      </c>
      <c r="J110" s="45">
        <v>1.7E-5</v>
      </c>
      <c r="K110" s="52">
        <v>0.28228021157810707</v>
      </c>
      <c r="L110" s="63">
        <v>-17.222355820237787</v>
      </c>
      <c r="M110" s="54">
        <v>-12.6</v>
      </c>
      <c r="N110" s="45">
        <v>1371</v>
      </c>
      <c r="O110" s="45">
        <v>2052</v>
      </c>
      <c r="P110" s="46">
        <v>-0.96430722891566267</v>
      </c>
      <c r="Q110" s="44"/>
    </row>
    <row r="111" spans="1:17">
      <c r="B111" s="29"/>
      <c r="D111" s="37" t="s">
        <v>77</v>
      </c>
      <c r="E111" s="33"/>
      <c r="F111" s="41">
        <v>214</v>
      </c>
      <c r="G111" s="58">
        <v>7.0315000000000003E-2</v>
      </c>
      <c r="H111" s="58">
        <v>1.078E-3</v>
      </c>
      <c r="I111" s="58">
        <v>0.28223399999999998</v>
      </c>
      <c r="J111" s="45">
        <v>2.1999999999999999E-5</v>
      </c>
      <c r="K111" s="52">
        <v>0.28222968436479962</v>
      </c>
      <c r="L111" s="63">
        <v>-19.025929017018051</v>
      </c>
      <c r="M111" s="54">
        <v>-14.5</v>
      </c>
      <c r="N111" s="45">
        <v>1439</v>
      </c>
      <c r="O111" s="45">
        <v>2167</v>
      </c>
      <c r="P111" s="46">
        <v>-0.96753012048192777</v>
      </c>
      <c r="Q111" s="44"/>
    </row>
    <row r="112" spans="1:17">
      <c r="A112" s="71"/>
      <c r="B112" s="66"/>
      <c r="C112" s="6"/>
      <c r="D112" s="38" t="s">
        <v>78</v>
      </c>
      <c r="E112" s="34"/>
      <c r="F112" s="42">
        <v>214</v>
      </c>
      <c r="G112" s="59">
        <v>5.3990000000000003E-2</v>
      </c>
      <c r="H112" s="59">
        <v>9.0600000000000001E-4</v>
      </c>
      <c r="I112" s="59">
        <v>0.28223199999999998</v>
      </c>
      <c r="J112" s="47">
        <v>1.8E-5</v>
      </c>
      <c r="K112" s="53">
        <v>0.28222837294481301</v>
      </c>
      <c r="L112" s="64">
        <v>-19.096657377676294</v>
      </c>
      <c r="M112" s="55">
        <v>-14.5</v>
      </c>
      <c r="N112" s="47">
        <v>1435</v>
      </c>
      <c r="O112" s="47">
        <v>2171</v>
      </c>
      <c r="P112" s="48">
        <v>-0.97271084337349401</v>
      </c>
      <c r="Q112" s="47"/>
    </row>
    <row r="113" spans="1:17">
      <c r="A113" s="73" t="s">
        <v>137</v>
      </c>
      <c r="B113" s="75" t="s">
        <v>135</v>
      </c>
      <c r="C113" s="74" t="s">
        <v>136</v>
      </c>
      <c r="D113" s="76" t="s">
        <v>138</v>
      </c>
      <c r="E113" t="s">
        <v>158</v>
      </c>
      <c r="F113" s="78">
        <v>240.5</v>
      </c>
      <c r="G113" s="79">
        <v>2.137623E-2</v>
      </c>
      <c r="H113" s="79">
        <v>5.8573320000000003E-4</v>
      </c>
      <c r="I113" s="79">
        <v>0.28252189999999999</v>
      </c>
      <c r="J113" s="79">
        <v>1.26E-5</v>
      </c>
      <c r="K113" s="52">
        <v>0.28251926406543565</v>
      </c>
      <c r="L113" s="63">
        <v>-8.8445815002913264</v>
      </c>
      <c r="M113" s="54">
        <v>-3.6560514304928571</v>
      </c>
      <c r="N113" s="80">
        <v>1021.5111211775269</v>
      </c>
      <c r="O113" s="80">
        <v>1380.7842822383836</v>
      </c>
      <c r="P113" s="46">
        <v>-0.98235743373493978</v>
      </c>
      <c r="Q113" t="s">
        <v>242</v>
      </c>
    </row>
    <row r="114" spans="1:17">
      <c r="D114" s="77" t="s">
        <v>139</v>
      </c>
      <c r="F114" s="78">
        <v>236.4</v>
      </c>
      <c r="G114" s="79">
        <v>3.3730789999999997E-2</v>
      </c>
      <c r="H114" s="79">
        <v>1.02728E-3</v>
      </c>
      <c r="I114" s="79">
        <v>0.28251369999999998</v>
      </c>
      <c r="J114" s="79">
        <v>1.5800000000000001E-5</v>
      </c>
      <c r="K114" s="52">
        <v>0.28250915598899951</v>
      </c>
      <c r="L114" s="63">
        <v>-9.1345677789900215</v>
      </c>
      <c r="M114" s="54">
        <v>-4.1039890179506155</v>
      </c>
      <c r="N114" s="80">
        <v>1044.9905203063317</v>
      </c>
      <c r="O114" s="80">
        <v>1403.1655254850523</v>
      </c>
      <c r="P114" s="46">
        <v>-0.96905783132530121</v>
      </c>
    </row>
    <row r="115" spans="1:17">
      <c r="D115" s="76" t="s">
        <v>140</v>
      </c>
      <c r="F115" s="78">
        <v>238.9</v>
      </c>
      <c r="G115" s="79">
        <v>1.8822700000000001E-2</v>
      </c>
      <c r="H115" s="79">
        <v>5.0863429999999999E-4</v>
      </c>
      <c r="I115" s="79">
        <v>0.28248089999999998</v>
      </c>
      <c r="J115" s="79">
        <v>1.2500000000000001E-5</v>
      </c>
      <c r="K115" s="52">
        <v>0.28247862629034909</v>
      </c>
      <c r="L115" s="63">
        <v>-10.294512893781471</v>
      </c>
      <c r="M115" s="54">
        <v>-5.1291630597460891</v>
      </c>
      <c r="N115" s="80">
        <v>1076.2855681882597</v>
      </c>
      <c r="O115" s="80">
        <v>1463.9842778426114</v>
      </c>
      <c r="P115" s="46">
        <v>-0.98467968975903619</v>
      </c>
    </row>
    <row r="116" spans="1:17">
      <c r="D116" s="76" t="s">
        <v>141</v>
      </c>
      <c r="F116" s="78">
        <v>240.2</v>
      </c>
      <c r="G116" s="79">
        <v>2.9359570000000001E-2</v>
      </c>
      <c r="H116" s="79">
        <v>8.6844259999999996E-4</v>
      </c>
      <c r="I116" s="79">
        <v>0.2825085</v>
      </c>
      <c r="J116" s="79">
        <v>1.7099999999999999E-5</v>
      </c>
      <c r="K116" s="52">
        <v>0.28250459669392047</v>
      </c>
      <c r="L116" s="63">
        <v>-9.3184615166996831</v>
      </c>
      <c r="M116" s="54">
        <v>-4.1816315970655271</v>
      </c>
      <c r="N116" s="80">
        <v>1047.8884170000999</v>
      </c>
      <c r="O116" s="80">
        <v>1410.6171499596289</v>
      </c>
      <c r="P116" s="46">
        <v>-0.97384209036144576</v>
      </c>
    </row>
    <row r="117" spans="1:17">
      <c r="D117" s="76" t="s">
        <v>142</v>
      </c>
      <c r="F117" s="78">
        <v>240.6</v>
      </c>
      <c r="G117" s="79">
        <v>2.219927E-2</v>
      </c>
      <c r="H117" s="79">
        <v>6.135251E-4</v>
      </c>
      <c r="I117" s="79">
        <v>0.28252759999999999</v>
      </c>
      <c r="J117" s="79">
        <v>1.38E-5</v>
      </c>
      <c r="K117" s="52">
        <v>0.28252483784486515</v>
      </c>
      <c r="L117" s="63">
        <v>-8.6430056724151605</v>
      </c>
      <c r="M117" s="54">
        <v>-3.4566327901452976</v>
      </c>
      <c r="N117" s="80">
        <v>1014.327792867753</v>
      </c>
      <c r="O117" s="80">
        <v>1369.4203021092567</v>
      </c>
      <c r="P117" s="46">
        <v>-0.98152032831325298</v>
      </c>
    </row>
    <row r="118" spans="1:17">
      <c r="D118" s="76" t="s">
        <v>143</v>
      </c>
      <c r="F118" s="78">
        <v>237.8</v>
      </c>
      <c r="G118" s="79">
        <v>2.7965839999999999E-2</v>
      </c>
      <c r="H118" s="79">
        <v>8.391691E-4</v>
      </c>
      <c r="I118" s="79">
        <v>0.28255390000000002</v>
      </c>
      <c r="J118" s="79">
        <v>1.47E-5</v>
      </c>
      <c r="K118" s="52">
        <v>0.28255016603637406</v>
      </c>
      <c r="L118" s="63">
        <v>-7.7129277297605103</v>
      </c>
      <c r="M118" s="54">
        <v>-2.6221162601947068</v>
      </c>
      <c r="N118" s="80">
        <v>983.55478437060606</v>
      </c>
      <c r="O118" s="80">
        <v>1319.3123300621737</v>
      </c>
      <c r="P118" s="46">
        <v>-0.97472382228915666</v>
      </c>
    </row>
    <row r="119" spans="1:17">
      <c r="D119" s="76" t="s">
        <v>144</v>
      </c>
      <c r="F119" s="78">
        <v>241.1</v>
      </c>
      <c r="G119" s="79">
        <v>2.0812359999999998E-2</v>
      </c>
      <c r="H119" s="79">
        <v>5.5756740000000005E-4</v>
      </c>
      <c r="I119" s="79">
        <v>0.28251749999999998</v>
      </c>
      <c r="J119" s="79">
        <v>1.29E-5</v>
      </c>
      <c r="K119" s="52">
        <v>0.28251498454402219</v>
      </c>
      <c r="L119" s="63">
        <v>-9.0001838937392442</v>
      </c>
      <c r="M119" s="54">
        <v>-3.7942598083462453</v>
      </c>
      <c r="N119" s="80">
        <v>1026.8678315660286</v>
      </c>
      <c r="O119" s="80">
        <v>1389.1836372697139</v>
      </c>
      <c r="P119" s="46">
        <v>-0.98320580120481926</v>
      </c>
    </row>
    <row r="120" spans="1:17">
      <c r="D120" s="76" t="s">
        <v>145</v>
      </c>
      <c r="F120" s="78">
        <v>240.3</v>
      </c>
      <c r="G120" s="79">
        <v>3.04725E-2</v>
      </c>
      <c r="H120" s="79">
        <v>7.9689759999999996E-4</v>
      </c>
      <c r="I120" s="79">
        <v>0.28249340000000001</v>
      </c>
      <c r="J120" s="79">
        <v>1.29E-5</v>
      </c>
      <c r="K120" s="52">
        <v>0.28248981676590817</v>
      </c>
      <c r="L120" s="63">
        <v>-9.852460639667715</v>
      </c>
      <c r="M120" s="54">
        <v>-4.7023855958305827</v>
      </c>
      <c r="N120" s="80">
        <v>1067.0023713699652</v>
      </c>
      <c r="O120" s="80">
        <v>1440.5538194960477</v>
      </c>
      <c r="P120" s="46">
        <v>-0.97599706024096389</v>
      </c>
    </row>
    <row r="121" spans="1:17">
      <c r="D121" s="76" t="s">
        <v>146</v>
      </c>
      <c r="F121" s="78">
        <v>243.5</v>
      </c>
      <c r="G121" s="79">
        <v>1.961044E-2</v>
      </c>
      <c r="H121" s="79">
        <v>5.3143150000000002E-4</v>
      </c>
      <c r="I121" s="79">
        <v>0.28248590000000001</v>
      </c>
      <c r="J121" s="79">
        <v>1.3900000000000001E-5</v>
      </c>
      <c r="K121" s="52">
        <v>0.28248347853534916</v>
      </c>
      <c r="L121" s="63">
        <v>-10.117691992135303</v>
      </c>
      <c r="M121" s="54">
        <v>-4.8561849471917551</v>
      </c>
      <c r="N121" s="80">
        <v>1069.9952811605222</v>
      </c>
      <c r="O121" s="80">
        <v>1451.9244467009264</v>
      </c>
      <c r="P121" s="46">
        <v>-0.98399302710843373</v>
      </c>
    </row>
    <row r="122" spans="1:17">
      <c r="D122" s="76" t="s">
        <v>147</v>
      </c>
      <c r="F122" s="78">
        <v>242.4</v>
      </c>
      <c r="G122" s="79">
        <v>2.324727E-2</v>
      </c>
      <c r="H122" s="79">
        <v>6.8750400000000002E-4</v>
      </c>
      <c r="I122" s="79">
        <v>0.28251530000000002</v>
      </c>
      <c r="J122" s="79">
        <v>1.5699999999999999E-5</v>
      </c>
      <c r="K122" s="52">
        <v>0.2825121815753362</v>
      </c>
      <c r="L122" s="63">
        <v>-9.0779850904609827</v>
      </c>
      <c r="M122" s="54">
        <v>-3.8648076642489038</v>
      </c>
      <c r="N122" s="80">
        <v>1033.4370109867284</v>
      </c>
      <c r="O122" s="80">
        <v>1394.2139039648243</v>
      </c>
      <c r="P122" s="46">
        <v>-0.97929204819277105</v>
      </c>
    </row>
    <row r="123" spans="1:17">
      <c r="D123" s="76" t="s">
        <v>148</v>
      </c>
      <c r="F123" s="78">
        <v>238.3</v>
      </c>
      <c r="G123" s="79">
        <v>4.094217E-2</v>
      </c>
      <c r="H123" s="79">
        <v>1.1898740000000001E-3</v>
      </c>
      <c r="I123" s="79">
        <v>0.2825472</v>
      </c>
      <c r="J123" s="79">
        <v>1.59E-5</v>
      </c>
      <c r="K123" s="52">
        <v>0.28254189438423927</v>
      </c>
      <c r="L123" s="63">
        <v>-7.949867737966354</v>
      </c>
      <c r="M123" s="54">
        <v>-2.903777844083244</v>
      </c>
      <c r="N123" s="80">
        <v>1002.2057210427946</v>
      </c>
      <c r="O123" s="80">
        <v>1335.7914336727119</v>
      </c>
      <c r="P123" s="46">
        <v>-0.96416042168674698</v>
      </c>
    </row>
    <row r="124" spans="1:17">
      <c r="D124" s="76" t="s">
        <v>149</v>
      </c>
      <c r="F124" s="78">
        <v>238.7</v>
      </c>
      <c r="G124" s="79">
        <v>2.3963669999999999E-2</v>
      </c>
      <c r="H124" s="79">
        <v>6.2734399999999995E-4</v>
      </c>
      <c r="I124" s="79">
        <v>0.28250510000000001</v>
      </c>
      <c r="J124" s="79">
        <v>1.17E-5</v>
      </c>
      <c r="K124" s="52">
        <v>0.28250229798427634</v>
      </c>
      <c r="L124" s="63">
        <v>-9.4386997298179232</v>
      </c>
      <c r="M124" s="54">
        <v>-4.2959974769252174</v>
      </c>
      <c r="N124" s="80">
        <v>1045.9926483800127</v>
      </c>
      <c r="O124" s="80">
        <v>1416.0585906790416</v>
      </c>
      <c r="P124" s="46">
        <v>-0.98110409638554219</v>
      </c>
    </row>
    <row r="125" spans="1:17">
      <c r="D125" s="76" t="s">
        <v>150</v>
      </c>
      <c r="F125" s="78">
        <v>238.8</v>
      </c>
      <c r="G125" s="79">
        <v>2.523779E-2</v>
      </c>
      <c r="H125" s="79">
        <v>6.9253870000000005E-4</v>
      </c>
      <c r="I125" s="79">
        <v>0.28254289999999999</v>
      </c>
      <c r="J125" s="79">
        <v>1.2E-5</v>
      </c>
      <c r="K125" s="52">
        <v>0.28253980549509178</v>
      </c>
      <c r="L125" s="63">
        <v>-8.1019337133814151</v>
      </c>
      <c r="M125" s="54">
        <v>-2.9666768319025483</v>
      </c>
      <c r="N125" s="80">
        <v>995.10449370368224</v>
      </c>
      <c r="O125" s="80">
        <v>1339.8935300134244</v>
      </c>
      <c r="P125" s="46">
        <v>-0.97914040060240959</v>
      </c>
    </row>
    <row r="126" spans="1:17">
      <c r="D126" s="76" t="s">
        <v>151</v>
      </c>
      <c r="F126" s="78">
        <v>240.3</v>
      </c>
      <c r="G126" s="79">
        <v>2.3007949999999999E-2</v>
      </c>
      <c r="H126" s="79">
        <v>6.3016720000000001E-4</v>
      </c>
      <c r="I126" s="79">
        <v>0.28256999999999999</v>
      </c>
      <c r="J126" s="79">
        <v>1.34E-5</v>
      </c>
      <c r="K126" s="52">
        <v>0.28256716646581115</v>
      </c>
      <c r="L126" s="63">
        <v>-7.1435644264650211</v>
      </c>
      <c r="M126" s="54">
        <v>-1.9655319995970366</v>
      </c>
      <c r="N126" s="80">
        <v>955.73848510078119</v>
      </c>
      <c r="O126" s="80">
        <v>1283.6201529321158</v>
      </c>
      <c r="P126" s="46">
        <v>-0.98101906024096386</v>
      </c>
    </row>
    <row r="127" spans="1:17">
      <c r="D127" s="76" t="s">
        <v>152</v>
      </c>
      <c r="F127" s="78">
        <v>237.7</v>
      </c>
      <c r="G127" s="79">
        <v>2.700843E-2</v>
      </c>
      <c r="H127" s="79">
        <v>7.3261539999999997E-4</v>
      </c>
      <c r="I127" s="79">
        <v>0.28251870000000001</v>
      </c>
      <c r="J127" s="79">
        <v>1.3900000000000001E-5</v>
      </c>
      <c r="K127" s="52">
        <v>0.28251544153118885</v>
      </c>
      <c r="L127" s="63">
        <v>-8.9577468773427427</v>
      </c>
      <c r="M127" s="54">
        <v>-3.8529638772344388</v>
      </c>
      <c r="N127" s="80">
        <v>1029.9203941641892</v>
      </c>
      <c r="O127" s="80">
        <v>1389.857153472823</v>
      </c>
      <c r="P127" s="46">
        <v>-0.97793327108433736</v>
      </c>
    </row>
    <row r="128" spans="1:17">
      <c r="D128" s="76" t="s">
        <v>153</v>
      </c>
      <c r="F128" s="78">
        <v>241.8</v>
      </c>
      <c r="G128" s="79">
        <v>2.670693E-2</v>
      </c>
      <c r="H128" s="79">
        <v>7.0655960000000004E-4</v>
      </c>
      <c r="I128" s="79">
        <v>0.28254970000000001</v>
      </c>
      <c r="J128" s="79">
        <v>1.49E-5</v>
      </c>
      <c r="K128" s="52">
        <v>0.28254650309246249</v>
      </c>
      <c r="L128" s="63">
        <v>-7.8614572871438249</v>
      </c>
      <c r="M128" s="54">
        <v>-2.6636238793786848</v>
      </c>
      <c r="N128" s="80">
        <v>985.98560627746656</v>
      </c>
      <c r="O128" s="80">
        <v>1324.8469419597511</v>
      </c>
      <c r="P128" s="46">
        <v>-0.97871808433734941</v>
      </c>
    </row>
    <row r="129" spans="1:16">
      <c r="D129" s="76" t="s">
        <v>154</v>
      </c>
      <c r="F129" s="78">
        <v>240.2</v>
      </c>
      <c r="G129" s="79">
        <v>1.733494E-2</v>
      </c>
      <c r="H129" s="79">
        <v>4.7096669999999998E-4</v>
      </c>
      <c r="I129" s="79">
        <v>0.28249220000000003</v>
      </c>
      <c r="J129" s="79">
        <v>1.38E-5</v>
      </c>
      <c r="K129" s="52">
        <v>0.28249008319091745</v>
      </c>
      <c r="L129" s="63">
        <v>-9.8948976560619961</v>
      </c>
      <c r="M129" s="54">
        <v>-4.6951607275835805</v>
      </c>
      <c r="N129" s="80">
        <v>1059.5848091203934</v>
      </c>
      <c r="O129" s="80">
        <v>1440.1410699089399</v>
      </c>
      <c r="P129" s="46">
        <v>-0.98581425602409634</v>
      </c>
    </row>
    <row r="130" spans="1:16">
      <c r="D130" s="76" t="s">
        <v>155</v>
      </c>
      <c r="F130" s="78">
        <v>241.6</v>
      </c>
      <c r="G130" s="79">
        <v>2.1115910000000002E-2</v>
      </c>
      <c r="H130" s="79">
        <v>5.5498609999999997E-4</v>
      </c>
      <c r="I130" s="79">
        <v>0.28253339999999999</v>
      </c>
      <c r="J130" s="79">
        <v>1.3699999999999999E-5</v>
      </c>
      <c r="K130" s="52">
        <v>0.28253089098532125</v>
      </c>
      <c r="L130" s="63">
        <v>-8.4378934265072481</v>
      </c>
      <c r="M130" s="54">
        <v>-3.2204315094808145</v>
      </c>
      <c r="N130" s="80">
        <v>1004.7180005842838</v>
      </c>
      <c r="O130" s="80">
        <v>1356.6660748823331</v>
      </c>
      <c r="P130" s="46">
        <v>-0.98328355120481925</v>
      </c>
    </row>
    <row r="131" spans="1:16">
      <c r="D131" s="76" t="s">
        <v>156</v>
      </c>
      <c r="F131" s="78">
        <v>237.6</v>
      </c>
      <c r="G131" s="79">
        <v>2.26879E-2</v>
      </c>
      <c r="H131" s="79">
        <v>6.2667349999999996E-4</v>
      </c>
      <c r="I131" s="79">
        <v>0.28253410000000001</v>
      </c>
      <c r="J131" s="79">
        <v>1.4100000000000001E-5</v>
      </c>
      <c r="K131" s="52">
        <v>0.28253131390639163</v>
      </c>
      <c r="L131" s="63">
        <v>-8.4131385002761405</v>
      </c>
      <c r="M131" s="54">
        <v>-3.2935592654548262</v>
      </c>
      <c r="N131" s="80">
        <v>1005.6328641835005</v>
      </c>
      <c r="O131" s="80">
        <v>1357.7218587464681</v>
      </c>
      <c r="P131" s="46">
        <v>-0.98112429216867469</v>
      </c>
    </row>
    <row r="132" spans="1:16">
      <c r="A132" s="6"/>
      <c r="D132" s="81" t="s">
        <v>157</v>
      </c>
      <c r="E132" s="6"/>
      <c r="F132" s="82">
        <v>241.5</v>
      </c>
      <c r="G132" s="83">
        <v>3.534317E-2</v>
      </c>
      <c r="H132" s="83">
        <v>9.2234249999999999E-4</v>
      </c>
      <c r="I132" s="83">
        <v>0.28254800000000002</v>
      </c>
      <c r="J132" s="83">
        <v>1.3200000000000001E-5</v>
      </c>
      <c r="K132" s="53">
        <v>0.28254383194811888</v>
      </c>
      <c r="L132" s="64">
        <v>-7.9215763937023898</v>
      </c>
      <c r="M132" s="55">
        <v>-2.7647444198131144</v>
      </c>
      <c r="N132" s="84">
        <v>993.99529593356294</v>
      </c>
      <c r="O132" s="84">
        <v>1330.3710799752594</v>
      </c>
      <c r="P132" s="48">
        <v>-0.97221859939759037</v>
      </c>
    </row>
    <row r="133" spans="1:16" ht="14.5">
      <c r="A133" s="85" t="s">
        <v>159</v>
      </c>
      <c r="B133" s="86"/>
      <c r="C133" s="76"/>
      <c r="D133" s="76" t="s">
        <v>161</v>
      </c>
      <c r="E133" t="s">
        <v>160</v>
      </c>
      <c r="F133" s="87">
        <v>210</v>
      </c>
      <c r="G133" s="79">
        <v>2.2757489999999998E-2</v>
      </c>
      <c r="H133" s="79">
        <v>6.3592110000000005E-4</v>
      </c>
      <c r="I133" s="79">
        <v>0.2825627</v>
      </c>
      <c r="J133" s="79">
        <v>1.27E-5</v>
      </c>
      <c r="K133" s="52">
        <v>0.28256020185009517</v>
      </c>
      <c r="L133" s="63">
        <v>-7.4017229428668951</v>
      </c>
      <c r="M133" s="54">
        <v>-2.8791023434582286</v>
      </c>
      <c r="N133" s="80">
        <v>966.05250711262067</v>
      </c>
      <c r="O133" s="80">
        <v>1312.3794027468657</v>
      </c>
      <c r="P133" s="46">
        <v>-0.98084574999999996</v>
      </c>
    </row>
    <row r="134" spans="1:16">
      <c r="D134" s="76" t="s">
        <v>162</v>
      </c>
      <c r="F134" s="88">
        <v>207.6</v>
      </c>
      <c r="G134" s="79">
        <v>5.4022849999999997E-2</v>
      </c>
      <c r="H134" s="79">
        <v>1.479675E-3</v>
      </c>
      <c r="I134" s="79">
        <v>0.28259580000000001</v>
      </c>
      <c r="J134" s="79">
        <v>1.77E-5</v>
      </c>
      <c r="K134" s="52">
        <v>0.28259005381089425</v>
      </c>
      <c r="L134" s="63">
        <v>-6.231168573975765</v>
      </c>
      <c r="M134" s="54">
        <v>-1.8757536824687282</v>
      </c>
      <c r="N134" s="80">
        <v>940.76495781616904</v>
      </c>
      <c r="O134" s="80">
        <v>1252.7231089260329</v>
      </c>
      <c r="P134" s="46">
        <v>-0.95543147590361444</v>
      </c>
    </row>
    <row r="135" spans="1:16">
      <c r="D135" s="76" t="s">
        <v>163</v>
      </c>
      <c r="F135" s="88">
        <v>206.7</v>
      </c>
      <c r="G135" s="79">
        <v>2.5007310000000001E-2</v>
      </c>
      <c r="H135" s="79">
        <v>7.1443120000000003E-4</v>
      </c>
      <c r="I135" s="79">
        <v>0.28259390000000001</v>
      </c>
      <c r="J135" s="79">
        <v>1.34E-5</v>
      </c>
      <c r="K135" s="52">
        <v>0.28259113761970739</v>
      </c>
      <c r="L135" s="63">
        <v>-6.2983605166000434</v>
      </c>
      <c r="M135" s="54">
        <v>-1.8572182368314927</v>
      </c>
      <c r="N135" s="80">
        <v>924.47950152270994</v>
      </c>
      <c r="O135" s="80">
        <v>1251.0987948982161</v>
      </c>
      <c r="P135" s="46">
        <v>-0.97848098795180727</v>
      </c>
    </row>
    <row r="136" spans="1:16">
      <c r="D136" s="76" t="s">
        <v>164</v>
      </c>
      <c r="F136" s="88">
        <v>207.7</v>
      </c>
      <c r="G136" s="79">
        <v>3.984306E-2</v>
      </c>
      <c r="H136" s="79">
        <v>1.242033E-3</v>
      </c>
      <c r="I136" s="79">
        <v>0.28256550000000002</v>
      </c>
      <c r="J136" s="79">
        <v>1.24E-5</v>
      </c>
      <c r="K136" s="52">
        <v>0.28256067434503945</v>
      </c>
      <c r="L136" s="63">
        <v>-7.3027032379446855</v>
      </c>
      <c r="M136" s="54">
        <v>-2.9130074435634867</v>
      </c>
      <c r="N136" s="80">
        <v>977.70404577798786</v>
      </c>
      <c r="O136" s="80">
        <v>1312.402120574709</v>
      </c>
      <c r="P136" s="46">
        <v>-0.96258936746987955</v>
      </c>
    </row>
    <row r="137" spans="1:16">
      <c r="D137" s="76" t="s">
        <v>165</v>
      </c>
      <c r="F137" s="88">
        <v>206</v>
      </c>
      <c r="G137" s="79">
        <v>3.5264709999999998E-2</v>
      </c>
      <c r="H137" s="79">
        <v>1.040785E-3</v>
      </c>
      <c r="I137" s="79">
        <v>0.28257450000000001</v>
      </c>
      <c r="J137" s="79">
        <v>1.27E-5</v>
      </c>
      <c r="K137" s="52">
        <v>0.28257048941261836</v>
      </c>
      <c r="L137" s="63">
        <v>-6.9844256149842465</v>
      </c>
      <c r="M137" s="54">
        <v>-2.6031632016376705</v>
      </c>
      <c r="N137" s="80">
        <v>959.81220996998343</v>
      </c>
      <c r="O137" s="80">
        <v>1293.3294371387551</v>
      </c>
      <c r="P137" s="46">
        <v>-0.96865105421686748</v>
      </c>
    </row>
    <row r="138" spans="1:16">
      <c r="D138" s="76" t="s">
        <v>166</v>
      </c>
      <c r="F138" s="88">
        <v>208.9</v>
      </c>
      <c r="G138" s="79">
        <v>4.0531299999999999E-2</v>
      </c>
      <c r="H138" s="79">
        <v>1.1727370000000001E-3</v>
      </c>
      <c r="I138" s="79">
        <v>0.28256369999999997</v>
      </c>
      <c r="J138" s="79">
        <v>1.4600000000000001E-5</v>
      </c>
      <c r="K138" s="52">
        <v>0.28255911720352639</v>
      </c>
      <c r="L138" s="63">
        <v>-7.3663587625383276</v>
      </c>
      <c r="M138" s="54">
        <v>-2.941688502600126</v>
      </c>
      <c r="N138" s="80">
        <v>978.44358152859604</v>
      </c>
      <c r="O138" s="80">
        <v>1315.0004362751733</v>
      </c>
      <c r="P138" s="46">
        <v>-0.96467659638554215</v>
      </c>
    </row>
    <row r="139" spans="1:16">
      <c r="D139" s="76" t="s">
        <v>167</v>
      </c>
      <c r="F139" s="88">
        <v>208.2</v>
      </c>
      <c r="G139" s="79">
        <v>3.3988579999999997E-2</v>
      </c>
      <c r="H139" s="79">
        <v>9.2852829999999996E-4</v>
      </c>
      <c r="I139" s="79">
        <v>0.28257769999999999</v>
      </c>
      <c r="J139" s="79">
        <v>1.3200000000000001E-5</v>
      </c>
      <c r="K139" s="52">
        <v>0.28257408369931925</v>
      </c>
      <c r="L139" s="63">
        <v>-6.87126023793172</v>
      </c>
      <c r="M139" s="54">
        <v>-2.4275750808810947</v>
      </c>
      <c r="N139" s="80">
        <v>952.46906384712065</v>
      </c>
      <c r="O139" s="80">
        <v>1284.9898518584123</v>
      </c>
      <c r="P139" s="46">
        <v>-0.97203228012048193</v>
      </c>
    </row>
    <row r="140" spans="1:16">
      <c r="D140" s="76" t="s">
        <v>168</v>
      </c>
      <c r="F140" s="88">
        <v>210.1</v>
      </c>
      <c r="G140" s="79">
        <v>4.452735E-2</v>
      </c>
      <c r="H140" s="79">
        <v>1.2171669999999999E-3</v>
      </c>
      <c r="I140" s="79">
        <v>0.28256110000000001</v>
      </c>
      <c r="J140" s="79">
        <v>1.7499999999999998E-5</v>
      </c>
      <c r="K140" s="52">
        <v>0.28255631620464727</v>
      </c>
      <c r="L140" s="63">
        <v>-7.4583056313926033</v>
      </c>
      <c r="M140" s="54">
        <v>-3.0143774252622269</v>
      </c>
      <c r="N140" s="80">
        <v>983.27940079799077</v>
      </c>
      <c r="O140" s="80">
        <v>1320.1000208074038</v>
      </c>
      <c r="P140" s="46">
        <v>-0.963338343373494</v>
      </c>
    </row>
    <row r="141" spans="1:16">
      <c r="D141" s="76" t="s">
        <v>169</v>
      </c>
      <c r="F141" s="88">
        <v>209.6</v>
      </c>
      <c r="G141" s="79">
        <v>2.551076E-2</v>
      </c>
      <c r="H141" s="79">
        <v>7.5762249999999996E-4</v>
      </c>
      <c r="I141" s="79">
        <v>0.28241909999999998</v>
      </c>
      <c r="J141" s="79">
        <v>1.6099999999999998E-5</v>
      </c>
      <c r="K141" s="52">
        <v>0.28241612943893252</v>
      </c>
      <c r="L141" s="63">
        <v>-12.480019238115814</v>
      </c>
      <c r="M141" s="54">
        <v>-7.9852556727555424</v>
      </c>
      <c r="N141" s="80">
        <v>1169.4393402566795</v>
      </c>
      <c r="O141" s="80">
        <v>1604.6052040653622</v>
      </c>
      <c r="P141" s="46">
        <v>-0.97718004518072288</v>
      </c>
    </row>
    <row r="142" spans="1:16">
      <c r="D142" s="76" t="s">
        <v>170</v>
      </c>
      <c r="F142" s="88">
        <v>207.7</v>
      </c>
      <c r="G142" s="79">
        <v>3.8550519999999998E-2</v>
      </c>
      <c r="H142" s="79">
        <v>1.091004E-3</v>
      </c>
      <c r="I142" s="79">
        <v>0.2825686</v>
      </c>
      <c r="J142" s="79">
        <v>1.6699999999999999E-5</v>
      </c>
      <c r="K142" s="52">
        <v>0.2825643611360853</v>
      </c>
      <c r="L142" s="63">
        <v>-7.1930742789250157</v>
      </c>
      <c r="M142" s="54">
        <v>-2.7825675977000142</v>
      </c>
      <c r="N142" s="80">
        <v>969.41155573851381</v>
      </c>
      <c r="O142" s="80">
        <v>1304.9468488881078</v>
      </c>
      <c r="P142" s="46">
        <v>-0.9671384337349398</v>
      </c>
    </row>
    <row r="143" spans="1:16">
      <c r="D143" s="76" t="s">
        <v>171</v>
      </c>
      <c r="F143" s="88">
        <v>204.8</v>
      </c>
      <c r="G143" s="79">
        <v>2.5472109999999999E-2</v>
      </c>
      <c r="H143" s="79">
        <v>7.3637910000000004E-4</v>
      </c>
      <c r="I143" s="79">
        <v>0.2825937</v>
      </c>
      <c r="J143" s="79">
        <v>1.6500000000000001E-5</v>
      </c>
      <c r="K143" s="52">
        <v>0.28259087897927815</v>
      </c>
      <c r="L143" s="63">
        <v>-6.3054333526668671</v>
      </c>
      <c r="M143" s="54">
        <v>-1.9081888215077836</v>
      </c>
      <c r="N143" s="80">
        <v>925.29315433503507</v>
      </c>
      <c r="O143" s="80">
        <v>1252.5367191474886</v>
      </c>
      <c r="P143" s="46">
        <v>-0.97781990662650597</v>
      </c>
    </row>
    <row r="144" spans="1:16">
      <c r="D144" s="76" t="s">
        <v>172</v>
      </c>
      <c r="F144" s="88">
        <v>208.2</v>
      </c>
      <c r="G144" s="79">
        <v>3.4671540000000001E-2</v>
      </c>
      <c r="H144" s="79">
        <v>1.0262699999999999E-3</v>
      </c>
      <c r="I144" s="79">
        <v>0.28257529999999997</v>
      </c>
      <c r="J144" s="79">
        <v>1.19E-5</v>
      </c>
      <c r="K144" s="52">
        <v>0.28257130302877181</v>
      </c>
      <c r="L144" s="63">
        <v>-6.9561342707213925</v>
      </c>
      <c r="M144" s="54">
        <v>-2.5259562021218152</v>
      </c>
      <c r="N144" s="80">
        <v>958.31659121470523</v>
      </c>
      <c r="O144" s="80">
        <v>1290.6191099837361</v>
      </c>
      <c r="P144" s="46">
        <v>-0.96908825301204815</v>
      </c>
    </row>
    <row r="145" spans="1:16">
      <c r="D145" s="76" t="s">
        <v>173</v>
      </c>
      <c r="F145" s="88">
        <v>208.4</v>
      </c>
      <c r="G145" s="79">
        <v>3.3206199999999998E-2</v>
      </c>
      <c r="H145" s="79">
        <v>1.033611E-3</v>
      </c>
      <c r="I145" s="79">
        <v>0.28253089999999997</v>
      </c>
      <c r="J145" s="79">
        <v>1.49E-5</v>
      </c>
      <c r="K145" s="52">
        <v>0.28252687056354125</v>
      </c>
      <c r="L145" s="63">
        <v>-8.5263038773308875</v>
      </c>
      <c r="M145" s="54">
        <v>-4.0935914088746639</v>
      </c>
      <c r="N145" s="80">
        <v>1020.9819456827387</v>
      </c>
      <c r="O145" s="80">
        <v>1380.7263736200034</v>
      </c>
      <c r="P145" s="46">
        <v>-0.96886713855421691</v>
      </c>
    </row>
    <row r="146" spans="1:16">
      <c r="D146" s="76" t="s">
        <v>174</v>
      </c>
      <c r="F146" s="88">
        <v>209.7</v>
      </c>
      <c r="G146" s="79">
        <v>3.9878030000000002E-2</v>
      </c>
      <c r="H146" s="79">
        <v>1.1997290000000001E-3</v>
      </c>
      <c r="I146" s="79">
        <v>0.28247030000000001</v>
      </c>
      <c r="J146" s="79">
        <v>1.84E-5</v>
      </c>
      <c r="K146" s="52">
        <v>0.28246559373545749</v>
      </c>
      <c r="L146" s="63">
        <v>-10.669373205268728</v>
      </c>
      <c r="M146" s="54">
        <v>-6.2329854619547209</v>
      </c>
      <c r="N146" s="80">
        <v>1111.0281534695998</v>
      </c>
      <c r="O146" s="80">
        <v>1504.2811416601817</v>
      </c>
      <c r="P146" s="46">
        <v>-0.96386358433734942</v>
      </c>
    </row>
    <row r="147" spans="1:16">
      <c r="D147" s="76" t="s">
        <v>175</v>
      </c>
      <c r="F147" s="88">
        <v>208.8</v>
      </c>
      <c r="G147" s="79">
        <v>4.0282980000000003E-2</v>
      </c>
      <c r="H147" s="79">
        <v>1.2433979999999999E-3</v>
      </c>
      <c r="I147" s="79">
        <v>0.282611</v>
      </c>
      <c r="J147" s="79">
        <v>1.63E-5</v>
      </c>
      <c r="K147" s="52">
        <v>0.28260614340648099</v>
      </c>
      <c r="L147" s="63">
        <v>-5.6936330329748763</v>
      </c>
      <c r="M147" s="54">
        <v>-1.2800833319615013</v>
      </c>
      <c r="N147" s="80">
        <v>913.29830191580766</v>
      </c>
      <c r="O147" s="80">
        <v>1219.4858306548842</v>
      </c>
      <c r="P147" s="46">
        <v>-0.96254825301204816</v>
      </c>
    </row>
    <row r="148" spans="1:16">
      <c r="D148" s="76" t="s">
        <v>176</v>
      </c>
      <c r="F148" s="88">
        <v>209.8</v>
      </c>
      <c r="G148" s="79">
        <v>3.2359230000000003E-2</v>
      </c>
      <c r="H148" s="79">
        <v>9.2757460000000001E-4</v>
      </c>
      <c r="I148" s="79">
        <v>0.28257939999999998</v>
      </c>
      <c r="J148" s="79">
        <v>1.27E-5</v>
      </c>
      <c r="K148" s="52">
        <v>0.28257575959681602</v>
      </c>
      <c r="L148" s="63">
        <v>-6.8111411313720449</v>
      </c>
      <c r="M148" s="54">
        <v>-2.3330637761331818</v>
      </c>
      <c r="N148" s="80">
        <v>950.05788665123475</v>
      </c>
      <c r="O148" s="80">
        <v>1280.8138391621642</v>
      </c>
      <c r="P148" s="46">
        <v>-0.9720610060240964</v>
      </c>
    </row>
    <row r="149" spans="1:16">
      <c r="D149" s="76" t="s">
        <v>177</v>
      </c>
      <c r="F149" s="88">
        <v>204.6</v>
      </c>
      <c r="G149" s="79">
        <v>2.7683180000000002E-2</v>
      </c>
      <c r="H149" s="79">
        <v>8.0839409999999997E-4</v>
      </c>
      <c r="I149" s="79">
        <v>0.28253909999999999</v>
      </c>
      <c r="J149" s="79">
        <v>1.59E-5</v>
      </c>
      <c r="K149" s="52">
        <v>0.28253600612457097</v>
      </c>
      <c r="L149" s="63">
        <v>-8.2363175986321924</v>
      </c>
      <c r="M149" s="54">
        <v>-3.8539966945583259</v>
      </c>
      <c r="N149" s="80">
        <v>1003.4571029821352</v>
      </c>
      <c r="O149" s="80">
        <v>1364.0718681745229</v>
      </c>
      <c r="P149" s="46">
        <v>-0.9756507801204819</v>
      </c>
    </row>
    <row r="150" spans="1:16">
      <c r="D150" s="76" t="s">
        <v>178</v>
      </c>
      <c r="F150" s="88">
        <v>207.7</v>
      </c>
      <c r="G150" s="79">
        <v>4.10284E-2</v>
      </c>
      <c r="H150" s="79">
        <v>1.1497619999999999E-3</v>
      </c>
      <c r="I150" s="79">
        <v>0.28257769999999999</v>
      </c>
      <c r="J150" s="79">
        <v>1.33E-5</v>
      </c>
      <c r="K150" s="52">
        <v>0.28257323284437791</v>
      </c>
      <c r="L150" s="63">
        <v>-6.87126023793172</v>
      </c>
      <c r="M150" s="54">
        <v>-2.4686837220355695</v>
      </c>
      <c r="N150" s="80">
        <v>958.07560042464593</v>
      </c>
      <c r="O150" s="80">
        <v>1286.9150465332418</v>
      </c>
      <c r="P150" s="46">
        <v>-0.96536861445783129</v>
      </c>
    </row>
    <row r="151" spans="1:16">
      <c r="D151" s="76" t="s">
        <v>179</v>
      </c>
      <c r="F151" s="88">
        <v>208.5</v>
      </c>
      <c r="G151" s="79">
        <v>2.689617E-2</v>
      </c>
      <c r="H151" s="79">
        <v>8.5102069999999999E-4</v>
      </c>
      <c r="I151" s="79">
        <v>0.28259869999999998</v>
      </c>
      <c r="J151" s="79">
        <v>1.98E-5</v>
      </c>
      <c r="K151" s="52">
        <v>0.28259538077981167</v>
      </c>
      <c r="L151" s="63">
        <v>-6.1286124510218087</v>
      </c>
      <c r="M151" s="54">
        <v>-1.6674731035826174</v>
      </c>
      <c r="N151" s="80">
        <v>921.08364685945969</v>
      </c>
      <c r="O151" s="80">
        <v>1241.580641136848</v>
      </c>
      <c r="P151" s="46">
        <v>-0.97436684638554216</v>
      </c>
    </row>
    <row r="152" spans="1:16">
      <c r="A152" s="6"/>
      <c r="D152" s="81" t="s">
        <v>180</v>
      </c>
      <c r="E152" s="6"/>
      <c r="F152" s="89">
        <v>208.4</v>
      </c>
      <c r="G152" s="83">
        <v>3.1591500000000002E-2</v>
      </c>
      <c r="H152" s="83">
        <v>9.2230049999999998E-4</v>
      </c>
      <c r="I152" s="83">
        <v>0.28253489999999998</v>
      </c>
      <c r="J152" s="83">
        <v>1.2300000000000001E-5</v>
      </c>
      <c r="K152" s="53">
        <v>0.28253130449718455</v>
      </c>
      <c r="L152" s="64">
        <v>-8.3848471560143967</v>
      </c>
      <c r="M152" s="55">
        <v>-3.9367171772941578</v>
      </c>
      <c r="N152" s="84">
        <v>1012.3688803792437</v>
      </c>
      <c r="O152" s="84">
        <v>1371.755370895936</v>
      </c>
      <c r="P152" s="48">
        <v>-0.97221986445783137</v>
      </c>
    </row>
    <row r="153" spans="1:16">
      <c r="A153" t="s">
        <v>181</v>
      </c>
      <c r="D153" s="76" t="s">
        <v>183</v>
      </c>
      <c r="E153" t="s">
        <v>182</v>
      </c>
      <c r="F153" s="90">
        <v>240.4</v>
      </c>
      <c r="G153" s="79">
        <v>2.964758E-2</v>
      </c>
      <c r="H153" s="79">
        <v>7.6063140000000003E-4</v>
      </c>
      <c r="I153" s="79">
        <v>0.28255789999999997</v>
      </c>
      <c r="J153" s="79">
        <v>1.5500000000000001E-5</v>
      </c>
      <c r="K153" s="52">
        <v>0.28255447840966419</v>
      </c>
      <c r="L153" s="63">
        <v>-7.57147100844624</v>
      </c>
      <c r="M153" s="54">
        <v>-2.4122691952765951</v>
      </c>
      <c r="N153" s="80">
        <v>975.93215992547607</v>
      </c>
      <c r="O153" s="80">
        <v>1309.3176094435962</v>
      </c>
      <c r="P153" s="46">
        <v>-0.97708941566265062</v>
      </c>
    </row>
    <row r="154" spans="1:16">
      <c r="D154" s="76" t="s">
        <v>184</v>
      </c>
      <c r="F154" s="90">
        <v>245.6</v>
      </c>
      <c r="G154" s="79">
        <v>1.9435230000000001E-2</v>
      </c>
      <c r="H154" s="79">
        <v>5.0584610000000004E-4</v>
      </c>
      <c r="I154" s="79">
        <v>0.2825182</v>
      </c>
      <c r="J154" s="79">
        <v>1.5400000000000002E-5</v>
      </c>
      <c r="K154" s="52">
        <v>0.28251587519161464</v>
      </c>
      <c r="L154" s="63">
        <v>-8.9754289675081367</v>
      </c>
      <c r="M154" s="54">
        <v>-3.6636394830369401</v>
      </c>
      <c r="N154" s="80">
        <v>1024.508935307631</v>
      </c>
      <c r="O154" s="80">
        <v>1385.2175702174713</v>
      </c>
      <c r="P154" s="46">
        <v>-0.98476367168674694</v>
      </c>
    </row>
    <row r="155" spans="1:16">
      <c r="D155" s="76" t="s">
        <v>185</v>
      </c>
      <c r="F155" s="90">
        <v>244.7</v>
      </c>
      <c r="G155" s="79">
        <v>1.7405179999999999E-2</v>
      </c>
      <c r="H155" s="79">
        <v>4.7878919999999999E-4</v>
      </c>
      <c r="I155" s="79">
        <v>0.28249819999999998</v>
      </c>
      <c r="J155" s="79">
        <v>1.2999999999999999E-5</v>
      </c>
      <c r="K155" s="52">
        <v>0.28249600762390348</v>
      </c>
      <c r="L155" s="63">
        <v>-9.6827125740894804</v>
      </c>
      <c r="M155" s="54">
        <v>-4.3864398082626987</v>
      </c>
      <c r="N155" s="80">
        <v>1051.491919487846</v>
      </c>
      <c r="O155" s="80">
        <v>1425.955847514874</v>
      </c>
      <c r="P155" s="46">
        <v>-0.9855786385542169</v>
      </c>
    </row>
    <row r="156" spans="1:16">
      <c r="D156" s="76" t="s">
        <v>186</v>
      </c>
      <c r="F156" s="90">
        <v>242</v>
      </c>
      <c r="G156" s="79">
        <v>1.800384E-2</v>
      </c>
      <c r="H156" s="79">
        <v>4.7218530000000001E-4</v>
      </c>
      <c r="I156" s="79">
        <v>0.2825299</v>
      </c>
      <c r="J156" s="79">
        <v>1.49E-5</v>
      </c>
      <c r="K156" s="52">
        <v>0.28252776177394373</v>
      </c>
      <c r="L156" s="63">
        <v>-8.5616680576583448</v>
      </c>
      <c r="M156" s="54">
        <v>-3.3223427423534346</v>
      </c>
      <c r="N156" s="80">
        <v>1007.3958293771713</v>
      </c>
      <c r="O156" s="80">
        <v>1362.8413586397749</v>
      </c>
      <c r="P156" s="46">
        <v>-0.98577755120481925</v>
      </c>
    </row>
    <row r="157" spans="1:16">
      <c r="D157" s="76" t="s">
        <v>187</v>
      </c>
      <c r="F157" s="90">
        <v>246.6</v>
      </c>
      <c r="G157" s="79">
        <v>2.6506370000000001E-2</v>
      </c>
      <c r="H157" s="79">
        <v>7.5015059999999998E-4</v>
      </c>
      <c r="I157" s="79">
        <v>0.28256559999999997</v>
      </c>
      <c r="J157" s="79">
        <v>1.5800000000000001E-5</v>
      </c>
      <c r="K157" s="52">
        <v>0.2825621383274407</v>
      </c>
      <c r="L157" s="63">
        <v>-7.2991668199129389</v>
      </c>
      <c r="M157" s="54">
        <v>-2.0046696190556546</v>
      </c>
      <c r="N157" s="80">
        <v>964.9053327801189</v>
      </c>
      <c r="O157" s="80">
        <v>1290.773266501481</v>
      </c>
      <c r="P157" s="46">
        <v>-0.97740510240963852</v>
      </c>
    </row>
    <row r="158" spans="1:16">
      <c r="D158" s="76" t="s">
        <v>188</v>
      </c>
      <c r="F158" s="90">
        <v>244.9</v>
      </c>
      <c r="G158" s="79">
        <v>1.826322E-2</v>
      </c>
      <c r="H158" s="79">
        <v>5.1814809999999999E-4</v>
      </c>
      <c r="I158" s="79">
        <v>0.28250069999999999</v>
      </c>
      <c r="J158" s="79">
        <v>1.9300000000000002E-5</v>
      </c>
      <c r="K158" s="52">
        <v>0.28249832545584375</v>
      </c>
      <c r="L158" s="63">
        <v>-9.5943021232669512</v>
      </c>
      <c r="M158" s="54">
        <v>-4.3000228783851568</v>
      </c>
      <c r="N158" s="80">
        <v>1049.107622328248</v>
      </c>
      <c r="O158" s="80">
        <v>1421.1499631617694</v>
      </c>
      <c r="P158" s="46">
        <v>-0.98439312951807234</v>
      </c>
    </row>
    <row r="159" spans="1:16">
      <c r="D159" s="76" t="s">
        <v>189</v>
      </c>
      <c r="F159" s="90">
        <v>241.3</v>
      </c>
      <c r="G159" s="79">
        <v>1.5974769999999999E-2</v>
      </c>
      <c r="H159" s="79">
        <v>4.2409830000000003E-4</v>
      </c>
      <c r="I159" s="79">
        <v>0.28252280000000002</v>
      </c>
      <c r="J159" s="79">
        <v>1.5800000000000001E-5</v>
      </c>
      <c r="K159" s="52">
        <v>0.28252088509689899</v>
      </c>
      <c r="L159" s="63">
        <v>-8.8127537379945053</v>
      </c>
      <c r="M159" s="54">
        <v>-3.5810764066868117</v>
      </c>
      <c r="N159" s="80">
        <v>1015.9588292555578</v>
      </c>
      <c r="O159" s="80">
        <v>1377.1443069824768</v>
      </c>
      <c r="P159" s="46">
        <v>-0.98722595481927711</v>
      </c>
    </row>
    <row r="160" spans="1:16">
      <c r="D160" s="76" t="s">
        <v>190</v>
      </c>
      <c r="F160" s="90">
        <v>244</v>
      </c>
      <c r="G160" s="79">
        <v>1.5119789999999999E-2</v>
      </c>
      <c r="H160" s="79">
        <v>4.0997279999999999E-4</v>
      </c>
      <c r="I160" s="79">
        <v>0.28252169999999999</v>
      </c>
      <c r="J160" s="79">
        <v>1.2300000000000001E-5</v>
      </c>
      <c r="K160" s="52">
        <v>0.28251982811668269</v>
      </c>
      <c r="L160" s="63">
        <v>-8.8516543363570399</v>
      </c>
      <c r="M160" s="54">
        <v>-3.5590116341066569</v>
      </c>
      <c r="N160" s="80">
        <v>1017.106364146598</v>
      </c>
      <c r="O160" s="80">
        <v>1377.9896448811724</v>
      </c>
      <c r="P160" s="46">
        <v>-0.98765142168674702</v>
      </c>
    </row>
    <row r="161" spans="1:16">
      <c r="D161" s="76" t="s">
        <v>191</v>
      </c>
      <c r="F161" s="90">
        <v>244.2</v>
      </c>
      <c r="G161" s="79">
        <v>1.5528729999999999E-2</v>
      </c>
      <c r="H161" s="79">
        <v>3.95461E-4</v>
      </c>
      <c r="I161" s="79">
        <v>0.28255019999999997</v>
      </c>
      <c r="J161" s="79">
        <v>1.4100000000000001E-5</v>
      </c>
      <c r="K161" s="52">
        <v>0.28254839289230727</v>
      </c>
      <c r="L161" s="63">
        <v>-7.8437751969806513</v>
      </c>
      <c r="M161" s="54">
        <v>-2.5438946192835044</v>
      </c>
      <c r="N161" s="80">
        <v>977.29580355640405</v>
      </c>
      <c r="O161" s="80">
        <v>1319.9130523936562</v>
      </c>
      <c r="P161" s="46">
        <v>-0.98808852409638559</v>
      </c>
    </row>
    <row r="162" spans="1:16">
      <c r="D162" s="76" t="s">
        <v>192</v>
      </c>
      <c r="F162" s="90">
        <v>240.1</v>
      </c>
      <c r="G162" s="79">
        <v>1.483403E-2</v>
      </c>
      <c r="H162" s="79">
        <v>3.9127619999999999E-4</v>
      </c>
      <c r="I162" s="79">
        <v>0.28254800000000002</v>
      </c>
      <c r="J162" s="79">
        <v>1.4600000000000001E-5</v>
      </c>
      <c r="K162" s="52">
        <v>0.28254624210199836</v>
      </c>
      <c r="L162" s="63">
        <v>-7.9215763937023898</v>
      </c>
      <c r="M162" s="54">
        <v>-2.7103007247264443</v>
      </c>
      <c r="N162" s="80">
        <v>980.23328136100088</v>
      </c>
      <c r="O162" s="80">
        <v>1326.2591299783001</v>
      </c>
      <c r="P162" s="46">
        <v>-0.98821457228915666</v>
      </c>
    </row>
    <row r="163" spans="1:16">
      <c r="D163" s="76" t="s">
        <v>193</v>
      </c>
      <c r="F163" s="90">
        <v>247.7</v>
      </c>
      <c r="G163" s="79">
        <v>2.3856820000000001E-2</v>
      </c>
      <c r="H163" s="79">
        <v>6.6952199999999998E-4</v>
      </c>
      <c r="I163" s="79">
        <v>0.28255580000000002</v>
      </c>
      <c r="J163" s="79">
        <v>1.6399999999999999E-5</v>
      </c>
      <c r="K163" s="52">
        <v>0.28255269658557863</v>
      </c>
      <c r="L163" s="63">
        <v>-7.6457357871362319</v>
      </c>
      <c r="M163" s="54">
        <v>-2.3145187431172776</v>
      </c>
      <c r="N163" s="80">
        <v>976.52418687338684</v>
      </c>
      <c r="O163" s="80">
        <v>1309.4330096020933</v>
      </c>
      <c r="P163" s="46">
        <v>-0.97983367469879523</v>
      </c>
    </row>
    <row r="164" spans="1:16">
      <c r="D164" s="76" t="s">
        <v>194</v>
      </c>
      <c r="F164" s="90">
        <v>244</v>
      </c>
      <c r="G164" s="79">
        <v>2.2318129999999999E-2</v>
      </c>
      <c r="H164" s="79">
        <v>5.6600230000000001E-4</v>
      </c>
      <c r="I164" s="79">
        <v>0.2825415</v>
      </c>
      <c r="J164" s="79">
        <v>1.59E-5</v>
      </c>
      <c r="K164" s="52">
        <v>0.28253891570596168</v>
      </c>
      <c r="L164" s="63">
        <v>-8.1514435658414097</v>
      </c>
      <c r="M164" s="54">
        <v>-2.8836326311187932</v>
      </c>
      <c r="N164" s="80">
        <v>993.75256702628724</v>
      </c>
      <c r="O164" s="80">
        <v>1339.217640789253</v>
      </c>
      <c r="P164" s="46">
        <v>-0.98295173795180724</v>
      </c>
    </row>
    <row r="165" spans="1:16">
      <c r="D165" s="76" t="s">
        <v>195</v>
      </c>
      <c r="F165" s="90">
        <v>246.7</v>
      </c>
      <c r="G165" s="79">
        <v>2.2096870000000001E-2</v>
      </c>
      <c r="H165" s="79">
        <v>5.6677330000000001E-4</v>
      </c>
      <c r="I165" s="79">
        <v>0.2825685</v>
      </c>
      <c r="J165" s="79">
        <v>1.43E-5</v>
      </c>
      <c r="K165" s="52">
        <v>0.28256588348402656</v>
      </c>
      <c r="L165" s="63">
        <v>-7.1966106969578725</v>
      </c>
      <c r="M165" s="54">
        <v>-1.8699505021646523</v>
      </c>
      <c r="N165" s="80">
        <v>956.237284195597</v>
      </c>
      <c r="O165" s="80">
        <v>1283.1511554082761</v>
      </c>
      <c r="P165" s="46">
        <v>-0.98292851506024093</v>
      </c>
    </row>
    <row r="166" spans="1:16">
      <c r="D166" s="76" t="s">
        <v>196</v>
      </c>
      <c r="F166" s="90">
        <v>243</v>
      </c>
      <c r="G166" s="79">
        <v>2.709841E-2</v>
      </c>
      <c r="H166" s="79">
        <v>7.0155599999999999E-4</v>
      </c>
      <c r="I166" s="79">
        <v>0.28255479999999999</v>
      </c>
      <c r="J166" s="79">
        <v>1.6799999999999998E-5</v>
      </c>
      <c r="K166" s="52">
        <v>0.28255160994285372</v>
      </c>
      <c r="L166" s="63">
        <v>-7.6810999674659097</v>
      </c>
      <c r="M166" s="54">
        <v>-2.4564971172935657</v>
      </c>
      <c r="N166" s="80">
        <v>978.74154620296542</v>
      </c>
      <c r="O166" s="80">
        <v>1313.900057065865</v>
      </c>
      <c r="P166" s="46">
        <v>-0.97886879518072289</v>
      </c>
    </row>
    <row r="167" spans="1:16">
      <c r="D167" s="76" t="s">
        <v>197</v>
      </c>
      <c r="F167" s="90">
        <v>243.4</v>
      </c>
      <c r="G167" s="79">
        <v>1.38941E-2</v>
      </c>
      <c r="H167" s="79">
        <v>3.722458E-4</v>
      </c>
      <c r="I167" s="79">
        <v>0.28253739999999999</v>
      </c>
      <c r="J167" s="79">
        <v>1.4E-5</v>
      </c>
      <c r="K167" s="52">
        <v>0.28253570456224786</v>
      </c>
      <c r="L167" s="63">
        <v>-8.2964367051907573</v>
      </c>
      <c r="M167" s="54">
        <v>-3.0104682544840333</v>
      </c>
      <c r="N167" s="80">
        <v>994.4046129706453</v>
      </c>
      <c r="O167" s="80">
        <v>1346.0648195024646</v>
      </c>
      <c r="P167" s="46">
        <v>-0.98878777710843369</v>
      </c>
    </row>
    <row r="168" spans="1:16">
      <c r="D168" s="76" t="s">
        <v>198</v>
      </c>
      <c r="F168" s="90">
        <v>243.5</v>
      </c>
      <c r="G168" s="79">
        <v>1.572757E-2</v>
      </c>
      <c r="H168" s="79">
        <v>4.2157389999999999E-4</v>
      </c>
      <c r="I168" s="79">
        <v>0.28257520000000003</v>
      </c>
      <c r="J168" s="79">
        <v>1.5999999999999999E-5</v>
      </c>
      <c r="K168" s="52">
        <v>0.28257327910088781</v>
      </c>
      <c r="L168" s="63">
        <v>-6.959670688753139</v>
      </c>
      <c r="M168" s="54">
        <v>-1.6787617156255319</v>
      </c>
      <c r="N168" s="80">
        <v>943.33030826103072</v>
      </c>
      <c r="O168" s="80">
        <v>1269.6951214220762</v>
      </c>
      <c r="P168" s="46">
        <v>-0.9873019909638554</v>
      </c>
    </row>
    <row r="169" spans="1:16">
      <c r="D169" s="76" t="s">
        <v>199</v>
      </c>
      <c r="F169" s="90">
        <v>245</v>
      </c>
      <c r="G169" s="79">
        <v>1.3590110000000001E-2</v>
      </c>
      <c r="H169" s="79">
        <v>3.6076389999999998E-4</v>
      </c>
      <c r="I169" s="79">
        <v>0.28258549999999999</v>
      </c>
      <c r="J169" s="79">
        <v>1.8E-5</v>
      </c>
      <c r="K169" s="52">
        <v>0.28258384603194164</v>
      </c>
      <c r="L169" s="63">
        <v>-6.595419631364452</v>
      </c>
      <c r="M169" s="54">
        <v>-1.2718266672384626</v>
      </c>
      <c r="N169" s="80">
        <v>927.5832589896329</v>
      </c>
      <c r="O169" s="80">
        <v>1247.5075577843279</v>
      </c>
      <c r="P169" s="46">
        <v>-0.98913361746987949</v>
      </c>
    </row>
    <row r="170" spans="1:16">
      <c r="D170" s="76" t="s">
        <v>200</v>
      </c>
      <c r="F170" s="90">
        <v>247.5</v>
      </c>
      <c r="G170" s="79">
        <v>1.50291E-2</v>
      </c>
      <c r="H170" s="79">
        <v>3.9016119999999999E-4</v>
      </c>
      <c r="I170" s="79">
        <v>0.28257090000000001</v>
      </c>
      <c r="J170" s="79">
        <v>1.43E-5</v>
      </c>
      <c r="K170" s="52">
        <v>0.28256909296158422</v>
      </c>
      <c r="L170" s="63">
        <v>-7.1117366641682001</v>
      </c>
      <c r="M170" s="54">
        <v>-1.7387646091138187</v>
      </c>
      <c r="N170" s="80">
        <v>948.51087612576464</v>
      </c>
      <c r="O170" s="80">
        <v>1276.2764632659105</v>
      </c>
      <c r="P170" s="46">
        <v>-0.988248156626506</v>
      </c>
    </row>
    <row r="171" spans="1:16">
      <c r="D171" s="76" t="s">
        <v>201</v>
      </c>
      <c r="F171" s="90">
        <v>246.6</v>
      </c>
      <c r="G171" s="79">
        <v>1.9589570000000001E-2</v>
      </c>
      <c r="H171" s="79">
        <v>5.333232E-4</v>
      </c>
      <c r="I171" s="79">
        <v>0.28253299999999998</v>
      </c>
      <c r="J171" s="79">
        <v>1.49E-5</v>
      </c>
      <c r="K171" s="52">
        <v>0.28253053890713853</v>
      </c>
      <c r="L171" s="63">
        <v>-8.4520390986397853</v>
      </c>
      <c r="M171" s="54">
        <v>-3.1227630001928741</v>
      </c>
      <c r="N171" s="80">
        <v>1004.7038552714311</v>
      </c>
      <c r="O171" s="80">
        <v>1354.9735007103186</v>
      </c>
      <c r="P171" s="46">
        <v>-0.98393604819277103</v>
      </c>
    </row>
    <row r="172" spans="1:16">
      <c r="A172" s="92"/>
      <c r="D172" s="81" t="s">
        <v>202</v>
      </c>
      <c r="E172" s="6"/>
      <c r="F172" s="91">
        <v>244.5</v>
      </c>
      <c r="G172" s="83">
        <v>2.3875279999999999E-2</v>
      </c>
      <c r="H172" s="83">
        <v>7.1594580000000001E-4</v>
      </c>
      <c r="I172" s="83">
        <v>0.28246680000000002</v>
      </c>
      <c r="J172" s="83">
        <v>2.6400000000000001E-5</v>
      </c>
      <c r="K172" s="53">
        <v>0.28246352436923677</v>
      </c>
      <c r="L172" s="64">
        <v>-10.793147836419825</v>
      </c>
      <c r="M172" s="55">
        <v>-5.5402054485287344</v>
      </c>
      <c r="N172" s="84">
        <v>1101.7835917419882</v>
      </c>
      <c r="O172" s="84">
        <v>1491.8328701148939</v>
      </c>
      <c r="P172" s="48">
        <v>-0.97843536746987947</v>
      </c>
    </row>
    <row r="173" spans="1:16">
      <c r="A173" s="92"/>
      <c r="D173" s="76" t="s">
        <v>204</v>
      </c>
      <c r="E173" t="s">
        <v>203</v>
      </c>
      <c r="F173" s="90">
        <v>237.5</v>
      </c>
      <c r="G173" s="79">
        <v>1.7988819999999999E-2</v>
      </c>
      <c r="H173" s="79">
        <v>4.8370329999999998E-4</v>
      </c>
      <c r="I173" s="79">
        <v>0.28251789999999999</v>
      </c>
      <c r="J173" s="79">
        <v>1.2300000000000001E-5</v>
      </c>
      <c r="K173" s="52">
        <v>0.28251575043691113</v>
      </c>
      <c r="L173" s="63">
        <v>-8.9860382216078172</v>
      </c>
      <c r="M173" s="54">
        <v>-3.8464381238334511</v>
      </c>
      <c r="N173" s="80">
        <v>1024.3320773820117</v>
      </c>
      <c r="O173" s="80">
        <v>1389.3825675325759</v>
      </c>
      <c r="P173" s="46">
        <v>-0.98543062349397592</v>
      </c>
    </row>
    <row r="174" spans="1:16">
      <c r="D174" s="76" t="s">
        <v>205</v>
      </c>
      <c r="F174" s="90">
        <v>236</v>
      </c>
      <c r="G174" s="79">
        <v>2.826714E-2</v>
      </c>
      <c r="H174" s="79">
        <v>7.7728119999999996E-4</v>
      </c>
      <c r="I174" s="79">
        <v>0.28254299999999999</v>
      </c>
      <c r="J174" s="79">
        <v>1.27E-5</v>
      </c>
      <c r="K174" s="52">
        <v>0.28253956764963817</v>
      </c>
      <c r="L174" s="63">
        <v>-8.0983972953485583</v>
      </c>
      <c r="M174" s="54">
        <v>-3.0367554964272347</v>
      </c>
      <c r="N174" s="80">
        <v>997.18541750403551</v>
      </c>
      <c r="O174" s="80">
        <v>1341.7090701704606</v>
      </c>
      <c r="P174" s="46">
        <v>-0.97658791566265057</v>
      </c>
    </row>
    <row r="175" spans="1:16">
      <c r="D175" s="76" t="s">
        <v>206</v>
      </c>
      <c r="F175" s="90">
        <v>238.5</v>
      </c>
      <c r="G175" s="79">
        <v>2.195737E-2</v>
      </c>
      <c r="H175" s="79">
        <v>6.0159320000000005E-4</v>
      </c>
      <c r="I175" s="79">
        <v>0.2826052</v>
      </c>
      <c r="J175" s="79">
        <v>1.34E-5</v>
      </c>
      <c r="K175" s="52">
        <v>0.28260251525593549</v>
      </c>
      <c r="L175" s="63">
        <v>-5.8987452788827888</v>
      </c>
      <c r="M175" s="54">
        <v>-0.75444189763684832</v>
      </c>
      <c r="N175" s="80">
        <v>906.00163634588023</v>
      </c>
      <c r="O175" s="80">
        <v>1212.6505169987354</v>
      </c>
      <c r="P175" s="46">
        <v>-0.98187972289156622</v>
      </c>
    </row>
    <row r="176" spans="1:16">
      <c r="D176" s="76" t="s">
        <v>207</v>
      </c>
      <c r="F176" s="90">
        <v>237</v>
      </c>
      <c r="G176" s="79">
        <v>2.195737E-2</v>
      </c>
      <c r="H176" s="79">
        <v>6.0159320000000005E-4</v>
      </c>
      <c r="I176" s="79">
        <v>0.2826052</v>
      </c>
      <c r="J176" s="79">
        <v>1.34E-5</v>
      </c>
      <c r="K176" s="52">
        <v>0.28260253217850234</v>
      </c>
      <c r="L176" s="63">
        <v>-5.8987452788827888</v>
      </c>
      <c r="M176" s="54">
        <v>-0.786884531109866</v>
      </c>
      <c r="N176" s="80">
        <v>906.00163634588023</v>
      </c>
      <c r="O176" s="80">
        <v>1213.3396139176543</v>
      </c>
      <c r="P176" s="46">
        <v>-0.98187972289156622</v>
      </c>
    </row>
    <row r="177" spans="1:16">
      <c r="D177" s="76" t="s">
        <v>208</v>
      </c>
      <c r="F177" s="90">
        <v>238.8</v>
      </c>
      <c r="G177" s="79">
        <v>2.1866159999999999E-2</v>
      </c>
      <c r="H177" s="79">
        <v>5.8690130000000002E-4</v>
      </c>
      <c r="I177" s="79">
        <v>0.28251399999999999</v>
      </c>
      <c r="J177" s="79">
        <v>1.3499999999999999E-5</v>
      </c>
      <c r="K177" s="52">
        <v>0.28251137751990829</v>
      </c>
      <c r="L177" s="63">
        <v>-9.123958524890341</v>
      </c>
      <c r="M177" s="54">
        <v>-3.9725365716358763</v>
      </c>
      <c r="N177" s="80">
        <v>1032.5201208322628</v>
      </c>
      <c r="O177" s="80">
        <v>1397.6037555678101</v>
      </c>
      <c r="P177" s="46">
        <v>-0.98232224999999995</v>
      </c>
    </row>
    <row r="178" spans="1:16">
      <c r="D178" s="76" t="s">
        <v>209</v>
      </c>
      <c r="F178" s="90">
        <v>237.8</v>
      </c>
      <c r="G178" s="79">
        <v>2.0311389999999999E-2</v>
      </c>
      <c r="H178" s="79">
        <v>5.8090150000000005E-4</v>
      </c>
      <c r="I178" s="79">
        <v>0.28255069999999999</v>
      </c>
      <c r="J178" s="79">
        <v>1.24E-5</v>
      </c>
      <c r="K178" s="52">
        <v>0.28254811522290169</v>
      </c>
      <c r="L178" s="63">
        <v>-7.8260931068152573</v>
      </c>
      <c r="M178" s="54">
        <v>-2.6946795063609308</v>
      </c>
      <c r="N178" s="80">
        <v>981.34889710925904</v>
      </c>
      <c r="O178" s="80">
        <v>1323.5277598201326</v>
      </c>
      <c r="P178" s="46">
        <v>-0.98250296686746985</v>
      </c>
    </row>
    <row r="179" spans="1:16">
      <c r="D179" s="76" t="s">
        <v>210</v>
      </c>
      <c r="F179" s="90">
        <v>237.7</v>
      </c>
      <c r="G179" s="79">
        <v>2.3625589999999998E-2</v>
      </c>
      <c r="H179" s="79">
        <v>6.5303400000000004E-4</v>
      </c>
      <c r="I179" s="79">
        <v>0.28257880000000002</v>
      </c>
      <c r="J179" s="79">
        <v>1.11E-5</v>
      </c>
      <c r="K179" s="52">
        <v>0.28257589548704326</v>
      </c>
      <c r="L179" s="63">
        <v>-6.8323596395680752</v>
      </c>
      <c r="M179" s="54">
        <v>-1.7139422777046054</v>
      </c>
      <c r="N179" s="80">
        <v>944.04494067690393</v>
      </c>
      <c r="O179" s="80">
        <v>1267.1354617761817</v>
      </c>
      <c r="P179" s="46">
        <v>-0.98033030120481923</v>
      </c>
    </row>
    <row r="180" spans="1:16">
      <c r="D180" s="76" t="s">
        <v>211</v>
      </c>
      <c r="F180" s="90">
        <v>237.3</v>
      </c>
      <c r="G180" s="79">
        <v>2.9335719999999999E-2</v>
      </c>
      <c r="H180" s="79">
        <v>7.7180770000000003E-4</v>
      </c>
      <c r="I180" s="79">
        <v>0.28253470000000003</v>
      </c>
      <c r="J180" s="79">
        <v>1.13E-5</v>
      </c>
      <c r="K180" s="52">
        <v>0.28253127300425218</v>
      </c>
      <c r="L180" s="63">
        <v>-8.3919199920778897</v>
      </c>
      <c r="M180" s="54">
        <v>-3.3016130594620829</v>
      </c>
      <c r="N180" s="80">
        <v>1008.6371962286316</v>
      </c>
      <c r="O180" s="80">
        <v>1357.9187006885631</v>
      </c>
      <c r="P180" s="46">
        <v>-0.97675278012048194</v>
      </c>
    </row>
    <row r="181" spans="1:16">
      <c r="D181" s="76" t="s">
        <v>212</v>
      </c>
      <c r="F181" s="90">
        <v>237.1</v>
      </c>
      <c r="G181" s="79">
        <v>2.201465E-2</v>
      </c>
      <c r="H181" s="79">
        <v>5.8788449999999995E-4</v>
      </c>
      <c r="I181" s="79">
        <v>0.28250510000000001</v>
      </c>
      <c r="J181" s="79">
        <v>1.17E-5</v>
      </c>
      <c r="K181" s="52">
        <v>0.28250249186857018</v>
      </c>
      <c r="L181" s="63">
        <v>-9.4386997298179232</v>
      </c>
      <c r="M181" s="54">
        <v>-4.3243691258409989</v>
      </c>
      <c r="N181" s="80">
        <v>1044.9116627562319</v>
      </c>
      <c r="O181" s="80">
        <v>1416.4462507484823</v>
      </c>
      <c r="P181" s="46">
        <v>-0.98229263554216872</v>
      </c>
    </row>
    <row r="182" spans="1:16">
      <c r="D182" s="76" t="s">
        <v>213</v>
      </c>
      <c r="F182" s="90">
        <v>237.8</v>
      </c>
      <c r="G182" s="79">
        <v>4.6558269999999999E-2</v>
      </c>
      <c r="H182" s="79">
        <v>1.2259599999999999E-3</v>
      </c>
      <c r="I182" s="79">
        <v>0.28259859999999998</v>
      </c>
      <c r="J182" s="79">
        <v>1.7600000000000001E-5</v>
      </c>
      <c r="K182" s="52">
        <v>0.28259314497306098</v>
      </c>
      <c r="L182" s="63">
        <v>-6.1321488690546655</v>
      </c>
      <c r="M182" s="54">
        <v>-1.1014069393400217</v>
      </c>
      <c r="N182" s="80">
        <v>930.43513221648436</v>
      </c>
      <c r="O182" s="80">
        <v>1231.9330544564045</v>
      </c>
      <c r="P182" s="46">
        <v>-0.96307349397590358</v>
      </c>
    </row>
    <row r="183" spans="1:16">
      <c r="D183" s="76" t="s">
        <v>214</v>
      </c>
      <c r="F183" s="93">
        <v>236.9</v>
      </c>
      <c r="G183" s="79">
        <v>2.550359E-2</v>
      </c>
      <c r="H183" s="79">
        <v>6.8542220000000005E-4</v>
      </c>
      <c r="I183" s="79">
        <v>0.2825664</v>
      </c>
      <c r="J183" s="79">
        <v>1.29E-5</v>
      </c>
      <c r="K183" s="52">
        <v>0.28256336171629243</v>
      </c>
      <c r="L183" s="63">
        <v>-7.2708754756489746</v>
      </c>
      <c r="M183" s="54">
        <v>-2.1750398467146326</v>
      </c>
      <c r="N183" s="80">
        <v>962.14818343672994</v>
      </c>
      <c r="O183" s="80">
        <v>1292.9783412561092</v>
      </c>
      <c r="P183" s="46">
        <v>-0.97935475301204822</v>
      </c>
    </row>
    <row r="184" spans="1:16">
      <c r="D184" s="76" t="s">
        <v>215</v>
      </c>
      <c r="F184" s="93">
        <v>237.8</v>
      </c>
      <c r="G184" s="79">
        <v>2.1847160000000001E-2</v>
      </c>
      <c r="H184" s="79">
        <v>5.926541E-4</v>
      </c>
      <c r="I184" s="79">
        <v>0.28255390000000002</v>
      </c>
      <c r="J184" s="79">
        <v>1.1199999999999999E-5</v>
      </c>
      <c r="K184" s="52">
        <v>0.28255126292857763</v>
      </c>
      <c r="L184" s="63">
        <v>-7.7129277297605103</v>
      </c>
      <c r="M184" s="54">
        <v>-2.583305290763116</v>
      </c>
      <c r="N184" s="80">
        <v>977.19986400747064</v>
      </c>
      <c r="O184" s="80">
        <v>1317.1338384920232</v>
      </c>
      <c r="P184" s="46">
        <v>-0.98214897289156622</v>
      </c>
    </row>
    <row r="185" spans="1:16">
      <c r="D185" s="76" t="s">
        <v>216</v>
      </c>
      <c r="F185" s="93">
        <v>239.9</v>
      </c>
      <c r="G185" s="79">
        <v>2.3357780000000002E-2</v>
      </c>
      <c r="H185" s="79">
        <v>6.1853739999999998E-4</v>
      </c>
      <c r="I185" s="79">
        <v>0.28250459999999999</v>
      </c>
      <c r="J185" s="79">
        <v>1.47E-5</v>
      </c>
      <c r="K185" s="52">
        <v>0.28250182339896412</v>
      </c>
      <c r="L185" s="63">
        <v>-9.4563818199833172</v>
      </c>
      <c r="M185" s="54">
        <v>-4.2863649580549001</v>
      </c>
      <c r="N185" s="80">
        <v>1046.4463275015969</v>
      </c>
      <c r="O185" s="80">
        <v>1416.4443979794955</v>
      </c>
      <c r="P185" s="46">
        <v>-0.9813693554216868</v>
      </c>
    </row>
    <row r="186" spans="1:16">
      <c r="D186" s="76" t="s">
        <v>217</v>
      </c>
      <c r="F186" s="93">
        <v>239.7</v>
      </c>
      <c r="G186" s="79">
        <v>2.363693E-2</v>
      </c>
      <c r="H186" s="79">
        <v>6.2312369999999997E-4</v>
      </c>
      <c r="I186" s="79">
        <v>0.28255160000000001</v>
      </c>
      <c r="J186" s="79">
        <v>1.5099999999999999E-5</v>
      </c>
      <c r="K186" s="52">
        <v>0.28254880514834668</v>
      </c>
      <c r="L186" s="63">
        <v>-7.7942653445184362</v>
      </c>
      <c r="M186" s="54">
        <v>-2.6284226567185875</v>
      </c>
      <c r="N186" s="80">
        <v>981.18284110849402</v>
      </c>
      <c r="O186" s="80">
        <v>1321.2021454489627</v>
      </c>
      <c r="P186" s="46">
        <v>-0.98123121385542167</v>
      </c>
    </row>
    <row r="187" spans="1:16">
      <c r="D187" s="76" t="s">
        <v>218</v>
      </c>
      <c r="F187" s="93">
        <v>239</v>
      </c>
      <c r="G187" s="79">
        <v>3.8782839999999999E-2</v>
      </c>
      <c r="H187" s="79">
        <v>1.1520359999999999E-3</v>
      </c>
      <c r="I187" s="79">
        <v>0.2825995</v>
      </c>
      <c r="J187" s="79">
        <v>2.1999999999999999E-5</v>
      </c>
      <c r="K187" s="52">
        <v>0.28259434797965938</v>
      </c>
      <c r="L187" s="63">
        <v>-6.1003211067578444</v>
      </c>
      <c r="M187" s="54">
        <v>-1.0324086089286144</v>
      </c>
      <c r="N187" s="80">
        <v>927.33250931790565</v>
      </c>
      <c r="O187" s="80">
        <v>1228.9221825136299</v>
      </c>
      <c r="P187" s="46">
        <v>-0.9653001204819277</v>
      </c>
    </row>
    <row r="188" spans="1:16">
      <c r="D188" s="76" t="s">
        <v>219</v>
      </c>
      <c r="F188" s="93">
        <v>239.1</v>
      </c>
      <c r="G188" s="79">
        <v>2.2146590000000001E-2</v>
      </c>
      <c r="H188" s="79">
        <v>6.6869480000000001E-4</v>
      </c>
      <c r="I188" s="79">
        <v>0.28254269999999998</v>
      </c>
      <c r="J188" s="79">
        <v>2.23E-5</v>
      </c>
      <c r="K188" s="52">
        <v>0.28253970827586317</v>
      </c>
      <c r="L188" s="63">
        <v>-8.1090065494482388</v>
      </c>
      <c r="M188" s="54">
        <v>-2.9635097210001238</v>
      </c>
      <c r="N188" s="80">
        <v>994.76013841857377</v>
      </c>
      <c r="O188" s="80">
        <v>1339.951093055809</v>
      </c>
      <c r="P188" s="46">
        <v>-0.97985859036144574</v>
      </c>
    </row>
    <row r="189" spans="1:16">
      <c r="D189" s="76" t="s">
        <v>220</v>
      </c>
      <c r="F189" s="90">
        <v>240.2</v>
      </c>
      <c r="G189" s="79">
        <v>2.4032020000000001E-2</v>
      </c>
      <c r="H189" s="79">
        <v>6.9746960000000003E-4</v>
      </c>
      <c r="I189" s="79">
        <v>0.28252110000000002</v>
      </c>
      <c r="J189" s="79">
        <v>1.77E-5</v>
      </c>
      <c r="K189" s="52">
        <v>0.28251796514994781</v>
      </c>
      <c r="L189" s="63">
        <v>-8.8728728445530702</v>
      </c>
      <c r="M189" s="54">
        <v>-3.7086174943601335</v>
      </c>
      <c r="N189" s="80">
        <v>1025.624704888563</v>
      </c>
      <c r="O189" s="80">
        <v>1383.5397225085744</v>
      </c>
      <c r="P189" s="46">
        <v>-0.97899187951807232</v>
      </c>
    </row>
    <row r="190" spans="1:16">
      <c r="D190" s="76" t="s">
        <v>221</v>
      </c>
      <c r="F190" s="90">
        <v>238.3</v>
      </c>
      <c r="G190" s="79">
        <v>2.451507E-2</v>
      </c>
      <c r="H190" s="79">
        <v>6.5826950000000002E-4</v>
      </c>
      <c r="I190" s="79">
        <v>0.28257019999999999</v>
      </c>
      <c r="J190" s="79">
        <v>1.3200000000000001E-5</v>
      </c>
      <c r="K190" s="52">
        <v>0.28256726479422695</v>
      </c>
      <c r="L190" s="63">
        <v>-7.1364915903993076</v>
      </c>
      <c r="M190" s="54">
        <v>-2.0061041366314925</v>
      </c>
      <c r="N190" s="80">
        <v>956.16499595912694</v>
      </c>
      <c r="O190" s="80">
        <v>1284.37981516884</v>
      </c>
      <c r="P190" s="46">
        <v>-0.98017260542168672</v>
      </c>
    </row>
    <row r="191" spans="1:16">
      <c r="D191" s="76" t="s">
        <v>222</v>
      </c>
      <c r="F191" s="90">
        <v>239.1</v>
      </c>
      <c r="G191" s="79">
        <v>1.844055E-2</v>
      </c>
      <c r="H191" s="79">
        <v>5.1610890000000002E-4</v>
      </c>
      <c r="I191" s="79">
        <v>0.28255029999999998</v>
      </c>
      <c r="J191" s="79">
        <v>1.15E-5</v>
      </c>
      <c r="K191" s="52">
        <v>0.2825479909414379</v>
      </c>
      <c r="L191" s="63">
        <v>-7.8402387789466843</v>
      </c>
      <c r="M191" s="54">
        <v>-2.6704460999871227</v>
      </c>
      <c r="N191" s="80">
        <v>980.24104221705591</v>
      </c>
      <c r="O191" s="80">
        <v>1323.16588930855</v>
      </c>
      <c r="P191" s="46">
        <v>-0.98445455120481928</v>
      </c>
    </row>
    <row r="192" spans="1:16">
      <c r="A192" s="6"/>
      <c r="B192" s="92"/>
      <c r="C192" s="6"/>
      <c r="D192" s="81" t="s">
        <v>223</v>
      </c>
      <c r="E192" s="6"/>
      <c r="F192" s="91">
        <v>236.9</v>
      </c>
      <c r="G192" s="83">
        <v>2.86813E-2</v>
      </c>
      <c r="H192" s="83">
        <v>8.3338610000000001E-4</v>
      </c>
      <c r="I192" s="83">
        <v>0.2825203</v>
      </c>
      <c r="J192" s="83">
        <v>1.4600000000000001E-5</v>
      </c>
      <c r="K192" s="53">
        <v>0.28251660583396665</v>
      </c>
      <c r="L192" s="64">
        <v>-8.9011641888170345</v>
      </c>
      <c r="M192" s="55">
        <v>-3.829384290068294</v>
      </c>
      <c r="N192" s="84">
        <v>1030.4189058652767</v>
      </c>
      <c r="O192" s="84">
        <v>1387.8582377988917</v>
      </c>
      <c r="P192" s="48">
        <v>-0.97489800903614454</v>
      </c>
    </row>
    <row r="193" spans="1:17">
      <c r="A193" t="s">
        <v>224</v>
      </c>
      <c r="B193" s="92"/>
      <c r="D193" s="76" t="s">
        <v>226</v>
      </c>
      <c r="E193" t="s">
        <v>225</v>
      </c>
      <c r="F193" s="90">
        <v>228.5</v>
      </c>
      <c r="G193" s="79">
        <v>1.9813569999999999E-2</v>
      </c>
      <c r="H193" s="79">
        <v>5.5053839999999997E-4</v>
      </c>
      <c r="I193" s="79">
        <v>0.28247470000000002</v>
      </c>
      <c r="J193" s="79">
        <v>1.2799999999999999E-5</v>
      </c>
      <c r="K193" s="52">
        <v>0.28247234633397267</v>
      </c>
      <c r="L193" s="63">
        <v>-10.5137708118197</v>
      </c>
      <c r="M193" s="54">
        <v>-5.5803252993846808</v>
      </c>
      <c r="N193" s="80">
        <v>1086.0636217976642</v>
      </c>
      <c r="O193" s="80">
        <v>1481.7170414203713</v>
      </c>
      <c r="P193" s="46">
        <v>-0.98341751807228917</v>
      </c>
    </row>
    <row r="194" spans="1:17">
      <c r="D194" s="76" t="s">
        <v>227</v>
      </c>
      <c r="F194" s="90">
        <v>221.4</v>
      </c>
      <c r="G194" s="79">
        <v>2.092422E-2</v>
      </c>
      <c r="H194" s="79">
        <v>5.8203370000000005E-4</v>
      </c>
      <c r="I194" s="79">
        <v>0.28249150000000001</v>
      </c>
      <c r="J194" s="79">
        <v>1.31E-5</v>
      </c>
      <c r="K194" s="52">
        <v>0.28248908916237198</v>
      </c>
      <c r="L194" s="63">
        <v>-9.9196525822931036</v>
      </c>
      <c r="M194" s="54">
        <v>-5.1442185562933229</v>
      </c>
      <c r="N194" s="80">
        <v>1063.6379509270605</v>
      </c>
      <c r="O194" s="80">
        <v>1451.1963878278236</v>
      </c>
      <c r="P194" s="46">
        <v>-0.98246886445783133</v>
      </c>
    </row>
    <row r="195" spans="1:17">
      <c r="D195" s="76" t="s">
        <v>228</v>
      </c>
      <c r="F195" s="90">
        <v>226.1</v>
      </c>
      <c r="G195" s="79">
        <v>3.5774170000000001E-2</v>
      </c>
      <c r="H195" s="79">
        <v>9.9581790000000006E-4</v>
      </c>
      <c r="I195" s="79">
        <v>0.28245310000000001</v>
      </c>
      <c r="J195" s="79">
        <v>1.63E-5</v>
      </c>
      <c r="K195" s="52">
        <v>0.28244888748197594</v>
      </c>
      <c r="L195" s="63">
        <v>-11.277637106927862</v>
      </c>
      <c r="M195" s="54">
        <v>-6.463169756690812</v>
      </c>
      <c r="N195" s="80">
        <v>1129.1549765311427</v>
      </c>
      <c r="O195" s="80">
        <v>1530.2711501344436</v>
      </c>
      <c r="P195" s="46">
        <v>-0.97000548493975902</v>
      </c>
    </row>
    <row r="196" spans="1:17">
      <c r="D196" s="76" t="s">
        <v>229</v>
      </c>
      <c r="F196" s="90">
        <v>225.8</v>
      </c>
      <c r="G196" s="79">
        <v>3.048998E-2</v>
      </c>
      <c r="H196" s="79">
        <v>8.2328779999999997E-4</v>
      </c>
      <c r="I196" s="79">
        <v>0.28243849999999998</v>
      </c>
      <c r="J196" s="79">
        <v>1.52E-5</v>
      </c>
      <c r="K196" s="52">
        <v>0.28243502195111753</v>
      </c>
      <c r="L196" s="63">
        <v>-11.793954139732721</v>
      </c>
      <c r="M196" s="54">
        <v>-6.9603591125266817</v>
      </c>
      <c r="N196" s="80">
        <v>1144.3993774357293</v>
      </c>
      <c r="O196" s="80">
        <v>1558.5391672973583</v>
      </c>
      <c r="P196" s="46">
        <v>-0.97520217469879522</v>
      </c>
    </row>
    <row r="197" spans="1:17">
      <c r="D197" s="76" t="s">
        <v>230</v>
      </c>
      <c r="F197" s="90">
        <v>224.3</v>
      </c>
      <c r="G197" s="79">
        <v>2.817062E-2</v>
      </c>
      <c r="H197" s="79">
        <v>7.4816870000000003E-4</v>
      </c>
      <c r="I197" s="79">
        <v>0.28246399999999999</v>
      </c>
      <c r="J197" s="79">
        <v>1.19E-5</v>
      </c>
      <c r="K197" s="52">
        <v>0.2824608603387887</v>
      </c>
      <c r="L197" s="63">
        <v>-10.892167541342035</v>
      </c>
      <c r="M197" s="54">
        <v>-6.0791674199067725</v>
      </c>
      <c r="N197" s="80">
        <v>1106.6187224065911</v>
      </c>
      <c r="O197" s="80">
        <v>1506.9608374086679</v>
      </c>
      <c r="P197" s="46">
        <v>-0.9774647981927711</v>
      </c>
    </row>
    <row r="198" spans="1:17">
      <c r="D198" s="76" t="s">
        <v>231</v>
      </c>
      <c r="F198" s="90">
        <v>219.3</v>
      </c>
      <c r="G198" s="79">
        <v>2.7314680000000001E-2</v>
      </c>
      <c r="H198" s="79">
        <v>7.4383200000000004E-4</v>
      </c>
      <c r="I198" s="79">
        <v>0.28248010000000001</v>
      </c>
      <c r="J198" s="79">
        <v>1.3900000000000001E-5</v>
      </c>
      <c r="K198" s="52">
        <v>0.28247704826243492</v>
      </c>
      <c r="L198" s="63">
        <v>-10.322804238044325</v>
      </c>
      <c r="M198" s="54">
        <v>-5.616461155653063</v>
      </c>
      <c r="N198" s="80">
        <v>1084.0555925971939</v>
      </c>
      <c r="O198" s="80">
        <v>1476.5734314200577</v>
      </c>
      <c r="P198" s="46">
        <v>-0.97759542168674696</v>
      </c>
    </row>
    <row r="199" spans="1:17">
      <c r="D199" s="76" t="s">
        <v>232</v>
      </c>
      <c r="F199" s="90">
        <v>219.1</v>
      </c>
      <c r="G199" s="79">
        <v>2.983481E-2</v>
      </c>
      <c r="H199" s="79">
        <v>8.5052490000000005E-4</v>
      </c>
      <c r="I199" s="79">
        <v>0.28248380000000001</v>
      </c>
      <c r="J199" s="79">
        <v>1.1199999999999999E-5</v>
      </c>
      <c r="K199" s="52">
        <v>0.28248031371977322</v>
      </c>
      <c r="L199" s="63">
        <v>-10.191956770826405</v>
      </c>
      <c r="M199" s="54">
        <v>-5.5053270103766483</v>
      </c>
      <c r="N199" s="80">
        <v>1081.9327574156457</v>
      </c>
      <c r="O199" s="80">
        <v>1470.023441700507</v>
      </c>
      <c r="P199" s="46">
        <v>-0.97438178012048193</v>
      </c>
    </row>
    <row r="200" spans="1:17">
      <c r="D200" s="76" t="s">
        <v>233</v>
      </c>
      <c r="F200" s="90">
        <v>226.7</v>
      </c>
      <c r="G200" s="79">
        <v>2.0469350000000001E-2</v>
      </c>
      <c r="H200" s="79">
        <v>5.6132570000000002E-4</v>
      </c>
      <c r="I200" s="79">
        <v>0.28245799999999999</v>
      </c>
      <c r="J200" s="79">
        <v>1.1800000000000001E-5</v>
      </c>
      <c r="K200" s="52">
        <v>0.28245561916026451</v>
      </c>
      <c r="L200" s="63">
        <v>-11.104352623315661</v>
      </c>
      <c r="M200" s="54">
        <v>-6.2117849468168451</v>
      </c>
      <c r="N200" s="80">
        <v>1109.5298691298026</v>
      </c>
      <c r="O200" s="80">
        <v>1516.4726594715917</v>
      </c>
      <c r="P200" s="46">
        <v>-0.98309259939759031</v>
      </c>
    </row>
    <row r="201" spans="1:17">
      <c r="D201" s="76" t="s">
        <v>234</v>
      </c>
      <c r="F201" s="90">
        <v>219.7</v>
      </c>
      <c r="G201" s="79">
        <v>2.5683919999999999E-2</v>
      </c>
      <c r="H201" s="79">
        <v>6.942634E-4</v>
      </c>
      <c r="I201" s="79">
        <v>0.28248669999999998</v>
      </c>
      <c r="J201" s="79">
        <v>1.19E-5</v>
      </c>
      <c r="K201" s="52">
        <v>0.28248384642268071</v>
      </c>
      <c r="L201" s="63">
        <v>-10.089400647873559</v>
      </c>
      <c r="M201" s="54">
        <v>-5.3671302981472824</v>
      </c>
      <c r="N201" s="80">
        <v>1073.4561449223265</v>
      </c>
      <c r="O201" s="80">
        <v>1462.6152247518407</v>
      </c>
      <c r="P201" s="46">
        <v>-0.97908845180722892</v>
      </c>
    </row>
    <row r="202" spans="1:17">
      <c r="D202" s="76" t="s">
        <v>235</v>
      </c>
      <c r="F202" s="90">
        <v>221.4</v>
      </c>
      <c r="G202" s="79">
        <v>3.5493719999999999E-2</v>
      </c>
      <c r="H202" s="79">
        <v>9.5299040000000005E-4</v>
      </c>
      <c r="I202" s="79">
        <v>0.28248600000000001</v>
      </c>
      <c r="J202" s="79">
        <v>1.47E-5</v>
      </c>
      <c r="K202" s="52">
        <v>0.2824820526252767</v>
      </c>
      <c r="L202" s="63">
        <v>-10.114155574102446</v>
      </c>
      <c r="M202" s="54">
        <v>-5.3931809982632473</v>
      </c>
      <c r="N202" s="80">
        <v>1081.7797110088152</v>
      </c>
      <c r="O202" s="80">
        <v>1465.3632161309779</v>
      </c>
      <c r="P202" s="46">
        <v>-0.97129546987951809</v>
      </c>
    </row>
    <row r="203" spans="1:17">
      <c r="D203" s="76" t="s">
        <v>236</v>
      </c>
      <c r="F203" s="90">
        <v>220.6</v>
      </c>
      <c r="G203" s="79">
        <v>2.3455520000000001E-2</v>
      </c>
      <c r="H203" s="79">
        <v>6.4401789999999997E-4</v>
      </c>
      <c r="I203" s="79">
        <v>0.28249459999999998</v>
      </c>
      <c r="J203" s="79">
        <v>1.5400000000000002E-5</v>
      </c>
      <c r="K203" s="52">
        <v>0.28249194207688244</v>
      </c>
      <c r="L203" s="63">
        <v>-9.8100236232734339</v>
      </c>
      <c r="M203" s="54">
        <v>-5.0608868608348345</v>
      </c>
      <c r="N203" s="80">
        <v>1061.0555541745182</v>
      </c>
      <c r="O203" s="80">
        <v>1445.7824269984051</v>
      </c>
      <c r="P203" s="46">
        <v>-0.98060187048192771</v>
      </c>
    </row>
    <row r="204" spans="1:17">
      <c r="D204" s="76" t="s">
        <v>237</v>
      </c>
      <c r="F204" s="90">
        <v>224.2</v>
      </c>
      <c r="G204" s="79">
        <v>3.2003419999999998E-2</v>
      </c>
      <c r="H204" s="79">
        <v>8.9813689999999999E-4</v>
      </c>
      <c r="I204" s="79">
        <v>0.2825146</v>
      </c>
      <c r="J204" s="79">
        <v>1.24E-5</v>
      </c>
      <c r="K204" s="52">
        <v>0.28251083268685462</v>
      </c>
      <c r="L204" s="63">
        <v>-9.1027400166920902</v>
      </c>
      <c r="M204" s="54">
        <v>-4.3132665020639838</v>
      </c>
      <c r="N204" s="80">
        <v>1040.1660182227577</v>
      </c>
      <c r="O204" s="80">
        <v>1405.6766760479522</v>
      </c>
      <c r="P204" s="46">
        <v>-0.97294768373493978</v>
      </c>
    </row>
    <row r="205" spans="1:17">
      <c r="D205" s="76" t="s">
        <v>238</v>
      </c>
      <c r="F205" s="90">
        <v>222.3</v>
      </c>
      <c r="G205" s="79">
        <v>2.2879799999999999E-2</v>
      </c>
      <c r="H205" s="79">
        <v>6.8851090000000002E-4</v>
      </c>
      <c r="I205" s="79">
        <v>0.28246320000000003</v>
      </c>
      <c r="J205" s="79">
        <v>1.5E-5</v>
      </c>
      <c r="K205" s="52">
        <v>0.2824603365068567</v>
      </c>
      <c r="L205" s="63">
        <v>-10.920458885603779</v>
      </c>
      <c r="M205" s="54">
        <v>-6.1417197916491251</v>
      </c>
      <c r="N205" s="80">
        <v>1105.9990709809942</v>
      </c>
      <c r="O205" s="80">
        <v>1509.0030070648606</v>
      </c>
      <c r="P205" s="46">
        <v>-0.97926171987951804</v>
      </c>
    </row>
    <row r="206" spans="1:17">
      <c r="D206" s="76" t="s">
        <v>239</v>
      </c>
      <c r="F206" s="90">
        <v>223</v>
      </c>
      <c r="G206" s="79">
        <v>3.0333300000000001E-2</v>
      </c>
      <c r="H206" s="79">
        <v>8.0437010000000003E-4</v>
      </c>
      <c r="I206" s="79">
        <v>0.28248889999999999</v>
      </c>
      <c r="J206" s="79">
        <v>1.29E-5</v>
      </c>
      <c r="K206" s="52">
        <v>0.28248554409632809</v>
      </c>
      <c r="L206" s="63">
        <v>-10.0115994511496</v>
      </c>
      <c r="M206" s="54">
        <v>-5.2344309786278576</v>
      </c>
      <c r="N206" s="80">
        <v>1073.4965800962641</v>
      </c>
      <c r="O206" s="80">
        <v>1457.5542338422724</v>
      </c>
      <c r="P206" s="46">
        <v>-0.97577198493975903</v>
      </c>
    </row>
    <row r="207" spans="1:17">
      <c r="D207" s="76" t="s">
        <v>240</v>
      </c>
      <c r="F207" s="90">
        <v>219.7</v>
      </c>
      <c r="G207" s="79">
        <v>3.216082E-2</v>
      </c>
      <c r="H207" s="79">
        <v>1.100178E-3</v>
      </c>
      <c r="I207" s="79">
        <v>0.28242650000000002</v>
      </c>
      <c r="J207" s="79">
        <v>2.48E-5</v>
      </c>
      <c r="K207" s="52">
        <v>0.28242197802319996</v>
      </c>
      <c r="L207" s="63">
        <v>-12.218324303678862</v>
      </c>
      <c r="M207" s="54">
        <v>-7.5561118872780053</v>
      </c>
      <c r="N207" s="80">
        <v>1169.6661126831584</v>
      </c>
      <c r="O207" s="80">
        <v>1587.7913864522684</v>
      </c>
      <c r="P207" s="46">
        <v>-0.96686210843373499</v>
      </c>
    </row>
    <row r="208" spans="1:17">
      <c r="D208" s="81" t="s">
        <v>241</v>
      </c>
      <c r="E208" s="6"/>
      <c r="F208" s="91">
        <v>218.1</v>
      </c>
      <c r="G208" s="83">
        <v>2.3581169999999999E-2</v>
      </c>
      <c r="H208" s="83">
        <v>6.4639370000000001E-4</v>
      </c>
      <c r="I208" s="83">
        <v>0.28245140000000002</v>
      </c>
      <c r="J208" s="83">
        <v>1.24E-5</v>
      </c>
      <c r="K208" s="53">
        <v>0.28244876256596513</v>
      </c>
      <c r="L208" s="64">
        <v>-11.337756213486427</v>
      </c>
      <c r="M208" s="55">
        <v>-6.6436508269529515</v>
      </c>
      <c r="N208" s="84">
        <v>1121.1745195288827</v>
      </c>
      <c r="O208" s="84">
        <v>1534.4830065581118</v>
      </c>
      <c r="P208" s="48">
        <v>-0.98053031024096382</v>
      </c>
      <c r="Q208" s="6"/>
    </row>
    <row r="209" spans="4:17">
      <c r="D209" s="94" t="s">
        <v>244</v>
      </c>
      <c r="E209" s="94" t="s">
        <v>243</v>
      </c>
      <c r="F209" s="94">
        <v>241</v>
      </c>
      <c r="G209" s="79">
        <v>2.6367999999999999E-2</v>
      </c>
      <c r="H209" s="79">
        <v>6.8999999999999997E-4</v>
      </c>
      <c r="I209" s="79" t="s">
        <v>281</v>
      </c>
      <c r="J209" s="79">
        <v>6.0000000000000002E-6</v>
      </c>
      <c r="K209" s="98">
        <v>0.28254788837060807</v>
      </c>
      <c r="L209" s="99">
        <v>-7.815483852716687</v>
      </c>
      <c r="M209" s="99">
        <v>-2.6322287714297676</v>
      </c>
      <c r="N209" s="100">
        <v>983.74375264520268</v>
      </c>
      <c r="O209" s="100">
        <v>1322.4234329054284</v>
      </c>
      <c r="P209" s="101">
        <v>-0.97921686746987957</v>
      </c>
      <c r="Q209" s="102" t="s">
        <v>282</v>
      </c>
    </row>
    <row r="210" spans="4:17">
      <c r="D210" s="95" t="s">
        <v>245</v>
      </c>
      <c r="G210" s="79">
        <v>2.2813E-2</v>
      </c>
      <c r="H210" s="79">
        <v>5.9900000000000003E-4</v>
      </c>
      <c r="I210" s="79">
        <v>0.28254899999999999</v>
      </c>
      <c r="J210" s="79">
        <v>6.0000000000000002E-6</v>
      </c>
      <c r="K210" s="104">
        <v>0.28254629874491921</v>
      </c>
      <c r="L210" s="105">
        <v>-7.8862122133738222</v>
      </c>
      <c r="M210" s="105">
        <v>-2.6884743612376472</v>
      </c>
      <c r="N210" s="106">
        <v>984.17946943569359</v>
      </c>
      <c r="O210" s="106">
        <v>1325.6690009319943</v>
      </c>
      <c r="P210" s="107">
        <v>-0.98195783132530123</v>
      </c>
      <c r="Q210" s="95"/>
    </row>
    <row r="211" spans="4:17">
      <c r="D211" s="95" t="s">
        <v>246</v>
      </c>
      <c r="G211" s="79">
        <v>2.7823000000000001E-2</v>
      </c>
      <c r="H211" s="79">
        <v>7.36E-4</v>
      </c>
      <c r="I211" s="79">
        <v>0.282555</v>
      </c>
      <c r="J211" s="79">
        <v>6.0000000000000002E-6</v>
      </c>
      <c r="K211" s="104">
        <v>0.28255168092864863</v>
      </c>
      <c r="L211" s="105">
        <v>-7.6740271314001962</v>
      </c>
      <c r="M211" s="105">
        <v>-2.4980370146143738</v>
      </c>
      <c r="N211" s="106">
        <v>979.34921134892738</v>
      </c>
      <c r="O211" s="106">
        <v>1314.7136948357529</v>
      </c>
      <c r="P211" s="107">
        <v>-0.97783132530120487</v>
      </c>
      <c r="Q211" s="95"/>
    </row>
    <row r="212" spans="4:17">
      <c r="D212" s="95" t="s">
        <v>247</v>
      </c>
      <c r="G212" s="79">
        <v>2.4282000000000001E-2</v>
      </c>
      <c r="H212" s="79">
        <v>6.3199999999999997E-4</v>
      </c>
      <c r="I212" s="79">
        <v>0.28254899999999999</v>
      </c>
      <c r="J212" s="79">
        <v>6.9999999999999999E-6</v>
      </c>
      <c r="K212" s="104">
        <v>0.28254614992786131</v>
      </c>
      <c r="L212" s="105">
        <v>-7.8862122133738222</v>
      </c>
      <c r="M212" s="105">
        <v>-2.6937399424697972</v>
      </c>
      <c r="N212" s="106">
        <v>985.03154264075636</v>
      </c>
      <c r="O212" s="106">
        <v>1325.9646062724357</v>
      </c>
      <c r="P212" s="107">
        <v>-0.98096385542168674</v>
      </c>
      <c r="Q212" s="95"/>
    </row>
    <row r="213" spans="4:17">
      <c r="D213" s="95" t="s">
        <v>248</v>
      </c>
      <c r="G213" s="79">
        <v>2.3184E-2</v>
      </c>
      <c r="H213" s="79">
        <v>6.2299999999999996E-4</v>
      </c>
      <c r="I213" s="79">
        <v>0.28257700000000002</v>
      </c>
      <c r="J213" s="79">
        <v>6.9999999999999999E-6</v>
      </c>
      <c r="K213" s="104">
        <v>0.28257419051433169</v>
      </c>
      <c r="L213" s="105">
        <v>-6.8960151641606071</v>
      </c>
      <c r="M213" s="105">
        <v>-1.7015822693700056</v>
      </c>
      <c r="N213" s="106">
        <v>945.80846946435656</v>
      </c>
      <c r="O213" s="106">
        <v>1269.0134961758688</v>
      </c>
      <c r="P213" s="107">
        <v>-0.9812349397590362</v>
      </c>
      <c r="Q213" s="95"/>
    </row>
    <row r="214" spans="4:17">
      <c r="D214" s="95" t="s">
        <v>249</v>
      </c>
      <c r="G214" s="79">
        <v>2.2498000000000001E-2</v>
      </c>
      <c r="H214" s="79">
        <v>5.9000000000000003E-4</v>
      </c>
      <c r="I214" s="79">
        <v>0.28257700000000002</v>
      </c>
      <c r="J214" s="79">
        <v>6.0000000000000002E-6</v>
      </c>
      <c r="K214" s="104">
        <v>0.28257433933138953</v>
      </c>
      <c r="L214" s="105">
        <v>-6.8960151641606071</v>
      </c>
      <c r="M214" s="105">
        <v>-1.6963166881378555</v>
      </c>
      <c r="N214" s="106">
        <v>944.990221408808</v>
      </c>
      <c r="O214" s="106">
        <v>1268.716998898341</v>
      </c>
      <c r="P214" s="107">
        <v>-0.98222891566265058</v>
      </c>
      <c r="Q214" s="95"/>
    </row>
    <row r="215" spans="4:17">
      <c r="D215" s="95" t="s">
        <v>250</v>
      </c>
      <c r="G215" s="79">
        <v>2.4995E-2</v>
      </c>
      <c r="H215" s="79">
        <v>6.6100000000000002E-4</v>
      </c>
      <c r="I215" s="79">
        <v>0.28256100000000001</v>
      </c>
      <c r="J215" s="79">
        <v>6.0000000000000002E-6</v>
      </c>
      <c r="K215" s="104">
        <v>0.28255801914923473</v>
      </c>
      <c r="L215" s="105">
        <v>-7.46184204942546</v>
      </c>
      <c r="M215" s="105">
        <v>-2.2737722976495789</v>
      </c>
      <c r="N215" s="106">
        <v>969.0582776359098</v>
      </c>
      <c r="O215" s="106">
        <v>1301.8568084826873</v>
      </c>
      <c r="P215" s="107">
        <v>-0.9800903614457831</v>
      </c>
      <c r="Q215" s="95"/>
    </row>
    <row r="216" spans="4:17">
      <c r="D216" s="95" t="s">
        <v>251</v>
      </c>
      <c r="G216" s="79">
        <v>2.9339E-2</v>
      </c>
      <c r="H216" s="79">
        <v>7.9600000000000005E-4</v>
      </c>
      <c r="I216" s="79">
        <v>0.28256199999999998</v>
      </c>
      <c r="J216" s="79">
        <v>6.9999999999999999E-6</v>
      </c>
      <c r="K216" s="104">
        <v>0.28255841035217977</v>
      </c>
      <c r="L216" s="105">
        <v>-7.4264778690980027</v>
      </c>
      <c r="M216" s="105">
        <v>-2.2599303973003249</v>
      </c>
      <c r="N216" s="106">
        <v>971.10708986625332</v>
      </c>
      <c r="O216" s="106">
        <v>1301.0365639895981</v>
      </c>
      <c r="P216" s="107">
        <v>-0.97602409638554222</v>
      </c>
      <c r="Q216" s="95"/>
    </row>
    <row r="217" spans="4:17">
      <c r="D217" s="95" t="s">
        <v>252</v>
      </c>
      <c r="G217" s="79">
        <v>3.4965000000000003E-2</v>
      </c>
      <c r="H217" s="79">
        <v>8.8599999999999996E-4</v>
      </c>
      <c r="I217" s="79">
        <v>0.28254400000000002</v>
      </c>
      <c r="J217" s="79">
        <v>6.9999999999999999E-6</v>
      </c>
      <c r="K217" s="104">
        <v>0.28254000448747651</v>
      </c>
      <c r="L217" s="105">
        <v>-8.0630331150188805</v>
      </c>
      <c r="M217" s="105">
        <v>-2.9111835340589476</v>
      </c>
      <c r="N217" s="106">
        <v>998.64714375881022</v>
      </c>
      <c r="O217" s="106">
        <v>1338.3889942458691</v>
      </c>
      <c r="P217" s="107">
        <v>-0.97331325301204819</v>
      </c>
      <c r="Q217" s="95"/>
    </row>
    <row r="218" spans="4:17">
      <c r="D218" s="95" t="s">
        <v>253</v>
      </c>
      <c r="G218" s="79">
        <v>2.4923000000000001E-2</v>
      </c>
      <c r="H218" s="79">
        <v>6.6100000000000002E-4</v>
      </c>
      <c r="I218" s="79">
        <v>0.28251599999999999</v>
      </c>
      <c r="J218" s="79">
        <v>6.0000000000000002E-6</v>
      </c>
      <c r="K218" s="104">
        <v>0.28251301914923471</v>
      </c>
      <c r="L218" s="105">
        <v>-9.0532301642320956</v>
      </c>
      <c r="M218" s="105">
        <v>-3.8660034493309681</v>
      </c>
      <c r="N218" s="106">
        <v>1031.743656317349</v>
      </c>
      <c r="O218" s="106">
        <v>1393.1959399907503</v>
      </c>
      <c r="P218" s="107">
        <v>-0.9800903614457831</v>
      </c>
      <c r="Q218" s="95"/>
    </row>
    <row r="219" spans="4:17">
      <c r="D219" s="95" t="s">
        <v>254</v>
      </c>
      <c r="G219" s="79">
        <v>3.1019999999999999E-2</v>
      </c>
      <c r="H219" s="79">
        <v>7.85E-4</v>
      </c>
      <c r="I219" s="79">
        <v>0.28256700000000001</v>
      </c>
      <c r="J219" s="79">
        <v>6.9999999999999999E-6</v>
      </c>
      <c r="K219" s="104">
        <v>0.28256345995786575</v>
      </c>
      <c r="L219" s="105">
        <v>-7.2496569674507239</v>
      </c>
      <c r="M219" s="105">
        <v>-2.081260631145998</v>
      </c>
      <c r="N219" s="106">
        <v>963.83334171345268</v>
      </c>
      <c r="O219" s="106">
        <v>1290.7828628784373</v>
      </c>
      <c r="P219" s="107">
        <v>-0.97635542168674694</v>
      </c>
      <c r="Q219" s="95"/>
    </row>
    <row r="220" spans="4:17">
      <c r="D220" s="95" t="s">
        <v>255</v>
      </c>
      <c r="G220" s="79">
        <v>2.6415000000000001E-2</v>
      </c>
      <c r="H220" s="79">
        <v>6.96E-4</v>
      </c>
      <c r="I220" s="79">
        <v>0.28255999999999998</v>
      </c>
      <c r="J220" s="79">
        <v>6.9999999999999999E-6</v>
      </c>
      <c r="K220" s="104">
        <v>0.28255686131296121</v>
      </c>
      <c r="L220" s="105">
        <v>-7.4972062297551378</v>
      </c>
      <c r="M220" s="105">
        <v>-2.3147399194989315</v>
      </c>
      <c r="N220" s="106">
        <v>971.34481863680708</v>
      </c>
      <c r="O220" s="106">
        <v>1304.2015846286554</v>
      </c>
      <c r="P220" s="107">
        <v>-0.97903614457831323</v>
      </c>
      <c r="Q220" s="95"/>
    </row>
    <row r="221" spans="4:17">
      <c r="D221" s="95" t="s">
        <v>256</v>
      </c>
      <c r="G221" s="79">
        <v>3.6506999999999998E-2</v>
      </c>
      <c r="H221" s="79">
        <v>9.5399999999999999E-4</v>
      </c>
      <c r="I221" s="79">
        <v>0.28254099999999999</v>
      </c>
      <c r="J221" s="79">
        <v>6.0000000000000002E-6</v>
      </c>
      <c r="K221" s="104">
        <v>0.28253669783414509</v>
      </c>
      <c r="L221" s="105">
        <v>-8.1691256560068037</v>
      </c>
      <c r="M221" s="105">
        <v>-3.0281825661049311</v>
      </c>
      <c r="N221" s="106">
        <v>1004.6553594877298</v>
      </c>
      <c r="O221" s="106">
        <v>1345.0864320995186</v>
      </c>
      <c r="P221" s="107">
        <v>-0.97126506024096382</v>
      </c>
      <c r="Q221" s="95"/>
    </row>
    <row r="222" spans="4:17">
      <c r="D222" s="95" t="s">
        <v>257</v>
      </c>
      <c r="G222" s="79">
        <v>1.9528E-2</v>
      </c>
      <c r="H222" s="79">
        <v>5.2999999999999998E-4</v>
      </c>
      <c r="I222" s="79">
        <v>0.28253499999999998</v>
      </c>
      <c r="J222" s="79">
        <v>6.0000000000000002E-6</v>
      </c>
      <c r="K222" s="104">
        <v>0.28253260990785839</v>
      </c>
      <c r="L222" s="105">
        <v>-8.3813107379815399</v>
      </c>
      <c r="M222" s="105">
        <v>-3.1728253123153305</v>
      </c>
      <c r="N222" s="106">
        <v>1001.8402783001375</v>
      </c>
      <c r="O222" s="106">
        <v>1353.4718663793901</v>
      </c>
      <c r="P222" s="107">
        <v>-0.98403614457831323</v>
      </c>
      <c r="Q222" s="95"/>
    </row>
    <row r="223" spans="4:17">
      <c r="D223" s="95" t="s">
        <v>258</v>
      </c>
      <c r="G223" s="79">
        <v>2.3505999999999999E-2</v>
      </c>
      <c r="H223" s="79">
        <v>6.0999999999999997E-4</v>
      </c>
      <c r="I223" s="79">
        <v>0.282553</v>
      </c>
      <c r="J223" s="79">
        <v>6.0000000000000002E-6</v>
      </c>
      <c r="K223" s="104">
        <v>0.28255024913923321</v>
      </c>
      <c r="L223" s="105">
        <v>-7.7447554920584416</v>
      </c>
      <c r="M223" s="105">
        <v>-2.5486978970556962</v>
      </c>
      <c r="N223" s="106">
        <v>978.89687059000607</v>
      </c>
      <c r="O223" s="106">
        <v>1317.64566562148</v>
      </c>
      <c r="P223" s="107">
        <v>-0.9816265060240964</v>
      </c>
      <c r="Q223" s="95"/>
    </row>
    <row r="224" spans="4:17">
      <c r="D224" s="95" t="s">
        <v>259</v>
      </c>
      <c r="G224" s="79">
        <v>2.8627E-2</v>
      </c>
      <c r="H224" s="79">
        <v>7.3499999999999998E-4</v>
      </c>
      <c r="I224" s="79">
        <v>0.282553</v>
      </c>
      <c r="J224" s="79">
        <v>6.0000000000000002E-6</v>
      </c>
      <c r="K224" s="104">
        <v>0.28254968543825643</v>
      </c>
      <c r="L224" s="105">
        <v>-7.7447554920584416</v>
      </c>
      <c r="M224" s="105">
        <v>-2.5686432805105408</v>
      </c>
      <c r="N224" s="106">
        <v>982.11596260516035</v>
      </c>
      <c r="O224" s="106">
        <v>1318.7657425298596</v>
      </c>
      <c r="P224" s="107">
        <v>-0.9778614457831325</v>
      </c>
      <c r="Q224" s="95"/>
    </row>
    <row r="225" spans="4:17">
      <c r="D225" s="95" t="s">
        <v>260</v>
      </c>
      <c r="G225" s="79">
        <v>3.2751000000000002E-2</v>
      </c>
      <c r="H225" s="79">
        <v>8.25E-4</v>
      </c>
      <c r="I225" s="79">
        <v>0.28256199999999998</v>
      </c>
      <c r="J225" s="79">
        <v>6.9999999999999999E-6</v>
      </c>
      <c r="K225" s="104">
        <v>0.28255827957355312</v>
      </c>
      <c r="L225" s="105">
        <v>-7.4264778690980027</v>
      </c>
      <c r="M225" s="105">
        <v>-2.2645577262625505</v>
      </c>
      <c r="N225" s="106">
        <v>971.84982174996071</v>
      </c>
      <c r="O225" s="106">
        <v>1301.2966043341612</v>
      </c>
      <c r="P225" s="107">
        <v>-0.97515060240963858</v>
      </c>
      <c r="Q225" s="95"/>
    </row>
    <row r="226" spans="4:17">
      <c r="D226" s="95" t="s">
        <v>261</v>
      </c>
      <c r="G226" s="79">
        <v>3.2721E-2</v>
      </c>
      <c r="H226" s="79">
        <v>8.2200000000000003E-4</v>
      </c>
      <c r="I226" s="79">
        <v>0.28251900000000002</v>
      </c>
      <c r="J226" s="79">
        <v>6.0000000000000002E-6</v>
      </c>
      <c r="K226" s="104">
        <v>0.28251529310237661</v>
      </c>
      <c r="L226" s="105">
        <v>-8.9471376232441724</v>
      </c>
      <c r="M226" s="105">
        <v>-3.7855443597756278</v>
      </c>
      <c r="N226" s="106">
        <v>1031.9273034456864</v>
      </c>
      <c r="O226" s="106">
        <v>1388.5469578718921</v>
      </c>
      <c r="P226" s="107">
        <v>-0.97524096385542169</v>
      </c>
      <c r="Q226" s="95"/>
    </row>
    <row r="227" spans="4:17">
      <c r="D227" s="95" t="s">
        <v>262</v>
      </c>
      <c r="G227" s="79">
        <v>2.6925000000000001E-2</v>
      </c>
      <c r="H227" s="79">
        <v>7.1599999999999995E-4</v>
      </c>
      <c r="I227" s="79">
        <v>0.28253800000000001</v>
      </c>
      <c r="J227" s="79">
        <v>6.0000000000000002E-6</v>
      </c>
      <c r="K227" s="104">
        <v>0.28253477112080494</v>
      </c>
      <c r="L227" s="105">
        <v>-8.2752181969925065</v>
      </c>
      <c r="M227" s="105">
        <v>-3.0963552994511812</v>
      </c>
      <c r="N227" s="106">
        <v>1002.5541679094237</v>
      </c>
      <c r="O227" s="106">
        <v>1349.0466124902982</v>
      </c>
      <c r="P227" s="107">
        <v>-0.97843373493975905</v>
      </c>
      <c r="Q227" s="95"/>
    </row>
    <row r="228" spans="4:17">
      <c r="D228" s="95" t="s">
        <v>263</v>
      </c>
      <c r="G228" s="79">
        <v>2.8702999999999999E-2</v>
      </c>
      <c r="H228" s="79">
        <v>7.3300000000000004E-4</v>
      </c>
      <c r="I228" s="79">
        <v>0.28254400000000002</v>
      </c>
      <c r="J228" s="79">
        <v>6.9999999999999999E-6</v>
      </c>
      <c r="K228" s="104">
        <v>0.2825406944574721</v>
      </c>
      <c r="L228" s="105">
        <v>-8.0630331150188805</v>
      </c>
      <c r="M228" s="105">
        <v>-2.8867703847101911</v>
      </c>
      <c r="N228" s="106">
        <v>994.62815869146141</v>
      </c>
      <c r="O228" s="106">
        <v>1337.0197626807444</v>
      </c>
      <c r="P228" s="107">
        <v>-0.97792168674698798</v>
      </c>
      <c r="Q228" s="95"/>
    </row>
    <row r="229" spans="4:17">
      <c r="D229" s="95" t="s">
        <v>264</v>
      </c>
      <c r="G229" s="79">
        <v>2.4357E-2</v>
      </c>
      <c r="H229" s="79">
        <v>6.4099999999999997E-4</v>
      </c>
      <c r="I229" s="79">
        <v>0.28253699999999998</v>
      </c>
      <c r="J229" s="79">
        <v>6.0000000000000002E-6</v>
      </c>
      <c r="K229" s="104">
        <v>0.28253410934139095</v>
      </c>
      <c r="L229" s="105">
        <v>-8.3105823773232945</v>
      </c>
      <c r="M229" s="105">
        <v>-3.119770983861514</v>
      </c>
      <c r="N229" s="106">
        <v>1001.9735457735275</v>
      </c>
      <c r="O229" s="106">
        <v>1350.4054098402557</v>
      </c>
      <c r="P229" s="107">
        <v>-0.98069277108433739</v>
      </c>
      <c r="Q229" s="95"/>
    </row>
    <row r="230" spans="4:17">
      <c r="D230" s="95" t="s">
        <v>265</v>
      </c>
      <c r="G230" s="79">
        <v>2.1160000000000002E-2</v>
      </c>
      <c r="H230" s="79">
        <v>5.4500000000000002E-4</v>
      </c>
      <c r="I230" s="79">
        <v>0.28257199999999999</v>
      </c>
      <c r="J230" s="79">
        <v>6.9999999999999999E-6</v>
      </c>
      <c r="K230" s="104">
        <v>0.28256954226374115</v>
      </c>
      <c r="L230" s="105">
        <v>-7.0728360658067757</v>
      </c>
      <c r="M230" s="105">
        <v>-1.8660509225043587</v>
      </c>
      <c r="N230" s="106">
        <v>950.82728754422897</v>
      </c>
      <c r="O230" s="106">
        <v>1278.4715046326944</v>
      </c>
      <c r="P230" s="107">
        <v>-0.98358433734939754</v>
      </c>
      <c r="Q230" s="95"/>
    </row>
    <row r="231" spans="4:17">
      <c r="D231" s="95" t="s">
        <v>266</v>
      </c>
      <c r="G231" s="79">
        <v>2.699E-2</v>
      </c>
      <c r="H231" s="79">
        <v>6.8099999999999996E-4</v>
      </c>
      <c r="I231" s="79">
        <v>0.28256500000000001</v>
      </c>
      <c r="J231" s="79">
        <v>6.0000000000000002E-6</v>
      </c>
      <c r="K231" s="104">
        <v>0.28256192895707843</v>
      </c>
      <c r="L231" s="105">
        <v>-7.3203853281089692</v>
      </c>
      <c r="M231" s="105">
        <v>-2.1354319010746803</v>
      </c>
      <c r="N231" s="106">
        <v>963.98899604838209</v>
      </c>
      <c r="O231" s="106">
        <v>1293.912044090692</v>
      </c>
      <c r="P231" s="107">
        <v>-0.97948795180722892</v>
      </c>
      <c r="Q231" s="95"/>
    </row>
    <row r="232" spans="4:17">
      <c r="D232" s="95" t="s">
        <v>267</v>
      </c>
      <c r="G232" s="79">
        <v>3.3883000000000003E-2</v>
      </c>
      <c r="H232" s="79">
        <v>8.7799999999999998E-4</v>
      </c>
      <c r="I232" s="79">
        <v>0.28253699999999998</v>
      </c>
      <c r="J232" s="79">
        <v>6.0000000000000002E-6</v>
      </c>
      <c r="K232" s="104">
        <v>0.28253304056433898</v>
      </c>
      <c r="L232" s="105">
        <v>-8.3105823773232945</v>
      </c>
      <c r="M232" s="105">
        <v>-3.157587430892006</v>
      </c>
      <c r="N232" s="106">
        <v>1008.2431105929227</v>
      </c>
      <c r="O232" s="106">
        <v>1352.5249419176698</v>
      </c>
      <c r="P232" s="107">
        <v>-0.9735542168674699</v>
      </c>
      <c r="Q232" s="95"/>
    </row>
    <row r="233" spans="4:17">
      <c r="D233" s="95" t="s">
        <v>268</v>
      </c>
      <c r="G233" s="79">
        <v>5.1406E-2</v>
      </c>
      <c r="H233" s="79">
        <v>1.2979999999999999E-3</v>
      </c>
      <c r="I233" s="79">
        <v>0.282495</v>
      </c>
      <c r="J233" s="79">
        <v>6.9999999999999999E-6</v>
      </c>
      <c r="K233" s="104">
        <v>0.28248914652905693</v>
      </c>
      <c r="L233" s="105">
        <v>-9.7958779511420069</v>
      </c>
      <c r="M233" s="105">
        <v>-4.710686327537017</v>
      </c>
      <c r="N233" s="106">
        <v>1079.0051860043891</v>
      </c>
      <c r="O233" s="106">
        <v>1441.4505178044342</v>
      </c>
      <c r="P233" s="107">
        <v>-0.96090361445783135</v>
      </c>
      <c r="Q233" s="95"/>
    </row>
    <row r="234" spans="4:17">
      <c r="D234" s="95" t="s">
        <v>269</v>
      </c>
      <c r="G234" s="79">
        <v>4.4206000000000002E-2</v>
      </c>
      <c r="H234" s="79">
        <v>1.137E-3</v>
      </c>
      <c r="I234" s="79">
        <v>0.28257300000000002</v>
      </c>
      <c r="J234" s="79">
        <v>6.9999999999999999E-6</v>
      </c>
      <c r="K234" s="104">
        <v>0.28256787257591509</v>
      </c>
      <c r="L234" s="105">
        <v>-7.0374718854770979</v>
      </c>
      <c r="M234" s="105">
        <v>-1.9251293440647466</v>
      </c>
      <c r="N234" s="106">
        <v>964.38603517414231</v>
      </c>
      <c r="O234" s="106">
        <v>1281.7542018800798</v>
      </c>
      <c r="P234" s="107">
        <v>-0.96575301204819275</v>
      </c>
      <c r="Q234" s="95"/>
    </row>
    <row r="235" spans="4:17">
      <c r="D235" s="95" t="s">
        <v>270</v>
      </c>
      <c r="G235" s="79">
        <v>3.9482999999999997E-2</v>
      </c>
      <c r="H235" s="79">
        <v>9.6599999999999995E-4</v>
      </c>
      <c r="I235" s="79">
        <v>0.28257399999999999</v>
      </c>
      <c r="J235" s="79">
        <v>6.0000000000000002E-6</v>
      </c>
      <c r="K235" s="104">
        <v>0.28256964371885129</v>
      </c>
      <c r="L235" s="105">
        <v>-7.0021077051485303</v>
      </c>
      <c r="M235" s="105">
        <v>-1.8624611450190898</v>
      </c>
      <c r="N235" s="106">
        <v>958.61449004096255</v>
      </c>
      <c r="O235" s="106">
        <v>1278.1884486561157</v>
      </c>
      <c r="P235" s="107">
        <v>-0.97090361445783135</v>
      </c>
      <c r="Q235" s="95"/>
    </row>
    <row r="236" spans="4:17">
      <c r="D236" s="95" t="s">
        <v>271</v>
      </c>
      <c r="G236" s="79">
        <v>3.3353000000000001E-2</v>
      </c>
      <c r="H236" s="79">
        <v>8.4199999999999998E-4</v>
      </c>
      <c r="I236" s="79">
        <v>0.28254400000000002</v>
      </c>
      <c r="J236" s="79">
        <v>6.9999999999999999E-6</v>
      </c>
      <c r="K236" s="104">
        <v>0.28254020291022031</v>
      </c>
      <c r="L236" s="105">
        <v>-8.0630331150188805</v>
      </c>
      <c r="M236" s="105">
        <v>-2.9041627590842278</v>
      </c>
      <c r="N236" s="106">
        <v>997.48803385006852</v>
      </c>
      <c r="O236" s="106">
        <v>1337.9952731791843</v>
      </c>
      <c r="P236" s="107">
        <v>-0.97463855421686751</v>
      </c>
      <c r="Q236" s="95"/>
    </row>
    <row r="237" spans="4:17">
      <c r="D237" s="95" t="s">
        <v>272</v>
      </c>
      <c r="G237" s="79">
        <v>2.8570999999999999E-2</v>
      </c>
      <c r="H237" s="79">
        <v>7.9900000000000001E-4</v>
      </c>
      <c r="I237" s="79">
        <v>0.282555</v>
      </c>
      <c r="J237" s="79">
        <v>6.9999999999999999E-6</v>
      </c>
      <c r="K237" s="104">
        <v>0.28255139682335634</v>
      </c>
      <c r="L237" s="105">
        <v>-7.6740271314001962</v>
      </c>
      <c r="M237" s="105">
        <v>-2.5080894878748428</v>
      </c>
      <c r="N237" s="106">
        <v>980.97516354252309</v>
      </c>
      <c r="O237" s="106">
        <v>1315.2782287398613</v>
      </c>
      <c r="P237" s="107">
        <v>-0.97593373493975899</v>
      </c>
      <c r="Q237" s="95"/>
    </row>
    <row r="238" spans="4:17">
      <c r="D238" s="95" t="s">
        <v>273</v>
      </c>
      <c r="G238" s="79">
        <v>3.6706999999999997E-2</v>
      </c>
      <c r="H238" s="79">
        <v>9.6299999999999999E-4</v>
      </c>
      <c r="I238" s="79">
        <v>0.28246300000000002</v>
      </c>
      <c r="J238" s="79">
        <v>6.0000000000000002E-6</v>
      </c>
      <c r="K238" s="104">
        <v>0.28245865724767477</v>
      </c>
      <c r="L238" s="105">
        <v>-10.927531721669492</v>
      </c>
      <c r="M238" s="105">
        <v>-5.7894859632934281</v>
      </c>
      <c r="N238" s="106">
        <v>1114.3047878750062</v>
      </c>
      <c r="O238" s="106">
        <v>1503.3131792925333</v>
      </c>
      <c r="P238" s="107">
        <v>-0.97099397590361447</v>
      </c>
      <c r="Q238" s="95"/>
    </row>
    <row r="239" spans="4:17">
      <c r="D239" s="95" t="s">
        <v>274</v>
      </c>
      <c r="G239" s="79">
        <v>2.3377999999999999E-2</v>
      </c>
      <c r="H239" s="79">
        <v>6.1499999999999999E-4</v>
      </c>
      <c r="I239" s="79">
        <v>0.282607</v>
      </c>
      <c r="J239" s="79">
        <v>6.0000000000000002E-6</v>
      </c>
      <c r="K239" s="104">
        <v>0.28260422659119416</v>
      </c>
      <c r="L239" s="105">
        <v>-5.8350897542902569</v>
      </c>
      <c r="M239" s="105">
        <v>-0.63881833037626734</v>
      </c>
      <c r="N239" s="106">
        <v>903.8115733695256</v>
      </c>
      <c r="O239" s="106">
        <v>1207.962752886777</v>
      </c>
      <c r="P239" s="107">
        <v>-0.9814759036144578</v>
      </c>
      <c r="Q239" s="95"/>
    </row>
    <row r="240" spans="4:17">
      <c r="D240" s="95" t="s">
        <v>275</v>
      </c>
      <c r="G240" s="79">
        <v>4.5530000000000001E-2</v>
      </c>
      <c r="H240" s="79">
        <v>1.372E-3</v>
      </c>
      <c r="I240" s="79">
        <v>0.28248299999999998</v>
      </c>
      <c r="J240" s="79">
        <v>6.0000000000000002E-6</v>
      </c>
      <c r="K240" s="104">
        <v>0.28247681281807868</v>
      </c>
      <c r="L240" s="105">
        <v>-10.220248115090369</v>
      </c>
      <c r="M240" s="105">
        <v>-5.1470889683236098</v>
      </c>
      <c r="N240" s="106">
        <v>1098.1486630517188</v>
      </c>
      <c r="O240" s="106">
        <v>1466.4247372771833</v>
      </c>
      <c r="P240" s="107">
        <v>-0.95867469879518075</v>
      </c>
      <c r="Q240" s="95"/>
    </row>
    <row r="241" spans="1:17">
      <c r="D241" s="95" t="s">
        <v>276</v>
      </c>
      <c r="G241" s="79">
        <v>2.8754999999999999E-2</v>
      </c>
      <c r="H241" s="79">
        <v>7.2300000000000001E-4</v>
      </c>
      <c r="I241" s="79">
        <v>0.28249999999999997</v>
      </c>
      <c r="J241" s="79">
        <v>6.9999999999999999E-6</v>
      </c>
      <c r="K241" s="104">
        <v>0.2824967395535502</v>
      </c>
      <c r="L241" s="105">
        <v>-9.6190570494969485</v>
      </c>
      <c r="M241" s="105">
        <v>-4.4420229912334186</v>
      </c>
      <c r="N241" s="106">
        <v>1055.7315914842052</v>
      </c>
      <c r="O241" s="106">
        <v>1426.1985394729884</v>
      </c>
      <c r="P241" s="107">
        <v>-0.97822289156626507</v>
      </c>
      <c r="Q241" s="95"/>
    </row>
    <row r="242" spans="1:17">
      <c r="D242" s="95" t="s">
        <v>277</v>
      </c>
      <c r="G242" s="79">
        <v>1.8096999999999999E-2</v>
      </c>
      <c r="H242" s="79">
        <v>4.5600000000000003E-4</v>
      </c>
      <c r="I242" s="79">
        <v>0.28254600000000002</v>
      </c>
      <c r="J242" s="79">
        <v>6.9999999999999999E-6</v>
      </c>
      <c r="K242" s="104">
        <v>0.28254394361883667</v>
      </c>
      <c r="L242" s="105">
        <v>-7.9923047543606351</v>
      </c>
      <c r="M242" s="105">
        <v>-2.7718055860093127</v>
      </c>
      <c r="N242" s="106">
        <v>984.66195376670873</v>
      </c>
      <c r="O242" s="106">
        <v>1330.4791186766022</v>
      </c>
      <c r="P242" s="107">
        <v>-0.98626506024096383</v>
      </c>
      <c r="Q242" s="95"/>
    </row>
    <row r="243" spans="1:17">
      <c r="D243" s="95" t="s">
        <v>278</v>
      </c>
      <c r="G243" s="79">
        <v>3.1988000000000003E-2</v>
      </c>
      <c r="H243" s="79">
        <v>7.8200000000000003E-4</v>
      </c>
      <c r="I243" s="79">
        <v>0.28258699999999998</v>
      </c>
      <c r="J243" s="79">
        <v>7.9999999999999996E-6</v>
      </c>
      <c r="K243" s="104">
        <v>0.28258347348668916</v>
      </c>
      <c r="L243" s="105">
        <v>-6.5423733608716006</v>
      </c>
      <c r="M243" s="105">
        <v>-1.3731236523084611</v>
      </c>
      <c r="N243" s="106">
        <v>935.78094787998577</v>
      </c>
      <c r="O243" s="106">
        <v>1250.1223821370388</v>
      </c>
      <c r="P243" s="107">
        <v>-0.97644578313253017</v>
      </c>
      <c r="Q243" s="95"/>
    </row>
    <row r="244" spans="1:17">
      <c r="D244" s="95" t="s">
        <v>279</v>
      </c>
      <c r="G244" s="79">
        <v>4.0301999999999998E-2</v>
      </c>
      <c r="H244" s="79">
        <v>1.0269999999999999E-3</v>
      </c>
      <c r="I244" s="79">
        <v>0.28253299999999998</v>
      </c>
      <c r="J244" s="79">
        <v>6.9999999999999999E-6</v>
      </c>
      <c r="K244" s="104">
        <v>0.28252836863277464</v>
      </c>
      <c r="L244" s="105">
        <v>-8.4520390986397853</v>
      </c>
      <c r="M244" s="105">
        <v>-3.3228939858975792</v>
      </c>
      <c r="N244" s="106">
        <v>1017.8501294671025</v>
      </c>
      <c r="O244" s="106">
        <v>1361.9737408715839</v>
      </c>
      <c r="P244" s="107">
        <v>-0.96906626506024096</v>
      </c>
      <c r="Q244" s="95"/>
    </row>
    <row r="245" spans="1:17">
      <c r="A245" s="6"/>
      <c r="B245" s="92"/>
      <c r="C245" s="6"/>
      <c r="D245" s="96" t="s">
        <v>280</v>
      </c>
      <c r="E245" s="6"/>
      <c r="F245" s="6"/>
      <c r="G245" s="83">
        <v>2.997E-2</v>
      </c>
      <c r="H245" s="83">
        <v>7.7300000000000003E-4</v>
      </c>
      <c r="I245" s="83">
        <v>0.28253499999999998</v>
      </c>
      <c r="J245" s="83">
        <v>5.0000000000000004E-6</v>
      </c>
      <c r="K245" s="109">
        <v>0.28253151407315946</v>
      </c>
      <c r="L245" s="110">
        <v>-8.3813107379815399</v>
      </c>
      <c r="M245" s="110">
        <v>-3.2115991377534847</v>
      </c>
      <c r="N245" s="111">
        <v>1008.2497747925501</v>
      </c>
      <c r="O245" s="111">
        <v>1355.6450685760342</v>
      </c>
      <c r="P245" s="112">
        <v>-0.97671686746987951</v>
      </c>
      <c r="Q245" s="96"/>
    </row>
    <row r="246" spans="1:17">
      <c r="A246" t="s">
        <v>283</v>
      </c>
      <c r="B246" s="92"/>
      <c r="D246" s="76" t="s">
        <v>285</v>
      </c>
      <c r="E246" t="s">
        <v>284</v>
      </c>
      <c r="F246" s="90">
        <v>218.5</v>
      </c>
      <c r="G246" s="79">
        <v>3.4419060000000001E-2</v>
      </c>
      <c r="H246" s="79">
        <v>9.72097E-4</v>
      </c>
      <c r="I246" s="79">
        <v>0.2825665</v>
      </c>
      <c r="J246" s="79">
        <v>1.42E-5</v>
      </c>
      <c r="K246" s="104">
        <v>0.28256252633279022</v>
      </c>
      <c r="L246" s="105">
        <v>-7.2673390576161179</v>
      </c>
      <c r="M246" s="105">
        <v>-2.6097543790881694</v>
      </c>
      <c r="N246" s="106">
        <v>969.31081547037843</v>
      </c>
      <c r="O246" s="106">
        <v>1303.4912885241786</v>
      </c>
      <c r="P246" s="107">
        <v>-0.97071996987951803</v>
      </c>
      <c r="Q246" t="s">
        <v>242</v>
      </c>
    </row>
    <row r="247" spans="1:17">
      <c r="D247" s="76" t="s">
        <v>286</v>
      </c>
      <c r="F247" s="90">
        <v>211.8</v>
      </c>
      <c r="G247" s="79">
        <v>3.4476729999999997E-2</v>
      </c>
      <c r="H247" s="79">
        <v>9.5715269999999998E-4</v>
      </c>
      <c r="I247" s="79">
        <v>0.28250589999999998</v>
      </c>
      <c r="J247" s="79">
        <v>1.59E-5</v>
      </c>
      <c r="K247" s="104">
        <v>0.28250210763218569</v>
      </c>
      <c r="L247" s="105">
        <v>-9.4104083855561793</v>
      </c>
      <c r="M247" s="105">
        <v>-4.8948937122461622</v>
      </c>
      <c r="N247" s="106">
        <v>1053.9938461384377</v>
      </c>
      <c r="O247" s="106">
        <v>1429.3341921992749</v>
      </c>
      <c r="P247" s="107">
        <v>-0.97117009939759036</v>
      </c>
    </row>
    <row r="248" spans="1:17">
      <c r="D248" s="76" t="s">
        <v>287</v>
      </c>
      <c r="F248" s="90">
        <v>213.3</v>
      </c>
      <c r="G248" s="79">
        <v>3.6311000000000003E-2</v>
      </c>
      <c r="H248" s="79">
        <v>1.015632E-3</v>
      </c>
      <c r="I248" s="79">
        <v>0.28255330000000001</v>
      </c>
      <c r="J248" s="79">
        <v>1.66E-5</v>
      </c>
      <c r="K248" s="104">
        <v>0.28254924737346065</v>
      </c>
      <c r="L248" s="105">
        <v>-7.7341462379587611</v>
      </c>
      <c r="M248" s="105">
        <v>-3.1940435742483508</v>
      </c>
      <c r="N248" s="106">
        <v>988.99874746930811</v>
      </c>
      <c r="O248" s="106">
        <v>1332.952796622845</v>
      </c>
      <c r="P248" s="107">
        <v>-0.96940867469879521</v>
      </c>
    </row>
    <row r="249" spans="1:17">
      <c r="D249" s="76" t="s">
        <v>288</v>
      </c>
      <c r="F249" s="90">
        <v>212</v>
      </c>
      <c r="G249" s="79">
        <v>3.1534449999999999E-2</v>
      </c>
      <c r="H249" s="79">
        <v>9.2031420000000005E-4</v>
      </c>
      <c r="I249" s="79">
        <v>0.28246900000000003</v>
      </c>
      <c r="J249" s="79">
        <v>1.7099999999999999E-5</v>
      </c>
      <c r="K249" s="104">
        <v>0.28246535014120522</v>
      </c>
      <c r="L249" s="105">
        <v>-10.715346639695866</v>
      </c>
      <c r="M249" s="105">
        <v>-6.1909964780026971</v>
      </c>
      <c r="N249" s="106">
        <v>1104.6499399899794</v>
      </c>
      <c r="O249" s="106">
        <v>1503.7466903557254</v>
      </c>
      <c r="P249" s="107">
        <v>-0.97227969277108439</v>
      </c>
    </row>
    <row r="250" spans="1:17">
      <c r="D250" s="76" t="s">
        <v>289</v>
      </c>
      <c r="F250" s="90">
        <v>219.7</v>
      </c>
      <c r="G250" s="79">
        <v>3.9878999999999998E-2</v>
      </c>
      <c r="H250" s="79">
        <v>1.105251E-3</v>
      </c>
      <c r="I250" s="79">
        <v>0.28251470000000001</v>
      </c>
      <c r="J250" s="79">
        <v>2.1299999999999999E-5</v>
      </c>
      <c r="K250" s="104">
        <v>0.2825101571720392</v>
      </c>
      <c r="L250" s="105">
        <v>-9.0992035986592334</v>
      </c>
      <c r="M250" s="105">
        <v>-4.4362229783301288</v>
      </c>
      <c r="N250" s="106">
        <v>1045.7456419936964</v>
      </c>
      <c r="O250" s="106">
        <v>1409.1658255096049</v>
      </c>
      <c r="P250" s="107">
        <v>-0.96670930722891568</v>
      </c>
    </row>
    <row r="251" spans="1:17">
      <c r="D251" s="76" t="s">
        <v>290</v>
      </c>
      <c r="F251" s="90">
        <v>221.5</v>
      </c>
      <c r="G251" s="79">
        <v>3.6971499999999997E-2</v>
      </c>
      <c r="H251" s="79">
        <v>1.0567529999999999E-3</v>
      </c>
      <c r="I251" s="79">
        <v>0.28254240000000003</v>
      </c>
      <c r="J251" s="79">
        <v>1.7799999999999999E-5</v>
      </c>
      <c r="K251" s="104">
        <v>0.28253802084982116</v>
      </c>
      <c r="L251" s="105">
        <v>-8.1196158035445887</v>
      </c>
      <c r="M251" s="105">
        <v>-3.4107461580501486</v>
      </c>
      <c r="N251" s="106">
        <v>1005.4232578899246</v>
      </c>
      <c r="O251" s="106">
        <v>1351.7795308273417</v>
      </c>
      <c r="P251" s="107">
        <v>-0.96817009036144575</v>
      </c>
    </row>
    <row r="252" spans="1:17">
      <c r="D252" s="76" t="s">
        <v>291</v>
      </c>
      <c r="F252" s="90">
        <v>212</v>
      </c>
      <c r="G252" s="79">
        <v>2.4282729999999999E-2</v>
      </c>
      <c r="H252" s="79">
        <v>6.9935099999999997E-4</v>
      </c>
      <c r="I252" s="79">
        <v>0.28253610000000001</v>
      </c>
      <c r="J252" s="79">
        <v>1.5999999999999999E-5</v>
      </c>
      <c r="K252" s="104">
        <v>0.28253332645548879</v>
      </c>
      <c r="L252" s="105">
        <v>-8.3424101396178951</v>
      </c>
      <c r="M252" s="105">
        <v>-3.7859499780557027</v>
      </c>
      <c r="N252" s="106">
        <v>1004.7648037027177</v>
      </c>
      <c r="O252" s="106">
        <v>1365.967088955601</v>
      </c>
      <c r="P252" s="107">
        <v>-0.97893521084337354</v>
      </c>
    </row>
    <row r="253" spans="1:17">
      <c r="D253" s="76" t="s">
        <v>292</v>
      </c>
      <c r="F253" s="90">
        <v>212.8</v>
      </c>
      <c r="G253" s="79">
        <v>2.819048E-2</v>
      </c>
      <c r="H253" s="79">
        <v>7.6641489999999997E-4</v>
      </c>
      <c r="I253" s="79">
        <v>0.28253450000000002</v>
      </c>
      <c r="J253" s="79">
        <v>1.36E-5</v>
      </c>
      <c r="K253" s="104">
        <v>0.28253144899522514</v>
      </c>
      <c r="L253" s="105">
        <v>-8.3989928281447135</v>
      </c>
      <c r="M253" s="105">
        <v>-3.8347684061146303</v>
      </c>
      <c r="N253" s="106">
        <v>1008.773352347439</v>
      </c>
      <c r="O253" s="106">
        <v>1369.376482351337</v>
      </c>
      <c r="P253" s="107">
        <v>-0.97691521385542168</v>
      </c>
    </row>
    <row r="254" spans="1:17">
      <c r="D254" s="76" t="s">
        <v>293</v>
      </c>
      <c r="F254" s="90">
        <v>218</v>
      </c>
      <c r="G254" s="79">
        <v>3.021679E-2</v>
      </c>
      <c r="H254" s="79">
        <v>8.3929000000000002E-4</v>
      </c>
      <c r="I254" s="79">
        <v>0.28252539999999998</v>
      </c>
      <c r="J254" s="79">
        <v>1.49E-5</v>
      </c>
      <c r="K254" s="104">
        <v>0.28252197707831944</v>
      </c>
      <c r="L254" s="105">
        <v>-8.7208068691402296</v>
      </c>
      <c r="M254" s="105">
        <v>-4.0554397884740023</v>
      </c>
      <c r="N254" s="106">
        <v>1023.4448017409969</v>
      </c>
      <c r="O254" s="106">
        <v>1386.0725335598872</v>
      </c>
      <c r="P254" s="107">
        <v>-0.97472018072289157</v>
      </c>
    </row>
    <row r="255" spans="1:17">
      <c r="D255" s="76" t="s">
        <v>294</v>
      </c>
      <c r="F255" s="90">
        <v>214.7</v>
      </c>
      <c r="G255" s="79">
        <v>2.8925349999999999E-2</v>
      </c>
      <c r="H255" s="79">
        <v>7.7703970000000001E-4</v>
      </c>
      <c r="I255" s="79">
        <v>0.28254289999999999</v>
      </c>
      <c r="J255" s="79">
        <v>1.56E-5</v>
      </c>
      <c r="K255" s="104">
        <v>0.28253977902503596</v>
      </c>
      <c r="L255" s="105">
        <v>-8.1019337133814151</v>
      </c>
      <c r="M255" s="105">
        <v>-3.498225998747051</v>
      </c>
      <c r="N255" s="106">
        <v>997.31881454900565</v>
      </c>
      <c r="O255" s="106">
        <v>1351.5508335834095</v>
      </c>
      <c r="P255" s="107">
        <v>-0.97659518975903614</v>
      </c>
    </row>
    <row r="256" spans="1:17">
      <c r="D256" s="76" t="s">
        <v>295</v>
      </c>
      <c r="F256" s="90">
        <v>213.5</v>
      </c>
      <c r="G256" s="79">
        <v>3.1942739999999997E-2</v>
      </c>
      <c r="H256" s="79">
        <v>8.6656310000000002E-4</v>
      </c>
      <c r="I256" s="79">
        <v>0.28256049999999999</v>
      </c>
      <c r="J256" s="79">
        <v>1.59E-5</v>
      </c>
      <c r="K256" s="104">
        <v>0.28255703894711437</v>
      </c>
      <c r="L256" s="105">
        <v>-7.479524139590854</v>
      </c>
      <c r="M256" s="105">
        <v>-2.9139694720292653</v>
      </c>
      <c r="N256" s="106">
        <v>975.01828970396252</v>
      </c>
      <c r="O256" s="106">
        <v>1317.0675164015288</v>
      </c>
      <c r="P256" s="107">
        <v>-0.97389870180722893</v>
      </c>
    </row>
    <row r="257" spans="1:16">
      <c r="D257" s="76" t="s">
        <v>296</v>
      </c>
      <c r="F257" s="90">
        <v>216.2</v>
      </c>
      <c r="G257" s="79">
        <v>4.5105399999999997E-2</v>
      </c>
      <c r="H257" s="79">
        <v>1.2355479999999999E-3</v>
      </c>
      <c r="I257" s="79">
        <v>0.28249269999999999</v>
      </c>
      <c r="J257" s="79">
        <v>1.9199999999999999E-5</v>
      </c>
      <c r="K257" s="104">
        <v>0.28248770268840911</v>
      </c>
      <c r="L257" s="105">
        <v>-9.8772155658988225</v>
      </c>
      <c r="M257" s="105">
        <v>-5.307720850298292</v>
      </c>
      <c r="N257" s="106">
        <v>1080.4588022735741</v>
      </c>
      <c r="O257" s="106">
        <v>1456.3430414159743</v>
      </c>
      <c r="P257" s="107">
        <v>-0.96278469879518069</v>
      </c>
    </row>
    <row r="258" spans="1:16">
      <c r="D258" s="76" t="s">
        <v>297</v>
      </c>
      <c r="F258" s="90">
        <v>218.6</v>
      </c>
      <c r="G258" s="79">
        <v>2.712672E-2</v>
      </c>
      <c r="H258" s="79">
        <v>7.754344E-4</v>
      </c>
      <c r="I258" s="79">
        <v>0.28250619999999999</v>
      </c>
      <c r="J258" s="79">
        <v>2.02E-5</v>
      </c>
      <c r="K258" s="104">
        <v>0.28250302878216621</v>
      </c>
      <c r="L258" s="105">
        <v>-9.399799131457609</v>
      </c>
      <c r="M258" s="105">
        <v>-4.7126457896295992</v>
      </c>
      <c r="N258" s="106">
        <v>1048.534016403022</v>
      </c>
      <c r="O258" s="106">
        <v>1424.2334688736285</v>
      </c>
      <c r="P258" s="107">
        <v>-0.97664354216867466</v>
      </c>
    </row>
    <row r="259" spans="1:16">
      <c r="D259" s="76" t="s">
        <v>298</v>
      </c>
      <c r="F259" s="90">
        <v>210.2</v>
      </c>
      <c r="G259" s="79">
        <v>2.8921849999999999E-2</v>
      </c>
      <c r="H259" s="79">
        <v>8.1131339999999995E-4</v>
      </c>
      <c r="I259" s="79">
        <v>0.28248319999999999</v>
      </c>
      <c r="J259" s="79">
        <v>1.6699999999999999E-5</v>
      </c>
      <c r="K259" s="104">
        <v>0.28248000979833482</v>
      </c>
      <c r="L259" s="105">
        <v>-10.213175279024655</v>
      </c>
      <c r="M259" s="105">
        <v>-5.7119363375290888</v>
      </c>
      <c r="N259" s="106">
        <v>1081.6533075013213</v>
      </c>
      <c r="O259" s="106">
        <v>1474.9407437143086</v>
      </c>
      <c r="P259" s="107">
        <v>-0.97556284939759041</v>
      </c>
    </row>
    <row r="260" spans="1:16">
      <c r="D260" s="76" t="s">
        <v>299</v>
      </c>
      <c r="F260" s="90">
        <v>216.2</v>
      </c>
      <c r="G260" s="79">
        <v>2.98427E-2</v>
      </c>
      <c r="H260" s="79">
        <v>8.1634280000000001E-4</v>
      </c>
      <c r="I260" s="79">
        <v>0.28253260000000002</v>
      </c>
      <c r="J260" s="79">
        <v>1.7399999999999999E-5</v>
      </c>
      <c r="K260" s="104">
        <v>0.282529298210562</v>
      </c>
      <c r="L260" s="105">
        <v>-8.4661847707689919</v>
      </c>
      <c r="M260" s="105">
        <v>-3.8360304363360687</v>
      </c>
      <c r="N260" s="106">
        <v>1012.7580056963085</v>
      </c>
      <c r="O260" s="106">
        <v>1372.0904643245447</v>
      </c>
      <c r="P260" s="107">
        <v>-0.97541136144578311</v>
      </c>
    </row>
    <row r="261" spans="1:16">
      <c r="D261" s="76" t="s">
        <v>300</v>
      </c>
      <c r="F261" s="90">
        <v>217.3</v>
      </c>
      <c r="G261" s="79">
        <v>2.3711200000000002E-2</v>
      </c>
      <c r="H261" s="79">
        <v>6.8225879999999999E-4</v>
      </c>
      <c r="I261" s="79">
        <v>0.2825105</v>
      </c>
      <c r="J261" s="79">
        <v>1.5299999999999999E-5</v>
      </c>
      <c r="K261" s="104">
        <v>0.28250772645987926</v>
      </c>
      <c r="L261" s="105">
        <v>-9.2477331560414378</v>
      </c>
      <c r="M261" s="105">
        <v>-4.5750496588292666</v>
      </c>
      <c r="N261" s="106">
        <v>1039.9803587229685</v>
      </c>
      <c r="O261" s="106">
        <v>1415.3557861249456</v>
      </c>
      <c r="P261" s="107">
        <v>-0.97945003614457826</v>
      </c>
    </row>
    <row r="262" spans="1:16">
      <c r="D262" s="76" t="s">
        <v>301</v>
      </c>
      <c r="F262" s="90">
        <v>216.9</v>
      </c>
      <c r="G262" s="79">
        <v>2.6504469999999999E-2</v>
      </c>
      <c r="H262" s="79">
        <v>7.4113399999999996E-4</v>
      </c>
      <c r="I262" s="79">
        <v>0.28256609999999999</v>
      </c>
      <c r="J262" s="79">
        <v>1.5999999999999999E-5</v>
      </c>
      <c r="K262" s="104">
        <v>0.28256309267581636</v>
      </c>
      <c r="L262" s="105">
        <v>-7.2814847297486551</v>
      </c>
      <c r="M262" s="105">
        <v>-2.6249394468202958</v>
      </c>
      <c r="N262" s="106">
        <v>963.97791851776424</v>
      </c>
      <c r="O262" s="106">
        <v>1303.1589662169654</v>
      </c>
      <c r="P262" s="107">
        <v>-0.97767668674698793</v>
      </c>
    </row>
    <row r="263" spans="1:16">
      <c r="D263" s="76" t="s">
        <v>302</v>
      </c>
      <c r="F263" s="90">
        <v>218.5</v>
      </c>
      <c r="G263" s="79">
        <v>3.6375690000000002E-2</v>
      </c>
      <c r="H263" s="79">
        <v>1.046761E-3</v>
      </c>
      <c r="I263" s="79">
        <v>0.2825086</v>
      </c>
      <c r="J263" s="79">
        <v>1.5500000000000001E-5</v>
      </c>
      <c r="K263" s="104">
        <v>0.28250432112673718</v>
      </c>
      <c r="L263" s="105">
        <v>-9.3149250986668264</v>
      </c>
      <c r="M263" s="105">
        <v>-4.669122147317184</v>
      </c>
      <c r="N263" s="106">
        <v>1052.7014214145534</v>
      </c>
      <c r="O263" s="106">
        <v>1421.5936319782832</v>
      </c>
      <c r="P263" s="107">
        <v>-0.96847105421686752</v>
      </c>
    </row>
    <row r="264" spans="1:16">
      <c r="D264" s="76" t="s">
        <v>303</v>
      </c>
      <c r="F264" s="90">
        <v>226.8</v>
      </c>
      <c r="G264" s="79">
        <v>3.269478E-2</v>
      </c>
      <c r="H264" s="79">
        <v>9.2634900000000003E-4</v>
      </c>
      <c r="I264" s="79">
        <v>0.28255089999999999</v>
      </c>
      <c r="J264" s="79">
        <v>1.4800000000000001E-5</v>
      </c>
      <c r="K264" s="104">
        <v>0.28254696919220718</v>
      </c>
      <c r="L264" s="105">
        <v>-7.8190202707495438</v>
      </c>
      <c r="M264" s="105">
        <v>-2.9774546222083309</v>
      </c>
      <c r="N264" s="106">
        <v>990.03162608261391</v>
      </c>
      <c r="O264" s="106">
        <v>1331.0886327406322</v>
      </c>
      <c r="P264" s="107">
        <v>-0.97209792168674702</v>
      </c>
    </row>
    <row r="265" spans="1:16">
      <c r="A265" s="6"/>
      <c r="B265" s="92"/>
      <c r="C265" s="6"/>
      <c r="D265" s="81" t="s">
        <v>304</v>
      </c>
      <c r="E265" s="6"/>
      <c r="F265" s="91">
        <v>219</v>
      </c>
      <c r="G265" s="83">
        <v>2.578132E-2</v>
      </c>
      <c r="H265" s="83">
        <v>7.2062150000000002E-4</v>
      </c>
      <c r="I265" s="83">
        <v>0.28253620000000002</v>
      </c>
      <c r="J265" s="83">
        <v>1.6500000000000001E-5</v>
      </c>
      <c r="K265" s="109">
        <v>0.28253324754146464</v>
      </c>
      <c r="L265" s="110">
        <v>-8.3388737215850384</v>
      </c>
      <c r="M265" s="110">
        <v>-3.63466573650717</v>
      </c>
      <c r="N265" s="111">
        <v>1005.1872079975143</v>
      </c>
      <c r="O265" s="111">
        <v>1362.7469259458135</v>
      </c>
      <c r="P265" s="112">
        <v>-0.97829453313253012</v>
      </c>
    </row>
    <row r="266" spans="1:16">
      <c r="A266" t="s">
        <v>305</v>
      </c>
      <c r="B266" s="92"/>
      <c r="D266" s="76" t="s">
        <v>328</v>
      </c>
      <c r="E266" t="s">
        <v>306</v>
      </c>
      <c r="F266" s="90">
        <v>244.1</v>
      </c>
      <c r="G266" s="79">
        <v>3.3773909999999997E-2</v>
      </c>
      <c r="H266" s="79">
        <v>8.7491689999999998E-4</v>
      </c>
      <c r="I266" s="79">
        <v>0.28250900000000001</v>
      </c>
      <c r="J266" s="79">
        <v>1.63E-5</v>
      </c>
      <c r="K266" s="104">
        <v>0.28250500360051783</v>
      </c>
      <c r="L266" s="105">
        <v>-9.3007794265353994</v>
      </c>
      <c r="M266" s="105">
        <v>-4.0813473687439927</v>
      </c>
      <c r="N266" s="106">
        <v>1047.3675983047267</v>
      </c>
      <c r="O266" s="106">
        <v>1407.9101690317486</v>
      </c>
      <c r="P266" s="107">
        <v>-0.9736470813253012</v>
      </c>
    </row>
    <row r="267" spans="1:16">
      <c r="D267" s="76" t="s">
        <v>329</v>
      </c>
      <c r="F267" s="90">
        <v>241.7</v>
      </c>
      <c r="G267" s="79">
        <v>3.3378860000000003E-2</v>
      </c>
      <c r="H267" s="79">
        <v>9.0760090000000003E-4</v>
      </c>
      <c r="I267" s="79">
        <v>0.28251589999999999</v>
      </c>
      <c r="J267" s="79">
        <v>2.19E-5</v>
      </c>
      <c r="K267" s="104">
        <v>0.28251179516088459</v>
      </c>
      <c r="L267" s="105">
        <v>-9.0567665822649523</v>
      </c>
      <c r="M267" s="105">
        <v>-3.8938960746892626</v>
      </c>
      <c r="N267" s="106">
        <v>1038.6045565273059</v>
      </c>
      <c r="O267" s="106">
        <v>1395.2854701903577</v>
      </c>
      <c r="P267" s="107">
        <v>-0.97266262349397592</v>
      </c>
    </row>
    <row r="268" spans="1:16">
      <c r="D268" s="76" t="s">
        <v>330</v>
      </c>
      <c r="F268" s="90">
        <v>245.4</v>
      </c>
      <c r="G268" s="79">
        <v>4.506744E-2</v>
      </c>
      <c r="H268" s="79">
        <v>1.1190320000000001E-3</v>
      </c>
      <c r="I268" s="79">
        <v>0.28249580000000002</v>
      </c>
      <c r="J268" s="79">
        <v>2.02E-5</v>
      </c>
      <c r="K268" s="104">
        <v>0.28249066125996336</v>
      </c>
      <c r="L268" s="105">
        <v>-9.7675866068780426</v>
      </c>
      <c r="M268" s="105">
        <v>-4.5601954756668839</v>
      </c>
      <c r="N268" s="106">
        <v>1072.7504166224519</v>
      </c>
      <c r="O268" s="106">
        <v>1436.3044172543744</v>
      </c>
      <c r="P268" s="107">
        <v>-0.96629421686746986</v>
      </c>
    </row>
    <row r="269" spans="1:16">
      <c r="D269" s="76" t="s">
        <v>331</v>
      </c>
      <c r="F269" s="90">
        <v>243.7</v>
      </c>
      <c r="G269" s="79">
        <v>3.9724799999999998E-2</v>
      </c>
      <c r="H269" s="79">
        <v>1.0457590000000001E-3</v>
      </c>
      <c r="I269" s="79">
        <v>0.28245409999999999</v>
      </c>
      <c r="J269" s="79">
        <v>2.5299999999999998E-5</v>
      </c>
      <c r="K269" s="104">
        <v>0.28244933108231457</v>
      </c>
      <c r="L269" s="105">
        <v>-11.242272926599295</v>
      </c>
      <c r="M269" s="105">
        <v>-6.0600242863162457</v>
      </c>
      <c r="N269" s="106">
        <v>1129.2448315214599</v>
      </c>
      <c r="O269" s="106">
        <v>1520.875870770541</v>
      </c>
      <c r="P269" s="107">
        <v>-0.96850123493975904</v>
      </c>
    </row>
    <row r="270" spans="1:16">
      <c r="D270" s="76" t="s">
        <v>332</v>
      </c>
      <c r="F270" s="90">
        <v>243.2</v>
      </c>
      <c r="G270" s="79">
        <v>3.4511159999999999E-2</v>
      </c>
      <c r="H270" s="79">
        <v>8.8425190000000005E-4</v>
      </c>
      <c r="I270" s="79">
        <v>0.28253450000000002</v>
      </c>
      <c r="J270" s="79">
        <v>1.5E-5</v>
      </c>
      <c r="K270" s="104">
        <v>0.28253047588642222</v>
      </c>
      <c r="L270" s="105">
        <v>-8.3989928281447135</v>
      </c>
      <c r="M270" s="105">
        <v>-3.1998799831112201</v>
      </c>
      <c r="N270" s="106">
        <v>1011.9121668728237</v>
      </c>
      <c r="O270" s="106">
        <v>1356.6676453206958</v>
      </c>
      <c r="P270" s="107">
        <v>-0.97336590662650602</v>
      </c>
    </row>
    <row r="271" spans="1:16">
      <c r="D271" s="76" t="s">
        <v>333</v>
      </c>
      <c r="F271" s="90">
        <v>241.8</v>
      </c>
      <c r="G271" s="79">
        <v>3.3986969999999998E-2</v>
      </c>
      <c r="H271" s="79">
        <v>8.6112579999999997E-4</v>
      </c>
      <c r="I271" s="79">
        <v>0.28251280000000001</v>
      </c>
      <c r="J271" s="79">
        <v>1.56E-5</v>
      </c>
      <c r="K271" s="104">
        <v>0.2825089037404902</v>
      </c>
      <c r="L271" s="105">
        <v>-9.1663955412846221</v>
      </c>
      <c r="M271" s="105">
        <v>-3.9940008795424919</v>
      </c>
      <c r="N271" s="106">
        <v>1041.6692609928034</v>
      </c>
      <c r="O271" s="106">
        <v>1401.1124156314986</v>
      </c>
      <c r="P271" s="107">
        <v>-0.9740624759036145</v>
      </c>
    </row>
    <row r="272" spans="1:16">
      <c r="D272" s="76" t="s">
        <v>334</v>
      </c>
      <c r="F272" s="90">
        <v>243.6</v>
      </c>
      <c r="G272" s="79">
        <v>6.136047E-2</v>
      </c>
      <c r="H272" s="79">
        <v>1.815058E-3</v>
      </c>
      <c r="I272" s="79">
        <v>0.28250140000000001</v>
      </c>
      <c r="J272" s="79">
        <v>3.01E-5</v>
      </c>
      <c r="K272" s="104">
        <v>0.28249312629424017</v>
      </c>
      <c r="L272" s="105">
        <v>-9.5695471970358437</v>
      </c>
      <c r="M272" s="105">
        <v>-4.5126150372654106</v>
      </c>
      <c r="N272" s="106">
        <v>1084.9189561611734</v>
      </c>
      <c r="O272" s="106">
        <v>1432.0017457396552</v>
      </c>
      <c r="P272" s="107">
        <v>-0.94532957831325304</v>
      </c>
    </row>
    <row r="273" spans="4:16">
      <c r="D273" s="76" t="s">
        <v>335</v>
      </c>
      <c r="F273" s="90">
        <v>243.8</v>
      </c>
      <c r="G273" s="79">
        <v>3.8043149999999998E-2</v>
      </c>
      <c r="H273" s="79">
        <v>9.6985349999999997E-4</v>
      </c>
      <c r="I273" s="79">
        <v>0.28247230000000001</v>
      </c>
      <c r="J273" s="79">
        <v>1.34E-5</v>
      </c>
      <c r="K273" s="104">
        <v>0.28246787541104745</v>
      </c>
      <c r="L273" s="105">
        <v>-10.598644844610483</v>
      </c>
      <c r="M273" s="105">
        <v>-5.4016659702471603</v>
      </c>
      <c r="N273" s="106">
        <v>1101.4710443165427</v>
      </c>
      <c r="O273" s="106">
        <v>1483.2885265473431</v>
      </c>
      <c r="P273" s="107">
        <v>-0.97078754518072286</v>
      </c>
    </row>
    <row r="274" spans="4:16">
      <c r="D274" s="76" t="s">
        <v>336</v>
      </c>
      <c r="F274" s="90">
        <v>245.2</v>
      </c>
      <c r="G274" s="79">
        <v>4.2397999999999998E-2</v>
      </c>
      <c r="H274" s="79">
        <v>1.0840870000000001E-3</v>
      </c>
      <c r="I274" s="79">
        <v>0.2824892</v>
      </c>
      <c r="J274" s="79">
        <v>1.3900000000000001E-5</v>
      </c>
      <c r="K274" s="104">
        <v>0.28248422579849636</v>
      </c>
      <c r="L274" s="105">
        <v>-10.000990197049919</v>
      </c>
      <c r="M274" s="105">
        <v>-4.7923075087852318</v>
      </c>
      <c r="N274" s="106">
        <v>1081.0407211471388</v>
      </c>
      <c r="O274" s="106">
        <v>1449.4532676518877</v>
      </c>
      <c r="P274" s="107">
        <v>-0.96734677710843375</v>
      </c>
    </row>
    <row r="275" spans="4:16">
      <c r="D275" s="76" t="s">
        <v>337</v>
      </c>
      <c r="F275" s="90">
        <v>244.1</v>
      </c>
      <c r="G275" s="79">
        <v>4.7260049999999998E-2</v>
      </c>
      <c r="H275" s="79">
        <v>1.332941E-3</v>
      </c>
      <c r="I275" s="79">
        <v>0.2824469</v>
      </c>
      <c r="J275" s="79">
        <v>3.1099999999999997E-5</v>
      </c>
      <c r="K275" s="104">
        <v>0.28244081146208039</v>
      </c>
      <c r="L275" s="105">
        <v>-11.496895024968312</v>
      </c>
      <c r="M275" s="105">
        <v>-6.352667826013958</v>
      </c>
      <c r="N275" s="106">
        <v>1148.0858518601012</v>
      </c>
      <c r="O275" s="106">
        <v>1537.8489152920322</v>
      </c>
      <c r="P275" s="107">
        <v>-0.95985117469879522</v>
      </c>
    </row>
    <row r="276" spans="4:16">
      <c r="D276" s="76" t="s">
        <v>338</v>
      </c>
      <c r="F276" s="90">
        <v>243.8</v>
      </c>
      <c r="G276" s="79">
        <v>4.7774259999999999E-2</v>
      </c>
      <c r="H276" s="79">
        <v>1.3662380000000001E-3</v>
      </c>
      <c r="I276" s="79">
        <v>0.28252830000000001</v>
      </c>
      <c r="J276" s="79">
        <v>3.1900000000000003E-5</v>
      </c>
      <c r="K276" s="104">
        <v>0.28252206705702321</v>
      </c>
      <c r="L276" s="105">
        <v>-8.6182507461851632</v>
      </c>
      <c r="M276" s="105">
        <v>-3.4841957666020829</v>
      </c>
      <c r="N276" s="106">
        <v>1033.7531281387373</v>
      </c>
      <c r="O276" s="106">
        <v>1373.3342138473167</v>
      </c>
      <c r="P276" s="107">
        <v>-0.95884825301204824</v>
      </c>
    </row>
    <row r="277" spans="4:16">
      <c r="D277" s="76" t="s">
        <v>339</v>
      </c>
      <c r="F277" s="90">
        <v>243.1</v>
      </c>
      <c r="G277" s="79">
        <v>3.7885889999999998E-2</v>
      </c>
      <c r="H277" s="79">
        <v>9.3906049999999998E-4</v>
      </c>
      <c r="I277" s="79">
        <v>0.28253339999999999</v>
      </c>
      <c r="J277" s="79">
        <v>1.4800000000000001E-5</v>
      </c>
      <c r="K277" s="104">
        <v>0.28252912822092741</v>
      </c>
      <c r="L277" s="105">
        <v>-8.4378934265072481</v>
      </c>
      <c r="M277" s="105">
        <v>-3.2497670094644437</v>
      </c>
      <c r="N277" s="106">
        <v>1014.9220513454879</v>
      </c>
      <c r="O277" s="106">
        <v>1359.4389641011282</v>
      </c>
      <c r="P277" s="107">
        <v>-0.97171504518072294</v>
      </c>
    </row>
    <row r="278" spans="4:16">
      <c r="D278" s="76" t="s">
        <v>340</v>
      </c>
      <c r="F278" s="90">
        <v>241.5</v>
      </c>
      <c r="G278" s="79">
        <v>4.1814799999999999E-2</v>
      </c>
      <c r="H278" s="79">
        <v>1.051887E-3</v>
      </c>
      <c r="I278" s="79">
        <v>0.2825008</v>
      </c>
      <c r="J278" s="79">
        <v>1.6099999999999998E-5</v>
      </c>
      <c r="K278" s="104">
        <v>0.28249604653847227</v>
      </c>
      <c r="L278" s="105">
        <v>-9.5907657052329842</v>
      </c>
      <c r="M278" s="105">
        <v>-4.4555333452966916</v>
      </c>
      <c r="N278" s="106">
        <v>1063.8118102347576</v>
      </c>
      <c r="O278" s="106">
        <v>1427.2835679491229</v>
      </c>
      <c r="P278" s="107">
        <v>-0.96831665662650601</v>
      </c>
    </row>
    <row r="279" spans="4:16">
      <c r="D279" s="76" t="s">
        <v>341</v>
      </c>
      <c r="F279" s="90">
        <v>241.5</v>
      </c>
      <c r="G279" s="79">
        <v>4.8628699999999997E-2</v>
      </c>
      <c r="H279" s="79">
        <v>1.2423899999999999E-3</v>
      </c>
      <c r="I279" s="79">
        <v>0.2825066</v>
      </c>
      <c r="J279" s="79">
        <v>1.6500000000000001E-5</v>
      </c>
      <c r="K279" s="104">
        <v>0.28250098565828136</v>
      </c>
      <c r="L279" s="105">
        <v>-9.3856534593250718</v>
      </c>
      <c r="M279" s="105">
        <v>-4.2807726989702033</v>
      </c>
      <c r="N279" s="106">
        <v>1061.0158222760892</v>
      </c>
      <c r="O279" s="106">
        <v>1417.2239116974608</v>
      </c>
      <c r="P279" s="107">
        <v>-0.96257861445783133</v>
      </c>
    </row>
    <row r="280" spans="4:16">
      <c r="D280" s="76" t="s">
        <v>342</v>
      </c>
      <c r="F280" s="90">
        <v>243.7</v>
      </c>
      <c r="G280" s="79">
        <v>4.2500580000000003E-2</v>
      </c>
      <c r="H280" s="79">
        <v>1.085782E-3</v>
      </c>
      <c r="I280" s="79">
        <v>0.28255229999999998</v>
      </c>
      <c r="J280" s="79">
        <v>1.63E-5</v>
      </c>
      <c r="K280" s="104">
        <v>0.28254734856761227</v>
      </c>
      <c r="L280" s="105">
        <v>-7.7695104182895491</v>
      </c>
      <c r="M280" s="105">
        <v>-2.5918593560547709</v>
      </c>
      <c r="N280" s="106">
        <v>992.25005298839596</v>
      </c>
      <c r="O280" s="106">
        <v>1322.1386046764694</v>
      </c>
      <c r="P280" s="107">
        <v>-0.96729572289156629</v>
      </c>
    </row>
    <row r="281" spans="4:16">
      <c r="D281" s="76" t="s">
        <v>343</v>
      </c>
      <c r="F281" s="90">
        <v>244.3</v>
      </c>
      <c r="G281" s="79">
        <v>3.3460419999999998E-2</v>
      </c>
      <c r="H281" s="79">
        <v>8.5188400000000002E-4</v>
      </c>
      <c r="I281" s="79">
        <v>0.28253129999999999</v>
      </c>
      <c r="J281" s="79">
        <v>1.5E-5</v>
      </c>
      <c r="K281" s="104">
        <v>0.28252740561351869</v>
      </c>
      <c r="L281" s="105">
        <v>-8.5121582051983502</v>
      </c>
      <c r="M281" s="105">
        <v>-3.2842884404626904</v>
      </c>
      <c r="N281" s="106">
        <v>1015.527252269148</v>
      </c>
      <c r="O281" s="106">
        <v>1362.3745301375766</v>
      </c>
      <c r="P281" s="107">
        <v>-0.97434084337349403</v>
      </c>
    </row>
    <row r="282" spans="4:16">
      <c r="D282" s="76" t="s">
        <v>344</v>
      </c>
      <c r="F282" s="90">
        <v>242</v>
      </c>
      <c r="G282" s="79">
        <v>4.1230669999999997E-2</v>
      </c>
      <c r="H282" s="79">
        <v>1.1516110000000001E-3</v>
      </c>
      <c r="I282" s="79">
        <v>0.28253650000000002</v>
      </c>
      <c r="J282" s="79">
        <v>2.1100000000000001E-5</v>
      </c>
      <c r="K282" s="104">
        <v>0.28253128508829717</v>
      </c>
      <c r="L282" s="105">
        <v>-8.3282644674864681</v>
      </c>
      <c r="M282" s="105">
        <v>-3.1976773372432987</v>
      </c>
      <c r="N282" s="106">
        <v>1016.2849407462991</v>
      </c>
      <c r="O282" s="106">
        <v>1355.5469756664131</v>
      </c>
      <c r="P282" s="107">
        <v>-0.96531292168674698</v>
      </c>
    </row>
    <row r="283" spans="4:16">
      <c r="D283" s="76" t="s">
        <v>345</v>
      </c>
      <c r="F283" s="90">
        <v>246.3</v>
      </c>
      <c r="G283" s="79">
        <v>4.3008730000000002E-2</v>
      </c>
      <c r="H283" s="79">
        <v>1.136399E-3</v>
      </c>
      <c r="I283" s="79">
        <v>0.28243190000000001</v>
      </c>
      <c r="J283" s="79">
        <v>3.1000000000000001E-5</v>
      </c>
      <c r="K283" s="104">
        <v>0.28242666232568769</v>
      </c>
      <c r="L283" s="105">
        <v>-12.027357729902377</v>
      </c>
      <c r="M283" s="105">
        <v>-6.804870039764932</v>
      </c>
      <c r="N283" s="106">
        <v>1163.1961619528172</v>
      </c>
      <c r="O283" s="106">
        <v>1565.4835033761067</v>
      </c>
      <c r="P283" s="107">
        <v>-0.96577111445783137</v>
      </c>
    </row>
    <row r="284" spans="4:16">
      <c r="D284" s="76" t="s">
        <v>346</v>
      </c>
      <c r="F284" s="90">
        <v>243.4</v>
      </c>
      <c r="G284" s="79">
        <v>5.1033259999999997E-2</v>
      </c>
      <c r="H284" s="79">
        <v>1.328032E-3</v>
      </c>
      <c r="I284" s="79">
        <v>0.28252840000000001</v>
      </c>
      <c r="J284" s="79">
        <v>1.56E-5</v>
      </c>
      <c r="K284" s="104">
        <v>0.28252235132036724</v>
      </c>
      <c r="L284" s="105">
        <v>-8.6147143281511962</v>
      </c>
      <c r="M284" s="105">
        <v>-3.482947368237399</v>
      </c>
      <c r="N284" s="106">
        <v>1032.5562352570569</v>
      </c>
      <c r="O284" s="106">
        <v>1372.9588687432465</v>
      </c>
      <c r="P284" s="107">
        <v>-0.95999903614457827</v>
      </c>
    </row>
    <row r="285" spans="4:16">
      <c r="D285" s="81" t="s">
        <v>347</v>
      </c>
      <c r="E285" s="6"/>
      <c r="F285" s="114">
        <v>244.4</v>
      </c>
      <c r="G285" s="83">
        <v>3.7119800000000001E-2</v>
      </c>
      <c r="H285" s="83">
        <v>1.0537190000000001E-3</v>
      </c>
      <c r="I285" s="83">
        <v>0.28246300000000002</v>
      </c>
      <c r="J285" s="83">
        <v>2.2099999999999998E-5</v>
      </c>
      <c r="K285" s="109">
        <v>0.28245818094881769</v>
      </c>
      <c r="L285" s="110">
        <v>-10.927531721669492</v>
      </c>
      <c r="M285" s="110">
        <v>-5.7314746694225871</v>
      </c>
      <c r="N285" s="111">
        <v>1116.9835510226212</v>
      </c>
      <c r="O285" s="111">
        <v>1502.6143047285193</v>
      </c>
      <c r="P285" s="112">
        <v>-0.96826147590361444</v>
      </c>
    </row>
    <row r="286" spans="4:16">
      <c r="D286" s="76" t="s">
        <v>308</v>
      </c>
      <c r="E286" t="s">
        <v>307</v>
      </c>
      <c r="F286" s="90">
        <v>241.7</v>
      </c>
      <c r="G286" s="79">
        <v>4.184686E-2</v>
      </c>
      <c r="H286" s="79">
        <v>1.140117E-3</v>
      </c>
      <c r="I286" s="79">
        <v>0.28251809999999999</v>
      </c>
      <c r="J286" s="79">
        <v>2.0100000000000001E-5</v>
      </c>
      <c r="K286" s="104">
        <v>0.28251294355198664</v>
      </c>
      <c r="L286" s="105">
        <v>-8.9789653855409934</v>
      </c>
      <c r="M286" s="105">
        <v>-3.853262587870665</v>
      </c>
      <c r="N286" s="106">
        <v>1041.9215013299424</v>
      </c>
      <c r="O286" s="106">
        <v>1392.9030700246333</v>
      </c>
      <c r="P286" s="107">
        <v>-0.96565912650602415</v>
      </c>
    </row>
    <row r="287" spans="4:16">
      <c r="D287" s="76" t="s">
        <v>309</v>
      </c>
      <c r="F287" s="90">
        <v>239.6</v>
      </c>
      <c r="G287" s="79">
        <v>4.298577E-2</v>
      </c>
      <c r="H287" s="79">
        <v>1.1440140000000001E-3</v>
      </c>
      <c r="I287" s="79">
        <v>0.28248329999999999</v>
      </c>
      <c r="J287" s="79">
        <v>1.7099999999999999E-5</v>
      </c>
      <c r="K287" s="104">
        <v>0.28247817098221861</v>
      </c>
      <c r="L287" s="105">
        <v>-10.209638860991799</v>
      </c>
      <c r="M287" s="105">
        <v>-5.1298600457816423</v>
      </c>
      <c r="N287" s="106">
        <v>1091.0740059546001</v>
      </c>
      <c r="O287" s="106">
        <v>1464.4070905485908</v>
      </c>
      <c r="P287" s="107">
        <v>-0.96554174698795181</v>
      </c>
    </row>
    <row r="288" spans="4:16">
      <c r="D288" s="76" t="s">
        <v>310</v>
      </c>
      <c r="F288" s="90">
        <v>243.8</v>
      </c>
      <c r="G288" s="79">
        <v>1.5642079999999999E-2</v>
      </c>
      <c r="H288" s="79">
        <v>5.0657390000000005E-4</v>
      </c>
      <c r="I288" s="79">
        <v>0.28255740000000001</v>
      </c>
      <c r="J288" s="79">
        <v>1.6399999999999999E-5</v>
      </c>
      <c r="K288" s="104">
        <v>0.28255508894860765</v>
      </c>
      <c r="L288" s="105">
        <v>-7.5891530986094136</v>
      </c>
      <c r="M288" s="105">
        <v>-2.3157777929261325</v>
      </c>
      <c r="N288" s="106">
        <v>970.14191612303455</v>
      </c>
      <c r="O288" s="106">
        <v>1306.4866301907571</v>
      </c>
      <c r="P288" s="107">
        <v>-0.98474174999999997</v>
      </c>
    </row>
    <row r="289" spans="4:16">
      <c r="D289" s="76" t="s">
        <v>311</v>
      </c>
      <c r="F289" s="90">
        <v>244.2</v>
      </c>
      <c r="G289" s="79">
        <v>3.5325469999999998E-2</v>
      </c>
      <c r="H289" s="79">
        <v>1.0433700000000001E-3</v>
      </c>
      <c r="I289" s="79">
        <v>0.28246280000000001</v>
      </c>
      <c r="J289" s="79">
        <v>1.8700000000000001E-5</v>
      </c>
      <c r="K289" s="104">
        <v>0.28245803219242011</v>
      </c>
      <c r="L289" s="105">
        <v>-10.934604557736316</v>
      </c>
      <c r="M289" s="105">
        <v>-5.7411420767050636</v>
      </c>
      <c r="N289" s="106">
        <v>1116.9581559564435</v>
      </c>
      <c r="O289" s="106">
        <v>1503.0148073956432</v>
      </c>
      <c r="P289" s="107">
        <v>-0.96857319277108433</v>
      </c>
    </row>
    <row r="290" spans="4:16">
      <c r="D290" s="76" t="s">
        <v>312</v>
      </c>
      <c r="F290" s="90">
        <v>242.9</v>
      </c>
      <c r="G290" s="79">
        <v>4.8602220000000002E-2</v>
      </c>
      <c r="H290" s="79">
        <v>1.3752300000000001E-3</v>
      </c>
      <c r="I290" s="79">
        <v>0.28249839999999998</v>
      </c>
      <c r="J290" s="79">
        <v>1.5400000000000002E-5</v>
      </c>
      <c r="K290" s="104">
        <v>0.28249214924764787</v>
      </c>
      <c r="L290" s="105">
        <v>-9.6756397380237669</v>
      </c>
      <c r="M290" s="105">
        <v>-4.5626012449295761</v>
      </c>
      <c r="N290" s="106">
        <v>1076.4127883287551</v>
      </c>
      <c r="O290" s="106">
        <v>1434.429701927832</v>
      </c>
      <c r="P290" s="107">
        <v>-0.9585774096385542</v>
      </c>
    </row>
    <row r="291" spans="4:16">
      <c r="D291" s="76" t="s">
        <v>313</v>
      </c>
      <c r="F291" s="90">
        <v>239.1</v>
      </c>
      <c r="G291" s="79">
        <v>3.466607E-2</v>
      </c>
      <c r="H291" s="79">
        <v>9.2322780000000004E-4</v>
      </c>
      <c r="I291" s="79">
        <v>0.2824856</v>
      </c>
      <c r="J291" s="79">
        <v>1.5299999999999999E-5</v>
      </c>
      <c r="K291" s="104">
        <v>0.28248146950146308</v>
      </c>
      <c r="L291" s="105">
        <v>-10.128301246233873</v>
      </c>
      <c r="M291" s="105">
        <v>-5.0241586697086227</v>
      </c>
      <c r="N291" s="106">
        <v>1081.4894705461229</v>
      </c>
      <c r="O291" s="106">
        <v>1458.0203973488672</v>
      </c>
      <c r="P291" s="107">
        <v>-0.97219193373493973</v>
      </c>
    </row>
    <row r="292" spans="4:16">
      <c r="D292" s="76" t="s">
        <v>314</v>
      </c>
      <c r="F292" s="90">
        <v>242.6</v>
      </c>
      <c r="G292" s="79">
        <v>7.8965770000000005E-2</v>
      </c>
      <c r="H292" s="79">
        <v>2.0572709999999998E-3</v>
      </c>
      <c r="I292" s="79">
        <v>0.28254190000000001</v>
      </c>
      <c r="J292" s="79">
        <v>2.16E-5</v>
      </c>
      <c r="K292" s="104">
        <v>0.28253256078176375</v>
      </c>
      <c r="L292" s="105">
        <v>-8.1372978937099827</v>
      </c>
      <c r="M292" s="105">
        <v>-3.1393248099598203</v>
      </c>
      <c r="N292" s="106">
        <v>1033.5602677785105</v>
      </c>
      <c r="O292" s="106">
        <v>1352.4708363568277</v>
      </c>
      <c r="P292" s="107">
        <v>-0.93803400602409637</v>
      </c>
    </row>
    <row r="293" spans="4:16">
      <c r="D293" s="76" t="s">
        <v>315</v>
      </c>
      <c r="F293" s="90">
        <v>238.8</v>
      </c>
      <c r="G293" s="79">
        <v>4.7867960000000001E-2</v>
      </c>
      <c r="H293" s="79">
        <v>1.4223420000000001E-3</v>
      </c>
      <c r="I293" s="79">
        <v>0.2824953</v>
      </c>
      <c r="J293" s="79">
        <v>1.98E-5</v>
      </c>
      <c r="K293" s="104">
        <v>0.28248894447892925</v>
      </c>
      <c r="L293" s="105">
        <v>-9.7852686970423264</v>
      </c>
      <c r="M293" s="105">
        <v>-4.7662790951519263</v>
      </c>
      <c r="N293" s="106">
        <v>1082.1711991147909</v>
      </c>
      <c r="O293" s="106">
        <v>1442.8884852477468</v>
      </c>
      <c r="P293" s="107">
        <v>-0.95715837349397592</v>
      </c>
    </row>
    <row r="294" spans="4:16">
      <c r="D294" s="76" t="s">
        <v>316</v>
      </c>
      <c r="F294" s="90">
        <v>244.4</v>
      </c>
      <c r="G294" s="79">
        <v>4.9780570000000003E-2</v>
      </c>
      <c r="H294" s="79">
        <v>1.47931E-3</v>
      </c>
      <c r="I294" s="79">
        <v>0.28249360000000001</v>
      </c>
      <c r="J294" s="79">
        <v>1.8099999999999999E-5</v>
      </c>
      <c r="K294" s="104">
        <v>0.28248683456196144</v>
      </c>
      <c r="L294" s="105">
        <v>-9.8453878036020015</v>
      </c>
      <c r="M294" s="105">
        <v>-4.7176187314645901</v>
      </c>
      <c r="N294" s="106">
        <v>1086.2409699533177</v>
      </c>
      <c r="O294" s="106">
        <v>1444.4521035114194</v>
      </c>
      <c r="P294" s="107">
        <v>-0.95544246987951809</v>
      </c>
    </row>
    <row r="295" spans="4:16">
      <c r="D295" s="76" t="s">
        <v>317</v>
      </c>
      <c r="F295" s="90">
        <v>243.9</v>
      </c>
      <c r="G295" s="79">
        <v>7.1592550000000005E-2</v>
      </c>
      <c r="H295" s="79">
        <v>1.8459259999999999E-3</v>
      </c>
      <c r="I295" s="79">
        <v>0.28250199999999998</v>
      </c>
      <c r="J295" s="79">
        <v>2.12E-5</v>
      </c>
      <c r="K295" s="104">
        <v>0.28249357520028823</v>
      </c>
      <c r="L295" s="105">
        <v>-9.5483286888398133</v>
      </c>
      <c r="M295" s="105">
        <v>-4.4901246951312146</v>
      </c>
      <c r="N295" s="106">
        <v>1084.9643593289563</v>
      </c>
      <c r="O295" s="106">
        <v>1430.9397231534078</v>
      </c>
      <c r="P295" s="107">
        <v>-0.94439981927710848</v>
      </c>
    </row>
    <row r="296" spans="4:16">
      <c r="D296" s="76" t="s">
        <v>318</v>
      </c>
      <c r="F296" s="90">
        <v>242.3</v>
      </c>
      <c r="G296" s="79">
        <v>4.597333E-2</v>
      </c>
      <c r="H296" s="79">
        <v>1.227379E-3</v>
      </c>
      <c r="I296" s="79">
        <v>0.28247699999999998</v>
      </c>
      <c r="J296" s="79">
        <v>1.7900000000000001E-5</v>
      </c>
      <c r="K296" s="104">
        <v>0.2824714350776516</v>
      </c>
      <c r="L296" s="105">
        <v>-10.432433197065105</v>
      </c>
      <c r="M296" s="105">
        <v>-5.3087439259480451</v>
      </c>
      <c r="N296" s="106">
        <v>1102.3895466586969</v>
      </c>
      <c r="O296" s="106">
        <v>1476.7317661778206</v>
      </c>
      <c r="P296" s="107">
        <v>-0.96303075301204821</v>
      </c>
    </row>
    <row r="297" spans="4:16">
      <c r="D297" s="76" t="s">
        <v>319</v>
      </c>
      <c r="F297" s="90">
        <v>241.4</v>
      </c>
      <c r="G297" s="79">
        <v>4.4662109999999998E-2</v>
      </c>
      <c r="H297" s="79">
        <v>1.179743E-3</v>
      </c>
      <c r="I297" s="79">
        <v>0.28244380000000002</v>
      </c>
      <c r="J297" s="79">
        <v>1.77E-5</v>
      </c>
      <c r="K297" s="104">
        <v>0.28243847097166341</v>
      </c>
      <c r="L297" s="105">
        <v>-11.606523983986872</v>
      </c>
      <c r="M297" s="105">
        <v>-6.4949286151805286</v>
      </c>
      <c r="N297" s="106">
        <v>1147.7770877316896</v>
      </c>
      <c r="O297" s="106">
        <v>1543.9323607832059</v>
      </c>
      <c r="P297" s="107">
        <v>-0.96446557228915664</v>
      </c>
    </row>
    <row r="298" spans="4:16">
      <c r="D298" s="76" t="s">
        <v>320</v>
      </c>
      <c r="F298" s="90">
        <v>240.7</v>
      </c>
      <c r="G298" s="79">
        <v>5.3020419999999999E-2</v>
      </c>
      <c r="H298" s="79">
        <v>1.4895189999999999E-3</v>
      </c>
      <c r="I298" s="79">
        <v>0.28254420000000002</v>
      </c>
      <c r="J298" s="79">
        <v>1.8E-5</v>
      </c>
      <c r="K298" s="104">
        <v>0.28253749123387317</v>
      </c>
      <c r="L298" s="105">
        <v>-8.055960278953167</v>
      </c>
      <c r="M298" s="105">
        <v>-3.0067170030967372</v>
      </c>
      <c r="N298" s="106">
        <v>1014.5374043666355</v>
      </c>
      <c r="O298" s="106">
        <v>1343.5073672186882</v>
      </c>
      <c r="P298" s="107">
        <v>-0.95513496987951807</v>
      </c>
    </row>
    <row r="299" spans="4:16">
      <c r="D299" s="76" t="s">
        <v>321</v>
      </c>
      <c r="F299" s="90">
        <v>243.3</v>
      </c>
      <c r="G299" s="79">
        <v>4.2680410000000002E-2</v>
      </c>
      <c r="H299" s="79">
        <v>1.34796E-3</v>
      </c>
      <c r="I299" s="79">
        <v>0.28250609999999998</v>
      </c>
      <c r="J299" s="79">
        <v>1.8899999999999999E-5</v>
      </c>
      <c r="K299" s="104">
        <v>0.28249996308402325</v>
      </c>
      <c r="L299" s="105">
        <v>-9.4033355494904658</v>
      </c>
      <c r="M299" s="105">
        <v>-4.2773148538577388</v>
      </c>
      <c r="N299" s="106">
        <v>1064.7176483391524</v>
      </c>
      <c r="O299" s="106">
        <v>1418.4042302304329</v>
      </c>
      <c r="P299" s="107">
        <v>-0.95939879518072291</v>
      </c>
    </row>
    <row r="300" spans="4:16">
      <c r="D300" s="76" t="s">
        <v>322</v>
      </c>
      <c r="F300" s="90">
        <v>242.8</v>
      </c>
      <c r="G300" s="79">
        <v>6.1407049999999998E-2</v>
      </c>
      <c r="H300" s="79">
        <v>1.606033E-3</v>
      </c>
      <c r="I300" s="79">
        <v>0.28246929999999998</v>
      </c>
      <c r="J300" s="79">
        <v>1.6799999999999998E-5</v>
      </c>
      <c r="K300" s="104">
        <v>0.28246200320438292</v>
      </c>
      <c r="L300" s="105">
        <v>-10.704737385598406</v>
      </c>
      <c r="M300" s="105">
        <v>-5.6314625044528999</v>
      </c>
      <c r="N300" s="106">
        <v>1124.5946334489456</v>
      </c>
      <c r="O300" s="106">
        <v>1495.4919939728804</v>
      </c>
      <c r="P300" s="107">
        <v>-0.95162551204819279</v>
      </c>
    </row>
    <row r="301" spans="4:16">
      <c r="D301" s="76" t="s">
        <v>323</v>
      </c>
      <c r="F301" s="90">
        <v>242.5</v>
      </c>
      <c r="G301" s="79">
        <v>3.3515099999999999E-2</v>
      </c>
      <c r="H301" s="79">
        <v>9.5738720000000004E-4</v>
      </c>
      <c r="I301" s="79">
        <v>0.28251229999999999</v>
      </c>
      <c r="J301" s="79">
        <v>1.8499999999999999E-5</v>
      </c>
      <c r="K301" s="104">
        <v>0.28250795562628589</v>
      </c>
      <c r="L301" s="105">
        <v>-9.1840776314500161</v>
      </c>
      <c r="M301" s="105">
        <v>-4.01213225764252</v>
      </c>
      <c r="N301" s="106">
        <v>1045.0227924959934</v>
      </c>
      <c r="O301" s="106">
        <v>1402.6756827259546</v>
      </c>
      <c r="P301" s="107">
        <v>-0.97116303614457833</v>
      </c>
    </row>
    <row r="302" spans="4:16">
      <c r="D302" s="76" t="s">
        <v>324</v>
      </c>
      <c r="F302" s="90">
        <v>239.5</v>
      </c>
      <c r="G302" s="79">
        <v>4.3093119999999999E-2</v>
      </c>
      <c r="H302" s="79">
        <v>1.1277430000000001E-3</v>
      </c>
      <c r="I302" s="79">
        <v>0.28252319999999997</v>
      </c>
      <c r="J302" s="79">
        <v>2.5999999999999998E-5</v>
      </c>
      <c r="K302" s="104">
        <v>0.28251814604577752</v>
      </c>
      <c r="L302" s="105">
        <v>-8.7986080658641885</v>
      </c>
      <c r="M302" s="105">
        <v>-3.7176323466692196</v>
      </c>
      <c r="N302" s="106">
        <v>1034.3906739035701</v>
      </c>
      <c r="O302" s="106">
        <v>1383.4138797157166</v>
      </c>
      <c r="P302" s="107">
        <v>-0.96603183734939757</v>
      </c>
    </row>
    <row r="303" spans="4:16">
      <c r="D303" s="76" t="s">
        <v>325</v>
      </c>
      <c r="F303" s="90">
        <v>243.1</v>
      </c>
      <c r="G303" s="79">
        <v>3.6598239999999997E-2</v>
      </c>
      <c r="H303" s="79">
        <v>1.028543E-3</v>
      </c>
      <c r="I303" s="79">
        <v>0.28245409999999999</v>
      </c>
      <c r="J303" s="79">
        <v>1.8199999999999999E-5</v>
      </c>
      <c r="K303" s="104">
        <v>0.28244942116571542</v>
      </c>
      <c r="L303" s="105">
        <v>-11.242272926599295</v>
      </c>
      <c r="M303" s="105">
        <v>-6.0700479758157844</v>
      </c>
      <c r="N303" s="106">
        <v>1128.7300625629766</v>
      </c>
      <c r="O303" s="106">
        <v>1520.9874826633045</v>
      </c>
      <c r="P303" s="107">
        <v>-0.96901978915662645</v>
      </c>
    </row>
    <row r="304" spans="4:16">
      <c r="D304" s="76" t="s">
        <v>326</v>
      </c>
      <c r="F304" s="90">
        <v>240.1</v>
      </c>
      <c r="G304" s="79">
        <v>5.1154419999999999E-2</v>
      </c>
      <c r="H304" s="79">
        <v>1.4661940000000001E-3</v>
      </c>
      <c r="I304" s="79">
        <v>0.28246929999999998</v>
      </c>
      <c r="J304" s="79">
        <v>2.3E-5</v>
      </c>
      <c r="K304" s="104">
        <v>0.28246271278743085</v>
      </c>
      <c r="L304" s="105">
        <v>-10.704737385598406</v>
      </c>
      <c r="M304" s="105">
        <v>-5.6658054587510609</v>
      </c>
      <c r="N304" s="106">
        <v>1120.3809097974913</v>
      </c>
      <c r="O304" s="106">
        <v>1495.3943763692682</v>
      </c>
      <c r="P304" s="107">
        <v>-0.95583753012048189</v>
      </c>
    </row>
    <row r="305" spans="1:16">
      <c r="A305" s="6"/>
      <c r="B305" s="92"/>
      <c r="C305" s="6"/>
      <c r="D305" s="81" t="s">
        <v>327</v>
      </c>
      <c r="E305" s="6"/>
      <c r="F305" s="91">
        <v>242.4</v>
      </c>
      <c r="G305" s="83">
        <v>3.1605840000000003E-2</v>
      </c>
      <c r="H305" s="83">
        <v>9.0222019999999998E-4</v>
      </c>
      <c r="I305" s="83">
        <v>0.28254479999999998</v>
      </c>
      <c r="J305" s="83">
        <v>1.63E-5</v>
      </c>
      <c r="K305" s="109">
        <v>0.28254070765184797</v>
      </c>
      <c r="L305" s="110">
        <v>-8.0347417707571367</v>
      </c>
      <c r="M305" s="110">
        <v>-2.8554688253767946</v>
      </c>
      <c r="N305" s="111">
        <v>997.95350377905891</v>
      </c>
      <c r="O305" s="111">
        <v>1336.2833556689429</v>
      </c>
      <c r="P305" s="112">
        <v>-0.9728246927710843</v>
      </c>
    </row>
    <row r="306" spans="1:16">
      <c r="A306" t="s">
        <v>348</v>
      </c>
      <c r="B306" s="92"/>
      <c r="D306" s="76" t="s">
        <v>350</v>
      </c>
      <c r="E306" t="s">
        <v>349</v>
      </c>
      <c r="F306" s="76">
        <v>244</v>
      </c>
      <c r="G306" s="113">
        <v>0.1089904</v>
      </c>
      <c r="H306" s="79">
        <v>2.686019E-3</v>
      </c>
      <c r="I306" s="79">
        <v>0.2828637</v>
      </c>
      <c r="J306" s="79">
        <v>1.8600000000000001E-5</v>
      </c>
      <c r="K306" s="104">
        <v>0.2828514359811285</v>
      </c>
      <c r="L306" s="105">
        <v>3.2428953361707258</v>
      </c>
      <c r="M306" s="105">
        <v>8.1743186256066913</v>
      </c>
      <c r="N306" s="106">
        <v>576.24062514854359</v>
      </c>
      <c r="O306" s="106">
        <v>702.1326399221316</v>
      </c>
      <c r="P306" s="107">
        <v>-0.91909581325301204</v>
      </c>
    </row>
    <row r="307" spans="1:16">
      <c r="D307" s="76" t="s">
        <v>351</v>
      </c>
      <c r="F307" s="76">
        <v>244</v>
      </c>
      <c r="G307" s="79">
        <v>6.3641619999999996E-2</v>
      </c>
      <c r="H307" s="79">
        <v>1.566305E-3</v>
      </c>
      <c r="I307" s="79">
        <v>0.28282259999999998</v>
      </c>
      <c r="J307" s="79">
        <v>2.27E-5</v>
      </c>
      <c r="K307" s="104">
        <v>0.28281544845189904</v>
      </c>
      <c r="L307" s="105">
        <v>1.7894275246477243</v>
      </c>
      <c r="M307" s="105">
        <v>6.9009665403485521</v>
      </c>
      <c r="N307" s="106">
        <v>617.92724045746979</v>
      </c>
      <c r="O307" s="106">
        <v>775.78076939004256</v>
      </c>
      <c r="P307" s="107">
        <v>-0.95282213855421682</v>
      </c>
    </row>
    <row r="308" spans="1:16">
      <c r="D308" s="76" t="s">
        <v>352</v>
      </c>
      <c r="F308" s="76">
        <v>244</v>
      </c>
      <c r="G308" s="113">
        <v>9.4488849999999999E-2</v>
      </c>
      <c r="H308" s="79">
        <v>2.3311669999999999E-3</v>
      </c>
      <c r="I308" s="79">
        <v>0.28285589999999999</v>
      </c>
      <c r="J308" s="79">
        <v>1.9199999999999999E-5</v>
      </c>
      <c r="K308" s="104">
        <v>0.28284525618992995</v>
      </c>
      <c r="L308" s="105">
        <v>2.9670547296034577</v>
      </c>
      <c r="M308" s="105">
        <v>7.9556581568951401</v>
      </c>
      <c r="N308" s="106">
        <v>582.06050895138333</v>
      </c>
      <c r="O308" s="106">
        <v>714.78949966264281</v>
      </c>
      <c r="P308" s="107">
        <v>-0.92978412650602404</v>
      </c>
    </row>
    <row r="309" spans="1:16">
      <c r="D309" s="76" t="s">
        <v>353</v>
      </c>
      <c r="F309" s="76">
        <v>244</v>
      </c>
      <c r="G309" s="113">
        <v>0.18055779999999999</v>
      </c>
      <c r="H309" s="79">
        <v>4.3794080000000004E-3</v>
      </c>
      <c r="I309" s="79">
        <v>0.28297489999999997</v>
      </c>
      <c r="J309" s="79">
        <v>2.3300000000000001E-5</v>
      </c>
      <c r="K309" s="104">
        <v>0.28295490418375374</v>
      </c>
      <c r="L309" s="105">
        <v>7.1753921887585115</v>
      </c>
      <c r="M309" s="105">
        <v>11.835349387980809</v>
      </c>
      <c r="N309" s="106">
        <v>431.37441196494649</v>
      </c>
      <c r="O309" s="106">
        <v>490.12310504630744</v>
      </c>
      <c r="P309" s="107">
        <v>-0.86809012048192769</v>
      </c>
    </row>
    <row r="310" spans="1:16">
      <c r="D310" s="76" t="s">
        <v>354</v>
      </c>
      <c r="F310" s="76">
        <v>244</v>
      </c>
      <c r="G310" s="113">
        <v>8.0366400000000004E-2</v>
      </c>
      <c r="H310" s="79">
        <v>1.8998260000000001E-3</v>
      </c>
      <c r="I310" s="79">
        <v>0.2828444</v>
      </c>
      <c r="J310" s="79">
        <v>2.27E-5</v>
      </c>
      <c r="K310" s="104">
        <v>0.2828357256377127</v>
      </c>
      <c r="L310" s="105">
        <v>2.5603666558215998</v>
      </c>
      <c r="M310" s="105">
        <v>7.6184372139920242</v>
      </c>
      <c r="N310" s="106">
        <v>591.91151953064718</v>
      </c>
      <c r="O310" s="106">
        <v>734.30235519200846</v>
      </c>
      <c r="P310" s="107">
        <v>-0.94277632530120481</v>
      </c>
    </row>
    <row r="311" spans="1:16">
      <c r="D311" s="76" t="s">
        <v>355</v>
      </c>
      <c r="F311" s="76">
        <v>244</v>
      </c>
      <c r="G311" s="79">
        <v>5.0676489999999998E-2</v>
      </c>
      <c r="H311" s="79">
        <v>1.282846E-3</v>
      </c>
      <c r="I311" s="79">
        <v>0.28276839999999998</v>
      </c>
      <c r="J311" s="79">
        <v>1.5E-5</v>
      </c>
      <c r="K311" s="104">
        <v>0.28276254268940271</v>
      </c>
      <c r="L311" s="105">
        <v>-0.12731104918617397</v>
      </c>
      <c r="M311" s="105">
        <v>5.0289940976888658</v>
      </c>
      <c r="N311" s="106">
        <v>690.50224042994205</v>
      </c>
      <c r="O311" s="106">
        <v>883.88001619240106</v>
      </c>
      <c r="P311" s="107">
        <v>-0.96136006024096388</v>
      </c>
    </row>
    <row r="312" spans="1:16">
      <c r="D312" s="76" t="s">
        <v>356</v>
      </c>
      <c r="F312" s="76">
        <v>244</v>
      </c>
      <c r="G312" s="79">
        <v>7.1402450000000006E-2</v>
      </c>
      <c r="H312" s="79">
        <v>1.7152700000000001E-3</v>
      </c>
      <c r="I312" s="79">
        <v>0.28281729999999999</v>
      </c>
      <c r="J312" s="79">
        <v>1.6699999999999999E-5</v>
      </c>
      <c r="K312" s="104">
        <v>0.28280946829678061</v>
      </c>
      <c r="L312" s="105">
        <v>1.6019973689029854</v>
      </c>
      <c r="M312" s="105">
        <v>6.6893698246728306</v>
      </c>
      <c r="N312" s="106">
        <v>628.0706172936317</v>
      </c>
      <c r="O312" s="106">
        <v>787.99717746525914</v>
      </c>
      <c r="P312" s="107">
        <v>-0.94833524096385546</v>
      </c>
    </row>
    <row r="313" spans="1:16">
      <c r="D313" s="76" t="s">
        <v>357</v>
      </c>
      <c r="F313" s="76">
        <v>244</v>
      </c>
      <c r="G313" s="79">
        <v>6.8758490000000005E-2</v>
      </c>
      <c r="H313" s="79">
        <v>1.6856779999999999E-3</v>
      </c>
      <c r="I313" s="79">
        <v>0.28283429999999998</v>
      </c>
      <c r="J313" s="79">
        <v>1.6500000000000001E-5</v>
      </c>
      <c r="K313" s="104">
        <v>0.28282660341006399</v>
      </c>
      <c r="L313" s="105">
        <v>2.2031884344975161</v>
      </c>
      <c r="M313" s="105">
        <v>7.2956640798693684</v>
      </c>
      <c r="N313" s="106">
        <v>603.04962695983613</v>
      </c>
      <c r="O313" s="106">
        <v>752.96770726576472</v>
      </c>
      <c r="P313" s="107">
        <v>-0.9492265662650603</v>
      </c>
    </row>
    <row r="314" spans="1:16">
      <c r="D314" s="76" t="s">
        <v>358</v>
      </c>
      <c r="F314" s="76">
        <v>244</v>
      </c>
      <c r="G314" s="113">
        <v>7.9734269999999996E-2</v>
      </c>
      <c r="H314" s="79">
        <v>1.9699869999999999E-3</v>
      </c>
      <c r="I314" s="79">
        <v>0.28282259999999998</v>
      </c>
      <c r="J314" s="79">
        <v>1.66E-5</v>
      </c>
      <c r="K314" s="104">
        <v>0.28281360529156918</v>
      </c>
      <c r="L314" s="105">
        <v>1.7894275246477243</v>
      </c>
      <c r="M314" s="105">
        <v>6.8357497249760257</v>
      </c>
      <c r="N314" s="106">
        <v>624.73473099351565</v>
      </c>
      <c r="O314" s="106">
        <v>779.52784554614982</v>
      </c>
      <c r="P314" s="107">
        <v>-0.94066304216867469</v>
      </c>
    </row>
    <row r="315" spans="1:16">
      <c r="D315" s="76" t="s">
        <v>359</v>
      </c>
      <c r="F315" s="76">
        <v>244</v>
      </c>
      <c r="G315" s="113">
        <v>0.1098846</v>
      </c>
      <c r="H315" s="79">
        <v>2.6568770000000002E-3</v>
      </c>
      <c r="I315" s="79">
        <v>0.28283399999999997</v>
      </c>
      <c r="J315" s="79">
        <v>1.9300000000000002E-5</v>
      </c>
      <c r="K315" s="104">
        <v>0.28282186903976952</v>
      </c>
      <c r="L315" s="105">
        <v>2.1925791803978356</v>
      </c>
      <c r="M315" s="105">
        <v>7.1281471534256902</v>
      </c>
      <c r="N315" s="106">
        <v>619.78548001501406</v>
      </c>
      <c r="O315" s="106">
        <v>762.60025613091466</v>
      </c>
      <c r="P315" s="107">
        <v>-0.91997358433734944</v>
      </c>
    </row>
    <row r="316" spans="1:16">
      <c r="D316" s="76" t="s">
        <v>360</v>
      </c>
      <c r="F316" s="76">
        <v>244</v>
      </c>
      <c r="G316" s="79">
        <v>6.8845020000000007E-2</v>
      </c>
      <c r="H316" s="79">
        <v>1.7246410000000001E-3</v>
      </c>
      <c r="I316" s="79">
        <v>0.28277740000000001</v>
      </c>
      <c r="J316" s="79">
        <v>1.77E-5</v>
      </c>
      <c r="K316" s="104">
        <v>0.28276952550999435</v>
      </c>
      <c r="L316" s="105">
        <v>0.1909665737764854</v>
      </c>
      <c r="M316" s="105">
        <v>5.2760682745423004</v>
      </c>
      <c r="N316" s="106">
        <v>685.79097773386775</v>
      </c>
      <c r="O316" s="106">
        <v>869.59238267762953</v>
      </c>
      <c r="P316" s="107">
        <v>-0.94805298192771081</v>
      </c>
    </row>
    <row r="317" spans="1:16">
      <c r="D317" s="76" t="s">
        <v>361</v>
      </c>
      <c r="F317" s="76">
        <v>244</v>
      </c>
      <c r="G317" s="113">
        <v>0.1137774</v>
      </c>
      <c r="H317" s="79">
        <v>2.7344769999999999E-3</v>
      </c>
      <c r="I317" s="79">
        <v>0.28287679999999998</v>
      </c>
      <c r="J317" s="79">
        <v>1.9599999999999999E-5</v>
      </c>
      <c r="K317" s="104">
        <v>0.28286431472810442</v>
      </c>
      <c r="L317" s="105">
        <v>3.7061660984805123</v>
      </c>
      <c r="M317" s="105">
        <v>8.6300092403401862</v>
      </c>
      <c r="N317" s="106">
        <v>557.55326196379474</v>
      </c>
      <c r="O317" s="106">
        <v>675.77764773338788</v>
      </c>
      <c r="P317" s="107">
        <v>-0.9176362349397591</v>
      </c>
    </row>
    <row r="318" spans="1:16">
      <c r="D318" s="76" t="s">
        <v>362</v>
      </c>
      <c r="F318" s="76">
        <v>244</v>
      </c>
      <c r="G318" s="79">
        <v>8.8767600000000002E-2</v>
      </c>
      <c r="H318" s="79">
        <v>2.1734810000000001E-3</v>
      </c>
      <c r="I318" s="79">
        <v>0.28277580000000002</v>
      </c>
      <c r="J318" s="79">
        <v>1.9700000000000001E-5</v>
      </c>
      <c r="K318" s="104">
        <v>0.28276587616401794</v>
      </c>
      <c r="L318" s="105">
        <v>0.13438388525077727</v>
      </c>
      <c r="M318" s="105">
        <v>5.146942924501019</v>
      </c>
      <c r="N318" s="106">
        <v>696.56810147362739</v>
      </c>
      <c r="O318" s="106">
        <v>877.01030605514643</v>
      </c>
      <c r="P318" s="107">
        <v>-0.93453370481927711</v>
      </c>
    </row>
    <row r="319" spans="1:16">
      <c r="D319" s="76" t="s">
        <v>363</v>
      </c>
      <c r="F319" s="76">
        <v>244</v>
      </c>
      <c r="G319" s="113">
        <v>0.13772690000000001</v>
      </c>
      <c r="H319" s="79">
        <v>3.2891980000000001E-3</v>
      </c>
      <c r="I319" s="79">
        <v>0.2828832</v>
      </c>
      <c r="J319" s="79">
        <v>2.1299999999999999E-5</v>
      </c>
      <c r="K319" s="104">
        <v>0.28286818194303759</v>
      </c>
      <c r="L319" s="105">
        <v>3.9324968525877857</v>
      </c>
      <c r="M319" s="105">
        <v>8.7668434799992312</v>
      </c>
      <c r="N319" s="106">
        <v>556.65427796521726</v>
      </c>
      <c r="O319" s="106">
        <v>667.8433377640813</v>
      </c>
      <c r="P319" s="107">
        <v>-0.9009277710843373</v>
      </c>
    </row>
    <row r="320" spans="1:16">
      <c r="D320" s="76" t="s">
        <v>364</v>
      </c>
      <c r="F320" s="76">
        <v>244</v>
      </c>
      <c r="G320" s="79">
        <v>7.2127520000000001E-2</v>
      </c>
      <c r="H320" s="79">
        <v>1.7867219999999999E-3</v>
      </c>
      <c r="I320" s="79">
        <v>0.28286650000000002</v>
      </c>
      <c r="J320" s="79">
        <v>1.8300000000000001E-5</v>
      </c>
      <c r="K320" s="104">
        <v>0.28285834205609639</v>
      </c>
      <c r="L320" s="105">
        <v>3.3419150410929355</v>
      </c>
      <c r="M320" s="105">
        <v>8.41867730067003</v>
      </c>
      <c r="N320" s="106">
        <v>558.10745956343567</v>
      </c>
      <c r="O320" s="106">
        <v>688.03489339265752</v>
      </c>
      <c r="P320" s="107">
        <v>-0.94618307228915666</v>
      </c>
    </row>
    <row r="321" spans="1:17">
      <c r="D321" s="76" t="s">
        <v>365</v>
      </c>
      <c r="F321" s="76">
        <v>244</v>
      </c>
      <c r="G321" s="113">
        <v>0.1789345</v>
      </c>
      <c r="H321" s="79">
        <v>4.3239359999999996E-3</v>
      </c>
      <c r="I321" s="79">
        <v>0.28294599999999998</v>
      </c>
      <c r="J321" s="79">
        <v>2.41E-5</v>
      </c>
      <c r="K321" s="104">
        <v>0.28292625746180383</v>
      </c>
      <c r="L321" s="105">
        <v>6.1533673772484754</v>
      </c>
      <c r="M321" s="105">
        <v>10.821738175657014</v>
      </c>
      <c r="N321" s="106">
        <v>475.71821996996965</v>
      </c>
      <c r="O321" s="106">
        <v>548.86659821091757</v>
      </c>
      <c r="P321" s="107">
        <v>-0.86976096385542168</v>
      </c>
    </row>
    <row r="322" spans="1:17">
      <c r="D322" s="76" t="s">
        <v>366</v>
      </c>
      <c r="F322" s="76">
        <v>244</v>
      </c>
      <c r="G322" s="79">
        <v>7.8044470000000005E-2</v>
      </c>
      <c r="H322" s="79">
        <v>1.917995E-3</v>
      </c>
      <c r="I322" s="79">
        <v>0.28283910000000001</v>
      </c>
      <c r="J322" s="79">
        <v>2.0100000000000001E-5</v>
      </c>
      <c r="K322" s="104">
        <v>0.28283034268038482</v>
      </c>
      <c r="L322" s="105">
        <v>2.372936500076861</v>
      </c>
      <c r="M322" s="105">
        <v>7.4279712363289896</v>
      </c>
      <c r="N322" s="106">
        <v>599.89988310834599</v>
      </c>
      <c r="O322" s="106">
        <v>745.31047548486845</v>
      </c>
      <c r="P322" s="107">
        <v>-0.9422290662650602</v>
      </c>
    </row>
    <row r="323" spans="1:17">
      <c r="D323" s="76" t="s">
        <v>367</v>
      </c>
      <c r="F323" s="76">
        <v>244</v>
      </c>
      <c r="G323" s="113">
        <v>0.15183440000000001</v>
      </c>
      <c r="H323" s="79">
        <v>3.7107139999999999E-3</v>
      </c>
      <c r="I323" s="79">
        <v>0.28283390000000003</v>
      </c>
      <c r="J323" s="79">
        <v>2.4300000000000001E-5</v>
      </c>
      <c r="K323" s="104">
        <v>0.282816957354947</v>
      </c>
      <c r="L323" s="105">
        <v>2.1890427623660891</v>
      </c>
      <c r="M323" s="105">
        <v>6.9543562807306003</v>
      </c>
      <c r="N323" s="106">
        <v>638.65492897535057</v>
      </c>
      <c r="O323" s="106">
        <v>772.58292287782331</v>
      </c>
      <c r="P323" s="107">
        <v>-0.8882315060240964</v>
      </c>
    </row>
    <row r="324" spans="1:17">
      <c r="D324" s="76" t="s">
        <v>368</v>
      </c>
      <c r="F324" s="76">
        <v>244</v>
      </c>
      <c r="G324" s="79">
        <v>7.8922870000000006E-2</v>
      </c>
      <c r="H324" s="79">
        <v>1.939287E-3</v>
      </c>
      <c r="I324" s="79">
        <v>0.28284870000000001</v>
      </c>
      <c r="J324" s="79">
        <v>1.9199999999999999E-5</v>
      </c>
      <c r="K324" s="104">
        <v>0.28283984546383878</v>
      </c>
      <c r="L324" s="105">
        <v>2.7124326312355507</v>
      </c>
      <c r="M324" s="105">
        <v>7.7642096329610943</v>
      </c>
      <c r="N324" s="106">
        <v>586.30091372841673</v>
      </c>
      <c r="O324" s="106">
        <v>725.87395270616071</v>
      </c>
      <c r="P324" s="107">
        <v>-0.94158774096385545</v>
      </c>
    </row>
    <row r="325" spans="1:17">
      <c r="A325" s="6"/>
      <c r="B325" s="92"/>
      <c r="C325" s="6"/>
      <c r="D325" s="81" t="s">
        <v>369</v>
      </c>
      <c r="E325" s="6"/>
      <c r="F325" s="81">
        <v>244</v>
      </c>
      <c r="G325" s="115">
        <v>0.21676429999999999</v>
      </c>
      <c r="H325" s="83">
        <v>5.0936000000000002E-3</v>
      </c>
      <c r="I325" s="83">
        <v>0.2829064</v>
      </c>
      <c r="J325" s="83">
        <v>2.12E-5</v>
      </c>
      <c r="K325" s="109">
        <v>0.28288314327451747</v>
      </c>
      <c r="L325" s="110">
        <v>4.7529458362216559</v>
      </c>
      <c r="M325" s="110">
        <v>9.2962224911752322</v>
      </c>
      <c r="N325" s="111">
        <v>549.73140753613723</v>
      </c>
      <c r="O325" s="111">
        <v>637.15878579002322</v>
      </c>
      <c r="P325" s="112">
        <v>-0.84657831325301203</v>
      </c>
    </row>
    <row r="326" spans="1:17">
      <c r="A326" s="116" t="s">
        <v>370</v>
      </c>
      <c r="B326" s="92"/>
      <c r="D326" s="94" t="s">
        <v>372</v>
      </c>
      <c r="E326" s="116" t="s">
        <v>371</v>
      </c>
      <c r="F326" s="94">
        <v>244</v>
      </c>
      <c r="G326" s="97">
        <v>1.3995E-2</v>
      </c>
      <c r="H326" s="97">
        <v>7.1500000000000003E-4</v>
      </c>
      <c r="I326" s="97">
        <v>0.28251900000000002</v>
      </c>
      <c r="J326" s="94">
        <v>6.0000000000000002E-6</v>
      </c>
      <c r="K326" s="98">
        <v>0.28251573540153918</v>
      </c>
      <c r="L326" s="99">
        <v>-8.9471376232441724</v>
      </c>
      <c r="M326" s="99">
        <v>-3.7038247811593816</v>
      </c>
      <c r="N326" s="106">
        <v>1029.0252910264503</v>
      </c>
      <c r="O326" s="100">
        <v>1386.2269533718836</v>
      </c>
      <c r="P326" s="101">
        <v>-0.97846385542168679</v>
      </c>
      <c r="Q326" s="102" t="s">
        <v>384</v>
      </c>
    </row>
    <row r="327" spans="1:17">
      <c r="D327" s="95" t="s">
        <v>373</v>
      </c>
      <c r="G327" s="103">
        <v>1.2692E-2</v>
      </c>
      <c r="H327" s="103">
        <v>6.5899999999999997E-4</v>
      </c>
      <c r="I327" s="103">
        <v>0.28251999999999999</v>
      </c>
      <c r="J327" s="95">
        <v>7.9999999999999996E-6</v>
      </c>
      <c r="K327" s="104">
        <v>0.28251699109036965</v>
      </c>
      <c r="L327" s="105">
        <v>-8.911773442916715</v>
      </c>
      <c r="M327" s="105">
        <v>-3.6593945569962649</v>
      </c>
      <c r="N327" s="106">
        <v>1026.1207302053242</v>
      </c>
      <c r="O327" s="106">
        <v>1383.6918331536349</v>
      </c>
      <c r="P327" s="107">
        <v>-0.98015060240963858</v>
      </c>
      <c r="Q327" s="95"/>
    </row>
    <row r="328" spans="1:17">
      <c r="D328" s="95" t="s">
        <v>374</v>
      </c>
      <c r="G328" s="103">
        <v>2.2675000000000001E-2</v>
      </c>
      <c r="H328" s="103">
        <v>1.114E-3</v>
      </c>
      <c r="I328" s="103">
        <v>0.28252899999999997</v>
      </c>
      <c r="J328" s="95">
        <v>1.1E-5</v>
      </c>
      <c r="K328" s="104">
        <v>0.28252391361862189</v>
      </c>
      <c r="L328" s="105">
        <v>-8.5934958199551659</v>
      </c>
      <c r="M328" s="105">
        <v>-3.4144537129321417</v>
      </c>
      <c r="N328" s="106">
        <v>1025.8399686532828</v>
      </c>
      <c r="O328" s="106">
        <v>1369.5476861469615</v>
      </c>
      <c r="P328" s="107">
        <v>-0.96644578313253016</v>
      </c>
      <c r="Q328" s="95"/>
    </row>
    <row r="329" spans="1:17">
      <c r="D329" s="95" t="s">
        <v>375</v>
      </c>
      <c r="G329" s="103">
        <v>1.3939999999999999E-2</v>
      </c>
      <c r="H329" s="103">
        <v>6.9700000000000003E-4</v>
      </c>
      <c r="I329" s="103">
        <v>0.282503</v>
      </c>
      <c r="J329" s="95">
        <v>7.9999999999999996E-6</v>
      </c>
      <c r="K329" s="104">
        <v>0.28249981758723469</v>
      </c>
      <c r="L329" s="105">
        <v>-9.5129645085090253</v>
      </c>
      <c r="M329" s="105">
        <v>-4.2670471660066767</v>
      </c>
      <c r="N329" s="106">
        <v>1050.8317657654341</v>
      </c>
      <c r="O329" s="106">
        <v>1418.5165275928248</v>
      </c>
      <c r="P329" s="107">
        <v>-0.9790060240963856</v>
      </c>
      <c r="Q329" s="95"/>
    </row>
    <row r="330" spans="1:17">
      <c r="D330" s="95" t="s">
        <v>376</v>
      </c>
      <c r="G330" s="103">
        <v>1.2607999999999999E-2</v>
      </c>
      <c r="H330" s="103">
        <v>6.38E-4</v>
      </c>
      <c r="I330" s="103">
        <v>0.28249800000000003</v>
      </c>
      <c r="J330" s="95">
        <v>6.9999999999999999E-6</v>
      </c>
      <c r="K330" s="104">
        <v>0.28249508697368114</v>
      </c>
      <c r="L330" s="105">
        <v>-9.6897854101540837</v>
      </c>
      <c r="M330" s="105">
        <v>-4.4344311671296044</v>
      </c>
      <c r="N330" s="106">
        <v>1056.1599133023628</v>
      </c>
      <c r="O330" s="106">
        <v>1428.1228820897231</v>
      </c>
      <c r="P330" s="107">
        <v>-0.9807831325301205</v>
      </c>
      <c r="Q330" s="95"/>
    </row>
    <row r="331" spans="1:17">
      <c r="D331" s="95" t="s">
        <v>377</v>
      </c>
      <c r="G331" s="103">
        <v>1.7363E-2</v>
      </c>
      <c r="H331" s="103">
        <v>8.7600000000000004E-4</v>
      </c>
      <c r="I331" s="103">
        <v>0.28250599999999998</v>
      </c>
      <c r="J331" s="95">
        <v>6.0000000000000002E-6</v>
      </c>
      <c r="K331" s="104">
        <v>0.28250200029615147</v>
      </c>
      <c r="L331" s="105">
        <v>-9.4068719675233226</v>
      </c>
      <c r="M331" s="105">
        <v>-4.1898160526121497</v>
      </c>
      <c r="N331" s="106">
        <v>1051.5966551803372</v>
      </c>
      <c r="O331" s="106">
        <v>1414.0485285323155</v>
      </c>
      <c r="P331" s="107">
        <v>-0.97361445783132528</v>
      </c>
      <c r="Q331" s="95"/>
    </row>
    <row r="332" spans="1:17">
      <c r="D332" s="95" t="s">
        <v>378</v>
      </c>
      <c r="G332" s="103">
        <v>1.6163E-2</v>
      </c>
      <c r="H332" s="103">
        <v>8.3799999999999999E-4</v>
      </c>
      <c r="I332" s="103">
        <v>0.282497</v>
      </c>
      <c r="J332" s="95">
        <v>6.0000000000000002E-6</v>
      </c>
      <c r="K332" s="104">
        <v>0.28249317379928651</v>
      </c>
      <c r="L332" s="105">
        <v>-9.7251495904837615</v>
      </c>
      <c r="M332" s="105">
        <v>-4.5021253005428363</v>
      </c>
      <c r="N332" s="106">
        <v>1063.1260505421551</v>
      </c>
      <c r="O332" s="106">
        <v>1431.9541587051904</v>
      </c>
      <c r="P332" s="107">
        <v>-0.97475903614457826</v>
      </c>
      <c r="Q332" s="95"/>
    </row>
    <row r="333" spans="1:17">
      <c r="D333" s="95" t="s">
        <v>379</v>
      </c>
      <c r="G333" s="103">
        <v>1.6868999999999999E-2</v>
      </c>
      <c r="H333" s="103">
        <v>8.6899999999999998E-4</v>
      </c>
      <c r="I333" s="103">
        <v>0.282501</v>
      </c>
      <c r="J333" s="95">
        <v>6.9999999999999999E-6</v>
      </c>
      <c r="K333" s="104">
        <v>0.28249703225725531</v>
      </c>
      <c r="L333" s="105">
        <v>-9.5836928691672707</v>
      </c>
      <c r="M333" s="105">
        <v>-4.3656009098536064</v>
      </c>
      <c r="N333" s="106">
        <v>1058.3989524594892</v>
      </c>
      <c r="O333" s="106">
        <v>1424.1238256662969</v>
      </c>
      <c r="P333" s="107">
        <v>-0.97382530120481925</v>
      </c>
      <c r="Q333" s="95"/>
    </row>
    <row r="334" spans="1:17">
      <c r="D334" s="95" t="s">
        <v>380</v>
      </c>
      <c r="G334" s="103">
        <v>1.2866000000000001E-2</v>
      </c>
      <c r="H334" s="103">
        <v>6.5600000000000001E-4</v>
      </c>
      <c r="I334" s="103">
        <v>0.28251100000000001</v>
      </c>
      <c r="J334" s="95">
        <v>9.0000000000000002E-6</v>
      </c>
      <c r="K334" s="104">
        <v>0.2825080047879856</v>
      </c>
      <c r="L334" s="105">
        <v>-9.230051065877154</v>
      </c>
      <c r="M334" s="105">
        <v>-3.9773582273150421</v>
      </c>
      <c r="N334" s="106">
        <v>1038.5678988336927</v>
      </c>
      <c r="O334" s="106">
        <v>1401.9216514895327</v>
      </c>
      <c r="P334" s="107">
        <v>-0.9802409638554217</v>
      </c>
      <c r="Q334" s="95"/>
    </row>
    <row r="335" spans="1:17">
      <c r="D335" s="95" t="s">
        <v>381</v>
      </c>
      <c r="G335" s="103">
        <v>1.1006999999999999E-2</v>
      </c>
      <c r="H335" s="103">
        <v>5.8E-4</v>
      </c>
      <c r="I335" s="103">
        <v>0.28249000000000002</v>
      </c>
      <c r="J335" s="95">
        <v>9.0000000000000002E-6</v>
      </c>
      <c r="K335" s="104">
        <v>0.2824873517942556</v>
      </c>
      <c r="L335" s="105">
        <v>-9.972698852785955</v>
      </c>
      <c r="M335" s="105">
        <v>-4.7081261682102582</v>
      </c>
      <c r="N335" s="106">
        <v>1065.663858986137</v>
      </c>
      <c r="O335" s="106">
        <v>1443.8195809596796</v>
      </c>
      <c r="P335" s="107">
        <v>-0.98253012048192767</v>
      </c>
      <c r="Q335" s="95"/>
    </row>
    <row r="336" spans="1:17">
      <c r="D336" s="95" t="s">
        <v>382</v>
      </c>
      <c r="G336" s="103">
        <v>1.4918000000000001E-2</v>
      </c>
      <c r="H336" s="103">
        <v>7.7999999999999999E-4</v>
      </c>
      <c r="I336" s="103">
        <v>0.28249099999999999</v>
      </c>
      <c r="J336" s="95">
        <v>6.9999999999999999E-6</v>
      </c>
      <c r="K336" s="104">
        <v>0.28248743861986092</v>
      </c>
      <c r="L336" s="105">
        <v>-9.9373346724584977</v>
      </c>
      <c r="M336" s="105">
        <v>-4.7050540049375922</v>
      </c>
      <c r="N336" s="106">
        <v>1069.8774038630663</v>
      </c>
      <c r="O336" s="106">
        <v>1443.5949009007165</v>
      </c>
      <c r="P336" s="107">
        <v>-0.97650602409638554</v>
      </c>
      <c r="Q336" s="95"/>
    </row>
    <row r="337" spans="1:17">
      <c r="A337" s="6"/>
      <c r="D337" s="96" t="s">
        <v>383</v>
      </c>
      <c r="E337" s="6"/>
      <c r="F337" s="6"/>
      <c r="G337" s="108">
        <v>1.7582E-2</v>
      </c>
      <c r="H337" s="108">
        <v>9.1600000000000004E-4</v>
      </c>
      <c r="I337" s="108">
        <v>0.28251100000000001</v>
      </c>
      <c r="J337" s="96">
        <v>7.9999999999999996E-6</v>
      </c>
      <c r="K337" s="109">
        <v>0.28250681766127261</v>
      </c>
      <c r="L337" s="110">
        <v>-9.230051065877154</v>
      </c>
      <c r="M337" s="110">
        <v>-4.019362507904356</v>
      </c>
      <c r="N337" s="111">
        <v>1045.7018428374997</v>
      </c>
      <c r="O337" s="111">
        <v>1404.2699566378703</v>
      </c>
      <c r="P337" s="112">
        <v>-0.97240963855421692</v>
      </c>
      <c r="Q337" s="96"/>
    </row>
    <row r="338" spans="1:17">
      <c r="A338" t="s">
        <v>385</v>
      </c>
      <c r="D338" s="94" t="s">
        <v>388</v>
      </c>
      <c r="E338" s="116" t="s">
        <v>386</v>
      </c>
      <c r="F338" s="94">
        <v>244</v>
      </c>
      <c r="G338" s="97">
        <v>1.7734E-2</v>
      </c>
      <c r="H338" s="97">
        <v>9.0499999999999999E-4</v>
      </c>
      <c r="I338" s="97">
        <v>0.282746</v>
      </c>
      <c r="J338" s="104">
        <v>7.9999999999999996E-6</v>
      </c>
      <c r="K338" s="104">
        <v>0.28274186788586431</v>
      </c>
      <c r="L338" s="105">
        <v>-0.91946868855607988</v>
      </c>
      <c r="M338" s="105">
        <v>4.2974544571072748</v>
      </c>
      <c r="N338" s="106">
        <v>715.17154993535485</v>
      </c>
      <c r="O338" s="106">
        <v>926.10723030216718</v>
      </c>
      <c r="P338" s="107">
        <v>-0.97274096385542164</v>
      </c>
      <c r="Q338" s="102" t="s">
        <v>384</v>
      </c>
    </row>
    <row r="339" spans="1:17">
      <c r="D339" s="95" t="s">
        <v>389</v>
      </c>
      <c r="E339" s="95"/>
      <c r="G339" s="103">
        <v>3.7102999999999997E-2</v>
      </c>
      <c r="H339" s="103">
        <v>1.7899999999999999E-3</v>
      </c>
      <c r="I339" s="103">
        <v>0.28277999999999998</v>
      </c>
      <c r="J339" s="104">
        <v>7.9999999999999996E-6</v>
      </c>
      <c r="K339" s="104">
        <v>0.28277182708916804</v>
      </c>
      <c r="L339" s="105">
        <v>0.28291344263076112</v>
      </c>
      <c r="M339" s="105">
        <v>5.357505391871964</v>
      </c>
      <c r="N339" s="106">
        <v>683.25193173595108</v>
      </c>
      <c r="O339" s="106">
        <v>864.88854134568226</v>
      </c>
      <c r="P339" s="107">
        <v>-0.94608433734939756</v>
      </c>
      <c r="Q339" s="95"/>
    </row>
    <row r="340" spans="1:17">
      <c r="D340" s="95" t="s">
        <v>390</v>
      </c>
      <c r="E340" s="95"/>
      <c r="G340" s="103">
        <v>2.5235E-2</v>
      </c>
      <c r="H340" s="103">
        <v>1.2600000000000001E-3</v>
      </c>
      <c r="I340" s="103">
        <v>0.282748</v>
      </c>
      <c r="J340" s="104">
        <v>7.9999999999999996E-6</v>
      </c>
      <c r="K340" s="104">
        <v>0.28274224700131378</v>
      </c>
      <c r="L340" s="105">
        <v>-0.84874032789783449</v>
      </c>
      <c r="M340" s="105">
        <v>4.310868755295072</v>
      </c>
      <c r="N340" s="106">
        <v>719.11581916510534</v>
      </c>
      <c r="O340" s="106">
        <v>925.3050781386878</v>
      </c>
      <c r="P340" s="107">
        <v>-0.96204819277108433</v>
      </c>
      <c r="Q340" s="95"/>
    </row>
    <row r="341" spans="1:17">
      <c r="D341" s="95" t="s">
        <v>391</v>
      </c>
      <c r="E341" s="95"/>
      <c r="G341" s="103">
        <v>2.7882000000000001E-2</v>
      </c>
      <c r="H341" s="103">
        <v>1.2880000000000001E-3</v>
      </c>
      <c r="I341" s="103">
        <v>0.28275099999999997</v>
      </c>
      <c r="J341" s="104">
        <v>1.1E-5</v>
      </c>
      <c r="K341" s="104">
        <v>0.28274511915689854</v>
      </c>
      <c r="L341" s="105">
        <v>-0.74264778691102151</v>
      </c>
      <c r="M341" s="105">
        <v>4.4124946624179984</v>
      </c>
      <c r="N341" s="106">
        <v>715.38261127776934</v>
      </c>
      <c r="O341" s="106">
        <v>919.44214168882536</v>
      </c>
      <c r="P341" s="107">
        <v>-0.96120481927710844</v>
      </c>
      <c r="Q341" s="95"/>
    </row>
    <row r="342" spans="1:17">
      <c r="D342" s="95" t="s">
        <v>392</v>
      </c>
      <c r="E342" s="95"/>
      <c r="G342" s="103">
        <v>2.7805E-2</v>
      </c>
      <c r="H342" s="103">
        <v>1.3810000000000001E-3</v>
      </c>
      <c r="I342" s="103">
        <v>0.28272399999999998</v>
      </c>
      <c r="J342" s="104">
        <v>1.2E-5</v>
      </c>
      <c r="K342" s="104">
        <v>0.28271769453080503</v>
      </c>
      <c r="L342" s="105">
        <v>-1.6974806557945588</v>
      </c>
      <c r="M342" s="105">
        <v>3.4421250490734856</v>
      </c>
      <c r="N342" s="106">
        <v>755.70001055459954</v>
      </c>
      <c r="O342" s="106">
        <v>975.37539346412052</v>
      </c>
      <c r="P342" s="107">
        <v>-0.95840361445783129</v>
      </c>
      <c r="Q342" s="95"/>
    </row>
    <row r="343" spans="1:17">
      <c r="D343" s="95" t="s">
        <v>393</v>
      </c>
      <c r="E343" s="95"/>
      <c r="G343" s="103">
        <v>2.2851E-2</v>
      </c>
      <c r="H343" s="103">
        <v>1.2539999999999999E-3</v>
      </c>
      <c r="I343" s="103">
        <v>0.28272799999999998</v>
      </c>
      <c r="J343" s="104">
        <v>1.2999999999999999E-5</v>
      </c>
      <c r="K343" s="104">
        <v>0.28272227439654563</v>
      </c>
      <c r="L343" s="105">
        <v>-1.5560239344791782</v>
      </c>
      <c r="M343" s="105">
        <v>3.604175117968289</v>
      </c>
      <c r="N343" s="106">
        <v>747.44691390826154</v>
      </c>
      <c r="O343" s="106">
        <v>966.04784031028123</v>
      </c>
      <c r="P343" s="107">
        <v>-0.96222891566265056</v>
      </c>
      <c r="Q343" s="95"/>
    </row>
    <row r="344" spans="1:17">
      <c r="D344" s="95" t="s">
        <v>394</v>
      </c>
      <c r="E344" s="95"/>
      <c r="G344" s="103">
        <v>3.0574E-2</v>
      </c>
      <c r="H344" s="103">
        <v>1.5219999999999999E-3</v>
      </c>
      <c r="I344" s="103">
        <v>0.28272900000000001</v>
      </c>
      <c r="J344" s="104">
        <v>1.4E-5</v>
      </c>
      <c r="K344" s="104">
        <v>0.28272205074285683</v>
      </c>
      <c r="L344" s="105">
        <v>-1.5206597541483902</v>
      </c>
      <c r="M344" s="105">
        <v>3.596261546321422</v>
      </c>
      <c r="N344" s="106">
        <v>751.40861339758578</v>
      </c>
      <c r="O344" s="106">
        <v>966.47933764000652</v>
      </c>
      <c r="P344" s="107">
        <v>-0.95415662650602406</v>
      </c>
      <c r="Q344" s="95"/>
    </row>
    <row r="345" spans="1:17">
      <c r="D345" s="95" t="s">
        <v>395</v>
      </c>
      <c r="E345" s="95"/>
      <c r="G345" s="103">
        <v>2.4656000000000001E-2</v>
      </c>
      <c r="H345" s="103">
        <v>1.258E-3</v>
      </c>
      <c r="I345" s="103">
        <v>0.282752</v>
      </c>
      <c r="J345" s="104">
        <v>9.0000000000000002E-6</v>
      </c>
      <c r="K345" s="104">
        <v>0.28274625613305776</v>
      </c>
      <c r="L345" s="105">
        <v>-0.7072836065813437</v>
      </c>
      <c r="M345" s="105">
        <v>4.4527244585235159</v>
      </c>
      <c r="N345" s="106">
        <v>713.38564254513165</v>
      </c>
      <c r="O345" s="106">
        <v>917.12438360661315</v>
      </c>
      <c r="P345" s="107">
        <v>-0.96210843373493971</v>
      </c>
      <c r="Q345" s="95"/>
    </row>
    <row r="346" spans="1:17">
      <c r="D346" s="95" t="s">
        <v>396</v>
      </c>
      <c r="E346" s="95"/>
      <c r="G346" s="108">
        <v>1.9695000000000001E-2</v>
      </c>
      <c r="H346" s="108">
        <v>1.01E-3</v>
      </c>
      <c r="I346" s="108">
        <v>0.28273199999999998</v>
      </c>
      <c r="J346" s="109">
        <v>1.2999999999999999E-5</v>
      </c>
      <c r="K346" s="109">
        <v>0.28272738846930706</v>
      </c>
      <c r="L346" s="110">
        <v>-1.4145672131626874</v>
      </c>
      <c r="M346" s="110">
        <v>3.785127113129505</v>
      </c>
      <c r="N346" s="111">
        <v>736.95139897839772</v>
      </c>
      <c r="O346" s="111">
        <v>955.63910454835104</v>
      </c>
      <c r="P346" s="112">
        <v>-0.96957831325301203</v>
      </c>
      <c r="Q346" s="95"/>
    </row>
    <row r="347" spans="1:17">
      <c r="D347" s="94" t="s">
        <v>397</v>
      </c>
      <c r="E347" s="116" t="s">
        <v>387</v>
      </c>
      <c r="G347" s="103">
        <v>3.0557000000000001E-2</v>
      </c>
      <c r="H347" s="103">
        <v>1.562E-3</v>
      </c>
      <c r="I347" s="103">
        <v>0.282717</v>
      </c>
      <c r="J347" s="104">
        <v>1.0000000000000001E-5</v>
      </c>
      <c r="K347" s="104">
        <v>0.28262041305049096</v>
      </c>
      <c r="L347" s="105">
        <v>-1.9450299180978625</v>
      </c>
      <c r="M347" s="105">
        <v>3.1652015691796542</v>
      </c>
      <c r="N347" s="106">
        <v>769.42053964404408</v>
      </c>
      <c r="O347" s="106">
        <v>991.3143567338725</v>
      </c>
      <c r="P347" s="107">
        <v>-0.9529518072289157</v>
      </c>
      <c r="Q347" s="95"/>
    </row>
    <row r="348" spans="1:17">
      <c r="D348" s="95" t="s">
        <v>398</v>
      </c>
      <c r="E348" s="95"/>
      <c r="G348" s="103">
        <v>2.5946E-2</v>
      </c>
      <c r="H348" s="103">
        <v>1.451E-3</v>
      </c>
      <c r="I348" s="103">
        <v>0.28263199999999999</v>
      </c>
      <c r="J348" s="104">
        <v>1.0000000000000001E-5</v>
      </c>
      <c r="K348" s="104">
        <v>0.28262041305049096</v>
      </c>
      <c r="L348" s="105">
        <v>-4.950985246064965</v>
      </c>
      <c r="M348" s="105">
        <v>0.17556655665496024</v>
      </c>
      <c r="N348" s="106">
        <v>888.4532417885448</v>
      </c>
      <c r="O348" s="106">
        <v>1163.3784876774109</v>
      </c>
      <c r="P348" s="107">
        <v>-0.95629518072289155</v>
      </c>
      <c r="Q348" s="95"/>
    </row>
    <row r="349" spans="1:17">
      <c r="D349" s="95" t="s">
        <v>399</v>
      </c>
      <c r="E349" s="95"/>
      <c r="G349" s="103">
        <v>2.3269000000000001E-2</v>
      </c>
      <c r="H349" s="103">
        <v>1.274E-3</v>
      </c>
      <c r="I349" s="103">
        <v>0.28268199999999999</v>
      </c>
      <c r="J349" s="104">
        <v>9.0000000000000002E-6</v>
      </c>
      <c r="K349" s="104">
        <v>0.28262041305049096</v>
      </c>
      <c r="L349" s="105">
        <v>-3.1827762296132711</v>
      </c>
      <c r="M349" s="105">
        <v>1.9733191956405882</v>
      </c>
      <c r="N349" s="106">
        <v>813.25108770245549</v>
      </c>
      <c r="O349" s="106">
        <v>1059.9851691907861</v>
      </c>
      <c r="P349" s="107">
        <v>-0.96162650602409638</v>
      </c>
      <c r="Q349" s="95"/>
    </row>
    <row r="350" spans="1:17">
      <c r="D350" s="95" t="s">
        <v>400</v>
      </c>
      <c r="E350" s="95"/>
      <c r="G350" s="118">
        <v>2.3099999999999999E-2</v>
      </c>
      <c r="H350" s="103">
        <v>1.2470000000000001E-3</v>
      </c>
      <c r="I350" s="103">
        <v>0.28265800000000002</v>
      </c>
      <c r="J350" s="104">
        <v>9.0000000000000002E-6</v>
      </c>
      <c r="K350" s="104">
        <v>0.28262041305049096</v>
      </c>
      <c r="L350" s="105">
        <v>-4.0315165575088852</v>
      </c>
      <c r="M350" s="105">
        <v>1.1284856183690906</v>
      </c>
      <c r="N350" s="106">
        <v>846.73245779393142</v>
      </c>
      <c r="O350" s="106">
        <v>1108.6069113674878</v>
      </c>
      <c r="P350" s="107">
        <v>-0.96243975903614454</v>
      </c>
      <c r="Q350" s="95"/>
    </row>
    <row r="351" spans="1:17">
      <c r="D351" s="95" t="s">
        <v>401</v>
      </c>
      <c r="G351" s="103">
        <v>2.1451999999999999E-2</v>
      </c>
      <c r="H351" s="103">
        <v>1.1249999999999999E-3</v>
      </c>
      <c r="I351" s="103">
        <v>0.28266400000000003</v>
      </c>
      <c r="J351" s="104">
        <v>7.9999999999999996E-6</v>
      </c>
      <c r="K351" s="104">
        <v>0.28262041305049096</v>
      </c>
      <c r="L351" s="105">
        <v>-3.8193314755352592</v>
      </c>
      <c r="M351" s="105">
        <v>1.3604942093259353</v>
      </c>
      <c r="N351" s="106">
        <v>835.49533382176242</v>
      </c>
      <c r="O351" s="106">
        <v>1095.2736898921312</v>
      </c>
      <c r="P351" s="107">
        <v>-0.96611445783132532</v>
      </c>
      <c r="Q351" s="95"/>
    </row>
    <row r="352" spans="1:17">
      <c r="D352" s="95" t="s">
        <v>402</v>
      </c>
      <c r="G352" s="103">
        <v>1.7701000000000001E-2</v>
      </c>
      <c r="H352" s="103">
        <v>9.0399999999999996E-4</v>
      </c>
      <c r="I352" s="103">
        <v>0.28277000000000002</v>
      </c>
      <c r="J352" s="104">
        <v>7.9999999999999996E-6</v>
      </c>
      <c r="K352" s="104">
        <v>0.28262041305049096</v>
      </c>
      <c r="L352" s="105">
        <v>-7.0728360658245393E-2</v>
      </c>
      <c r="M352" s="105">
        <v>5.146811572289689</v>
      </c>
      <c r="N352" s="106">
        <v>681.31337057371729</v>
      </c>
      <c r="O352" s="106">
        <v>877.10819085066032</v>
      </c>
      <c r="P352" s="107">
        <v>-0.97277108433734938</v>
      </c>
      <c r="Q352" s="95"/>
    </row>
    <row r="353" spans="1:17">
      <c r="D353" s="95" t="s">
        <v>403</v>
      </c>
      <c r="G353" s="103">
        <v>1.464E-2</v>
      </c>
      <c r="H353" s="103">
        <v>8.7699999999999996E-4</v>
      </c>
      <c r="I353" s="103">
        <v>0.28275299999999998</v>
      </c>
      <c r="J353" s="104">
        <v>9.0000000000000002E-6</v>
      </c>
      <c r="K353" s="104">
        <v>0.28262041305049096</v>
      </c>
      <c r="L353" s="105">
        <v>-0.67191942625277612</v>
      </c>
      <c r="M353" s="105">
        <v>4.5496600334238302</v>
      </c>
      <c r="N353" s="106">
        <v>704.78086569909271</v>
      </c>
      <c r="O353" s="106">
        <v>911.56295071919135</v>
      </c>
      <c r="P353" s="107">
        <v>-0.97358433734939764</v>
      </c>
      <c r="Q353" s="95"/>
    </row>
    <row r="354" spans="1:17">
      <c r="D354" s="95" t="s">
        <v>404</v>
      </c>
      <c r="G354" s="103">
        <v>1.6511999999999999E-2</v>
      </c>
      <c r="H354" s="103">
        <v>7.9699999999999997E-4</v>
      </c>
      <c r="I354" s="103">
        <v>0.28273100000000001</v>
      </c>
      <c r="J354" s="104">
        <v>6.9999999999999999E-6</v>
      </c>
      <c r="K354" s="104">
        <v>0.28262041305049096</v>
      </c>
      <c r="L354" s="105">
        <v>-1.4499313934901448</v>
      </c>
      <c r="M354" s="105">
        <v>3.7841551638861937</v>
      </c>
      <c r="N354" s="106">
        <v>734.21043705525244</v>
      </c>
      <c r="O354" s="106">
        <v>955.71363183739993</v>
      </c>
      <c r="P354" s="107">
        <v>-0.97599397590361447</v>
      </c>
      <c r="Q354" s="95"/>
    </row>
    <row r="355" spans="1:17">
      <c r="D355" s="95" t="s">
        <v>405</v>
      </c>
      <c r="G355" s="103">
        <v>1.1644E-2</v>
      </c>
      <c r="H355" s="103">
        <v>7.0200000000000004E-4</v>
      </c>
      <c r="I355" s="103">
        <v>0.28275800000000001</v>
      </c>
      <c r="J355" s="104">
        <v>7.9999999999999996E-6</v>
      </c>
      <c r="K355" s="104">
        <v>0.28262041305049096</v>
      </c>
      <c r="L355" s="105">
        <v>-0.49509852460660753</v>
      </c>
      <c r="M355" s="105">
        <v>4.7548478870806932</v>
      </c>
      <c r="N355" s="106">
        <v>694.51840324369425</v>
      </c>
      <c r="O355" s="106">
        <v>899.73910291431605</v>
      </c>
      <c r="P355" s="107">
        <v>-0.978855421686747</v>
      </c>
      <c r="Q355" s="95"/>
    </row>
    <row r="356" spans="1:17">
      <c r="D356" s="95" t="s">
        <v>406</v>
      </c>
      <c r="G356" s="103">
        <v>1.3821E-2</v>
      </c>
      <c r="H356" s="103">
        <v>7.3499999999999998E-4</v>
      </c>
      <c r="I356" s="103">
        <v>0.28270099999999998</v>
      </c>
      <c r="J356" s="104">
        <v>7.9999999999999996E-6</v>
      </c>
      <c r="K356" s="104">
        <v>0.28262041305049096</v>
      </c>
      <c r="L356" s="105">
        <v>-2.5108568033627154</v>
      </c>
      <c r="M356" s="105">
        <v>2.7326771189373211</v>
      </c>
      <c r="N356" s="106">
        <v>775.07548685732911</v>
      </c>
      <c r="O356" s="106">
        <v>1016.3149888988919</v>
      </c>
      <c r="P356" s="107">
        <v>-0.9778614457831325</v>
      </c>
      <c r="Q356" s="95"/>
    </row>
    <row r="357" spans="1:17">
      <c r="D357" s="95" t="s">
        <v>407</v>
      </c>
      <c r="G357" s="103">
        <v>1.822E-2</v>
      </c>
      <c r="H357" s="103">
        <v>6.0899999999999995E-4</v>
      </c>
      <c r="I357" s="103">
        <v>0.28273100000000001</v>
      </c>
      <c r="J357" s="104">
        <v>5.0000000000000004E-6</v>
      </c>
      <c r="K357" s="104">
        <v>0.28262041305049096</v>
      </c>
      <c r="L357" s="105">
        <v>-1.4499313934901448</v>
      </c>
      <c r="M357" s="105">
        <v>3.8145274898515602</v>
      </c>
      <c r="N357" s="106">
        <v>730.58273563373496</v>
      </c>
      <c r="O357" s="106">
        <v>953.97869352642783</v>
      </c>
      <c r="P357" s="107">
        <v>-0.98165662650602414</v>
      </c>
      <c r="Q357" s="95"/>
    </row>
    <row r="358" spans="1:17">
      <c r="D358" s="95" t="s">
        <v>408</v>
      </c>
      <c r="G358" s="103">
        <v>3.3902000000000002E-2</v>
      </c>
      <c r="H358" s="103">
        <v>1.2769999999999999E-3</v>
      </c>
      <c r="I358" s="103">
        <v>0.282667</v>
      </c>
      <c r="J358" s="104">
        <v>9.0000000000000002E-6</v>
      </c>
      <c r="K358" s="104">
        <v>0.28262041305049096</v>
      </c>
      <c r="L358" s="105">
        <v>-3.7132389345484462</v>
      </c>
      <c r="M358" s="105">
        <v>1.4420873057052752</v>
      </c>
      <c r="N358" s="106">
        <v>834.6282467354597</v>
      </c>
      <c r="O358" s="106">
        <v>1090.559552261022</v>
      </c>
      <c r="P358" s="107">
        <v>-0.96153614457831327</v>
      </c>
      <c r="Q358" s="95"/>
    </row>
    <row r="359" spans="1:17">
      <c r="D359" s="95" t="s">
        <v>409</v>
      </c>
      <c r="G359" s="103">
        <v>5.0824000000000001E-2</v>
      </c>
      <c r="H359" s="103">
        <v>1.611E-3</v>
      </c>
      <c r="I359" s="103">
        <v>0.28270000000000001</v>
      </c>
      <c r="J359" s="104">
        <v>6.0000000000000002E-6</v>
      </c>
      <c r="K359" s="104">
        <v>0.28262041305049096</v>
      </c>
      <c r="L359" s="105">
        <v>-2.5462209836901728</v>
      </c>
      <c r="M359" s="105">
        <v>2.5557718559898746</v>
      </c>
      <c r="N359" s="106">
        <v>794.82963979570604</v>
      </c>
      <c r="O359" s="106">
        <v>1026.4120316001633</v>
      </c>
      <c r="P359" s="107">
        <v>-0.95147590361445777</v>
      </c>
      <c r="Q359" s="95"/>
    </row>
    <row r="360" spans="1:17">
      <c r="A360" s="6"/>
      <c r="D360" s="96" t="s">
        <v>410</v>
      </c>
      <c r="E360" s="6"/>
      <c r="F360" s="6"/>
      <c r="G360" s="108">
        <v>3.7184000000000002E-2</v>
      </c>
      <c r="H360" s="108">
        <v>1.2509999999999999E-3</v>
      </c>
      <c r="I360" s="108">
        <v>0.28271299999999999</v>
      </c>
      <c r="J360" s="109">
        <v>6.0000000000000002E-6</v>
      </c>
      <c r="K360" s="109">
        <v>0.28262041305049096</v>
      </c>
      <c r="L360" s="110">
        <v>-2.0864866394132431</v>
      </c>
      <c r="M360" s="110">
        <v>3.0739125575851567</v>
      </c>
      <c r="N360" s="111">
        <v>768.71021956228253</v>
      </c>
      <c r="O360" s="111">
        <v>996.60463113973879</v>
      </c>
      <c r="P360" s="112">
        <v>-0.96231927710843368</v>
      </c>
      <c r="Q360" s="95"/>
    </row>
    <row r="361" spans="1:17">
      <c r="A361" s="117" t="s">
        <v>411</v>
      </c>
      <c r="D361" t="s">
        <v>413</v>
      </c>
      <c r="E361" s="117" t="s">
        <v>412</v>
      </c>
      <c r="F361" s="95">
        <v>229</v>
      </c>
      <c r="G361" s="103">
        <v>6.7612000000000005E-2</v>
      </c>
      <c r="H361" s="103">
        <v>1.2290000000000001E-3</v>
      </c>
      <c r="I361" s="103">
        <v>0.28264800000000001</v>
      </c>
      <c r="J361" s="95">
        <v>2.0000000000000002E-5</v>
      </c>
      <c r="K361" s="104">
        <v>0.28264273424787389</v>
      </c>
      <c r="L361" s="105">
        <v>-4.3851583608001121</v>
      </c>
      <c r="M361" s="105">
        <v>0.45934276556636178</v>
      </c>
      <c r="N361" s="106">
        <v>860.50746243538322</v>
      </c>
      <c r="O361" s="106">
        <v>1135.3229299685572</v>
      </c>
      <c r="P361" s="107">
        <v>-0.96298192771084334</v>
      </c>
      <c r="Q361" s="92"/>
    </row>
    <row r="362" spans="1:17">
      <c r="D362" t="s">
        <v>414</v>
      </c>
      <c r="E362" s="95"/>
      <c r="G362" s="103">
        <v>8.6018999999999998E-2</v>
      </c>
      <c r="H362" s="103">
        <v>1.454E-3</v>
      </c>
      <c r="I362" s="103">
        <v>0.28267700000000001</v>
      </c>
      <c r="J362" s="95">
        <v>2.0999999999999999E-5</v>
      </c>
      <c r="K362" s="104">
        <v>0.28267077021676862</v>
      </c>
      <c r="L362" s="105">
        <v>-3.3595971312583295</v>
      </c>
      <c r="M362" s="105">
        <v>1.4513108337088632</v>
      </c>
      <c r="N362" s="106">
        <v>824.32159584196972</v>
      </c>
      <c r="O362" s="106">
        <v>1078.2182115821395</v>
      </c>
      <c r="P362" s="107">
        <v>-0.95620481927710843</v>
      </c>
    </row>
    <row r="363" spans="1:17">
      <c r="D363" t="s">
        <v>415</v>
      </c>
      <c r="E363" s="95"/>
      <c r="G363" s="103">
        <v>9.1809000000000002E-2</v>
      </c>
      <c r="H363" s="103">
        <v>1.6180000000000001E-3</v>
      </c>
      <c r="I363" s="103">
        <v>0.28270000000000001</v>
      </c>
      <c r="J363" s="95">
        <v>2.1999999999999999E-5</v>
      </c>
      <c r="K363" s="104">
        <v>0.28269306754520745</v>
      </c>
      <c r="L363" s="105">
        <v>-2.5462209836901728</v>
      </c>
      <c r="M363" s="105">
        <v>2.2402344446348366</v>
      </c>
      <c r="N363" s="106">
        <v>794.97978718322474</v>
      </c>
      <c r="O363" s="106">
        <v>1032.7787078059218</v>
      </c>
      <c r="P363" s="107">
        <v>-0.9512650602409638</v>
      </c>
    </row>
    <row r="364" spans="1:17">
      <c r="D364" t="s">
        <v>416</v>
      </c>
      <c r="E364" s="95"/>
      <c r="G364" s="103">
        <v>0.11959400000000001</v>
      </c>
      <c r="H364" s="103">
        <v>2.0300000000000001E-3</v>
      </c>
      <c r="I364" s="103">
        <v>0.282383</v>
      </c>
      <c r="J364" s="95">
        <v>2.5000000000000001E-5</v>
      </c>
      <c r="K364" s="104">
        <v>0.28237430229713911</v>
      </c>
      <c r="L364" s="105">
        <v>-13.756666147992647</v>
      </c>
      <c r="M364" s="105">
        <v>-9.0383109305958165</v>
      </c>
      <c r="N364" s="106">
        <v>1261.8442220541106</v>
      </c>
      <c r="O364" s="106">
        <v>1679.3685079578379</v>
      </c>
      <c r="P364" s="107">
        <v>-0.93885542168674696</v>
      </c>
    </row>
    <row r="365" spans="1:17">
      <c r="D365" t="s">
        <v>417</v>
      </c>
      <c r="E365" s="95"/>
      <c r="G365" s="103">
        <v>9.9068000000000003E-2</v>
      </c>
      <c r="H365" s="103">
        <v>1.838E-3</v>
      </c>
      <c r="I365" s="103">
        <v>0.28272199999999997</v>
      </c>
      <c r="J365" s="95">
        <v>2.0000000000000002E-5</v>
      </c>
      <c r="K365" s="104">
        <v>0.28271412493701559</v>
      </c>
      <c r="L365" s="105">
        <v>-1.7682090164528041</v>
      </c>
      <c r="M365" s="105">
        <v>2.9852866434909586</v>
      </c>
      <c r="N365" s="106">
        <v>767.966888945189</v>
      </c>
      <c r="O365" s="106">
        <v>989.83812330555986</v>
      </c>
      <c r="P365" s="107">
        <v>-0.94463855421686749</v>
      </c>
    </row>
    <row r="366" spans="1:17">
      <c r="D366" t="s">
        <v>418</v>
      </c>
      <c r="E366" s="95"/>
      <c r="G366" s="103">
        <v>5.9024E-2</v>
      </c>
      <c r="H366" s="103">
        <v>1.103E-3</v>
      </c>
      <c r="I366" s="103">
        <v>0.28272700000000001</v>
      </c>
      <c r="J366" s="95">
        <v>1.9000000000000001E-5</v>
      </c>
      <c r="K366" s="104">
        <v>0.28272227410529283</v>
      </c>
      <c r="L366" s="105">
        <v>-1.5913881148066356</v>
      </c>
      <c r="M366" s="105">
        <v>3.2736203459338142</v>
      </c>
      <c r="N366" s="106">
        <v>745.85799515516123</v>
      </c>
      <c r="O366" s="106">
        <v>973.29546893058114</v>
      </c>
      <c r="P366" s="107">
        <v>-0.96677710843373499</v>
      </c>
    </row>
    <row r="367" spans="1:17">
      <c r="D367" t="s">
        <v>419</v>
      </c>
      <c r="E367" s="95"/>
      <c r="G367" s="103">
        <v>7.3921000000000001E-2</v>
      </c>
      <c r="H367" s="103">
        <v>1.369E-3</v>
      </c>
      <c r="I367" s="103">
        <v>0.282723</v>
      </c>
      <c r="J367" s="95">
        <v>1.8E-5</v>
      </c>
      <c r="K367" s="104">
        <v>0.28271713440629725</v>
      </c>
      <c r="L367" s="105">
        <v>-1.7328448361231263</v>
      </c>
      <c r="M367" s="105">
        <v>3.0917676230024504</v>
      </c>
      <c r="N367" s="106">
        <v>756.88297237012659</v>
      </c>
      <c r="O367" s="106">
        <v>983.75036099761235</v>
      </c>
      <c r="P367" s="107">
        <v>-0.95876506024096386</v>
      </c>
    </row>
    <row r="368" spans="1:17">
      <c r="D368" t="s">
        <v>420</v>
      </c>
      <c r="E368" s="95"/>
      <c r="G368" s="103">
        <v>7.1461999999999998E-2</v>
      </c>
      <c r="H368" s="103">
        <v>1.4649999999999999E-3</v>
      </c>
      <c r="I368" s="103">
        <v>0.282667</v>
      </c>
      <c r="J368" s="95">
        <v>1.7E-5</v>
      </c>
      <c r="K368" s="104">
        <v>0.28266072308635903</v>
      </c>
      <c r="L368" s="105">
        <v>-3.7132389345484462</v>
      </c>
      <c r="M368" s="105">
        <v>1.0958234745883644</v>
      </c>
      <c r="N368" s="106">
        <v>838.84342970084083</v>
      </c>
      <c r="O368" s="106">
        <v>1098.6744044787861</v>
      </c>
      <c r="P368" s="107">
        <v>-0.9558734939759036</v>
      </c>
    </row>
    <row r="369" spans="4:16">
      <c r="D369" t="s">
        <v>421</v>
      </c>
      <c r="E369" s="95"/>
      <c r="G369" s="103">
        <v>6.4030000000000004E-2</v>
      </c>
      <c r="H369" s="103">
        <v>1.219E-3</v>
      </c>
      <c r="I369" s="103">
        <v>0.28270800000000001</v>
      </c>
      <c r="J369" s="95">
        <v>1.9000000000000001E-5</v>
      </c>
      <c r="K369" s="104">
        <v>0.28270277709370079</v>
      </c>
      <c r="L369" s="105">
        <v>-2.2633075410583015</v>
      </c>
      <c r="M369" s="105">
        <v>2.5837774874193364</v>
      </c>
      <c r="N369" s="106">
        <v>775.15318127091848</v>
      </c>
      <c r="O369" s="106">
        <v>1013.0355765572981</v>
      </c>
      <c r="P369" s="107">
        <v>-0.96328313253012043</v>
      </c>
    </row>
    <row r="370" spans="4:16">
      <c r="D370" t="s">
        <v>422</v>
      </c>
      <c r="E370" s="95"/>
      <c r="G370" s="103">
        <v>0.102867</v>
      </c>
      <c r="H370" s="103">
        <v>2.0209999999999998E-3</v>
      </c>
      <c r="I370" s="103">
        <v>0.28268500000000002</v>
      </c>
      <c r="J370" s="95">
        <v>1.8E-5</v>
      </c>
      <c r="K370" s="104">
        <v>0.28267634085838333</v>
      </c>
      <c r="L370" s="105">
        <v>-3.0766836886253479</v>
      </c>
      <c r="M370" s="105">
        <v>1.648411159425045</v>
      </c>
      <c r="N370" s="106">
        <v>825.47228337016406</v>
      </c>
      <c r="O370" s="106">
        <v>1066.8017450472278</v>
      </c>
      <c r="P370" s="107">
        <v>-0.93912650602409642</v>
      </c>
    </row>
    <row r="371" spans="4:16">
      <c r="D371" t="s">
        <v>423</v>
      </c>
      <c r="E371" s="95"/>
      <c r="G371" s="103">
        <v>4.6004999999999997E-2</v>
      </c>
      <c r="H371" s="103">
        <v>9.1100000000000003E-4</v>
      </c>
      <c r="I371" s="103">
        <v>0.28275299999999998</v>
      </c>
      <c r="J371" s="95">
        <v>2.1999999999999999E-5</v>
      </c>
      <c r="K371" s="104">
        <v>0.28274909674516929</v>
      </c>
      <c r="L371" s="105">
        <v>-0.67191942625277612</v>
      </c>
      <c r="M371" s="105">
        <v>4.2226584319959848</v>
      </c>
      <c r="N371" s="106">
        <v>705.41586382703122</v>
      </c>
      <c r="O371" s="106">
        <v>918.58896984600665</v>
      </c>
      <c r="P371" s="107">
        <v>-0.9725602409638554</v>
      </c>
    </row>
    <row r="372" spans="4:16">
      <c r="D372" t="s">
        <v>424</v>
      </c>
      <c r="E372" s="95"/>
      <c r="G372" s="103">
        <v>8.1162999999999999E-2</v>
      </c>
      <c r="H372" s="103">
        <v>1.5679999999999999E-3</v>
      </c>
      <c r="I372" s="103">
        <v>0.28271400000000002</v>
      </c>
      <c r="J372" s="95">
        <v>2.0999999999999999E-5</v>
      </c>
      <c r="K372" s="104">
        <v>0.28270728177434196</v>
      </c>
      <c r="L372" s="105">
        <v>-2.0511224590835653</v>
      </c>
      <c r="M372" s="105">
        <v>2.7431620041440397</v>
      </c>
      <c r="N372" s="106">
        <v>773.84524158190584</v>
      </c>
      <c r="O372" s="106">
        <v>1003.8162138202608</v>
      </c>
      <c r="P372" s="107">
        <v>-0.95277108433734936</v>
      </c>
    </row>
    <row r="373" spans="4:16">
      <c r="D373" t="s">
        <v>425</v>
      </c>
      <c r="E373" s="95"/>
      <c r="G373" s="103">
        <v>4.3128E-2</v>
      </c>
      <c r="H373" s="103">
        <v>8.9300000000000002E-4</v>
      </c>
      <c r="I373" s="103">
        <v>0.282717</v>
      </c>
      <c r="J373" s="95">
        <v>1.7E-5</v>
      </c>
      <c r="K373" s="104">
        <v>0.28271317386765776</v>
      </c>
      <c r="L373" s="105">
        <v>-1.9450299180978625</v>
      </c>
      <c r="M373" s="105">
        <v>2.9516359272596659</v>
      </c>
      <c r="N373" s="106">
        <v>755.79300772428019</v>
      </c>
      <c r="O373" s="106">
        <v>991.87356527855513</v>
      </c>
      <c r="P373" s="107">
        <v>-0.97310240963855421</v>
      </c>
    </row>
    <row r="374" spans="4:16">
      <c r="D374" t="s">
        <v>426</v>
      </c>
      <c r="E374" s="95"/>
      <c r="G374" s="103">
        <v>8.9227000000000001E-2</v>
      </c>
      <c r="H374" s="103">
        <v>1.6100000000000001E-3</v>
      </c>
      <c r="I374" s="103">
        <v>0.28272799999999998</v>
      </c>
      <c r="J374" s="95">
        <v>1.8E-5</v>
      </c>
      <c r="K374" s="104">
        <v>0.28272110182186894</v>
      </c>
      <c r="L374" s="105">
        <v>-1.5560239344791782</v>
      </c>
      <c r="M374" s="105">
        <v>3.2321426382186935</v>
      </c>
      <c r="N374" s="106">
        <v>754.62890258943889</v>
      </c>
      <c r="O374" s="106">
        <v>975.63657630368562</v>
      </c>
      <c r="P374" s="107">
        <v>-0.95150602409638552</v>
      </c>
    </row>
    <row r="375" spans="4:16">
      <c r="D375" t="s">
        <v>427</v>
      </c>
      <c r="E375" s="95"/>
      <c r="G375" s="103">
        <v>0.110372</v>
      </c>
      <c r="H375" s="103">
        <v>1.9849999999999998E-3</v>
      </c>
      <c r="I375" s="103">
        <v>0.28253</v>
      </c>
      <c r="J375" s="95">
        <v>2.4000000000000001E-5</v>
      </c>
      <c r="K375" s="104">
        <v>0.28252149510336017</v>
      </c>
      <c r="L375" s="105">
        <v>-8.5581316396254881</v>
      </c>
      <c r="M375" s="105">
        <v>-3.8303381232340783</v>
      </c>
      <c r="N375" s="106">
        <v>1048.695417856524</v>
      </c>
      <c r="O375" s="106">
        <v>1381.4790981175802</v>
      </c>
      <c r="P375" s="107">
        <v>-0.94021084337349403</v>
      </c>
    </row>
    <row r="376" spans="4:16">
      <c r="D376" t="s">
        <v>428</v>
      </c>
      <c r="E376" s="95"/>
      <c r="G376" s="103">
        <v>4.4747000000000002E-2</v>
      </c>
      <c r="H376" s="103">
        <v>8.7000000000000001E-4</v>
      </c>
      <c r="I376" s="103">
        <v>0.28277000000000002</v>
      </c>
      <c r="J376" s="95">
        <v>1.9000000000000001E-5</v>
      </c>
      <c r="K376" s="104">
        <v>0.28276627241305963</v>
      </c>
      <c r="L376" s="105">
        <v>-7.0728360658245393E-2</v>
      </c>
      <c r="M376" s="105">
        <v>4.8303675559502324</v>
      </c>
      <c r="N376" s="106">
        <v>680.70004575401538</v>
      </c>
      <c r="O376" s="106">
        <v>883.52906243815437</v>
      </c>
      <c r="P376" s="107">
        <v>-0.97379518072289162</v>
      </c>
    </row>
    <row r="377" spans="4:16">
      <c r="D377" t="s">
        <v>429</v>
      </c>
      <c r="E377" s="95"/>
      <c r="G377" s="103">
        <v>4.0481000000000003E-2</v>
      </c>
      <c r="H377" s="103">
        <v>7.67E-4</v>
      </c>
      <c r="I377" s="103">
        <v>0.28271200000000002</v>
      </c>
      <c r="J377" s="95">
        <v>1.9000000000000001E-5</v>
      </c>
      <c r="K377" s="104">
        <v>0.28270871372507672</v>
      </c>
      <c r="L377" s="105">
        <v>-2.1218508197418107</v>
      </c>
      <c r="M377" s="105">
        <v>2.7938272552496812</v>
      </c>
      <c r="N377" s="106">
        <v>760.29672988126447</v>
      </c>
      <c r="O377" s="106">
        <v>1000.9803025336535</v>
      </c>
      <c r="P377" s="107">
        <v>-0.97689759036144574</v>
      </c>
    </row>
    <row r="378" spans="4:16">
      <c r="D378" t="s">
        <v>430</v>
      </c>
      <c r="E378" s="95"/>
      <c r="G378" s="103">
        <v>8.0543000000000003E-2</v>
      </c>
      <c r="H378" s="103">
        <v>1.3760000000000001E-3</v>
      </c>
      <c r="I378" s="103">
        <v>0.28267100000000001</v>
      </c>
      <c r="J378" s="95">
        <v>2.5000000000000001E-5</v>
      </c>
      <c r="K378" s="104">
        <v>0.28266510441421844</v>
      </c>
      <c r="L378" s="105">
        <v>-3.5717822132319554</v>
      </c>
      <c r="M378" s="105">
        <v>1.2508435257574391</v>
      </c>
      <c r="N378" s="106">
        <v>831.14533667879414</v>
      </c>
      <c r="O378" s="106">
        <v>1089.7655963396014</v>
      </c>
      <c r="P378" s="107">
        <v>-0.95855421686746989</v>
      </c>
    </row>
    <row r="379" spans="4:16">
      <c r="D379" t="s">
        <v>431</v>
      </c>
      <c r="E379" s="95"/>
      <c r="G379" s="103">
        <v>5.1741000000000002E-2</v>
      </c>
      <c r="H379" s="103">
        <v>8.8599999999999996E-4</v>
      </c>
      <c r="I379" s="103">
        <v>0.282752</v>
      </c>
      <c r="J379" s="95">
        <v>2.1999999999999999E-5</v>
      </c>
      <c r="K379" s="104">
        <v>0.28274820385973659</v>
      </c>
      <c r="L379" s="105">
        <v>-0.7072836065813437</v>
      </c>
      <c r="M379" s="105">
        <v>4.1910663781918878</v>
      </c>
      <c r="N379" s="106">
        <v>706.35793845309081</v>
      </c>
      <c r="O379" s="106">
        <v>920.41334761116786</v>
      </c>
      <c r="P379" s="107">
        <v>-0.97331325301204819</v>
      </c>
    </row>
    <row r="380" spans="4:16">
      <c r="D380" t="s">
        <v>432</v>
      </c>
      <c r="E380" s="95"/>
      <c r="G380" s="108">
        <v>4.7738000000000003E-2</v>
      </c>
      <c r="H380" s="108">
        <v>8.0500000000000005E-4</v>
      </c>
      <c r="I380" s="108">
        <v>0.282613</v>
      </c>
      <c r="J380" s="96">
        <v>5.7000000000000003E-5</v>
      </c>
      <c r="K380" s="109">
        <v>0.28260955091093448</v>
      </c>
      <c r="L380" s="110">
        <v>-5.6229046723166309</v>
      </c>
      <c r="M380" s="110">
        <v>-0.7147493716441744</v>
      </c>
      <c r="N380" s="111">
        <v>899.93564252099156</v>
      </c>
      <c r="O380" s="111">
        <v>1202.8928756979412</v>
      </c>
      <c r="P380" s="112">
        <v>-0.97575301204819276</v>
      </c>
    </row>
    <row r="381" spans="4:16">
      <c r="D381" t="s">
        <v>434</v>
      </c>
      <c r="E381" s="117" t="s">
        <v>433</v>
      </c>
      <c r="F381" s="95">
        <v>223</v>
      </c>
      <c r="G381" s="103">
        <v>0.117234</v>
      </c>
      <c r="H381" s="103">
        <v>2.4060000000000002E-3</v>
      </c>
      <c r="I381" s="103">
        <v>0.282667</v>
      </c>
      <c r="J381" s="95">
        <v>1.9000000000000001E-5</v>
      </c>
      <c r="K381" s="104">
        <v>0.28265696195378898</v>
      </c>
      <c r="L381" s="105">
        <v>-3.7132389345484462</v>
      </c>
      <c r="M381" s="105">
        <v>0.83059194191381636</v>
      </c>
      <c r="N381" s="106">
        <v>860.59826845781868</v>
      </c>
      <c r="O381" s="106">
        <v>1109.089269300028</v>
      </c>
      <c r="P381" s="107">
        <v>-0.92753012048192773</v>
      </c>
    </row>
    <row r="382" spans="4:16">
      <c r="D382" t="s">
        <v>435</v>
      </c>
      <c r="E382" s="95"/>
      <c r="G382" s="103">
        <v>2.9635000000000002E-2</v>
      </c>
      <c r="H382" s="103">
        <v>6.1399999999999996E-4</v>
      </c>
      <c r="I382" s="103">
        <v>0.282634</v>
      </c>
      <c r="J382" s="95">
        <v>1.9000000000000001E-5</v>
      </c>
      <c r="K382" s="104">
        <v>0.28263143833733434</v>
      </c>
      <c r="L382" s="105">
        <v>-4.8802568854067196</v>
      </c>
      <c r="M382" s="105">
        <v>-7.247219099282276E-2</v>
      </c>
      <c r="N382" s="106">
        <v>866.14236312794469</v>
      </c>
      <c r="O382" s="106">
        <v>1161.2925611255798</v>
      </c>
      <c r="P382" s="107">
        <v>-0.98150602409638554</v>
      </c>
    </row>
    <row r="383" spans="4:16">
      <c r="D383" t="s">
        <v>436</v>
      </c>
      <c r="E383" s="95"/>
      <c r="G383" s="103">
        <v>7.6040999999999997E-2</v>
      </c>
      <c r="H383" s="103">
        <v>1.4009999999999999E-3</v>
      </c>
      <c r="I383" s="103">
        <v>0.28262100000000001</v>
      </c>
      <c r="J383" s="95">
        <v>1.5E-5</v>
      </c>
      <c r="K383" s="104">
        <v>0.28261515490326616</v>
      </c>
      <c r="L383" s="105">
        <v>-5.3399912296836494</v>
      </c>
      <c r="M383" s="105">
        <v>-0.648604703156197</v>
      </c>
      <c r="N383" s="106">
        <v>902.92280973454672</v>
      </c>
      <c r="O383" s="106">
        <v>1194.2920477748453</v>
      </c>
      <c r="P383" s="107">
        <v>-0.95780120481927711</v>
      </c>
    </row>
    <row r="384" spans="4:16">
      <c r="D384" t="s">
        <v>437</v>
      </c>
      <c r="E384" s="95"/>
      <c r="G384" s="103">
        <v>7.6182E-2</v>
      </c>
      <c r="H384" s="103">
        <v>1.4319999999999999E-3</v>
      </c>
      <c r="I384" s="103">
        <v>0.28259600000000001</v>
      </c>
      <c r="J384" s="95">
        <v>1.7E-5</v>
      </c>
      <c r="K384" s="104">
        <v>0.28259002556850615</v>
      </c>
      <c r="L384" s="105">
        <v>-6.2240957379089412</v>
      </c>
      <c r="M384" s="105">
        <v>-1.537718553690226</v>
      </c>
      <c r="N384" s="106">
        <v>939.27756308855396</v>
      </c>
      <c r="O384" s="106">
        <v>1245.3686854153539</v>
      </c>
      <c r="P384" s="107">
        <v>-0.9568674698795181</v>
      </c>
    </row>
    <row r="385" spans="4:16">
      <c r="D385" t="s">
        <v>438</v>
      </c>
      <c r="E385" s="95"/>
      <c r="G385" s="103">
        <v>7.6536000000000007E-2</v>
      </c>
      <c r="H385" s="103">
        <v>1.4499999999999999E-3</v>
      </c>
      <c r="I385" s="103">
        <v>0.282634</v>
      </c>
      <c r="J385" s="95">
        <v>1.5999999999999999E-5</v>
      </c>
      <c r="K385" s="104">
        <v>0.28262795047090356</v>
      </c>
      <c r="L385" s="105">
        <v>-4.8802568854067196</v>
      </c>
      <c r="M385" s="105">
        <v>-0.19587817774224803</v>
      </c>
      <c r="N385" s="106">
        <v>885.57785736570872</v>
      </c>
      <c r="O385" s="106">
        <v>1168.2606884039744</v>
      </c>
      <c r="P385" s="107">
        <v>-0.95632530120481929</v>
      </c>
    </row>
    <row r="386" spans="4:16">
      <c r="D386" t="s">
        <v>439</v>
      </c>
      <c r="E386" s="95"/>
      <c r="G386" s="103">
        <v>8.9472999999999997E-2</v>
      </c>
      <c r="H386" s="103">
        <v>1.6459999999999999E-3</v>
      </c>
      <c r="I386" s="103">
        <v>0.28264299999999998</v>
      </c>
      <c r="J386" s="95">
        <v>1.7E-5</v>
      </c>
      <c r="K386" s="104">
        <v>0.28263613274145327</v>
      </c>
      <c r="L386" s="105">
        <v>-4.5619792624462807</v>
      </c>
      <c r="M386" s="105">
        <v>9.3622923025282745E-2</v>
      </c>
      <c r="N386" s="106">
        <v>877.36027447669858</v>
      </c>
      <c r="O386" s="106">
        <v>1151.5852327458138</v>
      </c>
      <c r="P386" s="107">
        <v>-0.9504216867469879</v>
      </c>
    </row>
    <row r="387" spans="4:16">
      <c r="D387" t="s">
        <v>440</v>
      </c>
      <c r="E387" s="95"/>
      <c r="G387" s="103">
        <v>5.5376000000000002E-2</v>
      </c>
      <c r="H387" s="103">
        <v>1.0939999999999999E-3</v>
      </c>
      <c r="I387" s="103">
        <v>0.28265099999999999</v>
      </c>
      <c r="J387" s="95">
        <v>1.2999999999999999E-5</v>
      </c>
      <c r="K387" s="104">
        <v>0.28264643573459897</v>
      </c>
      <c r="L387" s="105">
        <v>-4.2790658198132991</v>
      </c>
      <c r="M387" s="105">
        <v>0.45815839502472144</v>
      </c>
      <c r="N387" s="106">
        <v>853.17931900892972</v>
      </c>
      <c r="O387" s="106">
        <v>1130.7015318512406</v>
      </c>
      <c r="P387" s="107">
        <v>-0.96704819277108434</v>
      </c>
    </row>
    <row r="388" spans="4:16">
      <c r="D388" t="s">
        <v>441</v>
      </c>
      <c r="E388" s="95"/>
      <c r="G388" s="103">
        <v>0.11396000000000001</v>
      </c>
      <c r="H388" s="103">
        <v>2.2520000000000001E-3</v>
      </c>
      <c r="I388" s="103">
        <v>0.28269499999999997</v>
      </c>
      <c r="J388" s="95">
        <v>1.4E-5</v>
      </c>
      <c r="K388" s="104">
        <v>0.28268560445549984</v>
      </c>
      <c r="L388" s="105">
        <v>-2.7230418853374516</v>
      </c>
      <c r="M388" s="105">
        <v>1.8440069498426581</v>
      </c>
      <c r="N388" s="106">
        <v>816.11534810807302</v>
      </c>
      <c r="O388" s="106">
        <v>1050.7966642243484</v>
      </c>
      <c r="P388" s="107">
        <v>-0.93216867469879516</v>
      </c>
    </row>
    <row r="389" spans="4:16">
      <c r="D389" t="s">
        <v>442</v>
      </c>
      <c r="E389" s="95"/>
      <c r="G389" s="103">
        <v>4.0291E-2</v>
      </c>
      <c r="H389" s="103">
        <v>8.3600000000000005E-4</v>
      </c>
      <c r="I389" s="103">
        <v>0.282698</v>
      </c>
      <c r="J389" s="95">
        <v>1.2999999999999999E-5</v>
      </c>
      <c r="K389" s="104">
        <v>0.28269451213356922</v>
      </c>
      <c r="L389" s="105">
        <v>-2.6169493443484182</v>
      </c>
      <c r="M389" s="105">
        <v>2.1591740652171509</v>
      </c>
      <c r="N389" s="106">
        <v>781.36028621181117</v>
      </c>
      <c r="O389" s="106">
        <v>1032.8164398170068</v>
      </c>
      <c r="P389" s="107">
        <v>-0.97481927710843375</v>
      </c>
    </row>
    <row r="390" spans="4:16">
      <c r="D390" t="s">
        <v>443</v>
      </c>
      <c r="E390" s="95"/>
      <c r="G390" s="103">
        <v>4.5924E-2</v>
      </c>
      <c r="H390" s="103">
        <v>8.5400000000000005E-4</v>
      </c>
      <c r="I390" s="103">
        <v>0.28261900000000001</v>
      </c>
      <c r="J390" s="95">
        <v>1.5E-5</v>
      </c>
      <c r="K390" s="104">
        <v>0.28261543703596664</v>
      </c>
      <c r="L390" s="105">
        <v>-5.4107195903418948</v>
      </c>
      <c r="M390" s="105">
        <v>-0.63862242172807449</v>
      </c>
      <c r="N390" s="106">
        <v>892.68302828035542</v>
      </c>
      <c r="O390" s="106">
        <v>1193.8076826183099</v>
      </c>
      <c r="P390" s="107">
        <v>-0.97427710843373494</v>
      </c>
    </row>
    <row r="391" spans="4:16">
      <c r="D391" t="s">
        <v>444</v>
      </c>
      <c r="E391" s="95"/>
      <c r="G391" s="103">
        <v>7.6466000000000006E-2</v>
      </c>
      <c r="H391" s="103">
        <v>1.41E-3</v>
      </c>
      <c r="I391" s="103">
        <v>0.28261799999999998</v>
      </c>
      <c r="J391" s="95">
        <v>1.5E-5</v>
      </c>
      <c r="K391" s="104">
        <v>0.28261211735446484</v>
      </c>
      <c r="L391" s="105">
        <v>-5.4460837706715726</v>
      </c>
      <c r="M391" s="105">
        <v>-0.75607777145325628</v>
      </c>
      <c r="N391" s="106">
        <v>907.41188143904003</v>
      </c>
      <c r="O391" s="106">
        <v>1200.4670075069535</v>
      </c>
      <c r="P391" s="107">
        <v>-0.95753012048192776</v>
      </c>
    </row>
    <row r="392" spans="4:16">
      <c r="D392" t="s">
        <v>445</v>
      </c>
      <c r="E392" s="95"/>
      <c r="G392" s="103">
        <v>5.9194999999999998E-2</v>
      </c>
      <c r="H392" s="103">
        <v>1.0139999999999999E-3</v>
      </c>
      <c r="I392" s="103">
        <v>0.28266200000000002</v>
      </c>
      <c r="J392" s="95">
        <v>1.4E-5</v>
      </c>
      <c r="K392" s="104">
        <v>0.28265776950172156</v>
      </c>
      <c r="L392" s="105">
        <v>-3.8900598361935046</v>
      </c>
      <c r="M392" s="105">
        <v>0.85916420849541097</v>
      </c>
      <c r="N392" s="106">
        <v>835.85496684964005</v>
      </c>
      <c r="O392" s="106">
        <v>1107.6407641173994</v>
      </c>
      <c r="P392" s="107">
        <v>-0.96945783132530117</v>
      </c>
    </row>
    <row r="393" spans="4:16">
      <c r="D393" t="s">
        <v>446</v>
      </c>
      <c r="E393" s="95"/>
      <c r="G393" s="103">
        <v>9.4710000000000003E-2</v>
      </c>
      <c r="H393" s="103">
        <v>1.603E-3</v>
      </c>
      <c r="I393" s="103">
        <v>0.28265699999999999</v>
      </c>
      <c r="J393" s="95">
        <v>1.5999999999999999E-5</v>
      </c>
      <c r="K393" s="104">
        <v>0.28265031214128167</v>
      </c>
      <c r="L393" s="105">
        <v>-4.0668807378396732</v>
      </c>
      <c r="M393" s="105">
        <v>0.59531152322378489</v>
      </c>
      <c r="N393" s="106">
        <v>856.29185197351137</v>
      </c>
      <c r="O393" s="106">
        <v>1122.7390068366524</v>
      </c>
      <c r="P393" s="107">
        <v>-0.95171686746987949</v>
      </c>
    </row>
    <row r="394" spans="4:16">
      <c r="D394" t="s">
        <v>447</v>
      </c>
      <c r="E394" s="95"/>
      <c r="G394" s="103">
        <v>7.7658000000000005E-2</v>
      </c>
      <c r="H394" s="103">
        <v>1.2800000000000001E-3</v>
      </c>
      <c r="I394" s="103">
        <v>0.28266000000000002</v>
      </c>
      <c r="J394" s="95">
        <v>2.0000000000000002E-5</v>
      </c>
      <c r="K394" s="104">
        <v>0.28265465972603904</v>
      </c>
      <c r="L394" s="105">
        <v>-3.96078819685175</v>
      </c>
      <c r="M394" s="105">
        <v>0.74913564396039689</v>
      </c>
      <c r="N394" s="106">
        <v>844.63863697189743</v>
      </c>
      <c r="O394" s="106">
        <v>1113.9353746871366</v>
      </c>
      <c r="P394" s="107">
        <v>-0.96144578313253015</v>
      </c>
    </row>
    <row r="395" spans="4:16">
      <c r="D395" t="s">
        <v>448</v>
      </c>
      <c r="E395" s="95"/>
      <c r="G395" s="103">
        <v>7.7037999999999995E-2</v>
      </c>
      <c r="H395" s="103">
        <v>1.2819999999999999E-3</v>
      </c>
      <c r="I395" s="103">
        <v>0.28261700000000001</v>
      </c>
      <c r="J395" s="95">
        <v>1.9000000000000001E-5</v>
      </c>
      <c r="K395" s="104">
        <v>0.28261165138186095</v>
      </c>
      <c r="L395" s="105">
        <v>-5.4814479510001402</v>
      </c>
      <c r="M395" s="105">
        <v>-0.77256458656638216</v>
      </c>
      <c r="N395" s="106">
        <v>905.72781222765991</v>
      </c>
      <c r="O395" s="106">
        <v>1201.4359434079645</v>
      </c>
      <c r="P395" s="107">
        <v>-0.96138554216867467</v>
      </c>
    </row>
    <row r="396" spans="4:16">
      <c r="D396" t="s">
        <v>449</v>
      </c>
      <c r="E396" s="95"/>
      <c r="G396" s="103">
        <v>9.1700000000000004E-2</v>
      </c>
      <c r="H396" s="103">
        <v>1.5299999999999999E-3</v>
      </c>
      <c r="I396" s="103">
        <v>0.28260800000000003</v>
      </c>
      <c r="J396" s="95">
        <v>1.8E-5</v>
      </c>
      <c r="K396" s="104">
        <v>0.28260161670378103</v>
      </c>
      <c r="L396" s="105">
        <v>-5.7997255739605791</v>
      </c>
      <c r="M396" s="105">
        <v>-1.1276066659415829</v>
      </c>
      <c r="N396" s="106">
        <v>924.62075743070818</v>
      </c>
      <c r="O396" s="106">
        <v>1221.793719168734</v>
      </c>
      <c r="P396" s="107">
        <v>-0.95391566265060246</v>
      </c>
    </row>
    <row r="397" spans="4:16">
      <c r="D397" t="s">
        <v>450</v>
      </c>
      <c r="E397" s="95"/>
      <c r="G397" s="103">
        <v>9.1510999999999995E-2</v>
      </c>
      <c r="H397" s="103">
        <v>1.537E-3</v>
      </c>
      <c r="I397" s="103">
        <v>0.28264499999999998</v>
      </c>
      <c r="J397" s="95">
        <v>1.8E-5</v>
      </c>
      <c r="K397" s="104">
        <v>0.28263858749915777</v>
      </c>
      <c r="L397" s="105">
        <v>-4.4912509017880353</v>
      </c>
      <c r="M397" s="105">
        <v>0.18047596133996535</v>
      </c>
      <c r="N397" s="106">
        <v>871.92808663665073</v>
      </c>
      <c r="O397" s="106">
        <v>1146.6075697948595</v>
      </c>
      <c r="P397" s="107">
        <v>-0.95370481927710848</v>
      </c>
    </row>
    <row r="398" spans="4:16">
      <c r="D398" t="s">
        <v>451</v>
      </c>
      <c r="E398" s="95"/>
      <c r="G398" s="103">
        <v>7.9144000000000006E-2</v>
      </c>
      <c r="H398" s="103">
        <v>1.4040000000000001E-3</v>
      </c>
      <c r="I398" s="103">
        <v>0.28272799999999998</v>
      </c>
      <c r="J398" s="95">
        <v>2.0000000000000002E-5</v>
      </c>
      <c r="K398" s="104">
        <v>0.282722142386999</v>
      </c>
      <c r="L398" s="105">
        <v>-1.5560239344791782</v>
      </c>
      <c r="M398" s="105">
        <v>3.1367741987975428</v>
      </c>
      <c r="N398" s="106">
        <v>750.45630001086693</v>
      </c>
      <c r="O398" s="106">
        <v>976.42753958309015</v>
      </c>
      <c r="P398" s="107">
        <v>-0.95771084337349399</v>
      </c>
    </row>
    <row r="399" spans="4:16">
      <c r="D399" t="s">
        <v>452</v>
      </c>
      <c r="E399" s="95"/>
      <c r="G399" s="103">
        <v>7.5758000000000006E-2</v>
      </c>
      <c r="H399" s="103">
        <v>1.258E-3</v>
      </c>
      <c r="I399" s="103">
        <v>0.282723</v>
      </c>
      <c r="J399" s="95">
        <v>2.3E-5</v>
      </c>
      <c r="K399" s="104">
        <v>0.28271775151199774</v>
      </c>
      <c r="L399" s="105">
        <v>-1.7328448361231263</v>
      </c>
      <c r="M399" s="105">
        <v>2.9814184037935121</v>
      </c>
      <c r="N399" s="106">
        <v>754.63686434891815</v>
      </c>
      <c r="O399" s="106">
        <v>985.39600060415125</v>
      </c>
      <c r="P399" s="107">
        <v>-0.96210843373493971</v>
      </c>
    </row>
    <row r="400" spans="4:16">
      <c r="D400" t="s">
        <v>453</v>
      </c>
      <c r="E400" s="95"/>
      <c r="G400" s="103">
        <v>5.5108999999999998E-2</v>
      </c>
      <c r="H400" s="103">
        <v>9.7000000000000005E-4</v>
      </c>
      <c r="I400" s="103">
        <v>0.28259899999999999</v>
      </c>
      <c r="J400" s="95">
        <v>1.7E-5</v>
      </c>
      <c r="K400" s="104">
        <v>0.28259495307363891</v>
      </c>
      <c r="L400" s="105">
        <v>-6.1180031969232385</v>
      </c>
      <c r="M400" s="105">
        <v>-1.3633759734366091</v>
      </c>
      <c r="N400" s="106">
        <v>923.56444382582072</v>
      </c>
      <c r="O400" s="106">
        <v>1235.4373410193232</v>
      </c>
      <c r="P400" s="107">
        <v>-0.9707831325301205</v>
      </c>
    </row>
    <row r="401" spans="4:16">
      <c r="D401" t="s">
        <v>454</v>
      </c>
      <c r="E401" s="95"/>
      <c r="G401" s="103">
        <v>6.8515000000000006E-2</v>
      </c>
      <c r="H401" s="103">
        <v>1.134E-3</v>
      </c>
      <c r="I401" s="103">
        <v>0.28272700000000001</v>
      </c>
      <c r="J401" s="95">
        <v>2.0999999999999999E-5</v>
      </c>
      <c r="K401" s="104">
        <v>0.28272226885103768</v>
      </c>
      <c r="L401" s="105">
        <v>-1.5913881148066356</v>
      </c>
      <c r="M401" s="105">
        <v>3.1412486876547518</v>
      </c>
      <c r="N401" s="106">
        <v>746.47413921048383</v>
      </c>
      <c r="O401" s="106">
        <v>976.19641976130856</v>
      </c>
      <c r="P401" s="107">
        <v>-0.96584337349397587</v>
      </c>
    </row>
    <row r="402" spans="4:16">
      <c r="D402" t="s">
        <v>455</v>
      </c>
      <c r="E402" s="95"/>
      <c r="G402" s="103">
        <v>7.4959999999999999E-2</v>
      </c>
      <c r="H402" s="103">
        <v>1.256E-3</v>
      </c>
      <c r="I402" s="103">
        <v>0.28265499999999999</v>
      </c>
      <c r="J402" s="95">
        <v>2.0000000000000002E-5</v>
      </c>
      <c r="K402" s="104">
        <v>0.28264975985617574</v>
      </c>
      <c r="L402" s="105">
        <v>-4.1376090984979186</v>
      </c>
      <c r="M402" s="105">
        <v>0.57577084131565925</v>
      </c>
      <c r="N402" s="106">
        <v>851.19398963092465</v>
      </c>
      <c r="O402" s="106">
        <v>1123.9126467510064</v>
      </c>
      <c r="P402" s="107">
        <v>-0.96216867469879519</v>
      </c>
    </row>
    <row r="403" spans="4:16">
      <c r="D403" t="s">
        <v>456</v>
      </c>
      <c r="E403" s="95"/>
      <c r="G403" s="103">
        <v>6.3699000000000006E-2</v>
      </c>
      <c r="H403" s="103">
        <v>1.1900000000000001E-3</v>
      </c>
      <c r="I403" s="103">
        <v>0.28264099999999998</v>
      </c>
      <c r="J403" s="95">
        <v>1.5999999999999999E-5</v>
      </c>
      <c r="K403" s="104">
        <v>0.2826360352140519</v>
      </c>
      <c r="L403" s="105">
        <v>-4.6327076231045261</v>
      </c>
      <c r="M403" s="105">
        <v>9.0172256137499573E-2</v>
      </c>
      <c r="N403" s="106">
        <v>869.52755681424787</v>
      </c>
      <c r="O403" s="106">
        <v>1151.8529107744466</v>
      </c>
      <c r="P403" s="107">
        <v>-0.96415662650602407</v>
      </c>
    </row>
    <row r="404" spans="4:16">
      <c r="D404" t="s">
        <v>457</v>
      </c>
      <c r="E404" s="95"/>
      <c r="G404" s="108">
        <v>8.0152000000000001E-2</v>
      </c>
      <c r="H404" s="108">
        <v>1.457E-3</v>
      </c>
      <c r="I404" s="108">
        <v>0.28267199999999998</v>
      </c>
      <c r="J404" s="96">
        <v>1.5999999999999999E-5</v>
      </c>
      <c r="K404" s="109">
        <v>0.28266592126628032</v>
      </c>
      <c r="L404" s="110">
        <v>-3.5364180329044981</v>
      </c>
      <c r="M404" s="110">
        <v>1.1475859611898009</v>
      </c>
      <c r="N404" s="111">
        <v>831.52608376475473</v>
      </c>
      <c r="O404" s="111">
        <v>1090.9837495181982</v>
      </c>
      <c r="P404" s="112">
        <v>-0.95611445783132532</v>
      </c>
    </row>
    <row r="405" spans="4:16">
      <c r="D405" t="s">
        <v>459</v>
      </c>
      <c r="E405" s="117" t="s">
        <v>458</v>
      </c>
      <c r="G405" s="103">
        <v>0.117114</v>
      </c>
      <c r="H405" s="103">
        <v>2.6840000000000002E-3</v>
      </c>
      <c r="I405" s="103">
        <v>0.28275600000000001</v>
      </c>
      <c r="J405" s="95">
        <v>1.9000000000000001E-5</v>
      </c>
      <c r="K405" s="104">
        <v>0.28274480211303804</v>
      </c>
      <c r="L405" s="105">
        <v>-0.56582688526485292</v>
      </c>
      <c r="M405" s="105">
        <v>3.9385095596022879</v>
      </c>
      <c r="N405" s="106">
        <v>735.75555021851756</v>
      </c>
      <c r="O405" s="106">
        <v>930.0879240001766</v>
      </c>
      <c r="P405" s="107">
        <v>-0.91915662650602403</v>
      </c>
    </row>
    <row r="406" spans="4:16">
      <c r="D406" t="s">
        <v>460</v>
      </c>
      <c r="E406" s="95"/>
      <c r="G406" s="103">
        <v>5.3872000000000003E-2</v>
      </c>
      <c r="H406" s="103">
        <v>1.189E-3</v>
      </c>
      <c r="I406" s="103">
        <v>0.28266799999999997</v>
      </c>
      <c r="J406" s="95">
        <v>1.8E-5</v>
      </c>
      <c r="K406" s="104">
        <v>0.2826630393861409</v>
      </c>
      <c r="L406" s="105">
        <v>-3.6778747542209889</v>
      </c>
      <c r="M406" s="105">
        <v>1.0456206854669858</v>
      </c>
      <c r="N406" s="106">
        <v>831.25247980409199</v>
      </c>
      <c r="O406" s="106">
        <v>1096.8873755208519</v>
      </c>
      <c r="P406" s="107">
        <v>-0.96418674698795181</v>
      </c>
    </row>
    <row r="407" spans="4:16">
      <c r="D407" t="s">
        <v>461</v>
      </c>
      <c r="E407" s="95"/>
      <c r="G407" s="103">
        <v>5.5141000000000003E-2</v>
      </c>
      <c r="H407" s="103">
        <v>1.193E-3</v>
      </c>
      <c r="I407" s="103">
        <v>0.28272999999999998</v>
      </c>
      <c r="J407" s="95">
        <v>2.0000000000000002E-5</v>
      </c>
      <c r="K407" s="104">
        <v>0.28272502269778477</v>
      </c>
      <c r="L407" s="105">
        <v>-1.4852955738209328</v>
      </c>
      <c r="M407" s="105">
        <v>3.238683948416643</v>
      </c>
      <c r="N407" s="106">
        <v>743.39061974094875</v>
      </c>
      <c r="O407" s="106">
        <v>970.57427755604181</v>
      </c>
      <c r="P407" s="107">
        <v>-0.96406626506024096</v>
      </c>
    </row>
    <row r="408" spans="4:16">
      <c r="D408" t="s">
        <v>462</v>
      </c>
      <c r="E408" s="95"/>
      <c r="G408" s="103">
        <v>8.7578000000000003E-2</v>
      </c>
      <c r="H408" s="103">
        <v>1.9170000000000001E-3</v>
      </c>
      <c r="I408" s="103">
        <v>0.28270899999999999</v>
      </c>
      <c r="J408" s="95">
        <v>1.5999999999999999E-5</v>
      </c>
      <c r="K408" s="104">
        <v>0.28270100210532562</v>
      </c>
      <c r="L408" s="105">
        <v>-2.2279433607297339</v>
      </c>
      <c r="M408" s="105">
        <v>2.3887990765159017</v>
      </c>
      <c r="N408" s="106">
        <v>788.42808485775481</v>
      </c>
      <c r="O408" s="106">
        <v>1019.4676764426822</v>
      </c>
      <c r="P408" s="107">
        <v>-0.94225903614457829</v>
      </c>
    </row>
    <row r="409" spans="4:16">
      <c r="D409" t="s">
        <v>463</v>
      </c>
      <c r="E409" s="95"/>
      <c r="G409" s="103">
        <v>7.7826000000000006E-2</v>
      </c>
      <c r="H409" s="103">
        <v>1.949E-3</v>
      </c>
      <c r="I409" s="103">
        <v>0.28267100000000001</v>
      </c>
      <c r="J409" s="95">
        <v>1.5E-5</v>
      </c>
      <c r="K409" s="104">
        <v>0.28266286859847661</v>
      </c>
      <c r="L409" s="105">
        <v>-3.5717822132319554</v>
      </c>
      <c r="M409" s="105">
        <v>1.0395779597338617</v>
      </c>
      <c r="N409" s="106">
        <v>844.1083023531221</v>
      </c>
      <c r="O409" s="106">
        <v>1097.1319972615311</v>
      </c>
      <c r="P409" s="107">
        <v>-0.94129518072289153</v>
      </c>
    </row>
    <row r="410" spans="4:16">
      <c r="D410" t="s">
        <v>464</v>
      </c>
      <c r="E410" s="95"/>
      <c r="G410" s="103">
        <v>4.3312999999999997E-2</v>
      </c>
      <c r="H410" s="103">
        <v>9.5200000000000005E-4</v>
      </c>
      <c r="I410" s="103">
        <v>0.28264800000000001</v>
      </c>
      <c r="J410" s="95">
        <v>1.7E-5</v>
      </c>
      <c r="K410" s="104">
        <v>0.28264402817124151</v>
      </c>
      <c r="L410" s="105">
        <v>-4.3851583608001121</v>
      </c>
      <c r="M410" s="105">
        <v>0.37297516404910525</v>
      </c>
      <c r="N410" s="106">
        <v>854.19283931039956</v>
      </c>
      <c r="O410" s="106">
        <v>1135.621986351191</v>
      </c>
      <c r="P410" s="107">
        <v>-0.9713253012048193</v>
      </c>
    </row>
    <row r="411" spans="4:16">
      <c r="D411" t="s">
        <v>465</v>
      </c>
      <c r="E411" s="95"/>
      <c r="G411" s="103">
        <v>7.3109999999999994E-2</v>
      </c>
      <c r="H411" s="103">
        <v>1.7589999999999999E-3</v>
      </c>
      <c r="I411" s="103">
        <v>0.28263700000000003</v>
      </c>
      <c r="J411" s="95">
        <v>2.1999999999999999E-5</v>
      </c>
      <c r="K411" s="104">
        <v>0.28262966129539269</v>
      </c>
      <c r="L411" s="105">
        <v>-4.7741643444187964</v>
      </c>
      <c r="M411" s="105">
        <v>-0.13534662115177731</v>
      </c>
      <c r="N411" s="106">
        <v>888.67110877862012</v>
      </c>
      <c r="O411" s="106">
        <v>1164.731857017661</v>
      </c>
      <c r="P411" s="107">
        <v>-0.94701807228915658</v>
      </c>
    </row>
    <row r="412" spans="4:16">
      <c r="D412" t="s">
        <v>466</v>
      </c>
      <c r="E412" s="95"/>
      <c r="G412" s="103">
        <v>6.1679999999999999E-2</v>
      </c>
      <c r="H412" s="103">
        <v>1.369E-3</v>
      </c>
      <c r="I412" s="103">
        <v>0.28271400000000002</v>
      </c>
      <c r="J412" s="95">
        <v>2.0000000000000002E-5</v>
      </c>
      <c r="K412" s="104">
        <v>0.28270828841011519</v>
      </c>
      <c r="L412" s="105">
        <v>-2.0511224590835653</v>
      </c>
      <c r="M412" s="105">
        <v>2.6465995543034637</v>
      </c>
      <c r="N412" s="106">
        <v>769.71643068310232</v>
      </c>
      <c r="O412" s="106">
        <v>1004.6778434218519</v>
      </c>
      <c r="P412" s="107">
        <v>-0.95876506024096386</v>
      </c>
    </row>
    <row r="413" spans="4:16">
      <c r="D413" t="s">
        <v>467</v>
      </c>
      <c r="E413" s="95"/>
      <c r="G413" s="103">
        <v>0.10313</v>
      </c>
      <c r="H413" s="103">
        <v>2.1519999999999998E-3</v>
      </c>
      <c r="I413" s="103">
        <v>0.28268100000000002</v>
      </c>
      <c r="J413" s="95">
        <v>1.7E-5</v>
      </c>
      <c r="K413" s="104">
        <v>0.28267202166440308</v>
      </c>
      <c r="L413" s="105">
        <v>-3.2181404099418387</v>
      </c>
      <c r="M413" s="105">
        <v>1.3634272684304172</v>
      </c>
      <c r="N413" s="106">
        <v>834.25215119029224</v>
      </c>
      <c r="O413" s="106">
        <v>1078.469806036514</v>
      </c>
      <c r="P413" s="107">
        <v>-0.93518072289156629</v>
      </c>
    </row>
    <row r="414" spans="4:16">
      <c r="D414" t="s">
        <v>468</v>
      </c>
      <c r="E414" s="95"/>
      <c r="G414" s="103">
        <v>5.7923000000000002E-2</v>
      </c>
      <c r="H414" s="103">
        <v>1.294E-3</v>
      </c>
      <c r="I414" s="103">
        <v>0.28271099999999999</v>
      </c>
      <c r="J414" s="95">
        <v>2.0999999999999999E-5</v>
      </c>
      <c r="K414" s="104">
        <v>0.28270560131679257</v>
      </c>
      <c r="L414" s="105">
        <v>-2.1572150000714885</v>
      </c>
      <c r="M414" s="105">
        <v>2.5515261306074954</v>
      </c>
      <c r="N414" s="106">
        <v>772.44036943760011</v>
      </c>
      <c r="O414" s="106">
        <v>1010.1634883533433</v>
      </c>
      <c r="P414" s="107">
        <v>-0.9610240963855422</v>
      </c>
    </row>
    <row r="415" spans="4:16">
      <c r="D415" t="s">
        <v>469</v>
      </c>
      <c r="E415" s="95"/>
      <c r="G415" s="103">
        <v>0.104287</v>
      </c>
      <c r="H415" s="103">
        <v>2.2980000000000001E-3</v>
      </c>
      <c r="I415" s="103">
        <v>0.28262199999999998</v>
      </c>
      <c r="J415" s="95">
        <v>1.5999999999999999E-5</v>
      </c>
      <c r="K415" s="104">
        <v>0.28261241253940439</v>
      </c>
      <c r="L415" s="105">
        <v>-5.3046270493550818</v>
      </c>
      <c r="M415" s="105">
        <v>-0.7456336820765852</v>
      </c>
      <c r="N415" s="106">
        <v>923.70617918086646</v>
      </c>
      <c r="O415" s="106">
        <v>1199.7140726172834</v>
      </c>
      <c r="P415" s="107">
        <v>-0.93078313253012046</v>
      </c>
    </row>
    <row r="416" spans="4:16">
      <c r="D416" t="s">
        <v>470</v>
      </c>
      <c r="E416" s="95"/>
      <c r="G416" s="103">
        <v>4.3631000000000003E-2</v>
      </c>
      <c r="H416" s="103">
        <v>1.021E-3</v>
      </c>
      <c r="I416" s="103">
        <v>0.282694</v>
      </c>
      <c r="J416" s="95">
        <v>1.5999999999999999E-5</v>
      </c>
      <c r="K416" s="104">
        <v>0.28268974029709831</v>
      </c>
      <c r="L416" s="105">
        <v>-2.758406065664909</v>
      </c>
      <c r="M416" s="105">
        <v>1.9903392775355577</v>
      </c>
      <c r="N416" s="106">
        <v>790.84731625136942</v>
      </c>
      <c r="O416" s="106">
        <v>1042.5198777667929</v>
      </c>
      <c r="P416" s="107">
        <v>-0.96924698795180719</v>
      </c>
    </row>
    <row r="417" spans="1:17">
      <c r="D417" t="s">
        <v>471</v>
      </c>
      <c r="E417" s="95"/>
      <c r="G417" s="103">
        <v>4.4833999999999999E-2</v>
      </c>
      <c r="H417" s="103">
        <v>1.065E-3</v>
      </c>
      <c r="I417" s="103">
        <v>0.28265800000000002</v>
      </c>
      <c r="J417" s="95">
        <v>1.5E-5</v>
      </c>
      <c r="K417" s="104">
        <v>0.28265355672518089</v>
      </c>
      <c r="L417" s="105">
        <v>-4.0315165575088852</v>
      </c>
      <c r="M417" s="105">
        <v>0.71010980625008102</v>
      </c>
      <c r="N417" s="106">
        <v>842.6371193865059</v>
      </c>
      <c r="O417" s="106">
        <v>1116.2104962276139</v>
      </c>
      <c r="P417" s="107">
        <v>-0.96792168674698797</v>
      </c>
    </row>
    <row r="418" spans="1:17">
      <c r="D418" t="s">
        <v>472</v>
      </c>
      <c r="E418" s="95"/>
      <c r="G418" s="103">
        <v>5.4717000000000002E-2</v>
      </c>
      <c r="H418" s="103">
        <v>1.384E-3</v>
      </c>
      <c r="I418" s="103">
        <v>0.28268199999999999</v>
      </c>
      <c r="J418" s="95">
        <v>1.7E-5</v>
      </c>
      <c r="K418" s="104">
        <v>0.28267622582877966</v>
      </c>
      <c r="L418" s="105">
        <v>-3.1827762296132711</v>
      </c>
      <c r="M418" s="105">
        <v>1.5121769592929546</v>
      </c>
      <c r="N418" s="106">
        <v>815.64950786603686</v>
      </c>
      <c r="O418" s="106">
        <v>1070.0082696204333</v>
      </c>
      <c r="P418" s="107">
        <v>-0.95831325301204817</v>
      </c>
    </row>
    <row r="419" spans="1:17">
      <c r="D419" t="s">
        <v>473</v>
      </c>
      <c r="E419" s="95"/>
      <c r="G419" s="103">
        <v>5.8418999999999999E-2</v>
      </c>
      <c r="H419" s="103">
        <v>1.3960000000000001E-3</v>
      </c>
      <c r="I419" s="103">
        <v>0.28269899999999998</v>
      </c>
      <c r="J419" s="95">
        <v>1.7E-5</v>
      </c>
      <c r="K419" s="104">
        <v>0.28269317576371128</v>
      </c>
      <c r="L419" s="105">
        <v>-2.5815851640209608</v>
      </c>
      <c r="M419" s="105">
        <v>2.1118912795214939</v>
      </c>
      <c r="N419" s="106">
        <v>791.6716780344716</v>
      </c>
      <c r="O419" s="106">
        <v>1035.4759372195981</v>
      </c>
      <c r="P419" s="107">
        <v>-0.95795180722891571</v>
      </c>
    </row>
    <row r="420" spans="1:17">
      <c r="D420" t="s">
        <v>474</v>
      </c>
      <c r="E420" s="95"/>
      <c r="G420" s="103">
        <v>6.2845999999999999E-2</v>
      </c>
      <c r="H420" s="103">
        <v>1.4170000000000001E-3</v>
      </c>
      <c r="I420" s="103">
        <v>0.282746</v>
      </c>
      <c r="J420" s="95">
        <v>1.9000000000000001E-5</v>
      </c>
      <c r="K420" s="104">
        <v>0.28274008814984164</v>
      </c>
      <c r="L420" s="105">
        <v>-0.91946868855607988</v>
      </c>
      <c r="M420" s="105">
        <v>3.7717224158595464</v>
      </c>
      <c r="N420" s="106">
        <v>725.00581713944757</v>
      </c>
      <c r="O420" s="106">
        <v>939.8216654543703</v>
      </c>
      <c r="P420" s="107">
        <v>-0.95731927710843379</v>
      </c>
    </row>
    <row r="421" spans="1:17">
      <c r="D421" t="s">
        <v>475</v>
      </c>
      <c r="E421" s="95"/>
      <c r="G421" s="103">
        <v>9.8924999999999999E-2</v>
      </c>
      <c r="H421" s="103">
        <v>2.1840000000000002E-3</v>
      </c>
      <c r="I421" s="103">
        <v>0.28274100000000002</v>
      </c>
      <c r="J421" s="95">
        <v>1.9000000000000001E-5</v>
      </c>
      <c r="K421" s="104">
        <v>0.28273188815755407</v>
      </c>
      <c r="L421" s="105">
        <v>-1.096289590200028</v>
      </c>
      <c r="M421" s="105">
        <v>3.4815942932175936</v>
      </c>
      <c r="N421" s="106">
        <v>747.54750542491047</v>
      </c>
      <c r="O421" s="106">
        <v>956.47538441963547</v>
      </c>
      <c r="P421" s="107">
        <v>-0.93421686746987953</v>
      </c>
    </row>
    <row r="422" spans="1:17">
      <c r="D422" t="s">
        <v>476</v>
      </c>
      <c r="E422" s="95"/>
      <c r="G422" s="103">
        <v>0.105432</v>
      </c>
      <c r="H422" s="103">
        <v>2.3119999999999998E-3</v>
      </c>
      <c r="I422" s="103">
        <v>0.282752</v>
      </c>
      <c r="J422" s="95">
        <v>2.4000000000000001E-5</v>
      </c>
      <c r="K422" s="104">
        <v>0.28274235413015797</v>
      </c>
      <c r="L422" s="105">
        <v>-0.7072836065813437</v>
      </c>
      <c r="M422" s="105">
        <v>3.8518962248157429</v>
      </c>
      <c r="N422" s="106">
        <v>734.07892142536355</v>
      </c>
      <c r="O422" s="106">
        <v>935.11645237059929</v>
      </c>
      <c r="P422" s="107">
        <v>-0.93036144578313251</v>
      </c>
    </row>
    <row r="423" spans="1:17">
      <c r="D423" t="s">
        <v>477</v>
      </c>
      <c r="E423" s="95"/>
      <c r="G423" s="103">
        <v>6.0878000000000002E-2</v>
      </c>
      <c r="H423" s="103">
        <v>1.3129999999999999E-3</v>
      </c>
      <c r="I423" s="103">
        <v>0.282721</v>
      </c>
      <c r="J423" s="95">
        <v>1.5999999999999999E-5</v>
      </c>
      <c r="K423" s="104">
        <v>0.28271552204710093</v>
      </c>
      <c r="L423" s="105">
        <v>-1.8035731967813717</v>
      </c>
      <c r="M423" s="105">
        <v>2.9025365655765967</v>
      </c>
      <c r="N423" s="106">
        <v>758.59603122275848</v>
      </c>
      <c r="O423" s="106">
        <v>989.93629382078939</v>
      </c>
      <c r="P423" s="107">
        <v>-0.96045180722891565</v>
      </c>
    </row>
    <row r="424" spans="1:17">
      <c r="D424" t="s">
        <v>478</v>
      </c>
      <c r="E424" s="95"/>
      <c r="G424" s="103">
        <v>4.2040000000000001E-2</v>
      </c>
      <c r="H424" s="103">
        <v>8.5499999999999997E-4</v>
      </c>
      <c r="I424" s="103">
        <v>0.282721</v>
      </c>
      <c r="J424" s="95">
        <v>1.9000000000000001E-5</v>
      </c>
      <c r="K424" s="104">
        <v>0.28271743286387763</v>
      </c>
      <c r="L424" s="105">
        <v>-1.8035731967813717</v>
      </c>
      <c r="M424" s="105">
        <v>2.9701441516194471</v>
      </c>
      <c r="N424" s="106">
        <v>749.40658445366205</v>
      </c>
      <c r="O424" s="106">
        <v>986.0863016723066</v>
      </c>
      <c r="P424" s="107">
        <v>-0.9742469879518072</v>
      </c>
    </row>
    <row r="425" spans="1:17">
      <c r="A425" s="6"/>
      <c r="B425" s="92"/>
      <c r="C425" s="6"/>
      <c r="D425" s="6" t="s">
        <v>479</v>
      </c>
      <c r="E425" s="96"/>
      <c r="F425" s="6"/>
      <c r="G425" s="108">
        <v>0.101591</v>
      </c>
      <c r="H425" s="108">
        <v>2.1310000000000001E-3</v>
      </c>
      <c r="I425" s="108">
        <v>0.28269</v>
      </c>
      <c r="J425" s="96">
        <v>1.8E-5</v>
      </c>
      <c r="K425" s="109">
        <v>0.28268110927827278</v>
      </c>
      <c r="L425" s="110">
        <v>-2.8998627869813998</v>
      </c>
      <c r="M425" s="110">
        <v>1.6849607844204861</v>
      </c>
      <c r="N425" s="111">
        <v>820.6853985273234</v>
      </c>
      <c r="O425" s="111">
        <v>1059.9672478450771</v>
      </c>
      <c r="P425" s="112">
        <v>-0.93581325301204821</v>
      </c>
      <c r="Q425" s="6"/>
    </row>
    <row r="426" spans="1:17">
      <c r="A426" t="s">
        <v>522</v>
      </c>
      <c r="B426" s="92"/>
      <c r="C426" s="119" t="s">
        <v>521</v>
      </c>
      <c r="D426" s="76" t="s">
        <v>520</v>
      </c>
      <c r="E426" t="s">
        <v>480</v>
      </c>
      <c r="F426">
        <v>234</v>
      </c>
      <c r="G426" s="79">
        <v>2.2089870000000001E-2</v>
      </c>
      <c r="H426" s="79">
        <v>6.4086790000000002E-4</v>
      </c>
      <c r="I426" s="79">
        <v>0.28255209999999997</v>
      </c>
      <c r="J426" s="79">
        <v>1.4600000000000001E-5</v>
      </c>
      <c r="K426" s="104">
        <v>0.28254929406434093</v>
      </c>
      <c r="L426" s="105">
        <v>-7.7765832543552627</v>
      </c>
      <c r="M426" s="105">
        <v>-2.7366544929885439</v>
      </c>
      <c r="N426" s="106">
        <v>980.94334884496402</v>
      </c>
      <c r="O426" s="106">
        <v>1322.9549258785089</v>
      </c>
      <c r="P426" s="107">
        <v>-0.98069675000000001</v>
      </c>
      <c r="Q426" t="s">
        <v>634</v>
      </c>
    </row>
    <row r="427" spans="1:17">
      <c r="D427" s="76" t="s">
        <v>481</v>
      </c>
      <c r="G427" s="79">
        <v>1.6028130000000002E-2</v>
      </c>
      <c r="H427" s="79">
        <v>4.5230770000000001E-4</v>
      </c>
      <c r="I427" s="79">
        <v>0.28257409999999999</v>
      </c>
      <c r="J427" s="79">
        <v>1.4800000000000001E-5</v>
      </c>
      <c r="K427" s="104">
        <v>0.28257211964444734</v>
      </c>
      <c r="L427" s="105">
        <v>-6.9985712871156736</v>
      </c>
      <c r="M427" s="105">
        <v>-1.9290313980757645</v>
      </c>
      <c r="N427" s="106">
        <v>945.61308049156639</v>
      </c>
      <c r="O427" s="106">
        <v>1276.6283480752545</v>
      </c>
      <c r="P427" s="107">
        <v>-0.98637627409638551</v>
      </c>
    </row>
    <row r="428" spans="1:17">
      <c r="D428" s="76" t="s">
        <v>482</v>
      </c>
      <c r="G428" s="79">
        <v>1.9136070000000002E-2</v>
      </c>
      <c r="H428" s="79">
        <v>5.5721799999999995E-4</v>
      </c>
      <c r="I428" s="79">
        <v>0.2825607</v>
      </c>
      <c r="J428" s="79">
        <v>1.5099999999999999E-5</v>
      </c>
      <c r="K428" s="104">
        <v>0.28255826031179582</v>
      </c>
      <c r="L428" s="105">
        <v>-7.4724513035240303</v>
      </c>
      <c r="M428" s="105">
        <v>-2.4194074181926872</v>
      </c>
      <c r="N428" s="106">
        <v>966.84153340418482</v>
      </c>
      <c r="O428" s="106">
        <v>1304.7630266085052</v>
      </c>
      <c r="P428" s="107">
        <v>-0.98321632530120484</v>
      </c>
    </row>
    <row r="429" spans="1:17">
      <c r="D429" s="76" t="s">
        <v>483</v>
      </c>
      <c r="G429" s="79">
        <v>1.7215029999999999E-2</v>
      </c>
      <c r="H429" s="79">
        <v>5.0967419999999996E-4</v>
      </c>
      <c r="I429" s="79">
        <v>0.28254319999999999</v>
      </c>
      <c r="J429" s="79">
        <v>1.63E-5</v>
      </c>
      <c r="K429" s="104">
        <v>0.28254096847457599</v>
      </c>
      <c r="L429" s="105">
        <v>-8.0913244592828448</v>
      </c>
      <c r="M429" s="105">
        <v>-3.0312335810811497</v>
      </c>
      <c r="N429" s="106">
        <v>989.92977986914275</v>
      </c>
      <c r="O429" s="106">
        <v>1339.8851598905057</v>
      </c>
      <c r="P429" s="107">
        <v>-0.98464836746987949</v>
      </c>
    </row>
    <row r="430" spans="1:17">
      <c r="D430" s="76" t="s">
        <v>484</v>
      </c>
      <c r="G430" s="79">
        <v>2.2077550000000001E-2</v>
      </c>
      <c r="H430" s="79">
        <v>6.3967240000000001E-4</v>
      </c>
      <c r="I430" s="79">
        <v>0.28251569999999998</v>
      </c>
      <c r="J430" s="79">
        <v>1.4800000000000001E-5</v>
      </c>
      <c r="K430" s="104">
        <v>0.28251289929864282</v>
      </c>
      <c r="L430" s="105">
        <v>-9.0638394183317761</v>
      </c>
      <c r="M430" s="105">
        <v>-4.0243875177237154</v>
      </c>
      <c r="N430" s="106">
        <v>1031.5839106836272</v>
      </c>
      <c r="O430" s="106">
        <v>1396.8196816950929</v>
      </c>
      <c r="P430" s="107">
        <v>-0.98073275903614454</v>
      </c>
    </row>
    <row r="431" spans="1:17">
      <c r="D431" s="76" t="s">
        <v>485</v>
      </c>
      <c r="G431" s="79">
        <v>1.826359E-2</v>
      </c>
      <c r="H431" s="79">
        <v>5.1044890000000002E-4</v>
      </c>
      <c r="I431" s="79">
        <v>0.28256829999999999</v>
      </c>
      <c r="J431" s="79">
        <v>1.5E-5</v>
      </c>
      <c r="K431" s="104">
        <v>0.28256606508267829</v>
      </c>
      <c r="L431" s="105">
        <v>-7.203683533023586</v>
      </c>
      <c r="M431" s="105">
        <v>-2.1432561359124858</v>
      </c>
      <c r="N431" s="106">
        <v>955.10612288116965</v>
      </c>
      <c r="O431" s="106">
        <v>1288.9184282405004</v>
      </c>
      <c r="P431" s="107">
        <v>-0.98462503313253014</v>
      </c>
    </row>
    <row r="432" spans="1:17">
      <c r="D432" s="76" t="s">
        <v>486</v>
      </c>
      <c r="G432" s="79">
        <v>2.3142240000000001E-2</v>
      </c>
      <c r="H432" s="79">
        <v>6.6211619999999999E-4</v>
      </c>
      <c r="I432" s="79">
        <v>0.28257739999999998</v>
      </c>
      <c r="J432" s="79">
        <v>1.6099999999999998E-5</v>
      </c>
      <c r="K432" s="104">
        <v>0.28257450103212217</v>
      </c>
      <c r="L432" s="105">
        <v>-6.8818694920302903</v>
      </c>
      <c r="M432" s="105">
        <v>-1.8447722609515882</v>
      </c>
      <c r="N432" s="106">
        <v>946.22242744543144</v>
      </c>
      <c r="O432" s="106">
        <v>1271.751629601916</v>
      </c>
      <c r="P432" s="107">
        <v>-0.98005674096385542</v>
      </c>
    </row>
    <row r="433" spans="4:16">
      <c r="D433" s="76" t="s">
        <v>487</v>
      </c>
      <c r="G433" s="79">
        <v>1.8047069999999998E-2</v>
      </c>
      <c r="H433" s="79">
        <v>5.4218759999999995E-4</v>
      </c>
      <c r="I433" s="79">
        <v>0.28253810000000001</v>
      </c>
      <c r="J433" s="79">
        <v>1.36E-5</v>
      </c>
      <c r="K433" s="104">
        <v>0.28253572611995276</v>
      </c>
      <c r="L433" s="105">
        <v>-8.2716817789596497</v>
      </c>
      <c r="M433" s="105">
        <v>-3.2167205060895654</v>
      </c>
      <c r="N433" s="106">
        <v>997.85499773012646</v>
      </c>
      <c r="O433" s="106">
        <v>1350.5204326204462</v>
      </c>
      <c r="P433" s="107">
        <v>-0.98366904819277112</v>
      </c>
    </row>
    <row r="434" spans="4:16">
      <c r="D434" s="76" t="s">
        <v>488</v>
      </c>
      <c r="G434" s="79">
        <v>2.3046609999999999E-2</v>
      </c>
      <c r="H434" s="79">
        <v>6.5384999999999998E-4</v>
      </c>
      <c r="I434" s="79">
        <v>0.28256500000000001</v>
      </c>
      <c r="J434" s="79">
        <v>1.56E-5</v>
      </c>
      <c r="K434" s="104">
        <v>0.28256213722433177</v>
      </c>
      <c r="L434" s="105">
        <v>-7.3203853281089692</v>
      </c>
      <c r="M434" s="105">
        <v>-2.2822330687832793</v>
      </c>
      <c r="N434" s="106">
        <v>963.30181725117006</v>
      </c>
      <c r="O434" s="106">
        <v>1296.8701076924808</v>
      </c>
      <c r="P434" s="107">
        <v>-0.98030572289156626</v>
      </c>
    </row>
    <row r="435" spans="4:16">
      <c r="D435" s="76" t="s">
        <v>489</v>
      </c>
      <c r="G435" s="79">
        <v>1.5551290000000001E-2</v>
      </c>
      <c r="H435" s="79">
        <v>4.5237560000000002E-4</v>
      </c>
      <c r="I435" s="79">
        <v>0.28252119999999997</v>
      </c>
      <c r="J435" s="79">
        <v>1.6799999999999998E-5</v>
      </c>
      <c r="K435" s="104">
        <v>0.28251921934715823</v>
      </c>
      <c r="L435" s="105">
        <v>-8.8693364265224339</v>
      </c>
      <c r="M435" s="105">
        <v>-3.8007692298980267</v>
      </c>
      <c r="N435" s="106">
        <v>1018.9245874469217</v>
      </c>
      <c r="O435" s="106">
        <v>1384.0395145467467</v>
      </c>
      <c r="P435" s="107">
        <v>-0.98637422891566262</v>
      </c>
    </row>
    <row r="436" spans="4:16">
      <c r="D436" s="76" t="s">
        <v>490</v>
      </c>
      <c r="G436" s="79">
        <v>1.7741349999999999E-2</v>
      </c>
      <c r="H436" s="79">
        <v>5.1858299999999998E-4</v>
      </c>
      <c r="I436" s="79">
        <v>0.28251559999999998</v>
      </c>
      <c r="J436" s="79">
        <v>1.6200000000000001E-5</v>
      </c>
      <c r="K436" s="104">
        <v>0.282513329468847</v>
      </c>
      <c r="L436" s="105">
        <v>-9.0673758363646328</v>
      </c>
      <c r="M436" s="105">
        <v>-4.0091670768838128</v>
      </c>
      <c r="N436" s="106">
        <v>1028.456569762878</v>
      </c>
      <c r="O436" s="106">
        <v>1395.9745408330955</v>
      </c>
      <c r="P436" s="107">
        <v>-0.98438003012048192</v>
      </c>
    </row>
    <row r="437" spans="4:16">
      <c r="D437" s="76" t="s">
        <v>491</v>
      </c>
      <c r="G437" s="79">
        <v>1.6472810000000001E-2</v>
      </c>
      <c r="H437" s="79">
        <v>4.8333799999999999E-4</v>
      </c>
      <c r="I437" s="79">
        <v>0.28254780000000002</v>
      </c>
      <c r="J437" s="79">
        <v>1.49E-5</v>
      </c>
      <c r="K437" s="104">
        <v>0.28254568378333572</v>
      </c>
      <c r="L437" s="105">
        <v>-7.9286492297681033</v>
      </c>
      <c r="M437" s="105">
        <v>-2.864394787226443</v>
      </c>
      <c r="N437" s="106">
        <v>982.86898139164123</v>
      </c>
      <c r="O437" s="106">
        <v>1330.3170675564152</v>
      </c>
      <c r="P437" s="107">
        <v>-0.98544162650602407</v>
      </c>
    </row>
    <row r="438" spans="4:16">
      <c r="D438" s="76" t="s">
        <v>492</v>
      </c>
      <c r="G438" s="79">
        <v>2.3315700000000002E-2</v>
      </c>
      <c r="H438" s="79">
        <v>6.3032180000000004E-4</v>
      </c>
      <c r="I438" s="79">
        <v>0.28252329999999998</v>
      </c>
      <c r="J438" s="79">
        <v>1.43E-5</v>
      </c>
      <c r="K438" s="104">
        <v>0.28252054023872109</v>
      </c>
      <c r="L438" s="105">
        <v>-8.7950716478313318</v>
      </c>
      <c r="M438" s="105">
        <v>-3.754032957388187</v>
      </c>
      <c r="N438" s="106">
        <v>1020.7577634006119</v>
      </c>
      <c r="O438" s="106">
        <v>1381.3199824321564</v>
      </c>
      <c r="P438" s="107">
        <v>-0.9810144036144578</v>
      </c>
    </row>
    <row r="439" spans="4:16">
      <c r="D439" s="76" t="s">
        <v>493</v>
      </c>
      <c r="G439" s="79">
        <v>1.7783139999999999E-2</v>
      </c>
      <c r="H439" s="79">
        <v>5.0567060000000004E-4</v>
      </c>
      <c r="I439" s="79">
        <v>0.28253349999999999</v>
      </c>
      <c r="J439" s="79">
        <v>1.5E-5</v>
      </c>
      <c r="K439" s="104">
        <v>0.2825312860036861</v>
      </c>
      <c r="L439" s="105">
        <v>-8.4343570084743913</v>
      </c>
      <c r="M439" s="105">
        <v>-3.3738223376456045</v>
      </c>
      <c r="N439" s="106">
        <v>1003.2839145950389</v>
      </c>
      <c r="O439" s="106">
        <v>1359.5404657060183</v>
      </c>
      <c r="P439" s="107">
        <v>-0.98476895783132534</v>
      </c>
    </row>
    <row r="440" spans="4:16">
      <c r="D440" s="76" t="s">
        <v>494</v>
      </c>
      <c r="G440" s="79">
        <v>1.846981E-2</v>
      </c>
      <c r="H440" s="79">
        <v>5.3964560000000004E-4</v>
      </c>
      <c r="I440" s="79">
        <v>0.28258739999999999</v>
      </c>
      <c r="J440" s="79">
        <v>1.56E-5</v>
      </c>
      <c r="K440" s="104">
        <v>0.28258503724968548</v>
      </c>
      <c r="L440" s="105">
        <v>-6.5282276887401736</v>
      </c>
      <c r="M440" s="105">
        <v>-1.4719759246706321</v>
      </c>
      <c r="N440" s="106">
        <v>929.28630250612844</v>
      </c>
      <c r="O440" s="106">
        <v>1250.362386963229</v>
      </c>
      <c r="P440" s="107">
        <v>-0.98374561445783137</v>
      </c>
    </row>
    <row r="441" spans="4:16">
      <c r="D441" s="76" t="s">
        <v>495</v>
      </c>
      <c r="G441" s="79">
        <v>1.8537660000000001E-2</v>
      </c>
      <c r="H441" s="79">
        <v>5.4614210000000004E-4</v>
      </c>
      <c r="I441" s="79">
        <v>0.28254089999999998</v>
      </c>
      <c r="J441" s="79">
        <v>1.52E-5</v>
      </c>
      <c r="K441" s="104">
        <v>0.28253850880581893</v>
      </c>
      <c r="L441" s="105">
        <v>-8.1726620740396605</v>
      </c>
      <c r="M441" s="105">
        <v>-3.1182624883330234</v>
      </c>
      <c r="N441" s="106">
        <v>994.06936861934639</v>
      </c>
      <c r="O441" s="106">
        <v>1344.8709603806742</v>
      </c>
      <c r="P441" s="107">
        <v>-0.98354993674698799</v>
      </c>
    </row>
    <row r="442" spans="4:16">
      <c r="D442" s="76" t="s">
        <v>496</v>
      </c>
      <c r="G442" s="79">
        <v>1.7576439999999999E-2</v>
      </c>
      <c r="H442" s="79">
        <v>5.0333870000000001E-4</v>
      </c>
      <c r="I442" s="79">
        <v>0.28254319999999999</v>
      </c>
      <c r="J442" s="79">
        <v>1.3699999999999999E-5</v>
      </c>
      <c r="K442" s="104">
        <v>0.28254099621353024</v>
      </c>
      <c r="L442" s="105">
        <v>-8.0913244592828448</v>
      </c>
      <c r="M442" s="105">
        <v>-3.0302521111702507</v>
      </c>
      <c r="N442" s="106">
        <v>989.76580478317806</v>
      </c>
      <c r="O442" s="106">
        <v>1339.8301438606186</v>
      </c>
      <c r="P442" s="107">
        <v>-0.9848391957831325</v>
      </c>
    </row>
    <row r="443" spans="4:16">
      <c r="D443" s="76" t="s">
        <v>497</v>
      </c>
      <c r="G443" s="79">
        <v>2.5234320000000001E-2</v>
      </c>
      <c r="H443" s="79">
        <v>7.3850100000000002E-4</v>
      </c>
      <c r="I443" s="79">
        <v>0.28256779999999998</v>
      </c>
      <c r="J443" s="79">
        <v>1.3200000000000001E-5</v>
      </c>
      <c r="K443" s="104">
        <v>0.28256456659372364</v>
      </c>
      <c r="L443" s="105">
        <v>-7.22136562318898</v>
      </c>
      <c r="M443" s="105">
        <v>-2.1962762248473044</v>
      </c>
      <c r="N443" s="106">
        <v>961.53647000740727</v>
      </c>
      <c r="O443" s="106">
        <v>1291.9194609130309</v>
      </c>
      <c r="P443" s="107">
        <v>-0.97775599397590363</v>
      </c>
    </row>
    <row r="444" spans="4:16">
      <c r="D444" s="76" t="s">
        <v>498</v>
      </c>
      <c r="G444" s="79">
        <v>1.7111000000000001E-2</v>
      </c>
      <c r="H444" s="79">
        <v>4.7843110000000001E-4</v>
      </c>
      <c r="I444" s="79">
        <v>0.28253020000000001</v>
      </c>
      <c r="J444" s="79">
        <v>1.47E-5</v>
      </c>
      <c r="K444" s="104">
        <v>0.28252810526739769</v>
      </c>
      <c r="L444" s="105">
        <v>-8.5510588035597745</v>
      </c>
      <c r="M444" s="105">
        <v>-3.4863643222682317</v>
      </c>
      <c r="N444" s="106">
        <v>1007.1443631139764</v>
      </c>
      <c r="O444" s="106">
        <v>1366.001823763447</v>
      </c>
      <c r="P444" s="107">
        <v>-0.98558942469879518</v>
      </c>
    </row>
    <row r="445" spans="4:16">
      <c r="D445" s="81" t="s">
        <v>499</v>
      </c>
      <c r="E445" s="6"/>
      <c r="F445" s="6"/>
      <c r="G445" s="83">
        <v>1.9858799999999999E-2</v>
      </c>
      <c r="H445" s="83">
        <v>5.6549110000000003E-4</v>
      </c>
      <c r="I445" s="83">
        <v>0.28254020000000002</v>
      </c>
      <c r="J445" s="83">
        <v>1.43E-5</v>
      </c>
      <c r="K445" s="109">
        <v>0.28253772408937572</v>
      </c>
      <c r="L445" s="110">
        <v>-8.1974170002685476</v>
      </c>
      <c r="M445" s="110">
        <v>-3.1460276149819499</v>
      </c>
      <c r="N445" s="111">
        <v>995.54579756869907</v>
      </c>
      <c r="O445" s="111">
        <v>1346.4598940490557</v>
      </c>
      <c r="P445" s="112">
        <v>-0.98296713554216864</v>
      </c>
    </row>
    <row r="446" spans="4:16">
      <c r="D446" s="76" t="s">
        <v>500</v>
      </c>
      <c r="E446" t="s">
        <v>480</v>
      </c>
      <c r="G446" s="79">
        <v>2.3272210000000002E-2</v>
      </c>
      <c r="H446" s="79">
        <v>6.3951489999999997E-4</v>
      </c>
      <c r="I446" s="79">
        <v>0.28252359999999999</v>
      </c>
      <c r="J446" s="79">
        <v>1.7900000000000001E-5</v>
      </c>
      <c r="K446" s="104">
        <v>0.28252079998823093</v>
      </c>
      <c r="L446" s="105">
        <v>-8.7844623937316513</v>
      </c>
      <c r="M446" s="105">
        <v>-3.7448424044184137</v>
      </c>
      <c r="N446" s="106">
        <v>1020.5864158790804</v>
      </c>
      <c r="O446" s="106">
        <v>1380.790912612526</v>
      </c>
      <c r="P446" s="107">
        <v>-0.98073750301204821</v>
      </c>
    </row>
    <row r="447" spans="4:16">
      <c r="D447" s="76" t="s">
        <v>501</v>
      </c>
      <c r="G447" s="79">
        <v>2.631404E-2</v>
      </c>
      <c r="H447" s="79">
        <v>7.2180409999999997E-4</v>
      </c>
      <c r="I447" s="79">
        <v>0.2825936</v>
      </c>
      <c r="J447" s="79">
        <v>1.7900000000000001E-5</v>
      </c>
      <c r="K447" s="104">
        <v>0.28259043969837927</v>
      </c>
      <c r="L447" s="105">
        <v>-6.3089697706997239</v>
      </c>
      <c r="M447" s="105">
        <v>-1.2808244922046796</v>
      </c>
      <c r="N447" s="106">
        <v>925.07801951042143</v>
      </c>
      <c r="O447" s="106">
        <v>1239.3503089304124</v>
      </c>
      <c r="P447" s="107">
        <v>-0.97825891265060239</v>
      </c>
    </row>
    <row r="448" spans="4:16">
      <c r="D448" s="76" t="s">
        <v>502</v>
      </c>
      <c r="G448" s="79">
        <v>2.779411E-2</v>
      </c>
      <c r="H448" s="79">
        <v>7.4973659999999997E-4</v>
      </c>
      <c r="I448" s="79">
        <v>0.28250360000000002</v>
      </c>
      <c r="J448" s="79">
        <v>1.5E-5</v>
      </c>
      <c r="K448" s="104">
        <v>0.28250031740048015</v>
      </c>
      <c r="L448" s="105">
        <v>-9.4917460003107745</v>
      </c>
      <c r="M448" s="105">
        <v>-4.4695648795534115</v>
      </c>
      <c r="N448" s="106">
        <v>1051.4523275899771</v>
      </c>
      <c r="O448" s="106">
        <v>1422.3125656643138</v>
      </c>
      <c r="P448" s="107">
        <v>-0.9774175722891566</v>
      </c>
    </row>
    <row r="449" spans="4:16">
      <c r="D449" s="76" t="s">
        <v>503</v>
      </c>
      <c r="G449" s="79">
        <v>1.745973E-2</v>
      </c>
      <c r="H449" s="79">
        <v>5.032557E-4</v>
      </c>
      <c r="I449" s="79">
        <v>0.28258329999999998</v>
      </c>
      <c r="J449" s="79">
        <v>1.3499999999999999E-5</v>
      </c>
      <c r="K449" s="104">
        <v>0.2825810965769322</v>
      </c>
      <c r="L449" s="105">
        <v>-6.6732208280895211</v>
      </c>
      <c r="M449" s="105">
        <v>-1.6114062616079394</v>
      </c>
      <c r="N449" s="106">
        <v>934.09656465784201</v>
      </c>
      <c r="O449" s="106">
        <v>1258.3776253338478</v>
      </c>
      <c r="P449" s="107">
        <v>-0.98484169578313252</v>
      </c>
    </row>
    <row r="450" spans="4:16">
      <c r="D450" s="76" t="s">
        <v>504</v>
      </c>
      <c r="G450" s="79">
        <v>2.324706E-2</v>
      </c>
      <c r="H450" s="79">
        <v>6.5686520000000003E-4</v>
      </c>
      <c r="I450" s="79">
        <v>0.282559</v>
      </c>
      <c r="J450" s="79">
        <v>1.5500000000000001E-5</v>
      </c>
      <c r="K450" s="104">
        <v>0.28255612402276997</v>
      </c>
      <c r="L450" s="105">
        <v>-7.5325704100837054</v>
      </c>
      <c r="M450" s="105">
        <v>-2.4949943845109512</v>
      </c>
      <c r="N450" s="106">
        <v>971.74034608449267</v>
      </c>
      <c r="O450" s="106">
        <v>1309.082367940759</v>
      </c>
      <c r="P450" s="107">
        <v>-0.98021490361445784</v>
      </c>
    </row>
    <row r="451" spans="4:16">
      <c r="D451" s="76" t="s">
        <v>505</v>
      </c>
      <c r="G451" s="79">
        <v>2.096083E-2</v>
      </c>
      <c r="H451" s="79">
        <v>5.729353E-4</v>
      </c>
      <c r="I451" s="79">
        <v>0.28252670000000002</v>
      </c>
      <c r="J451" s="79">
        <v>1.2799999999999999E-5</v>
      </c>
      <c r="K451" s="104">
        <v>0.2825241914961592</v>
      </c>
      <c r="L451" s="105">
        <v>-8.6748334347108713</v>
      </c>
      <c r="M451" s="105">
        <v>-3.6248428198870641</v>
      </c>
      <c r="N451" s="106">
        <v>1014.500087271225</v>
      </c>
      <c r="O451" s="106">
        <v>1373.9238339600106</v>
      </c>
      <c r="P451" s="107">
        <v>-0.98274291265060243</v>
      </c>
    </row>
    <row r="452" spans="4:16">
      <c r="D452" s="76" t="s">
        <v>506</v>
      </c>
      <c r="G452" s="79">
        <v>1.7962209999999999E-2</v>
      </c>
      <c r="H452" s="79">
        <v>5.1075559999999999E-4</v>
      </c>
      <c r="I452" s="79">
        <v>0.28251549999999997</v>
      </c>
      <c r="J452" s="79">
        <v>1.2300000000000001E-5</v>
      </c>
      <c r="K452" s="104">
        <v>0.28251326373984231</v>
      </c>
      <c r="L452" s="105">
        <v>-9.0709122543974896</v>
      </c>
      <c r="M452" s="105">
        <v>-4.0114927247725252</v>
      </c>
      <c r="N452" s="106">
        <v>1028.3848072676121</v>
      </c>
      <c r="O452" s="106">
        <v>1396.1096567648437</v>
      </c>
      <c r="P452" s="107">
        <v>-0.98461579518072284</v>
      </c>
    </row>
    <row r="453" spans="4:16">
      <c r="D453" s="76" t="s">
        <v>507</v>
      </c>
      <c r="G453" s="79">
        <v>1.797495E-2</v>
      </c>
      <c r="H453" s="79">
        <v>5.251702E-4</v>
      </c>
      <c r="I453" s="79">
        <v>0.282524</v>
      </c>
      <c r="J453" s="79">
        <v>1.1800000000000001E-5</v>
      </c>
      <c r="K453" s="104">
        <v>0.28252170062786536</v>
      </c>
      <c r="L453" s="105">
        <v>-8.7703167216002242</v>
      </c>
      <c r="M453" s="105">
        <v>-3.7129756406573122</v>
      </c>
      <c r="N453" s="106">
        <v>1016.9793014987794</v>
      </c>
      <c r="O453" s="106">
        <v>1378.9887174204307</v>
      </c>
      <c r="P453" s="107">
        <v>-0.9841816204819277</v>
      </c>
    </row>
    <row r="454" spans="4:16">
      <c r="D454" s="76" t="s">
        <v>508</v>
      </c>
      <c r="G454" s="79">
        <v>2.2657159999999999E-2</v>
      </c>
      <c r="H454" s="79">
        <v>6.5734389999999999E-4</v>
      </c>
      <c r="I454" s="79">
        <v>0.28254780000000002</v>
      </c>
      <c r="J454" s="79">
        <v>1.4600000000000001E-5</v>
      </c>
      <c r="K454" s="104">
        <v>0.28254492192686004</v>
      </c>
      <c r="L454" s="105">
        <v>-7.9286492297681033</v>
      </c>
      <c r="M454" s="105">
        <v>-2.8913510740724568</v>
      </c>
      <c r="N454" s="106">
        <v>987.3588160363937</v>
      </c>
      <c r="O454" s="106">
        <v>1331.8286761994123</v>
      </c>
      <c r="P454" s="107">
        <v>-0.98020048493975909</v>
      </c>
    </row>
    <row r="455" spans="4:16">
      <c r="D455" s="76" t="s">
        <v>509</v>
      </c>
      <c r="G455" s="79">
        <v>2.6080909999999999E-2</v>
      </c>
      <c r="H455" s="79">
        <v>7.5935580000000003E-4</v>
      </c>
      <c r="I455" s="79">
        <v>0.28254950000000001</v>
      </c>
      <c r="J455" s="79">
        <v>1.34E-5</v>
      </c>
      <c r="K455" s="104">
        <v>0.28254617528438059</v>
      </c>
      <c r="L455" s="105">
        <v>-7.8685301232095384</v>
      </c>
      <c r="M455" s="105">
        <v>-2.8470043159589675</v>
      </c>
      <c r="N455" s="106">
        <v>987.63531523431095</v>
      </c>
      <c r="O455" s="106">
        <v>1329.2632724822215</v>
      </c>
      <c r="P455" s="107">
        <v>-0.97712783734939757</v>
      </c>
    </row>
    <row r="456" spans="4:16">
      <c r="D456" s="76" t="s">
        <v>510</v>
      </c>
      <c r="G456" s="79">
        <v>2.1685449999999998E-2</v>
      </c>
      <c r="H456" s="79">
        <v>6.163796E-4</v>
      </c>
      <c r="I456" s="79">
        <v>0.28256439999999999</v>
      </c>
      <c r="J456" s="79">
        <v>1.5999999999999999E-5</v>
      </c>
      <c r="K456" s="104">
        <v>0.28256170128237168</v>
      </c>
      <c r="L456" s="105">
        <v>-7.34160383630722</v>
      </c>
      <c r="M456" s="105">
        <v>-2.2976577280198196</v>
      </c>
      <c r="N456" s="106">
        <v>963.19043676533784</v>
      </c>
      <c r="O456" s="106">
        <v>1297.7627282645456</v>
      </c>
      <c r="P456" s="107">
        <v>-0.98143434939759033</v>
      </c>
    </row>
    <row r="457" spans="4:16">
      <c r="D457" s="76" t="s">
        <v>511</v>
      </c>
      <c r="G457" s="79">
        <v>2.7967820000000001E-2</v>
      </c>
      <c r="H457" s="79">
        <v>8.3142700000000003E-4</v>
      </c>
      <c r="I457" s="79">
        <v>0.28258709999999998</v>
      </c>
      <c r="J457" s="79">
        <v>1.49E-5</v>
      </c>
      <c r="K457" s="104">
        <v>0.28258345973237664</v>
      </c>
      <c r="L457" s="105">
        <v>-6.5388369428387438</v>
      </c>
      <c r="M457" s="105">
        <v>-1.5277922239842479</v>
      </c>
      <c r="N457" s="106">
        <v>936.86130072998367</v>
      </c>
      <c r="O457" s="106">
        <v>1253.5172233725616</v>
      </c>
      <c r="P457" s="107">
        <v>-0.97495701807228918</v>
      </c>
    </row>
    <row r="458" spans="4:16">
      <c r="D458" s="76" t="s">
        <v>512</v>
      </c>
      <c r="G458" s="79">
        <v>2.5949320000000001E-2</v>
      </c>
      <c r="H458" s="79">
        <v>6.9124780000000003E-4</v>
      </c>
      <c r="I458" s="79">
        <v>0.28255819999999998</v>
      </c>
      <c r="J458" s="79">
        <v>1.42E-5</v>
      </c>
      <c r="K458" s="104">
        <v>0.28255517348415909</v>
      </c>
      <c r="L458" s="105">
        <v>-7.5608617543476697</v>
      </c>
      <c r="M458" s="105">
        <v>-2.5286266922619483</v>
      </c>
      <c r="N458" s="106">
        <v>973.73424435115658</v>
      </c>
      <c r="O458" s="106">
        <v>1311.0059966830893</v>
      </c>
      <c r="P458" s="107">
        <v>-0.97917928313253011</v>
      </c>
    </row>
    <row r="459" spans="4:16">
      <c r="D459" s="76" t="s">
        <v>513</v>
      </c>
      <c r="G459" s="79">
        <v>2.9565399999999999E-2</v>
      </c>
      <c r="H459" s="79">
        <v>8.25971E-4</v>
      </c>
      <c r="I459" s="79">
        <v>0.28251480000000001</v>
      </c>
      <c r="J459" s="79">
        <v>1.8499999999999999E-5</v>
      </c>
      <c r="K459" s="104">
        <v>0.28251118362058353</v>
      </c>
      <c r="L459" s="105">
        <v>-9.0956671806263767</v>
      </c>
      <c r="M459" s="105">
        <v>-4.0850922716728633</v>
      </c>
      <c r="N459" s="106">
        <v>1037.907850095354</v>
      </c>
      <c r="O459" s="106">
        <v>1400.257022116235</v>
      </c>
      <c r="P459" s="107">
        <v>-0.97512135542168676</v>
      </c>
    </row>
    <row r="460" spans="4:16">
      <c r="D460" s="76" t="s">
        <v>514</v>
      </c>
      <c r="G460" s="79">
        <v>3.1740549999999999E-2</v>
      </c>
      <c r="H460" s="79">
        <v>8.6640199999999995E-4</v>
      </c>
      <c r="I460" s="79">
        <v>0.28251979999999999</v>
      </c>
      <c r="J460" s="79">
        <v>1.4399999999999999E-5</v>
      </c>
      <c r="K460" s="104">
        <v>0.28251600660003895</v>
      </c>
      <c r="L460" s="105">
        <v>-8.9188462789824285</v>
      </c>
      <c r="M460" s="105">
        <v>-3.9144438335469989</v>
      </c>
      <c r="N460" s="106">
        <v>1032.0165360550034</v>
      </c>
      <c r="O460" s="106">
        <v>1390.4645506425099</v>
      </c>
      <c r="P460" s="107">
        <v>-0.97390355421686747</v>
      </c>
    </row>
    <row r="461" spans="4:16">
      <c r="D461" s="76" t="s">
        <v>515</v>
      </c>
      <c r="G461" s="79">
        <v>1.8484199999999999E-2</v>
      </c>
      <c r="H461" s="79">
        <v>5.3018399999999995E-4</v>
      </c>
      <c r="I461" s="79">
        <v>0.28253830000000002</v>
      </c>
      <c r="J461" s="79">
        <v>1.6099999999999998E-5</v>
      </c>
      <c r="K461" s="104">
        <v>0.28253597867575914</v>
      </c>
      <c r="L461" s="105">
        <v>-8.2646089428939362</v>
      </c>
      <c r="M461" s="105">
        <v>-3.2077844833888758</v>
      </c>
      <c r="N461" s="106">
        <v>997.26397977333033</v>
      </c>
      <c r="O461" s="106">
        <v>1350.0102885499514</v>
      </c>
      <c r="P461" s="107">
        <v>-0.98403060240963858</v>
      </c>
    </row>
    <row r="462" spans="4:16">
      <c r="D462" s="76" t="s">
        <v>516</v>
      </c>
      <c r="G462" s="79">
        <v>1.9089450000000001E-2</v>
      </c>
      <c r="H462" s="79">
        <v>5.3319369999999997E-4</v>
      </c>
      <c r="I462" s="79">
        <v>0.28255560000000002</v>
      </c>
      <c r="J462" s="79">
        <v>1.42E-5</v>
      </c>
      <c r="K462" s="104">
        <v>0.28255326549827819</v>
      </c>
      <c r="L462" s="105">
        <v>-7.6528086232019454</v>
      </c>
      <c r="M462" s="105">
        <v>-2.596135752491735</v>
      </c>
      <c r="N462" s="106">
        <v>973.3180425586429</v>
      </c>
      <c r="O462" s="106">
        <v>1314.9117031530227</v>
      </c>
      <c r="P462" s="107">
        <v>-0.98393994879518076</v>
      </c>
    </row>
    <row r="463" spans="4:16">
      <c r="D463" s="76" t="s">
        <v>517</v>
      </c>
      <c r="G463" s="79">
        <v>2.8403540000000001E-2</v>
      </c>
      <c r="H463" s="79">
        <v>7.5920149999999999E-4</v>
      </c>
      <c r="I463" s="79">
        <v>0.28249289999999999</v>
      </c>
      <c r="J463" s="79">
        <v>1.66E-5</v>
      </c>
      <c r="K463" s="104">
        <v>0.28248957595995794</v>
      </c>
      <c r="L463" s="105">
        <v>-9.870142729833109</v>
      </c>
      <c r="M463" s="105">
        <v>-4.8496224902661034</v>
      </c>
      <c r="N463" s="106">
        <v>1066.6418268648167</v>
      </c>
      <c r="O463" s="106">
        <v>1444.0889277100562</v>
      </c>
      <c r="P463" s="107">
        <v>-0.97713248493975902</v>
      </c>
    </row>
    <row r="464" spans="4:16">
      <c r="D464" s="76" t="s">
        <v>518</v>
      </c>
      <c r="G464" s="79">
        <v>3.1627740000000001E-2</v>
      </c>
      <c r="H464" s="79">
        <v>9.5109350000000003E-4</v>
      </c>
      <c r="I464" s="79">
        <v>0.28251189999999998</v>
      </c>
      <c r="J464" s="79">
        <v>1.77E-5</v>
      </c>
      <c r="K464" s="104">
        <v>0.28250773579210825</v>
      </c>
      <c r="L464" s="105">
        <v>-9.1982233035814431</v>
      </c>
      <c r="M464" s="105">
        <v>-4.2070846105735082</v>
      </c>
      <c r="N464" s="106">
        <v>1045.4099178556839</v>
      </c>
      <c r="O464" s="106">
        <v>1407.2206234343703</v>
      </c>
      <c r="P464" s="107">
        <v>-0.97135260542168678</v>
      </c>
    </row>
    <row r="465" spans="1:16">
      <c r="A465" s="6"/>
      <c r="D465" s="81" t="s">
        <v>519</v>
      </c>
      <c r="E465" s="6"/>
      <c r="F465" s="6"/>
      <c r="G465" s="83">
        <v>1.7583459999999999E-2</v>
      </c>
      <c r="H465" s="83">
        <v>5.0032280000000004E-4</v>
      </c>
      <c r="I465" s="83">
        <v>0.28252660000000002</v>
      </c>
      <c r="J465" s="83">
        <v>1.52E-5</v>
      </c>
      <c r="K465" s="109">
        <v>0.28252440941815693</v>
      </c>
      <c r="L465" s="110">
        <v>-8.6783698527437281</v>
      </c>
      <c r="M465" s="110">
        <v>-3.6171322233791159</v>
      </c>
      <c r="N465" s="111">
        <v>1012.7133287249765</v>
      </c>
      <c r="O465" s="111">
        <v>1373.497443629888</v>
      </c>
      <c r="P465" s="112">
        <v>-0.9849300361445783</v>
      </c>
    </row>
    <row r="466" spans="1:16">
      <c r="A466" t="s">
        <v>523</v>
      </c>
      <c r="D466" s="76" t="s">
        <v>525</v>
      </c>
      <c r="E466" t="s">
        <v>524</v>
      </c>
      <c r="F466" s="90">
        <v>234.4</v>
      </c>
      <c r="G466" s="79">
        <v>4.9876410000000003E-2</v>
      </c>
      <c r="H466" s="79">
        <v>1.4451710000000001E-3</v>
      </c>
      <c r="I466" s="79">
        <v>0.28271790000000002</v>
      </c>
      <c r="J466" s="79">
        <v>1.9599999999999999E-5</v>
      </c>
      <c r="K466" s="104">
        <v>0.28271156171446254</v>
      </c>
      <c r="L466" s="105">
        <v>-1.9132021557999312</v>
      </c>
      <c r="M466" s="105">
        <v>3.0135730759717205</v>
      </c>
      <c r="N466" s="106">
        <v>765.71950928876265</v>
      </c>
      <c r="O466" s="106">
        <v>992.50122046834508</v>
      </c>
      <c r="P466" s="107">
        <v>-0.9564707530120482</v>
      </c>
    </row>
    <row r="467" spans="1:16">
      <c r="D467" s="76" t="s">
        <v>526</v>
      </c>
      <c r="F467" s="90">
        <v>236.2</v>
      </c>
      <c r="G467" s="79">
        <v>2.9799329999999999E-2</v>
      </c>
      <c r="H467" s="79">
        <v>8.7421980000000003E-4</v>
      </c>
      <c r="I467" s="79">
        <v>0.28266659999999999</v>
      </c>
      <c r="J467" s="79">
        <v>1.66E-5</v>
      </c>
      <c r="K467" s="104">
        <v>0.28266273630541494</v>
      </c>
      <c r="L467" s="105">
        <v>-3.7273846066809835</v>
      </c>
      <c r="M467" s="105">
        <v>1.325668805449709</v>
      </c>
      <c r="N467" s="106">
        <v>826.30072117464761</v>
      </c>
      <c r="O467" s="106">
        <v>1091.1803072842206</v>
      </c>
      <c r="P467" s="107">
        <v>-0.97366807831325297</v>
      </c>
    </row>
    <row r="468" spans="1:16">
      <c r="D468" s="76" t="s">
        <v>527</v>
      </c>
      <c r="F468" s="90">
        <v>239.3</v>
      </c>
      <c r="G468" s="79">
        <v>4.2550310000000001E-2</v>
      </c>
      <c r="H468" s="79">
        <v>1.206256E-3</v>
      </c>
      <c r="I468" s="79">
        <v>0.2827423</v>
      </c>
      <c r="J468" s="79">
        <v>1.7099999999999999E-5</v>
      </c>
      <c r="K468" s="104">
        <v>0.28273689871591712</v>
      </c>
      <c r="L468" s="105">
        <v>-1.0503161557728902</v>
      </c>
      <c r="M468" s="105">
        <v>4.018041313418319</v>
      </c>
      <c r="N468" s="106">
        <v>726.18216465607168</v>
      </c>
      <c r="O468" s="106">
        <v>938.48805368277135</v>
      </c>
      <c r="P468" s="107">
        <v>-0.96366698795180727</v>
      </c>
    </row>
    <row r="469" spans="1:16">
      <c r="D469" s="76" t="s">
        <v>528</v>
      </c>
      <c r="F469" s="90">
        <v>228.7</v>
      </c>
      <c r="G469" s="113">
        <v>5.6535740000000001E-2</v>
      </c>
      <c r="H469" s="79">
        <v>1.8567189999999999E-3</v>
      </c>
      <c r="I469" s="79">
        <v>0.2826864</v>
      </c>
      <c r="J469" s="79">
        <v>2.5700000000000001E-5</v>
      </c>
      <c r="K469" s="104">
        <v>0.28267845517792356</v>
      </c>
      <c r="L469" s="105">
        <v>-3.0271738361653533</v>
      </c>
      <c r="M469" s="105">
        <v>1.7166112714472881</v>
      </c>
      <c r="N469" s="106">
        <v>819.76889053008108</v>
      </c>
      <c r="O469" s="106">
        <v>1062.6612570269881</v>
      </c>
      <c r="P469" s="107">
        <v>-0.94407472891566269</v>
      </c>
    </row>
    <row r="470" spans="1:16">
      <c r="D470" s="76" t="s">
        <v>529</v>
      </c>
      <c r="F470" s="90">
        <v>226.5</v>
      </c>
      <c r="G470" s="79">
        <v>2.9562660000000001E-2</v>
      </c>
      <c r="H470" s="79">
        <v>8.6204260000000003E-4</v>
      </c>
      <c r="I470" s="79">
        <v>0.28271239999999997</v>
      </c>
      <c r="J470" s="79">
        <v>1.6900000000000001E-5</v>
      </c>
      <c r="K470" s="104">
        <v>0.282708746914487</v>
      </c>
      <c r="L470" s="105">
        <v>-2.1077051476114939</v>
      </c>
      <c r="M470" s="105">
        <v>2.7399245757142587</v>
      </c>
      <c r="N470" s="106">
        <v>761.64541070823066</v>
      </c>
      <c r="O470" s="106">
        <v>1002.1087115818945</v>
      </c>
      <c r="P470" s="107">
        <v>-0.97403486144578311</v>
      </c>
    </row>
    <row r="471" spans="1:16">
      <c r="D471" s="76" t="s">
        <v>530</v>
      </c>
      <c r="F471" s="90">
        <v>238</v>
      </c>
      <c r="G471" s="79">
        <v>3.8689260000000003E-2</v>
      </c>
      <c r="H471" s="79">
        <v>1.0768259999999999E-3</v>
      </c>
      <c r="I471" s="79">
        <v>0.28271249999999998</v>
      </c>
      <c r="J471" s="79">
        <v>1.9899999999999999E-5</v>
      </c>
      <c r="K471" s="104">
        <v>0.28270770452037136</v>
      </c>
      <c r="L471" s="105">
        <v>-2.1041687295786371</v>
      </c>
      <c r="M471" s="105">
        <v>2.9564223258238265</v>
      </c>
      <c r="N471" s="106">
        <v>765.85578245649606</v>
      </c>
      <c r="O471" s="106">
        <v>998.66614731775871</v>
      </c>
      <c r="P471" s="107">
        <v>-0.96756548192771086</v>
      </c>
    </row>
    <row r="472" spans="1:16">
      <c r="D472" s="76" t="s">
        <v>531</v>
      </c>
      <c r="F472" s="90">
        <v>239.8</v>
      </c>
      <c r="G472" s="79">
        <v>5.4533470000000001E-2</v>
      </c>
      <c r="H472" s="79">
        <v>1.5008599999999999E-3</v>
      </c>
      <c r="I472" s="79">
        <v>0.28269820000000001</v>
      </c>
      <c r="J472" s="79">
        <v>2.2900000000000001E-5</v>
      </c>
      <c r="K472" s="104">
        <v>0.28269146548654156</v>
      </c>
      <c r="L472" s="105">
        <v>-2.6098765082827047</v>
      </c>
      <c r="M472" s="105">
        <v>2.4215049879394712</v>
      </c>
      <c r="N472" s="106">
        <v>795.04902195563579</v>
      </c>
      <c r="O472" s="106">
        <v>1030.8506330503506</v>
      </c>
      <c r="P472" s="107">
        <v>-0.95479337349397586</v>
      </c>
    </row>
    <row r="473" spans="1:16">
      <c r="D473" s="76" t="s">
        <v>532</v>
      </c>
      <c r="F473" s="90">
        <v>236</v>
      </c>
      <c r="G473" s="79">
        <v>4.4855109999999997E-2</v>
      </c>
      <c r="H473" s="79">
        <v>1.523459E-3</v>
      </c>
      <c r="I473" s="79">
        <v>0.28267639999999999</v>
      </c>
      <c r="J473" s="79">
        <v>2.1500000000000001E-5</v>
      </c>
      <c r="K473" s="104">
        <v>0.2826696726469522</v>
      </c>
      <c r="L473" s="105">
        <v>-3.3808156394565803</v>
      </c>
      <c r="M473" s="105">
        <v>1.5666877908060428</v>
      </c>
      <c r="N473" s="106">
        <v>826.72047985248594</v>
      </c>
      <c r="O473" s="106">
        <v>1077.0705789505741</v>
      </c>
      <c r="P473" s="107">
        <v>-0.95411268072289157</v>
      </c>
    </row>
    <row r="474" spans="1:16">
      <c r="D474" s="76" t="s">
        <v>533</v>
      </c>
      <c r="F474" s="90">
        <v>230.3</v>
      </c>
      <c r="G474" s="79">
        <v>2.5924340000000001E-2</v>
      </c>
      <c r="H474" s="79">
        <v>8.6989649999999995E-4</v>
      </c>
      <c r="I474" s="79">
        <v>0.28275650000000002</v>
      </c>
      <c r="J474" s="79">
        <v>1.63E-5</v>
      </c>
      <c r="K474" s="104">
        <v>0.28275275165253716</v>
      </c>
      <c r="L474" s="105">
        <v>-0.5481447950994589</v>
      </c>
      <c r="M474" s="105">
        <v>4.3806220352649028</v>
      </c>
      <c r="N474" s="106">
        <v>699.71830186340594</v>
      </c>
      <c r="O474" s="106">
        <v>910.50530709374016</v>
      </c>
      <c r="P474" s="107">
        <v>-0.97379829819277108</v>
      </c>
    </row>
    <row r="475" spans="1:16">
      <c r="D475" s="76" t="s">
        <v>534</v>
      </c>
      <c r="F475" s="90">
        <v>240.3</v>
      </c>
      <c r="G475" s="79">
        <v>3.6702699999999998E-2</v>
      </c>
      <c r="H475" s="79">
        <v>1.1332740000000001E-3</v>
      </c>
      <c r="I475" s="79">
        <v>0.28265829999999997</v>
      </c>
      <c r="J475" s="79">
        <v>1.9400000000000001E-5</v>
      </c>
      <c r="K475" s="104">
        <v>0.28265320425616514</v>
      </c>
      <c r="L475" s="105">
        <v>-4.0209073034125353</v>
      </c>
      <c r="M475" s="105">
        <v>1.0787310840054687</v>
      </c>
      <c r="N475" s="106">
        <v>843.74432328382215</v>
      </c>
      <c r="O475" s="106">
        <v>1108.5777703503327</v>
      </c>
      <c r="P475" s="107">
        <v>-0.9658652409638554</v>
      </c>
    </row>
    <row r="476" spans="1:16">
      <c r="D476" s="76" t="s">
        <v>535</v>
      </c>
      <c r="F476" s="90">
        <v>239</v>
      </c>
      <c r="G476" s="79">
        <v>3.5652209999999997E-2</v>
      </c>
      <c r="H476" s="79">
        <v>1.048345E-3</v>
      </c>
      <c r="I476" s="79">
        <v>0.28266439999999998</v>
      </c>
      <c r="J476" s="79">
        <v>1.7799999999999999E-5</v>
      </c>
      <c r="K476" s="104">
        <v>0.28265971169619353</v>
      </c>
      <c r="L476" s="105">
        <v>-3.8051858034049424</v>
      </c>
      <c r="M476" s="105">
        <v>1.2803399932659332</v>
      </c>
      <c r="N476" s="106">
        <v>833.22922527968558</v>
      </c>
      <c r="O476" s="106">
        <v>1095.9669889406987</v>
      </c>
      <c r="P476" s="107">
        <v>-0.96842334337349401</v>
      </c>
    </row>
    <row r="477" spans="1:16">
      <c r="D477" s="76" t="s">
        <v>536</v>
      </c>
      <c r="F477" s="90">
        <v>242</v>
      </c>
      <c r="G477" s="113">
        <v>5.7288800000000001E-2</v>
      </c>
      <c r="H477" s="79">
        <v>1.5795049999999999E-3</v>
      </c>
      <c r="I477" s="79">
        <v>0.28277360000000001</v>
      </c>
      <c r="J477" s="79">
        <v>1.7399999999999999E-5</v>
      </c>
      <c r="K477" s="104">
        <v>0.28276644742928886</v>
      </c>
      <c r="L477" s="105">
        <v>5.6582688525708136E-2</v>
      </c>
      <c r="M477" s="105">
        <v>5.123069994841245</v>
      </c>
      <c r="N477" s="106">
        <v>688.56238467331195</v>
      </c>
      <c r="O477" s="106">
        <v>876.85127614099463</v>
      </c>
      <c r="P477" s="107">
        <v>-0.95242454819277111</v>
      </c>
    </row>
    <row r="478" spans="1:16">
      <c r="D478" s="76" t="s">
        <v>537</v>
      </c>
      <c r="F478" s="90">
        <v>233.2</v>
      </c>
      <c r="G478" s="113">
        <v>5.7434829999999999E-2</v>
      </c>
      <c r="H478" s="79">
        <v>1.574071E-3</v>
      </c>
      <c r="I478" s="79">
        <v>0.28274630000000001</v>
      </c>
      <c r="J478" s="79">
        <v>1.9700000000000001E-5</v>
      </c>
      <c r="K478" s="104">
        <v>0.28273943179973426</v>
      </c>
      <c r="L478" s="105">
        <v>-0.90885943445639938</v>
      </c>
      <c r="M478" s="105">
        <v>3.9732400678871294</v>
      </c>
      <c r="N478" s="106">
        <v>727.64676123421634</v>
      </c>
      <c r="O478" s="106">
        <v>936.22939472939015</v>
      </c>
      <c r="P478" s="107">
        <v>-0.95258822289156631</v>
      </c>
    </row>
    <row r="479" spans="1:16">
      <c r="D479" s="76" t="s">
        <v>538</v>
      </c>
      <c r="F479" s="90">
        <v>243.5</v>
      </c>
      <c r="G479" s="79">
        <v>4.6192789999999997E-2</v>
      </c>
      <c r="H479" s="79">
        <v>1.2815459999999999E-3</v>
      </c>
      <c r="I479" s="79">
        <v>0.28275699999999998</v>
      </c>
      <c r="J479" s="79">
        <v>1.9599999999999999E-5</v>
      </c>
      <c r="K479" s="104">
        <v>0.28275116064283468</v>
      </c>
      <c r="L479" s="105">
        <v>-0.53046270493739556</v>
      </c>
      <c r="M479" s="105">
        <v>4.6152403372401452</v>
      </c>
      <c r="N479" s="106">
        <v>706.7152288198871</v>
      </c>
      <c r="O479" s="106">
        <v>907.3545622799403</v>
      </c>
      <c r="P479" s="107">
        <v>-0.96139921686746987</v>
      </c>
    </row>
    <row r="480" spans="1:16">
      <c r="D480" s="76" t="s">
        <v>539</v>
      </c>
      <c r="F480" s="90">
        <v>231.4</v>
      </c>
      <c r="G480" s="79">
        <v>5.3034249999999998E-2</v>
      </c>
      <c r="H480" s="79">
        <v>1.4433009999999999E-3</v>
      </c>
      <c r="I480" s="79">
        <v>0.2826882</v>
      </c>
      <c r="J480" s="79">
        <v>1.9899999999999999E-5</v>
      </c>
      <c r="K480" s="104">
        <v>0.28268195110754241</v>
      </c>
      <c r="L480" s="105">
        <v>-2.9635183115739316</v>
      </c>
      <c r="M480" s="105">
        <v>1.8997847629997899</v>
      </c>
      <c r="N480" s="106">
        <v>808.0979107124441</v>
      </c>
      <c r="O480" s="106">
        <v>1054.290003865972</v>
      </c>
      <c r="P480" s="107">
        <v>-0.95652707831325301</v>
      </c>
    </row>
    <row r="481" spans="1:16">
      <c r="D481" s="76" t="s">
        <v>540</v>
      </c>
      <c r="F481" s="90">
        <v>239.8</v>
      </c>
      <c r="G481" s="79">
        <v>5.3240280000000001E-2</v>
      </c>
      <c r="H481" s="79">
        <v>1.479647E-3</v>
      </c>
      <c r="I481" s="79">
        <v>0.28271400000000002</v>
      </c>
      <c r="J481" s="79">
        <v>1.8899999999999999E-5</v>
      </c>
      <c r="K481" s="104">
        <v>0.28270736067145824</v>
      </c>
      <c r="L481" s="105">
        <v>-2.0511224590835653</v>
      </c>
      <c r="M481" s="105">
        <v>2.9839214696769645</v>
      </c>
      <c r="N481" s="106">
        <v>772.00665736759913</v>
      </c>
      <c r="O481" s="106">
        <v>998.45859687111238</v>
      </c>
      <c r="P481" s="107">
        <v>-0.95543231927710848</v>
      </c>
    </row>
    <row r="482" spans="1:16">
      <c r="D482" s="76" t="s">
        <v>541</v>
      </c>
      <c r="F482" s="90">
        <v>236.6</v>
      </c>
      <c r="G482" s="79">
        <v>2.4736890000000001E-2</v>
      </c>
      <c r="H482" s="79">
        <v>7.6871120000000001E-4</v>
      </c>
      <c r="I482" s="79">
        <v>0.28270830000000002</v>
      </c>
      <c r="J482" s="79">
        <v>1.7099999999999999E-5</v>
      </c>
      <c r="K482" s="104">
        <v>0.2827048968442209</v>
      </c>
      <c r="L482" s="105">
        <v>-2.252698286958621</v>
      </c>
      <c r="M482" s="105">
        <v>2.8262297272818593</v>
      </c>
      <c r="N482" s="106">
        <v>765.52291029947776</v>
      </c>
      <c r="O482" s="106">
        <v>1005.0961695141368</v>
      </c>
      <c r="P482" s="107">
        <v>-0.9768460481927711</v>
      </c>
    </row>
    <row r="483" spans="1:16">
      <c r="D483" s="76" t="s">
        <v>542</v>
      </c>
      <c r="F483" s="90">
        <v>237.5</v>
      </c>
      <c r="G483" s="79">
        <v>4.5673529999999997E-2</v>
      </c>
      <c r="H483" s="79">
        <v>1.5253210000000001E-3</v>
      </c>
      <c r="I483" s="79">
        <v>0.28268949999999998</v>
      </c>
      <c r="J483" s="79">
        <v>2.1500000000000001E-5</v>
      </c>
      <c r="K483" s="104">
        <v>0.28268272151881063</v>
      </c>
      <c r="L483" s="105">
        <v>-2.9175448771467938</v>
      </c>
      <c r="M483" s="105">
        <v>2.0614398351082031</v>
      </c>
      <c r="N483" s="106">
        <v>808.02184013635383</v>
      </c>
      <c r="O483" s="106">
        <v>1049.7706454639911</v>
      </c>
      <c r="P483" s="107">
        <v>-0.95405659638554219</v>
      </c>
    </row>
    <row r="484" spans="1:16">
      <c r="D484" s="76" t="s">
        <v>543</v>
      </c>
      <c r="F484" s="90">
        <v>242.7</v>
      </c>
      <c r="G484" s="113">
        <v>5.95059E-2</v>
      </c>
      <c r="H484" s="79">
        <v>1.6769109999999999E-3</v>
      </c>
      <c r="I484" s="79">
        <v>0.28274159999999998</v>
      </c>
      <c r="J484" s="79">
        <v>2.0599999999999999E-5</v>
      </c>
      <c r="K484" s="104">
        <v>0.2827339843247067</v>
      </c>
      <c r="L484" s="105">
        <v>-1.0750710820039977</v>
      </c>
      <c r="M484" s="105">
        <v>3.9898563408646837</v>
      </c>
      <c r="N484" s="106">
        <v>736.43258730732578</v>
      </c>
      <c r="O484" s="106">
        <v>942.75350370220826</v>
      </c>
      <c r="P484" s="107">
        <v>-0.94949063253012045</v>
      </c>
    </row>
    <row r="485" spans="1:16">
      <c r="A485" s="6"/>
      <c r="D485" s="81" t="s">
        <v>544</v>
      </c>
      <c r="E485" s="6"/>
      <c r="F485" s="91">
        <v>234</v>
      </c>
      <c r="G485" s="83">
        <v>3.4644019999999998E-2</v>
      </c>
      <c r="H485" s="83">
        <v>1.0027199999999999E-3</v>
      </c>
      <c r="I485" s="83">
        <v>0.28272409999999998</v>
      </c>
      <c r="J485" s="83">
        <v>1.9700000000000001E-5</v>
      </c>
      <c r="K485" s="109">
        <v>0.28271970975389143</v>
      </c>
      <c r="L485" s="110">
        <v>-1.693944237761702</v>
      </c>
      <c r="M485" s="110">
        <v>3.293056295297081</v>
      </c>
      <c r="N485" s="111">
        <v>747.96786969447317</v>
      </c>
      <c r="O485" s="111">
        <v>976.12356501805903</v>
      </c>
      <c r="P485" s="112">
        <v>-0.96979759036144575</v>
      </c>
    </row>
    <row r="486" spans="1:16">
      <c r="A486" t="s">
        <v>545</v>
      </c>
      <c r="D486" s="76" t="s">
        <v>587</v>
      </c>
      <c r="E486" t="s">
        <v>608</v>
      </c>
      <c r="F486" s="76">
        <v>224</v>
      </c>
      <c r="G486" s="79">
        <v>1.8339629999999999E-2</v>
      </c>
      <c r="H486" s="79">
        <v>4.6165049999999998E-4</v>
      </c>
      <c r="I486" s="79">
        <v>0.28246589999999999</v>
      </c>
      <c r="J486" s="79">
        <v>1.17E-5</v>
      </c>
      <c r="K486" s="104">
        <v>0.28246396529795736</v>
      </c>
      <c r="L486" s="105">
        <v>-10.824975598716646</v>
      </c>
      <c r="M486" s="105">
        <v>-5.9759119236824088</v>
      </c>
      <c r="N486" s="106">
        <v>1095.7183517042574</v>
      </c>
      <c r="O486" s="106">
        <v>1500.8940344602333</v>
      </c>
      <c r="P486" s="107">
        <v>-0.98609486445783134</v>
      </c>
    </row>
    <row r="487" spans="1:16">
      <c r="D487" s="76" t="s">
        <v>588</v>
      </c>
      <c r="F487" s="76">
        <v>224</v>
      </c>
      <c r="G487" s="79">
        <v>4.5827279999999998E-2</v>
      </c>
      <c r="H487" s="79">
        <v>1.2441450000000001E-3</v>
      </c>
      <c r="I487" s="79">
        <v>0.28247270000000002</v>
      </c>
      <c r="J487" s="79">
        <v>1.47E-5</v>
      </c>
      <c r="K487" s="104">
        <v>0.28246748599097632</v>
      </c>
      <c r="L487" s="105">
        <v>-10.584499172477946</v>
      </c>
      <c r="M487" s="105">
        <v>-5.8513442082885891</v>
      </c>
      <c r="N487" s="106">
        <v>1108.9538687982281</v>
      </c>
      <c r="O487" s="106">
        <v>1493.5450822685712</v>
      </c>
      <c r="P487" s="107">
        <v>-0.96252575301204824</v>
      </c>
    </row>
    <row r="488" spans="1:16">
      <c r="D488" s="76" t="s">
        <v>589</v>
      </c>
      <c r="F488" s="76">
        <v>224</v>
      </c>
      <c r="G488" s="79">
        <v>2.4911539999999999E-2</v>
      </c>
      <c r="H488" s="79">
        <v>6.9623560000000001E-4</v>
      </c>
      <c r="I488" s="79">
        <v>0.28245379999999998</v>
      </c>
      <c r="J488" s="79">
        <v>1.29E-5</v>
      </c>
      <c r="K488" s="104">
        <v>0.28245088219001718</v>
      </c>
      <c r="L488" s="105">
        <v>-11.252882180698975</v>
      </c>
      <c r="M488" s="105">
        <v>-6.4388130791026565</v>
      </c>
      <c r="N488" s="106">
        <v>1119.3023936776101</v>
      </c>
      <c r="O488" s="106">
        <v>1527.3309080299869</v>
      </c>
      <c r="P488" s="107">
        <v>-0.97902904819277103</v>
      </c>
    </row>
    <row r="489" spans="1:16">
      <c r="D489" s="76" t="s">
        <v>590</v>
      </c>
      <c r="F489" s="76">
        <v>224</v>
      </c>
      <c r="G489" s="79">
        <v>1.6870909999999999E-2</v>
      </c>
      <c r="H489" s="79">
        <v>4.405236E-4</v>
      </c>
      <c r="I489" s="79">
        <v>0.28242509999999998</v>
      </c>
      <c r="J489" s="79">
        <v>1.36E-5</v>
      </c>
      <c r="K489" s="104">
        <v>0.28242325383735373</v>
      </c>
      <c r="L489" s="105">
        <v>-12.267834156141078</v>
      </c>
      <c r="M489" s="105">
        <v>-7.4163481134958964</v>
      </c>
      <c r="N489" s="106">
        <v>1151.4898367954063</v>
      </c>
      <c r="O489" s="106">
        <v>1583.3447324739413</v>
      </c>
      <c r="P489" s="107">
        <v>-0.9867312168674699</v>
      </c>
    </row>
    <row r="490" spans="1:16">
      <c r="D490" s="76" t="s">
        <v>591</v>
      </c>
      <c r="F490" s="76">
        <v>224</v>
      </c>
      <c r="G490" s="79">
        <v>1.7263830000000001E-2</v>
      </c>
      <c r="H490" s="79">
        <v>4.5492409999999998E-4</v>
      </c>
      <c r="I490" s="79">
        <v>0.2824644</v>
      </c>
      <c r="J490" s="79">
        <v>1.1399999999999999E-5</v>
      </c>
      <c r="K490" s="104">
        <v>0.28246249348720409</v>
      </c>
      <c r="L490" s="105">
        <v>-10.878021869209498</v>
      </c>
      <c r="M490" s="105">
        <v>-6.0279869276769205</v>
      </c>
      <c r="N490" s="106">
        <v>1097.6005273103901</v>
      </c>
      <c r="O490" s="106">
        <v>1503.8779272228871</v>
      </c>
      <c r="P490" s="107">
        <v>-0.98629746686746989</v>
      </c>
    </row>
    <row r="491" spans="1:16">
      <c r="D491" s="76" t="s">
        <v>592</v>
      </c>
      <c r="F491" s="76">
        <v>224</v>
      </c>
      <c r="G491" s="79">
        <v>1.766237E-2</v>
      </c>
      <c r="H491" s="79">
        <v>5.1388509999999998E-4</v>
      </c>
      <c r="I491" s="79">
        <v>0.2824257</v>
      </c>
      <c r="J491" s="79">
        <v>1.7900000000000001E-5</v>
      </c>
      <c r="K491" s="104">
        <v>0.28242354639125783</v>
      </c>
      <c r="L491" s="105">
        <v>-12.246615647942827</v>
      </c>
      <c r="M491" s="105">
        <v>-7.405997091334271</v>
      </c>
      <c r="N491" s="106">
        <v>1152.8655173408349</v>
      </c>
      <c r="O491" s="106">
        <v>1582.7299504487573</v>
      </c>
      <c r="P491" s="107">
        <v>-0.9845215331325301</v>
      </c>
    </row>
    <row r="492" spans="1:16">
      <c r="D492" s="76" t="s">
        <v>593</v>
      </c>
      <c r="F492" s="76">
        <v>224</v>
      </c>
      <c r="G492" s="79">
        <v>2.141902E-2</v>
      </c>
      <c r="H492" s="79">
        <v>5.8912229999999997E-4</v>
      </c>
      <c r="I492" s="79">
        <v>0.28244089999999999</v>
      </c>
      <c r="J492" s="79">
        <v>1.1199999999999999E-5</v>
      </c>
      <c r="K492" s="104">
        <v>0.28243843108440875</v>
      </c>
      <c r="L492" s="105">
        <v>-11.709080106941938</v>
      </c>
      <c r="M492" s="105">
        <v>-6.879352987415599</v>
      </c>
      <c r="N492" s="106">
        <v>1134.0583026332981</v>
      </c>
      <c r="O492" s="106">
        <v>1552.5754123836766</v>
      </c>
      <c r="P492" s="107">
        <v>-0.98225535240963857</v>
      </c>
    </row>
    <row r="493" spans="1:16">
      <c r="D493" s="76" t="s">
        <v>594</v>
      </c>
      <c r="F493" s="76">
        <v>224</v>
      </c>
      <c r="G493" s="79">
        <v>1.6717360000000001E-2</v>
      </c>
      <c r="H493" s="79">
        <v>4.3157100000000001E-4</v>
      </c>
      <c r="I493" s="79">
        <v>0.28245330000000002</v>
      </c>
      <c r="J493" s="79">
        <v>1.19E-5</v>
      </c>
      <c r="K493" s="104">
        <v>0.28245149135624198</v>
      </c>
      <c r="L493" s="105">
        <v>-11.270564270861039</v>
      </c>
      <c r="M493" s="105">
        <v>-6.4172598097578248</v>
      </c>
      <c r="N493" s="106">
        <v>1112.2713867856139</v>
      </c>
      <c r="O493" s="106">
        <v>1526.1725514247537</v>
      </c>
      <c r="P493" s="107">
        <v>-0.98700087349397592</v>
      </c>
    </row>
    <row r="494" spans="1:16">
      <c r="D494" s="76" t="s">
        <v>595</v>
      </c>
      <c r="F494" s="76">
        <v>224</v>
      </c>
      <c r="G494" s="79">
        <v>3.1671240000000003E-2</v>
      </c>
      <c r="H494" s="79">
        <v>8.0623890000000001E-4</v>
      </c>
      <c r="I494" s="79">
        <v>0.28247559999999999</v>
      </c>
      <c r="J494" s="79">
        <v>1.27E-5</v>
      </c>
      <c r="K494" s="104">
        <v>0.28247222118410648</v>
      </c>
      <c r="L494" s="105">
        <v>-10.4819430495251</v>
      </c>
      <c r="M494" s="105">
        <v>-5.6838055484298433</v>
      </c>
      <c r="N494" s="106">
        <v>1092.1194006986816</v>
      </c>
      <c r="O494" s="106">
        <v>1484.0723303529503</v>
      </c>
      <c r="P494" s="107">
        <v>-0.97571569578313255</v>
      </c>
    </row>
    <row r="495" spans="1:16">
      <c r="D495" s="76" t="s">
        <v>596</v>
      </c>
      <c r="F495" s="76">
        <v>224</v>
      </c>
      <c r="G495" s="79">
        <v>2.235229E-2</v>
      </c>
      <c r="H495" s="79">
        <v>5.7583129999999995E-4</v>
      </c>
      <c r="I495" s="79">
        <v>0.2824526</v>
      </c>
      <c r="J495" s="79">
        <v>1.2E-5</v>
      </c>
      <c r="K495" s="104">
        <v>0.28245018678482464</v>
      </c>
      <c r="L495" s="105">
        <v>-11.295319197092146</v>
      </c>
      <c r="M495" s="105">
        <v>-6.4634176202094107</v>
      </c>
      <c r="N495" s="106">
        <v>1117.440445686211</v>
      </c>
      <c r="O495" s="106">
        <v>1528.7738278393217</v>
      </c>
      <c r="P495" s="107">
        <v>-0.98265568373493972</v>
      </c>
    </row>
    <row r="496" spans="1:16">
      <c r="D496" s="76" t="s">
        <v>597</v>
      </c>
      <c r="F496" s="76">
        <v>224</v>
      </c>
      <c r="G496" s="79">
        <v>2.9824509999999999E-2</v>
      </c>
      <c r="H496" s="79">
        <v>8.5725809999999999E-4</v>
      </c>
      <c r="I496" s="79">
        <v>0.28245890000000001</v>
      </c>
      <c r="J496" s="79">
        <v>1.45E-5</v>
      </c>
      <c r="K496" s="104">
        <v>0.28245530737095031</v>
      </c>
      <c r="L496" s="105">
        <v>-11.07252486101884</v>
      </c>
      <c r="M496" s="105">
        <v>-6.2822431435605175</v>
      </c>
      <c r="N496" s="106">
        <v>1116.9276190642138</v>
      </c>
      <c r="O496" s="106">
        <v>1518.3224377571159</v>
      </c>
      <c r="P496" s="107">
        <v>-0.9741789728915663</v>
      </c>
    </row>
    <row r="497" spans="1:16">
      <c r="D497" s="76" t="s">
        <v>598</v>
      </c>
      <c r="F497" s="76">
        <v>224</v>
      </c>
      <c r="G497" s="79">
        <v>1.6456789999999999E-2</v>
      </c>
      <c r="H497" s="79">
        <v>4.4554950000000001E-4</v>
      </c>
      <c r="I497" s="79">
        <v>0.28242349999999999</v>
      </c>
      <c r="J497" s="79">
        <v>1.2E-5</v>
      </c>
      <c r="K497" s="104">
        <v>0.28242163277462551</v>
      </c>
      <c r="L497" s="105">
        <v>-12.324416844667896</v>
      </c>
      <c r="M497" s="105">
        <v>-7.4737038896111052</v>
      </c>
      <c r="N497" s="106">
        <v>1153.8505558578868</v>
      </c>
      <c r="O497" s="106">
        <v>1586.6242044287897</v>
      </c>
      <c r="P497" s="107">
        <v>-0.98657983433734942</v>
      </c>
    </row>
    <row r="498" spans="1:16">
      <c r="D498" s="76" t="s">
        <v>599</v>
      </c>
      <c r="F498" s="76">
        <v>224</v>
      </c>
      <c r="G498" s="79">
        <v>2.908084E-2</v>
      </c>
      <c r="H498" s="79">
        <v>7.9300900000000001E-4</v>
      </c>
      <c r="I498" s="79">
        <v>0.28242450000000002</v>
      </c>
      <c r="J498" s="79">
        <v>1.43E-5</v>
      </c>
      <c r="K498" s="104">
        <v>0.28242117662846222</v>
      </c>
      <c r="L498" s="105">
        <v>-12.289052664337108</v>
      </c>
      <c r="M498" s="105">
        <v>-7.4898430659431359</v>
      </c>
      <c r="N498" s="106">
        <v>1163.0025529658164</v>
      </c>
      <c r="O498" s="106">
        <v>1587.4386315970071</v>
      </c>
      <c r="P498" s="107">
        <v>-0.97611418674698791</v>
      </c>
    </row>
    <row r="499" spans="1:16">
      <c r="D499" s="76" t="s">
        <v>600</v>
      </c>
      <c r="F499" s="76">
        <v>224</v>
      </c>
      <c r="G499" s="79">
        <v>2.4138949999999999E-2</v>
      </c>
      <c r="H499" s="79">
        <v>6.0910719999999997E-4</v>
      </c>
      <c r="I499" s="79">
        <v>0.28245300000000001</v>
      </c>
      <c r="J499" s="79">
        <v>1.17E-5</v>
      </c>
      <c r="K499" s="104">
        <v>0.28245044733094843</v>
      </c>
      <c r="L499" s="105">
        <v>-11.281173524960719</v>
      </c>
      <c r="M499" s="105">
        <v>-6.4541990841937569</v>
      </c>
      <c r="N499" s="106">
        <v>1117.8589640442274</v>
      </c>
      <c r="O499" s="106">
        <v>1528.2366134561564</v>
      </c>
      <c r="P499" s="107">
        <v>-0.98165339759036141</v>
      </c>
    </row>
    <row r="500" spans="1:16">
      <c r="D500" s="76" t="s">
        <v>601</v>
      </c>
      <c r="F500" s="76">
        <v>224</v>
      </c>
      <c r="G500" s="79">
        <v>2.3103720000000001E-2</v>
      </c>
      <c r="H500" s="79">
        <v>5.9678879999999995E-4</v>
      </c>
      <c r="I500" s="79">
        <v>0.28245189999999998</v>
      </c>
      <c r="J500" s="79">
        <v>1.1E-5</v>
      </c>
      <c r="K500" s="104">
        <v>0.28244939895535609</v>
      </c>
      <c r="L500" s="105">
        <v>-11.320074123323254</v>
      </c>
      <c r="M500" s="105">
        <v>-6.4912922791149352</v>
      </c>
      <c r="N500" s="106">
        <v>1119.0248209709321</v>
      </c>
      <c r="O500" s="106">
        <v>1530.3634106720592</v>
      </c>
      <c r="P500" s="107">
        <v>-0.98202443373493975</v>
      </c>
    </row>
    <row r="501" spans="1:16">
      <c r="D501" s="76" t="s">
        <v>602</v>
      </c>
      <c r="F501" s="76">
        <v>224</v>
      </c>
      <c r="G501" s="79">
        <v>1.9436660000000001E-2</v>
      </c>
      <c r="H501" s="79">
        <v>5.3962620000000004E-4</v>
      </c>
      <c r="I501" s="79">
        <v>0.28241100000000002</v>
      </c>
      <c r="J501" s="79">
        <v>1.1199999999999999E-5</v>
      </c>
      <c r="K501" s="104">
        <v>0.28240873851450099</v>
      </c>
      <c r="L501" s="105">
        <v>-12.766469098779432</v>
      </c>
      <c r="M501" s="105">
        <v>-7.9299233091267851</v>
      </c>
      <c r="N501" s="106">
        <v>1173.9903629736575</v>
      </c>
      <c r="O501" s="106">
        <v>1612.6868821845696</v>
      </c>
      <c r="P501" s="107">
        <v>-0.98374619879518077</v>
      </c>
    </row>
    <row r="502" spans="1:16">
      <c r="D502" s="76" t="s">
        <v>603</v>
      </c>
      <c r="F502" s="76">
        <v>224</v>
      </c>
      <c r="G502" s="79">
        <v>3.1841559999999998E-2</v>
      </c>
      <c r="H502" s="79">
        <v>8.834337E-4</v>
      </c>
      <c r="I502" s="79">
        <v>0.282412</v>
      </c>
      <c r="J502" s="79">
        <v>1.4600000000000001E-5</v>
      </c>
      <c r="K502" s="104">
        <v>0.28240829767327469</v>
      </c>
      <c r="L502" s="105">
        <v>-12.731104918450864</v>
      </c>
      <c r="M502" s="105">
        <v>-7.9455209724610398</v>
      </c>
      <c r="N502" s="106">
        <v>1183.2344081351221</v>
      </c>
      <c r="O502" s="106">
        <v>1613.4664583028018</v>
      </c>
      <c r="P502" s="107">
        <v>-0.97339055120481932</v>
      </c>
    </row>
    <row r="503" spans="1:16">
      <c r="D503" s="76" t="s">
        <v>604</v>
      </c>
      <c r="F503" s="76">
        <v>224</v>
      </c>
      <c r="G503" s="79">
        <v>2.3130560000000001E-2</v>
      </c>
      <c r="H503" s="79">
        <v>6.2671649999999999E-4</v>
      </c>
      <c r="I503" s="79">
        <v>0.2824816</v>
      </c>
      <c r="J503" s="79">
        <v>1.43E-5</v>
      </c>
      <c r="K503" s="104">
        <v>0.28247897353324064</v>
      </c>
      <c r="L503" s="105">
        <v>-10.269757967550364</v>
      </c>
      <c r="M503" s="105">
        <v>-5.4448967027409534</v>
      </c>
      <c r="N503" s="106">
        <v>1078.6436475983244</v>
      </c>
      <c r="O503" s="106">
        <v>1470.4361695832279</v>
      </c>
      <c r="P503" s="107">
        <v>-0.9811229969879518</v>
      </c>
    </row>
    <row r="504" spans="1:16">
      <c r="D504" s="76" t="s">
        <v>605</v>
      </c>
      <c r="F504" s="76">
        <v>224</v>
      </c>
      <c r="G504" s="79">
        <v>2.3499519999999999E-2</v>
      </c>
      <c r="H504" s="79">
        <v>6.3410669999999997E-4</v>
      </c>
      <c r="I504" s="79">
        <v>0.28248630000000002</v>
      </c>
      <c r="J504" s="79">
        <v>1.24E-5</v>
      </c>
      <c r="K504" s="104">
        <v>0.28248364256211633</v>
      </c>
      <c r="L504" s="105">
        <v>-10.103546320003876</v>
      </c>
      <c r="M504" s="105">
        <v>-5.2796990393777499</v>
      </c>
      <c r="N504" s="106">
        <v>1072.3193094903797</v>
      </c>
      <c r="O504" s="106">
        <v>1460.9705222603613</v>
      </c>
      <c r="P504" s="107">
        <v>-0.98090040060240968</v>
      </c>
    </row>
    <row r="505" spans="1:16">
      <c r="A505" s="92"/>
      <c r="D505" s="81" t="s">
        <v>606</v>
      </c>
      <c r="E505" s="6"/>
      <c r="F505" s="81">
        <v>224</v>
      </c>
      <c r="G505" s="83">
        <v>1.386633E-2</v>
      </c>
      <c r="H505" s="83">
        <v>3.8897699999999999E-4</v>
      </c>
      <c r="I505" s="83">
        <v>0.28245229999999999</v>
      </c>
      <c r="J505" s="83">
        <v>1.5099999999999999E-5</v>
      </c>
      <c r="K505" s="109">
        <v>0.28245066986075734</v>
      </c>
      <c r="L505" s="110">
        <v>-11.305928451191827</v>
      </c>
      <c r="M505" s="110">
        <v>-6.4463256258284751</v>
      </c>
      <c r="N505" s="111">
        <v>1112.4180149828401</v>
      </c>
      <c r="O505" s="111">
        <v>1527.8485560280726</v>
      </c>
      <c r="P505" s="112">
        <v>-0.98828382530120484</v>
      </c>
    </row>
    <row r="506" spans="1:16">
      <c r="D506" s="76" t="s">
        <v>547</v>
      </c>
      <c r="E506" t="s">
        <v>546</v>
      </c>
      <c r="F506" s="76">
        <v>224</v>
      </c>
      <c r="G506" s="79">
        <v>1.6959680000000001E-2</v>
      </c>
      <c r="H506" s="79">
        <v>4.5191110000000002E-4</v>
      </c>
      <c r="I506" s="79">
        <v>0.28250760000000003</v>
      </c>
      <c r="J506" s="79">
        <v>1.7200000000000001E-5</v>
      </c>
      <c r="K506" s="104">
        <v>0.28250570611419629</v>
      </c>
      <c r="L506" s="105">
        <v>-9.350289278995394</v>
      </c>
      <c r="M506" s="105">
        <v>-4.4990554952606399</v>
      </c>
      <c r="N506" s="106">
        <v>1037.7429440482167</v>
      </c>
      <c r="O506" s="106">
        <v>1416.277590057508</v>
      </c>
      <c r="P506" s="107">
        <v>-0.98638821987951808</v>
      </c>
    </row>
    <row r="507" spans="1:16">
      <c r="D507" s="76" t="s">
        <v>548</v>
      </c>
      <c r="F507" s="76">
        <v>224</v>
      </c>
      <c r="G507" s="79">
        <v>2.1081220000000001E-2</v>
      </c>
      <c r="H507" s="79">
        <v>5.6534160000000001E-4</v>
      </c>
      <c r="I507" s="79">
        <v>0.2824586</v>
      </c>
      <c r="J507" s="79">
        <v>1.66E-5</v>
      </c>
      <c r="K507" s="104">
        <v>0.28245623074544857</v>
      </c>
      <c r="L507" s="105">
        <v>-11.08313411511852</v>
      </c>
      <c r="M507" s="105">
        <v>-6.2495726860445355</v>
      </c>
      <c r="N507" s="106">
        <v>1108.8144271909689</v>
      </c>
      <c r="O507" s="106">
        <v>1516.5348108170649</v>
      </c>
      <c r="P507" s="107">
        <v>-0.98297163855421688</v>
      </c>
    </row>
    <row r="508" spans="1:16">
      <c r="D508" s="76" t="s">
        <v>549</v>
      </c>
      <c r="F508" s="76">
        <v>224</v>
      </c>
      <c r="G508" s="79">
        <v>2.5380650000000001E-2</v>
      </c>
      <c r="H508" s="79">
        <v>6.4890589999999995E-4</v>
      </c>
      <c r="I508" s="79">
        <v>0.28245799999999999</v>
      </c>
      <c r="J508" s="79">
        <v>1.6399999999999999E-5</v>
      </c>
      <c r="K508" s="104">
        <v>0.28245528054107988</v>
      </c>
      <c r="L508" s="105">
        <v>-11.104352623315661</v>
      </c>
      <c r="M508" s="105">
        <v>-6.2831924270245754</v>
      </c>
      <c r="N508" s="106">
        <v>1112.077371733815</v>
      </c>
      <c r="O508" s="106">
        <v>1518.4360010966768</v>
      </c>
      <c r="P508" s="107">
        <v>-0.98045464156626505</v>
      </c>
    </row>
    <row r="509" spans="1:16">
      <c r="D509" s="76" t="s">
        <v>550</v>
      </c>
      <c r="F509" s="76">
        <v>224</v>
      </c>
      <c r="G509" s="79">
        <v>2.0312230000000001E-2</v>
      </c>
      <c r="H509" s="79">
        <v>5.3655860000000001E-4</v>
      </c>
      <c r="I509" s="79">
        <v>0.28251100000000001</v>
      </c>
      <c r="J509" s="79">
        <v>1.5299999999999999E-5</v>
      </c>
      <c r="K509" s="104">
        <v>0.28250875137031284</v>
      </c>
      <c r="L509" s="105">
        <v>-9.230051065877154</v>
      </c>
      <c r="M509" s="105">
        <v>-4.3913094932135355</v>
      </c>
      <c r="N509" s="106">
        <v>1035.3231644190062</v>
      </c>
      <c r="O509" s="106">
        <v>1410.0805827197532</v>
      </c>
      <c r="P509" s="107">
        <v>-0.98383859638554216</v>
      </c>
    </row>
    <row r="510" spans="1:16">
      <c r="D510" s="76" t="s">
        <v>551</v>
      </c>
      <c r="F510" s="76">
        <v>224</v>
      </c>
      <c r="G510" s="79">
        <v>1.964521E-2</v>
      </c>
      <c r="H510" s="79">
        <v>4.9857630000000003E-4</v>
      </c>
      <c r="I510" s="79">
        <v>0.28247</v>
      </c>
      <c r="J510" s="79">
        <v>1.4E-5</v>
      </c>
      <c r="K510" s="104">
        <v>0.28246791054794479</v>
      </c>
      <c r="L510" s="105">
        <v>-10.679982459367299</v>
      </c>
      <c r="M510" s="105">
        <v>-5.8363227078817026</v>
      </c>
      <c r="N510" s="106">
        <v>1091.098072659436</v>
      </c>
      <c r="O510" s="106">
        <v>1492.8900170393308</v>
      </c>
      <c r="P510" s="107">
        <v>-0.98498264156626503</v>
      </c>
    </row>
    <row r="511" spans="1:16">
      <c r="D511" s="76" t="s">
        <v>552</v>
      </c>
      <c r="F511" s="76">
        <v>224</v>
      </c>
      <c r="G511" s="79">
        <v>2.1644389999999999E-2</v>
      </c>
      <c r="H511" s="79">
        <v>6.0840779999999999E-4</v>
      </c>
      <c r="I511" s="79">
        <v>0.28241300000000003</v>
      </c>
      <c r="J511" s="79">
        <v>1.73E-5</v>
      </c>
      <c r="K511" s="104">
        <v>0.28241045026201989</v>
      </c>
      <c r="L511" s="105">
        <v>-12.695740738121186</v>
      </c>
      <c r="M511" s="105">
        <v>-7.8693589609679648</v>
      </c>
      <c r="N511" s="106">
        <v>1173.3306653472989</v>
      </c>
      <c r="O511" s="106">
        <v>1609.2014427706483</v>
      </c>
      <c r="P511" s="107">
        <v>-0.98167446385542168</v>
      </c>
    </row>
    <row r="512" spans="1:16">
      <c r="D512" s="76" t="s">
        <v>553</v>
      </c>
      <c r="F512" s="76">
        <v>224</v>
      </c>
      <c r="G512" s="79">
        <v>2.8243029999999999E-2</v>
      </c>
      <c r="H512" s="79">
        <v>7.2865039999999999E-4</v>
      </c>
      <c r="I512" s="79">
        <v>0.28251349999999997</v>
      </c>
      <c r="J512" s="79">
        <v>1.63E-5</v>
      </c>
      <c r="K512" s="104">
        <v>0.28251044634487077</v>
      </c>
      <c r="L512" s="105">
        <v>-9.141640615055735</v>
      </c>
      <c r="M512" s="105">
        <v>-4.3313385990761955</v>
      </c>
      <c r="N512" s="106">
        <v>1037.0652056751896</v>
      </c>
      <c r="O512" s="106">
        <v>1406.5970506017752</v>
      </c>
      <c r="P512" s="107">
        <v>-0.97805269879518075</v>
      </c>
    </row>
    <row r="513" spans="4:16">
      <c r="D513" s="76" t="s">
        <v>554</v>
      </c>
      <c r="F513" s="76">
        <v>224</v>
      </c>
      <c r="G513" s="79">
        <v>1.8090439999999999E-2</v>
      </c>
      <c r="H513" s="79">
        <v>4.6206669999999999E-4</v>
      </c>
      <c r="I513" s="79">
        <v>0.2824875</v>
      </c>
      <c r="J513" s="79">
        <v>1.5699999999999999E-5</v>
      </c>
      <c r="K513" s="104">
        <v>0.282485563553731</v>
      </c>
      <c r="L513" s="105">
        <v>-10.061109303609594</v>
      </c>
      <c r="M513" s="105">
        <v>-5.2117313025035195</v>
      </c>
      <c r="N513" s="106">
        <v>1065.8439305939455</v>
      </c>
      <c r="O513" s="106">
        <v>1457.1204203815805</v>
      </c>
      <c r="P513" s="107">
        <v>-0.98608232831325304</v>
      </c>
    </row>
    <row r="514" spans="4:16">
      <c r="D514" s="76" t="s">
        <v>555</v>
      </c>
      <c r="F514" s="76">
        <v>224</v>
      </c>
      <c r="G514" s="79">
        <v>1.6820439999999999E-2</v>
      </c>
      <c r="H514" s="79">
        <v>4.2990260000000001E-4</v>
      </c>
      <c r="I514" s="79">
        <v>0.28247620000000001</v>
      </c>
      <c r="J514" s="79">
        <v>1.36E-5</v>
      </c>
      <c r="K514" s="104">
        <v>0.28247439834823457</v>
      </c>
      <c r="L514" s="105">
        <v>-10.460724541326849</v>
      </c>
      <c r="M514" s="105">
        <v>-5.6067740208265437</v>
      </c>
      <c r="N514" s="106">
        <v>1080.5740504547121</v>
      </c>
      <c r="O514" s="106">
        <v>1479.7606226284915</v>
      </c>
      <c r="P514" s="107">
        <v>-0.98705112650602411</v>
      </c>
    </row>
    <row r="515" spans="4:16">
      <c r="D515" s="76" t="s">
        <v>556</v>
      </c>
      <c r="F515" s="76">
        <v>224</v>
      </c>
      <c r="G515" s="79">
        <v>2.3984800000000001E-2</v>
      </c>
      <c r="H515" s="79">
        <v>6.0971929999999999E-4</v>
      </c>
      <c r="I515" s="79">
        <v>0.28253499999999998</v>
      </c>
      <c r="J515" s="79">
        <v>1.6399999999999999E-5</v>
      </c>
      <c r="K515" s="104">
        <v>0.28253244476573697</v>
      </c>
      <c r="L515" s="105">
        <v>-8.3813107379815399</v>
      </c>
      <c r="M515" s="105">
        <v>-3.5529995008320991</v>
      </c>
      <c r="N515" s="106">
        <v>1003.9339958327573</v>
      </c>
      <c r="O515" s="106">
        <v>1361.9893679533795</v>
      </c>
      <c r="P515" s="107">
        <v>-0.98163496084337354</v>
      </c>
    </row>
    <row r="516" spans="4:16">
      <c r="D516" s="76" t="s">
        <v>557</v>
      </c>
      <c r="F516" s="76">
        <v>224</v>
      </c>
      <c r="G516" s="79">
        <v>1.60638E-2</v>
      </c>
      <c r="H516" s="79">
        <v>4.2459589999999998E-4</v>
      </c>
      <c r="I516" s="79">
        <v>0.28244209999999997</v>
      </c>
      <c r="J516" s="79">
        <v>1.6399999999999999E-5</v>
      </c>
      <c r="K516" s="104">
        <v>0.28244032058774976</v>
      </c>
      <c r="L516" s="105">
        <v>-11.666643090547657</v>
      </c>
      <c r="M516" s="105">
        <v>-6.8124993557150404</v>
      </c>
      <c r="N516" s="106">
        <v>1127.5392438756828</v>
      </c>
      <c r="O516" s="106">
        <v>1548.7979886636103</v>
      </c>
      <c r="P516" s="107">
        <v>-0.9872109668674699</v>
      </c>
    </row>
    <row r="517" spans="4:16">
      <c r="D517" s="76" t="s">
        <v>558</v>
      </c>
      <c r="F517" s="76">
        <v>224</v>
      </c>
      <c r="G517" s="79">
        <v>1.6267920000000002E-2</v>
      </c>
      <c r="H517" s="79">
        <v>4.2380290000000001E-4</v>
      </c>
      <c r="I517" s="79">
        <v>0.28243279999999998</v>
      </c>
      <c r="J517" s="79">
        <v>1.7E-5</v>
      </c>
      <c r="K517" s="104">
        <v>0.2824310239110836</v>
      </c>
      <c r="L517" s="105">
        <v>-11.995529967607776</v>
      </c>
      <c r="M517" s="105">
        <v>-7.1414305538686218</v>
      </c>
      <c r="N517" s="106">
        <v>1140.3579516155221</v>
      </c>
      <c r="O517" s="106">
        <v>1567.6212426526383</v>
      </c>
      <c r="P517" s="107">
        <v>-0.9872348524096386</v>
      </c>
    </row>
    <row r="518" spans="4:16">
      <c r="D518" s="76" t="s">
        <v>559</v>
      </c>
      <c r="F518" s="76">
        <v>224</v>
      </c>
      <c r="G518" s="79">
        <v>1.471532E-2</v>
      </c>
      <c r="H518" s="79">
        <v>3.9167839999999999E-4</v>
      </c>
      <c r="I518" s="79">
        <v>0.28250229999999998</v>
      </c>
      <c r="J518" s="79">
        <v>1.5400000000000002E-5</v>
      </c>
      <c r="K518" s="104">
        <v>0.28250065853963002</v>
      </c>
      <c r="L518" s="105">
        <v>-9.5377194347401328</v>
      </c>
      <c r="M518" s="105">
        <v>-4.6776467068809779</v>
      </c>
      <c r="N518" s="106">
        <v>1043.4394552911413</v>
      </c>
      <c r="O518" s="106">
        <v>1426.5296659627229</v>
      </c>
      <c r="P518" s="107">
        <v>-0.98820245783132532</v>
      </c>
    </row>
    <row r="519" spans="4:16">
      <c r="D519" s="76" t="s">
        <v>560</v>
      </c>
      <c r="F519" s="76">
        <v>224</v>
      </c>
      <c r="G519" s="79">
        <v>1.7260330000000001E-2</v>
      </c>
      <c r="H519" s="79">
        <v>4.5537589999999998E-4</v>
      </c>
      <c r="I519" s="79">
        <v>0.28245530000000002</v>
      </c>
      <c r="J519" s="79">
        <v>1.47E-5</v>
      </c>
      <c r="K519" s="104">
        <v>0.28245339159378391</v>
      </c>
      <c r="L519" s="105">
        <v>-11.199835910203904</v>
      </c>
      <c r="M519" s="105">
        <v>-6.3500263849669558</v>
      </c>
      <c r="N519" s="106">
        <v>1110.1968066555214</v>
      </c>
      <c r="O519" s="106">
        <v>1522.3167840603915</v>
      </c>
      <c r="P519" s="107">
        <v>-0.98628385843373489</v>
      </c>
    </row>
    <row r="520" spans="4:16">
      <c r="D520" s="76" t="s">
        <v>561</v>
      </c>
      <c r="F520" s="76">
        <v>224</v>
      </c>
      <c r="G520" s="79">
        <v>2.1370690000000001E-2</v>
      </c>
      <c r="H520" s="79">
        <v>5.6667909999999998E-4</v>
      </c>
      <c r="I520" s="79">
        <v>0.28247260000000002</v>
      </c>
      <c r="J520" s="79">
        <v>1.63E-5</v>
      </c>
      <c r="K520" s="104">
        <v>0.28247022514020398</v>
      </c>
      <c r="L520" s="105">
        <v>-10.588035590510803</v>
      </c>
      <c r="M520" s="105">
        <v>-5.7544287545485684</v>
      </c>
      <c r="N520" s="106">
        <v>1089.4355549853417</v>
      </c>
      <c r="O520" s="106">
        <v>1488.181508495368</v>
      </c>
      <c r="P520" s="107">
        <v>-0.98293135240963858</v>
      </c>
    </row>
    <row r="521" spans="4:16">
      <c r="D521" s="76" t="s">
        <v>562</v>
      </c>
      <c r="F521" s="76">
        <v>224</v>
      </c>
      <c r="G521" s="79">
        <v>1.795807E-2</v>
      </c>
      <c r="H521" s="79">
        <v>4.7659530000000001E-4</v>
      </c>
      <c r="I521" s="79">
        <v>0.28245219999999999</v>
      </c>
      <c r="J521" s="79">
        <v>1.4399999999999999E-5</v>
      </c>
      <c r="K521" s="104">
        <v>0.2824502026667351</v>
      </c>
      <c r="L521" s="105">
        <v>-11.309464869224684</v>
      </c>
      <c r="M521" s="105">
        <v>-6.4628556929724468</v>
      </c>
      <c r="N521" s="106">
        <v>1115.0999087058929</v>
      </c>
      <c r="O521" s="106">
        <v>1528.7699793817233</v>
      </c>
      <c r="P521" s="107">
        <v>-0.98564471987951807</v>
      </c>
    </row>
    <row r="522" spans="4:16">
      <c r="D522" s="76" t="s">
        <v>563</v>
      </c>
      <c r="F522" s="76">
        <v>224</v>
      </c>
      <c r="G522" s="79">
        <v>1.9020309999999999E-2</v>
      </c>
      <c r="H522" s="79">
        <v>5.0464300000000004E-4</v>
      </c>
      <c r="I522" s="79">
        <v>0.28247159999999999</v>
      </c>
      <c r="J522" s="79">
        <v>1.3900000000000001E-5</v>
      </c>
      <c r="K522" s="104">
        <v>0.28246948512339337</v>
      </c>
      <c r="L522" s="105">
        <v>-10.623399770841591</v>
      </c>
      <c r="M522" s="105">
        <v>-5.7806117256153922</v>
      </c>
      <c r="N522" s="106">
        <v>1089.055079273264</v>
      </c>
      <c r="O522" s="106">
        <v>1489.6977240819938</v>
      </c>
      <c r="P522" s="107">
        <v>-0.98479990963855424</v>
      </c>
    </row>
    <row r="523" spans="4:16">
      <c r="D523" s="76" t="s">
        <v>564</v>
      </c>
      <c r="F523" s="76">
        <v>224</v>
      </c>
      <c r="G523" s="79">
        <v>1.607869E-2</v>
      </c>
      <c r="H523" s="79">
        <v>4.2268070000000001E-4</v>
      </c>
      <c r="I523" s="79">
        <v>0.28250730000000002</v>
      </c>
      <c r="J523" s="79">
        <v>1.8099999999999999E-5</v>
      </c>
      <c r="K523" s="104">
        <v>0.28250552861404105</v>
      </c>
      <c r="L523" s="105">
        <v>-9.3608985330939642</v>
      </c>
      <c r="M523" s="105">
        <v>-4.505335732901683</v>
      </c>
      <c r="N523" s="106">
        <v>1037.3668907737729</v>
      </c>
      <c r="O523" s="106">
        <v>1416.6445605777528</v>
      </c>
      <c r="P523" s="107">
        <v>-0.98726865361445781</v>
      </c>
    </row>
    <row r="524" spans="4:16">
      <c r="D524" s="76" t="s">
        <v>565</v>
      </c>
      <c r="F524" s="76">
        <v>224</v>
      </c>
      <c r="G524" s="79">
        <v>1.4893480000000001E-2</v>
      </c>
      <c r="H524" s="79">
        <v>3.8441320000000002E-4</v>
      </c>
      <c r="I524" s="79">
        <v>0.28247929999999999</v>
      </c>
      <c r="J524" s="79">
        <v>1.5500000000000001E-5</v>
      </c>
      <c r="K524" s="104">
        <v>0.28247768898689973</v>
      </c>
      <c r="L524" s="105">
        <v>-10.35109558230829</v>
      </c>
      <c r="M524" s="105">
        <v>-5.4903459941568755</v>
      </c>
      <c r="N524" s="106">
        <v>1075.0132080349049</v>
      </c>
      <c r="O524" s="106">
        <v>1473.102952818432</v>
      </c>
      <c r="P524" s="107">
        <v>-0.98842128915662653</v>
      </c>
    </row>
    <row r="525" spans="4:16">
      <c r="D525" s="81" t="s">
        <v>566</v>
      </c>
      <c r="E525" s="6"/>
      <c r="F525" s="81">
        <v>224</v>
      </c>
      <c r="G525" s="83">
        <v>1.7696050000000001E-2</v>
      </c>
      <c r="H525" s="83">
        <v>4.7013870000000001E-4</v>
      </c>
      <c r="I525" s="83">
        <v>0.28248109999999998</v>
      </c>
      <c r="J525" s="83">
        <v>1.6099999999999998E-5</v>
      </c>
      <c r="K525" s="109">
        <v>0.28247912972529393</v>
      </c>
      <c r="L525" s="110">
        <v>-10.287440057715758</v>
      </c>
      <c r="M525" s="110">
        <v>-5.439370379617392</v>
      </c>
      <c r="N525" s="111">
        <v>1074.9273065618968</v>
      </c>
      <c r="O525" s="111">
        <v>1470.1604136785841</v>
      </c>
      <c r="P525" s="112">
        <v>-0.9858391957831325</v>
      </c>
    </row>
    <row r="526" spans="4:16">
      <c r="D526" s="86"/>
      <c r="F526" s="121" t="s">
        <v>609</v>
      </c>
      <c r="G526" s="76"/>
      <c r="H526" s="76"/>
      <c r="I526" s="79"/>
      <c r="J526" s="79"/>
      <c r="K526" s="104"/>
      <c r="L526" s="105"/>
      <c r="M526" s="105"/>
      <c r="N526" s="106"/>
      <c r="O526" s="106"/>
      <c r="P526" s="107"/>
    </row>
    <row r="527" spans="4:16">
      <c r="D527" s="76" t="s">
        <v>567</v>
      </c>
      <c r="E527" t="s">
        <v>607</v>
      </c>
      <c r="F527" s="122">
        <v>222</v>
      </c>
      <c r="G527" s="79">
        <v>2.786514E-2</v>
      </c>
      <c r="H527" s="79">
        <v>7.8521299999999999E-4</v>
      </c>
      <c r="I527" s="79">
        <v>0.28235329999999997</v>
      </c>
      <c r="J527" s="79">
        <v>1.6799999999999998E-5</v>
      </c>
      <c r="K527" s="104">
        <v>0.28235003874240666</v>
      </c>
      <c r="L527" s="105">
        <v>-14.806982303765537</v>
      </c>
      <c r="M527" s="105">
        <v>-10.050815412921965</v>
      </c>
      <c r="N527" s="106">
        <v>1261.8808820010636</v>
      </c>
      <c r="O527" s="106">
        <v>1732.2277174456426</v>
      </c>
      <c r="P527" s="107">
        <v>-0.97634900602409636</v>
      </c>
    </row>
    <row r="528" spans="4:16">
      <c r="D528" s="76" t="s">
        <v>568</v>
      </c>
      <c r="F528" s="90">
        <v>223.1</v>
      </c>
      <c r="G528" s="79">
        <v>2.4762610000000001E-2</v>
      </c>
      <c r="H528" s="79">
        <v>6.5400630000000005E-4</v>
      </c>
      <c r="I528" s="79">
        <v>0.28239029999999998</v>
      </c>
      <c r="J528" s="79">
        <v>1.5E-5</v>
      </c>
      <c r="K528" s="104">
        <v>0.28238757020136374</v>
      </c>
      <c r="L528" s="105">
        <v>-13.498507631591883</v>
      </c>
      <c r="M528" s="105">
        <v>-8.6986951466039297</v>
      </c>
      <c r="N528" s="106">
        <v>1206.2360933841455</v>
      </c>
      <c r="O528" s="106">
        <v>1655.8972504679755</v>
      </c>
      <c r="P528" s="107">
        <v>-0.98030101506024092</v>
      </c>
    </row>
    <row r="529" spans="4:16">
      <c r="D529" s="76" t="s">
        <v>569</v>
      </c>
      <c r="F529" s="90">
        <v>224.9</v>
      </c>
      <c r="G529" s="79">
        <v>2.0001209999999998E-2</v>
      </c>
      <c r="H529" s="79">
        <v>5.5839710000000001E-4</v>
      </c>
      <c r="I529" s="79">
        <v>0.28235939999999998</v>
      </c>
      <c r="J529" s="79">
        <v>1.5400000000000002E-5</v>
      </c>
      <c r="K529" s="104">
        <v>0.28235705042656961</v>
      </c>
      <c r="L529" s="105">
        <v>-14.591260803759054</v>
      </c>
      <c r="M529" s="105">
        <v>-9.7389284807758436</v>
      </c>
      <c r="N529" s="106">
        <v>1245.970384300862</v>
      </c>
      <c r="O529" s="106">
        <v>1716.7509658557378</v>
      </c>
      <c r="P529" s="107">
        <v>-0.98318081024096382</v>
      </c>
    </row>
    <row r="530" spans="4:16">
      <c r="D530" s="76" t="s">
        <v>570</v>
      </c>
      <c r="F530" s="90">
        <v>226.8</v>
      </c>
      <c r="G530" s="79">
        <v>1.9622290000000001E-2</v>
      </c>
      <c r="H530" s="79">
        <v>5.2756850000000002E-4</v>
      </c>
      <c r="I530" s="79">
        <v>0.28241309999999997</v>
      </c>
      <c r="J530" s="79">
        <v>1.38E-5</v>
      </c>
      <c r="K530" s="104">
        <v>0.28241086135088278</v>
      </c>
      <c r="L530" s="105">
        <v>-12.69220432009055</v>
      </c>
      <c r="M530" s="105">
        <v>-7.7931960977328796</v>
      </c>
      <c r="N530" s="106">
        <v>1170.7149787121641</v>
      </c>
      <c r="O530" s="106">
        <v>1607.0453812007875</v>
      </c>
      <c r="P530" s="107">
        <v>-0.98410938253012048</v>
      </c>
    </row>
    <row r="531" spans="4:16">
      <c r="D531" s="76" t="s">
        <v>571</v>
      </c>
      <c r="F531" s="90">
        <v>223</v>
      </c>
      <c r="G531" s="79">
        <v>3.5089559999999999E-2</v>
      </c>
      <c r="H531" s="79">
        <v>1.031396E-3</v>
      </c>
      <c r="I531" s="79">
        <v>0.28240080000000001</v>
      </c>
      <c r="J531" s="79">
        <v>2.5400000000000001E-5</v>
      </c>
      <c r="K531" s="104">
        <v>0.28239649692406071</v>
      </c>
      <c r="L531" s="105">
        <v>-13.127183738136372</v>
      </c>
      <c r="M531" s="105">
        <v>-8.385054541485415</v>
      </c>
      <c r="N531" s="106">
        <v>1203.5668827504235</v>
      </c>
      <c r="O531" s="106">
        <v>1637.7650786492281</v>
      </c>
      <c r="P531" s="107">
        <v>-0.96893385542168675</v>
      </c>
    </row>
    <row r="532" spans="4:16">
      <c r="D532" s="76" t="s">
        <v>572</v>
      </c>
      <c r="F532" s="90">
        <v>226.8</v>
      </c>
      <c r="G532" s="79">
        <v>3.47458E-2</v>
      </c>
      <c r="H532" s="79">
        <v>9.980843000000001E-4</v>
      </c>
      <c r="I532" s="79">
        <v>0.28239219999999998</v>
      </c>
      <c r="J532" s="79">
        <v>2.1999999999999999E-5</v>
      </c>
      <c r="K532" s="104">
        <v>0.28238796479540179</v>
      </c>
      <c r="L532" s="105">
        <v>-13.431315688966494</v>
      </c>
      <c r="M532" s="105">
        <v>-8.6033176219846297</v>
      </c>
      <c r="N532" s="106">
        <v>1214.5478421861364</v>
      </c>
      <c r="O532" s="106">
        <v>1653.1961979267483</v>
      </c>
      <c r="P532" s="107">
        <v>-0.96993721987951809</v>
      </c>
    </row>
    <row r="533" spans="4:16">
      <c r="D533" s="120" t="s">
        <v>573</v>
      </c>
      <c r="F533" s="123">
        <v>1681</v>
      </c>
      <c r="G533" s="124">
        <v>2.5291540000000001E-2</v>
      </c>
      <c r="H533" s="124">
        <v>7.1360949999999999E-4</v>
      </c>
      <c r="I533" s="124">
        <v>0.28170050000000002</v>
      </c>
      <c r="J533" s="124">
        <v>2.19E-5</v>
      </c>
      <c r="K533" s="104">
        <v>0.28167774873832424</v>
      </c>
      <c r="L533" s="105">
        <v>-37.89271922255422</v>
      </c>
      <c r="M533" s="105">
        <v>-1.2697493322433306</v>
      </c>
      <c r="N533" s="106">
        <v>2158.1610770796256</v>
      </c>
      <c r="O533" s="106">
        <v>2375.3041962248403</v>
      </c>
      <c r="P533" s="107">
        <v>-0.97850573795180718</v>
      </c>
    </row>
    <row r="534" spans="4:16">
      <c r="D534" s="76" t="s">
        <v>574</v>
      </c>
      <c r="F534" s="90">
        <v>220.6</v>
      </c>
      <c r="G534" s="79">
        <v>2.2652640000000002E-2</v>
      </c>
      <c r="H534" s="79">
        <v>5.9538600000000005E-4</v>
      </c>
      <c r="I534" s="79">
        <v>0.28243170000000001</v>
      </c>
      <c r="J534" s="79">
        <v>1.4E-5</v>
      </c>
      <c r="K534" s="104">
        <v>0.28242924278535853</v>
      </c>
      <c r="L534" s="105">
        <v>-12.034430565969201</v>
      </c>
      <c r="M534" s="105">
        <v>-7.2792708494584524</v>
      </c>
      <c r="N534" s="106">
        <v>1147.0042109561768</v>
      </c>
      <c r="O534" s="106">
        <v>1572.8144248329281</v>
      </c>
      <c r="P534" s="107">
        <v>-0.98206668674698794</v>
      </c>
    </row>
    <row r="535" spans="4:16">
      <c r="D535" s="76" t="s">
        <v>575</v>
      </c>
      <c r="F535" s="90">
        <v>226.8</v>
      </c>
      <c r="G535" s="79">
        <v>1.7645279999999999E-2</v>
      </c>
      <c r="H535" s="79">
        <v>4.4676219999999998E-4</v>
      </c>
      <c r="I535" s="79">
        <v>0.28241040000000001</v>
      </c>
      <c r="J535" s="79">
        <v>1.27E-5</v>
      </c>
      <c r="K535" s="104">
        <v>0.28240850423896685</v>
      </c>
      <c r="L535" s="105">
        <v>-12.787687606977682</v>
      </c>
      <c r="M535" s="105">
        <v>-7.876594978396545</v>
      </c>
      <c r="N535" s="106">
        <v>1171.9774547945938</v>
      </c>
      <c r="O535" s="106">
        <v>1611.8403361010801</v>
      </c>
      <c r="P535" s="107">
        <v>-0.9865433072289157</v>
      </c>
    </row>
    <row r="536" spans="4:16">
      <c r="D536" s="76" t="s">
        <v>576</v>
      </c>
      <c r="F536" s="90">
        <v>225.7</v>
      </c>
      <c r="G536" s="79">
        <v>2.1380079999999999E-2</v>
      </c>
      <c r="H536" s="79">
        <v>5.8393059999999996E-4</v>
      </c>
      <c r="I536" s="79">
        <v>0.28181260000000002</v>
      </c>
      <c r="J536" s="79">
        <v>2.1500000000000001E-5</v>
      </c>
      <c r="K536" s="104">
        <v>0.28181013423063872</v>
      </c>
      <c r="L536" s="105">
        <v>-33.92839460766961</v>
      </c>
      <c r="M536" s="105">
        <v>-29.072163587341436</v>
      </c>
      <c r="N536" s="106">
        <v>1998.163041641583</v>
      </c>
      <c r="O536" s="106">
        <v>2813.6376599093901</v>
      </c>
      <c r="P536" s="107">
        <v>-0.98241172891566264</v>
      </c>
    </row>
    <row r="537" spans="4:16">
      <c r="D537" s="76" t="s">
        <v>577</v>
      </c>
      <c r="F537" s="90">
        <v>220.4</v>
      </c>
      <c r="G537" s="79">
        <v>2.2605900000000002E-2</v>
      </c>
      <c r="H537" s="79">
        <v>5.8190970000000005E-4</v>
      </c>
      <c r="I537" s="79">
        <v>0.28241939999999999</v>
      </c>
      <c r="J537" s="79">
        <v>1.6399999999999999E-5</v>
      </c>
      <c r="K537" s="104">
        <v>0.28241700058514446</v>
      </c>
      <c r="L537" s="105">
        <v>-12.469409984016133</v>
      </c>
      <c r="M537" s="105">
        <v>-7.7168169852637192</v>
      </c>
      <c r="N537" s="106">
        <v>1163.6486766692194</v>
      </c>
      <c r="O537" s="106">
        <v>1597.6920320321253</v>
      </c>
      <c r="P537" s="107">
        <v>-0.98247259939759035</v>
      </c>
    </row>
    <row r="538" spans="4:16">
      <c r="D538" s="76" t="s">
        <v>578</v>
      </c>
      <c r="F538" s="90">
        <v>229</v>
      </c>
      <c r="G538" s="79">
        <v>2.362187E-2</v>
      </c>
      <c r="H538" s="79">
        <v>6.1218069999999995E-4</v>
      </c>
      <c r="I538" s="79">
        <v>0.28237449999999997</v>
      </c>
      <c r="J538" s="79">
        <v>1.56E-5</v>
      </c>
      <c r="K538" s="104">
        <v>0.28237187706116956</v>
      </c>
      <c r="L538" s="105">
        <v>-14.057261680791022</v>
      </c>
      <c r="M538" s="105">
        <v>-9.1241205792125246</v>
      </c>
      <c r="N538" s="106">
        <v>1226.8087257197792</v>
      </c>
      <c r="O538" s="106">
        <v>1684.7921167359955</v>
      </c>
      <c r="P538" s="107">
        <v>-0.98156082228915664</v>
      </c>
    </row>
    <row r="539" spans="4:16">
      <c r="D539" s="76" t="s">
        <v>579</v>
      </c>
      <c r="F539" s="90">
        <v>220</v>
      </c>
      <c r="G539" s="79">
        <v>3.2493040000000001E-2</v>
      </c>
      <c r="H539" s="79">
        <v>9.4571770000000002E-4</v>
      </c>
      <c r="I539" s="79">
        <v>0.28244419999999998</v>
      </c>
      <c r="J539" s="79">
        <v>2.4300000000000001E-5</v>
      </c>
      <c r="K539" s="104">
        <v>0.28244030757070931</v>
      </c>
      <c r="L539" s="105">
        <v>-11.592378311856555</v>
      </c>
      <c r="M539" s="105">
        <v>-6.9009877423031885</v>
      </c>
      <c r="N539" s="106">
        <v>1140.1212922233144</v>
      </c>
      <c r="O539" s="106">
        <v>1550.5977849101473</v>
      </c>
      <c r="P539" s="107">
        <v>-0.97151452710843378</v>
      </c>
    </row>
    <row r="540" spans="4:16">
      <c r="D540" s="76" t="s">
        <v>580</v>
      </c>
      <c r="F540" s="90">
        <v>221</v>
      </c>
      <c r="G540" s="79">
        <v>2.7960970000000002E-2</v>
      </c>
      <c r="H540" s="79">
        <v>7.1801519999999998E-4</v>
      </c>
      <c r="I540" s="79">
        <v>0.28243230000000002</v>
      </c>
      <c r="J540" s="79">
        <v>1.5400000000000002E-5</v>
      </c>
      <c r="K540" s="104">
        <v>0.28242933129870079</v>
      </c>
      <c r="L540" s="105">
        <v>-12.01321205777095</v>
      </c>
      <c r="M540" s="105">
        <v>-7.2673369336884175</v>
      </c>
      <c r="N540" s="106">
        <v>1149.8623870983761</v>
      </c>
      <c r="O540" s="106">
        <v>1572.404569572692</v>
      </c>
      <c r="P540" s="107">
        <v>-0.97837303614457827</v>
      </c>
    </row>
    <row r="541" spans="4:16">
      <c r="D541" s="76" t="s">
        <v>581</v>
      </c>
      <c r="F541" s="90">
        <v>221.6</v>
      </c>
      <c r="G541" s="79">
        <v>2.6777800000000001E-2</v>
      </c>
      <c r="H541" s="79">
        <v>7.2220490000000004E-4</v>
      </c>
      <c r="I541" s="79">
        <v>0.28238619999999998</v>
      </c>
      <c r="J541" s="79">
        <v>1.9199999999999999E-5</v>
      </c>
      <c r="K541" s="104">
        <v>0.28238320585235827</v>
      </c>
      <c r="L541" s="105">
        <v>-13.64350077094123</v>
      </c>
      <c r="M541" s="105">
        <v>-8.8861164721343311</v>
      </c>
      <c r="N541" s="106">
        <v>1214.0931310249598</v>
      </c>
      <c r="O541" s="106">
        <v>1665.4205725450151</v>
      </c>
      <c r="P541" s="107">
        <v>-0.97824684036144582</v>
      </c>
    </row>
    <row r="542" spans="4:16">
      <c r="D542" s="76" t="s">
        <v>582</v>
      </c>
      <c r="F542" s="90">
        <v>224.1</v>
      </c>
      <c r="G542" s="79">
        <v>2.301899E-2</v>
      </c>
      <c r="H542" s="79">
        <v>6.6250130000000001E-4</v>
      </c>
      <c r="I542" s="79">
        <v>0.28235559999999998</v>
      </c>
      <c r="J542" s="79">
        <v>1.77E-5</v>
      </c>
      <c r="K542" s="104">
        <v>0.28235282232289849</v>
      </c>
      <c r="L542" s="105">
        <v>-14.725644689008721</v>
      </c>
      <c r="M542" s="105">
        <v>-9.906126932660575</v>
      </c>
      <c r="N542" s="106">
        <v>1254.6366258615271</v>
      </c>
      <c r="O542" s="106">
        <v>1725.639559025165</v>
      </c>
      <c r="P542" s="107">
        <v>-0.9800451415662651</v>
      </c>
    </row>
    <row r="543" spans="4:16">
      <c r="D543" s="120" t="s">
        <v>583</v>
      </c>
      <c r="F543" s="123">
        <v>1608</v>
      </c>
      <c r="G543" s="124">
        <v>1.543598E-2</v>
      </c>
      <c r="H543" s="124">
        <v>4.2528409999999998E-4</v>
      </c>
      <c r="I543" s="124">
        <v>0.2820898</v>
      </c>
      <c r="J543" s="124">
        <v>1.5999999999999999E-5</v>
      </c>
      <c r="K543" s="104">
        <v>0.28207683881011725</v>
      </c>
      <c r="L543" s="105">
        <v>-24.12544382046411</v>
      </c>
      <c r="M543" s="105">
        <v>11.238639026815989</v>
      </c>
      <c r="N543" s="106">
        <v>1611.917036250022</v>
      </c>
      <c r="O543" s="106">
        <v>1613.7431791028798</v>
      </c>
      <c r="P543" s="107">
        <v>-0.98719023795180727</v>
      </c>
    </row>
    <row r="544" spans="4:16">
      <c r="D544" s="76" t="s">
        <v>584</v>
      </c>
      <c r="F544" s="90">
        <v>226.3</v>
      </c>
      <c r="G544" s="79">
        <v>2.4103929999999999E-2</v>
      </c>
      <c r="H544" s="79">
        <v>7.5860870000000005E-4</v>
      </c>
      <c r="I544" s="79">
        <v>0.28233970000000003</v>
      </c>
      <c r="J544" s="79">
        <v>3.8300000000000003E-5</v>
      </c>
      <c r="K544" s="104">
        <v>0.28233648808187894</v>
      </c>
      <c r="L544" s="105">
        <v>-15.287935156238497</v>
      </c>
      <c r="M544" s="105">
        <v>-10.435657391741904</v>
      </c>
      <c r="N544" s="106">
        <v>1279.8979415303122</v>
      </c>
      <c r="O544" s="106">
        <v>1757.5313664099231</v>
      </c>
      <c r="P544" s="107">
        <v>-0.97715034036144577</v>
      </c>
    </row>
    <row r="545" spans="1:17">
      <c r="D545" s="76" t="s">
        <v>585</v>
      </c>
      <c r="F545" s="90">
        <v>226</v>
      </c>
      <c r="G545" s="79">
        <v>3.0339689999999999E-2</v>
      </c>
      <c r="H545" s="79">
        <v>8.6328200000000005E-4</v>
      </c>
      <c r="I545" s="79">
        <v>0.28239920000000002</v>
      </c>
      <c r="J545" s="79">
        <v>1.8499999999999999E-5</v>
      </c>
      <c r="K545" s="104">
        <v>0.28239554975512104</v>
      </c>
      <c r="L545" s="105">
        <v>-13.18376642666208</v>
      </c>
      <c r="M545" s="105">
        <v>-8.3525525973182635</v>
      </c>
      <c r="N545" s="106">
        <v>1200.4688847269094</v>
      </c>
      <c r="O545" s="106">
        <v>1638.292035743958</v>
      </c>
      <c r="P545" s="107">
        <v>-0.97399753012048196</v>
      </c>
    </row>
    <row r="546" spans="1:17">
      <c r="A546" s="6"/>
      <c r="C546" s="6"/>
      <c r="D546" s="81" t="s">
        <v>586</v>
      </c>
      <c r="E546" s="6"/>
      <c r="F546" s="91">
        <v>221.1</v>
      </c>
      <c r="G546" s="83">
        <v>2.8611979999999999E-2</v>
      </c>
      <c r="H546" s="83">
        <v>7.7759330000000003E-4</v>
      </c>
      <c r="I546" s="83">
        <v>0.28242109999999998</v>
      </c>
      <c r="J546" s="83">
        <v>1.84E-5</v>
      </c>
      <c r="K546" s="109">
        <v>0.28241788350967861</v>
      </c>
      <c r="L546" s="110">
        <v>-12.409290877457568</v>
      </c>
      <c r="M546" s="110">
        <v>-7.6701747577545554</v>
      </c>
      <c r="N546" s="111">
        <v>1167.2674875656487</v>
      </c>
      <c r="O546" s="111">
        <v>1595.5053290931287</v>
      </c>
      <c r="P546" s="112">
        <v>-0.97657851506024096</v>
      </c>
    </row>
    <row r="547" spans="1:17">
      <c r="A547" t="s">
        <v>610</v>
      </c>
      <c r="C547" t="s">
        <v>766</v>
      </c>
      <c r="D547" s="94" t="s">
        <v>611</v>
      </c>
      <c r="E547" s="116" t="s">
        <v>608</v>
      </c>
      <c r="F547" s="94">
        <v>259</v>
      </c>
      <c r="G547" s="97">
        <v>2.5418E-2</v>
      </c>
      <c r="H547" s="97">
        <v>5.8299999999999997E-4</v>
      </c>
      <c r="I547" s="97">
        <v>0.28248200000000001</v>
      </c>
      <c r="J547" s="94">
        <v>2.4000000000000001E-5</v>
      </c>
      <c r="K547" s="104">
        <v>0.28247917405905532</v>
      </c>
      <c r="L547" s="105">
        <v>-10.255612295418937</v>
      </c>
      <c r="M547" s="105">
        <v>-4.6671056012814738</v>
      </c>
      <c r="N547" s="106">
        <v>1076.8539333135911</v>
      </c>
      <c r="O547" s="106">
        <v>1453.161474753671</v>
      </c>
      <c r="P547" s="107">
        <v>-0.98243975903614456</v>
      </c>
      <c r="Q547" s="102" t="s">
        <v>633</v>
      </c>
    </row>
    <row r="548" spans="1:17">
      <c r="D548" s="95" t="s">
        <v>612</v>
      </c>
      <c r="F548" s="95">
        <v>240</v>
      </c>
      <c r="G548" s="103">
        <v>2.0215E-2</v>
      </c>
      <c r="H548" s="103">
        <v>4.9700000000000005E-4</v>
      </c>
      <c r="I548" s="103">
        <v>0.282499</v>
      </c>
      <c r="J548" s="95">
        <v>2.0000000000000002E-5</v>
      </c>
      <c r="K548" s="104">
        <v>0.28249676804566387</v>
      </c>
      <c r="L548" s="105">
        <v>-9.6544212298255161</v>
      </c>
      <c r="M548" s="105">
        <v>-4.4630356106811764</v>
      </c>
      <c r="N548" s="106">
        <v>1050.8836601348241</v>
      </c>
      <c r="O548" s="106">
        <v>1426.6765779957623</v>
      </c>
      <c r="P548" s="107">
        <v>-0.98503012048192773</v>
      </c>
      <c r="Q548" s="95"/>
    </row>
    <row r="549" spans="1:17">
      <c r="D549" s="95" t="s">
        <v>613</v>
      </c>
      <c r="F549" s="95">
        <v>249</v>
      </c>
      <c r="G549" s="103">
        <v>1.7368000000000001E-2</v>
      </c>
      <c r="H549" s="103">
        <v>4.46E-4</v>
      </c>
      <c r="I549" s="103">
        <v>0.28247100000000003</v>
      </c>
      <c r="J549" s="95">
        <v>1.7E-5</v>
      </c>
      <c r="K549" s="104">
        <v>0.28246892179495181</v>
      </c>
      <c r="L549" s="105">
        <v>-10.644618279037621</v>
      </c>
      <c r="M549" s="105">
        <v>-5.2501294089468686</v>
      </c>
      <c r="N549" s="106">
        <v>1088.2190535031307</v>
      </c>
      <c r="O549" s="106">
        <v>1478.7961373226958</v>
      </c>
      <c r="P549" s="107">
        <v>-0.98656626506024092</v>
      </c>
      <c r="Q549" s="95"/>
    </row>
    <row r="550" spans="1:17">
      <c r="D550" s="95" t="s">
        <v>614</v>
      </c>
      <c r="F550" s="95">
        <v>252</v>
      </c>
      <c r="G550" s="103">
        <v>2.018E-2</v>
      </c>
      <c r="H550" s="103">
        <v>4.7399999999999997E-4</v>
      </c>
      <c r="I550" s="103">
        <v>0.28251100000000001</v>
      </c>
      <c r="J550" s="95">
        <v>1.9000000000000001E-5</v>
      </c>
      <c r="K550" s="104">
        <v>0.28250876465148483</v>
      </c>
      <c r="L550" s="105">
        <v>-9.230051065877154</v>
      </c>
      <c r="M550" s="105">
        <v>-3.7742678616381475</v>
      </c>
      <c r="N550" s="106">
        <v>1033.6317805453609</v>
      </c>
      <c r="O550" s="106">
        <v>1396.5624289175043</v>
      </c>
      <c r="P550" s="107">
        <v>-0.98572289156626502</v>
      </c>
      <c r="Q550" s="95"/>
    </row>
    <row r="551" spans="1:17">
      <c r="D551" s="95" t="s">
        <v>615</v>
      </c>
      <c r="F551" s="95">
        <v>235</v>
      </c>
      <c r="G551" s="103">
        <v>2.8792000000000002E-2</v>
      </c>
      <c r="H551" s="103">
        <v>6.5499999999999998E-4</v>
      </c>
      <c r="I551" s="103">
        <v>0.28253600000000001</v>
      </c>
      <c r="J551" s="95">
        <v>1.9000000000000001E-5</v>
      </c>
      <c r="K551" s="104">
        <v>0.28253311990673752</v>
      </c>
      <c r="L551" s="105">
        <v>-8.3459465576507519</v>
      </c>
      <c r="M551" s="105">
        <v>-3.286913965364624</v>
      </c>
      <c r="N551" s="106">
        <v>1003.734450507273</v>
      </c>
      <c r="O551" s="106">
        <v>1355.3043179303868</v>
      </c>
      <c r="P551" s="107">
        <v>-0.98027108433734944</v>
      </c>
      <c r="Q551" s="95"/>
    </row>
    <row r="552" spans="1:17">
      <c r="D552" s="95" t="s">
        <v>616</v>
      </c>
      <c r="F552" s="95">
        <v>243</v>
      </c>
      <c r="G552" s="103">
        <v>1.9186000000000002E-2</v>
      </c>
      <c r="H552" s="103">
        <v>4.5300000000000001E-4</v>
      </c>
      <c r="I552" s="103">
        <v>0.28252300000000002</v>
      </c>
      <c r="J552" s="95">
        <v>2.0000000000000002E-5</v>
      </c>
      <c r="K552" s="104">
        <v>0.28252094015604279</v>
      </c>
      <c r="L552" s="105">
        <v>-8.8056809019276816</v>
      </c>
      <c r="M552" s="105">
        <v>-3.5416883428129875</v>
      </c>
      <c r="N552" s="106">
        <v>1016.4483285958778</v>
      </c>
      <c r="O552" s="106">
        <v>1376.2063214373659</v>
      </c>
      <c r="P552" s="107">
        <v>-0.98635542168674695</v>
      </c>
      <c r="Q552" s="95"/>
    </row>
    <row r="553" spans="1:17">
      <c r="D553" s="95" t="s">
        <v>617</v>
      </c>
      <c r="F553" s="95">
        <v>252</v>
      </c>
      <c r="G553" s="103">
        <v>1.3698E-2</v>
      </c>
      <c r="H553" s="103">
        <v>3.7599999999999998E-4</v>
      </c>
      <c r="I553" s="103">
        <v>0.28248899999999999</v>
      </c>
      <c r="J553" s="95">
        <v>1.2E-5</v>
      </c>
      <c r="K553" s="104">
        <v>0.28248722681214827</v>
      </c>
      <c r="L553" s="105">
        <v>-10.008063033116743</v>
      </c>
      <c r="M553" s="105">
        <v>-4.5363578592938492</v>
      </c>
      <c r="N553" s="106">
        <v>1061.3837509976931</v>
      </c>
      <c r="O553" s="106">
        <v>1440.2628474106673</v>
      </c>
      <c r="P553" s="107">
        <v>-0.98867469879518077</v>
      </c>
      <c r="Q553" s="95"/>
    </row>
    <row r="554" spans="1:17">
      <c r="D554" s="95" t="s">
        <v>618</v>
      </c>
      <c r="F554" s="95">
        <v>255</v>
      </c>
      <c r="G554" s="103">
        <v>1.9612000000000001E-2</v>
      </c>
      <c r="H554" s="103">
        <v>5.6499999999999996E-4</v>
      </c>
      <c r="I554" s="103">
        <v>0.282468</v>
      </c>
      <c r="J554" s="95">
        <v>2.0000000000000002E-5</v>
      </c>
      <c r="K554" s="104">
        <v>0.28246530370651834</v>
      </c>
      <c r="L554" s="105">
        <v>-10.750710820025544</v>
      </c>
      <c r="M554" s="105">
        <v>-5.2460053099523396</v>
      </c>
      <c r="N554" s="106">
        <v>1095.7682848456709</v>
      </c>
      <c r="O554" s="106">
        <v>1483.2033998894194</v>
      </c>
      <c r="P554" s="107">
        <v>-0.98298192771084336</v>
      </c>
      <c r="Q554" s="95"/>
    </row>
    <row r="555" spans="1:17">
      <c r="D555" s="95" t="s">
        <v>619</v>
      </c>
      <c r="F555" s="95">
        <v>261</v>
      </c>
      <c r="G555" s="103">
        <v>1.8100999999999999E-2</v>
      </c>
      <c r="H555" s="103">
        <v>4.8799999999999999E-4</v>
      </c>
      <c r="I555" s="103">
        <v>0.28248600000000001</v>
      </c>
      <c r="J555" s="95">
        <v>1.5999999999999999E-5</v>
      </c>
      <c r="K555" s="104">
        <v>0.2824836162362715</v>
      </c>
      <c r="L555" s="105">
        <v>-10.114155574102446</v>
      </c>
      <c r="M555" s="105">
        <v>-4.4658629116567372</v>
      </c>
      <c r="N555" s="106">
        <v>1068.6431685063469</v>
      </c>
      <c r="O555" s="106">
        <v>1443.2149731433447</v>
      </c>
      <c r="P555" s="107">
        <v>-0.98530120481927708</v>
      </c>
      <c r="Q555" s="95"/>
    </row>
    <row r="556" spans="1:17">
      <c r="D556" s="95" t="s">
        <v>620</v>
      </c>
      <c r="F556" s="95">
        <v>259</v>
      </c>
      <c r="G556" s="103">
        <v>2.0707E-2</v>
      </c>
      <c r="H556" s="103">
        <v>5.4699999999999996E-4</v>
      </c>
      <c r="I556" s="103">
        <v>0.28247100000000003</v>
      </c>
      <c r="J556" s="95">
        <v>1.5999999999999999E-5</v>
      </c>
      <c r="K556" s="104">
        <v>0.28246834855969688</v>
      </c>
      <c r="L556" s="105">
        <v>-10.644618279037621</v>
      </c>
      <c r="M556" s="105">
        <v>-5.0501585119822057</v>
      </c>
      <c r="N556" s="106">
        <v>1091.0932828563666</v>
      </c>
      <c r="O556" s="106">
        <v>1475.1091519676465</v>
      </c>
      <c r="P556" s="107">
        <v>-0.98352409638554217</v>
      </c>
      <c r="Q556" s="95"/>
    </row>
    <row r="557" spans="1:17">
      <c r="D557" s="95" t="s">
        <v>621</v>
      </c>
      <c r="F557" s="95">
        <v>269</v>
      </c>
      <c r="G557" s="103">
        <v>2.4792000000000002E-2</v>
      </c>
      <c r="H557" s="103">
        <v>6.5700000000000003E-4</v>
      </c>
      <c r="I557" s="103">
        <v>0.28249800000000003</v>
      </c>
      <c r="J557" s="95">
        <v>1.5999999999999999E-5</v>
      </c>
      <c r="K557" s="104">
        <v>0.2824946920953138</v>
      </c>
      <c r="L557" s="105">
        <v>-9.6897854101540837</v>
      </c>
      <c r="M557" s="105">
        <v>-3.8976851029703941</v>
      </c>
      <c r="N557" s="106">
        <v>1056.6863788381761</v>
      </c>
      <c r="O557" s="106">
        <v>1416.8628183972696</v>
      </c>
      <c r="P557" s="107">
        <v>-0.98021084337349396</v>
      </c>
      <c r="Q557" s="95"/>
    </row>
    <row r="558" spans="1:17">
      <c r="D558" s="95" t="s">
        <v>622</v>
      </c>
      <c r="F558" s="95">
        <v>247</v>
      </c>
      <c r="G558" s="103">
        <v>2.7636999999999998E-2</v>
      </c>
      <c r="H558" s="103">
        <v>7.6099999999999996E-4</v>
      </c>
      <c r="I558" s="103">
        <v>0.28239599999999998</v>
      </c>
      <c r="J558" s="95">
        <v>1.5E-5</v>
      </c>
      <c r="K558" s="104">
        <v>0.28239248255200533</v>
      </c>
      <c r="L558" s="105">
        <v>-13.296931803715717</v>
      </c>
      <c r="M558" s="105">
        <v>-7.998853146916618</v>
      </c>
      <c r="N558" s="106">
        <v>1201.6957524444117</v>
      </c>
      <c r="O558" s="106">
        <v>1634.4051515928654</v>
      </c>
      <c r="P558" s="107">
        <v>-0.97707831325301209</v>
      </c>
      <c r="Q558" s="95"/>
    </row>
    <row r="559" spans="1:17">
      <c r="D559" s="95" t="s">
        <v>623</v>
      </c>
      <c r="F559" s="95">
        <v>267</v>
      </c>
      <c r="G559" s="103">
        <v>1.5639E-2</v>
      </c>
      <c r="H559" s="103">
        <v>4.4299999999999998E-4</v>
      </c>
      <c r="I559" s="103">
        <v>0.28249099999999999</v>
      </c>
      <c r="J559" s="95">
        <v>1.5E-5</v>
      </c>
      <c r="K559" s="104">
        <v>0.28248878618049089</v>
      </c>
      <c r="L559" s="105">
        <v>-9.9373346724584977</v>
      </c>
      <c r="M559" s="105">
        <v>-4.1507346973368442</v>
      </c>
      <c r="N559" s="106">
        <v>1060.4719457245319</v>
      </c>
      <c r="O559" s="106">
        <v>1429.8499862496549</v>
      </c>
      <c r="P559" s="107">
        <v>-0.98665662650602415</v>
      </c>
      <c r="Q559" s="95"/>
    </row>
    <row r="560" spans="1:17">
      <c r="D560" s="95" t="s">
        <v>624</v>
      </c>
      <c r="F560" s="95">
        <v>260</v>
      </c>
      <c r="G560" s="103">
        <v>1.7876E-2</v>
      </c>
      <c r="H560" s="103">
        <v>4.66E-4</v>
      </c>
      <c r="I560" s="103">
        <v>0.28245500000000001</v>
      </c>
      <c r="J560" s="95">
        <v>1.5E-5</v>
      </c>
      <c r="K560" s="104">
        <v>0.28245273244366664</v>
      </c>
      <c r="L560" s="105">
        <v>-11.210445164302474</v>
      </c>
      <c r="M560" s="105">
        <v>-5.5806971491589863</v>
      </c>
      <c r="N560" s="106">
        <v>1110.9194350960768</v>
      </c>
      <c r="O560" s="106">
        <v>1506.284859109443</v>
      </c>
      <c r="P560" s="107">
        <v>-0.98596385542168674</v>
      </c>
      <c r="Q560" s="95"/>
    </row>
    <row r="561" spans="4:17">
      <c r="D561" s="95" t="s">
        <v>625</v>
      </c>
      <c r="F561" s="95">
        <v>251</v>
      </c>
      <c r="G561" s="103">
        <v>1.6809000000000001E-2</v>
      </c>
      <c r="H561" s="103">
        <v>4.4000000000000002E-4</v>
      </c>
      <c r="I561" s="103">
        <v>0.282501</v>
      </c>
      <c r="J561" s="95">
        <v>1.5E-5</v>
      </c>
      <c r="K561" s="104">
        <v>0.28249893324640285</v>
      </c>
      <c r="L561" s="105">
        <v>-9.5836928691672707</v>
      </c>
      <c r="M561" s="105">
        <v>-4.1441665708552566</v>
      </c>
      <c r="N561" s="106">
        <v>1046.5536902030801</v>
      </c>
      <c r="O561" s="106">
        <v>1416.9929760659816</v>
      </c>
      <c r="P561" s="107">
        <v>-0.98674698795180726</v>
      </c>
      <c r="Q561" s="95"/>
    </row>
    <row r="562" spans="4:17">
      <c r="D562" s="95" t="s">
        <v>626</v>
      </c>
      <c r="F562" s="95">
        <v>254</v>
      </c>
      <c r="G562" s="103">
        <v>1.7759E-2</v>
      </c>
      <c r="H562" s="103">
        <v>4.7100000000000001E-4</v>
      </c>
      <c r="I562" s="103">
        <v>0.28251100000000001</v>
      </c>
      <c r="J562" s="95">
        <v>1.5999999999999999E-5</v>
      </c>
      <c r="K562" s="104">
        <v>0.28250876112885071</v>
      </c>
      <c r="L562" s="105">
        <v>-9.230051065877154</v>
      </c>
      <c r="M562" s="105">
        <v>-3.7303364225260705</v>
      </c>
      <c r="N562" s="106">
        <v>1033.5508090245478</v>
      </c>
      <c r="O562" s="106">
        <v>1395.6055071618562</v>
      </c>
      <c r="P562" s="107">
        <v>-0.98581325301204814</v>
      </c>
      <c r="Q562" s="95"/>
    </row>
    <row r="563" spans="4:17">
      <c r="D563" s="95" t="s">
        <v>627</v>
      </c>
      <c r="F563" s="95">
        <v>241</v>
      </c>
      <c r="G563" s="103">
        <v>1.3897E-2</v>
      </c>
      <c r="H563" s="103">
        <v>3.86E-4</v>
      </c>
      <c r="I563" s="103">
        <v>0.28249200000000002</v>
      </c>
      <c r="J563" s="95">
        <v>1.7E-5</v>
      </c>
      <c r="K563" s="104">
        <v>0.28249025929138366</v>
      </c>
      <c r="L563" s="105">
        <v>-9.9019704921277096</v>
      </c>
      <c r="M563" s="105">
        <v>-4.671313553291645</v>
      </c>
      <c r="N563" s="106">
        <v>1057.5159990206275</v>
      </c>
      <c r="O563" s="106">
        <v>1439.4185014196964</v>
      </c>
      <c r="P563" s="107">
        <v>-0.98837349397590357</v>
      </c>
      <c r="Q563" s="95"/>
    </row>
    <row r="564" spans="4:17">
      <c r="D564" s="95" t="s">
        <v>628</v>
      </c>
      <c r="F564" s="95">
        <v>249</v>
      </c>
      <c r="G564" s="103">
        <v>1.9732E-2</v>
      </c>
      <c r="H564" s="103">
        <v>5.31E-4</v>
      </c>
      <c r="I564" s="103">
        <v>0.28252300000000002</v>
      </c>
      <c r="J564" s="95">
        <v>1.9000000000000001E-5</v>
      </c>
      <c r="K564" s="104">
        <v>0.282520525724483</v>
      </c>
      <c r="L564" s="105">
        <v>-8.8056809019276816</v>
      </c>
      <c r="M564" s="105">
        <v>-3.4241997996764528</v>
      </c>
      <c r="N564" s="106">
        <v>1018.5221595769984</v>
      </c>
      <c r="O564" s="106">
        <v>1374.1364733985079</v>
      </c>
      <c r="P564" s="107">
        <v>-0.98400602409638549</v>
      </c>
      <c r="Q564" s="95"/>
    </row>
    <row r="565" spans="4:17">
      <c r="D565" s="95" t="s">
        <v>629</v>
      </c>
      <c r="F565" s="95">
        <v>244</v>
      </c>
      <c r="G565" s="103">
        <v>2.1457E-2</v>
      </c>
      <c r="H565" s="103">
        <v>5.7799999999999995E-4</v>
      </c>
      <c r="I565" s="103">
        <v>0.28248899999999999</v>
      </c>
      <c r="J565" s="95">
        <v>1.5999999999999999E-5</v>
      </c>
      <c r="K565" s="104">
        <v>0.28248636092599949</v>
      </c>
      <c r="L565" s="105">
        <v>-10.008063033116743</v>
      </c>
      <c r="M565" s="105">
        <v>-4.743186206705996</v>
      </c>
      <c r="N565" s="106">
        <v>1066.9963067476501</v>
      </c>
      <c r="O565" s="106">
        <v>1445.828815205005</v>
      </c>
      <c r="P565" s="107">
        <v>-0.98259036144578316</v>
      </c>
      <c r="Q565" s="95"/>
    </row>
    <row r="566" spans="4:17">
      <c r="D566" s="95" t="s">
        <v>630</v>
      </c>
      <c r="F566" s="95">
        <v>250</v>
      </c>
      <c r="G566" s="103">
        <v>2.7956999999999999E-2</v>
      </c>
      <c r="H566" s="103">
        <v>7.2499999999999995E-4</v>
      </c>
      <c r="I566" s="103">
        <v>0.282445</v>
      </c>
      <c r="J566" s="95">
        <v>1.8E-5</v>
      </c>
      <c r="K566" s="104">
        <v>0.28244160815293468</v>
      </c>
      <c r="L566" s="105">
        <v>-11.564086967592591</v>
      </c>
      <c r="M566" s="105">
        <v>-6.1945616765068934</v>
      </c>
      <c r="N566" s="106">
        <v>1132.3985690919483</v>
      </c>
      <c r="O566" s="106">
        <v>1533.5662583219751</v>
      </c>
      <c r="P566" s="107">
        <v>-0.97816265060240959</v>
      </c>
      <c r="Q566" s="95"/>
    </row>
    <row r="567" spans="4:17">
      <c r="D567" s="95" t="s">
        <v>631</v>
      </c>
      <c r="F567" s="95">
        <v>246</v>
      </c>
      <c r="G567" s="103">
        <v>1.5488E-2</v>
      </c>
      <c r="H567" s="103">
        <v>1.45E-4</v>
      </c>
      <c r="I567" s="103">
        <v>0.28248000000000001</v>
      </c>
      <c r="J567" s="95">
        <v>1.7E-5</v>
      </c>
      <c r="K567" s="104">
        <v>0.28247933250944135</v>
      </c>
      <c r="L567" s="105">
        <v>-10.326340656077182</v>
      </c>
      <c r="M567" s="105">
        <v>-4.9478303503036614</v>
      </c>
      <c r="N567" s="106">
        <v>1067.3913078564785</v>
      </c>
      <c r="O567" s="106">
        <v>1459.217161469096</v>
      </c>
      <c r="P567" s="107">
        <v>-0.99563253012048192</v>
      </c>
      <c r="Q567" s="95"/>
    </row>
    <row r="568" spans="4:17">
      <c r="D568" s="96" t="s">
        <v>632</v>
      </c>
      <c r="F568" s="96">
        <v>250</v>
      </c>
      <c r="G568" s="108">
        <v>1.5997000000000001E-2</v>
      </c>
      <c r="H568" s="108">
        <v>1.64E-4</v>
      </c>
      <c r="I568" s="108">
        <v>0.28243800000000002</v>
      </c>
      <c r="J568" s="96">
        <v>1.5999999999999999E-5</v>
      </c>
      <c r="K568" s="109">
        <v>0.28243723274080179</v>
      </c>
      <c r="L568" s="110">
        <v>-11.811636229895894</v>
      </c>
      <c r="M568" s="110">
        <v>-6.3493795797708863</v>
      </c>
      <c r="N568" s="111">
        <v>1125.5585636491533</v>
      </c>
      <c r="O568" s="111">
        <v>1542.5813606057538</v>
      </c>
      <c r="P568" s="112">
        <v>-0.99506024096385537</v>
      </c>
      <c r="Q568" s="96"/>
    </row>
    <row r="569" spans="4:17">
      <c r="D569" s="76" t="s">
        <v>635</v>
      </c>
      <c r="E569" t="s">
        <v>608</v>
      </c>
      <c r="F569" s="76">
        <v>247</v>
      </c>
      <c r="G569" s="113">
        <v>0.1048829</v>
      </c>
      <c r="H569" s="79">
        <v>2.8845590000000001E-3</v>
      </c>
      <c r="I569" s="79">
        <v>0.28256520000000002</v>
      </c>
      <c r="J569" s="79">
        <v>2.0100000000000001E-5</v>
      </c>
      <c r="K569" s="104">
        <v>0.2825518671665308</v>
      </c>
      <c r="L569" s="105">
        <v>-7.3133124920432557</v>
      </c>
      <c r="M569" s="105">
        <v>-2.3592864108012979</v>
      </c>
      <c r="N569" s="106">
        <v>1022.9360796453544</v>
      </c>
      <c r="O569" s="106">
        <v>1311.004326502544</v>
      </c>
      <c r="P569" s="107">
        <v>-0.9131156927710844</v>
      </c>
      <c r="Q569" t="s">
        <v>676</v>
      </c>
    </row>
    <row r="570" spans="4:17">
      <c r="D570" s="76" t="s">
        <v>636</v>
      </c>
      <c r="F570" s="76">
        <v>247</v>
      </c>
      <c r="G570" s="79">
        <v>7.6031710000000002E-2</v>
      </c>
      <c r="H570" s="79">
        <v>2.1423340000000001E-3</v>
      </c>
      <c r="I570" s="79">
        <v>0.28248839999999997</v>
      </c>
      <c r="J570" s="79">
        <v>2.0699999999999998E-5</v>
      </c>
      <c r="K570" s="104">
        <v>0.28247849783386042</v>
      </c>
      <c r="L570" s="105">
        <v>-10.029281541313884</v>
      </c>
      <c r="M570" s="105">
        <v>-4.9553415520753319</v>
      </c>
      <c r="N570" s="106">
        <v>1113.4250146455365</v>
      </c>
      <c r="O570" s="106">
        <v>1459.9169418943234</v>
      </c>
      <c r="P570" s="107">
        <v>-0.93547186746987954</v>
      </c>
    </row>
    <row r="571" spans="4:17">
      <c r="D571" s="76" t="s">
        <v>637</v>
      </c>
      <c r="F571" s="76">
        <v>247</v>
      </c>
      <c r="G571" s="79">
        <v>7.5540990000000002E-2</v>
      </c>
      <c r="H571" s="79">
        <v>2.0630589999999999E-3</v>
      </c>
      <c r="I571" s="79">
        <v>0.28256809999999999</v>
      </c>
      <c r="J571" s="79">
        <v>1.59E-5</v>
      </c>
      <c r="K571" s="104">
        <v>0.28255856425395209</v>
      </c>
      <c r="L571" s="105">
        <v>-7.2107563690904097</v>
      </c>
      <c r="M571" s="105">
        <v>-2.1223208067966404</v>
      </c>
      <c r="N571" s="106">
        <v>995.82844371320334</v>
      </c>
      <c r="O571" s="106">
        <v>1297.5843620976252</v>
      </c>
      <c r="P571" s="107">
        <v>-0.93785966867469883</v>
      </c>
    </row>
    <row r="572" spans="4:17">
      <c r="D572" s="76" t="s">
        <v>638</v>
      </c>
      <c r="F572" s="76">
        <v>247</v>
      </c>
      <c r="G572" s="79">
        <v>8.1087790000000007E-2</v>
      </c>
      <c r="H572" s="79">
        <v>2.310023E-3</v>
      </c>
      <c r="I572" s="79">
        <v>0.28253109999999998</v>
      </c>
      <c r="J572" s="79">
        <v>1.8099999999999999E-5</v>
      </c>
      <c r="K572" s="104">
        <v>0.28252042275194611</v>
      </c>
      <c r="L572" s="105">
        <v>-8.5192310412640637</v>
      </c>
      <c r="M572" s="105">
        <v>-3.4718961508084512</v>
      </c>
      <c r="N572" s="106">
        <v>1056.4465748570187</v>
      </c>
      <c r="O572" s="106">
        <v>1374.9115161899067</v>
      </c>
      <c r="P572" s="107">
        <v>-0.93042099397590361</v>
      </c>
    </row>
    <row r="573" spans="4:17">
      <c r="D573" s="76" t="s">
        <v>639</v>
      </c>
      <c r="F573" s="76">
        <v>247</v>
      </c>
      <c r="G573" s="79">
        <v>7.0095619999999997E-2</v>
      </c>
      <c r="H573" s="79">
        <v>2.0940160000000002E-3</v>
      </c>
      <c r="I573" s="79">
        <v>0.2825416</v>
      </c>
      <c r="J573" s="79">
        <v>2.02E-5</v>
      </c>
      <c r="K573" s="104">
        <v>0.28253192116638631</v>
      </c>
      <c r="L573" s="105">
        <v>-8.147907147808553</v>
      </c>
      <c r="M573" s="105">
        <v>-3.0650433577206204</v>
      </c>
      <c r="N573" s="106">
        <v>1035.0304062676405</v>
      </c>
      <c r="O573" s="106">
        <v>1351.6416726434925</v>
      </c>
      <c r="P573" s="107">
        <v>-0.9369272289156626</v>
      </c>
    </row>
    <row r="574" spans="4:17">
      <c r="D574" s="76" t="s">
        <v>640</v>
      </c>
      <c r="F574" s="76">
        <v>247</v>
      </c>
      <c r="G574" s="113">
        <v>0.1093973</v>
      </c>
      <c r="H574" s="79">
        <v>3.0264879999999999E-3</v>
      </c>
      <c r="I574" s="79">
        <v>0.28261940000000002</v>
      </c>
      <c r="J574" s="79">
        <v>1.8899999999999999E-5</v>
      </c>
      <c r="K574" s="104">
        <v>0.28260541115092447</v>
      </c>
      <c r="L574" s="105">
        <v>-5.3965739182093575</v>
      </c>
      <c r="M574" s="105">
        <v>-0.46471914529333525</v>
      </c>
      <c r="N574" s="106">
        <v>946.43078098592241</v>
      </c>
      <c r="O574" s="106">
        <v>1202.2634410955559</v>
      </c>
      <c r="P574" s="107">
        <v>-0.90884072289156626</v>
      </c>
    </row>
    <row r="575" spans="4:17">
      <c r="D575" s="76" t="s">
        <v>641</v>
      </c>
      <c r="F575" s="76">
        <v>247</v>
      </c>
      <c r="G575" s="79">
        <v>7.2095220000000002E-2</v>
      </c>
      <c r="H575" s="79">
        <v>2.0251679999999999E-3</v>
      </c>
      <c r="I575" s="79">
        <v>0.2825627</v>
      </c>
      <c r="J575" s="79">
        <v>2.27E-5</v>
      </c>
      <c r="K575" s="104">
        <v>0.28255333939143168</v>
      </c>
      <c r="L575" s="105">
        <v>-7.4017229428668951</v>
      </c>
      <c r="M575" s="105">
        <v>-2.3071941144159336</v>
      </c>
      <c r="N575" s="106">
        <v>1002.6052817711075</v>
      </c>
      <c r="O575" s="106">
        <v>1308.1974974029613</v>
      </c>
      <c r="P575" s="107">
        <v>-0.93900096385542164</v>
      </c>
    </row>
    <row r="576" spans="4:17">
      <c r="D576" s="76" t="s">
        <v>642</v>
      </c>
      <c r="F576" s="76">
        <v>247</v>
      </c>
      <c r="G576" s="113">
        <v>0.13826479999999999</v>
      </c>
      <c r="H576" s="79">
        <v>3.9978599999999998E-3</v>
      </c>
      <c r="I576" s="79">
        <v>0.28256520000000002</v>
      </c>
      <c r="J576" s="79">
        <v>2.1100000000000001E-5</v>
      </c>
      <c r="K576" s="104">
        <v>0.28254672133424447</v>
      </c>
      <c r="L576" s="105">
        <v>-7.3133124920432557</v>
      </c>
      <c r="M576" s="105">
        <v>-2.5413633614401743</v>
      </c>
      <c r="N576" s="106">
        <v>1055.7155711904843</v>
      </c>
      <c r="O576" s="106">
        <v>1321.1909768445948</v>
      </c>
      <c r="P576" s="107">
        <v>-0.87958253012048193</v>
      </c>
    </row>
    <row r="577" spans="4:16">
      <c r="D577" s="76" t="s">
        <v>643</v>
      </c>
      <c r="F577" s="76">
        <v>247</v>
      </c>
      <c r="G577" s="113">
        <v>0.1007996</v>
      </c>
      <c r="H577" s="79">
        <v>3.007727E-3</v>
      </c>
      <c r="I577" s="79">
        <v>0.28258680000000003</v>
      </c>
      <c r="J577" s="79">
        <v>1.84E-5</v>
      </c>
      <c r="K577" s="104">
        <v>0.28257289786687956</v>
      </c>
      <c r="L577" s="105">
        <v>-6.5494461969362039</v>
      </c>
      <c r="M577" s="105">
        <v>-1.6151491019578135</v>
      </c>
      <c r="N577" s="106">
        <v>994.38401988018927</v>
      </c>
      <c r="O577" s="106">
        <v>1268.2980412137872</v>
      </c>
      <c r="P577" s="107">
        <v>-0.90940581325301206</v>
      </c>
    </row>
    <row r="578" spans="4:16">
      <c r="D578" s="76" t="s">
        <v>644</v>
      </c>
      <c r="F578" s="76">
        <v>247</v>
      </c>
      <c r="G578" s="113">
        <v>0.11126320000000001</v>
      </c>
      <c r="H578" s="79">
        <v>3.0361960000000001E-3</v>
      </c>
      <c r="I578" s="79">
        <v>0.28259620000000002</v>
      </c>
      <c r="J578" s="79">
        <v>1.8899999999999999E-5</v>
      </c>
      <c r="K578" s="104">
        <v>0.2825821662791963</v>
      </c>
      <c r="L578" s="105">
        <v>-6.2170229018432277</v>
      </c>
      <c r="M578" s="105">
        <v>-1.2872013263598436</v>
      </c>
      <c r="N578" s="106">
        <v>981.20020170511225</v>
      </c>
      <c r="O578" s="106">
        <v>1249.4753679482646</v>
      </c>
      <c r="P578" s="107">
        <v>-0.90854831325301211</v>
      </c>
    </row>
    <row r="579" spans="4:16">
      <c r="D579" s="76" t="s">
        <v>645</v>
      </c>
      <c r="F579" s="76">
        <v>247</v>
      </c>
      <c r="G579" s="79">
        <v>1.930047E-2</v>
      </c>
      <c r="H579" s="79">
        <v>5.1445449999999997E-4</v>
      </c>
      <c r="I579" s="79">
        <v>0.28256320000000001</v>
      </c>
      <c r="J579" s="79">
        <v>1.6699999999999999E-5</v>
      </c>
      <c r="K579" s="104">
        <v>0.28256082211964606</v>
      </c>
      <c r="L579" s="105">
        <v>-7.3840408527015011</v>
      </c>
      <c r="M579" s="105">
        <v>-2.0424298819410325</v>
      </c>
      <c r="N579" s="106">
        <v>962.28857870721481</v>
      </c>
      <c r="O579" s="106">
        <v>1293.2972198549235</v>
      </c>
      <c r="P579" s="107">
        <v>-0.98450438253012051</v>
      </c>
    </row>
    <row r="580" spans="4:16">
      <c r="D580" s="76" t="s">
        <v>646</v>
      </c>
      <c r="F580" s="76">
        <v>247</v>
      </c>
      <c r="G580" s="79">
        <v>5.5338329999999998E-2</v>
      </c>
      <c r="H580" s="79">
        <v>1.5684640000000001E-3</v>
      </c>
      <c r="I580" s="79">
        <v>0.28256009999999998</v>
      </c>
      <c r="J580" s="79">
        <v>1.6500000000000001E-5</v>
      </c>
      <c r="K580" s="104">
        <v>0.28255285034093097</v>
      </c>
      <c r="L580" s="105">
        <v>-7.4936698117222811</v>
      </c>
      <c r="M580" s="105">
        <v>-2.3244983752090942</v>
      </c>
      <c r="N580" s="106">
        <v>993.99901487511397</v>
      </c>
      <c r="O580" s="106">
        <v>1309.2826682755713</v>
      </c>
      <c r="P580" s="107">
        <v>-0.95275710843373496</v>
      </c>
    </row>
    <row r="581" spans="4:16">
      <c r="D581" s="76" t="s">
        <v>647</v>
      </c>
      <c r="F581" s="76">
        <v>247</v>
      </c>
      <c r="G581" s="79">
        <v>4.7448150000000001E-2</v>
      </c>
      <c r="H581" s="79">
        <v>1.482178E-3</v>
      </c>
      <c r="I581" s="79">
        <v>0.28254560000000001</v>
      </c>
      <c r="J581" s="79">
        <v>2.0400000000000001E-5</v>
      </c>
      <c r="K581" s="104">
        <v>0.28253874916684119</v>
      </c>
      <c r="L581" s="105">
        <v>-8.0064504264920622</v>
      </c>
      <c r="M581" s="105">
        <v>-2.8234456078113368</v>
      </c>
      <c r="N581" s="106">
        <v>1012.3444551497083</v>
      </c>
      <c r="O581" s="106">
        <v>1337.9208634711936</v>
      </c>
      <c r="P581" s="107">
        <v>-0.95535608433734942</v>
      </c>
    </row>
    <row r="582" spans="4:16">
      <c r="D582" s="76" t="s">
        <v>648</v>
      </c>
      <c r="F582" s="76">
        <v>247</v>
      </c>
      <c r="G582" s="79">
        <v>1.497792E-2</v>
      </c>
      <c r="H582" s="79">
        <v>3.9089389999999999E-4</v>
      </c>
      <c r="I582" s="79">
        <v>0.2825242</v>
      </c>
      <c r="J582" s="79">
        <v>1.4600000000000001E-5</v>
      </c>
      <c r="K582" s="104">
        <v>0.28252239323394918</v>
      </c>
      <c r="L582" s="105">
        <v>-8.7632438855334005</v>
      </c>
      <c r="M582" s="105">
        <v>-3.4021738329326201</v>
      </c>
      <c r="N582" s="106">
        <v>1013.1437968673882</v>
      </c>
      <c r="O582" s="106">
        <v>1371.3413460613669</v>
      </c>
      <c r="P582" s="107">
        <v>-0.98822608734939754</v>
      </c>
    </row>
    <row r="583" spans="4:16">
      <c r="D583" s="76" t="s">
        <v>649</v>
      </c>
      <c r="F583" s="76">
        <v>247</v>
      </c>
      <c r="G583" s="113">
        <v>0.1291495</v>
      </c>
      <c r="H583" s="79">
        <v>3.8264250000000001E-3</v>
      </c>
      <c r="I583" s="79">
        <v>0.28249059999999998</v>
      </c>
      <c r="J583" s="79">
        <v>2.44E-5</v>
      </c>
      <c r="K583" s="104">
        <v>0.2824729137306925</v>
      </c>
      <c r="L583" s="105">
        <v>-9.9514803445899247</v>
      </c>
      <c r="M583" s="105">
        <v>-5.1529260088345463</v>
      </c>
      <c r="N583" s="106">
        <v>1163.7387215945485</v>
      </c>
      <c r="O583" s="106">
        <v>1470.7426620252218</v>
      </c>
      <c r="P583" s="107">
        <v>-0.88474623493975901</v>
      </c>
    </row>
    <row r="584" spans="4:16">
      <c r="D584" s="76" t="s">
        <v>650</v>
      </c>
      <c r="F584" s="76">
        <v>247</v>
      </c>
      <c r="G584" s="113">
        <v>0.106598</v>
      </c>
      <c r="H584" s="79">
        <v>2.9040170000000001E-3</v>
      </c>
      <c r="I584" s="79">
        <v>0.28254669999999998</v>
      </c>
      <c r="J584" s="79">
        <v>1.91E-5</v>
      </c>
      <c r="K584" s="104">
        <v>0.28253327722894461</v>
      </c>
      <c r="L584" s="105">
        <v>-7.9675498281317481</v>
      </c>
      <c r="M584" s="105">
        <v>-3.0170612779023553</v>
      </c>
      <c r="N584" s="106">
        <v>1050.8718187706049</v>
      </c>
      <c r="O584" s="106">
        <v>1348.7073518633388</v>
      </c>
      <c r="P584" s="107">
        <v>-0.91252960843373498</v>
      </c>
    </row>
    <row r="585" spans="4:16">
      <c r="D585" s="76" t="s">
        <v>651</v>
      </c>
      <c r="F585" s="76">
        <v>247</v>
      </c>
      <c r="G585" s="113">
        <v>0.10624459999999999</v>
      </c>
      <c r="H585" s="79">
        <v>2.9011850000000001E-3</v>
      </c>
      <c r="I585" s="79">
        <v>0.28257189999999999</v>
      </c>
      <c r="J585" s="79">
        <v>1.98E-5</v>
      </c>
      <c r="K585" s="104">
        <v>0.28255849031884306</v>
      </c>
      <c r="L585" s="105">
        <v>-7.0763724838396325</v>
      </c>
      <c r="M585" s="105">
        <v>-2.1249368810194458</v>
      </c>
      <c r="N585" s="106">
        <v>1013.4918363763882</v>
      </c>
      <c r="O585" s="106">
        <v>1297.5618493643117</v>
      </c>
      <c r="P585" s="107">
        <v>-0.91261490963855418</v>
      </c>
    </row>
    <row r="586" spans="4:16">
      <c r="D586" s="76" t="s">
        <v>652</v>
      </c>
      <c r="F586" s="76">
        <v>247</v>
      </c>
      <c r="G586" s="79">
        <v>1.816427E-2</v>
      </c>
      <c r="H586" s="79">
        <v>5.0282289999999997E-4</v>
      </c>
      <c r="I586" s="79">
        <v>0.2825242</v>
      </c>
      <c r="J586" s="79">
        <v>1.7399999999999999E-5</v>
      </c>
      <c r="K586" s="104">
        <v>0.28252187588252131</v>
      </c>
      <c r="L586" s="105">
        <v>-8.7632438855334005</v>
      </c>
      <c r="M586" s="105">
        <v>-3.4204794762471291</v>
      </c>
      <c r="N586" s="106">
        <v>1016.1079039143309</v>
      </c>
      <c r="O586" s="106">
        <v>1372.3675074768798</v>
      </c>
      <c r="P586" s="107">
        <v>-0.98485473192771089</v>
      </c>
    </row>
    <row r="587" spans="4:16">
      <c r="D587" s="76" t="s">
        <v>653</v>
      </c>
      <c r="F587" s="76">
        <v>247</v>
      </c>
      <c r="G587" s="79">
        <v>6.717542E-2</v>
      </c>
      <c r="H587" s="79">
        <v>1.9573099999999999E-3</v>
      </c>
      <c r="I587" s="79">
        <v>0.28252899999999997</v>
      </c>
      <c r="J587" s="79">
        <v>1.95E-5</v>
      </c>
      <c r="K587" s="104">
        <v>0.28251995304055916</v>
      </c>
      <c r="L587" s="105">
        <v>-8.5934958199551659</v>
      </c>
      <c r="M587" s="105">
        <v>-3.4885161283471078</v>
      </c>
      <c r="N587" s="106">
        <v>1049.3476000735104</v>
      </c>
      <c r="O587" s="106">
        <v>1375.9461336572556</v>
      </c>
      <c r="P587" s="107">
        <v>-0.94104487951807225</v>
      </c>
    </row>
    <row r="588" spans="4:16">
      <c r="D588" s="76" t="s">
        <v>654</v>
      </c>
      <c r="F588" s="81">
        <v>247</v>
      </c>
      <c r="G588" s="83">
        <v>8.4016099999999996E-2</v>
      </c>
      <c r="H588" s="83">
        <v>2.414289E-3</v>
      </c>
      <c r="I588" s="83">
        <v>0.28258290000000003</v>
      </c>
      <c r="J588" s="83">
        <v>2.02E-5</v>
      </c>
      <c r="K588" s="109">
        <v>0.28257174081997161</v>
      </c>
      <c r="L588" s="110">
        <v>-6.6873665002187277</v>
      </c>
      <c r="M588" s="110">
        <v>-1.656089334950428</v>
      </c>
      <c r="N588" s="111">
        <v>983.83400608596958</v>
      </c>
      <c r="O588" s="111">
        <v>1270.7643088023917</v>
      </c>
      <c r="P588" s="112">
        <v>-0.92728045180722896</v>
      </c>
    </row>
    <row r="589" spans="4:16">
      <c r="D589" s="76" t="s">
        <v>656</v>
      </c>
      <c r="E589" t="s">
        <v>655</v>
      </c>
      <c r="F589" s="76">
        <v>234</v>
      </c>
      <c r="G589" s="79">
        <v>1.7553220000000001E-2</v>
      </c>
      <c r="H589" s="79">
        <v>4.7342309999999998E-4</v>
      </c>
      <c r="I589" s="79">
        <v>0.28258290000000003</v>
      </c>
      <c r="J589" s="79">
        <v>1.4100000000000001E-5</v>
      </c>
      <c r="K589" s="104">
        <v>0.2825808271941096</v>
      </c>
      <c r="L589" s="105">
        <v>-6.6873665002187277</v>
      </c>
      <c r="M589" s="105">
        <v>-1.6209376640041739</v>
      </c>
      <c r="N589" s="106">
        <v>933.9233191323458</v>
      </c>
      <c r="O589" s="106">
        <v>1258.9303315512029</v>
      </c>
      <c r="P589" s="107">
        <v>-0.98574026807228921</v>
      </c>
    </row>
    <row r="590" spans="4:16">
      <c r="D590" s="76" t="s">
        <v>657</v>
      </c>
      <c r="F590" s="76">
        <v>234</v>
      </c>
      <c r="G590" s="79">
        <v>3.683115E-2</v>
      </c>
      <c r="H590" s="79">
        <v>1.037741E-3</v>
      </c>
      <c r="I590" s="79">
        <v>0.28252719999999998</v>
      </c>
      <c r="J590" s="79">
        <v>1.31E-5</v>
      </c>
      <c r="K590" s="104">
        <v>0.28252265642015029</v>
      </c>
      <c r="L590" s="105">
        <v>-8.6571513445476977</v>
      </c>
      <c r="M590" s="105">
        <v>-3.6791574454719811</v>
      </c>
      <c r="N590" s="106">
        <v>1026.2975746368411</v>
      </c>
      <c r="O590" s="106">
        <v>1376.9354126893238</v>
      </c>
      <c r="P590" s="107">
        <v>-0.96874274096385538</v>
      </c>
    </row>
    <row r="591" spans="4:16">
      <c r="D591" s="76" t="s">
        <v>658</v>
      </c>
      <c r="F591" s="76">
        <v>234</v>
      </c>
      <c r="G591" s="79">
        <v>2.1474590000000002E-2</v>
      </c>
      <c r="H591" s="79">
        <v>5.6616239999999996E-4</v>
      </c>
      <c r="I591" s="79">
        <v>0.28257559999999998</v>
      </c>
      <c r="J591" s="79">
        <v>1.66E-5</v>
      </c>
      <c r="K591" s="104">
        <v>0.28257312115019806</v>
      </c>
      <c r="L591" s="105">
        <v>-6.9455250166228222</v>
      </c>
      <c r="M591" s="105">
        <v>-1.8935957521826197</v>
      </c>
      <c r="N591" s="106">
        <v>946.34736177102332</v>
      </c>
      <c r="O591" s="106">
        <v>1274.5727567580443</v>
      </c>
      <c r="P591" s="107">
        <v>-0.98294691566265058</v>
      </c>
    </row>
    <row r="592" spans="4:16">
      <c r="D592" s="76" t="s">
        <v>659</v>
      </c>
      <c r="F592" s="76">
        <v>234</v>
      </c>
      <c r="G592" s="79">
        <v>2.3117889999999999E-2</v>
      </c>
      <c r="H592" s="79">
        <v>5.9646619999999999E-4</v>
      </c>
      <c r="I592" s="79">
        <v>0.28252179999999999</v>
      </c>
      <c r="J592" s="79">
        <v>1.45E-5</v>
      </c>
      <c r="K592" s="104">
        <v>0.28251918846994833</v>
      </c>
      <c r="L592" s="105">
        <v>-8.8481179183241832</v>
      </c>
      <c r="M592" s="105">
        <v>-3.8018617387280962</v>
      </c>
      <c r="N592" s="106">
        <v>1021.9374022256211</v>
      </c>
      <c r="O592" s="106">
        <v>1384.0702014409444</v>
      </c>
      <c r="P592" s="107">
        <v>-0.98203415060240962</v>
      </c>
    </row>
    <row r="593" spans="1:17">
      <c r="D593" s="76" t="s">
        <v>660</v>
      </c>
      <c r="F593" s="76">
        <v>234</v>
      </c>
      <c r="G593" s="79">
        <v>1.4154470000000001E-2</v>
      </c>
      <c r="H593" s="79">
        <v>3.8022369999999998E-4</v>
      </c>
      <c r="I593" s="79">
        <v>0.28248499999999999</v>
      </c>
      <c r="J593" s="79">
        <v>1.5400000000000002E-5</v>
      </c>
      <c r="K593" s="104">
        <v>0.28248333525249392</v>
      </c>
      <c r="L593" s="105">
        <v>-10.149519754432124</v>
      </c>
      <c r="M593" s="105">
        <v>-5.0704335037454751</v>
      </c>
      <c r="N593" s="106">
        <v>1067.024795657715</v>
      </c>
      <c r="O593" s="106">
        <v>1456.8346093922601</v>
      </c>
      <c r="P593" s="107">
        <v>-0.98854747891566264</v>
      </c>
    </row>
    <row r="594" spans="1:17">
      <c r="D594" s="76" t="s">
        <v>661</v>
      </c>
      <c r="F594" s="76">
        <v>234</v>
      </c>
      <c r="G594" s="79">
        <v>3.132186E-2</v>
      </c>
      <c r="H594" s="79">
        <v>9.2687409999999998E-4</v>
      </c>
      <c r="I594" s="79">
        <v>0.2825782</v>
      </c>
      <c r="J594" s="79">
        <v>1.8E-5</v>
      </c>
      <c r="K594" s="104">
        <v>0.28257414183280416</v>
      </c>
      <c r="L594" s="105">
        <v>-6.853578147766326</v>
      </c>
      <c r="M594" s="105">
        <v>-1.8574815837180125</v>
      </c>
      <c r="N594" s="106">
        <v>951.72531088471692</v>
      </c>
      <c r="O594" s="106">
        <v>1272.4328546872448</v>
      </c>
      <c r="P594" s="107">
        <v>-0.97208210542168672</v>
      </c>
    </row>
    <row r="595" spans="1:17">
      <c r="D595" s="76" t="s">
        <v>662</v>
      </c>
      <c r="F595" s="76">
        <v>234</v>
      </c>
      <c r="G595" s="79">
        <v>1.5795409999999999E-2</v>
      </c>
      <c r="H595" s="79">
        <v>4.215054E-4</v>
      </c>
      <c r="I595" s="79">
        <v>0.28251979999999999</v>
      </c>
      <c r="J595" s="79">
        <v>1.52E-5</v>
      </c>
      <c r="K595" s="104">
        <v>0.28251795450729805</v>
      </c>
      <c r="L595" s="105">
        <v>-8.9188462789824285</v>
      </c>
      <c r="M595" s="105">
        <v>-3.8455222603872574</v>
      </c>
      <c r="N595" s="106">
        <v>1020.0414312216856</v>
      </c>
      <c r="O595" s="106">
        <v>1386.612751004983</v>
      </c>
      <c r="P595" s="107">
        <v>-0.98730405421686751</v>
      </c>
    </row>
    <row r="596" spans="1:17">
      <c r="D596" s="76" t="s">
        <v>663</v>
      </c>
      <c r="F596" s="76">
        <v>234</v>
      </c>
      <c r="G596" s="79">
        <v>1.6214059999999999E-2</v>
      </c>
      <c r="H596" s="79">
        <v>4.3737060000000001E-4</v>
      </c>
      <c r="I596" s="79">
        <v>0.2825242</v>
      </c>
      <c r="J596" s="79">
        <v>1.63E-5</v>
      </c>
      <c r="K596" s="104">
        <v>0.28252228504410543</v>
      </c>
      <c r="L596" s="105">
        <v>-8.7632438855334005</v>
      </c>
      <c r="M596" s="105">
        <v>-3.6922976096798177</v>
      </c>
      <c r="N596" s="106">
        <v>1014.3724920512293</v>
      </c>
      <c r="O596" s="106">
        <v>1377.8220737334079</v>
      </c>
      <c r="P596" s="107">
        <v>-0.98682618674698797</v>
      </c>
    </row>
    <row r="597" spans="1:17">
      <c r="D597" s="76" t="s">
        <v>664</v>
      </c>
      <c r="F597" s="76">
        <v>234</v>
      </c>
      <c r="G597" s="79">
        <v>2.0301019999999999E-2</v>
      </c>
      <c r="H597" s="79">
        <v>5.8585110000000001E-4</v>
      </c>
      <c r="I597" s="79">
        <v>0.28250999999999998</v>
      </c>
      <c r="J597" s="79">
        <v>1.59E-5</v>
      </c>
      <c r="K597" s="104">
        <v>0.28250743494643371</v>
      </c>
      <c r="L597" s="105">
        <v>-9.2654152462068318</v>
      </c>
      <c r="M597" s="105">
        <v>-4.2177292432010738</v>
      </c>
      <c r="N597" s="106">
        <v>1038.0490610818658</v>
      </c>
      <c r="O597" s="106">
        <v>1407.9162516855163</v>
      </c>
      <c r="P597" s="107">
        <v>-0.98235388253012046</v>
      </c>
    </row>
    <row r="598" spans="1:17">
      <c r="D598" s="76" t="s">
        <v>665</v>
      </c>
      <c r="F598" s="76">
        <v>234</v>
      </c>
      <c r="G598" s="79">
        <v>1.9676530000000001E-2</v>
      </c>
      <c r="H598" s="79">
        <v>5.292656E-4</v>
      </c>
      <c r="I598" s="79">
        <v>0.28255809999999998</v>
      </c>
      <c r="J598" s="79">
        <v>1.5500000000000001E-5</v>
      </c>
      <c r="K598" s="104">
        <v>0.28255578269682385</v>
      </c>
      <c r="L598" s="105">
        <v>-7.5643981723805265</v>
      </c>
      <c r="M598" s="105">
        <v>-2.5070713050401316</v>
      </c>
      <c r="N598" s="106">
        <v>969.74571644263801</v>
      </c>
      <c r="O598" s="106">
        <v>1309.8004097813459</v>
      </c>
      <c r="P598" s="107">
        <v>-0.98405826506024097</v>
      </c>
    </row>
    <row r="599" spans="1:17">
      <c r="D599" s="76" t="s">
        <v>666</v>
      </c>
      <c r="F599" s="76">
        <v>234</v>
      </c>
      <c r="G599" s="79">
        <v>2.6617470000000001E-2</v>
      </c>
      <c r="H599" s="79">
        <v>8.2384920000000005E-4</v>
      </c>
      <c r="I599" s="79">
        <v>0.28251039999999999</v>
      </c>
      <c r="J599" s="79">
        <v>1.5400000000000002E-5</v>
      </c>
      <c r="K599" s="104">
        <v>0.28250679291053904</v>
      </c>
      <c r="L599" s="105">
        <v>-9.2512695740742945</v>
      </c>
      <c r="M599" s="105">
        <v>-4.2404459940525996</v>
      </c>
      <c r="N599" s="106">
        <v>1044.000951929351</v>
      </c>
      <c r="O599" s="106">
        <v>1409.162853970689</v>
      </c>
      <c r="P599" s="107">
        <v>-0.97518526506024095</v>
      </c>
    </row>
    <row r="600" spans="1:17">
      <c r="D600" s="76" t="s">
        <v>667</v>
      </c>
      <c r="F600" s="76">
        <v>234</v>
      </c>
      <c r="G600" s="79">
        <v>1.620951E-2</v>
      </c>
      <c r="H600" s="79">
        <v>4.2997070000000003E-4</v>
      </c>
      <c r="I600" s="79">
        <v>0.2825491</v>
      </c>
      <c r="J600" s="79">
        <v>1.7E-5</v>
      </c>
      <c r="K600" s="104">
        <v>0.28254721744336159</v>
      </c>
      <c r="L600" s="105">
        <v>-7.8826757953409654</v>
      </c>
      <c r="M600" s="105">
        <v>-2.810130262475008</v>
      </c>
      <c r="N600" s="106">
        <v>979.69957012349823</v>
      </c>
      <c r="O600" s="106">
        <v>1327.2136882851983</v>
      </c>
      <c r="P600" s="107">
        <v>-0.98704907530120478</v>
      </c>
    </row>
    <row r="601" spans="1:17">
      <c r="D601" s="76" t="s">
        <v>668</v>
      </c>
      <c r="F601" s="76">
        <v>234</v>
      </c>
      <c r="G601" s="79">
        <v>1.605813E-2</v>
      </c>
      <c r="H601" s="79">
        <v>4.2633150000000002E-4</v>
      </c>
      <c r="I601" s="79">
        <v>0.28253349999999999</v>
      </c>
      <c r="J601" s="79">
        <v>1.5099999999999999E-5</v>
      </c>
      <c r="K601" s="104">
        <v>0.28253163337700571</v>
      </c>
      <c r="L601" s="105">
        <v>-8.4343570084743913</v>
      </c>
      <c r="M601" s="105">
        <v>-3.3615314467161372</v>
      </c>
      <c r="N601" s="106">
        <v>1001.2072044711967</v>
      </c>
      <c r="O601" s="106">
        <v>1358.8522028340133</v>
      </c>
      <c r="P601" s="107">
        <v>-0.98715868975903609</v>
      </c>
    </row>
    <row r="602" spans="1:17">
      <c r="D602" s="76" t="s">
        <v>669</v>
      </c>
      <c r="F602" s="76">
        <v>234</v>
      </c>
      <c r="G602" s="79">
        <v>2.7059529999999998E-2</v>
      </c>
      <c r="H602" s="79">
        <v>8.0183109999999995E-4</v>
      </c>
      <c r="I602" s="79">
        <v>0.28251979999999999</v>
      </c>
      <c r="J602" s="79">
        <v>1.27E-5</v>
      </c>
      <c r="K602" s="104">
        <v>0.28251628931320161</v>
      </c>
      <c r="L602" s="105">
        <v>-8.9188462789824285</v>
      </c>
      <c r="M602" s="105">
        <v>-3.9044407721422481</v>
      </c>
      <c r="N602" s="106">
        <v>1030.2610931956524</v>
      </c>
      <c r="O602" s="106">
        <v>1389.9057556165553</v>
      </c>
      <c r="P602" s="107">
        <v>-0.97584846084337351</v>
      </c>
    </row>
    <row r="603" spans="1:17">
      <c r="D603" s="76" t="s">
        <v>670</v>
      </c>
      <c r="F603" s="76">
        <v>234</v>
      </c>
      <c r="G603" s="79">
        <v>2.8102220000000001E-2</v>
      </c>
      <c r="H603" s="79">
        <v>7.110288E-4</v>
      </c>
      <c r="I603" s="79">
        <v>0.2825452</v>
      </c>
      <c r="J603" s="79">
        <v>1.52E-5</v>
      </c>
      <c r="K603" s="104">
        <v>0.2825420868762743</v>
      </c>
      <c r="L603" s="105">
        <v>-8.0205960986245994</v>
      </c>
      <c r="M603" s="105">
        <v>-2.991661879651053</v>
      </c>
      <c r="N603" s="106">
        <v>992.37962301796699</v>
      </c>
      <c r="O603" s="106">
        <v>1337.5732729957922</v>
      </c>
      <c r="P603" s="107">
        <v>-0.97858346987951805</v>
      </c>
    </row>
    <row r="604" spans="1:17">
      <c r="D604" s="76" t="s">
        <v>671</v>
      </c>
      <c r="F604" s="76">
        <v>234</v>
      </c>
      <c r="G604" s="79">
        <v>2.703815E-2</v>
      </c>
      <c r="H604" s="79">
        <v>6.7718360000000003E-4</v>
      </c>
      <c r="I604" s="79">
        <v>0.28252539999999998</v>
      </c>
      <c r="J604" s="79">
        <v>1.3499999999999999E-5</v>
      </c>
      <c r="K604" s="104">
        <v>0.28252243506196678</v>
      </c>
      <c r="L604" s="105">
        <v>-8.7208068691402296</v>
      </c>
      <c r="M604" s="105">
        <v>-3.6869896223723497</v>
      </c>
      <c r="N604" s="106">
        <v>1019.0883234241363</v>
      </c>
      <c r="O604" s="106">
        <v>1377.4649684290546</v>
      </c>
      <c r="P604" s="107">
        <v>-0.97960290361445779</v>
      </c>
    </row>
    <row r="605" spans="1:17">
      <c r="D605" s="76" t="s">
        <v>672</v>
      </c>
      <c r="F605" s="76">
        <v>234</v>
      </c>
      <c r="G605" s="79">
        <v>1.904573E-2</v>
      </c>
      <c r="H605" s="79">
        <v>5.057579E-4</v>
      </c>
      <c r="I605" s="79">
        <v>0.28253709999999999</v>
      </c>
      <c r="J605" s="79">
        <v>1.3200000000000001E-5</v>
      </c>
      <c r="K605" s="104">
        <v>0.28253488562145729</v>
      </c>
      <c r="L605" s="105">
        <v>-8.3070459592904378</v>
      </c>
      <c r="M605" s="105">
        <v>-3.2464593338876746</v>
      </c>
      <c r="N605" s="106">
        <v>998.29195439442981</v>
      </c>
      <c r="O605" s="106">
        <v>1352.2341449770149</v>
      </c>
      <c r="P605" s="107">
        <v>-0.98476632831325306</v>
      </c>
    </row>
    <row r="606" spans="1:17">
      <c r="D606" s="76" t="s">
        <v>673</v>
      </c>
      <c r="F606" s="76">
        <v>234</v>
      </c>
      <c r="G606" s="79">
        <v>4.793944E-2</v>
      </c>
      <c r="H606" s="79">
        <v>1.5653399999999999E-3</v>
      </c>
      <c r="I606" s="79">
        <v>0.28250999999999998</v>
      </c>
      <c r="J606" s="79">
        <v>2.5899999999999999E-5</v>
      </c>
      <c r="K606" s="104">
        <v>0.28250314641391061</v>
      </c>
      <c r="L606" s="105">
        <v>-9.2654152462068318</v>
      </c>
      <c r="M606" s="105">
        <v>-4.3694676828287538</v>
      </c>
      <c r="N606" s="106">
        <v>1065.3796083536831</v>
      </c>
      <c r="O606" s="106">
        <v>1416.3778071289992</v>
      </c>
      <c r="P606" s="107">
        <v>-0.9528512048192771</v>
      </c>
    </row>
    <row r="607" spans="1:17">
      <c r="D607" s="76" t="s">
        <v>674</v>
      </c>
      <c r="F607" s="76">
        <v>234</v>
      </c>
      <c r="G607" s="79">
        <v>4.0059699999999997E-2</v>
      </c>
      <c r="H607" s="79">
        <v>1.078657E-3</v>
      </c>
      <c r="I607" s="79">
        <v>0.2818079</v>
      </c>
      <c r="J607" s="79">
        <v>2.72E-4</v>
      </c>
      <c r="K607" s="104">
        <v>0.28180317727611232</v>
      </c>
      <c r="L607" s="105">
        <v>-34.094606255217208</v>
      </c>
      <c r="M607" s="105">
        <v>-29.136033911458803</v>
      </c>
      <c r="N607" s="106">
        <v>2030.6507964000602</v>
      </c>
      <c r="O607" s="106">
        <v>2822.9351592150506</v>
      </c>
      <c r="P607" s="107">
        <v>-0.96751033132530118</v>
      </c>
    </row>
    <row r="608" spans="1:17">
      <c r="A608" s="6"/>
      <c r="D608" s="81" t="s">
        <v>675</v>
      </c>
      <c r="E608" s="6"/>
      <c r="F608" s="81">
        <v>234</v>
      </c>
      <c r="G608" s="83">
        <v>3.132306E-2</v>
      </c>
      <c r="H608" s="83">
        <v>8.6111680000000004E-4</v>
      </c>
      <c r="I608" s="83">
        <v>0.28252159999999998</v>
      </c>
      <c r="J608" s="83">
        <v>1.34E-5</v>
      </c>
      <c r="K608" s="109">
        <v>0.28251782974042583</v>
      </c>
      <c r="L608" s="110">
        <v>-8.8551907543898967</v>
      </c>
      <c r="M608" s="110">
        <v>-3.8499368078825924</v>
      </c>
      <c r="N608" s="111">
        <v>1029.3532656891998</v>
      </c>
      <c r="O608" s="111">
        <v>1386.7673105577389</v>
      </c>
      <c r="P608" s="112">
        <v>-0.97406274698795181</v>
      </c>
      <c r="Q608" s="6"/>
    </row>
    <row r="609" spans="1:17">
      <c r="A609" t="s">
        <v>677</v>
      </c>
      <c r="D609" s="76" t="s">
        <v>678</v>
      </c>
      <c r="E609" t="s">
        <v>700</v>
      </c>
      <c r="F609" s="76">
        <v>240</v>
      </c>
      <c r="G609" s="79">
        <v>2.4316999999999998E-2</v>
      </c>
      <c r="H609" s="79">
        <v>7.45E-4</v>
      </c>
      <c r="I609" s="79">
        <v>0.28251500000000002</v>
      </c>
      <c r="J609" s="79">
        <v>7.9999999999999996E-6</v>
      </c>
      <c r="K609" s="104">
        <v>0.28251165431392272</v>
      </c>
      <c r="L609" s="105">
        <v>-9.0885943445606632</v>
      </c>
      <c r="M609" s="105">
        <v>-3.9363172143158653</v>
      </c>
      <c r="N609" s="106">
        <v>1035.4183963251749</v>
      </c>
      <c r="O609" s="106">
        <v>1396.4277881708285</v>
      </c>
      <c r="P609" s="107">
        <v>-0.97756024096385541</v>
      </c>
      <c r="Q609" s="128" t="s">
        <v>702</v>
      </c>
    </row>
    <row r="610" spans="1:17">
      <c r="D610" s="76" t="s">
        <v>679</v>
      </c>
      <c r="F610" s="76">
        <v>240</v>
      </c>
      <c r="G610" s="79">
        <v>2.2973E-2</v>
      </c>
      <c r="H610" s="79">
        <v>7.7700000000000002E-4</v>
      </c>
      <c r="I610" s="79">
        <v>0.28249600000000002</v>
      </c>
      <c r="J610" s="79">
        <v>5.0000000000000004E-6</v>
      </c>
      <c r="K610" s="104">
        <v>0.28249251060660124</v>
      </c>
      <c r="L610" s="105">
        <v>-9.7605137708112188</v>
      </c>
      <c r="M610" s="105">
        <v>-4.6136758810755296</v>
      </c>
      <c r="N610" s="106">
        <v>1062.8150135578167</v>
      </c>
      <c r="O610" s="106">
        <v>1435.2420561809165</v>
      </c>
      <c r="P610" s="107">
        <v>-0.97659638554216865</v>
      </c>
    </row>
    <row r="611" spans="1:17">
      <c r="D611" s="76" t="s">
        <v>680</v>
      </c>
      <c r="F611" s="76">
        <v>240</v>
      </c>
      <c r="G611" s="79">
        <v>6.4764000000000002E-2</v>
      </c>
      <c r="H611" s="79">
        <v>2.0249999999999999E-3</v>
      </c>
      <c r="I611" s="79">
        <v>0.28255400000000003</v>
      </c>
      <c r="J611" s="79">
        <v>7.9999999999999996E-6</v>
      </c>
      <c r="K611" s="104">
        <v>0.28254490602106502</v>
      </c>
      <c r="L611" s="105">
        <v>-7.7093913117276536</v>
      </c>
      <c r="M611" s="105">
        <v>-2.7597774961130028</v>
      </c>
      <c r="N611" s="106">
        <v>1015.1723245048612</v>
      </c>
      <c r="O611" s="106">
        <v>1328.6831391453409</v>
      </c>
      <c r="P611" s="107">
        <v>-0.93900602409638556</v>
      </c>
    </row>
    <row r="612" spans="1:17">
      <c r="D612" s="76" t="s">
        <v>681</v>
      </c>
      <c r="F612" s="76">
        <v>240</v>
      </c>
      <c r="G612" s="79">
        <v>4.8150999999999999E-2</v>
      </c>
      <c r="H612" s="79">
        <v>1.4760000000000001E-3</v>
      </c>
      <c r="I612" s="79">
        <v>0.28251999999999999</v>
      </c>
      <c r="J612" s="79">
        <v>6.9999999999999999E-6</v>
      </c>
      <c r="K612" s="104">
        <v>0.28251337149979849</v>
      </c>
      <c r="L612" s="105">
        <v>-8.911773442916715</v>
      </c>
      <c r="M612" s="105">
        <v>-3.8755583071803379</v>
      </c>
      <c r="N612" s="106">
        <v>1048.6044014255615</v>
      </c>
      <c r="O612" s="106">
        <v>1392.7764061095534</v>
      </c>
      <c r="P612" s="107">
        <v>-0.95554216867469877</v>
      </c>
    </row>
    <row r="613" spans="1:17">
      <c r="D613" s="76" t="s">
        <v>682</v>
      </c>
      <c r="F613" s="76">
        <v>240</v>
      </c>
      <c r="G613" s="79">
        <v>3.6969000000000002E-2</v>
      </c>
      <c r="H613" s="79">
        <v>1.2179999999999999E-3</v>
      </c>
      <c r="I613" s="79">
        <v>0.28251700000000002</v>
      </c>
      <c r="J613" s="79">
        <v>7.9999999999999996E-6</v>
      </c>
      <c r="K613" s="104">
        <v>0.28251153014007763</v>
      </c>
      <c r="L613" s="105">
        <v>-9.0178659839024178</v>
      </c>
      <c r="M613" s="105">
        <v>-3.9407108371791733</v>
      </c>
      <c r="N613" s="106">
        <v>1045.6367940478244</v>
      </c>
      <c r="O613" s="106">
        <v>1396.5709373083478</v>
      </c>
      <c r="P613" s="107">
        <v>-0.96331325301204818</v>
      </c>
    </row>
    <row r="614" spans="1:17">
      <c r="D614" s="76" t="s">
        <v>683</v>
      </c>
      <c r="F614" s="76">
        <v>240</v>
      </c>
      <c r="G614" s="79">
        <v>3.6889999999999999E-2</v>
      </c>
      <c r="H614" s="79">
        <v>1.1709999999999999E-3</v>
      </c>
      <c r="I614" s="79">
        <v>0.28253200000000001</v>
      </c>
      <c r="J614" s="79">
        <v>6.9999999999999999E-6</v>
      </c>
      <c r="K614" s="104">
        <v>0.28252674121020599</v>
      </c>
      <c r="L614" s="105">
        <v>-8.4874032789672427</v>
      </c>
      <c r="M614" s="105">
        <v>-3.402500029360267</v>
      </c>
      <c r="N614" s="106">
        <v>1023.1613213025568</v>
      </c>
      <c r="O614" s="106">
        <v>1365.7263641225054</v>
      </c>
      <c r="P614" s="107">
        <v>-0.96472891566265062</v>
      </c>
    </row>
    <row r="615" spans="1:17">
      <c r="D615" s="76" t="s">
        <v>684</v>
      </c>
      <c r="F615" s="76">
        <v>240</v>
      </c>
      <c r="G615" s="79">
        <v>1.8755000000000001E-2</v>
      </c>
      <c r="H615" s="79">
        <v>6.2100000000000002E-4</v>
      </c>
      <c r="I615" s="79">
        <v>0.28249999999999997</v>
      </c>
      <c r="J615" s="79">
        <v>6.9999999999999999E-6</v>
      </c>
      <c r="K615" s="104">
        <v>0.28249721117979326</v>
      </c>
      <c r="L615" s="105">
        <v>-9.6190570494969485</v>
      </c>
      <c r="M615" s="105">
        <v>-4.447356268219016</v>
      </c>
      <c r="N615" s="106">
        <v>1052.90904162882</v>
      </c>
      <c r="O615" s="106">
        <v>1425.7486750461464</v>
      </c>
      <c r="P615" s="107">
        <v>-0.98129518072289157</v>
      </c>
    </row>
    <row r="616" spans="1:17">
      <c r="D616" s="76" t="s">
        <v>685</v>
      </c>
      <c r="F616" s="76">
        <v>240</v>
      </c>
      <c r="G616" s="79">
        <v>6.1581999999999998E-2</v>
      </c>
      <c r="H616" s="79">
        <v>2.0370000000000002E-3</v>
      </c>
      <c r="I616" s="79">
        <v>0.28256500000000001</v>
      </c>
      <c r="J616" s="79">
        <v>9.0000000000000002E-6</v>
      </c>
      <c r="K616" s="104">
        <v>0.28255585213081946</v>
      </c>
      <c r="L616" s="105">
        <v>-7.3203853281089692</v>
      </c>
      <c r="M616" s="105">
        <v>-2.3724730840168906</v>
      </c>
      <c r="N616" s="106">
        <v>999.60337557396667</v>
      </c>
      <c r="O616" s="106">
        <v>1306.4655423164536</v>
      </c>
      <c r="P616" s="107">
        <v>-0.93864457831325299</v>
      </c>
    </row>
    <row r="617" spans="1:17">
      <c r="D617" s="76" t="s">
        <v>686</v>
      </c>
      <c r="F617" s="76">
        <v>240</v>
      </c>
      <c r="G617" s="79">
        <v>3.7109000000000003E-2</v>
      </c>
      <c r="H617" s="79">
        <v>1.1980000000000001E-3</v>
      </c>
      <c r="I617" s="79">
        <v>0.28252100000000002</v>
      </c>
      <c r="J617" s="79">
        <v>7.9999999999999996E-6</v>
      </c>
      <c r="K617" s="104">
        <v>0.28251561995715352</v>
      </c>
      <c r="L617" s="105">
        <v>-8.876409262585927</v>
      </c>
      <c r="M617" s="105">
        <v>-3.7960015081395238</v>
      </c>
      <c r="N617" s="106">
        <v>1039.43205323546</v>
      </c>
      <c r="O617" s="106">
        <v>1388.2807430295593</v>
      </c>
      <c r="P617" s="107">
        <v>-0.96391566265060236</v>
      </c>
    </row>
    <row r="618" spans="1:17">
      <c r="D618" s="76" t="s">
        <v>687</v>
      </c>
      <c r="F618" s="76">
        <v>240</v>
      </c>
      <c r="G618" s="79">
        <v>5.8256000000000002E-2</v>
      </c>
      <c r="H618" s="79">
        <v>1.851E-3</v>
      </c>
      <c r="I618" s="79">
        <v>0.28257500000000002</v>
      </c>
      <c r="J618" s="79">
        <v>7.9999999999999996E-6</v>
      </c>
      <c r="K618" s="104">
        <v>0.28256668742962537</v>
      </c>
      <c r="L618" s="105">
        <v>-6.9667435248188525</v>
      </c>
      <c r="M618" s="105">
        <v>-1.9890894775997925</v>
      </c>
      <c r="N618" s="106">
        <v>980.17613829495303</v>
      </c>
      <c r="O618" s="106">
        <v>1284.5057018742177</v>
      </c>
      <c r="P618" s="107">
        <v>-0.94424698795180717</v>
      </c>
    </row>
    <row r="619" spans="1:17">
      <c r="D619" s="76" t="s">
        <v>688</v>
      </c>
      <c r="F619" s="76">
        <v>240</v>
      </c>
      <c r="G619" s="79">
        <v>4.4847999999999999E-2</v>
      </c>
      <c r="H619" s="79">
        <v>1.431E-3</v>
      </c>
      <c r="I619" s="79">
        <v>0.28253400000000001</v>
      </c>
      <c r="J619" s="79">
        <v>1.2E-5</v>
      </c>
      <c r="K619" s="104">
        <v>0.28252757358821928</v>
      </c>
      <c r="L619" s="105">
        <v>-8.4166749183089973</v>
      </c>
      <c r="M619" s="105">
        <v>-3.3730481341831542</v>
      </c>
      <c r="N619" s="106">
        <v>1027.4458313517587</v>
      </c>
      <c r="O619" s="106">
        <v>1363.9801134842924</v>
      </c>
      <c r="P619" s="107">
        <v>-0.95689759036144584</v>
      </c>
    </row>
    <row r="620" spans="1:17">
      <c r="D620" s="76" t="s">
        <v>689</v>
      </c>
      <c r="F620" s="76">
        <v>240</v>
      </c>
      <c r="G620" s="79">
        <v>2.8129000000000001E-2</v>
      </c>
      <c r="H620" s="79">
        <v>8.9800000000000004E-4</v>
      </c>
      <c r="I620" s="79">
        <v>0.28250500000000001</v>
      </c>
      <c r="J620" s="79">
        <v>7.9999999999999996E-6</v>
      </c>
      <c r="K620" s="104">
        <v>0.28250096721329204</v>
      </c>
      <c r="L620" s="105">
        <v>-9.4422361478507799</v>
      </c>
      <c r="M620" s="105">
        <v>-4.3144571489250882</v>
      </c>
      <c r="N620" s="106">
        <v>1053.6079773201875</v>
      </c>
      <c r="O620" s="106">
        <v>1418.0666550371302</v>
      </c>
      <c r="P620" s="107">
        <v>-0.97295180722891561</v>
      </c>
    </row>
    <row r="621" spans="1:17">
      <c r="D621" s="81" t="s">
        <v>690</v>
      </c>
      <c r="E621" s="6"/>
      <c r="F621" s="81">
        <v>240</v>
      </c>
      <c r="G621" s="83">
        <v>2.2929999999999999E-2</v>
      </c>
      <c r="H621" s="83">
        <v>7.4600000000000003E-4</v>
      </c>
      <c r="I621" s="83">
        <v>0.282497</v>
      </c>
      <c r="J621" s="83">
        <v>6.9999999999999999E-6</v>
      </c>
      <c r="K621" s="109">
        <v>0.2824936498230689</v>
      </c>
      <c r="L621" s="110">
        <v>-9.7251495904837615</v>
      </c>
      <c r="M621" s="110">
        <v>-4.5733671710268542</v>
      </c>
      <c r="N621" s="111">
        <v>1060.5540623846207</v>
      </c>
      <c r="O621" s="111">
        <v>1432.9398712366992</v>
      </c>
      <c r="P621" s="112">
        <v>-0.97753012048192767</v>
      </c>
    </row>
    <row r="622" spans="1:17">
      <c r="D622" s="76" t="s">
        <v>691</v>
      </c>
      <c r="E622" t="s">
        <v>701</v>
      </c>
      <c r="F622" s="76">
        <v>240</v>
      </c>
      <c r="G622" s="79">
        <v>0.114208</v>
      </c>
      <c r="H622" s="79">
        <v>3.542E-3</v>
      </c>
      <c r="I622" s="79">
        <v>0.28261399999999998</v>
      </c>
      <c r="J622" s="79">
        <v>1.0000000000000001E-5</v>
      </c>
      <c r="K622" s="104">
        <v>0.2825980933958579</v>
      </c>
      <c r="L622" s="105">
        <v>-5.5875404919880634</v>
      </c>
      <c r="M622" s="105">
        <v>-0.87785730828571218</v>
      </c>
      <c r="N622" s="106">
        <v>968.45216994557597</v>
      </c>
      <c r="O622" s="106">
        <v>1220.400993820961</v>
      </c>
      <c r="P622" s="107">
        <v>-0.89331325301204823</v>
      </c>
    </row>
    <row r="623" spans="1:17">
      <c r="D623" s="76" t="s">
        <v>692</v>
      </c>
      <c r="F623" s="76">
        <v>240</v>
      </c>
      <c r="G623" s="79">
        <v>5.8192000000000001E-2</v>
      </c>
      <c r="H623" s="79">
        <v>1.7799999999999999E-3</v>
      </c>
      <c r="I623" s="79">
        <v>0.28259400000000001</v>
      </c>
      <c r="J623" s="79">
        <v>1.1E-5</v>
      </c>
      <c r="K623" s="104">
        <v>0.28258600628024483</v>
      </c>
      <c r="L623" s="105">
        <v>-6.2948240985671866</v>
      </c>
      <c r="M623" s="105">
        <v>-1.3055337441580939</v>
      </c>
      <c r="N623" s="106">
        <v>950.99885790273299</v>
      </c>
      <c r="O623" s="106">
        <v>1245.2810106717407</v>
      </c>
      <c r="P623" s="107">
        <v>-0.94638554216867465</v>
      </c>
    </row>
    <row r="624" spans="1:17">
      <c r="D624" s="76" t="s">
        <v>693</v>
      </c>
      <c r="F624" s="76">
        <v>240</v>
      </c>
      <c r="G624" s="79">
        <v>9.2204999999999995E-2</v>
      </c>
      <c r="H624" s="79">
        <v>2.8249999999999998E-3</v>
      </c>
      <c r="I624" s="79">
        <v>0.28259499999999999</v>
      </c>
      <c r="J624" s="79">
        <v>7.9999999999999996E-6</v>
      </c>
      <c r="K624" s="104">
        <v>0.28258231333802897</v>
      </c>
      <c r="L624" s="105">
        <v>-6.2594599182397292</v>
      </c>
      <c r="M624" s="105">
        <v>-1.4362005149015644</v>
      </c>
      <c r="N624" s="106">
        <v>977.20197809695537</v>
      </c>
      <c r="O624" s="106">
        <v>1252.5853425018993</v>
      </c>
      <c r="P624" s="107">
        <v>-0.91490963855421692</v>
      </c>
    </row>
    <row r="625" spans="4:16">
      <c r="D625" s="76" t="s">
        <v>694</v>
      </c>
      <c r="F625" s="76">
        <v>240</v>
      </c>
      <c r="G625" s="79">
        <v>0.104073</v>
      </c>
      <c r="H625" s="79">
        <v>3.2009999999999999E-3</v>
      </c>
      <c r="I625" s="79">
        <v>0.28261199999999997</v>
      </c>
      <c r="J625" s="79">
        <v>1.2999999999999999E-5</v>
      </c>
      <c r="K625" s="104">
        <v>0.28259762477700201</v>
      </c>
      <c r="L625" s="105">
        <v>-5.6582688526463087</v>
      </c>
      <c r="M625" s="105">
        <v>-0.89443837265945625</v>
      </c>
      <c r="N625" s="106">
        <v>962.1428032406136</v>
      </c>
      <c r="O625" s="106">
        <v>1221.4171633693575</v>
      </c>
      <c r="P625" s="107">
        <v>-0.90358433734939758</v>
      </c>
    </row>
    <row r="626" spans="4:16">
      <c r="D626" s="76" t="s">
        <v>695</v>
      </c>
      <c r="F626" s="76">
        <v>240</v>
      </c>
      <c r="G626" s="79">
        <v>9.4759999999999997E-2</v>
      </c>
      <c r="H626" s="79">
        <v>2.9359999999999998E-3</v>
      </c>
      <c r="I626" s="79">
        <v>0.28258100000000003</v>
      </c>
      <c r="J626" s="79">
        <v>1.0000000000000001E-5</v>
      </c>
      <c r="K626" s="104">
        <v>0.28256781485325771</v>
      </c>
      <c r="L626" s="105">
        <v>-6.7545584428441163</v>
      </c>
      <c r="M626" s="105">
        <v>-1.9491980315144986</v>
      </c>
      <c r="N626" s="106">
        <v>1000.9897032608882</v>
      </c>
      <c r="O626" s="106">
        <v>1281.9976384727468</v>
      </c>
      <c r="P626" s="107">
        <v>-0.91156626506024097</v>
      </c>
    </row>
    <row r="627" spans="4:16">
      <c r="D627" s="76" t="s">
        <v>696</v>
      </c>
      <c r="F627" s="76">
        <v>240</v>
      </c>
      <c r="G627" s="79">
        <v>0.10206</v>
      </c>
      <c r="H627" s="79">
        <v>2.9949999999999998E-3</v>
      </c>
      <c r="I627" s="79">
        <v>0.282636</v>
      </c>
      <c r="J627" s="79">
        <v>1.2E-5</v>
      </c>
      <c r="K627" s="104">
        <v>0.28262254989288382</v>
      </c>
      <c r="L627" s="105">
        <v>-4.8095285247484743</v>
      </c>
      <c r="M627" s="105">
        <v>-1.2517071887874209E-2</v>
      </c>
      <c r="N627" s="106">
        <v>920.9171882401655</v>
      </c>
      <c r="O627" s="106">
        <v>1170.8059092526278</v>
      </c>
      <c r="P627" s="107">
        <v>-0.90978915662650606</v>
      </c>
    </row>
    <row r="628" spans="4:16">
      <c r="D628" s="76" t="s">
        <v>697</v>
      </c>
      <c r="F628" s="76">
        <v>240</v>
      </c>
      <c r="G628" s="79">
        <v>0.13164000000000001</v>
      </c>
      <c r="H628" s="79">
        <v>3.947E-3</v>
      </c>
      <c r="I628" s="79">
        <v>0.28262500000000002</v>
      </c>
      <c r="J628" s="79">
        <v>1.2E-5</v>
      </c>
      <c r="K628" s="104">
        <v>0.2826072746000709</v>
      </c>
      <c r="L628" s="105">
        <v>-5.1985345083671586</v>
      </c>
      <c r="M628" s="105">
        <v>-0.55300026045590478</v>
      </c>
      <c r="N628" s="106">
        <v>962.93931114979523</v>
      </c>
      <c r="O628" s="106">
        <v>1201.676760117525</v>
      </c>
      <c r="P628" s="107">
        <v>-0.88111445783132525</v>
      </c>
    </row>
    <row r="629" spans="4:16">
      <c r="D629" s="76" t="s">
        <v>698</v>
      </c>
      <c r="F629" s="76">
        <v>240</v>
      </c>
      <c r="G629" s="79">
        <v>0.105057</v>
      </c>
      <c r="H629" s="79">
        <v>3.2529999999999998E-3</v>
      </c>
      <c r="I629" s="79">
        <v>0.28259400000000001</v>
      </c>
      <c r="J629" s="79">
        <v>1.4E-5</v>
      </c>
      <c r="K629" s="104">
        <v>0.28257939125260467</v>
      </c>
      <c r="L629" s="105">
        <v>-6.2948240985671866</v>
      </c>
      <c r="M629" s="105">
        <v>-1.5395921857996875</v>
      </c>
      <c r="N629" s="106">
        <v>990.48862723748789</v>
      </c>
      <c r="O629" s="106">
        <v>1258.4333506376829</v>
      </c>
      <c r="P629" s="107">
        <v>-0.90201807228915665</v>
      </c>
    </row>
    <row r="630" spans="4:16">
      <c r="D630" s="81" t="s">
        <v>699</v>
      </c>
      <c r="E630" s="6"/>
      <c r="F630" s="81">
        <v>240</v>
      </c>
      <c r="G630" s="83">
        <v>7.6269000000000003E-2</v>
      </c>
      <c r="H630" s="83">
        <v>2.2989999999999998E-3</v>
      </c>
      <c r="I630" s="83">
        <v>0.282578</v>
      </c>
      <c r="J630" s="83">
        <v>1.0000000000000001E-5</v>
      </c>
      <c r="K630" s="109">
        <v>0.28256767552712514</v>
      </c>
      <c r="L630" s="110">
        <v>-6.8606509838320395</v>
      </c>
      <c r="M630" s="110">
        <v>-1.9541277852885841</v>
      </c>
      <c r="N630" s="111">
        <v>987.8582994179468</v>
      </c>
      <c r="O630" s="111">
        <v>1282.4105199724827</v>
      </c>
      <c r="P630" s="112">
        <v>-0.93075301204819283</v>
      </c>
    </row>
    <row r="631" spans="4:16">
      <c r="D631" s="76" t="s">
        <v>703</v>
      </c>
      <c r="E631" t="s">
        <v>761</v>
      </c>
      <c r="F631" s="76">
        <v>240</v>
      </c>
      <c r="G631" s="79">
        <v>5.4615999999999998E-2</v>
      </c>
      <c r="H631" s="79">
        <v>1.7899999999999999E-3</v>
      </c>
      <c r="I631" s="79">
        <v>0.282501</v>
      </c>
      <c r="J631" s="79">
        <v>6.9999999999999999E-6</v>
      </c>
      <c r="K631" s="104">
        <v>0.28249296137170682</v>
      </c>
      <c r="L631" s="105">
        <v>-9.5836928691672707</v>
      </c>
      <c r="M631" s="105">
        <v>-4.5977265330310324</v>
      </c>
      <c r="N631" s="106">
        <v>1084.7573259226674</v>
      </c>
      <c r="O631" s="106">
        <v>1434.0758958312299</v>
      </c>
      <c r="P631" s="107">
        <v>-0.94608433734939756</v>
      </c>
    </row>
    <row r="632" spans="4:16">
      <c r="D632" s="76" t="s">
        <v>704</v>
      </c>
      <c r="F632" s="76">
        <v>240</v>
      </c>
      <c r="G632" s="79">
        <v>7.0846000000000006E-2</v>
      </c>
      <c r="H632" s="79">
        <v>2.2390000000000001E-3</v>
      </c>
      <c r="I632" s="79">
        <v>0.28248099999999998</v>
      </c>
      <c r="J632" s="79">
        <v>1.0000000000000001E-5</v>
      </c>
      <c r="K632" s="104">
        <v>0.28247094497835284</v>
      </c>
      <c r="L632" s="105">
        <v>-10.290976475748614</v>
      </c>
      <c r="M632" s="105">
        <v>-5.3767289800843443</v>
      </c>
      <c r="N632" s="106">
        <v>1127.1043843400475</v>
      </c>
      <c r="O632" s="106">
        <v>1478.5552757575467</v>
      </c>
      <c r="P632" s="107">
        <v>-0.93256024096385537</v>
      </c>
    </row>
    <row r="633" spans="4:16">
      <c r="D633" s="76" t="s">
        <v>705</v>
      </c>
      <c r="F633" s="76">
        <v>240</v>
      </c>
      <c r="G633" s="79">
        <v>8.3185999999999996E-2</v>
      </c>
      <c r="H633" s="79">
        <v>2.6340000000000001E-3</v>
      </c>
      <c r="I633" s="79">
        <v>0.28248600000000001</v>
      </c>
      <c r="J633" s="79">
        <v>1.0000000000000001E-5</v>
      </c>
      <c r="K633" s="104">
        <v>0.28247417109110384</v>
      </c>
      <c r="L633" s="105">
        <v>-10.114155574102446</v>
      </c>
      <c r="M633" s="105">
        <v>-5.2625799599836931</v>
      </c>
      <c r="N633" s="106">
        <v>1132.0899486527242</v>
      </c>
      <c r="O633" s="106">
        <v>1471.910776197426</v>
      </c>
      <c r="P633" s="107">
        <v>-0.92066265060240959</v>
      </c>
    </row>
    <row r="634" spans="4:16">
      <c r="D634" s="76" t="s">
        <v>706</v>
      </c>
      <c r="F634" s="76">
        <v>240</v>
      </c>
      <c r="G634" s="79">
        <v>3.9487000000000001E-2</v>
      </c>
      <c r="H634" s="79">
        <v>1.305E-3</v>
      </c>
      <c r="I634" s="79">
        <v>0.28250500000000001</v>
      </c>
      <c r="J634" s="79">
        <v>1.1E-5</v>
      </c>
      <c r="K634" s="104">
        <v>0.28249913943579746</v>
      </c>
      <c r="L634" s="105">
        <v>-9.4422361478507799</v>
      </c>
      <c r="M634" s="105">
        <v>-4.3791291012318379</v>
      </c>
      <c r="N634" s="106">
        <v>1065.0538051520161</v>
      </c>
      <c r="O634" s="106">
        <v>1421.6745522051754</v>
      </c>
      <c r="P634" s="107">
        <v>-0.96069277108433737</v>
      </c>
    </row>
    <row r="635" spans="4:16">
      <c r="D635" s="76" t="s">
        <v>707</v>
      </c>
      <c r="F635" s="76">
        <v>240</v>
      </c>
      <c r="G635" s="79">
        <v>4.5605E-2</v>
      </c>
      <c r="H635" s="79">
        <v>1.5529999999999999E-3</v>
      </c>
      <c r="I635" s="79">
        <v>0.28248800000000002</v>
      </c>
      <c r="J635" s="79">
        <v>1.2E-5</v>
      </c>
      <c r="K635" s="104">
        <v>0.28248102570405631</v>
      </c>
      <c r="L635" s="105">
        <v>-10.0434272134442</v>
      </c>
      <c r="M635" s="105">
        <v>-5.0200443104020387</v>
      </c>
      <c r="N635" s="106">
        <v>1096.3673947745947</v>
      </c>
      <c r="O635" s="106">
        <v>1458.3231426741118</v>
      </c>
      <c r="P635" s="107">
        <v>-0.95322289156626505</v>
      </c>
    </row>
    <row r="636" spans="4:16">
      <c r="D636" s="76" t="s">
        <v>708</v>
      </c>
      <c r="F636" s="76">
        <v>240</v>
      </c>
      <c r="G636" s="79">
        <v>6.4491999999999994E-2</v>
      </c>
      <c r="H636" s="79">
        <v>2.2390000000000001E-3</v>
      </c>
      <c r="I636" s="79">
        <v>0.28261500000000001</v>
      </c>
      <c r="J636" s="79">
        <v>9.0000000000000002E-6</v>
      </c>
      <c r="K636" s="104">
        <v>0.28260494497835287</v>
      </c>
      <c r="L636" s="105">
        <v>-5.5521763116583855</v>
      </c>
      <c r="M636" s="105">
        <v>-0.63542888488532512</v>
      </c>
      <c r="N636" s="106">
        <v>932.40244274596296</v>
      </c>
      <c r="O636" s="106">
        <v>1206.7167850245855</v>
      </c>
      <c r="P636" s="107">
        <v>-0.93256024096385537</v>
      </c>
    </row>
    <row r="637" spans="4:16">
      <c r="D637" s="76" t="s">
        <v>709</v>
      </c>
      <c r="F637" s="76">
        <v>240</v>
      </c>
      <c r="G637" s="79">
        <v>4.8855000000000003E-2</v>
      </c>
      <c r="H637" s="79">
        <v>1.763E-3</v>
      </c>
      <c r="I637" s="79">
        <v>0.28261999999999998</v>
      </c>
      <c r="J637" s="79">
        <v>1.2999999999999999E-5</v>
      </c>
      <c r="K637" s="104">
        <v>0.28261208262475929</v>
      </c>
      <c r="L637" s="105">
        <v>-5.3753554100133272</v>
      </c>
      <c r="M637" s="105">
        <v>-0.38287870886888342</v>
      </c>
      <c r="N637" s="106">
        <v>913.20609706524317</v>
      </c>
      <c r="O637" s="106">
        <v>1192.2877134432169</v>
      </c>
      <c r="P637" s="107">
        <v>-0.94689759036144583</v>
      </c>
    </row>
    <row r="638" spans="4:16">
      <c r="D638" s="76" t="s">
        <v>710</v>
      </c>
      <c r="F638" s="76">
        <v>240</v>
      </c>
      <c r="G638" s="79">
        <v>7.1905999999999998E-2</v>
      </c>
      <c r="H638" s="79">
        <v>2.5969999999999999E-3</v>
      </c>
      <c r="I638" s="79">
        <v>0.28268900000000002</v>
      </c>
      <c r="J638" s="79">
        <v>1.5999999999999999E-5</v>
      </c>
      <c r="K638" s="104">
        <v>0.28267733725269423</v>
      </c>
      <c r="L638" s="105">
        <v>-2.9352269673088571</v>
      </c>
      <c r="M638" s="105">
        <v>1.9260151242672663</v>
      </c>
      <c r="N638" s="106">
        <v>832.75765833986156</v>
      </c>
      <c r="O638" s="106">
        <v>1059.4016386695778</v>
      </c>
      <c r="P638" s="107">
        <v>-0.92177710843373495</v>
      </c>
    </row>
    <row r="639" spans="4:16">
      <c r="D639" s="76" t="s">
        <v>711</v>
      </c>
      <c r="F639" s="76">
        <v>240</v>
      </c>
      <c r="G639" s="79">
        <v>7.3066999999999993E-2</v>
      </c>
      <c r="H639" s="79">
        <v>2.591E-3</v>
      </c>
      <c r="I639" s="79">
        <v>0.282719</v>
      </c>
      <c r="J639" s="79">
        <v>2.4000000000000001E-5</v>
      </c>
      <c r="K639" s="104">
        <v>0.282707364197817</v>
      </c>
      <c r="L639" s="105">
        <v>-1.8743015574396171</v>
      </c>
      <c r="M639" s="105">
        <v>2.9884536150803775</v>
      </c>
      <c r="N639" s="106">
        <v>788.42016647927528</v>
      </c>
      <c r="O639" s="106">
        <v>998.23852283615327</v>
      </c>
      <c r="P639" s="107">
        <v>-0.92195783132530118</v>
      </c>
    </row>
    <row r="640" spans="4:16">
      <c r="D640" s="76" t="s">
        <v>712</v>
      </c>
      <c r="F640" s="76">
        <v>240</v>
      </c>
      <c r="G640" s="79">
        <v>7.3674000000000003E-2</v>
      </c>
      <c r="H640" s="79">
        <v>2.6220000000000002E-3</v>
      </c>
      <c r="I640" s="79">
        <v>0.28270699999999999</v>
      </c>
      <c r="J640" s="79">
        <v>2.3E-5</v>
      </c>
      <c r="K640" s="104">
        <v>0.28269522498134936</v>
      </c>
      <c r="L640" s="105">
        <v>-2.2986717213879793</v>
      </c>
      <c r="M640" s="105">
        <v>2.5589337031872716</v>
      </c>
      <c r="N640" s="106">
        <v>806.7973767910787</v>
      </c>
      <c r="O640" s="106">
        <v>1022.9682064413596</v>
      </c>
      <c r="P640" s="107">
        <v>-0.92102409638554217</v>
      </c>
    </row>
    <row r="641" spans="4:16">
      <c r="D641" s="76" t="s">
        <v>713</v>
      </c>
      <c r="F641" s="76">
        <v>240</v>
      </c>
      <c r="G641" s="79">
        <v>8.1691E-2</v>
      </c>
      <c r="H641" s="79">
        <v>2.9030000000000002E-3</v>
      </c>
      <c r="I641" s="79">
        <v>0.28267799999999998</v>
      </c>
      <c r="J641" s="79">
        <v>2.5000000000000001E-5</v>
      </c>
      <c r="K641" s="104">
        <v>0.2826649630514329</v>
      </c>
      <c r="L641" s="105">
        <v>-3.3242329509297619</v>
      </c>
      <c r="M641" s="105">
        <v>1.4881807838307282</v>
      </c>
      <c r="N641" s="106">
        <v>856.21771787289379</v>
      </c>
      <c r="O641" s="106">
        <v>1084.5513641441742</v>
      </c>
      <c r="P641" s="107">
        <v>-0.91256024096385546</v>
      </c>
    </row>
    <row r="642" spans="4:16">
      <c r="D642" s="76" t="s">
        <v>714</v>
      </c>
      <c r="F642" s="76">
        <v>240</v>
      </c>
      <c r="G642" s="79">
        <v>6.5545000000000006E-2</v>
      </c>
      <c r="H642" s="79">
        <v>1.964E-3</v>
      </c>
      <c r="I642" s="79">
        <v>0.28263300000000002</v>
      </c>
      <c r="J642" s="79">
        <v>1.8E-5</v>
      </c>
      <c r="K642" s="104">
        <v>0.28262417996314654</v>
      </c>
      <c r="L642" s="105">
        <v>-4.9156210657352872</v>
      </c>
      <c r="M642" s="105">
        <v>4.5159437751518539E-2</v>
      </c>
      <c r="N642" s="106">
        <v>899.41206435046024</v>
      </c>
      <c r="O642" s="106">
        <v>1167.657836937196</v>
      </c>
      <c r="P642" s="107">
        <v>-0.94084337349397595</v>
      </c>
    </row>
    <row r="643" spans="4:16">
      <c r="D643" s="76" t="s">
        <v>715</v>
      </c>
      <c r="F643" s="76">
        <v>240</v>
      </c>
      <c r="G643" s="79">
        <v>5.8591999999999998E-2</v>
      </c>
      <c r="H643" s="79">
        <v>1.823E-3</v>
      </c>
      <c r="I643" s="79">
        <v>0.28259800000000002</v>
      </c>
      <c r="J643" s="79">
        <v>1.2999999999999999E-5</v>
      </c>
      <c r="K643" s="104">
        <v>0.2825898131735316</v>
      </c>
      <c r="L643" s="105">
        <v>-6.1533673772506958</v>
      </c>
      <c r="M643" s="105">
        <v>-1.1708350613004459</v>
      </c>
      <c r="N643" s="106">
        <v>946.35243136993347</v>
      </c>
      <c r="O643" s="106">
        <v>1237.5387213211607</v>
      </c>
      <c r="P643" s="107">
        <v>-0.94509036144578318</v>
      </c>
    </row>
    <row r="644" spans="4:16">
      <c r="D644" s="76" t="s">
        <v>716</v>
      </c>
      <c r="F644" s="76">
        <v>240</v>
      </c>
      <c r="G644" s="79">
        <v>0.11801200000000001</v>
      </c>
      <c r="H644" s="79">
        <v>3.3790000000000001E-3</v>
      </c>
      <c r="I644" s="79">
        <v>0.28268300000000002</v>
      </c>
      <c r="J644" s="79">
        <v>1.5999999999999999E-5</v>
      </c>
      <c r="K644" s="104">
        <v>0.2826678254050265</v>
      </c>
      <c r="L644" s="105">
        <v>-3.1474120492835933</v>
      </c>
      <c r="M644" s="105">
        <v>1.5894589731280107</v>
      </c>
      <c r="N644" s="106">
        <v>860.2367874204117</v>
      </c>
      <c r="O644" s="106">
        <v>1078.6607155308973</v>
      </c>
      <c r="P644" s="107">
        <v>-0.89822289156626511</v>
      </c>
    </row>
    <row r="645" spans="4:16">
      <c r="D645" s="76" t="s">
        <v>717</v>
      </c>
      <c r="F645" s="76">
        <v>240</v>
      </c>
      <c r="G645" s="79">
        <v>5.2955000000000002E-2</v>
      </c>
      <c r="H645" s="79">
        <v>1.603E-3</v>
      </c>
      <c r="I645" s="79">
        <v>0.28259099999999998</v>
      </c>
      <c r="J645" s="79">
        <v>1.1E-5</v>
      </c>
      <c r="K645" s="104">
        <v>0.2825838011613665</v>
      </c>
      <c r="L645" s="105">
        <v>-6.4009166395551098</v>
      </c>
      <c r="M645" s="105">
        <v>-1.3835571049625184</v>
      </c>
      <c r="N645" s="106">
        <v>950.75472072192201</v>
      </c>
      <c r="O645" s="106">
        <v>1249.7931065021066</v>
      </c>
      <c r="P645" s="107">
        <v>-0.95171686746987949</v>
      </c>
    </row>
    <row r="646" spans="4:16">
      <c r="D646" s="76" t="s">
        <v>718</v>
      </c>
      <c r="F646" s="76">
        <v>240</v>
      </c>
      <c r="G646" s="79">
        <v>6.5873000000000001E-2</v>
      </c>
      <c r="H646" s="79">
        <v>1.9840000000000001E-3</v>
      </c>
      <c r="I646" s="79">
        <v>0.282609</v>
      </c>
      <c r="J646" s="79">
        <v>1.0000000000000001E-5</v>
      </c>
      <c r="K646" s="104">
        <v>0.28260009014607063</v>
      </c>
      <c r="L646" s="105">
        <v>-5.7643613936320115</v>
      </c>
      <c r="M646" s="105">
        <v>-0.80720662191446912</v>
      </c>
      <c r="N646" s="106">
        <v>934.60253163460641</v>
      </c>
      <c r="O646" s="106">
        <v>1216.6272506565956</v>
      </c>
      <c r="P646" s="107">
        <v>-0.94024096385542166</v>
      </c>
    </row>
    <row r="647" spans="4:16">
      <c r="D647" s="81" t="s">
        <v>719</v>
      </c>
      <c r="E647" s="6"/>
      <c r="F647" s="81">
        <v>240</v>
      </c>
      <c r="G647" s="83">
        <v>5.5468000000000003E-2</v>
      </c>
      <c r="H647" s="83">
        <v>1.665E-3</v>
      </c>
      <c r="I647" s="83">
        <v>0.28259899999999999</v>
      </c>
      <c r="J647" s="83">
        <v>1.5E-5</v>
      </c>
      <c r="K647" s="109">
        <v>0.28259899999999999</v>
      </c>
      <c r="L647" s="110">
        <v>-6.1180031969232385</v>
      </c>
      <c r="M647" s="110">
        <v>-6.1180031969232385</v>
      </c>
      <c r="N647" s="111">
        <v>940.88504113012868</v>
      </c>
      <c r="O647" s="111">
        <v>1334.4946712708602</v>
      </c>
      <c r="P647" s="112">
        <v>-0.94984939759036147</v>
      </c>
    </row>
    <row r="648" spans="4:16">
      <c r="D648" s="76" t="s">
        <v>720</v>
      </c>
      <c r="E648" t="s">
        <v>762</v>
      </c>
      <c r="F648" s="76">
        <v>240</v>
      </c>
      <c r="G648" s="79">
        <v>1.9032E-2</v>
      </c>
      <c r="H648" s="79">
        <v>6.2600000000000004E-4</v>
      </c>
      <c r="I648" s="79">
        <v>0.28258</v>
      </c>
      <c r="J648" s="79">
        <v>5.0000000000000004E-6</v>
      </c>
      <c r="K648" s="104">
        <v>0.28257718872552429</v>
      </c>
      <c r="L648" s="105">
        <v>-6.7899226231737941</v>
      </c>
      <c r="M648" s="105">
        <v>-1.617523841440649</v>
      </c>
      <c r="N648" s="106">
        <v>941.70335765311233</v>
      </c>
      <c r="O648" s="106">
        <v>1263.4031904242729</v>
      </c>
      <c r="P648" s="107">
        <v>-0.98114457831325297</v>
      </c>
    </row>
    <row r="649" spans="4:16">
      <c r="D649" s="76" t="s">
        <v>721</v>
      </c>
      <c r="F649" s="76">
        <v>240</v>
      </c>
      <c r="G649" s="79">
        <v>1.8853000000000002E-2</v>
      </c>
      <c r="H649" s="79">
        <v>6.2600000000000004E-4</v>
      </c>
      <c r="I649" s="79">
        <v>0.28257399999999999</v>
      </c>
      <c r="J649" s="79">
        <v>5.0000000000000004E-6</v>
      </c>
      <c r="K649" s="104">
        <v>0.28257118872552428</v>
      </c>
      <c r="L649" s="105">
        <v>-7.0021077051485303</v>
      </c>
      <c r="M649" s="105">
        <v>-1.8298208606293276</v>
      </c>
      <c r="N649" s="106">
        <v>950.06216807707199</v>
      </c>
      <c r="O649" s="106">
        <v>1275.5941442835258</v>
      </c>
      <c r="P649" s="107">
        <v>-0.98114457831325297</v>
      </c>
    </row>
    <row r="650" spans="4:16">
      <c r="D650" s="76" t="s">
        <v>722</v>
      </c>
      <c r="F650" s="76">
        <v>240</v>
      </c>
      <c r="G650" s="79">
        <v>1.4024E-2</v>
      </c>
      <c r="H650" s="79">
        <v>4.64E-4</v>
      </c>
      <c r="I650" s="79">
        <v>0.28258499999999998</v>
      </c>
      <c r="J650" s="79">
        <v>5.0000000000000004E-6</v>
      </c>
      <c r="K650" s="104">
        <v>0.28258291624383908</v>
      </c>
      <c r="L650" s="105">
        <v>-6.613101721529846</v>
      </c>
      <c r="M650" s="105">
        <v>-1.4148679971781597</v>
      </c>
      <c r="N650" s="106">
        <v>930.77951515338714</v>
      </c>
      <c r="O650" s="106">
        <v>1251.791957021579</v>
      </c>
      <c r="P650" s="107">
        <v>-0.98602409638554211</v>
      </c>
    </row>
    <row r="651" spans="4:16">
      <c r="D651" s="76" t="s">
        <v>723</v>
      </c>
      <c r="F651" s="76">
        <v>240</v>
      </c>
      <c r="G651" s="79">
        <v>1.8572000000000002E-2</v>
      </c>
      <c r="H651" s="79">
        <v>6.29E-4</v>
      </c>
      <c r="I651" s="79">
        <v>0.28256500000000001</v>
      </c>
      <c r="J651" s="79">
        <v>6.9999999999999999E-6</v>
      </c>
      <c r="K651" s="104">
        <v>0.2825621752529629</v>
      </c>
      <c r="L651" s="105">
        <v>-7.3203853281089692</v>
      </c>
      <c r="M651" s="105">
        <v>-2.1487430868483148</v>
      </c>
      <c r="N651" s="106">
        <v>962.673710690603</v>
      </c>
      <c r="O651" s="106">
        <v>1293.9038118337749</v>
      </c>
      <c r="P651" s="107">
        <v>-0.98105421686746985</v>
      </c>
    </row>
    <row r="652" spans="4:16">
      <c r="D652" s="76" t="s">
        <v>724</v>
      </c>
      <c r="F652" s="76">
        <v>240</v>
      </c>
      <c r="G652" s="79">
        <v>2.2190000000000001E-2</v>
      </c>
      <c r="H652" s="79">
        <v>7.2000000000000005E-4</v>
      </c>
      <c r="I652" s="79">
        <v>0.28256500000000001</v>
      </c>
      <c r="J652" s="79">
        <v>5.0000000000000004E-6</v>
      </c>
      <c r="K652" s="104">
        <v>0.28256176658526755</v>
      </c>
      <c r="L652" s="105">
        <v>-7.3203853281089692</v>
      </c>
      <c r="M652" s="105">
        <v>-2.1632029091089855</v>
      </c>
      <c r="N652" s="106">
        <v>964.97782118189684</v>
      </c>
      <c r="O652" s="106">
        <v>1294.7167684221572</v>
      </c>
      <c r="P652" s="107">
        <v>-0.97831325301204819</v>
      </c>
    </row>
    <row r="653" spans="4:16">
      <c r="D653" s="76" t="s">
        <v>725</v>
      </c>
      <c r="F653" s="76">
        <v>240</v>
      </c>
      <c r="G653" s="79">
        <v>1.0914E-2</v>
      </c>
      <c r="H653" s="79">
        <v>3.6299999999999999E-4</v>
      </c>
      <c r="I653" s="79">
        <v>0.28258299999999997</v>
      </c>
      <c r="J653" s="79">
        <v>6.9999999999999999E-6</v>
      </c>
      <c r="K653" s="104">
        <v>0.28258136982007237</v>
      </c>
      <c r="L653" s="105">
        <v>-6.6838300821880914</v>
      </c>
      <c r="M653" s="105">
        <v>-1.4695848565238201</v>
      </c>
      <c r="N653" s="106">
        <v>931.09714267549816</v>
      </c>
      <c r="O653" s="106">
        <v>1254.9522013879507</v>
      </c>
      <c r="P653" s="107">
        <v>-0.98906626506024098</v>
      </c>
    </row>
    <row r="654" spans="4:16">
      <c r="D654" s="76" t="s">
        <v>726</v>
      </c>
      <c r="F654" s="76">
        <v>240</v>
      </c>
      <c r="G654" s="79">
        <v>1.5056999999999999E-2</v>
      </c>
      <c r="H654" s="79">
        <v>4.9700000000000005E-4</v>
      </c>
      <c r="I654" s="79">
        <v>0.28257500000000002</v>
      </c>
      <c r="J654" s="79">
        <v>6.0000000000000002E-6</v>
      </c>
      <c r="K654" s="104">
        <v>0.28257276804566389</v>
      </c>
      <c r="L654" s="105">
        <v>-6.9667435248188525</v>
      </c>
      <c r="M654" s="105">
        <v>-1.7739400342986489</v>
      </c>
      <c r="N654" s="106">
        <v>945.46872916384643</v>
      </c>
      <c r="O654" s="106">
        <v>1272.4085421427519</v>
      </c>
      <c r="P654" s="107">
        <v>-0.98503012048192773</v>
      </c>
    </row>
    <row r="655" spans="4:16">
      <c r="D655" s="76" t="s">
        <v>727</v>
      </c>
      <c r="F655" s="76">
        <v>240</v>
      </c>
      <c r="G655" s="79">
        <v>1.5653E-2</v>
      </c>
      <c r="H655" s="79">
        <v>5.2099999999999998E-4</v>
      </c>
      <c r="I655" s="79">
        <v>0.282578</v>
      </c>
      <c r="J655" s="79">
        <v>5.0000000000000004E-6</v>
      </c>
      <c r="K655" s="104">
        <v>0.28257566026517278</v>
      </c>
      <c r="L655" s="105">
        <v>-6.8606509838320395</v>
      </c>
      <c r="M655" s="105">
        <v>-1.6716051042031665</v>
      </c>
      <c r="N655" s="106">
        <v>941.89454718433933</v>
      </c>
      <c r="O655" s="106">
        <v>1266.527550300988</v>
      </c>
      <c r="P655" s="107">
        <v>-0.98430722891566269</v>
      </c>
    </row>
    <row r="656" spans="4:16">
      <c r="D656" s="76" t="s">
        <v>728</v>
      </c>
      <c r="F656" s="76">
        <v>240</v>
      </c>
      <c r="G656" s="79">
        <v>1.4205000000000001E-2</v>
      </c>
      <c r="H656" s="79">
        <v>4.6799999999999999E-4</v>
      </c>
      <c r="I656" s="79">
        <v>0.28257100000000002</v>
      </c>
      <c r="J656" s="79">
        <v>6.0000000000000002E-6</v>
      </c>
      <c r="K656" s="104">
        <v>0.28256889828042392</v>
      </c>
      <c r="L656" s="105">
        <v>-7.1082002461353433</v>
      </c>
      <c r="M656" s="105">
        <v>-1.9108633051989621</v>
      </c>
      <c r="N656" s="106">
        <v>950.30138967133541</v>
      </c>
      <c r="O656" s="106">
        <v>1280.2761510815867</v>
      </c>
      <c r="P656" s="107">
        <v>-0.98590361445783137</v>
      </c>
    </row>
    <row r="657" spans="4:16">
      <c r="D657" s="76" t="s">
        <v>729</v>
      </c>
      <c r="F657" s="76">
        <v>240</v>
      </c>
      <c r="G657" s="79">
        <v>1.9747000000000001E-2</v>
      </c>
      <c r="H657" s="79">
        <v>6.2399999999999999E-4</v>
      </c>
      <c r="I657" s="79">
        <v>0.28256500000000001</v>
      </c>
      <c r="J657" s="79">
        <v>6.0000000000000002E-6</v>
      </c>
      <c r="K657" s="104">
        <v>0.2825621977072319</v>
      </c>
      <c r="L657" s="105">
        <v>-7.3203853281089692</v>
      </c>
      <c r="M657" s="105">
        <v>-2.1479485911191087</v>
      </c>
      <c r="N657" s="106">
        <v>962.54743007480977</v>
      </c>
      <c r="O657" s="106">
        <v>1293.859139710657</v>
      </c>
      <c r="P657" s="107">
        <v>-0.98120481927710845</v>
      </c>
    </row>
    <row r="658" spans="4:16">
      <c r="D658" s="76" t="s">
        <v>730</v>
      </c>
      <c r="F658" s="76">
        <v>240</v>
      </c>
      <c r="G658" s="79">
        <v>2.2277999999999999E-2</v>
      </c>
      <c r="H658" s="79">
        <v>7.2199999999999999E-4</v>
      </c>
      <c r="I658" s="79">
        <v>0.28258</v>
      </c>
      <c r="J658" s="79">
        <v>5.0000000000000004E-6</v>
      </c>
      <c r="K658" s="104">
        <v>0.28257675760355999</v>
      </c>
      <c r="L658" s="105">
        <v>-6.7899226231737941</v>
      </c>
      <c r="M658" s="105">
        <v>-1.6327781594294155</v>
      </c>
      <c r="N658" s="106">
        <v>944.08170710057232</v>
      </c>
      <c r="O658" s="106">
        <v>1264.2621837890104</v>
      </c>
      <c r="P658" s="107">
        <v>-0.97825301204819282</v>
      </c>
    </row>
    <row r="659" spans="4:16">
      <c r="D659" s="81" t="s">
        <v>731</v>
      </c>
      <c r="E659" s="6"/>
      <c r="F659" s="81">
        <v>240</v>
      </c>
      <c r="G659" s="83">
        <v>2.0216000000000001E-2</v>
      </c>
      <c r="H659" s="83">
        <v>6.7000000000000002E-4</v>
      </c>
      <c r="I659" s="83">
        <v>0.28257700000000002</v>
      </c>
      <c r="J659" s="83">
        <v>5.0000000000000004E-6</v>
      </c>
      <c r="K659" s="109">
        <v>0.28257399112795734</v>
      </c>
      <c r="L659" s="110">
        <v>-6.8960151641606071</v>
      </c>
      <c r="M659" s="110">
        <v>-1.7306639134451185</v>
      </c>
      <c r="N659" s="111">
        <v>946.97630240292301</v>
      </c>
      <c r="O659" s="111">
        <v>1269.8925053923663</v>
      </c>
      <c r="P659" s="112">
        <v>-0.97981927710843375</v>
      </c>
    </row>
    <row r="660" spans="4:16">
      <c r="D660" s="76" t="s">
        <v>732</v>
      </c>
      <c r="E660" t="s">
        <v>763</v>
      </c>
      <c r="F660" s="76">
        <v>240</v>
      </c>
      <c r="G660" s="79">
        <v>2.4039000000000001E-2</v>
      </c>
      <c r="H660" s="79">
        <v>7.7800000000000005E-4</v>
      </c>
      <c r="I660" s="79">
        <v>0.28251399999999999</v>
      </c>
      <c r="J660" s="79">
        <v>6.0000000000000002E-6</v>
      </c>
      <c r="K660" s="104">
        <v>0.28251050611574741</v>
      </c>
      <c r="L660" s="105">
        <v>-9.123958524890341</v>
      </c>
      <c r="M660" s="105">
        <v>-3.9769437226588877</v>
      </c>
      <c r="N660" s="106">
        <v>1037.7142657641275</v>
      </c>
      <c r="O660" s="106">
        <v>1398.7492705242473</v>
      </c>
      <c r="P660" s="107">
        <v>-0.97656626506024091</v>
      </c>
    </row>
    <row r="661" spans="4:16">
      <c r="D661" s="76" t="s">
        <v>733</v>
      </c>
      <c r="F661" s="76">
        <v>240</v>
      </c>
      <c r="G661" s="79">
        <v>2.1856E-2</v>
      </c>
      <c r="H661" s="79">
        <v>6.9200000000000002E-4</v>
      </c>
      <c r="I661" s="79">
        <v>0.28250599999999998</v>
      </c>
      <c r="J661" s="79">
        <v>7.9999999999999996E-6</v>
      </c>
      <c r="K661" s="104">
        <v>0.2825028923291738</v>
      </c>
      <c r="L661" s="105">
        <v>-9.4068719675233226</v>
      </c>
      <c r="M661" s="105">
        <v>-4.2463410883775143</v>
      </c>
      <c r="N661" s="106">
        <v>1046.5150867523496</v>
      </c>
      <c r="O661" s="106">
        <v>1414.2112313226871</v>
      </c>
      <c r="P661" s="107">
        <v>-0.97915662650602409</v>
      </c>
    </row>
    <row r="662" spans="4:16">
      <c r="D662" s="76" t="s">
        <v>734</v>
      </c>
      <c r="F662" s="76">
        <v>240</v>
      </c>
      <c r="G662" s="79">
        <v>3.5116000000000001E-2</v>
      </c>
      <c r="H662" s="79">
        <v>1.078E-3</v>
      </c>
      <c r="I662" s="79">
        <v>0.28256100000000001</v>
      </c>
      <c r="J662" s="79">
        <v>1.0000000000000001E-5</v>
      </c>
      <c r="K662" s="104">
        <v>0.28255615885960894</v>
      </c>
      <c r="L662" s="105">
        <v>-7.46184204942546</v>
      </c>
      <c r="M662" s="105">
        <v>-2.3616201493992239</v>
      </c>
      <c r="N662" s="106">
        <v>979.78716710729043</v>
      </c>
      <c r="O662" s="106">
        <v>1306.0361641227141</v>
      </c>
      <c r="P662" s="107">
        <v>-0.96753012048192777</v>
      </c>
    </row>
    <row r="663" spans="4:16">
      <c r="D663" s="76" t="s">
        <v>735</v>
      </c>
      <c r="F663" s="76">
        <v>240</v>
      </c>
      <c r="G663" s="79">
        <v>2.7954E-2</v>
      </c>
      <c r="H663" s="79">
        <v>8.2600000000000002E-4</v>
      </c>
      <c r="I663" s="79">
        <v>0.28254800000000002</v>
      </c>
      <c r="J663" s="79">
        <v>9.0000000000000002E-6</v>
      </c>
      <c r="K663" s="104">
        <v>0.28254429055476532</v>
      </c>
      <c r="L663" s="105">
        <v>-7.9215763937023898</v>
      </c>
      <c r="M663" s="105">
        <v>-2.7815544395859426</v>
      </c>
      <c r="N663" s="106">
        <v>991.47006276961554</v>
      </c>
      <c r="O663" s="106">
        <v>1330.1828624905611</v>
      </c>
      <c r="P663" s="107">
        <v>-0.97512048192771084</v>
      </c>
    </row>
    <row r="664" spans="4:16">
      <c r="D664" s="76" t="s">
        <v>736</v>
      </c>
      <c r="F664" s="76">
        <v>240</v>
      </c>
      <c r="G664" s="79">
        <v>3.1336000000000003E-2</v>
      </c>
      <c r="H664" s="79">
        <v>9.8400000000000007E-4</v>
      </c>
      <c r="I664" s="79">
        <v>0.28251399999999999</v>
      </c>
      <c r="J664" s="79">
        <v>6.9999999999999999E-6</v>
      </c>
      <c r="K664" s="104">
        <v>0.28250958099986567</v>
      </c>
      <c r="L664" s="105">
        <v>-9.123958524890341</v>
      </c>
      <c r="M664" s="105">
        <v>-4.0096769466746451</v>
      </c>
      <c r="N664" s="106">
        <v>1043.3722856099939</v>
      </c>
      <c r="O664" s="106">
        <v>1400.5782794742677</v>
      </c>
      <c r="P664" s="107">
        <v>-0.97036144578313255</v>
      </c>
    </row>
    <row r="665" spans="4:16">
      <c r="D665" s="76" t="s">
        <v>737</v>
      </c>
      <c r="F665" s="76">
        <v>240</v>
      </c>
      <c r="G665" s="79">
        <v>2.7193999999999999E-2</v>
      </c>
      <c r="H665" s="79">
        <v>9.4300000000000004E-4</v>
      </c>
      <c r="I665" s="79">
        <v>0.28249000000000002</v>
      </c>
      <c r="J665" s="79">
        <v>1.2E-5</v>
      </c>
      <c r="K665" s="104">
        <v>0.28248576512487128</v>
      </c>
      <c r="L665" s="105">
        <v>-9.972698852785955</v>
      </c>
      <c r="M665" s="105">
        <v>-4.852350158451868</v>
      </c>
      <c r="N665" s="106">
        <v>1075.8882919806201</v>
      </c>
      <c r="O665" s="106">
        <v>1448.8752028076483</v>
      </c>
      <c r="P665" s="107">
        <v>-0.97159638554216865</v>
      </c>
    </row>
    <row r="666" spans="4:16">
      <c r="D666" s="76" t="s">
        <v>738</v>
      </c>
      <c r="F666" s="76">
        <v>240</v>
      </c>
      <c r="G666" s="79">
        <v>2.9420000000000002E-2</v>
      </c>
      <c r="H666" s="79">
        <v>9.5100000000000002E-4</v>
      </c>
      <c r="I666" s="79">
        <v>0.282497</v>
      </c>
      <c r="J666" s="79">
        <v>6.0000000000000002E-6</v>
      </c>
      <c r="K666" s="104">
        <v>0.28249272919804091</v>
      </c>
      <c r="L666" s="105">
        <v>-9.7251495904837615</v>
      </c>
      <c r="M666" s="105">
        <v>-4.6059414958987688</v>
      </c>
      <c r="N666" s="106">
        <v>1066.3022456304082</v>
      </c>
      <c r="O666" s="106">
        <v>1434.7564786337127</v>
      </c>
      <c r="P666" s="107">
        <v>-0.97135542168674704</v>
      </c>
    </row>
    <row r="667" spans="4:16">
      <c r="D667" s="76" t="s">
        <v>739</v>
      </c>
      <c r="F667" s="76">
        <v>240</v>
      </c>
      <c r="G667" s="79">
        <v>2.5994E-2</v>
      </c>
      <c r="H667" s="79">
        <v>8.34E-4</v>
      </c>
      <c r="I667" s="79">
        <v>0.28254000000000001</v>
      </c>
      <c r="J667" s="79">
        <v>7.9999999999999996E-6</v>
      </c>
      <c r="K667" s="104">
        <v>0.28253625462793491</v>
      </c>
      <c r="L667" s="105">
        <v>-8.2044898363353713</v>
      </c>
      <c r="M667" s="105">
        <v>-3.0658883250034297</v>
      </c>
      <c r="N667" s="106">
        <v>1002.8753040057658</v>
      </c>
      <c r="O667" s="106">
        <v>1346.4931919027258</v>
      </c>
      <c r="P667" s="107">
        <v>-0.97487951807228912</v>
      </c>
    </row>
    <row r="668" spans="4:16">
      <c r="D668" s="81" t="s">
        <v>740</v>
      </c>
      <c r="E668" s="6"/>
      <c r="F668" s="81">
        <v>240</v>
      </c>
      <c r="G668" s="83">
        <v>2.3293000000000001E-2</v>
      </c>
      <c r="H668" s="83">
        <v>7.4899999999999999E-4</v>
      </c>
      <c r="I668" s="83">
        <v>0.28250700000000001</v>
      </c>
      <c r="J668" s="83">
        <v>6.9999999999999999E-6</v>
      </c>
      <c r="K668" s="109">
        <v>0.28250363635050751</v>
      </c>
      <c r="L668" s="110">
        <v>-9.3715077871925345</v>
      </c>
      <c r="M668" s="110">
        <v>-4.2200155031513198</v>
      </c>
      <c r="N668" s="111">
        <v>1046.6889698570205</v>
      </c>
      <c r="O668" s="111">
        <v>1412.6890503508371</v>
      </c>
      <c r="P668" s="112">
        <v>-0.97743975903614455</v>
      </c>
    </row>
    <row r="669" spans="4:16">
      <c r="D669" s="76" t="s">
        <v>741</v>
      </c>
      <c r="E669" t="s">
        <v>764</v>
      </c>
      <c r="F669" s="76">
        <v>240</v>
      </c>
      <c r="G669" s="79">
        <v>2.1432E-2</v>
      </c>
      <c r="H669" s="79">
        <v>6.9700000000000003E-4</v>
      </c>
      <c r="I669" s="79">
        <v>0.28251500000000002</v>
      </c>
      <c r="J669" s="79">
        <v>6.9999999999999999E-6</v>
      </c>
      <c r="K669" s="104">
        <v>0.28251186987490484</v>
      </c>
      <c r="L669" s="105">
        <v>-9.0885943445606632</v>
      </c>
      <c r="M669" s="105">
        <v>-3.9286900553237025</v>
      </c>
      <c r="N669" s="106">
        <v>1034.1128402464085</v>
      </c>
      <c r="O669" s="106">
        <v>1396.0014060158433</v>
      </c>
      <c r="P669" s="107">
        <v>-0.9790060240963856</v>
      </c>
    </row>
    <row r="670" spans="4:16">
      <c r="D670" s="76" t="s">
        <v>742</v>
      </c>
      <c r="F670" s="76">
        <v>240</v>
      </c>
      <c r="G670" s="79">
        <v>2.2068000000000001E-2</v>
      </c>
      <c r="H670" s="79">
        <v>7.2999999999999996E-4</v>
      </c>
      <c r="I670" s="79">
        <v>0.28251999999999999</v>
      </c>
      <c r="J670" s="79">
        <v>6.9999999999999999E-6</v>
      </c>
      <c r="K670" s="104">
        <v>0.28251672167672959</v>
      </c>
      <c r="L670" s="105">
        <v>-8.911773442916715</v>
      </c>
      <c r="M670" s="105">
        <v>-3.7570195444758259</v>
      </c>
      <c r="N670" s="106">
        <v>1028.036309037589</v>
      </c>
      <c r="O670" s="106">
        <v>1386.1516510210804</v>
      </c>
      <c r="P670" s="107">
        <v>-0.9780120481927711</v>
      </c>
    </row>
    <row r="671" spans="4:16">
      <c r="D671" s="76" t="s">
        <v>743</v>
      </c>
      <c r="F671" s="76">
        <v>240</v>
      </c>
      <c r="G671" s="79">
        <v>2.2561000000000001E-2</v>
      </c>
      <c r="H671" s="79">
        <v>7.2499999999999995E-4</v>
      </c>
      <c r="I671" s="79">
        <v>0.28250799999999998</v>
      </c>
      <c r="J671" s="79">
        <v>6.0000000000000002E-6</v>
      </c>
      <c r="K671" s="104">
        <v>0.28250474413099858</v>
      </c>
      <c r="L671" s="105">
        <v>-9.3361436068650772</v>
      </c>
      <c r="M671" s="105">
        <v>-4.1808190871228668</v>
      </c>
      <c r="N671" s="106">
        <v>1044.634464276078</v>
      </c>
      <c r="O671" s="106">
        <v>1410.4480093282332</v>
      </c>
      <c r="P671" s="107">
        <v>-0.97816265060240959</v>
      </c>
    </row>
    <row r="672" spans="4:16">
      <c r="D672" s="76" t="s">
        <v>744</v>
      </c>
      <c r="F672" s="76">
        <v>240</v>
      </c>
      <c r="G672" s="79">
        <v>2.3827000000000001E-2</v>
      </c>
      <c r="H672" s="79">
        <v>7.7300000000000003E-4</v>
      </c>
      <c r="I672" s="79">
        <v>0.28251999999999999</v>
      </c>
      <c r="J672" s="79">
        <v>7.9999999999999996E-6</v>
      </c>
      <c r="K672" s="104">
        <v>0.28251652857001641</v>
      </c>
      <c r="L672" s="105">
        <v>-8.911773442916715</v>
      </c>
      <c r="M672" s="105">
        <v>-3.763852207741003</v>
      </c>
      <c r="N672" s="106">
        <v>1029.1999298020119</v>
      </c>
      <c r="O672" s="106">
        <v>1386.5338130756872</v>
      </c>
      <c r="P672" s="107">
        <v>-0.97671686746987951</v>
      </c>
    </row>
    <row r="673" spans="1:17">
      <c r="D673" s="76" t="s">
        <v>745</v>
      </c>
      <c r="F673" s="76">
        <v>240</v>
      </c>
      <c r="G673" s="79">
        <v>2.4140000000000002E-2</v>
      </c>
      <c r="H673" s="79">
        <v>7.9100000000000004E-4</v>
      </c>
      <c r="I673" s="79">
        <v>0.28251500000000002</v>
      </c>
      <c r="J673" s="79">
        <v>6.0000000000000002E-6</v>
      </c>
      <c r="K673" s="104">
        <v>0.28251144773464815</v>
      </c>
      <c r="L673" s="105">
        <v>-9.0885943445606632</v>
      </c>
      <c r="M673" s="105">
        <v>-3.9436265750192323</v>
      </c>
      <c r="N673" s="106">
        <v>1036.6726514084085</v>
      </c>
      <c r="O673" s="106">
        <v>1396.8363608810362</v>
      </c>
      <c r="P673" s="107">
        <v>-0.97617469879518071</v>
      </c>
    </row>
    <row r="674" spans="1:17">
      <c r="D674" s="76" t="s">
        <v>746</v>
      </c>
      <c r="F674" s="76">
        <v>240</v>
      </c>
      <c r="G674" s="79">
        <v>1.9030999999999999E-2</v>
      </c>
      <c r="H674" s="79">
        <v>6.0999999999999997E-4</v>
      </c>
      <c r="I674" s="79">
        <v>0.28248000000000001</v>
      </c>
      <c r="J674" s="79">
        <v>6.0000000000000002E-6</v>
      </c>
      <c r="K674" s="104">
        <v>0.28247726057918504</v>
      </c>
      <c r="L674" s="105">
        <v>-10.326340656077182</v>
      </c>
      <c r="M674" s="105">
        <v>-5.1532651082419889</v>
      </c>
      <c r="N674" s="106">
        <v>1080.3938072280137</v>
      </c>
      <c r="O674" s="106">
        <v>1466.1962152566271</v>
      </c>
      <c r="P674" s="107">
        <v>-0.9816265060240964</v>
      </c>
    </row>
    <row r="675" spans="1:17">
      <c r="D675" s="76" t="s">
        <v>747</v>
      </c>
      <c r="F675" s="76">
        <v>240</v>
      </c>
      <c r="G675" s="79">
        <v>2.3456999999999999E-2</v>
      </c>
      <c r="H675" s="79">
        <v>7.76E-4</v>
      </c>
      <c r="I675" s="79">
        <v>0.28250500000000001</v>
      </c>
      <c r="J675" s="79">
        <v>7.9999999999999996E-6</v>
      </c>
      <c r="K675" s="104">
        <v>0.28250151509745502</v>
      </c>
      <c r="L675" s="105">
        <v>-9.4422361478507799</v>
      </c>
      <c r="M675" s="105">
        <v>-4.2950714531486689</v>
      </c>
      <c r="N675" s="106">
        <v>1050.2248124728326</v>
      </c>
      <c r="O675" s="106">
        <v>1416.984492064782</v>
      </c>
      <c r="P675" s="107">
        <v>-0.9766265060240964</v>
      </c>
    </row>
    <row r="676" spans="1:17">
      <c r="D676" s="76" t="s">
        <v>748</v>
      </c>
      <c r="F676" s="76">
        <v>240</v>
      </c>
      <c r="G676" s="79">
        <v>3.1861E-2</v>
      </c>
      <c r="H676" s="79">
        <v>1.008E-3</v>
      </c>
      <c r="I676" s="79">
        <v>0.28255599999999997</v>
      </c>
      <c r="J676" s="79">
        <v>1.0000000000000001E-5</v>
      </c>
      <c r="K676" s="104">
        <v>0.28255147321937457</v>
      </c>
      <c r="L676" s="105">
        <v>-7.6386629510716286</v>
      </c>
      <c r="M676" s="105">
        <v>-2.5274113918571928</v>
      </c>
      <c r="N676" s="106">
        <v>985.00175362203868</v>
      </c>
      <c r="O676" s="106">
        <v>1315.5639216770376</v>
      </c>
      <c r="P676" s="107">
        <v>-0.96963855421686751</v>
      </c>
    </row>
    <row r="677" spans="1:17">
      <c r="D677" s="76" t="s">
        <v>749</v>
      </c>
      <c r="F677" s="76">
        <v>240</v>
      </c>
      <c r="G677" s="79">
        <v>2.9033E-2</v>
      </c>
      <c r="H677" s="79">
        <v>9.3499999999999996E-4</v>
      </c>
      <c r="I677" s="79">
        <v>0.28251900000000002</v>
      </c>
      <c r="J677" s="79">
        <v>7.9999999999999996E-6</v>
      </c>
      <c r="K677" s="104">
        <v>0.28251480105170163</v>
      </c>
      <c r="L677" s="105">
        <v>-8.9471376232441724</v>
      </c>
      <c r="M677" s="105">
        <v>-3.8249767058784467</v>
      </c>
      <c r="N677" s="106">
        <v>1035.0098699347391</v>
      </c>
      <c r="O677" s="106">
        <v>1390.001728845753</v>
      </c>
      <c r="P677" s="107">
        <v>-0.97183734939759037</v>
      </c>
    </row>
    <row r="678" spans="1:17">
      <c r="D678" s="81" t="s">
        <v>750</v>
      </c>
      <c r="E678" s="6"/>
      <c r="F678" s="81">
        <v>240</v>
      </c>
      <c r="G678" s="83">
        <v>2.8573000000000001E-2</v>
      </c>
      <c r="H678" s="83">
        <v>8.5899999999999995E-4</v>
      </c>
      <c r="I678" s="83">
        <v>0.28254600000000002</v>
      </c>
      <c r="J678" s="83">
        <v>6.0000000000000002E-6</v>
      </c>
      <c r="K678" s="109">
        <v>0.28254214235659009</v>
      </c>
      <c r="L678" s="110">
        <v>-7.9923047543606351</v>
      </c>
      <c r="M678" s="110">
        <v>-2.8575637844563406</v>
      </c>
      <c r="N678" s="111">
        <v>995.13463940693748</v>
      </c>
      <c r="O678" s="111">
        <v>1334.5370462538935</v>
      </c>
      <c r="P678" s="112">
        <v>-0.97412650602409634</v>
      </c>
    </row>
    <row r="679" spans="1:17">
      <c r="D679" s="76" t="s">
        <v>751</v>
      </c>
      <c r="E679" t="s">
        <v>765</v>
      </c>
      <c r="F679" s="76">
        <v>240</v>
      </c>
      <c r="G679" s="79">
        <v>1.4164E-2</v>
      </c>
      <c r="H679" s="79">
        <v>4.6099999999999998E-4</v>
      </c>
      <c r="I679" s="79">
        <v>0.28252699999999997</v>
      </c>
      <c r="J679" s="79">
        <v>5.0000000000000004E-6</v>
      </c>
      <c r="K679" s="104">
        <v>0.28252492971640047</v>
      </c>
      <c r="L679" s="105">
        <v>-8.6642241806134113</v>
      </c>
      <c r="M679" s="105">
        <v>-3.466595818558682</v>
      </c>
      <c r="N679" s="106">
        <v>1011.1193758128741</v>
      </c>
      <c r="O679" s="106">
        <v>1369.5559072959318</v>
      </c>
      <c r="P679" s="107">
        <v>-0.98611445783132534</v>
      </c>
    </row>
    <row r="680" spans="1:17">
      <c r="D680" s="76" t="s">
        <v>752</v>
      </c>
      <c r="F680" s="76">
        <v>240</v>
      </c>
      <c r="G680" s="79">
        <v>1.5254999999999999E-2</v>
      </c>
      <c r="H680" s="79">
        <v>4.9200000000000003E-4</v>
      </c>
      <c r="I680" s="79">
        <v>0.28253299999999998</v>
      </c>
      <c r="J680" s="79">
        <v>3.9999999999999998E-6</v>
      </c>
      <c r="K680" s="104">
        <v>0.28253079049993279</v>
      </c>
      <c r="L680" s="105">
        <v>-8.4520390986397853</v>
      </c>
      <c r="M680" s="105">
        <v>-3.2592246728890828</v>
      </c>
      <c r="N680" s="106">
        <v>1003.6188328849311</v>
      </c>
      <c r="O680" s="106">
        <v>1357.6549311583772</v>
      </c>
      <c r="P680" s="107">
        <v>-0.98518072289156622</v>
      </c>
    </row>
    <row r="681" spans="1:17">
      <c r="D681" s="76" t="s">
        <v>753</v>
      </c>
      <c r="F681" s="76">
        <v>240</v>
      </c>
      <c r="G681" s="79">
        <v>1.1524E-2</v>
      </c>
      <c r="H681" s="79">
        <v>3.8099999999999999E-4</v>
      </c>
      <c r="I681" s="79">
        <v>0.28255000000000002</v>
      </c>
      <c r="J681" s="79">
        <v>5.0000000000000004E-6</v>
      </c>
      <c r="K681" s="104">
        <v>0.28254828898470413</v>
      </c>
      <c r="L681" s="105">
        <v>-7.8508480330441444</v>
      </c>
      <c r="M681" s="105">
        <v>-2.6400786466784787</v>
      </c>
      <c r="N681" s="106">
        <v>977.20411679430106</v>
      </c>
      <c r="O681" s="106">
        <v>1322.1530237993256</v>
      </c>
      <c r="P681" s="107">
        <v>-0.98852409638554217</v>
      </c>
    </row>
    <row r="682" spans="1:17">
      <c r="D682" s="76" t="s">
        <v>754</v>
      </c>
      <c r="F682" s="76">
        <v>240</v>
      </c>
      <c r="G682" s="79">
        <v>2.2624999999999999E-2</v>
      </c>
      <c r="H682" s="79">
        <v>7.0399999999999998E-4</v>
      </c>
      <c r="I682" s="79">
        <v>0.28253400000000001</v>
      </c>
      <c r="J682" s="79">
        <v>5.0000000000000004E-6</v>
      </c>
      <c r="K682" s="104">
        <v>0.28253083843892829</v>
      </c>
      <c r="L682" s="105">
        <v>-8.4166749183089973</v>
      </c>
      <c r="M682" s="105">
        <v>-3.2575284552471828</v>
      </c>
      <c r="N682" s="106">
        <v>1007.8158943012689</v>
      </c>
      <c r="O682" s="106">
        <v>1357.5130483235766</v>
      </c>
      <c r="P682" s="107">
        <v>-0.97879518072289162</v>
      </c>
    </row>
    <row r="683" spans="1:17">
      <c r="D683" s="76" t="s">
        <v>755</v>
      </c>
      <c r="F683" s="76">
        <v>240</v>
      </c>
      <c r="G683" s="79">
        <v>1.3494000000000001E-2</v>
      </c>
      <c r="H683" s="79">
        <v>4.4099999999999999E-4</v>
      </c>
      <c r="I683" s="79">
        <v>0.28252300000000002</v>
      </c>
      <c r="J683" s="79">
        <v>5.0000000000000004E-6</v>
      </c>
      <c r="K683" s="104">
        <v>0.28252101953347641</v>
      </c>
      <c r="L683" s="105">
        <v>-8.8056809019276816</v>
      </c>
      <c r="M683" s="105">
        <v>-3.6049491817680135</v>
      </c>
      <c r="N683" s="106">
        <v>1016.1300270310181</v>
      </c>
      <c r="O683" s="106">
        <v>1377.4949689602479</v>
      </c>
      <c r="P683" s="107">
        <v>-0.98671686746987952</v>
      </c>
    </row>
    <row r="684" spans="1:17">
      <c r="D684" s="76" t="s">
        <v>756</v>
      </c>
      <c r="F684" s="76">
        <v>240</v>
      </c>
      <c r="G684" s="79">
        <v>1.1943E-2</v>
      </c>
      <c r="H684" s="79">
        <v>3.8900000000000002E-4</v>
      </c>
      <c r="I684" s="79">
        <v>0.28254400000000002</v>
      </c>
      <c r="J684" s="79">
        <v>5.0000000000000004E-6</v>
      </c>
      <c r="K684" s="104">
        <v>0.28254225305787373</v>
      </c>
      <c r="L684" s="105">
        <v>-8.0630331150188805</v>
      </c>
      <c r="M684" s="105">
        <v>-2.853646859033443</v>
      </c>
      <c r="N684" s="106">
        <v>985.70908123624986</v>
      </c>
      <c r="O684" s="106">
        <v>1334.4072543193472</v>
      </c>
      <c r="P684" s="107">
        <v>-0.98828313253012046</v>
      </c>
    </row>
    <row r="685" spans="1:17">
      <c r="D685" s="76" t="s">
        <v>757</v>
      </c>
      <c r="F685" s="76">
        <v>240</v>
      </c>
      <c r="G685" s="79">
        <v>1.3192000000000001E-2</v>
      </c>
      <c r="H685" s="79">
        <v>4.3199999999999998E-4</v>
      </c>
      <c r="I685" s="79">
        <v>0.28253499999999998</v>
      </c>
      <c r="J685" s="79">
        <v>5.0000000000000004E-6</v>
      </c>
      <c r="K685" s="104">
        <v>0.28253305995116051</v>
      </c>
      <c r="L685" s="105">
        <v>-8.3813107379815399</v>
      </c>
      <c r="M685" s="105">
        <v>-3.1789250510827483</v>
      </c>
      <c r="N685" s="106">
        <v>999.27837955871382</v>
      </c>
      <c r="O685" s="106">
        <v>1353.0610623585037</v>
      </c>
      <c r="P685" s="107">
        <v>-0.98698795180722887</v>
      </c>
    </row>
    <row r="686" spans="1:17">
      <c r="D686" s="76" t="s">
        <v>758</v>
      </c>
      <c r="F686" s="76">
        <v>240</v>
      </c>
      <c r="G686" s="79">
        <v>1.3448E-2</v>
      </c>
      <c r="H686" s="79">
        <v>4.4700000000000002E-4</v>
      </c>
      <c r="I686" s="79">
        <v>0.28254299999999999</v>
      </c>
      <c r="J686" s="79">
        <v>5.0000000000000004E-6</v>
      </c>
      <c r="K686" s="104">
        <v>0.28254099258835358</v>
      </c>
      <c r="L686" s="105">
        <v>-8.0983972953485583</v>
      </c>
      <c r="M686" s="105">
        <v>-2.8982458460180549</v>
      </c>
      <c r="N686" s="106">
        <v>988.58712798838019</v>
      </c>
      <c r="O686" s="106">
        <v>1336.954720793166</v>
      </c>
      <c r="P686" s="107">
        <v>-0.98653614457831329</v>
      </c>
    </row>
    <row r="687" spans="1:17">
      <c r="D687" s="125" t="s">
        <v>759</v>
      </c>
      <c r="E687" s="92"/>
      <c r="F687" s="125">
        <v>240</v>
      </c>
      <c r="G687" s="127">
        <v>1.7613E-2</v>
      </c>
      <c r="H687" s="127">
        <v>5.7200000000000003E-4</v>
      </c>
      <c r="I687" s="127">
        <v>0.28250599999999998</v>
      </c>
      <c r="J687" s="127">
        <v>5.0000000000000004E-6</v>
      </c>
      <c r="K687" s="104">
        <v>0.28250343123162919</v>
      </c>
      <c r="L687" s="105">
        <v>-9.4068719675233226</v>
      </c>
      <c r="M687" s="105">
        <v>-4.2272731908921113</v>
      </c>
      <c r="N687" s="106">
        <v>1043.2273966187863</v>
      </c>
      <c r="O687" s="106">
        <v>1413.1461760345733</v>
      </c>
      <c r="P687" s="107">
        <v>-0.98277108433734939</v>
      </c>
    </row>
    <row r="688" spans="1:17">
      <c r="A688" s="6"/>
      <c r="C688" s="6"/>
      <c r="D688" s="81" t="s">
        <v>760</v>
      </c>
      <c r="E688" s="6"/>
      <c r="F688" s="81">
        <v>240</v>
      </c>
      <c r="G688" s="83">
        <v>1.4138E-2</v>
      </c>
      <c r="H688" s="83">
        <v>4.5399999999999998E-4</v>
      </c>
      <c r="I688" s="83">
        <v>0.282528</v>
      </c>
      <c r="J688" s="83">
        <v>5.0000000000000004E-6</v>
      </c>
      <c r="K688" s="109">
        <v>0.28252596115237705</v>
      </c>
      <c r="L688" s="110">
        <v>-8.6288600002837335</v>
      </c>
      <c r="M688" s="110">
        <v>-3.4301006880066431</v>
      </c>
      <c r="N688" s="111">
        <v>1009.5494461926695</v>
      </c>
      <c r="O688" s="111">
        <v>1367.4642195068354</v>
      </c>
      <c r="P688" s="112">
        <v>-0.98632530120481932</v>
      </c>
      <c r="Q688" s="6"/>
    </row>
    <row r="689" spans="1:17">
      <c r="A689" t="s">
        <v>767</v>
      </c>
      <c r="C689" t="s">
        <v>768</v>
      </c>
      <c r="D689" s="102" t="s">
        <v>770</v>
      </c>
      <c r="E689" s="129" t="s">
        <v>769</v>
      </c>
      <c r="F689" s="102">
        <v>219</v>
      </c>
      <c r="G689" s="79">
        <v>3.4682999999999999E-2</v>
      </c>
      <c r="H689" s="79">
        <v>1.016E-3</v>
      </c>
      <c r="I689" s="79">
        <v>0.28259600000000001</v>
      </c>
      <c r="J689" s="79">
        <v>2.4000000000000001E-5</v>
      </c>
      <c r="K689" s="104">
        <v>0.2825918373461353</v>
      </c>
      <c r="L689" s="105">
        <v>-6.2240957379089412</v>
      </c>
      <c r="M689" s="105">
        <v>-1.5616881402502614</v>
      </c>
      <c r="N689" s="106">
        <v>928.91562192522008</v>
      </c>
      <c r="O689" s="106">
        <v>1243.6905640946884</v>
      </c>
      <c r="P689" s="107">
        <v>-0.96939759036144579</v>
      </c>
      <c r="Q689" t="s">
        <v>812</v>
      </c>
    </row>
    <row r="690" spans="1:17">
      <c r="D690" s="130" t="s">
        <v>771</v>
      </c>
      <c r="E690" s="95"/>
      <c r="F690" s="130">
        <v>217</v>
      </c>
      <c r="G690" s="79">
        <v>3.2403000000000001E-2</v>
      </c>
      <c r="H690" s="79">
        <v>9.4799999999999995E-4</v>
      </c>
      <c r="I690" s="79">
        <v>0.28262300000000001</v>
      </c>
      <c r="J690" s="79">
        <v>2.4000000000000001E-5</v>
      </c>
      <c r="K690" s="104">
        <v>0.28261915149163991</v>
      </c>
      <c r="L690" s="105">
        <v>-5.269262869025404</v>
      </c>
      <c r="M690" s="105">
        <v>-0.63931861246424582</v>
      </c>
      <c r="N690" s="106">
        <v>889.27884293019758</v>
      </c>
      <c r="O690" s="106">
        <v>1189.1307809043151</v>
      </c>
      <c r="P690" s="107">
        <v>-0.97144578313253016</v>
      </c>
    </row>
    <row r="691" spans="1:17">
      <c r="D691" s="130" t="s">
        <v>772</v>
      </c>
      <c r="E691" s="95"/>
      <c r="F691" s="130">
        <v>216</v>
      </c>
      <c r="G691" s="79">
        <v>3.0922999999999999E-2</v>
      </c>
      <c r="H691" s="79">
        <v>8.7000000000000001E-4</v>
      </c>
      <c r="I691" s="79">
        <v>0.282613</v>
      </c>
      <c r="J691" s="79">
        <v>3.3000000000000003E-5</v>
      </c>
      <c r="K691" s="104">
        <v>0.28260948444974948</v>
      </c>
      <c r="L691" s="105">
        <v>-5.6229046723166309</v>
      </c>
      <c r="M691" s="105">
        <v>-1.0033659917341176</v>
      </c>
      <c r="N691" s="106">
        <v>901.48124079118008</v>
      </c>
      <c r="O691" s="106">
        <v>1209.286137717876</v>
      </c>
      <c r="P691" s="107">
        <v>-0.97379518072289162</v>
      </c>
    </row>
    <row r="692" spans="1:17">
      <c r="D692" s="131" t="s">
        <v>773</v>
      </c>
      <c r="E692" s="95"/>
      <c r="F692" s="131">
        <v>224</v>
      </c>
      <c r="G692" s="79">
        <v>2.6717999999999999E-2</v>
      </c>
      <c r="H692" s="79">
        <v>7.7099999999999998E-4</v>
      </c>
      <c r="I692" s="79">
        <v>0.28254600000000002</v>
      </c>
      <c r="J692" s="79">
        <v>2.5999999999999998E-5</v>
      </c>
      <c r="K692" s="104">
        <v>0.28254276886459595</v>
      </c>
      <c r="L692" s="105">
        <v>-7.9923047543606351</v>
      </c>
      <c r="M692" s="105">
        <v>-3.1877164723381757</v>
      </c>
      <c r="N692" s="106">
        <v>992.82883205737721</v>
      </c>
      <c r="O692" s="106">
        <v>1340.9984602890752</v>
      </c>
      <c r="P692" s="107">
        <v>-0.97677710843373489</v>
      </c>
    </row>
    <row r="693" spans="1:17">
      <c r="D693" s="131" t="s">
        <v>774</v>
      </c>
      <c r="E693" s="95"/>
      <c r="F693" s="131">
        <v>218</v>
      </c>
      <c r="G693" s="79">
        <v>2.5329999999999998E-2</v>
      </c>
      <c r="H693" s="79">
        <v>7.6099999999999996E-4</v>
      </c>
      <c r="I693" s="79">
        <v>0.282555</v>
      </c>
      <c r="J693" s="79">
        <v>3.4999999999999997E-5</v>
      </c>
      <c r="K693" s="104">
        <v>0.28255189637264966</v>
      </c>
      <c r="L693" s="105">
        <v>-7.6740271314001962</v>
      </c>
      <c r="M693" s="105">
        <v>-2.9968615833442236</v>
      </c>
      <c r="N693" s="106">
        <v>979.99378497091186</v>
      </c>
      <c r="O693" s="106">
        <v>1325.3623194023226</v>
      </c>
      <c r="P693" s="107">
        <v>-0.97707831325301209</v>
      </c>
    </row>
    <row r="694" spans="1:17">
      <c r="D694" s="131" t="s">
        <v>775</v>
      </c>
      <c r="E694" s="95"/>
      <c r="F694" s="131">
        <v>220</v>
      </c>
      <c r="G694" s="79">
        <v>3.2625000000000001E-2</v>
      </c>
      <c r="H694" s="79">
        <v>9.19E-4</v>
      </c>
      <c r="I694" s="79">
        <v>0.28256599999999998</v>
      </c>
      <c r="J694" s="79">
        <v>2.5000000000000001E-5</v>
      </c>
      <c r="K694" s="104">
        <v>0.28256221753667277</v>
      </c>
      <c r="L694" s="105">
        <v>-7.2850211477815119</v>
      </c>
      <c r="M694" s="105">
        <v>-2.5876573577976458</v>
      </c>
      <c r="N694" s="106">
        <v>968.65170539171788</v>
      </c>
      <c r="O694" s="106">
        <v>1303.4059679454431</v>
      </c>
      <c r="P694" s="107">
        <v>-0.97231927710843369</v>
      </c>
    </row>
    <row r="695" spans="1:17">
      <c r="D695" s="131" t="s">
        <v>776</v>
      </c>
      <c r="E695" s="95"/>
      <c r="F695" s="131">
        <v>214</v>
      </c>
      <c r="G695" s="79">
        <v>2.4538000000000001E-2</v>
      </c>
      <c r="H695" s="79">
        <v>7.0600000000000003E-4</v>
      </c>
      <c r="I695" s="79">
        <v>0.282611</v>
      </c>
      <c r="J695" s="79">
        <v>3.1000000000000001E-5</v>
      </c>
      <c r="K695" s="104">
        <v>0.28260817361924723</v>
      </c>
      <c r="L695" s="105">
        <v>-5.6936330329748763</v>
      </c>
      <c r="M695" s="105">
        <v>-1.0937773995789435</v>
      </c>
      <c r="N695" s="106">
        <v>900.38636372378471</v>
      </c>
      <c r="O695" s="106">
        <v>1212.9439225561523</v>
      </c>
      <c r="P695" s="107">
        <v>-0.97873493975903614</v>
      </c>
    </row>
    <row r="696" spans="1:17">
      <c r="D696" s="131" t="s">
        <v>777</v>
      </c>
      <c r="E696" s="95"/>
      <c r="F696" s="131">
        <v>213</v>
      </c>
      <c r="G696" s="79">
        <v>3.2398999999999997E-2</v>
      </c>
      <c r="H696" s="79">
        <v>9.2900000000000003E-4</v>
      </c>
      <c r="I696" s="79">
        <v>0.28261500000000001</v>
      </c>
      <c r="J696" s="79">
        <v>3.8000000000000002E-5</v>
      </c>
      <c r="K696" s="104">
        <v>0.28261129828095677</v>
      </c>
      <c r="L696" s="105">
        <v>-5.5521763116583855</v>
      </c>
      <c r="M696" s="105">
        <v>-1.0052402963756091</v>
      </c>
      <c r="N696" s="106">
        <v>900.07764233182365</v>
      </c>
      <c r="O696" s="106">
        <v>1207.0342214600682</v>
      </c>
      <c r="P696" s="107">
        <v>-0.9720180722891566</v>
      </c>
    </row>
    <row r="697" spans="1:17">
      <c r="D697" s="131" t="s">
        <v>778</v>
      </c>
      <c r="E697" s="95"/>
      <c r="F697" s="131">
        <v>217</v>
      </c>
      <c r="G697" s="79">
        <v>6.9804000000000005E-2</v>
      </c>
      <c r="H697" s="79">
        <v>1.81E-3</v>
      </c>
      <c r="I697" s="79">
        <v>0.282669</v>
      </c>
      <c r="J697" s="79">
        <v>4.6E-5</v>
      </c>
      <c r="K697" s="104">
        <v>0.28266165210956562</v>
      </c>
      <c r="L697" s="105">
        <v>-3.6425105738902008</v>
      </c>
      <c r="M697" s="105">
        <v>0.86439762749357385</v>
      </c>
      <c r="N697" s="106">
        <v>843.80869485209962</v>
      </c>
      <c r="O697" s="106">
        <v>1102.5185384030242</v>
      </c>
      <c r="P697" s="107">
        <v>-0.94548192771084338</v>
      </c>
    </row>
    <row r="698" spans="1:17">
      <c r="D698" s="131" t="s">
        <v>779</v>
      </c>
      <c r="E698" s="95"/>
      <c r="F698" s="131">
        <v>225</v>
      </c>
      <c r="G698" s="79">
        <v>0.116035</v>
      </c>
      <c r="H698" s="79">
        <v>2.928E-3</v>
      </c>
      <c r="I698" s="79">
        <v>0.28282000000000002</v>
      </c>
      <c r="J698" s="79">
        <v>4.1E-5</v>
      </c>
      <c r="K698" s="104">
        <v>0.28280767433360365</v>
      </c>
      <c r="L698" s="105">
        <v>1.6974806557934485</v>
      </c>
      <c r="M698" s="105">
        <v>6.2070969576710766</v>
      </c>
      <c r="N698" s="106">
        <v>645.38571906386642</v>
      </c>
      <c r="O698" s="106">
        <v>800.74989292021121</v>
      </c>
      <c r="P698" s="107">
        <v>-0.91180722891566268</v>
      </c>
    </row>
    <row r="699" spans="1:17">
      <c r="D699" s="131" t="s">
        <v>780</v>
      </c>
      <c r="E699" s="95"/>
      <c r="F699" s="131">
        <v>217</v>
      </c>
      <c r="G699" s="79">
        <v>3.2847000000000001E-2</v>
      </c>
      <c r="H699" s="79">
        <v>9.2599999999999996E-4</v>
      </c>
      <c r="I699" s="79">
        <v>0.28257100000000002</v>
      </c>
      <c r="J699" s="79">
        <v>2.5999999999999998E-5</v>
      </c>
      <c r="K699" s="104">
        <v>0.28256724080301537</v>
      </c>
      <c r="L699" s="105">
        <v>-7.1082002461353433</v>
      </c>
      <c r="M699" s="105">
        <v>-2.4759729794321395</v>
      </c>
      <c r="N699" s="106">
        <v>961.81212757322669</v>
      </c>
      <c r="O699" s="106">
        <v>1294.6482497559496</v>
      </c>
      <c r="P699" s="107">
        <v>-0.97210843373493971</v>
      </c>
    </row>
    <row r="700" spans="1:17">
      <c r="D700" s="131" t="s">
        <v>781</v>
      </c>
      <c r="E700" s="95"/>
      <c r="F700" s="131">
        <v>216</v>
      </c>
      <c r="G700" s="79">
        <v>3.8204000000000002E-2</v>
      </c>
      <c r="H700" s="79">
        <v>1.1050000000000001E-3</v>
      </c>
      <c r="I700" s="79">
        <v>0.28259899999999999</v>
      </c>
      <c r="J700" s="79">
        <v>2.9E-5</v>
      </c>
      <c r="K700" s="104">
        <v>0.28259453484709562</v>
      </c>
      <c r="L700" s="105">
        <v>-6.1180031969232385</v>
      </c>
      <c r="M700" s="105">
        <v>-1.5322973788267635</v>
      </c>
      <c r="N700" s="106">
        <v>926.87879136666163</v>
      </c>
      <c r="O700" s="106">
        <v>1239.638012510411</v>
      </c>
      <c r="P700" s="107">
        <v>-0.9667168674698795</v>
      </c>
    </row>
    <row r="701" spans="1:17">
      <c r="D701" s="131" t="s">
        <v>782</v>
      </c>
      <c r="E701" s="95"/>
      <c r="F701" s="131">
        <v>216</v>
      </c>
      <c r="G701" s="79">
        <v>3.3423000000000001E-2</v>
      </c>
      <c r="H701" s="79">
        <v>9.2699999999999998E-4</v>
      </c>
      <c r="I701" s="79">
        <v>0.28261900000000001</v>
      </c>
      <c r="J701" s="79">
        <v>3.1000000000000001E-5</v>
      </c>
      <c r="K701" s="104">
        <v>0.28261525412059518</v>
      </c>
      <c r="L701" s="105">
        <v>-5.4107195903418948</v>
      </c>
      <c r="M701" s="105">
        <v>-0.79922946221167024</v>
      </c>
      <c r="N701" s="106">
        <v>894.4075975724262</v>
      </c>
      <c r="O701" s="106">
        <v>1197.5431623100976</v>
      </c>
      <c r="P701" s="107">
        <v>-0.97207831325301208</v>
      </c>
    </row>
    <row r="702" spans="1:17">
      <c r="D702" s="131" t="s">
        <v>783</v>
      </c>
      <c r="E702" s="95"/>
      <c r="F702" s="131">
        <v>209</v>
      </c>
      <c r="G702" s="79">
        <v>0.14186199999999999</v>
      </c>
      <c r="H702" s="79">
        <v>3.5720000000000001E-3</v>
      </c>
      <c r="I702" s="79">
        <v>0.28296199999999999</v>
      </c>
      <c r="J702" s="79">
        <v>5.0000000000000002E-5</v>
      </c>
      <c r="K702" s="104">
        <v>0.28294803472008884</v>
      </c>
      <c r="L702" s="105">
        <v>6.7191942625144385</v>
      </c>
      <c r="M702" s="105">
        <v>10.820577910164442</v>
      </c>
      <c r="N702" s="106">
        <v>441.09298862311067</v>
      </c>
      <c r="O702" s="106">
        <v>521.09786130369491</v>
      </c>
      <c r="P702" s="107">
        <v>-0.89240963855421684</v>
      </c>
    </row>
    <row r="703" spans="1:17">
      <c r="D703" s="131" t="s">
        <v>784</v>
      </c>
      <c r="E703" s="95"/>
      <c r="F703" s="131">
        <v>209</v>
      </c>
      <c r="G703" s="79">
        <v>2.7588000000000001E-2</v>
      </c>
      <c r="H703" s="79">
        <v>7.7300000000000003E-4</v>
      </c>
      <c r="I703" s="79">
        <v>0.28262199999999998</v>
      </c>
      <c r="J703" s="79">
        <v>5.5999999999999999E-5</v>
      </c>
      <c r="K703" s="104">
        <v>0.28261897783836187</v>
      </c>
      <c r="L703" s="105">
        <v>-5.3046270493550818</v>
      </c>
      <c r="M703" s="105">
        <v>-0.82159308478102488</v>
      </c>
      <c r="N703" s="106">
        <v>886.5770156044033</v>
      </c>
      <c r="O703" s="106">
        <v>1193.3702844072156</v>
      </c>
      <c r="P703" s="107">
        <v>-0.97671686746987951</v>
      </c>
    </row>
    <row r="704" spans="1:17">
      <c r="D704" s="131" t="s">
        <v>785</v>
      </c>
      <c r="E704" s="95"/>
      <c r="F704" s="131">
        <v>222</v>
      </c>
      <c r="G704" s="79">
        <v>2.2957999999999999E-2</v>
      </c>
      <c r="H704" s="79">
        <v>6.5499999999999998E-4</v>
      </c>
      <c r="I704" s="79">
        <v>0.28262999999999999</v>
      </c>
      <c r="J704" s="79">
        <v>3.6999999999999998E-5</v>
      </c>
      <c r="K704" s="104">
        <v>0.28262727956143924</v>
      </c>
      <c r="L704" s="105">
        <v>-5.0217136067232104</v>
      </c>
      <c r="M704" s="105">
        <v>-0.24163774691277062</v>
      </c>
      <c r="N704" s="106">
        <v>872.66036625820118</v>
      </c>
      <c r="O704" s="106">
        <v>1170.2307152284095</v>
      </c>
      <c r="P704" s="107">
        <v>-0.98027108433734944</v>
      </c>
    </row>
    <row r="705" spans="4:16">
      <c r="D705" s="131" t="s">
        <v>786</v>
      </c>
      <c r="E705" s="95"/>
      <c r="F705" s="131">
        <v>224</v>
      </c>
      <c r="G705" s="79">
        <v>3.1773000000000003E-2</v>
      </c>
      <c r="H705" s="79">
        <v>8.8999999999999995E-4</v>
      </c>
      <c r="I705" s="79">
        <v>0.28260600000000002</v>
      </c>
      <c r="J705" s="79">
        <v>3.1999999999999999E-5</v>
      </c>
      <c r="K705" s="104">
        <v>0.28260227015498107</v>
      </c>
      <c r="L705" s="105">
        <v>-5.8704539346188245</v>
      </c>
      <c r="M705" s="105">
        <v>-1.0824662371333726</v>
      </c>
      <c r="N705" s="106">
        <v>911.78561432936783</v>
      </c>
      <c r="O705" s="106">
        <v>1220.0941464669725</v>
      </c>
      <c r="P705" s="107">
        <v>-0.97319277108433733</v>
      </c>
    </row>
    <row r="706" spans="4:16">
      <c r="D706" s="131" t="s">
        <v>787</v>
      </c>
      <c r="E706" s="95"/>
      <c r="F706" s="131">
        <v>216</v>
      </c>
      <c r="G706" s="79">
        <v>3.0617999999999999E-2</v>
      </c>
      <c r="H706" s="79">
        <v>8.3500000000000002E-4</v>
      </c>
      <c r="I706" s="79">
        <v>0.28257599999999999</v>
      </c>
      <c r="J706" s="79">
        <v>4.0000000000000003E-5</v>
      </c>
      <c r="K706" s="104">
        <v>0.28257262587993198</v>
      </c>
      <c r="L706" s="105">
        <v>-6.9313793444902849</v>
      </c>
      <c r="M706" s="105">
        <v>-2.3074578068305041</v>
      </c>
      <c r="N706" s="106">
        <v>952.49980677708243</v>
      </c>
      <c r="O706" s="106">
        <v>1284.2090826865292</v>
      </c>
      <c r="P706" s="107">
        <v>-0.97484939759036149</v>
      </c>
    </row>
    <row r="707" spans="4:16">
      <c r="D707" s="131" t="s">
        <v>788</v>
      </c>
      <c r="E707" s="95"/>
      <c r="F707" s="131">
        <v>219</v>
      </c>
      <c r="G707" s="79">
        <v>3.2353E-2</v>
      </c>
      <c r="H707" s="79">
        <v>9.1E-4</v>
      </c>
      <c r="I707" s="79">
        <v>0.282584</v>
      </c>
      <c r="J707" s="79">
        <v>3.8000000000000002E-5</v>
      </c>
      <c r="K707" s="104">
        <v>0.28258027163876293</v>
      </c>
      <c r="L707" s="105">
        <v>-6.6484659018584136</v>
      </c>
      <c r="M707" s="105">
        <v>-1.9708967457843229</v>
      </c>
      <c r="N707" s="106">
        <v>943.15953589399464</v>
      </c>
      <c r="O707" s="106">
        <v>1267.2139382496471</v>
      </c>
      <c r="P707" s="107">
        <v>-0.97259036144578315</v>
      </c>
    </row>
    <row r="708" spans="4:16">
      <c r="D708" s="132" t="s">
        <v>789</v>
      </c>
      <c r="E708" s="96"/>
      <c r="F708" s="132">
        <v>217</v>
      </c>
      <c r="G708" s="83">
        <v>4.1225999999999999E-2</v>
      </c>
      <c r="H708" s="83">
        <v>1.1440000000000001E-3</v>
      </c>
      <c r="I708" s="83">
        <v>0.28265699999999999</v>
      </c>
      <c r="J708" s="83">
        <v>3.8999999999999999E-5</v>
      </c>
      <c r="K708" s="109">
        <v>0.28265235580847681</v>
      </c>
      <c r="L708" s="110">
        <v>-4.0668807378396732</v>
      </c>
      <c r="M708" s="110">
        <v>0.53548478808007616</v>
      </c>
      <c r="N708" s="111">
        <v>845.82505490655194</v>
      </c>
      <c r="O708" s="111">
        <v>1121.5369206794787</v>
      </c>
      <c r="P708" s="112">
        <v>-0.96554216867469878</v>
      </c>
    </row>
    <row r="709" spans="4:16">
      <c r="D709" s="102" t="s">
        <v>790</v>
      </c>
      <c r="E709" s="129" t="s">
        <v>769</v>
      </c>
      <c r="F709" s="102">
        <v>215</v>
      </c>
      <c r="G709" s="79">
        <v>1.9269999999999999E-2</v>
      </c>
      <c r="H709" s="79">
        <v>7.7800000000000005E-4</v>
      </c>
      <c r="I709" s="79">
        <v>0.28254400000000002</v>
      </c>
      <c r="J709" s="79">
        <v>3.1000000000000001E-5</v>
      </c>
      <c r="K709" s="104">
        <v>0.2825408707929048</v>
      </c>
      <c r="L709" s="105">
        <v>-8.0630331150188805</v>
      </c>
      <c r="M709" s="105">
        <v>-3.5</v>
      </c>
      <c r="N709" s="106">
        <v>995.80685109757781</v>
      </c>
      <c r="O709" s="106">
        <v>1349.1897819302344</v>
      </c>
      <c r="P709" s="107">
        <v>-0.97656626506024091</v>
      </c>
    </row>
    <row r="710" spans="4:16">
      <c r="D710" s="130" t="s">
        <v>791</v>
      </c>
      <c r="E710" s="95"/>
      <c r="F710" s="130">
        <v>221</v>
      </c>
      <c r="G710" s="79">
        <v>0.128362</v>
      </c>
      <c r="H710" s="79">
        <v>4.5750000000000001E-3</v>
      </c>
      <c r="I710" s="79">
        <v>0.28236800000000001</v>
      </c>
      <c r="J710" s="79">
        <v>5.5000000000000002E-5</v>
      </c>
      <c r="K710" s="104">
        <v>0.28234908423269589</v>
      </c>
      <c r="L710" s="105">
        <v>-14.287128852927822</v>
      </c>
      <c r="M710" s="105">
        <v>-10.1</v>
      </c>
      <c r="N710" s="106">
        <v>1378.7478124268682</v>
      </c>
      <c r="O710" s="106">
        <v>1733.0007627543946</v>
      </c>
      <c r="P710" s="107">
        <v>-0.86219879518072284</v>
      </c>
    </row>
    <row r="711" spans="4:16">
      <c r="D711" s="130" t="s">
        <v>792</v>
      </c>
      <c r="E711" s="95"/>
      <c r="F711" s="130">
        <v>221</v>
      </c>
      <c r="G711" s="79">
        <v>2.1602E-2</v>
      </c>
      <c r="H711" s="79">
        <v>7.7399999999999995E-4</v>
      </c>
      <c r="I711" s="79">
        <v>0.28259099999999998</v>
      </c>
      <c r="J711" s="79">
        <v>3.0000000000000001E-5</v>
      </c>
      <c r="K711" s="104">
        <v>0.28258779982428556</v>
      </c>
      <c r="L711" s="105">
        <v>-6.4009166395551098</v>
      </c>
      <c r="M711" s="105">
        <v>-1.7</v>
      </c>
      <c r="N711" s="106">
        <v>929.98788302884975</v>
      </c>
      <c r="O711" s="106">
        <v>1250.9759879090154</v>
      </c>
      <c r="P711" s="107">
        <v>-0.97668674698795177</v>
      </c>
    </row>
    <row r="712" spans="4:16">
      <c r="D712" s="131" t="s">
        <v>793</v>
      </c>
      <c r="E712" s="95"/>
      <c r="F712" s="131">
        <v>218</v>
      </c>
      <c r="G712" s="79">
        <v>2.4267E-2</v>
      </c>
      <c r="H712" s="79">
        <v>8.7399999999999999E-4</v>
      </c>
      <c r="I712" s="79">
        <v>0.28258800000000001</v>
      </c>
      <c r="J712" s="79">
        <v>3.1000000000000001E-5</v>
      </c>
      <c r="K712" s="104">
        <v>0.28258443551865414</v>
      </c>
      <c r="L712" s="105">
        <v>-6.5070091805419228</v>
      </c>
      <c r="M712" s="105">
        <v>-1.8</v>
      </c>
      <c r="N712" s="106">
        <v>936.6526015320776</v>
      </c>
      <c r="O712" s="106">
        <v>1259.2416032854342</v>
      </c>
      <c r="P712" s="107">
        <v>-0.97367469879518076</v>
      </c>
    </row>
    <row r="713" spans="4:16">
      <c r="D713" s="131" t="s">
        <v>794</v>
      </c>
      <c r="E713" s="95"/>
      <c r="F713" s="131">
        <v>216</v>
      </c>
      <c r="G713" s="79">
        <v>1.4159E-2</v>
      </c>
      <c r="H713" s="79">
        <v>5.4500000000000002E-4</v>
      </c>
      <c r="I713" s="79">
        <v>0.282557</v>
      </c>
      <c r="J713" s="79">
        <v>2.9E-5</v>
      </c>
      <c r="K713" s="104">
        <v>0.28255479773001552</v>
      </c>
      <c r="L713" s="105">
        <v>-7.6032987707419508</v>
      </c>
      <c r="M713" s="105">
        <v>-2.9</v>
      </c>
      <c r="N713" s="106">
        <v>971.67361723465115</v>
      </c>
      <c r="O713" s="106">
        <v>1320.4797212516494</v>
      </c>
      <c r="P713" s="107">
        <v>-0.98358433734939754</v>
      </c>
    </row>
    <row r="714" spans="4:16">
      <c r="D714" s="131" t="s">
        <v>795</v>
      </c>
      <c r="E714" s="95"/>
      <c r="F714" s="131">
        <v>221</v>
      </c>
      <c r="G714" s="79">
        <v>1.8994E-2</v>
      </c>
      <c r="H714" s="79">
        <v>6.8900000000000005E-4</v>
      </c>
      <c r="I714" s="79">
        <v>0.28261500000000001</v>
      </c>
      <c r="J714" s="79">
        <v>3.0000000000000001E-5</v>
      </c>
      <c r="K714" s="104">
        <v>0.28261215126477102</v>
      </c>
      <c r="L714" s="105">
        <v>-5.5521763116583855</v>
      </c>
      <c r="M714" s="105">
        <v>-0.8</v>
      </c>
      <c r="N714" s="106">
        <v>894.39693693578761</v>
      </c>
      <c r="O714" s="106">
        <v>1201.4815401075477</v>
      </c>
      <c r="P714" s="107">
        <v>-0.9792469879518072</v>
      </c>
    </row>
    <row r="715" spans="4:16">
      <c r="D715" s="131" t="s">
        <v>796</v>
      </c>
      <c r="E715" s="95"/>
      <c r="F715" s="131">
        <v>211</v>
      </c>
      <c r="G715" s="79">
        <v>2.3553000000000001E-2</v>
      </c>
      <c r="H715" s="79">
        <v>8.7900000000000001E-4</v>
      </c>
      <c r="I715" s="79">
        <v>0.28262500000000002</v>
      </c>
      <c r="J715" s="79">
        <v>3.1999999999999999E-5</v>
      </c>
      <c r="K715" s="104">
        <v>0.28262153046436461</v>
      </c>
      <c r="L715" s="105">
        <v>-5.1985345083671586</v>
      </c>
      <c r="M715" s="105">
        <v>-0.7</v>
      </c>
      <c r="N715" s="106">
        <v>884.84877982620606</v>
      </c>
      <c r="O715" s="106">
        <v>1187.1961416161807</v>
      </c>
      <c r="P715" s="107">
        <v>-0.97352409638554216</v>
      </c>
    </row>
    <row r="716" spans="4:16">
      <c r="D716" s="131" t="s">
        <v>797</v>
      </c>
      <c r="E716" s="95"/>
      <c r="F716" s="131">
        <v>218</v>
      </c>
      <c r="G716" s="79">
        <v>2.5135000000000001E-2</v>
      </c>
      <c r="H716" s="79">
        <v>9.1100000000000003E-4</v>
      </c>
      <c r="I716" s="79">
        <v>0.28263899999999997</v>
      </c>
      <c r="J716" s="79">
        <v>2.5999999999999998E-5</v>
      </c>
      <c r="K716" s="104">
        <v>0.28263528461955822</v>
      </c>
      <c r="L716" s="105">
        <v>-4.7034359837627715</v>
      </c>
      <c r="M716" s="105">
        <v>-0.1</v>
      </c>
      <c r="N716" s="106">
        <v>865.91995287957366</v>
      </c>
      <c r="O716" s="106">
        <v>1155.8328615251867</v>
      </c>
      <c r="P716" s="107">
        <v>-0.9725602409638554</v>
      </c>
    </row>
    <row r="717" spans="4:16">
      <c r="D717" s="131" t="s">
        <v>798</v>
      </c>
      <c r="E717" s="95"/>
      <c r="F717" s="131">
        <v>221</v>
      </c>
      <c r="G717" s="79">
        <v>2.0308E-2</v>
      </c>
      <c r="H717" s="79">
        <v>7.3899999999999997E-4</v>
      </c>
      <c r="I717" s="79">
        <v>0.28263700000000003</v>
      </c>
      <c r="J717" s="79">
        <v>3.1000000000000001E-5</v>
      </c>
      <c r="K717" s="104">
        <v>0.28263394453507373</v>
      </c>
      <c r="L717" s="105">
        <v>-4.7741643444187964</v>
      </c>
      <c r="M717" s="105">
        <v>0</v>
      </c>
      <c r="N717" s="106">
        <v>864.79583498246336</v>
      </c>
      <c r="O717" s="106">
        <v>1157.1388008214112</v>
      </c>
      <c r="P717" s="107">
        <v>-0.97774096385542164</v>
      </c>
    </row>
    <row r="718" spans="4:16">
      <c r="D718" s="131" t="s">
        <v>799</v>
      </c>
      <c r="E718" s="95"/>
      <c r="F718" s="131">
        <v>210</v>
      </c>
      <c r="G718" s="79">
        <v>2.4128E-2</v>
      </c>
      <c r="H718" s="79">
        <v>8.7500000000000002E-4</v>
      </c>
      <c r="I718" s="79">
        <v>0.28255799999999998</v>
      </c>
      <c r="J718" s="79">
        <v>3.1000000000000001E-5</v>
      </c>
      <c r="K718" s="104">
        <v>0.28255456265350098</v>
      </c>
      <c r="L718" s="105">
        <v>-7.5679345904133832</v>
      </c>
      <c r="M718" s="105">
        <v>-3.1</v>
      </c>
      <c r="N718" s="106">
        <v>978.73943632750479</v>
      </c>
      <c r="O718" s="106">
        <v>1323.7817508953522</v>
      </c>
      <c r="P718" s="107">
        <v>-0.97364457831325302</v>
      </c>
    </row>
    <row r="719" spans="4:16">
      <c r="D719" s="131" t="s">
        <v>800</v>
      </c>
      <c r="E719" s="95"/>
      <c r="F719" s="131">
        <v>209</v>
      </c>
      <c r="G719" s="79">
        <v>3.1702000000000001E-2</v>
      </c>
      <c r="H719" s="79">
        <v>1.1410000000000001E-3</v>
      </c>
      <c r="I719" s="79">
        <v>0.28257100000000002</v>
      </c>
      <c r="J719" s="79">
        <v>3.4999999999999997E-5</v>
      </c>
      <c r="K719" s="104">
        <v>0.28256653908612023</v>
      </c>
      <c r="L719" s="105">
        <v>-7.1082002461353433</v>
      </c>
      <c r="M719" s="105">
        <v>-2.7</v>
      </c>
      <c r="N719" s="106">
        <v>967.3123687134979</v>
      </c>
      <c r="O719" s="106">
        <v>1299.8865075635606</v>
      </c>
      <c r="P719" s="107">
        <v>-0.96563253012048189</v>
      </c>
    </row>
    <row r="720" spans="4:16">
      <c r="D720" s="131" t="s">
        <v>801</v>
      </c>
      <c r="E720" s="95"/>
      <c r="F720" s="131">
        <v>213</v>
      </c>
      <c r="G720" s="79">
        <v>1.7059999999999999E-2</v>
      </c>
      <c r="H720" s="79">
        <v>6.3699999999999998E-4</v>
      </c>
      <c r="I720" s="79">
        <v>0.28266599999999997</v>
      </c>
      <c r="J720" s="79">
        <v>3.6000000000000001E-5</v>
      </c>
      <c r="K720" s="104">
        <v>0.2826634617922168</v>
      </c>
      <c r="L720" s="105">
        <v>-3.7486031148792343</v>
      </c>
      <c r="M720" s="105">
        <v>0.8</v>
      </c>
      <c r="N720" s="106">
        <v>821.98771406385742</v>
      </c>
      <c r="O720" s="106">
        <v>1100.9228975364267</v>
      </c>
      <c r="P720" s="107">
        <v>-0.98081325301204825</v>
      </c>
    </row>
    <row r="721" spans="4:16">
      <c r="D721" s="131" t="s">
        <v>802</v>
      </c>
      <c r="E721" s="95"/>
      <c r="F721" s="131">
        <v>220</v>
      </c>
      <c r="G721" s="79">
        <v>2.2474000000000001E-2</v>
      </c>
      <c r="H721" s="79">
        <v>8.1499999999999997E-4</v>
      </c>
      <c r="I721" s="79">
        <v>0.28256100000000001</v>
      </c>
      <c r="J721" s="79">
        <v>2.9E-5</v>
      </c>
      <c r="K721" s="104">
        <v>0.28255764558475338</v>
      </c>
      <c r="L721" s="105">
        <v>-7.46184204942546</v>
      </c>
      <c r="M721" s="105">
        <v>-2.8</v>
      </c>
      <c r="N721" s="106">
        <v>972.99302937551772</v>
      </c>
      <c r="O721" s="106">
        <v>1312.7120852926191</v>
      </c>
      <c r="P721" s="107">
        <v>-0.97545180722891567</v>
      </c>
    </row>
    <row r="722" spans="4:16">
      <c r="D722" s="131" t="s">
        <v>803</v>
      </c>
      <c r="E722" s="95"/>
      <c r="F722" s="131">
        <v>217</v>
      </c>
      <c r="G722" s="79">
        <v>3.3155999999999998E-2</v>
      </c>
      <c r="H722" s="79">
        <v>1.232E-3</v>
      </c>
      <c r="I722" s="79">
        <v>0.28253099999999998</v>
      </c>
      <c r="J722" s="79">
        <v>3.4E-5</v>
      </c>
      <c r="K722" s="104">
        <v>0.28252599856297506</v>
      </c>
      <c r="L722" s="105">
        <v>-8.5227674592980307</v>
      </c>
      <c r="M722" s="105">
        <v>-3.9</v>
      </c>
      <c r="N722" s="106">
        <v>1026.2383130203618</v>
      </c>
      <c r="O722" s="106">
        <v>1378.3038462679849</v>
      </c>
      <c r="P722" s="107">
        <v>-0.96289156626506023</v>
      </c>
    </row>
    <row r="723" spans="4:16">
      <c r="D723" s="131" t="s">
        <v>804</v>
      </c>
      <c r="E723" s="95"/>
      <c r="F723" s="131">
        <v>214</v>
      </c>
      <c r="G723" s="79">
        <v>2.4487999999999999E-2</v>
      </c>
      <c r="H723" s="79">
        <v>8.9499999999999996E-4</v>
      </c>
      <c r="I723" s="79">
        <v>0.28256599999999998</v>
      </c>
      <c r="J723" s="79">
        <v>3.1999999999999999E-5</v>
      </c>
      <c r="K723" s="104">
        <v>0.28256241698190687</v>
      </c>
      <c r="L723" s="105">
        <v>-7.2850211477815119</v>
      </c>
      <c r="M723" s="105">
        <v>-2.7</v>
      </c>
      <c r="N723" s="106">
        <v>968.03741873852323</v>
      </c>
      <c r="O723" s="106">
        <v>1305.8985864783133</v>
      </c>
      <c r="P723" s="107">
        <v>-0.97304216867469884</v>
      </c>
    </row>
    <row r="724" spans="4:16">
      <c r="D724" s="131" t="s">
        <v>805</v>
      </c>
      <c r="E724" s="95"/>
      <c r="F724" s="131">
        <v>221</v>
      </c>
      <c r="G724" s="79">
        <v>2.4247000000000001E-2</v>
      </c>
      <c r="H724" s="79">
        <v>9.0399999999999996E-4</v>
      </c>
      <c r="I724" s="79">
        <v>0.28259499999999999</v>
      </c>
      <c r="J724" s="79">
        <v>3.6000000000000001E-5</v>
      </c>
      <c r="K724" s="104">
        <v>0.28259126232707255</v>
      </c>
      <c r="L724" s="105">
        <v>-6.2594599182397292</v>
      </c>
      <c r="M724" s="105">
        <v>-1.5</v>
      </c>
      <c r="N724" s="106">
        <v>927.56877805650731</v>
      </c>
      <c r="O724" s="106">
        <v>1243.9151699616525</v>
      </c>
      <c r="P724" s="107">
        <v>-0.97277108433734938</v>
      </c>
    </row>
    <row r="725" spans="4:16">
      <c r="D725" s="131" t="s">
        <v>806</v>
      </c>
      <c r="E725" s="95"/>
      <c r="F725" s="131">
        <v>220</v>
      </c>
      <c r="G725" s="79">
        <v>3.2784000000000001E-2</v>
      </c>
      <c r="H725" s="79">
        <v>1.2019999999999999E-3</v>
      </c>
      <c r="I725" s="79">
        <v>0.28263199999999999</v>
      </c>
      <c r="J725" s="79">
        <v>3.3000000000000003E-5</v>
      </c>
      <c r="K725" s="104">
        <v>0.28262705275199207</v>
      </c>
      <c r="L725" s="105">
        <v>-4.950985246064965</v>
      </c>
      <c r="M725" s="105">
        <v>-0.3</v>
      </c>
      <c r="N725" s="106">
        <v>882.5547454740373</v>
      </c>
      <c r="O725" s="106">
        <v>1171.57186958082</v>
      </c>
      <c r="P725" s="107">
        <v>-0.96379518072289161</v>
      </c>
    </row>
    <row r="726" spans="4:16">
      <c r="D726" s="131" t="s">
        <v>807</v>
      </c>
      <c r="E726" s="95"/>
      <c r="F726" s="131">
        <v>219</v>
      </c>
      <c r="G726" s="79">
        <v>2.3452000000000001E-2</v>
      </c>
      <c r="H726" s="79">
        <v>8.6600000000000002E-4</v>
      </c>
      <c r="I726" s="79">
        <v>0.28269300000000003</v>
      </c>
      <c r="J726" s="79">
        <v>3.8999999999999999E-5</v>
      </c>
      <c r="K726" s="104">
        <v>0.28268945191117439</v>
      </c>
      <c r="L726" s="105">
        <v>-2.7937702459934766</v>
      </c>
      <c r="M726" s="105">
        <v>1.9</v>
      </c>
      <c r="N726" s="106">
        <v>789.01150973124857</v>
      </c>
      <c r="O726" s="106">
        <v>1045.0545176159337</v>
      </c>
      <c r="P726" s="107">
        <v>-0.97391566265060237</v>
      </c>
    </row>
    <row r="727" spans="4:16">
      <c r="D727" s="131" t="s">
        <v>808</v>
      </c>
      <c r="E727" s="95"/>
      <c r="F727" s="131">
        <v>221</v>
      </c>
      <c r="G727" s="79">
        <v>2.2918000000000001E-2</v>
      </c>
      <c r="H727" s="79">
        <v>8.6399999999999997E-4</v>
      </c>
      <c r="I727" s="79">
        <v>0.28253800000000001</v>
      </c>
      <c r="J727" s="79">
        <v>3.0000000000000001E-5</v>
      </c>
      <c r="K727" s="104">
        <v>0.28253442771083043</v>
      </c>
      <c r="L727" s="105">
        <v>-8.2752181969925065</v>
      </c>
      <c r="M727" s="105">
        <v>-3.5</v>
      </c>
      <c r="N727" s="106">
        <v>1006.470211715968</v>
      </c>
      <c r="O727" s="106">
        <v>1359.3555933193275</v>
      </c>
      <c r="P727" s="107">
        <v>-0.97397590361445785</v>
      </c>
    </row>
    <row r="728" spans="4:16">
      <c r="D728" s="131" t="s">
        <v>809</v>
      </c>
      <c r="E728" s="95"/>
      <c r="F728" s="131">
        <v>220</v>
      </c>
      <c r="G728" s="79">
        <v>2.3397999999999999E-2</v>
      </c>
      <c r="H728" s="79">
        <v>8.7000000000000001E-4</v>
      </c>
      <c r="I728" s="79">
        <v>0.28261700000000001</v>
      </c>
      <c r="J728" s="79">
        <v>3.3000000000000003E-5</v>
      </c>
      <c r="K728" s="104">
        <v>0.28261341921317229</v>
      </c>
      <c r="L728" s="105">
        <v>-5.4814479510001402</v>
      </c>
      <c r="M728" s="105">
        <v>-0.8</v>
      </c>
      <c r="N728" s="106">
        <v>895.86752518767571</v>
      </c>
      <c r="O728" s="106">
        <v>1199.3555297410608</v>
      </c>
      <c r="P728" s="107">
        <v>-0.97379518072289162</v>
      </c>
    </row>
    <row r="729" spans="4:16">
      <c r="D729" s="131" t="s">
        <v>810</v>
      </c>
      <c r="E729" s="95"/>
      <c r="F729" s="131">
        <v>221</v>
      </c>
      <c r="G729" s="79">
        <v>2.7321999999999999E-2</v>
      </c>
      <c r="H729" s="79">
        <v>1.0449999999999999E-3</v>
      </c>
      <c r="I729" s="79">
        <v>0.28257399999999999</v>
      </c>
      <c r="J729" s="79">
        <v>3.8000000000000002E-5</v>
      </c>
      <c r="K729" s="104">
        <v>0.28256967934932614</v>
      </c>
      <c r="L729" s="105">
        <v>-7.0021077051485303</v>
      </c>
      <c r="M729" s="105">
        <v>-2.2999999999999998</v>
      </c>
      <c r="N729" s="106">
        <v>960.62373845393904</v>
      </c>
      <c r="O729" s="106">
        <v>1287.74304053849</v>
      </c>
      <c r="P729" s="107">
        <v>-0.96852409638554215</v>
      </c>
    </row>
    <row r="730" spans="4:16">
      <c r="D730" s="132" t="s">
        <v>811</v>
      </c>
      <c r="E730" s="96"/>
      <c r="F730" s="131">
        <v>220</v>
      </c>
      <c r="G730" s="83">
        <v>2.8131E-2</v>
      </c>
      <c r="H730" s="83">
        <v>1.07E-3</v>
      </c>
      <c r="I730" s="83">
        <v>0.28257500000000002</v>
      </c>
      <c r="J730" s="83">
        <v>4.1E-5</v>
      </c>
      <c r="K730" s="109">
        <v>0.28257059604378665</v>
      </c>
      <c r="L730" s="110">
        <v>-6.9667435248188525</v>
      </c>
      <c r="M730" s="110">
        <v>-2.2999999999999998</v>
      </c>
      <c r="N730" s="111">
        <v>959.85201347138457</v>
      </c>
      <c r="O730" s="111">
        <v>1286.3581337021924</v>
      </c>
      <c r="P730" s="112">
        <v>-0.96777108433734937</v>
      </c>
    </row>
    <row r="731" spans="4:16">
      <c r="D731" s="102" t="s">
        <v>813</v>
      </c>
      <c r="E731" s="94" t="s">
        <v>853</v>
      </c>
      <c r="F731" s="102">
        <v>205</v>
      </c>
      <c r="G731" s="79">
        <v>2.4230999999999999E-2</v>
      </c>
      <c r="H731" s="79">
        <v>7.2900000000000005E-4</v>
      </c>
      <c r="I731" s="79">
        <v>0.282636</v>
      </c>
      <c r="J731" s="79">
        <v>2.3E-5</v>
      </c>
      <c r="K731" s="104">
        <v>0.28263320451561391</v>
      </c>
      <c r="L731" s="105">
        <v>-4.8095285247484743</v>
      </c>
      <c r="M731" s="105">
        <v>-0.40630471523916967</v>
      </c>
      <c r="N731" s="106">
        <v>865.96716069364311</v>
      </c>
      <c r="O731" s="106">
        <v>1166.3626992467271</v>
      </c>
      <c r="P731" s="107">
        <v>-0.97804216867469884</v>
      </c>
    </row>
    <row r="732" spans="4:16">
      <c r="D732" s="130" t="s">
        <v>814</v>
      </c>
      <c r="E732" s="95"/>
      <c r="F732" s="130">
        <v>216</v>
      </c>
      <c r="G732" s="79">
        <v>3.1073E-2</v>
      </c>
      <c r="H732" s="79">
        <v>9.2000000000000003E-4</v>
      </c>
      <c r="I732" s="79">
        <v>0.28264600000000001</v>
      </c>
      <c r="J732" s="79">
        <v>2.4000000000000001E-5</v>
      </c>
      <c r="K732" s="104">
        <v>0.28264228240663164</v>
      </c>
      <c r="L732" s="105">
        <v>-4.4558867214583575</v>
      </c>
      <c r="M732" s="105">
        <v>0.15705741410299012</v>
      </c>
      <c r="N732" s="106">
        <v>856.28222031190842</v>
      </c>
      <c r="O732" s="106">
        <v>1142.5551203586999</v>
      </c>
      <c r="P732" s="107">
        <v>-0.97228915662650606</v>
      </c>
    </row>
    <row r="733" spans="4:16">
      <c r="D733" s="130" t="s">
        <v>815</v>
      </c>
      <c r="E733" s="95"/>
      <c r="F733" s="130">
        <v>222</v>
      </c>
      <c r="G733" s="79">
        <v>2.4298E-2</v>
      </c>
      <c r="H733" s="79">
        <v>7.4799999999999997E-4</v>
      </c>
      <c r="I733" s="79">
        <v>0.28261900000000001</v>
      </c>
      <c r="J733" s="79">
        <v>3.4999999999999997E-5</v>
      </c>
      <c r="K733" s="104">
        <v>0.28261589330069703</v>
      </c>
      <c r="L733" s="105">
        <v>-5.4107195903418948</v>
      </c>
      <c r="M733" s="105">
        <v>-0.64449997680182669</v>
      </c>
      <c r="N733" s="106">
        <v>890.19066604044076</v>
      </c>
      <c r="O733" s="106">
        <v>1193.378955897864</v>
      </c>
      <c r="P733" s="107">
        <v>-0.97746987951807229</v>
      </c>
    </row>
    <row r="734" spans="4:16">
      <c r="D734" s="130" t="s">
        <v>816</v>
      </c>
      <c r="E734" s="95"/>
      <c r="F734" s="130">
        <v>222</v>
      </c>
      <c r="G734" s="79">
        <v>2.0879999999999999E-2</v>
      </c>
      <c r="H734" s="79">
        <v>6.2799999999999998E-4</v>
      </c>
      <c r="I734" s="79">
        <v>0.28261500000000001</v>
      </c>
      <c r="J734" s="79">
        <v>2.9E-5</v>
      </c>
      <c r="K734" s="104">
        <v>0.28261239170165475</v>
      </c>
      <c r="L734" s="105">
        <v>-5.5521763116583855</v>
      </c>
      <c r="M734" s="105">
        <v>-0.76839157126751267</v>
      </c>
      <c r="N734" s="106">
        <v>892.96450168281319</v>
      </c>
      <c r="O734" s="106">
        <v>1200.5201219136379</v>
      </c>
      <c r="P734" s="107">
        <v>-0.98108433734939759</v>
      </c>
    </row>
    <row r="735" spans="4:16">
      <c r="D735" s="130" t="s">
        <v>817</v>
      </c>
      <c r="E735" s="95"/>
      <c r="F735" s="130">
        <v>216</v>
      </c>
      <c r="G735" s="79">
        <v>2.2637999999999998E-2</v>
      </c>
      <c r="H735" s="79">
        <v>6.9700000000000003E-4</v>
      </c>
      <c r="I735" s="79">
        <v>0.282613</v>
      </c>
      <c r="J735" s="79">
        <v>2.1999999999999999E-5</v>
      </c>
      <c r="K735" s="104">
        <v>0.28261018351893724</v>
      </c>
      <c r="L735" s="105">
        <v>-5.6229046723166309</v>
      </c>
      <c r="M735" s="105">
        <v>-0.97863224838845575</v>
      </c>
      <c r="N735" s="106">
        <v>897.37925724082243</v>
      </c>
      <c r="O735" s="106">
        <v>1207.8935187548545</v>
      </c>
      <c r="P735" s="107">
        <v>-0.9790060240963856</v>
      </c>
    </row>
    <row r="736" spans="4:16">
      <c r="D736" s="130" t="s">
        <v>818</v>
      </c>
      <c r="E736" s="95"/>
      <c r="F736" s="130">
        <v>214</v>
      </c>
      <c r="G736" s="79">
        <v>2.5736999999999999E-2</v>
      </c>
      <c r="H736" s="79">
        <v>7.85E-4</v>
      </c>
      <c r="I736" s="79">
        <v>0.28262199999999998</v>
      </c>
      <c r="J736" s="79">
        <v>3.0000000000000001E-5</v>
      </c>
      <c r="K736" s="104">
        <v>0.2826188573528457</v>
      </c>
      <c r="L736" s="105">
        <v>-5.3046270493550818</v>
      </c>
      <c r="M736" s="105">
        <v>-0.71577824622748309</v>
      </c>
      <c r="N736" s="106">
        <v>886.85752419246842</v>
      </c>
      <c r="O736" s="106">
        <v>1191.2021533783668</v>
      </c>
      <c r="P736" s="107">
        <v>-0.97635542168674694</v>
      </c>
    </row>
    <row r="737" spans="4:16">
      <c r="D737" s="131" t="s">
        <v>819</v>
      </c>
      <c r="E737" s="95"/>
      <c r="F737" s="131">
        <v>220</v>
      </c>
      <c r="G737" s="79">
        <v>4.8441999999999999E-2</v>
      </c>
      <c r="H737" s="79">
        <v>1.39E-3</v>
      </c>
      <c r="I737" s="79">
        <v>0.28264600000000001</v>
      </c>
      <c r="J737" s="79">
        <v>2.5999999999999998E-5</v>
      </c>
      <c r="K737" s="104">
        <v>0.28264027897276955</v>
      </c>
      <c r="L737" s="105">
        <v>-4.4558867214583575</v>
      </c>
      <c r="M737" s="105">
        <v>0.17425600599807467</v>
      </c>
      <c r="N737" s="106">
        <v>867.06883352017201</v>
      </c>
      <c r="O737" s="106">
        <v>1144.6338814124158</v>
      </c>
      <c r="P737" s="107">
        <v>-0.95813253012048194</v>
      </c>
    </row>
    <row r="738" spans="4:16">
      <c r="D738" s="131" t="s">
        <v>820</v>
      </c>
      <c r="E738" s="95"/>
      <c r="F738" s="131">
        <v>217</v>
      </c>
      <c r="G738" s="79">
        <v>2.9631000000000001E-2</v>
      </c>
      <c r="H738" s="79">
        <v>9.0499999999999999E-4</v>
      </c>
      <c r="I738" s="79">
        <v>0.28264299999999998</v>
      </c>
      <c r="J738" s="79">
        <v>2.3E-5</v>
      </c>
      <c r="K738" s="104">
        <v>0.28263932605478281</v>
      </c>
      <c r="L738" s="105">
        <v>-4.5619792624462807</v>
      </c>
      <c r="M738" s="105">
        <v>7.4478497147367761E-2</v>
      </c>
      <c r="N738" s="106">
        <v>860.15979860155733</v>
      </c>
      <c r="O738" s="106">
        <v>1148.0917624928722</v>
      </c>
      <c r="P738" s="107">
        <v>-0.97274096385542164</v>
      </c>
    </row>
    <row r="739" spans="4:16">
      <c r="D739" s="131" t="s">
        <v>821</v>
      </c>
      <c r="E739" s="95"/>
      <c r="F739" s="131">
        <v>218</v>
      </c>
      <c r="G739" s="79">
        <v>3.6278999999999999E-2</v>
      </c>
      <c r="H739" s="79">
        <v>1.0549999999999999E-3</v>
      </c>
      <c r="I739" s="79">
        <v>0.28260999999999997</v>
      </c>
      <c r="J739" s="79">
        <v>3.1000000000000001E-5</v>
      </c>
      <c r="K739" s="104">
        <v>0.28260569733659047</v>
      </c>
      <c r="L739" s="105">
        <v>-5.7289972133045541</v>
      </c>
      <c r="M739" s="105">
        <v>-1.0933231103382735</v>
      </c>
      <c r="N739" s="106">
        <v>910.13985785514831</v>
      </c>
      <c r="O739" s="106">
        <v>1215.9908490965449</v>
      </c>
      <c r="P739" s="107">
        <v>-0.96822289156626506</v>
      </c>
    </row>
    <row r="740" spans="4:16">
      <c r="D740" s="131" t="s">
        <v>822</v>
      </c>
      <c r="E740" s="95"/>
      <c r="F740" s="131">
        <v>222</v>
      </c>
      <c r="G740" s="79">
        <v>3.2814000000000003E-2</v>
      </c>
      <c r="H740" s="79">
        <v>9.7199999999999999E-4</v>
      </c>
      <c r="I740" s="79">
        <v>0.28261700000000001</v>
      </c>
      <c r="J740" s="79">
        <v>2.4000000000000001E-5</v>
      </c>
      <c r="K740" s="104">
        <v>0.2826129629522427</v>
      </c>
      <c r="L740" s="105">
        <v>-5.4814479510001402</v>
      </c>
      <c r="M740" s="105">
        <v>-0.74817990644682197</v>
      </c>
      <c r="N740" s="106">
        <v>898.28861343889912</v>
      </c>
      <c r="O740" s="106">
        <v>1199.3023252429002</v>
      </c>
      <c r="P740" s="107">
        <v>-0.97072289156626501</v>
      </c>
    </row>
    <row r="741" spans="4:16">
      <c r="D741" s="131" t="s">
        <v>823</v>
      </c>
      <c r="E741" s="95"/>
      <c r="F741" s="131">
        <v>220</v>
      </c>
      <c r="G741" s="79">
        <v>3.5700999999999997E-2</v>
      </c>
      <c r="H741" s="79">
        <v>1.047E-3</v>
      </c>
      <c r="I741" s="79">
        <v>0.28262999999999999</v>
      </c>
      <c r="J741" s="79">
        <v>2.3E-5</v>
      </c>
      <c r="K741" s="104">
        <v>0.28262569070826599</v>
      </c>
      <c r="L741" s="105">
        <v>-5.0217136067232104</v>
      </c>
      <c r="M741" s="105">
        <v>-0.3418954344780456</v>
      </c>
      <c r="N741" s="106">
        <v>881.7435044861104</v>
      </c>
      <c r="O741" s="106">
        <v>1174.3669931687136</v>
      </c>
      <c r="P741" s="107">
        <v>-0.96846385542168678</v>
      </c>
    </row>
    <row r="742" spans="4:16">
      <c r="D742" s="131" t="s">
        <v>824</v>
      </c>
      <c r="E742" s="95"/>
      <c r="F742" s="131">
        <v>227</v>
      </c>
      <c r="G742" s="79">
        <v>2.4666E-2</v>
      </c>
      <c r="H742" s="79">
        <v>7.45E-4</v>
      </c>
      <c r="I742" s="79">
        <v>0.282613</v>
      </c>
      <c r="J742" s="79">
        <v>3.3000000000000003E-5</v>
      </c>
      <c r="K742" s="104">
        <v>0.28260983592286409</v>
      </c>
      <c r="L742" s="105">
        <v>-5.6229046723166309</v>
      </c>
      <c r="M742" s="105">
        <v>-0.74871151303779193</v>
      </c>
      <c r="N742" s="106">
        <v>898.51363314364141</v>
      </c>
      <c r="O742" s="106">
        <v>1203.2874847885644</v>
      </c>
      <c r="P742" s="107">
        <v>-0.97756024096385541</v>
      </c>
    </row>
    <row r="743" spans="4:16">
      <c r="D743" s="131" t="s">
        <v>825</v>
      </c>
      <c r="E743" s="95"/>
      <c r="F743" s="131">
        <v>223</v>
      </c>
      <c r="G743" s="79">
        <v>2.5697000000000001E-2</v>
      </c>
      <c r="H743" s="79">
        <v>7.6199999999999998E-4</v>
      </c>
      <c r="I743" s="79">
        <v>0.28261500000000001</v>
      </c>
      <c r="J743" s="79">
        <v>2.4000000000000001E-5</v>
      </c>
      <c r="K743" s="104">
        <v>0.28261182086815761</v>
      </c>
      <c r="L743" s="105">
        <v>-5.5521763116583855</v>
      </c>
      <c r="M743" s="105">
        <v>-0.76656790518603302</v>
      </c>
      <c r="N743" s="106">
        <v>896.11721514177236</v>
      </c>
      <c r="O743" s="106">
        <v>1201.1770557338236</v>
      </c>
      <c r="P743" s="107">
        <v>-0.97704819277108435</v>
      </c>
    </row>
    <row r="744" spans="4:16">
      <c r="D744" s="131" t="s">
        <v>826</v>
      </c>
      <c r="E744" s="95"/>
      <c r="F744" s="131">
        <v>224</v>
      </c>
      <c r="G744" s="79">
        <v>3.0077E-2</v>
      </c>
      <c r="H744" s="79">
        <v>8.9499999999999996E-4</v>
      </c>
      <c r="I744" s="79">
        <v>0.28261999999999998</v>
      </c>
      <c r="J744" s="79">
        <v>2.5999999999999998E-5</v>
      </c>
      <c r="K744" s="104">
        <v>0.28261624920079553</v>
      </c>
      <c r="L744" s="105">
        <v>-5.3753554100133272</v>
      </c>
      <c r="M744" s="105">
        <v>-0.58786537556643204</v>
      </c>
      <c r="N744" s="106">
        <v>892.24628787374206</v>
      </c>
      <c r="O744" s="106">
        <v>1191.667066668135</v>
      </c>
      <c r="P744" s="107">
        <v>-0.97304216867469884</v>
      </c>
    </row>
    <row r="745" spans="4:16">
      <c r="D745" s="131" t="s">
        <v>827</v>
      </c>
      <c r="E745" s="95"/>
      <c r="F745" s="131">
        <v>218</v>
      </c>
      <c r="G745" s="79">
        <v>2.1510000000000001E-2</v>
      </c>
      <c r="H745" s="79">
        <v>6.6600000000000003E-4</v>
      </c>
      <c r="I745" s="79">
        <v>0.282607</v>
      </c>
      <c r="J745" s="79">
        <v>3.1999999999999999E-5</v>
      </c>
      <c r="K745" s="104">
        <v>0.28260428381627417</v>
      </c>
      <c r="L745" s="105">
        <v>-5.8350897542902569</v>
      </c>
      <c r="M745" s="105">
        <v>-1.1433350452061397</v>
      </c>
      <c r="N745" s="106">
        <v>905.022872186727</v>
      </c>
      <c r="O745" s="106">
        <v>1218.9313150229327</v>
      </c>
      <c r="P745" s="107">
        <v>-0.97993975903614461</v>
      </c>
    </row>
    <row r="746" spans="4:16">
      <c r="D746" s="131" t="s">
        <v>828</v>
      </c>
      <c r="E746" s="95"/>
      <c r="F746" s="131">
        <v>223</v>
      </c>
      <c r="G746" s="79">
        <v>3.6937999999999999E-2</v>
      </c>
      <c r="H746" s="79">
        <v>1.077E-3</v>
      </c>
      <c r="I746" s="79">
        <v>0.282607</v>
      </c>
      <c r="J746" s="79">
        <v>2.8E-5</v>
      </c>
      <c r="K746" s="104">
        <v>0.2826025066601125</v>
      </c>
      <c r="L746" s="105">
        <v>-5.8350897542902569</v>
      </c>
      <c r="M746" s="105">
        <v>-1.0961186656321953</v>
      </c>
      <c r="N746" s="106">
        <v>914.90432607855189</v>
      </c>
      <c r="O746" s="106">
        <v>1220.0635197772122</v>
      </c>
      <c r="P746" s="107">
        <v>-0.9675602409638554</v>
      </c>
    </row>
    <row r="747" spans="4:16">
      <c r="D747" s="131" t="s">
        <v>829</v>
      </c>
      <c r="E747" s="95"/>
      <c r="F747" s="131">
        <v>222</v>
      </c>
      <c r="G747" s="79">
        <v>3.1833E-2</v>
      </c>
      <c r="H747" s="79">
        <v>9.2100000000000005E-4</v>
      </c>
      <c r="I747" s="79">
        <v>0.28263700000000003</v>
      </c>
      <c r="J747" s="79">
        <v>2.9E-5</v>
      </c>
      <c r="K747" s="104">
        <v>0.28263317477264971</v>
      </c>
      <c r="L747" s="105">
        <v>-4.7741643444187964</v>
      </c>
      <c r="M747" s="105">
        <v>-3.3056722141822092E-2</v>
      </c>
      <c r="N747" s="106">
        <v>868.96144692003134</v>
      </c>
      <c r="O747" s="106">
        <v>1158.1956783442415</v>
      </c>
      <c r="P747" s="107">
        <v>-0.97225903614457831</v>
      </c>
    </row>
    <row r="748" spans="4:16">
      <c r="D748" s="131" t="s">
        <v>830</v>
      </c>
      <c r="E748" s="95"/>
      <c r="F748" s="131">
        <v>217</v>
      </c>
      <c r="G748" s="79">
        <v>1.9744999999999999E-2</v>
      </c>
      <c r="H748" s="79">
        <v>6.1499999999999999E-4</v>
      </c>
      <c r="I748" s="79">
        <v>0.28262399999999999</v>
      </c>
      <c r="J748" s="79">
        <v>2.4000000000000001E-5</v>
      </c>
      <c r="K748" s="104">
        <v>0.28262150334109548</v>
      </c>
      <c r="L748" s="105">
        <v>-5.2338986886979466</v>
      </c>
      <c r="M748" s="105">
        <v>-0.55610772300207501</v>
      </c>
      <c r="N748" s="106">
        <v>880.11132474434851</v>
      </c>
      <c r="O748" s="106">
        <v>1184.400054265066</v>
      </c>
      <c r="P748" s="107">
        <v>-0.9814759036144578</v>
      </c>
    </row>
    <row r="749" spans="4:16">
      <c r="D749" s="131" t="s">
        <v>831</v>
      </c>
      <c r="E749" s="95"/>
      <c r="F749" s="131">
        <v>214</v>
      </c>
      <c r="G749" s="79">
        <v>2.111E-2</v>
      </c>
      <c r="H749" s="79">
        <v>6.1899999999999998E-4</v>
      </c>
      <c r="I749" s="79">
        <v>0.282613</v>
      </c>
      <c r="J749" s="79">
        <v>3.8000000000000002E-5</v>
      </c>
      <c r="K749" s="104">
        <v>0.28261052191262614</v>
      </c>
      <c r="L749" s="105">
        <v>-5.6229046723166309</v>
      </c>
      <c r="M749" s="105">
        <v>-1.0106928766573375</v>
      </c>
      <c r="N749" s="106">
        <v>895.54199305954421</v>
      </c>
      <c r="O749" s="106">
        <v>1208.1829358989437</v>
      </c>
      <c r="P749" s="107">
        <v>-0.98135542168674694</v>
      </c>
    </row>
    <row r="750" spans="4:16">
      <c r="D750" s="132" t="s">
        <v>832</v>
      </c>
      <c r="E750" s="96"/>
      <c r="F750" s="132">
        <v>210</v>
      </c>
      <c r="G750" s="83">
        <v>2.5803E-2</v>
      </c>
      <c r="H750" s="83">
        <v>9.9799999999999997E-4</v>
      </c>
      <c r="I750" s="83">
        <v>0.282607</v>
      </c>
      <c r="J750" s="83">
        <v>3.4999999999999997E-5</v>
      </c>
      <c r="K750" s="109">
        <v>0.28260307946079316</v>
      </c>
      <c r="L750" s="110">
        <v>-5.8350897542902569</v>
      </c>
      <c r="M750" s="110">
        <v>-1.3620710873085695</v>
      </c>
      <c r="N750" s="111">
        <v>912.98825398810493</v>
      </c>
      <c r="O750" s="111">
        <v>1225.1801805275329</v>
      </c>
      <c r="P750" s="112">
        <v>-0.9699397590361446</v>
      </c>
    </row>
    <row r="751" spans="4:16">
      <c r="D751" s="102" t="s">
        <v>833</v>
      </c>
      <c r="E751" s="94" t="s">
        <v>853</v>
      </c>
      <c r="F751" s="102">
        <v>217</v>
      </c>
      <c r="G751" s="79">
        <v>3.4471000000000002E-2</v>
      </c>
      <c r="H751" s="79">
        <v>1.011E-3</v>
      </c>
      <c r="I751" s="79">
        <v>0.282584</v>
      </c>
      <c r="J751" s="79">
        <v>2.8E-5</v>
      </c>
      <c r="K751" s="104">
        <v>0.28257989573633746</v>
      </c>
      <c r="L751" s="105">
        <v>-6.6484659018584136</v>
      </c>
      <c r="M751" s="105">
        <v>-2.0282282246320005</v>
      </c>
      <c r="N751" s="106">
        <v>945.68496020382327</v>
      </c>
      <c r="O751" s="106">
        <v>1268.9228562571718</v>
      </c>
      <c r="P751" s="107">
        <v>-0.96954819277108428</v>
      </c>
    </row>
    <row r="752" spans="4:16">
      <c r="D752" s="130" t="s">
        <v>834</v>
      </c>
      <c r="E752" s="95"/>
      <c r="F752" s="130">
        <v>220</v>
      </c>
      <c r="G752" s="79">
        <v>3.9264E-2</v>
      </c>
      <c r="H752" s="79">
        <v>1.1490000000000001E-3</v>
      </c>
      <c r="I752" s="79">
        <v>0.28259400000000001</v>
      </c>
      <c r="J752" s="79">
        <v>2.3E-5</v>
      </c>
      <c r="K752" s="104">
        <v>0.2825892708918793</v>
      </c>
      <c r="L752" s="105">
        <v>-6.2948240985671866</v>
      </c>
      <c r="M752" s="105">
        <v>-1.6304750791140687</v>
      </c>
      <c r="N752" s="106">
        <v>935.02953943090074</v>
      </c>
      <c r="O752" s="106">
        <v>1248.4002074648836</v>
      </c>
      <c r="P752" s="107">
        <v>-0.96539156626506029</v>
      </c>
    </row>
    <row r="753" spans="4:16">
      <c r="D753" s="130" t="s">
        <v>835</v>
      </c>
      <c r="E753" s="95"/>
      <c r="F753" s="130">
        <v>222</v>
      </c>
      <c r="G753" s="79">
        <v>2.1575E-2</v>
      </c>
      <c r="H753" s="79">
        <v>6.4700000000000001E-4</v>
      </c>
      <c r="I753" s="79">
        <v>0.28261799999999998</v>
      </c>
      <c r="J753" s="79">
        <v>2.5999999999999998E-5</v>
      </c>
      <c r="K753" s="104">
        <v>0.28261531278816976</v>
      </c>
      <c r="L753" s="105">
        <v>-5.4460837706715726</v>
      </c>
      <c r="M753" s="105">
        <v>-0.66503934231576523</v>
      </c>
      <c r="N753" s="106">
        <v>889.22418552448369</v>
      </c>
      <c r="O753" s="106">
        <v>1194.5758562203025</v>
      </c>
      <c r="P753" s="107">
        <v>-0.98051204819277105</v>
      </c>
    </row>
    <row r="754" spans="4:16">
      <c r="D754" s="131" t="s">
        <v>836</v>
      </c>
      <c r="E754" s="95"/>
      <c r="F754" s="131">
        <v>227</v>
      </c>
      <c r="G754" s="79">
        <v>2.3775000000000001E-2</v>
      </c>
      <c r="H754" s="79">
        <v>7.2099999999999996E-4</v>
      </c>
      <c r="I754" s="79">
        <v>0.28263100000000002</v>
      </c>
      <c r="J754" s="79">
        <v>2.4000000000000001E-5</v>
      </c>
      <c r="K754" s="104">
        <v>0.28262793785286583</v>
      </c>
      <c r="L754" s="105">
        <v>-4.9863494263935326</v>
      </c>
      <c r="M754" s="105">
        <v>-0.10823222362121854</v>
      </c>
      <c r="N754" s="106">
        <v>872.77800879041217</v>
      </c>
      <c r="O754" s="106">
        <v>1166.4698684638588</v>
      </c>
      <c r="P754" s="107">
        <v>-0.97828313253012045</v>
      </c>
    </row>
    <row r="755" spans="4:16">
      <c r="D755" s="131" t="s">
        <v>837</v>
      </c>
      <c r="E755" s="95"/>
      <c r="F755" s="131">
        <v>221</v>
      </c>
      <c r="G755" s="79">
        <v>3.1591000000000001E-2</v>
      </c>
      <c r="H755" s="79">
        <v>9.7300000000000002E-4</v>
      </c>
      <c r="I755" s="79">
        <v>0.28264800000000001</v>
      </c>
      <c r="J755" s="79">
        <v>3.0000000000000001E-5</v>
      </c>
      <c r="K755" s="104">
        <v>0.28264397704009031</v>
      </c>
      <c r="L755" s="105">
        <v>-4.3851583608001121</v>
      </c>
      <c r="M755" s="105">
        <v>0.32712041643234713</v>
      </c>
      <c r="N755" s="106">
        <v>854.66831669163923</v>
      </c>
      <c r="O755" s="106">
        <v>1136.687416556679</v>
      </c>
      <c r="P755" s="107">
        <v>-0.97069277108433738</v>
      </c>
    </row>
    <row r="756" spans="4:16">
      <c r="D756" s="131" t="s">
        <v>838</v>
      </c>
      <c r="E756" s="95"/>
      <c r="F756" s="131">
        <v>213</v>
      </c>
      <c r="G756" s="79">
        <v>3.0262000000000001E-2</v>
      </c>
      <c r="H756" s="79">
        <v>9.2500000000000004E-4</v>
      </c>
      <c r="I756" s="79">
        <v>0.28272900000000001</v>
      </c>
      <c r="J756" s="79">
        <v>3.8000000000000002E-5</v>
      </c>
      <c r="K756" s="104">
        <v>0.28272531421946717</v>
      </c>
      <c r="L756" s="105">
        <v>-1.5206597541483902</v>
      </c>
      <c r="M756" s="105">
        <v>3.0287271303430785</v>
      </c>
      <c r="N756" s="106">
        <v>739.52046273563917</v>
      </c>
      <c r="O756" s="106">
        <v>974.82835293506093</v>
      </c>
      <c r="P756" s="107">
        <v>-0.97213855421686746</v>
      </c>
    </row>
    <row r="757" spans="4:16">
      <c r="D757" s="131" t="s">
        <v>839</v>
      </c>
      <c r="F757" s="131">
        <v>219</v>
      </c>
      <c r="G757" s="79">
        <v>2.2474999999999998E-2</v>
      </c>
      <c r="H757" s="79">
        <v>6.8099999999999996E-4</v>
      </c>
      <c r="I757" s="79">
        <v>0.28263100000000002</v>
      </c>
      <c r="J757" s="79">
        <v>4.1999999999999998E-5</v>
      </c>
      <c r="K757" s="104">
        <v>0.28262820987472259</v>
      </c>
      <c r="L757" s="105">
        <v>-4.9863494263935326</v>
      </c>
      <c r="M757" s="105">
        <v>-0.27478443226702787</v>
      </c>
      <c r="N757" s="106">
        <v>871.85994305378961</v>
      </c>
      <c r="O757" s="106">
        <v>1169.7808568357486</v>
      </c>
      <c r="P757" s="107">
        <v>-0.97948795180722892</v>
      </c>
    </row>
    <row r="758" spans="4:16">
      <c r="D758" s="131" t="s">
        <v>840</v>
      </c>
      <c r="F758" s="131">
        <v>221</v>
      </c>
      <c r="G758" s="79">
        <v>2.6235999999999999E-2</v>
      </c>
      <c r="H758" s="79">
        <v>7.7999999999999999E-4</v>
      </c>
      <c r="I758" s="79">
        <v>0.28261700000000001</v>
      </c>
      <c r="J758" s="79">
        <v>3.1000000000000001E-5</v>
      </c>
      <c r="K758" s="104">
        <v>0.28261377501672191</v>
      </c>
      <c r="L758" s="105">
        <v>-5.4814479510001402</v>
      </c>
      <c r="M758" s="105">
        <v>-0.74146811867570328</v>
      </c>
      <c r="N758" s="106">
        <v>893.74208337601249</v>
      </c>
      <c r="O758" s="106">
        <v>1198.1643697531117</v>
      </c>
      <c r="P758" s="107">
        <v>-0.97650602409638554</v>
      </c>
    </row>
    <row r="759" spans="4:16">
      <c r="D759" s="131" t="s">
        <v>841</v>
      </c>
      <c r="F759" s="131">
        <v>223</v>
      </c>
      <c r="G759" s="79">
        <v>2.3178000000000001E-2</v>
      </c>
      <c r="H759" s="79">
        <v>7.0500000000000001E-4</v>
      </c>
      <c r="I759" s="79">
        <v>0.28253699999999998</v>
      </c>
      <c r="J759" s="79">
        <v>2.4000000000000001E-5</v>
      </c>
      <c r="K759" s="104">
        <v>0.28253405867723241</v>
      </c>
      <c r="L759" s="105">
        <v>-8.3105823773232945</v>
      </c>
      <c r="M759" s="105">
        <v>-3.5179117692318851</v>
      </c>
      <c r="N759" s="106">
        <v>1003.6588947495754</v>
      </c>
      <c r="O759" s="106">
        <v>1359.1751751963416</v>
      </c>
      <c r="P759" s="107">
        <v>-0.97876506024096388</v>
      </c>
    </row>
    <row r="760" spans="4:16">
      <c r="D760" s="131" t="s">
        <v>842</v>
      </c>
      <c r="F760" s="131">
        <v>222</v>
      </c>
      <c r="G760" s="79">
        <v>2.053E-2</v>
      </c>
      <c r="H760" s="79">
        <v>6.5399999999999996E-4</v>
      </c>
      <c r="I760" s="79">
        <v>0.282578</v>
      </c>
      <c r="J760" s="79">
        <v>2.5000000000000001E-5</v>
      </c>
      <c r="K760" s="104">
        <v>0.28257528371478058</v>
      </c>
      <c r="L760" s="105">
        <v>-6.8606509838320395</v>
      </c>
      <c r="M760" s="105">
        <v>-2.0813253497309336</v>
      </c>
      <c r="N760" s="106">
        <v>945.1842500681654</v>
      </c>
      <c r="O760" s="106">
        <v>1275.950297415945</v>
      </c>
      <c r="P760" s="107">
        <v>-0.98030120481927707</v>
      </c>
    </row>
    <row r="761" spans="4:16">
      <c r="D761" s="131" t="s">
        <v>843</v>
      </c>
      <c r="F761" s="131">
        <v>218</v>
      </c>
      <c r="G761" s="79">
        <v>3.0055999999999999E-2</v>
      </c>
      <c r="H761" s="79">
        <v>8.9099999999999997E-4</v>
      </c>
      <c r="I761" s="79">
        <v>0.28262700000000002</v>
      </c>
      <c r="J761" s="79">
        <v>2.8E-5</v>
      </c>
      <c r="K761" s="104">
        <v>0.28262336618663708</v>
      </c>
      <c r="L761" s="105">
        <v>-5.1278061477089132</v>
      </c>
      <c r="M761" s="105">
        <v>-0.46817936989351772</v>
      </c>
      <c r="N761" s="106">
        <v>882.32032406850294</v>
      </c>
      <c r="O761" s="106">
        <v>1180.0845959646904</v>
      </c>
      <c r="P761" s="107">
        <v>-0.97316265060240958</v>
      </c>
    </row>
    <row r="762" spans="4:16">
      <c r="D762" s="131" t="s">
        <v>844</v>
      </c>
      <c r="F762" s="131">
        <v>217</v>
      </c>
      <c r="G762" s="79">
        <v>4.6864000000000003E-2</v>
      </c>
      <c r="H762" s="79">
        <v>1.3730000000000001E-3</v>
      </c>
      <c r="I762" s="79">
        <v>0.28261199999999997</v>
      </c>
      <c r="J762" s="79">
        <v>3.0000000000000001E-5</v>
      </c>
      <c r="K762" s="104">
        <v>0.2826064261582506</v>
      </c>
      <c r="L762" s="105">
        <v>-5.6582688526463087</v>
      </c>
      <c r="M762" s="105">
        <v>-1.0895541951516652</v>
      </c>
      <c r="N762" s="106">
        <v>915.04579683911743</v>
      </c>
      <c r="O762" s="106">
        <v>1214.9359737282625</v>
      </c>
      <c r="P762" s="107">
        <v>-0.958644578313253</v>
      </c>
    </row>
    <row r="763" spans="4:16">
      <c r="D763" s="131" t="s">
        <v>845</v>
      </c>
      <c r="F763" s="131">
        <v>220</v>
      </c>
      <c r="G763" s="79">
        <v>2.8757000000000001E-2</v>
      </c>
      <c r="H763" s="79">
        <v>8.1499999999999997E-4</v>
      </c>
      <c r="I763" s="79">
        <v>0.28262399999999999</v>
      </c>
      <c r="J763" s="79">
        <v>2.5000000000000001E-5</v>
      </c>
      <c r="K763" s="104">
        <v>0.28262064558475336</v>
      </c>
      <c r="L763" s="105">
        <v>-5.2338986886979466</v>
      </c>
      <c r="M763" s="105">
        <v>-0.52039835151673763</v>
      </c>
      <c r="N763" s="106">
        <v>884.75616745047125</v>
      </c>
      <c r="O763" s="106">
        <v>1184.6664306419291</v>
      </c>
      <c r="P763" s="107">
        <v>-0.97545180722891567</v>
      </c>
    </row>
    <row r="764" spans="4:16">
      <c r="D764" s="131" t="s">
        <v>846</v>
      </c>
      <c r="F764" s="131">
        <v>225</v>
      </c>
      <c r="G764" s="79">
        <v>2.4702000000000002E-2</v>
      </c>
      <c r="H764" s="79">
        <v>7.3300000000000004E-4</v>
      </c>
      <c r="I764" s="79">
        <v>0.282609</v>
      </c>
      <c r="J764" s="79">
        <v>2.5999999999999998E-5</v>
      </c>
      <c r="K764" s="104">
        <v>0.28260591437381538</v>
      </c>
      <c r="L764" s="105">
        <v>-5.7643613936320115</v>
      </c>
      <c r="M764" s="105">
        <v>-0.93150685239962172</v>
      </c>
      <c r="N764" s="106">
        <v>903.82282253760593</v>
      </c>
      <c r="O764" s="106">
        <v>1212.2285427229344</v>
      </c>
      <c r="P764" s="107">
        <v>-0.97792168674698798</v>
      </c>
    </row>
    <row r="765" spans="4:16">
      <c r="D765" s="131" t="s">
        <v>847</v>
      </c>
      <c r="F765" s="131">
        <v>223</v>
      </c>
      <c r="G765" s="79">
        <v>2.5728999999999998E-2</v>
      </c>
      <c r="H765" s="79">
        <v>7.5100000000000004E-4</v>
      </c>
      <c r="I765" s="79">
        <v>0.282607</v>
      </c>
      <c r="J765" s="79">
        <v>2.5999999999999998E-5</v>
      </c>
      <c r="K765" s="104">
        <v>0.28260386676113697</v>
      </c>
      <c r="L765" s="105">
        <v>-5.8350897542902569</v>
      </c>
      <c r="M765" s="105">
        <v>-1.0479962353915351</v>
      </c>
      <c r="N765" s="106">
        <v>907.04893497082981</v>
      </c>
      <c r="O765" s="106">
        <v>1217.3536043519989</v>
      </c>
      <c r="P765" s="107">
        <v>-0.97737951807228918</v>
      </c>
    </row>
    <row r="766" spans="4:16">
      <c r="D766" s="131" t="s">
        <v>848</v>
      </c>
      <c r="F766" s="131">
        <v>221</v>
      </c>
      <c r="G766" s="79">
        <v>4.2887000000000002E-2</v>
      </c>
      <c r="H766" s="79">
        <v>1.2130000000000001E-3</v>
      </c>
      <c r="I766" s="79">
        <v>0.282611</v>
      </c>
      <c r="J766" s="79">
        <v>3.1000000000000001E-5</v>
      </c>
      <c r="K766" s="104">
        <v>0.28260598473754317</v>
      </c>
      <c r="L766" s="105">
        <v>-5.6936330329748763</v>
      </c>
      <c r="M766" s="105">
        <v>-1.0170987581914481</v>
      </c>
      <c r="N766" s="106">
        <v>912.55806261141902</v>
      </c>
      <c r="O766" s="106">
        <v>1213.9331920591057</v>
      </c>
      <c r="P766" s="107">
        <v>-0.96346385542168678</v>
      </c>
    </row>
    <row r="767" spans="4:16">
      <c r="D767" s="131" t="s">
        <v>849</v>
      </c>
      <c r="F767" s="131">
        <v>221</v>
      </c>
      <c r="G767" s="79">
        <v>2.8379999999999999E-2</v>
      </c>
      <c r="H767" s="79">
        <v>8.1800000000000004E-4</v>
      </c>
      <c r="I767" s="79">
        <v>0.28254200000000002</v>
      </c>
      <c r="J767" s="79">
        <v>2.8E-5</v>
      </c>
      <c r="K767" s="104">
        <v>0.28253861790215196</v>
      </c>
      <c r="L767" s="105">
        <v>-8.1337614756771259</v>
      </c>
      <c r="M767" s="105">
        <v>-3.4006287312493555</v>
      </c>
      <c r="N767" s="106">
        <v>999.65469321060243</v>
      </c>
      <c r="O767" s="106">
        <v>1350.8610301251299</v>
      </c>
      <c r="P767" s="107">
        <v>-0.97536144578313255</v>
      </c>
    </row>
    <row r="768" spans="4:16">
      <c r="D768" s="131" t="s">
        <v>850</v>
      </c>
      <c r="F768" s="131">
        <v>221</v>
      </c>
      <c r="G768" s="79">
        <v>3.3273999999999998E-2</v>
      </c>
      <c r="H768" s="79">
        <v>9.7799999999999992E-4</v>
      </c>
      <c r="I768" s="79">
        <v>0.282636</v>
      </c>
      <c r="J768" s="79">
        <v>3.4E-5</v>
      </c>
      <c r="K768" s="104">
        <v>0.28263195636712057</v>
      </c>
      <c r="L768" s="105">
        <v>-4.8095285247484743</v>
      </c>
      <c r="M768" s="105">
        <v>-9.8187291036611057E-2</v>
      </c>
      <c r="N768" s="106">
        <v>871.68253375240022</v>
      </c>
      <c r="O768" s="106">
        <v>1161.1483312000896</v>
      </c>
      <c r="P768" s="107">
        <v>-0.97054216867469878</v>
      </c>
    </row>
    <row r="769" spans="1:17">
      <c r="D769" s="131" t="s">
        <v>851</v>
      </c>
      <c r="F769" s="131">
        <v>222</v>
      </c>
      <c r="G769" s="79">
        <v>3.8214999999999999E-2</v>
      </c>
      <c r="H769" s="79">
        <v>1.073E-3</v>
      </c>
      <c r="I769" s="79">
        <v>0.28253800000000001</v>
      </c>
      <c r="J769" s="79">
        <v>3.0000000000000001E-5</v>
      </c>
      <c r="K769" s="104">
        <v>0.28253354346476994</v>
      </c>
      <c r="L769" s="105">
        <v>-8.2752181969925065</v>
      </c>
      <c r="M769" s="105">
        <v>-3.5581552393793014</v>
      </c>
      <c r="N769" s="106">
        <v>1012.0526960372252</v>
      </c>
      <c r="O769" s="106">
        <v>1360.6215052116413</v>
      </c>
      <c r="P769" s="107">
        <v>-0.96768072289156626</v>
      </c>
    </row>
    <row r="770" spans="1:17">
      <c r="A770" s="6"/>
      <c r="D770" s="132" t="s">
        <v>852</v>
      </c>
      <c r="E770" s="6"/>
      <c r="F770" s="132">
        <v>227</v>
      </c>
      <c r="G770" s="83">
        <v>3.8800000000000001E-2</v>
      </c>
      <c r="H770" s="83">
        <v>1.124E-3</v>
      </c>
      <c r="I770" s="83">
        <v>0.28262100000000001</v>
      </c>
      <c r="J770" s="83">
        <v>3.1999999999999999E-5</v>
      </c>
      <c r="K770" s="109">
        <v>0.28261622627825406</v>
      </c>
      <c r="L770" s="110">
        <v>-5.3399912296836494</v>
      </c>
      <c r="M770" s="110">
        <v>-0.5226090875565248</v>
      </c>
      <c r="N770" s="111">
        <v>896.26896544498766</v>
      </c>
      <c r="O770" s="111">
        <v>1190.2305002288556</v>
      </c>
      <c r="P770" s="112">
        <v>-0.96614457831325296</v>
      </c>
      <c r="Q770" s="6"/>
    </row>
    <row r="771" spans="1:17">
      <c r="A771" t="s">
        <v>854</v>
      </c>
      <c r="C771" t="s">
        <v>855</v>
      </c>
      <c r="D771" s="130" t="s">
        <v>858</v>
      </c>
      <c r="E771" s="95" t="s">
        <v>856</v>
      </c>
      <c r="F771" s="95">
        <v>240</v>
      </c>
      <c r="G771" s="79">
        <v>3.5846000000000003E-2</v>
      </c>
      <c r="H771" s="79">
        <v>1.062E-3</v>
      </c>
      <c r="I771" s="79">
        <v>0.28262100000000001</v>
      </c>
      <c r="J771" s="79">
        <v>2.0000000000000002E-5</v>
      </c>
      <c r="K771" s="104">
        <v>0.28261623071326963</v>
      </c>
      <c r="L771" s="105">
        <v>-5.3399912296836494</v>
      </c>
      <c r="M771" s="105">
        <v>-0.23610757118874837</v>
      </c>
      <c r="N771" s="106">
        <v>894.79306709188063</v>
      </c>
      <c r="O771" s="106">
        <v>1183.9638432075922</v>
      </c>
      <c r="P771" s="107">
        <v>-0.96801204819277109</v>
      </c>
      <c r="Q771" s="133" t="s">
        <v>860</v>
      </c>
    </row>
    <row r="772" spans="1:17">
      <c r="D772" s="130"/>
      <c r="E772" s="95"/>
      <c r="G772" s="79">
        <v>8.0875000000000002E-2</v>
      </c>
      <c r="H772" s="79">
        <v>2.4250000000000001E-3</v>
      </c>
      <c r="I772" s="79">
        <v>0.28265499999999999</v>
      </c>
      <c r="J772" s="79">
        <v>2.0000000000000002E-5</v>
      </c>
      <c r="K772" s="104">
        <v>0.28264410967954695</v>
      </c>
      <c r="L772" s="105">
        <v>-4.1376090984979186</v>
      </c>
      <c r="M772" s="105">
        <v>0.75032933526397727</v>
      </c>
      <c r="N772" s="106">
        <v>878.6277122581007</v>
      </c>
      <c r="O772" s="106">
        <v>1127.051426582439</v>
      </c>
      <c r="P772" s="107">
        <v>-0.92695783132530118</v>
      </c>
      <c r="Q772" s="95"/>
    </row>
    <row r="773" spans="1:17">
      <c r="D773" s="130"/>
      <c r="E773" s="95"/>
      <c r="G773" s="79">
        <v>2.9411E-2</v>
      </c>
      <c r="H773" s="79">
        <v>9.4499999999999998E-4</v>
      </c>
      <c r="I773" s="79">
        <v>0.28258899999999998</v>
      </c>
      <c r="J773" s="79">
        <v>1.8E-5</v>
      </c>
      <c r="K773" s="104">
        <v>0.28258475614316364</v>
      </c>
      <c r="L773" s="105">
        <v>-6.4716450002133552</v>
      </c>
      <c r="M773" s="105">
        <v>-1.3497671401441202</v>
      </c>
      <c r="N773" s="106">
        <v>937.00744971055542</v>
      </c>
      <c r="O773" s="106">
        <v>1247.9696536258245</v>
      </c>
      <c r="P773" s="107">
        <v>-0.97153614457831328</v>
      </c>
      <c r="Q773" s="95"/>
    </row>
    <row r="774" spans="1:17">
      <c r="D774" s="130"/>
      <c r="E774" s="95"/>
      <c r="G774" s="79">
        <v>3.1102999999999999E-2</v>
      </c>
      <c r="H774" s="79">
        <v>9.68E-4</v>
      </c>
      <c r="I774" s="79">
        <v>0.282613</v>
      </c>
      <c r="J774" s="79">
        <v>1.7E-5</v>
      </c>
      <c r="K774" s="104">
        <v>0.28260865285352638</v>
      </c>
      <c r="L774" s="105">
        <v>-5.6229046723166309</v>
      </c>
      <c r="M774" s="105">
        <v>-0.50423374374219954</v>
      </c>
      <c r="N774" s="106">
        <v>903.82158989515369</v>
      </c>
      <c r="O774" s="106">
        <v>1199.3887935504013</v>
      </c>
      <c r="P774" s="107">
        <v>-0.97084337349397587</v>
      </c>
      <c r="Q774" s="95"/>
    </row>
    <row r="775" spans="1:17">
      <c r="D775" s="130"/>
      <c r="E775" s="95"/>
      <c r="G775" s="79">
        <v>2.5054E-2</v>
      </c>
      <c r="H775" s="79">
        <v>7.8100000000000001E-4</v>
      </c>
      <c r="I775" s="79">
        <v>0.28260299999999999</v>
      </c>
      <c r="J775" s="79">
        <v>2.0999999999999999E-5</v>
      </c>
      <c r="K775" s="104">
        <v>0.28259949264318607</v>
      </c>
      <c r="L775" s="105">
        <v>-5.9765464756067477</v>
      </c>
      <c r="M775" s="105">
        <v>-0.82834796880648653</v>
      </c>
      <c r="N775" s="106">
        <v>913.36537486626048</v>
      </c>
      <c r="O775" s="106">
        <v>1218.0437079959017</v>
      </c>
      <c r="P775" s="107">
        <v>-0.9764759036144578</v>
      </c>
      <c r="Q775" s="95"/>
    </row>
    <row r="776" spans="1:17">
      <c r="D776" s="130"/>
      <c r="E776" s="95"/>
      <c r="G776" s="79">
        <v>3.0443999999999999E-2</v>
      </c>
      <c r="H776" s="79">
        <v>9.8299999999999993E-4</v>
      </c>
      <c r="I776" s="79">
        <v>0.28258699999999998</v>
      </c>
      <c r="J776" s="79">
        <v>1.5E-5</v>
      </c>
      <c r="K776" s="104">
        <v>0.28258258549071941</v>
      </c>
      <c r="L776" s="105">
        <v>-6.5423733608716006</v>
      </c>
      <c r="M776" s="105">
        <v>-1.4265709807437243</v>
      </c>
      <c r="N776" s="106">
        <v>940.76397014592476</v>
      </c>
      <c r="O776" s="106">
        <v>1252.3739564073385</v>
      </c>
      <c r="P776" s="107">
        <v>-0.97039156626506029</v>
      </c>
      <c r="Q776" s="95"/>
    </row>
    <row r="777" spans="1:17">
      <c r="D777" s="130"/>
      <c r="E777" s="95"/>
      <c r="G777" s="79">
        <v>2.3812E-2</v>
      </c>
      <c r="H777" s="79">
        <v>7.5799999999999999E-4</v>
      </c>
      <c r="I777" s="79">
        <v>0.282611</v>
      </c>
      <c r="J777" s="79">
        <v>2.3E-5</v>
      </c>
      <c r="K777" s="104">
        <v>0.28260759593282336</v>
      </c>
      <c r="L777" s="105">
        <v>-5.6936330329748763</v>
      </c>
      <c r="M777" s="105">
        <v>-0.54163059620360166</v>
      </c>
      <c r="N777" s="106">
        <v>901.61977917296133</v>
      </c>
      <c r="O777" s="106">
        <v>1201.5711091748499</v>
      </c>
      <c r="P777" s="107">
        <v>-0.9771686746987952</v>
      </c>
      <c r="Q777" s="95"/>
    </row>
    <row r="778" spans="1:17">
      <c r="D778" s="130"/>
      <c r="E778" s="95"/>
      <c r="G778" s="79">
        <v>2.4996000000000001E-2</v>
      </c>
      <c r="H778" s="79">
        <v>7.6099999999999996E-4</v>
      </c>
      <c r="I778" s="79">
        <v>0.28262900000000002</v>
      </c>
      <c r="J778" s="79">
        <v>2.0999999999999999E-5</v>
      </c>
      <c r="K778" s="104">
        <v>0.28262558246026198</v>
      </c>
      <c r="L778" s="105">
        <v>-5.0570777870506678</v>
      </c>
      <c r="M778" s="105">
        <v>9.4783763924244369E-2</v>
      </c>
      <c r="N778" s="106">
        <v>876.49797157214982</v>
      </c>
      <c r="O778" s="106">
        <v>1164.9863765252567</v>
      </c>
      <c r="P778" s="107">
        <v>-0.97707831325301209</v>
      </c>
      <c r="Q778" s="95"/>
    </row>
    <row r="779" spans="1:17">
      <c r="D779" s="130"/>
      <c r="E779" s="95"/>
      <c r="G779" s="79">
        <v>2.622E-2</v>
      </c>
      <c r="H779" s="79">
        <v>8.4599999999999996E-4</v>
      </c>
      <c r="I779" s="79">
        <v>0.28255799999999998</v>
      </c>
      <c r="J779" s="79">
        <v>2.0999999999999999E-5</v>
      </c>
      <c r="K779" s="104">
        <v>0.28255420073768933</v>
      </c>
      <c r="L779" s="105">
        <v>-7.5679345904133832</v>
      </c>
      <c r="M779" s="105">
        <v>-2.430904057190153</v>
      </c>
      <c r="N779" s="106">
        <v>977.99049117106483</v>
      </c>
      <c r="O779" s="106">
        <v>1310.0577183566861</v>
      </c>
      <c r="P779" s="107">
        <v>-0.97451807228915666</v>
      </c>
      <c r="Q779" s="95"/>
    </row>
    <row r="780" spans="1:17">
      <c r="D780" s="130"/>
      <c r="E780" s="95"/>
      <c r="G780" s="79">
        <v>2.8701000000000001E-2</v>
      </c>
      <c r="H780" s="79">
        <v>8.5300000000000003E-4</v>
      </c>
      <c r="I780" s="79">
        <v>0.28261199999999997</v>
      </c>
      <c r="J780" s="79">
        <v>2.3E-5</v>
      </c>
      <c r="K780" s="104">
        <v>0.28260816930171279</v>
      </c>
      <c r="L780" s="105">
        <v>-5.6582688526463087</v>
      </c>
      <c r="M780" s="105">
        <v>-0.52134317851670886</v>
      </c>
      <c r="N780" s="106">
        <v>902.47920713573683</v>
      </c>
      <c r="O780" s="106">
        <v>1200.3902235646915</v>
      </c>
      <c r="P780" s="107">
        <v>-0.97430722891566268</v>
      </c>
      <c r="Q780" s="95"/>
    </row>
    <row r="781" spans="1:17">
      <c r="D781" s="130"/>
      <c r="E781" s="95"/>
      <c r="G781" s="79">
        <v>1.9772999999999999E-2</v>
      </c>
      <c r="H781" s="79">
        <v>6.1499999999999999E-4</v>
      </c>
      <c r="I781" s="79">
        <v>0.282663</v>
      </c>
      <c r="J781" s="79">
        <v>2.1999999999999999E-5</v>
      </c>
      <c r="K781" s="104">
        <v>0.28266023812491603</v>
      </c>
      <c r="L781" s="105">
        <v>-3.854695655864937</v>
      </c>
      <c r="M781" s="105">
        <v>1.3209994812624082</v>
      </c>
      <c r="N781" s="106">
        <v>825.7005079281181</v>
      </c>
      <c r="O781" s="106">
        <v>1094.4669379175268</v>
      </c>
      <c r="P781" s="107">
        <v>-0.9814759036144578</v>
      </c>
      <c r="Q781" s="95"/>
    </row>
    <row r="782" spans="1:17">
      <c r="D782" s="130"/>
      <c r="E782" s="95"/>
      <c r="G782" s="79">
        <v>2.0989000000000001E-2</v>
      </c>
      <c r="H782" s="79">
        <v>6.7900000000000002E-4</v>
      </c>
      <c r="I782" s="79">
        <v>0.28257900000000002</v>
      </c>
      <c r="J782" s="79">
        <v>2.0000000000000002E-5</v>
      </c>
      <c r="K782" s="104">
        <v>0.28257595071027319</v>
      </c>
      <c r="L782" s="105">
        <v>-6.8252868035023617</v>
      </c>
      <c r="M782" s="105">
        <v>-1.6613283326938344</v>
      </c>
      <c r="N782" s="106">
        <v>944.41007002808635</v>
      </c>
      <c r="O782" s="106">
        <v>1265.9093533409052</v>
      </c>
      <c r="P782" s="107">
        <v>-0.97954819277108429</v>
      </c>
      <c r="Q782" s="95"/>
    </row>
    <row r="783" spans="1:17">
      <c r="D783" s="130"/>
      <c r="E783" s="95"/>
      <c r="G783" s="79">
        <v>2.4409E-2</v>
      </c>
      <c r="H783" s="79">
        <v>7.8700000000000005E-4</v>
      </c>
      <c r="I783" s="79">
        <v>0.28259600000000001</v>
      </c>
      <c r="J783" s="79">
        <v>2.0000000000000002E-5</v>
      </c>
      <c r="K783" s="104">
        <v>0.28259246569806329</v>
      </c>
      <c r="L783" s="105">
        <v>-6.2240957379089412</v>
      </c>
      <c r="M783" s="105">
        <v>-1.0769812194000306</v>
      </c>
      <c r="N783" s="106">
        <v>923.30855168881521</v>
      </c>
      <c r="O783" s="106">
        <v>1232.3275889834522</v>
      </c>
      <c r="P783" s="107">
        <v>-0.97629518072289156</v>
      </c>
      <c r="Q783" s="95"/>
    </row>
    <row r="784" spans="1:17">
      <c r="D784" s="130"/>
      <c r="E784" s="95"/>
      <c r="G784" s="79">
        <v>2.0788999999999998E-2</v>
      </c>
      <c r="H784" s="79">
        <v>6.8599999999999998E-4</v>
      </c>
      <c r="I784" s="79">
        <v>0.282665</v>
      </c>
      <c r="J784" s="79">
        <v>1.9000000000000001E-5</v>
      </c>
      <c r="K784" s="104">
        <v>0.28266191927429657</v>
      </c>
      <c r="L784" s="105">
        <v>-3.7839672952066916</v>
      </c>
      <c r="M784" s="105">
        <v>1.3804833149788642</v>
      </c>
      <c r="N784" s="106">
        <v>824.44605679870972</v>
      </c>
      <c r="O784" s="106">
        <v>1091.0346944442679</v>
      </c>
      <c r="P784" s="107">
        <v>-0.97933734939759032</v>
      </c>
      <c r="Q784" s="95"/>
    </row>
    <row r="785" spans="4:17">
      <c r="D785" s="130"/>
      <c r="E785" s="95"/>
      <c r="G785" s="79">
        <v>3.4550999999999998E-2</v>
      </c>
      <c r="H785" s="79">
        <v>1.124E-3</v>
      </c>
      <c r="I785" s="79">
        <v>0.28257599999999999</v>
      </c>
      <c r="J785" s="79">
        <v>1.9000000000000001E-5</v>
      </c>
      <c r="K785" s="104">
        <v>0.28257095228033435</v>
      </c>
      <c r="L785" s="105">
        <v>-6.9313793444902849</v>
      </c>
      <c r="M785" s="105">
        <v>-1.8381869621331148</v>
      </c>
      <c r="N785" s="106">
        <v>959.81874227263688</v>
      </c>
      <c r="O785" s="106">
        <v>1275.9831442839695</v>
      </c>
      <c r="P785" s="107">
        <v>-0.96614457831325296</v>
      </c>
      <c r="Q785" s="95"/>
    </row>
    <row r="786" spans="4:17">
      <c r="D786" s="130"/>
      <c r="E786" s="95"/>
      <c r="G786" s="79">
        <v>3.8975999999999997E-2</v>
      </c>
      <c r="H786" s="79">
        <v>1.193E-3</v>
      </c>
      <c r="I786" s="79">
        <v>0.28262700000000002</v>
      </c>
      <c r="J786" s="79">
        <v>1.9000000000000001E-5</v>
      </c>
      <c r="K786" s="104">
        <v>0.28262164241142251</v>
      </c>
      <c r="L786" s="105">
        <v>-5.1278061477089132</v>
      </c>
      <c r="M786" s="105">
        <v>-4.4626340088838035E-2</v>
      </c>
      <c r="N786" s="106">
        <v>889.42276512930744</v>
      </c>
      <c r="O786" s="106">
        <v>1172.9371746010092</v>
      </c>
      <c r="P786" s="107">
        <v>-0.96406626506024096</v>
      </c>
      <c r="Q786" s="95"/>
    </row>
    <row r="787" spans="4:17">
      <c r="D787" s="130"/>
      <c r="E787" s="95"/>
      <c r="G787" s="79">
        <v>4.2348999999999998E-2</v>
      </c>
      <c r="H787" s="79">
        <v>1.2539999999999999E-3</v>
      </c>
      <c r="I787" s="79">
        <v>0.28260299999999999</v>
      </c>
      <c r="J787" s="79">
        <v>2.1999999999999999E-5</v>
      </c>
      <c r="K787" s="104">
        <v>0.28259736846934097</v>
      </c>
      <c r="L787" s="105">
        <v>-5.9765464756067477</v>
      </c>
      <c r="M787" s="105">
        <v>-0.90350726473120702</v>
      </c>
      <c r="N787" s="106">
        <v>924.89590392680304</v>
      </c>
      <c r="O787" s="106">
        <v>1222.2835230604258</v>
      </c>
      <c r="P787" s="107">
        <v>-0.96222891566265056</v>
      </c>
      <c r="Q787" s="95"/>
    </row>
    <row r="788" spans="4:17">
      <c r="D788" s="130"/>
      <c r="E788" s="95"/>
      <c r="G788" s="79">
        <v>3.9622999999999998E-2</v>
      </c>
      <c r="H788" s="79">
        <v>1.199E-3</v>
      </c>
      <c r="I788" s="79">
        <v>0.28260600000000002</v>
      </c>
      <c r="J788" s="79">
        <v>2.0000000000000002E-5</v>
      </c>
      <c r="K788" s="104">
        <v>0.28260061546629972</v>
      </c>
      <c r="L788" s="105">
        <v>-5.8704539346188245</v>
      </c>
      <c r="M788" s="105">
        <v>-0.78861930212226206</v>
      </c>
      <c r="N788" s="106">
        <v>919.29448971109389</v>
      </c>
      <c r="O788" s="106">
        <v>1215.6924444688188</v>
      </c>
      <c r="P788" s="107">
        <v>-0.96388554216867472</v>
      </c>
      <c r="Q788" s="95"/>
    </row>
    <row r="789" spans="4:17">
      <c r="D789" s="130"/>
      <c r="E789" s="95"/>
      <c r="G789" s="79">
        <v>3.5123000000000001E-2</v>
      </c>
      <c r="H789" s="79">
        <v>1.0790000000000001E-3</v>
      </c>
      <c r="I789" s="79">
        <v>0.282611</v>
      </c>
      <c r="J789" s="79">
        <v>1.8E-5</v>
      </c>
      <c r="K789" s="104">
        <v>0.28260615436875514</v>
      </c>
      <c r="L789" s="105">
        <v>-5.6936330329748763</v>
      </c>
      <c r="M789" s="105">
        <v>-0.59263722197888669</v>
      </c>
      <c r="N789" s="106">
        <v>909.30920393900965</v>
      </c>
      <c r="O789" s="106">
        <v>1204.4513050273274</v>
      </c>
      <c r="P789" s="107">
        <v>-0.96750000000000003</v>
      </c>
      <c r="Q789" s="95"/>
    </row>
    <row r="790" spans="4:17">
      <c r="D790" s="130"/>
      <c r="E790" s="95"/>
      <c r="G790" s="79">
        <v>3.7274000000000002E-2</v>
      </c>
      <c r="H790" s="79">
        <v>1.124E-3</v>
      </c>
      <c r="I790" s="79">
        <v>0.28260200000000002</v>
      </c>
      <c r="J790" s="79">
        <v>2.0999999999999999E-5</v>
      </c>
      <c r="K790" s="104">
        <v>0.28259695228033438</v>
      </c>
      <c r="L790" s="105">
        <v>-6.0119106559353153</v>
      </c>
      <c r="M790" s="105">
        <v>-0.91823321231809807</v>
      </c>
      <c r="N790" s="106">
        <v>923.11029096427717</v>
      </c>
      <c r="O790" s="106">
        <v>1223.1513206943782</v>
      </c>
      <c r="P790" s="107">
        <v>-0.96614457831325296</v>
      </c>
      <c r="Q790" s="95"/>
    </row>
    <row r="791" spans="4:17">
      <c r="D791" s="130"/>
      <c r="E791" s="95"/>
      <c r="G791" s="79">
        <v>4.2870999999999999E-2</v>
      </c>
      <c r="H791" s="79">
        <v>1.2930000000000001E-3</v>
      </c>
      <c r="I791" s="79">
        <v>0.28262799999999999</v>
      </c>
      <c r="J791" s="79">
        <v>2.0999999999999999E-5</v>
      </c>
      <c r="K791" s="104">
        <v>0.28262219332604299</v>
      </c>
      <c r="L791" s="105">
        <v>-5.0924419673814558</v>
      </c>
      <c r="M791" s="105">
        <v>-2.5133418130041107E-2</v>
      </c>
      <c r="N791" s="106">
        <v>890.38020652705711</v>
      </c>
      <c r="O791" s="106">
        <v>1171.8014796756568</v>
      </c>
      <c r="P791" s="107">
        <v>-0.96105421686746983</v>
      </c>
      <c r="Q791" s="95"/>
    </row>
    <row r="792" spans="4:17">
      <c r="D792" s="130"/>
      <c r="E792" s="95"/>
      <c r="G792" s="79">
        <v>3.7458999999999999E-2</v>
      </c>
      <c r="H792" s="79">
        <v>1.1150000000000001E-3</v>
      </c>
      <c r="I792" s="79">
        <v>0.28262100000000001</v>
      </c>
      <c r="J792" s="79">
        <v>2.1999999999999999E-5</v>
      </c>
      <c r="K792" s="104">
        <v>0.28261599269801851</v>
      </c>
      <c r="L792" s="105">
        <v>-5.3399912296836494</v>
      </c>
      <c r="M792" s="105">
        <v>-0.2445292259112275</v>
      </c>
      <c r="N792" s="106">
        <v>896.05442011862522</v>
      </c>
      <c r="O792" s="106">
        <v>1184.4397318194187</v>
      </c>
      <c r="P792" s="107">
        <v>-0.96641566265060241</v>
      </c>
      <c r="Q792" s="95"/>
    </row>
    <row r="793" spans="4:17">
      <c r="D793" s="130"/>
      <c r="E793" s="95"/>
      <c r="G793" s="79">
        <v>4.4186999999999997E-2</v>
      </c>
      <c r="H793" s="79">
        <v>1.284E-3</v>
      </c>
      <c r="I793" s="79">
        <v>0.28267100000000001</v>
      </c>
      <c r="J793" s="79">
        <v>2.3E-5</v>
      </c>
      <c r="K793" s="104">
        <v>0.28266523374372715</v>
      </c>
      <c r="L793" s="105">
        <v>-3.5717822132319554</v>
      </c>
      <c r="M793" s="105">
        <v>1.4977586450282132</v>
      </c>
      <c r="N793" s="106">
        <v>829.10102692727298</v>
      </c>
      <c r="O793" s="106">
        <v>1084.2113403641956</v>
      </c>
      <c r="P793" s="107">
        <v>-0.96132530120481929</v>
      </c>
      <c r="Q793" s="95"/>
    </row>
    <row r="794" spans="4:17">
      <c r="D794" s="130"/>
      <c r="E794" s="95"/>
      <c r="G794" s="79">
        <v>2.5381000000000001E-2</v>
      </c>
      <c r="H794" s="79">
        <v>7.5600000000000005E-4</v>
      </c>
      <c r="I794" s="79">
        <v>0.28256799999999999</v>
      </c>
      <c r="J794" s="79">
        <v>2.1999999999999999E-5</v>
      </c>
      <c r="K794" s="104">
        <v>0.28256460491453095</v>
      </c>
      <c r="L794" s="105">
        <v>-7.2142927871232665</v>
      </c>
      <c r="M794" s="105">
        <v>-2.062774768759601</v>
      </c>
      <c r="N794" s="106">
        <v>961.69994910351011</v>
      </c>
      <c r="O794" s="106">
        <v>1288.9448989981674</v>
      </c>
      <c r="P794" s="107">
        <v>-0.97722891566265058</v>
      </c>
      <c r="Q794" s="95"/>
    </row>
    <row r="795" spans="4:17">
      <c r="D795" s="130"/>
      <c r="E795" s="95"/>
      <c r="G795" s="79">
        <v>2.9241E-2</v>
      </c>
      <c r="H795" s="79">
        <v>8.6899999999999998E-4</v>
      </c>
      <c r="I795" s="79">
        <v>0.28267999999999999</v>
      </c>
      <c r="J795" s="79">
        <v>2.0999999999999999E-5</v>
      </c>
      <c r="K795" s="104">
        <v>0.28267609744805205</v>
      </c>
      <c r="L795" s="105">
        <v>-3.2535045902715165</v>
      </c>
      <c r="M795" s="105">
        <v>1.8821473192809357</v>
      </c>
      <c r="N795" s="106">
        <v>807.35245661713145</v>
      </c>
      <c r="O795" s="106">
        <v>1062.135330088709</v>
      </c>
      <c r="P795" s="107">
        <v>-0.97382530120481925</v>
      </c>
      <c r="Q795" s="95"/>
    </row>
    <row r="796" spans="4:17">
      <c r="D796" s="130"/>
      <c r="E796" s="95"/>
      <c r="G796" s="79">
        <v>4.4351000000000002E-2</v>
      </c>
      <c r="H796" s="79">
        <v>1.2669999999999999E-3</v>
      </c>
      <c r="I796" s="79">
        <v>0.28269499999999997</v>
      </c>
      <c r="J796" s="79">
        <v>2.5000000000000001E-5</v>
      </c>
      <c r="K796" s="104">
        <v>0.28268931008824161</v>
      </c>
      <c r="L796" s="105">
        <v>-2.7230418853374516</v>
      </c>
      <c r="M796" s="105">
        <v>2.3496480072560111</v>
      </c>
      <c r="N796" s="106">
        <v>794.62663490302134</v>
      </c>
      <c r="O796" s="106">
        <v>1035.1718468669455</v>
      </c>
      <c r="P796" s="107">
        <v>-0.96183734939759036</v>
      </c>
      <c r="Q796" s="95"/>
    </row>
    <row r="797" spans="4:17">
      <c r="D797" s="130"/>
      <c r="E797" s="95"/>
      <c r="G797" s="79">
        <v>3.3724999999999998E-2</v>
      </c>
      <c r="H797" s="79">
        <v>1.096E-3</v>
      </c>
      <c r="I797" s="79">
        <v>0.28265400000000002</v>
      </c>
      <c r="J797" s="79">
        <v>2.0000000000000002E-5</v>
      </c>
      <c r="K797" s="104">
        <v>0.28264907802424061</v>
      </c>
      <c r="L797" s="105">
        <v>-4.1729732788253759</v>
      </c>
      <c r="M797" s="105">
        <v>0.92612346338949436</v>
      </c>
      <c r="N797" s="106">
        <v>848.98514099413785</v>
      </c>
      <c r="O797" s="106">
        <v>1117.1267065500124</v>
      </c>
      <c r="P797" s="107">
        <v>-0.96698795180722896</v>
      </c>
      <c r="Q797" s="95"/>
    </row>
    <row r="798" spans="4:17">
      <c r="D798" s="130"/>
      <c r="E798" s="95"/>
      <c r="G798" s="79">
        <v>4.4905E-2</v>
      </c>
      <c r="H798" s="79">
        <v>1.31E-3</v>
      </c>
      <c r="I798" s="79">
        <v>0.28271099999999999</v>
      </c>
      <c r="J798" s="79">
        <v>2.8E-5</v>
      </c>
      <c r="K798" s="104">
        <v>0.28270511698152845</v>
      </c>
      <c r="L798" s="105">
        <v>-2.1572150000714885</v>
      </c>
      <c r="M798" s="105">
        <v>2.9089407284921265</v>
      </c>
      <c r="N798" s="106">
        <v>772.77119491956148</v>
      </c>
      <c r="O798" s="106">
        <v>1002.9530355044994</v>
      </c>
      <c r="P798" s="107">
        <v>-0.96054216867469877</v>
      </c>
      <c r="Q798" s="95"/>
    </row>
    <row r="799" spans="4:17">
      <c r="D799" s="96"/>
      <c r="E799" s="96"/>
      <c r="F799" s="6"/>
      <c r="G799" s="83">
        <v>4.2611999999999997E-2</v>
      </c>
      <c r="H799" s="83">
        <v>1.403E-3</v>
      </c>
      <c r="I799" s="83">
        <v>0.28256799999999999</v>
      </c>
      <c r="J799" s="83">
        <v>2.1999999999999999E-5</v>
      </c>
      <c r="K799" s="109">
        <v>0.28256169933212549</v>
      </c>
      <c r="L799" s="110">
        <v>-7.2142927871232665</v>
      </c>
      <c r="M799" s="110">
        <v>-2.1655825160404873</v>
      </c>
      <c r="N799" s="111">
        <v>978.36538842868197</v>
      </c>
      <c r="O799" s="111">
        <v>1294.7221728067934</v>
      </c>
      <c r="P799" s="112">
        <v>-0.95774096385542173</v>
      </c>
      <c r="Q799" s="95"/>
    </row>
    <row r="800" spans="4:17">
      <c r="D800" s="130" t="s">
        <v>859</v>
      </c>
      <c r="E800" s="95" t="s">
        <v>857</v>
      </c>
      <c r="F800" s="130">
        <v>228</v>
      </c>
      <c r="G800" s="79">
        <v>3.9052999999999997E-2</v>
      </c>
      <c r="H800" s="79">
        <v>1.217E-3</v>
      </c>
      <c r="I800" s="79">
        <v>0.28258499999999998</v>
      </c>
      <c r="J800" s="79">
        <v>2.6999999999999999E-5</v>
      </c>
      <c r="K800" s="104">
        <v>0.2825798084813948</v>
      </c>
      <c r="L800" s="105">
        <v>-6.613101721529846</v>
      </c>
      <c r="M800" s="105">
        <v>-1.7891165226913142</v>
      </c>
      <c r="N800" s="106">
        <v>949.46281459389968</v>
      </c>
      <c r="O800" s="106">
        <v>1263.7587581098446</v>
      </c>
      <c r="P800" s="107">
        <v>-0.96334337349397592</v>
      </c>
      <c r="Q800" s="95"/>
    </row>
    <row r="801" spans="4:17">
      <c r="D801" s="130"/>
      <c r="E801" s="95"/>
      <c r="G801" s="79">
        <v>1.7201000000000001E-2</v>
      </c>
      <c r="H801" s="79">
        <v>5.7600000000000001E-4</v>
      </c>
      <c r="I801" s="79">
        <v>0.28244599999999997</v>
      </c>
      <c r="J801" s="79">
        <v>1.9000000000000001E-5</v>
      </c>
      <c r="K801" s="104">
        <v>0.28244354288026574</v>
      </c>
      <c r="L801" s="105">
        <v>-11.528722787265133</v>
      </c>
      <c r="M801" s="105">
        <v>-6.6104525678034598</v>
      </c>
      <c r="N801" s="106">
        <v>1126.5977675971694</v>
      </c>
      <c r="O801" s="106">
        <v>1540.2996896368857</v>
      </c>
      <c r="P801" s="107">
        <v>-0.98265060240963853</v>
      </c>
      <c r="Q801" s="95"/>
    </row>
    <row r="802" spans="4:17">
      <c r="D802" s="130"/>
      <c r="E802" s="95"/>
      <c r="G802" s="79">
        <v>2.9676999999999999E-2</v>
      </c>
      <c r="H802" s="79">
        <v>9.2900000000000003E-4</v>
      </c>
      <c r="I802" s="79">
        <v>0.28253099999999998</v>
      </c>
      <c r="J802" s="79">
        <v>2.0000000000000002E-5</v>
      </c>
      <c r="K802" s="104">
        <v>0.28252703704126192</v>
      </c>
      <c r="L802" s="105">
        <v>-8.5227674592980307</v>
      </c>
      <c r="M802" s="105">
        <v>-3.6562704071418928</v>
      </c>
      <c r="N802" s="106">
        <v>1018.0182523228656</v>
      </c>
      <c r="O802" s="106">
        <v>1370.9642445092702</v>
      </c>
      <c r="P802" s="107">
        <v>-0.9720180722891566</v>
      </c>
      <c r="Q802" s="95"/>
    </row>
    <row r="803" spans="4:17">
      <c r="D803" s="130"/>
      <c r="E803" s="95"/>
      <c r="G803" s="79">
        <v>2.8917999999999999E-2</v>
      </c>
      <c r="H803" s="79">
        <v>8.7000000000000001E-4</v>
      </c>
      <c r="I803" s="79">
        <v>0.282607</v>
      </c>
      <c r="J803" s="79">
        <v>2.1999999999999999E-5</v>
      </c>
      <c r="K803" s="104">
        <v>0.28260328872540141</v>
      </c>
      <c r="L803" s="105">
        <v>-5.8350897542902569</v>
      </c>
      <c r="M803" s="105">
        <v>-0.95834084754553572</v>
      </c>
      <c r="N803" s="106">
        <v>909.90071117052003</v>
      </c>
      <c r="O803" s="106">
        <v>1216.0978258775915</v>
      </c>
      <c r="P803" s="107">
        <v>-0.97379518072289162</v>
      </c>
      <c r="Q803" s="95"/>
    </row>
    <row r="804" spans="4:17">
      <c r="D804" s="130"/>
      <c r="E804" s="95"/>
      <c r="G804" s="79">
        <v>3.7338999999999997E-2</v>
      </c>
      <c r="H804" s="79">
        <v>1.1169999999999999E-3</v>
      </c>
      <c r="I804" s="79">
        <v>0.28268599999999999</v>
      </c>
      <c r="J804" s="79">
        <v>2.4000000000000001E-5</v>
      </c>
      <c r="K804" s="104">
        <v>0.28268123506468201</v>
      </c>
      <c r="L804" s="105">
        <v>-3.0413195082978906</v>
      </c>
      <c r="M804" s="105">
        <v>1.7995488329325404</v>
      </c>
      <c r="N804" s="106">
        <v>804.1916348007444</v>
      </c>
      <c r="O804" s="106">
        <v>1057.4267459566083</v>
      </c>
      <c r="P804" s="107">
        <v>-0.96635542168674704</v>
      </c>
      <c r="Q804" s="95"/>
    </row>
    <row r="805" spans="4:17">
      <c r="D805" s="130"/>
      <c r="E805" s="95"/>
      <c r="G805" s="79">
        <v>4.2842999999999999E-2</v>
      </c>
      <c r="H805" s="79">
        <v>1.304E-3</v>
      </c>
      <c r="I805" s="79">
        <v>0.28267500000000001</v>
      </c>
      <c r="J805" s="79">
        <v>2.5000000000000001E-5</v>
      </c>
      <c r="K805" s="104">
        <v>0.28266943735393496</v>
      </c>
      <c r="L805" s="105">
        <v>-3.4303254919165749</v>
      </c>
      <c r="M805" s="105">
        <v>1.3821233961142099</v>
      </c>
      <c r="N805" s="106">
        <v>823.85755681717637</v>
      </c>
      <c r="O805" s="106">
        <v>1081.433665161775</v>
      </c>
      <c r="P805" s="107">
        <v>-0.96072289156626511</v>
      </c>
      <c r="Q805" s="95"/>
    </row>
    <row r="806" spans="4:17">
      <c r="D806" s="130"/>
      <c r="E806" s="95"/>
      <c r="G806" s="79">
        <v>2.7524E-2</v>
      </c>
      <c r="H806" s="79">
        <v>8.6899999999999998E-4</v>
      </c>
      <c r="I806" s="79">
        <v>0.28256399999999998</v>
      </c>
      <c r="J806" s="79">
        <v>2.0000000000000002E-5</v>
      </c>
      <c r="K806" s="104">
        <v>0.28256029299123425</v>
      </c>
      <c r="L806" s="105">
        <v>-7.3557495084397573</v>
      </c>
      <c r="M806" s="105">
        <v>-2.4796116687109127</v>
      </c>
      <c r="N806" s="106">
        <v>970.17593215989712</v>
      </c>
      <c r="O806" s="106">
        <v>1303.4673710383436</v>
      </c>
      <c r="P806" s="107">
        <v>-0.97382530120481925</v>
      </c>
      <c r="Q806" s="95"/>
    </row>
    <row r="807" spans="4:17">
      <c r="E807" s="95"/>
      <c r="G807" s="79">
        <v>3.7198000000000002E-2</v>
      </c>
      <c r="H807" s="79">
        <v>1.276E-3</v>
      </c>
      <c r="I807" s="79">
        <v>0.28262199999999998</v>
      </c>
      <c r="J807" s="79">
        <v>1.9000000000000001E-5</v>
      </c>
      <c r="K807" s="104">
        <v>0.28261655679725534</v>
      </c>
      <c r="L807" s="105">
        <v>-5.3046270493550818</v>
      </c>
      <c r="M807" s="105">
        <v>-0.48889123921869171</v>
      </c>
      <c r="N807" s="106">
        <v>898.48921751154307</v>
      </c>
      <c r="O807" s="106">
        <v>1189.0518035095956</v>
      </c>
      <c r="P807" s="107">
        <v>-0.96156626506024101</v>
      </c>
      <c r="Q807" s="95"/>
    </row>
    <row r="808" spans="4:17">
      <c r="E808" s="95"/>
      <c r="G808" s="79">
        <v>3.4958000000000003E-2</v>
      </c>
      <c r="H808" s="79">
        <v>1.0759999999999999E-3</v>
      </c>
      <c r="I808" s="79">
        <v>0.28262999999999999</v>
      </c>
      <c r="J808" s="79">
        <v>1.9000000000000001E-5</v>
      </c>
      <c r="K808" s="104">
        <v>0.28262540996382979</v>
      </c>
      <c r="L808" s="105">
        <v>-5.0217136067232104</v>
      </c>
      <c r="M808" s="105">
        <v>-0.1756493735893816</v>
      </c>
      <c r="N808" s="106">
        <v>882.42298893975681</v>
      </c>
      <c r="O808" s="106">
        <v>1171.0765883856172</v>
      </c>
      <c r="P808" s="107">
        <v>-0.96759036144578314</v>
      </c>
      <c r="Q808" s="95"/>
    </row>
    <row r="809" spans="4:17">
      <c r="E809" s="95"/>
      <c r="G809" s="79">
        <v>3.5068000000000002E-2</v>
      </c>
      <c r="H809" s="79">
        <v>1.052E-3</v>
      </c>
      <c r="I809" s="79">
        <v>0.28261599999999998</v>
      </c>
      <c r="J809" s="79">
        <v>2.0999999999999999E-5</v>
      </c>
      <c r="K809" s="104">
        <v>0.28261151234381865</v>
      </c>
      <c r="L809" s="105">
        <v>-5.516812131329818</v>
      </c>
      <c r="M809" s="105">
        <v>-0.66737359265767182</v>
      </c>
      <c r="N809" s="106">
        <v>901.6068918250902</v>
      </c>
      <c r="O809" s="106">
        <v>1199.3463396094003</v>
      </c>
      <c r="P809" s="107">
        <v>-0.96831325301204818</v>
      </c>
      <c r="Q809" s="95"/>
    </row>
    <row r="810" spans="4:17">
      <c r="E810" s="95"/>
      <c r="G810" s="79">
        <v>2.0088000000000002E-2</v>
      </c>
      <c r="H810" s="79">
        <v>6.2699999999999995E-4</v>
      </c>
      <c r="I810" s="79">
        <v>0.28255000000000002</v>
      </c>
      <c r="J810" s="79">
        <v>1.8E-5</v>
      </c>
      <c r="K810" s="104">
        <v>0.28254732532278931</v>
      </c>
      <c r="L810" s="105">
        <v>-7.8508480330441444</v>
      </c>
      <c r="M810" s="105">
        <v>-2.9384324332815126</v>
      </c>
      <c r="N810" s="106">
        <v>983.51017031604374</v>
      </c>
      <c r="O810" s="106">
        <v>1329.8488673107306</v>
      </c>
      <c r="P810" s="107">
        <v>-0.98111445783132534</v>
      </c>
      <c r="Q810" s="95"/>
    </row>
    <row r="811" spans="4:17">
      <c r="E811" s="95"/>
      <c r="G811" s="79">
        <v>3.1671999999999999E-2</v>
      </c>
      <c r="H811" s="79">
        <v>1.016E-3</v>
      </c>
      <c r="I811" s="79">
        <v>0.28254000000000001</v>
      </c>
      <c r="J811" s="79">
        <v>1.7E-5</v>
      </c>
      <c r="K811" s="104">
        <v>0.28253566591380208</v>
      </c>
      <c r="L811" s="105">
        <v>-8.2044898363353713</v>
      </c>
      <c r="M811" s="105">
        <v>-3.3509644908880087</v>
      </c>
      <c r="N811" s="106">
        <v>1007.7120523964885</v>
      </c>
      <c r="O811" s="106">
        <v>1353.4345701463446</v>
      </c>
      <c r="P811" s="107">
        <v>-0.96939759036144579</v>
      </c>
      <c r="Q811" s="95"/>
    </row>
    <row r="812" spans="4:17">
      <c r="E812" s="95"/>
      <c r="G812" s="79">
        <v>6.0784999999999999E-2</v>
      </c>
      <c r="H812" s="79">
        <v>1.7080000000000001E-3</v>
      </c>
      <c r="I812" s="79">
        <v>0.28250900000000001</v>
      </c>
      <c r="J812" s="79">
        <v>2.1999999999999999E-5</v>
      </c>
      <c r="K812" s="104">
        <v>0.28250171395745471</v>
      </c>
      <c r="L812" s="105">
        <v>-9.3007794265353994</v>
      </c>
      <c r="M812" s="105">
        <v>-4.5522492581606677</v>
      </c>
      <c r="N812" s="106">
        <v>1070.9116587964527</v>
      </c>
      <c r="O812" s="106">
        <v>1422.1356982455384</v>
      </c>
      <c r="P812" s="107">
        <v>-0.94855421686746988</v>
      </c>
      <c r="Q812" s="95"/>
    </row>
    <row r="813" spans="4:17">
      <c r="E813" s="95"/>
      <c r="G813" s="79">
        <v>3.6885000000000001E-2</v>
      </c>
      <c r="H813" s="79">
        <v>1.3979999999999999E-3</v>
      </c>
      <c r="I813" s="79">
        <v>0.28262100000000001</v>
      </c>
      <c r="J813" s="79">
        <v>2.0999999999999999E-5</v>
      </c>
      <c r="K813" s="104">
        <v>0.282615036365645</v>
      </c>
      <c r="L813" s="105">
        <v>-5.3399912296836494</v>
      </c>
      <c r="M813" s="105">
        <v>-0.54268700033777151</v>
      </c>
      <c r="N813" s="106">
        <v>902.85021726979971</v>
      </c>
      <c r="O813" s="106">
        <v>1192.1238509427462</v>
      </c>
      <c r="P813" s="107">
        <v>-0.95789156626506022</v>
      </c>
      <c r="Q813" s="95"/>
    </row>
    <row r="814" spans="4:17">
      <c r="E814" s="95"/>
      <c r="G814" s="79">
        <v>3.6990000000000002E-2</v>
      </c>
      <c r="H814" s="79">
        <v>1.147E-3</v>
      </c>
      <c r="I814" s="79">
        <v>0.28257199999999999</v>
      </c>
      <c r="J814" s="79">
        <v>1.7E-5</v>
      </c>
      <c r="K814" s="104">
        <v>0.28256710708969585</v>
      </c>
      <c r="L814" s="105">
        <v>-7.0728360658067757</v>
      </c>
      <c r="M814" s="105">
        <v>-2.2385159097260132</v>
      </c>
      <c r="N814" s="106">
        <v>966.05469808617022</v>
      </c>
      <c r="O814" s="106">
        <v>1289.5734234673398</v>
      </c>
      <c r="P814" s="107">
        <v>-0.96545180722891566</v>
      </c>
      <c r="Q814" s="95"/>
    </row>
    <row r="815" spans="4:17">
      <c r="G815" s="79">
        <v>3.7645999999999999E-2</v>
      </c>
      <c r="H815" s="79">
        <v>1.206E-3</v>
      </c>
      <c r="I815" s="79">
        <v>0.28260400000000002</v>
      </c>
      <c r="J815" s="79">
        <v>1.5999999999999999E-5</v>
      </c>
      <c r="K815" s="104">
        <v>0.28259885540555646</v>
      </c>
      <c r="L815" s="105">
        <v>-5.9411822952770699</v>
      </c>
      <c r="M815" s="105">
        <v>-1.1152001325809291</v>
      </c>
      <c r="N815" s="106">
        <v>922.29706672949112</v>
      </c>
      <c r="O815" s="106">
        <v>1225.0534787620345</v>
      </c>
      <c r="P815" s="107">
        <v>-0.96367469879518075</v>
      </c>
      <c r="Q815" s="95"/>
    </row>
    <row r="816" spans="4:17">
      <c r="G816" s="79">
        <v>4.2113999999999999E-2</v>
      </c>
      <c r="H816" s="79">
        <v>1.238E-3</v>
      </c>
      <c r="I816" s="79">
        <v>0.28253200000000001</v>
      </c>
      <c r="J816" s="79">
        <v>1.9000000000000001E-5</v>
      </c>
      <c r="K816" s="104">
        <v>0.28252671889890452</v>
      </c>
      <c r="L816" s="105">
        <v>-8.4874032789672427</v>
      </c>
      <c r="M816" s="105">
        <v>-3.6675268886199319</v>
      </c>
      <c r="N816" s="106">
        <v>1024.9884578100962</v>
      </c>
      <c r="O816" s="106">
        <v>1371.539964059413</v>
      </c>
      <c r="P816" s="107">
        <v>-0.962710843373494</v>
      </c>
      <c r="Q816" s="95"/>
    </row>
    <row r="817" spans="1:17">
      <c r="G817" s="79">
        <v>4.2057999999999998E-2</v>
      </c>
      <c r="H817" s="79">
        <v>1.3140000000000001E-3</v>
      </c>
      <c r="I817" s="79">
        <v>0.28264299999999998</v>
      </c>
      <c r="J817" s="79">
        <v>1.9000000000000001E-5</v>
      </c>
      <c r="K817" s="104">
        <v>0.28263739469560623</v>
      </c>
      <c r="L817" s="105">
        <v>-4.5619792624462807</v>
      </c>
      <c r="M817" s="105">
        <v>0.24839322282588228</v>
      </c>
      <c r="N817" s="106">
        <v>869.56941168752576</v>
      </c>
      <c r="O817" s="106">
        <v>1146.6580386812193</v>
      </c>
      <c r="P817" s="107">
        <v>-0.96042168674698791</v>
      </c>
      <c r="Q817" s="95"/>
    </row>
    <row r="818" spans="1:17">
      <c r="G818" s="79">
        <v>2.4163E-2</v>
      </c>
      <c r="H818" s="79">
        <v>7.6599999999999997E-4</v>
      </c>
      <c r="I818" s="79">
        <v>0.28261700000000001</v>
      </c>
      <c r="J818" s="79">
        <v>2.3E-5</v>
      </c>
      <c r="K818" s="104">
        <v>0.28261373237202009</v>
      </c>
      <c r="L818" s="105">
        <v>-5.4814479510001402</v>
      </c>
      <c r="M818" s="105">
        <v>-0.58882477402599775</v>
      </c>
      <c r="N818" s="106">
        <v>893.41236520398502</v>
      </c>
      <c r="O818" s="106">
        <v>1194.8775657176361</v>
      </c>
      <c r="P818" s="107">
        <v>-0.97692771084337349</v>
      </c>
      <c r="Q818" s="95"/>
    </row>
    <row r="819" spans="1:17">
      <c r="G819" s="79">
        <v>4.981E-2</v>
      </c>
      <c r="H819" s="79">
        <v>1.565E-3</v>
      </c>
      <c r="I819" s="79">
        <v>0.28260299999999999</v>
      </c>
      <c r="J819" s="79">
        <v>1.9000000000000001E-5</v>
      </c>
      <c r="K819" s="104">
        <v>0.28259632397155537</v>
      </c>
      <c r="L819" s="105">
        <v>-5.9765464756067477</v>
      </c>
      <c r="M819" s="105">
        <v>-1.2047670804693489</v>
      </c>
      <c r="N819" s="106">
        <v>932.63725788490808</v>
      </c>
      <c r="O819" s="106">
        <v>1230.1356522853512</v>
      </c>
      <c r="P819" s="107">
        <v>-0.95286144578313259</v>
      </c>
      <c r="Q819" s="95"/>
    </row>
    <row r="820" spans="1:17">
      <c r="G820" s="79">
        <v>3.8665999999999999E-2</v>
      </c>
      <c r="H820" s="79">
        <v>1.16E-3</v>
      </c>
      <c r="I820" s="79">
        <v>0.28264299999999998</v>
      </c>
      <c r="J820" s="79">
        <v>2.3E-5</v>
      </c>
      <c r="K820" s="104">
        <v>0.28263805163386851</v>
      </c>
      <c r="L820" s="105">
        <v>-4.5619792624462807</v>
      </c>
      <c r="M820" s="105">
        <v>0.2716369475597169</v>
      </c>
      <c r="N820" s="106">
        <v>866.00236183999266</v>
      </c>
      <c r="O820" s="106">
        <v>1145.3439364834489</v>
      </c>
      <c r="P820" s="107">
        <v>-0.96506024096385545</v>
      </c>
      <c r="Q820" s="95"/>
    </row>
    <row r="821" spans="1:17">
      <c r="G821" s="79">
        <v>3.2759000000000003E-2</v>
      </c>
      <c r="H821" s="79">
        <v>1.16E-3</v>
      </c>
      <c r="I821" s="79">
        <v>0.28267799999999998</v>
      </c>
      <c r="J821" s="79">
        <v>2.0000000000000002E-5</v>
      </c>
      <c r="K821" s="104">
        <v>0.28267305163386852</v>
      </c>
      <c r="L821" s="105">
        <v>-3.3242329509297619</v>
      </c>
      <c r="M821" s="105">
        <v>1.510003491871359</v>
      </c>
      <c r="N821" s="106">
        <v>816.44671420846282</v>
      </c>
      <c r="O821" s="106">
        <v>1074.0909512402764</v>
      </c>
      <c r="P821" s="107">
        <v>-0.96506024096385545</v>
      </c>
      <c r="Q821" s="95"/>
    </row>
    <row r="822" spans="1:17">
      <c r="G822" s="79">
        <v>4.5260000000000002E-2</v>
      </c>
      <c r="H822" s="79">
        <v>1.756E-3</v>
      </c>
      <c r="I822" s="79">
        <v>0.282582</v>
      </c>
      <c r="J822" s="79">
        <v>2.1999999999999999E-5</v>
      </c>
      <c r="K822" s="104">
        <v>0.28257450919747684</v>
      </c>
      <c r="L822" s="105">
        <v>-6.719194262516659</v>
      </c>
      <c r="M822" s="105">
        <v>-1.9766152630573686</v>
      </c>
      <c r="N822" s="106">
        <v>967.61042180316224</v>
      </c>
      <c r="O822" s="106">
        <v>1274.4202431102347</v>
      </c>
      <c r="P822" s="107">
        <v>-0.9471084337349398</v>
      </c>
      <c r="Q822" s="95"/>
    </row>
    <row r="823" spans="1:17">
      <c r="G823" s="79">
        <v>3.3745999999999998E-2</v>
      </c>
      <c r="H823" s="79">
        <v>1.075E-3</v>
      </c>
      <c r="I823" s="79">
        <v>0.28254899999999999</v>
      </c>
      <c r="J823" s="79">
        <v>2.0999999999999999E-5</v>
      </c>
      <c r="K823" s="104">
        <v>0.28254441422966264</v>
      </c>
      <c r="L823" s="105">
        <v>-7.8862122133738222</v>
      </c>
      <c r="M823" s="105">
        <v>-3.041432442865144</v>
      </c>
      <c r="N823" s="106">
        <v>996.61450788111665</v>
      </c>
      <c r="O823" s="106">
        <v>1335.6655021877482</v>
      </c>
      <c r="P823" s="107">
        <v>-0.96762048192771088</v>
      </c>
      <c r="Q823" s="95"/>
    </row>
    <row r="824" spans="1:17">
      <c r="A824" s="6"/>
      <c r="C824" s="6"/>
      <c r="D824" s="6"/>
      <c r="E824" s="6"/>
      <c r="F824" s="6"/>
      <c r="G824" s="83">
        <v>3.1008000000000001E-2</v>
      </c>
      <c r="H824" s="83">
        <v>9.41E-4</v>
      </c>
      <c r="I824" s="83">
        <v>0.28265600000000002</v>
      </c>
      <c r="J824" s="83">
        <v>2.1999999999999999E-5</v>
      </c>
      <c r="K824" s="109">
        <v>0.2826519858512675</v>
      </c>
      <c r="L824" s="110">
        <v>-4.1022449181671305</v>
      </c>
      <c r="M824" s="110">
        <v>0.7646560517904355</v>
      </c>
      <c r="N824" s="111">
        <v>842.68469782374098</v>
      </c>
      <c r="O824" s="111">
        <v>1117.014443852491</v>
      </c>
      <c r="P824" s="112">
        <v>-0.97165662650602413</v>
      </c>
      <c r="Q824" s="96"/>
    </row>
    <row r="825" spans="1:17">
      <c r="A825" s="134" t="s">
        <v>861</v>
      </c>
      <c r="C825" s="135" t="s">
        <v>862</v>
      </c>
      <c r="D825" s="95" t="s">
        <v>864</v>
      </c>
      <c r="E825" s="117" t="s">
        <v>863</v>
      </c>
      <c r="F825" s="95">
        <v>190</v>
      </c>
      <c r="G825" s="118">
        <v>6.7718250610140529E-2</v>
      </c>
      <c r="H825" s="118">
        <v>2.5473773185884477E-3</v>
      </c>
      <c r="I825" s="118">
        <v>0.28192419919840228</v>
      </c>
      <c r="J825" s="136">
        <v>3.3789906732542854E-5</v>
      </c>
      <c r="K825" s="104">
        <v>0.28191514684061808</v>
      </c>
      <c r="L825" s="105">
        <v>-29.981780430797798</v>
      </c>
      <c r="M825" s="105">
        <v>-26.140568156132193</v>
      </c>
      <c r="N825" s="137">
        <v>1944.9307796454038</v>
      </c>
      <c r="O825" s="137">
        <v>2619.3000414911994</v>
      </c>
      <c r="P825" s="107">
        <v>-0.92327176751239615</v>
      </c>
      <c r="Q825" s="95" t="s">
        <v>879</v>
      </c>
    </row>
    <row r="826" spans="1:17">
      <c r="D826" s="95" t="s">
        <v>865</v>
      </c>
      <c r="F826" s="95">
        <v>189</v>
      </c>
      <c r="G826" s="118">
        <v>2.5327419094688507E-2</v>
      </c>
      <c r="H826" s="118">
        <v>1.1027204565548401E-3</v>
      </c>
      <c r="I826" s="118">
        <v>0.28216373826167201</v>
      </c>
      <c r="J826" s="136">
        <v>1.890296299613192E-5</v>
      </c>
      <c r="K826" s="104">
        <v>0.28215984029599261</v>
      </c>
      <c r="L826" s="105">
        <v>-21.510677801479527</v>
      </c>
      <c r="M826" s="105">
        <v>-17.505541384513769</v>
      </c>
      <c r="N826" s="137">
        <v>1537.6735812239087</v>
      </c>
      <c r="O826" s="137">
        <v>2131.1565857825258</v>
      </c>
      <c r="P826" s="107">
        <v>-0.96678552841702292</v>
      </c>
      <c r="Q826" s="95"/>
    </row>
    <row r="827" spans="1:17">
      <c r="D827" s="95" t="s">
        <v>866</v>
      </c>
      <c r="F827" s="95">
        <v>188</v>
      </c>
      <c r="G827" s="118">
        <v>5.4274842140791077E-2</v>
      </c>
      <c r="H827" s="118">
        <v>2.1008071659152972E-3</v>
      </c>
      <c r="I827" s="118">
        <v>0.28196391786081099</v>
      </c>
      <c r="J827" s="136">
        <v>3.2352119800425078E-5</v>
      </c>
      <c r="K827" s="104">
        <v>0.28195653115575486</v>
      </c>
      <c r="L827" s="105">
        <v>-28.577162490948105</v>
      </c>
      <c r="M827" s="105">
        <v>-24.720339980328632</v>
      </c>
      <c r="N827" s="137">
        <v>1864.8551468843013</v>
      </c>
      <c r="O827" s="137">
        <v>2538.134684617015</v>
      </c>
      <c r="P827" s="107">
        <v>-0.93672267572544288</v>
      </c>
      <c r="Q827" s="95"/>
    </row>
    <row r="828" spans="1:17">
      <c r="D828" s="95" t="s">
        <v>867</v>
      </c>
      <c r="F828" s="95">
        <v>190</v>
      </c>
      <c r="G828" s="118">
        <v>3.829188810367834E-2</v>
      </c>
      <c r="H828" s="118">
        <v>1.4349453528531197E-3</v>
      </c>
      <c r="I828" s="118">
        <v>0.28209853646952859</v>
      </c>
      <c r="J828" s="136">
        <v>1.9003149105264923E-5</v>
      </c>
      <c r="K828" s="104">
        <v>0.282093437248993</v>
      </c>
      <c r="L828" s="105">
        <v>-23.816485736615213</v>
      </c>
      <c r="M828" s="105">
        <v>-19.832842263763915</v>
      </c>
      <c r="N828" s="137">
        <v>1642.9961858891038</v>
      </c>
      <c r="O828" s="137">
        <v>2263.7483943431162</v>
      </c>
      <c r="P828" s="107">
        <v>-0.95677875443213489</v>
      </c>
      <c r="Q828" s="95"/>
    </row>
    <row r="829" spans="1:17">
      <c r="D829" s="95" t="s">
        <v>868</v>
      </c>
      <c r="F829" s="95">
        <v>189</v>
      </c>
      <c r="G829" s="118">
        <v>4.3007177924828208E-2</v>
      </c>
      <c r="H829" s="118">
        <v>1.7334361864508104E-3</v>
      </c>
      <c r="I829" s="118">
        <v>0.28202708035666652</v>
      </c>
      <c r="J829" s="136">
        <v>2.5406148357694572E-5</v>
      </c>
      <c r="K829" s="104">
        <v>0.28202095289732537</v>
      </c>
      <c r="L829" s="105">
        <v>-26.343472597482041</v>
      </c>
      <c r="M829" s="105">
        <v>-22.41921969576066</v>
      </c>
      <c r="N829" s="137">
        <v>1757.2747830324549</v>
      </c>
      <c r="O829" s="137">
        <v>2409.2026026733406</v>
      </c>
      <c r="P829" s="107">
        <v>-0.94778806667316839</v>
      </c>
      <c r="Q829" s="95"/>
    </row>
    <row r="830" spans="1:17">
      <c r="D830" s="95" t="s">
        <v>869</v>
      </c>
      <c r="F830" s="95">
        <v>190</v>
      </c>
      <c r="G830" s="118">
        <v>5.0140947658125684E-2</v>
      </c>
      <c r="H830" s="118">
        <v>1.9221533306047628E-3</v>
      </c>
      <c r="I830" s="118">
        <v>0.28194347395017988</v>
      </c>
      <c r="J830" s="136">
        <v>1.8956193351951792E-5</v>
      </c>
      <c r="K830" s="104">
        <v>0.28193664338780589</v>
      </c>
      <c r="L830" s="105">
        <v>-29.30014463313757</v>
      </c>
      <c r="M830" s="105">
        <v>-25.380043075008409</v>
      </c>
      <c r="N830" s="137">
        <v>1884.8666982515963</v>
      </c>
      <c r="O830" s="137">
        <v>2577.0690171384517</v>
      </c>
      <c r="P830" s="107">
        <v>-0.94210381534323007</v>
      </c>
      <c r="Q830" s="95"/>
    </row>
    <row r="831" spans="1:17">
      <c r="D831" s="95" t="s">
        <v>870</v>
      </c>
      <c r="F831" s="95">
        <v>188</v>
      </c>
      <c r="G831" s="118">
        <v>2.3010828333019099E-2</v>
      </c>
      <c r="H831" s="118">
        <v>1.0353626072805661E-3</v>
      </c>
      <c r="I831" s="118">
        <v>0.28208596849567275</v>
      </c>
      <c r="J831" s="136">
        <v>2.3068649332783347E-5</v>
      </c>
      <c r="K831" s="104">
        <v>0.28208232802912719</v>
      </c>
      <c r="L831" s="105">
        <v>-24.260941830424045</v>
      </c>
      <c r="M831" s="105">
        <v>-20.269799370038477</v>
      </c>
      <c r="N831" s="137">
        <v>1643.1643270960694</v>
      </c>
      <c r="O831" s="137">
        <v>2287.2929509175756</v>
      </c>
      <c r="P831" s="107">
        <v>-0.96881437929877812</v>
      </c>
      <c r="Q831" s="95"/>
    </row>
    <row r="832" spans="1:17">
      <c r="D832" s="95" t="s">
        <v>871</v>
      </c>
      <c r="F832" s="95">
        <v>189</v>
      </c>
      <c r="G832" s="118">
        <v>3.5979162389642015E-2</v>
      </c>
      <c r="H832" s="118">
        <v>1.3216494082759157E-3</v>
      </c>
      <c r="I832" s="118">
        <v>0.28209925841351013</v>
      </c>
      <c r="J832" s="136">
        <v>1.9249120418135734E-5</v>
      </c>
      <c r="K832" s="104">
        <v>0.28209458656399194</v>
      </c>
      <c r="L832" s="105">
        <v>-23.790954779464577</v>
      </c>
      <c r="M832" s="105">
        <v>-19.814144258037956</v>
      </c>
      <c r="N832" s="137">
        <v>1637.040376146213</v>
      </c>
      <c r="O832" s="137">
        <v>2262.0096037730232</v>
      </c>
      <c r="P832" s="107">
        <v>-0.9601912828832555</v>
      </c>
      <c r="Q832" s="95"/>
    </row>
    <row r="833" spans="4:17">
      <c r="D833" s="95" t="s">
        <v>872</v>
      </c>
      <c r="F833" s="95">
        <v>191</v>
      </c>
      <c r="G833" s="118">
        <v>5.0845310076816239E-2</v>
      </c>
      <c r="H833" s="118">
        <v>2.0531959542242979E-3</v>
      </c>
      <c r="I833" s="118">
        <v>0.28194078624491686</v>
      </c>
      <c r="J833" s="136">
        <v>2.4061339760617958E-5</v>
      </c>
      <c r="K833" s="104">
        <v>0.28193345153984328</v>
      </c>
      <c r="L833" s="105">
        <v>-29.39519312673</v>
      </c>
      <c r="M833" s="105">
        <v>-25.471015773887995</v>
      </c>
      <c r="N833" s="137">
        <v>1895.3668141077976</v>
      </c>
      <c r="O833" s="137">
        <v>2582.8257380115501</v>
      </c>
      <c r="P833" s="107">
        <v>-0.93815674836673801</v>
      </c>
      <c r="Q833" s="95"/>
    </row>
    <row r="834" spans="4:17">
      <c r="D834" s="95" t="s">
        <v>873</v>
      </c>
      <c r="F834" s="95">
        <v>191</v>
      </c>
      <c r="G834" s="118">
        <v>4.5077149779340978E-2</v>
      </c>
      <c r="H834" s="118">
        <v>1.6735974202069755E-3</v>
      </c>
      <c r="I834" s="118">
        <v>0.28195602682455589</v>
      </c>
      <c r="J834" s="136">
        <v>2.126700784885331E-5</v>
      </c>
      <c r="K834" s="104">
        <v>0.28195004817285252</v>
      </c>
      <c r="L834" s="105">
        <v>-28.85622252005615</v>
      </c>
      <c r="M834" s="105">
        <v>-24.883843176641829</v>
      </c>
      <c r="N834" s="137">
        <v>1854.6495638866131</v>
      </c>
      <c r="O834" s="137">
        <v>2550.0680940153225</v>
      </c>
      <c r="P834" s="107">
        <v>-0.94959043915039232</v>
      </c>
      <c r="Q834" s="95"/>
    </row>
    <row r="835" spans="4:17">
      <c r="D835" s="95" t="s">
        <v>874</v>
      </c>
      <c r="F835" s="95">
        <v>189</v>
      </c>
      <c r="G835" s="118">
        <v>6.157618593628305E-2</v>
      </c>
      <c r="H835" s="118">
        <v>2.1938810061593391E-3</v>
      </c>
      <c r="I835" s="118">
        <v>0.2819298545295319</v>
      </c>
      <c r="J835" s="136">
        <v>2.4048365426339823E-5</v>
      </c>
      <c r="K835" s="104">
        <v>0.28192209946085983</v>
      </c>
      <c r="L835" s="105">
        <v>-29.781784280908941</v>
      </c>
      <c r="M835" s="105">
        <v>-25.916541925234959</v>
      </c>
      <c r="N835" s="137">
        <v>1918.2076062864644</v>
      </c>
      <c r="O835" s="137">
        <v>2606.2932956857958</v>
      </c>
      <c r="P835" s="107">
        <v>-0.93391924680242955</v>
      </c>
      <c r="Q835" s="95"/>
    </row>
    <row r="836" spans="4:17">
      <c r="D836" s="95" t="s">
        <v>875</v>
      </c>
      <c r="F836" s="95">
        <v>190</v>
      </c>
      <c r="G836" s="118">
        <v>2.6574353210689138E-2</v>
      </c>
      <c r="H836" s="118">
        <v>1.0765629120229245E-3</v>
      </c>
      <c r="I836" s="118">
        <v>0.28204987308060092</v>
      </c>
      <c r="J836" s="136">
        <v>1.9351758145793051E-5</v>
      </c>
      <c r="K836" s="104">
        <v>0.28204604740758982</v>
      </c>
      <c r="L836" s="105">
        <v>-25.537426598075676</v>
      </c>
      <c r="M836" s="105">
        <v>-21.509444681014898</v>
      </c>
      <c r="N836" s="137">
        <v>1695.1599742298793</v>
      </c>
      <c r="O836" s="137">
        <v>2359.0248496335944</v>
      </c>
      <c r="P836" s="107">
        <v>-0.96757340626436972</v>
      </c>
      <c r="Q836" s="95"/>
    </row>
    <row r="837" spans="4:17">
      <c r="D837" s="95" t="s">
        <v>876</v>
      </c>
      <c r="F837" s="95">
        <v>190</v>
      </c>
      <c r="G837" s="118">
        <v>4.4343982814061607E-2</v>
      </c>
      <c r="H837" s="118">
        <v>1.8479970999261603E-3</v>
      </c>
      <c r="I837" s="118">
        <v>0.28194895551809901</v>
      </c>
      <c r="J837" s="136">
        <v>3.9546035831921439E-5</v>
      </c>
      <c r="K837" s="104">
        <v>0.28194238847724068</v>
      </c>
      <c r="L837" s="105">
        <v>-29.106293476759415</v>
      </c>
      <c r="M837" s="105">
        <v>-25.176787893127496</v>
      </c>
      <c r="N837" s="137">
        <v>1873.3532465899807</v>
      </c>
      <c r="O837" s="137">
        <v>2565.6730791971308</v>
      </c>
      <c r="P837" s="107">
        <v>-0.944337436749212</v>
      </c>
      <c r="Q837" s="95"/>
    </row>
    <row r="838" spans="4:17">
      <c r="D838" s="95" t="s">
        <v>877</v>
      </c>
      <c r="F838" s="95">
        <v>190</v>
      </c>
      <c r="G838" s="118">
        <v>4.4995971104664634E-2</v>
      </c>
      <c r="H838" s="118">
        <v>1.9146788375610608E-3</v>
      </c>
      <c r="I838" s="118">
        <v>0.28203899675196969</v>
      </c>
      <c r="J838" s="136">
        <v>2.467274504986497E-5</v>
      </c>
      <c r="K838" s="104">
        <v>0.28203219275094754</v>
      </c>
      <c r="L838" s="105">
        <v>-25.922059045108135</v>
      </c>
      <c r="M838" s="105">
        <v>-21.999607765103015</v>
      </c>
      <c r="N838" s="137">
        <v>1748.932736483772</v>
      </c>
      <c r="O838" s="137">
        <v>2386.0680139478845</v>
      </c>
      <c r="P838" s="107">
        <v>-0.94232895067587163</v>
      </c>
      <c r="Q838" s="95"/>
    </row>
    <row r="839" spans="4:17">
      <c r="D839" s="96" t="s">
        <v>878</v>
      </c>
      <c r="E839" s="6"/>
      <c r="F839" s="96">
        <v>191</v>
      </c>
      <c r="G839" s="138">
        <v>3.0147613648023944E-2</v>
      </c>
      <c r="H839" s="138">
        <v>1.2283704359871128E-3</v>
      </c>
      <c r="I839" s="138">
        <v>0.28211378597013487</v>
      </c>
      <c r="J839" s="139">
        <v>1.537110048834889E-5</v>
      </c>
      <c r="K839" s="109">
        <v>0.28210939781865302</v>
      </c>
      <c r="L839" s="110">
        <v>-23.277199647248061</v>
      </c>
      <c r="M839" s="110">
        <v>-19.246209004527557</v>
      </c>
      <c r="N839" s="140">
        <v>1612.6858385208952</v>
      </c>
      <c r="O839" s="140">
        <v>2231.4007469460139</v>
      </c>
      <c r="P839" s="112">
        <v>-0.96300089048231585</v>
      </c>
      <c r="Q839" s="95"/>
    </row>
    <row r="840" spans="4:17">
      <c r="D840" s="141" t="s">
        <v>880</v>
      </c>
      <c r="E840" s="94" t="s">
        <v>944</v>
      </c>
      <c r="F840" s="94">
        <v>217</v>
      </c>
      <c r="G840" s="118">
        <v>3.2157999999999999E-2</v>
      </c>
      <c r="H840" s="118">
        <v>1.1299999999999999E-3</v>
      </c>
      <c r="I840" s="118">
        <v>0.28254600000000002</v>
      </c>
      <c r="J840" s="136">
        <v>2.0999999999999999E-5</v>
      </c>
      <c r="K840" s="104">
        <v>0.28254141264298849</v>
      </c>
      <c r="L840" s="105">
        <v>-7.9923047543606351</v>
      </c>
      <c r="M840" s="105">
        <v>-3.3898002500976077</v>
      </c>
      <c r="N840" s="137">
        <v>1002.3032421026087</v>
      </c>
      <c r="O840" s="137">
        <v>1347.0483333268041</v>
      </c>
      <c r="P840" s="107">
        <v>-0.96596385542168672</v>
      </c>
      <c r="Q840" s="102" t="s">
        <v>945</v>
      </c>
    </row>
    <row r="841" spans="4:17">
      <c r="D841" s="142" t="s">
        <v>881</v>
      </c>
      <c r="E841" s="95"/>
      <c r="G841" s="118">
        <v>2.6286E-2</v>
      </c>
      <c r="H841" s="118">
        <v>9.6199999999999996E-4</v>
      </c>
      <c r="I841" s="118">
        <v>0.28256900000000001</v>
      </c>
      <c r="J841" s="136">
        <v>1.7E-5</v>
      </c>
      <c r="K841" s="104">
        <v>0.28256509465712826</v>
      </c>
      <c r="L841" s="105">
        <v>-7.1789286067935887</v>
      </c>
      <c r="M841" s="105">
        <v>-2.5519058618528323</v>
      </c>
      <c r="N841" s="137">
        <v>965.53905271507767</v>
      </c>
      <c r="O841" s="137">
        <v>1299.000195194868</v>
      </c>
      <c r="P841" s="107">
        <v>-0.97102409638554221</v>
      </c>
      <c r="Q841" s="117"/>
    </row>
    <row r="842" spans="4:17">
      <c r="D842" s="142" t="s">
        <v>882</v>
      </c>
      <c r="E842" s="95"/>
      <c r="G842" s="118">
        <v>2.0476000000000001E-2</v>
      </c>
      <c r="H842" s="118">
        <v>8.1999999999999998E-4</v>
      </c>
      <c r="I842" s="118">
        <v>0.28254499999999999</v>
      </c>
      <c r="J842" s="136">
        <v>1.7E-5</v>
      </c>
      <c r="K842" s="104">
        <v>0.28254167112146067</v>
      </c>
      <c r="L842" s="105">
        <v>-8.027668934690313</v>
      </c>
      <c r="M842" s="105">
        <v>-3.3806550118564704</v>
      </c>
      <c r="N842" s="137">
        <v>995.51047561691144</v>
      </c>
      <c r="O842" s="137">
        <v>1346.5916476325688</v>
      </c>
      <c r="P842" s="107">
        <v>-0.97530120481927707</v>
      </c>
      <c r="Q842" s="117"/>
    </row>
    <row r="843" spans="4:17">
      <c r="D843" s="142" t="s">
        <v>883</v>
      </c>
      <c r="E843" s="95"/>
      <c r="G843" s="118">
        <v>3.5445999999999998E-2</v>
      </c>
      <c r="H843" s="118">
        <v>1.2409999999999999E-3</v>
      </c>
      <c r="I843" s="118">
        <v>0.282586</v>
      </c>
      <c r="J843" s="136">
        <v>2.0999999999999999E-5</v>
      </c>
      <c r="K843" s="104">
        <v>0.28258096202650329</v>
      </c>
      <c r="L843" s="105">
        <v>-6.5777375412001682</v>
      </c>
      <c r="M843" s="105">
        <v>-1.9905017651800083</v>
      </c>
      <c r="N843" s="137">
        <v>948.6545402756484</v>
      </c>
      <c r="O843" s="137">
        <v>1266.7123962201861</v>
      </c>
      <c r="P843" s="107">
        <v>-0.96262048192771088</v>
      </c>
      <c r="Q843" s="117"/>
    </row>
    <row r="844" spans="4:17">
      <c r="D844" s="142" t="s">
        <v>884</v>
      </c>
      <c r="E844" s="95"/>
      <c r="G844" s="118">
        <v>3.9416E-2</v>
      </c>
      <c r="H844" s="118">
        <v>1.4430000000000001E-3</v>
      </c>
      <c r="I844" s="118">
        <v>0.28259600000000001</v>
      </c>
      <c r="J844" s="136">
        <v>1.7E-5</v>
      </c>
      <c r="K844" s="104">
        <v>0.28259014198569238</v>
      </c>
      <c r="L844" s="105">
        <v>-6.2240957379089412</v>
      </c>
      <c r="M844" s="105">
        <v>-1.6657052236579428</v>
      </c>
      <c r="N844" s="137">
        <v>939.55469491434212</v>
      </c>
      <c r="O844" s="137">
        <v>1248.0213845540288</v>
      </c>
      <c r="P844" s="107">
        <v>-0.95653614457831326</v>
      </c>
      <c r="Q844" s="117"/>
    </row>
    <row r="845" spans="4:17">
      <c r="D845" s="142" t="s">
        <v>885</v>
      </c>
      <c r="E845" s="95"/>
      <c r="G845" s="118">
        <v>3.1807000000000002E-2</v>
      </c>
      <c r="H845" s="118">
        <v>1.1969999999999999E-3</v>
      </c>
      <c r="I845" s="118">
        <v>0.28258699999999998</v>
      </c>
      <c r="J845" s="136">
        <v>1.9000000000000001E-5</v>
      </c>
      <c r="K845" s="104">
        <v>0.28258214064925413</v>
      </c>
      <c r="L845" s="105">
        <v>-6.5423733608716006</v>
      </c>
      <c r="M845" s="105">
        <v>-1.9488008615753394</v>
      </c>
      <c r="N845" s="137">
        <v>946.12794008639821</v>
      </c>
      <c r="O845" s="137">
        <v>1264.3261295380028</v>
      </c>
      <c r="P845" s="107">
        <v>-0.9639457831325301</v>
      </c>
      <c r="Q845" s="117"/>
    </row>
    <row r="846" spans="4:17">
      <c r="D846" s="142" t="s">
        <v>886</v>
      </c>
      <c r="E846" s="95"/>
      <c r="G846" s="118">
        <v>2.6960000000000001E-2</v>
      </c>
      <c r="H846" s="118">
        <v>9.7799999999999992E-4</v>
      </c>
      <c r="I846" s="118">
        <v>0.28255999999999998</v>
      </c>
      <c r="J846" s="136">
        <v>1.8E-5</v>
      </c>
      <c r="K846" s="104">
        <v>0.28255602970340066</v>
      </c>
      <c r="L846" s="105">
        <v>-7.4972062297551378</v>
      </c>
      <c r="M846" s="105">
        <v>-2.8726333900619405</v>
      </c>
      <c r="N846" s="137">
        <v>978.59809324315233</v>
      </c>
      <c r="O846" s="137">
        <v>1317.4063260751061</v>
      </c>
      <c r="P846" s="107">
        <v>-0.97054216867469878</v>
      </c>
      <c r="Q846" s="117"/>
    </row>
    <row r="847" spans="4:17">
      <c r="D847" s="142" t="s">
        <v>887</v>
      </c>
      <c r="E847" s="95"/>
      <c r="G847" s="118">
        <v>3.5021999999999998E-2</v>
      </c>
      <c r="H847" s="118">
        <v>1.4419999999999999E-3</v>
      </c>
      <c r="I847" s="118">
        <v>0.282553</v>
      </c>
      <c r="J847" s="136">
        <v>2.8E-5</v>
      </c>
      <c r="K847" s="104">
        <v>0.28254714604530035</v>
      </c>
      <c r="L847" s="105">
        <v>-7.7447554920584416</v>
      </c>
      <c r="M847" s="105">
        <v>-3.1869464896738808</v>
      </c>
      <c r="N847" s="137">
        <v>1000.729233962576</v>
      </c>
      <c r="O847" s="137">
        <v>1335.3422791038179</v>
      </c>
      <c r="P847" s="107">
        <v>-0.95656626506024101</v>
      </c>
      <c r="Q847" s="117"/>
    </row>
    <row r="848" spans="4:17">
      <c r="D848" s="143" t="s">
        <v>888</v>
      </c>
      <c r="E848" s="95"/>
      <c r="G848" s="118">
        <v>1.7270000000000001E-2</v>
      </c>
      <c r="H848" s="118">
        <v>6.29E-4</v>
      </c>
      <c r="I848" s="118">
        <v>0.28258800000000001</v>
      </c>
      <c r="J848" s="136">
        <v>2.8E-5</v>
      </c>
      <c r="K848" s="104">
        <v>0.28258544650658385</v>
      </c>
      <c r="L848" s="105">
        <v>-6.5070091805419228</v>
      </c>
      <c r="M848" s="105">
        <v>-1.8318361773828062</v>
      </c>
      <c r="N848" s="137">
        <v>930.62951951474327</v>
      </c>
      <c r="O848" s="137">
        <v>1257.7143081695508</v>
      </c>
      <c r="P848" s="107">
        <v>-0.98105421686746985</v>
      </c>
      <c r="Q848" s="117"/>
    </row>
    <row r="849" spans="4:17">
      <c r="D849" s="143" t="s">
        <v>889</v>
      </c>
      <c r="E849" s="95"/>
      <c r="G849" s="118">
        <v>3.0983E-2</v>
      </c>
      <c r="H849" s="118">
        <v>1.1000000000000001E-3</v>
      </c>
      <c r="I849" s="118">
        <v>0.282578</v>
      </c>
      <c r="J849" s="136">
        <v>1.9000000000000001E-5</v>
      </c>
      <c r="K849" s="104">
        <v>0.28257353443122774</v>
      </c>
      <c r="L849" s="105">
        <v>-6.8606509838320395</v>
      </c>
      <c r="M849" s="105">
        <v>-2.2532978416789362</v>
      </c>
      <c r="N849" s="137">
        <v>956.38561166482862</v>
      </c>
      <c r="O849" s="137">
        <v>1281.8294716254097</v>
      </c>
      <c r="P849" s="107">
        <v>-0.9668674698795181</v>
      </c>
      <c r="Q849" s="117"/>
    </row>
    <row r="850" spans="4:17">
      <c r="D850" s="143" t="s">
        <v>890</v>
      </c>
      <c r="E850" s="95"/>
      <c r="G850" s="118">
        <v>2.6154E-2</v>
      </c>
      <c r="H850" s="118">
        <v>1.0280000000000001E-3</v>
      </c>
      <c r="I850" s="118">
        <v>0.28259299999999998</v>
      </c>
      <c r="J850" s="136">
        <v>2.4000000000000001E-5</v>
      </c>
      <c r="K850" s="104">
        <v>0.2825888267230019</v>
      </c>
      <c r="L850" s="105">
        <v>-6.3301882788979746</v>
      </c>
      <c r="M850" s="105">
        <v>-1.7122405910019456</v>
      </c>
      <c r="N850" s="137">
        <v>933.43683093197512</v>
      </c>
      <c r="O850" s="137">
        <v>1250.7713222235434</v>
      </c>
      <c r="P850" s="107">
        <v>-0.96903614457831322</v>
      </c>
      <c r="Q850" s="117"/>
    </row>
    <row r="851" spans="4:17">
      <c r="D851" s="143" t="s">
        <v>891</v>
      </c>
      <c r="E851" s="95"/>
      <c r="G851" s="118">
        <v>3.0681E-2</v>
      </c>
      <c r="H851" s="118">
        <v>1.0549999999999999E-3</v>
      </c>
      <c r="I851" s="118">
        <v>0.28257500000000002</v>
      </c>
      <c r="J851" s="136">
        <v>3.3000000000000003E-5</v>
      </c>
      <c r="K851" s="104">
        <v>0.28257071711358661</v>
      </c>
      <c r="L851" s="105">
        <v>-6.9667435248188525</v>
      </c>
      <c r="M851" s="105">
        <v>-2.3529774815722604</v>
      </c>
      <c r="N851" s="137">
        <v>959.46991169001546</v>
      </c>
      <c r="O851" s="137">
        <v>1287.5613456395224</v>
      </c>
      <c r="P851" s="107">
        <v>-0.96822289156626506</v>
      </c>
      <c r="Q851" s="117"/>
    </row>
    <row r="852" spans="4:17">
      <c r="D852" s="143" t="s">
        <v>892</v>
      </c>
      <c r="E852" s="95"/>
      <c r="G852" s="118">
        <v>2.2855E-2</v>
      </c>
      <c r="H852" s="118">
        <v>9.3099999999999997E-4</v>
      </c>
      <c r="I852" s="118">
        <v>0.28261500000000001</v>
      </c>
      <c r="J852" s="136">
        <v>3.0000000000000001E-5</v>
      </c>
      <c r="K852" s="104">
        <v>0.28261122050497545</v>
      </c>
      <c r="L852" s="105">
        <v>-5.5521763116583855</v>
      </c>
      <c r="M852" s="105">
        <v>-0.91992520192762939</v>
      </c>
      <c r="N852" s="137">
        <v>900.12528474423698</v>
      </c>
      <c r="O852" s="137">
        <v>1205.2633704278694</v>
      </c>
      <c r="P852" s="107">
        <v>-0.97195783132530122</v>
      </c>
      <c r="Q852" s="117"/>
    </row>
    <row r="853" spans="4:17">
      <c r="D853" s="143" t="s">
        <v>893</v>
      </c>
      <c r="E853" s="95"/>
      <c r="G853" s="118">
        <v>2.6811999999999999E-2</v>
      </c>
      <c r="H853" s="118">
        <v>9.6599999999999995E-4</v>
      </c>
      <c r="I853" s="118">
        <v>0.28262100000000001</v>
      </c>
      <c r="J853" s="136">
        <v>2.6999999999999999E-5</v>
      </c>
      <c r="K853" s="104">
        <v>0.28261707841869638</v>
      </c>
      <c r="L853" s="105">
        <v>-5.3399912296836494</v>
      </c>
      <c r="M853" s="105">
        <v>-0.71266609784070845</v>
      </c>
      <c r="N853" s="137">
        <v>892.51737097639557</v>
      </c>
      <c r="O853" s="137">
        <v>1193.3442959509805</v>
      </c>
      <c r="P853" s="107">
        <v>-0.97090361445783135</v>
      </c>
      <c r="Q853" s="117"/>
    </row>
    <row r="854" spans="4:17">
      <c r="D854" s="143" t="s">
        <v>894</v>
      </c>
      <c r="E854" s="95"/>
      <c r="G854" s="118">
        <v>2.9779E-2</v>
      </c>
      <c r="H854" s="118">
        <v>1.1150000000000001E-3</v>
      </c>
      <c r="I854" s="118">
        <v>0.28262900000000002</v>
      </c>
      <c r="J854" s="136">
        <v>2.3E-5</v>
      </c>
      <c r="K854" s="104">
        <v>0.28262447353710812</v>
      </c>
      <c r="L854" s="105">
        <v>-5.0570777870506678</v>
      </c>
      <c r="M854" s="105">
        <v>-0.45101908669353818</v>
      </c>
      <c r="N854" s="137">
        <v>884.75146804230428</v>
      </c>
      <c r="O854" s="137">
        <v>1178.278512971325</v>
      </c>
      <c r="P854" s="107">
        <v>-0.96641566265060241</v>
      </c>
      <c r="Q854" s="117"/>
    </row>
    <row r="855" spans="4:17">
      <c r="D855" s="143" t="s">
        <v>895</v>
      </c>
      <c r="E855" s="95"/>
      <c r="G855" s="118">
        <v>3.5404999999999999E-2</v>
      </c>
      <c r="H855" s="118">
        <v>1.237E-3</v>
      </c>
      <c r="I855" s="118">
        <v>0.28261599999999998</v>
      </c>
      <c r="J855" s="136">
        <v>3.1000000000000001E-5</v>
      </c>
      <c r="K855" s="104">
        <v>0.28261097826493514</v>
      </c>
      <c r="L855" s="105">
        <v>-5.516812131329818</v>
      </c>
      <c r="M855" s="105">
        <v>-0.9284959074928878</v>
      </c>
      <c r="N855" s="137">
        <v>906.05740437896827</v>
      </c>
      <c r="O855" s="137">
        <v>1205.7042594183629</v>
      </c>
      <c r="P855" s="107">
        <v>-0.96274096385542163</v>
      </c>
      <c r="Q855" s="117"/>
    </row>
    <row r="856" spans="4:17">
      <c r="D856" s="143" t="s">
        <v>896</v>
      </c>
      <c r="E856" s="95"/>
      <c r="G856" s="118">
        <v>2.3827000000000001E-2</v>
      </c>
      <c r="H856" s="118">
        <v>8.83E-4</v>
      </c>
      <c r="I856" s="118">
        <v>0.28256399999999998</v>
      </c>
      <c r="J856" s="136">
        <v>2.5999999999999998E-5</v>
      </c>
      <c r="K856" s="104">
        <v>0.28256041536615822</v>
      </c>
      <c r="L856" s="105">
        <v>-7.3557495084397573</v>
      </c>
      <c r="M856" s="105">
        <v>-2.7174640623339741</v>
      </c>
      <c r="N856" s="137">
        <v>970.53470675525466</v>
      </c>
      <c r="O856" s="137">
        <v>1308.51975263849</v>
      </c>
      <c r="P856" s="107">
        <v>-0.9734036144578313</v>
      </c>
      <c r="Q856" s="117"/>
    </row>
    <row r="857" spans="4:17">
      <c r="D857" s="143" t="s">
        <v>897</v>
      </c>
      <c r="E857" s="95"/>
      <c r="G857" s="118">
        <v>2.3494999999999999E-2</v>
      </c>
      <c r="H857" s="118">
        <v>8.6300000000000005E-4</v>
      </c>
      <c r="I857" s="118">
        <v>0.282636</v>
      </c>
      <c r="J857" s="136">
        <v>2.4000000000000001E-5</v>
      </c>
      <c r="K857" s="104">
        <v>0.28263249655831774</v>
      </c>
      <c r="L857" s="105">
        <v>-4.8095285247484743</v>
      </c>
      <c r="M857" s="105">
        <v>-0.16715621892315902</v>
      </c>
      <c r="N857" s="137">
        <v>869.03355647043952</v>
      </c>
      <c r="O857" s="137">
        <v>1161.9955061479109</v>
      </c>
      <c r="P857" s="107">
        <v>-0.97400602409638559</v>
      </c>
      <c r="Q857" s="117"/>
    </row>
    <row r="858" spans="4:17">
      <c r="D858" s="143" t="s">
        <v>898</v>
      </c>
      <c r="E858" s="95"/>
      <c r="G858" s="118">
        <v>2.3348000000000001E-2</v>
      </c>
      <c r="H858" s="118">
        <v>8.9899999999999995E-4</v>
      </c>
      <c r="I858" s="118">
        <v>0.28259499999999999</v>
      </c>
      <c r="J858" s="136">
        <v>2.8E-5</v>
      </c>
      <c r="K858" s="104">
        <v>0.28259135041243066</v>
      </c>
      <c r="L858" s="105">
        <v>-6.2594599182397292</v>
      </c>
      <c r="M858" s="105">
        <v>-1.6229498238584661</v>
      </c>
      <c r="N858" s="137">
        <v>927.44617008460409</v>
      </c>
      <c r="O858" s="137">
        <v>1245.6657075035807</v>
      </c>
      <c r="P858" s="107">
        <v>-0.97292168674698798</v>
      </c>
      <c r="Q858" s="117"/>
    </row>
    <row r="859" spans="4:17">
      <c r="D859" s="143" t="s">
        <v>899</v>
      </c>
      <c r="E859" s="95"/>
      <c r="G859" s="118">
        <v>1.5388000000000001E-2</v>
      </c>
      <c r="H859" s="118">
        <v>6.2399999999999999E-4</v>
      </c>
      <c r="I859" s="118">
        <v>0.28266999999999998</v>
      </c>
      <c r="J859" s="136">
        <v>2.8E-5</v>
      </c>
      <c r="K859" s="104">
        <v>0.28266746680462368</v>
      </c>
      <c r="L859" s="105">
        <v>-3.6071463935627435</v>
      </c>
      <c r="M859" s="105">
        <v>1.0701276101610091</v>
      </c>
      <c r="N859" s="137">
        <v>816.12152909899669</v>
      </c>
      <c r="O859" s="137">
        <v>1090.8384124804518</v>
      </c>
      <c r="P859" s="107">
        <v>-0.98120481927710845</v>
      </c>
      <c r="Q859" s="117"/>
    </row>
    <row r="860" spans="4:17">
      <c r="D860" s="143" t="s">
        <v>900</v>
      </c>
      <c r="E860" s="95"/>
      <c r="G860" s="118">
        <v>2.4738E-2</v>
      </c>
      <c r="H860" s="118">
        <v>9.5799999999999998E-4</v>
      </c>
      <c r="I860" s="118">
        <v>0.28259200000000001</v>
      </c>
      <c r="J860" s="136">
        <v>2.5000000000000001E-5</v>
      </c>
      <c r="K860" s="104">
        <v>0.28258811089556019</v>
      </c>
      <c r="L860" s="105">
        <v>-6.365552459225432</v>
      </c>
      <c r="M860" s="105">
        <v>-1.737567313332411</v>
      </c>
      <c r="N860" s="137">
        <v>933.11264845090466</v>
      </c>
      <c r="O860" s="137">
        <v>1252.2389877721535</v>
      </c>
      <c r="P860" s="107">
        <v>-0.97114457831325296</v>
      </c>
      <c r="Q860" s="117"/>
    </row>
    <row r="861" spans="4:17">
      <c r="D861" s="142" t="s">
        <v>901</v>
      </c>
      <c r="E861" s="95"/>
      <c r="G861" s="118">
        <v>3.5304000000000002E-2</v>
      </c>
      <c r="H861" s="118">
        <v>1.214E-3</v>
      </c>
      <c r="I861" s="118">
        <v>0.28253899999999998</v>
      </c>
      <c r="J861" s="136">
        <v>1.7E-5</v>
      </c>
      <c r="K861" s="104">
        <v>0.28253407163591859</v>
      </c>
      <c r="L861" s="105">
        <v>-8.2398540166650491</v>
      </c>
      <c r="M861" s="105">
        <v>-3.649532745467754</v>
      </c>
      <c r="N861" s="137">
        <v>1014.4406494221325</v>
      </c>
      <c r="O861" s="137">
        <v>1361.9277215988966</v>
      </c>
      <c r="P861" s="107">
        <v>-0.96343373493975903</v>
      </c>
      <c r="Q861" s="117"/>
    </row>
    <row r="862" spans="4:17">
      <c r="D862" s="142" t="s">
        <v>902</v>
      </c>
      <c r="E862" s="95"/>
      <c r="G862" s="118">
        <v>2.6426000000000002E-2</v>
      </c>
      <c r="H862" s="118">
        <v>9.4899999999999997E-4</v>
      </c>
      <c r="I862" s="118">
        <v>0.28261199999999997</v>
      </c>
      <c r="J862" s="136">
        <v>1.7E-5</v>
      </c>
      <c r="K862" s="104">
        <v>0.28260814743203189</v>
      </c>
      <c r="L862" s="105">
        <v>-5.6582688526463087</v>
      </c>
      <c r="M862" s="105">
        <v>-1.0286537314718736</v>
      </c>
      <c r="N862" s="137">
        <v>904.77314727304451</v>
      </c>
      <c r="O862" s="137">
        <v>1211.5093489777139</v>
      </c>
      <c r="P862" s="107">
        <v>-0.97141566265060242</v>
      </c>
      <c r="Q862" s="117"/>
    </row>
    <row r="863" spans="4:17">
      <c r="D863" s="142" t="s">
        <v>903</v>
      </c>
      <c r="E863" s="95"/>
      <c r="G863" s="118">
        <v>1.6050999999999999E-2</v>
      </c>
      <c r="H863" s="118">
        <v>6.29E-4</v>
      </c>
      <c r="I863" s="118">
        <v>0.28257599999999999</v>
      </c>
      <c r="J863" s="136">
        <v>1.7E-5</v>
      </c>
      <c r="K863" s="104">
        <v>0.28257344650658384</v>
      </c>
      <c r="L863" s="105">
        <v>-6.9313793444902849</v>
      </c>
      <c r="M863" s="105">
        <v>-2.2564087073884131</v>
      </c>
      <c r="N863" s="137">
        <v>947.35061976852614</v>
      </c>
      <c r="O863" s="137">
        <v>1282.0993536400388</v>
      </c>
      <c r="P863" s="107">
        <v>-0.98105421686746985</v>
      </c>
      <c r="Q863" s="130"/>
    </row>
    <row r="864" spans="4:17">
      <c r="D864" s="142" t="s">
        <v>904</v>
      </c>
      <c r="E864" s="95"/>
      <c r="G864" s="118">
        <v>3.1432000000000002E-2</v>
      </c>
      <c r="H864" s="118">
        <v>1.206E-3</v>
      </c>
      <c r="I864" s="118">
        <v>0.28258899999999998</v>
      </c>
      <c r="J864" s="136">
        <v>3.0000000000000001E-5</v>
      </c>
      <c r="K864" s="104">
        <v>0.2825841041127824</v>
      </c>
      <c r="L864" s="105">
        <v>-6.4716450002133552</v>
      </c>
      <c r="M864" s="105">
        <v>-1.8793314717613363</v>
      </c>
      <c r="N864" s="137">
        <v>943.52509948758518</v>
      </c>
      <c r="O864" s="137">
        <v>1260.3349247236001</v>
      </c>
      <c r="P864" s="107">
        <v>-0.96367469879518075</v>
      </c>
      <c r="Q864" s="117"/>
    </row>
    <row r="865" spans="4:17">
      <c r="D865" s="142" t="s">
        <v>905</v>
      </c>
      <c r="E865" s="95"/>
      <c r="G865" s="118">
        <v>2.0298E-2</v>
      </c>
      <c r="H865" s="118">
        <v>7.3700000000000002E-4</v>
      </c>
      <c r="I865" s="118">
        <v>0.28260200000000002</v>
      </c>
      <c r="J865" s="136">
        <v>2.5000000000000001E-5</v>
      </c>
      <c r="K865" s="104">
        <v>0.28259900806892257</v>
      </c>
      <c r="L865" s="105">
        <v>-6.0119106559353153</v>
      </c>
      <c r="M865" s="105">
        <v>-1.3520139413014665</v>
      </c>
      <c r="N865" s="137">
        <v>913.70546566423673</v>
      </c>
      <c r="O865" s="137">
        <v>1230.1281063054885</v>
      </c>
      <c r="P865" s="107">
        <v>-0.97780120481927713</v>
      </c>
      <c r="Q865" s="117"/>
    </row>
    <row r="866" spans="4:17">
      <c r="D866" s="142" t="s">
        <v>906</v>
      </c>
      <c r="E866" s="95"/>
      <c r="G866" s="118">
        <v>3.2680000000000001E-2</v>
      </c>
      <c r="H866" s="118">
        <v>1.2030000000000001E-3</v>
      </c>
      <c r="I866" s="118">
        <v>0.28259400000000001</v>
      </c>
      <c r="J866" s="136">
        <v>2.9E-5</v>
      </c>
      <c r="K866" s="104">
        <v>0.28258911629160632</v>
      </c>
      <c r="L866" s="105">
        <v>-6.2948240985671866</v>
      </c>
      <c r="M866" s="105">
        <v>-1.7019953514185726</v>
      </c>
      <c r="N866" s="137">
        <v>936.37515342779159</v>
      </c>
      <c r="O866" s="137">
        <v>1250.1504857935738</v>
      </c>
      <c r="P866" s="107">
        <v>-0.96376506024096387</v>
      </c>
      <c r="Q866" s="117"/>
    </row>
    <row r="867" spans="4:17">
      <c r="D867" s="142" t="s">
        <v>907</v>
      </c>
      <c r="E867" s="95"/>
      <c r="G867" s="118">
        <v>2.4438999999999999E-2</v>
      </c>
      <c r="H867" s="118">
        <v>9.1699999999999995E-4</v>
      </c>
      <c r="I867" s="118">
        <v>0.28258800000000001</v>
      </c>
      <c r="J867" s="136">
        <v>2.8E-5</v>
      </c>
      <c r="K867" s="104">
        <v>0.2825842773394871</v>
      </c>
      <c r="L867" s="105">
        <v>-6.5070091805419228</v>
      </c>
      <c r="M867" s="105">
        <v>-1.873202530071616</v>
      </c>
      <c r="N867" s="137">
        <v>937.71776570872589</v>
      </c>
      <c r="O867" s="137">
        <v>1260.0372205428639</v>
      </c>
      <c r="P867" s="107">
        <v>-0.97237951807228917</v>
      </c>
      <c r="Q867" s="117"/>
    </row>
    <row r="868" spans="4:17">
      <c r="D868" s="142" t="s">
        <v>908</v>
      </c>
      <c r="E868" s="95"/>
      <c r="G868" s="118">
        <v>2.2858E-2</v>
      </c>
      <c r="H868" s="118">
        <v>8.8400000000000002E-4</v>
      </c>
      <c r="I868" s="118">
        <v>0.28260999999999997</v>
      </c>
      <c r="J868" s="136">
        <v>2.0000000000000002E-5</v>
      </c>
      <c r="K868" s="104">
        <v>0.28260641130655023</v>
      </c>
      <c r="L868" s="105">
        <v>-5.7289972133045541</v>
      </c>
      <c r="M868" s="105">
        <v>-1.0900796638180221</v>
      </c>
      <c r="N868" s="137">
        <v>906.02627939316369</v>
      </c>
      <c r="O868" s="137">
        <v>1215.05057520131</v>
      </c>
      <c r="P868" s="107">
        <v>-0.97337349397590356</v>
      </c>
      <c r="Q868" s="117"/>
    </row>
    <row r="869" spans="4:17">
      <c r="D869" s="142" t="s">
        <v>909</v>
      </c>
      <c r="E869" s="95"/>
      <c r="G869" s="118">
        <v>3.0595000000000001E-2</v>
      </c>
      <c r="H869" s="118">
        <v>1.142E-3</v>
      </c>
      <c r="I869" s="118">
        <v>0.282584</v>
      </c>
      <c r="J869" s="136">
        <v>1.5999999999999999E-5</v>
      </c>
      <c r="K869" s="104">
        <v>0.28257936392769278</v>
      </c>
      <c r="L869" s="105">
        <v>-6.6484659018584136</v>
      </c>
      <c r="M869" s="105">
        <v>-2.0470441697773012</v>
      </c>
      <c r="N869" s="137">
        <v>948.98072780910309</v>
      </c>
      <c r="O869" s="137">
        <v>1269.9782994869331</v>
      </c>
      <c r="P869" s="107">
        <v>-0.96560240963855426</v>
      </c>
      <c r="Q869" s="117"/>
    </row>
    <row r="870" spans="4:17">
      <c r="D870" s="142" t="s">
        <v>910</v>
      </c>
      <c r="E870" s="95"/>
      <c r="G870" s="118">
        <v>5.4567999999999998E-2</v>
      </c>
      <c r="H870" s="118">
        <v>1.856E-3</v>
      </c>
      <c r="I870" s="118">
        <v>0.28261599999999998</v>
      </c>
      <c r="J870" s="136">
        <v>1.8E-5</v>
      </c>
      <c r="K870" s="104">
        <v>0.28260846536759876</v>
      </c>
      <c r="L870" s="105">
        <v>-5.516812131329818</v>
      </c>
      <c r="M870" s="105">
        <v>-1.0174048391387025</v>
      </c>
      <c r="N870" s="137">
        <v>921.27340393187023</v>
      </c>
      <c r="O870" s="137">
        <v>1210.7053001268828</v>
      </c>
      <c r="P870" s="107">
        <v>-0.94409638554216868</v>
      </c>
      <c r="Q870" s="117"/>
    </row>
    <row r="871" spans="4:17">
      <c r="D871" s="143" t="s">
        <v>911</v>
      </c>
      <c r="E871" s="95"/>
      <c r="G871" s="118">
        <v>2.1104000000000001E-2</v>
      </c>
      <c r="H871" s="118">
        <v>8.03E-4</v>
      </c>
      <c r="I871" s="118">
        <v>0.28258899999999998</v>
      </c>
      <c r="J871" s="136">
        <v>3.0000000000000001E-5</v>
      </c>
      <c r="K871" s="104">
        <v>0.2825857401347962</v>
      </c>
      <c r="L871" s="105">
        <v>-6.4716450002133552</v>
      </c>
      <c r="M871" s="105">
        <v>-1.8214473046329616</v>
      </c>
      <c r="N871" s="137">
        <v>933.49912971756396</v>
      </c>
      <c r="O871" s="137">
        <v>1257.0856285710909</v>
      </c>
      <c r="P871" s="107">
        <v>-0.97581325301204824</v>
      </c>
      <c r="Q871" s="117"/>
    </row>
    <row r="872" spans="4:17">
      <c r="D872" s="143" t="s">
        <v>912</v>
      </c>
      <c r="E872" s="95"/>
      <c r="G872" s="118">
        <v>3.9243E-2</v>
      </c>
      <c r="H872" s="118">
        <v>1.3519999999999999E-3</v>
      </c>
      <c r="I872" s="118">
        <v>0.28256700000000001</v>
      </c>
      <c r="J872" s="136">
        <v>2.8E-5</v>
      </c>
      <c r="K872" s="104">
        <v>0.28256151141001812</v>
      </c>
      <c r="L872" s="105">
        <v>-7.2496569674507239</v>
      </c>
      <c r="M872" s="105">
        <v>-2.6786848861182211</v>
      </c>
      <c r="N872" s="137">
        <v>978.45037786165119</v>
      </c>
      <c r="O872" s="137">
        <v>1306.1974362555388</v>
      </c>
      <c r="P872" s="107">
        <v>-0.95927710843373493</v>
      </c>
      <c r="Q872" s="117"/>
    </row>
    <row r="873" spans="4:17">
      <c r="D873" s="143" t="s">
        <v>913</v>
      </c>
      <c r="E873" s="95"/>
      <c r="G873" s="118">
        <v>1.8207999999999998E-2</v>
      </c>
      <c r="H873" s="118">
        <v>7.3300000000000004E-4</v>
      </c>
      <c r="I873" s="118">
        <v>0.28259499999999999</v>
      </c>
      <c r="J873" s="136">
        <v>3.1999999999999999E-5</v>
      </c>
      <c r="K873" s="104">
        <v>0.28259202430735447</v>
      </c>
      <c r="L873" s="105">
        <v>-6.2594599182397292</v>
      </c>
      <c r="M873" s="105">
        <v>-1.5991067177956175</v>
      </c>
      <c r="N873" s="137">
        <v>923.39390706543907</v>
      </c>
      <c r="O873" s="137">
        <v>1244.3258415997643</v>
      </c>
      <c r="P873" s="107">
        <v>-0.97792168674698798</v>
      </c>
      <c r="Q873" s="117"/>
    </row>
    <row r="874" spans="4:17">
      <c r="D874" s="143" t="s">
        <v>914</v>
      </c>
      <c r="E874" s="95"/>
      <c r="G874" s="118">
        <v>2.3304999999999999E-2</v>
      </c>
      <c r="H874" s="118">
        <v>9.5200000000000005E-4</v>
      </c>
      <c r="I874" s="118">
        <v>0.28256599999999998</v>
      </c>
      <c r="J874" s="136">
        <v>2.9E-5</v>
      </c>
      <c r="K874" s="104">
        <v>0.282562135253208</v>
      </c>
      <c r="L874" s="105">
        <v>-7.2850211477815119</v>
      </c>
      <c r="M874" s="105">
        <v>-2.6566126626637043</v>
      </c>
      <c r="N874" s="137">
        <v>969.49762365091726</v>
      </c>
      <c r="O874" s="137">
        <v>1305.0127803273958</v>
      </c>
      <c r="P874" s="107">
        <v>-0.9713253012048193</v>
      </c>
      <c r="Q874" s="117"/>
    </row>
    <row r="875" spans="4:17">
      <c r="D875" s="143" t="s">
        <v>915</v>
      </c>
      <c r="E875" s="95"/>
      <c r="G875" s="118">
        <v>2.1215999999999999E-2</v>
      </c>
      <c r="H875" s="118">
        <v>8.0400000000000003E-4</v>
      </c>
      <c r="I875" s="118">
        <v>0.28260200000000002</v>
      </c>
      <c r="J875" s="136">
        <v>2.9E-5</v>
      </c>
      <c r="K875" s="104">
        <v>0.28259873607518826</v>
      </c>
      <c r="L875" s="105">
        <v>-6.0119106559353153</v>
      </c>
      <c r="M875" s="105">
        <v>-1.3616373636282653</v>
      </c>
      <c r="N875" s="137">
        <v>915.31994992737975</v>
      </c>
      <c r="O875" s="137">
        <v>1230.6693759640839</v>
      </c>
      <c r="P875" s="107">
        <v>-0.9757831325301205</v>
      </c>
      <c r="Q875" s="117"/>
    </row>
    <row r="876" spans="4:17">
      <c r="D876" s="144" t="s">
        <v>916</v>
      </c>
      <c r="E876" s="96"/>
      <c r="G876" s="118">
        <v>2.6058999999999999E-2</v>
      </c>
      <c r="H876" s="118">
        <v>9.9299999999999996E-4</v>
      </c>
      <c r="I876" s="118">
        <v>0.28259899999999999</v>
      </c>
      <c r="J876" s="136">
        <v>3.1000000000000001E-5</v>
      </c>
      <c r="K876" s="104">
        <v>0.28259496880928103</v>
      </c>
      <c r="L876" s="105">
        <v>-6.1180031969232385</v>
      </c>
      <c r="M876" s="105">
        <v>-1.4949271650810392</v>
      </c>
      <c r="N876" s="137">
        <v>924.12743423977702</v>
      </c>
      <c r="O876" s="137">
        <v>1238.2940514520208</v>
      </c>
      <c r="P876" s="107">
        <v>-0.97009036144578309</v>
      </c>
      <c r="Q876" s="117"/>
    </row>
    <row r="877" spans="4:17">
      <c r="D877" s="141" t="s">
        <v>917</v>
      </c>
      <c r="E877" s="94" t="s">
        <v>944</v>
      </c>
      <c r="F877" s="145">
        <v>212.3</v>
      </c>
      <c r="G877" s="118">
        <v>3.7440000000000001E-2</v>
      </c>
      <c r="H877" s="118">
        <v>1.3209999999999999E-3</v>
      </c>
      <c r="I877" s="118">
        <v>0.28275699999999998</v>
      </c>
      <c r="J877" s="136">
        <v>1.9000000000000001E-5</v>
      </c>
      <c r="K877" s="104">
        <v>0.28275099999999997</v>
      </c>
      <c r="L877" s="105">
        <v>-0.53046270493739556</v>
      </c>
      <c r="M877" s="105">
        <v>3.9487546594396683</v>
      </c>
      <c r="N877" s="137">
        <v>707.46226644705962</v>
      </c>
      <c r="O877" s="137">
        <v>921.18500685677702</v>
      </c>
      <c r="P877" s="107">
        <v>-0.96</v>
      </c>
      <c r="Q877" s="130"/>
    </row>
    <row r="878" spans="4:17">
      <c r="D878" s="142" t="s">
        <v>918</v>
      </c>
      <c r="E878" s="95"/>
      <c r="G878" s="118">
        <v>2.6835999999999999E-2</v>
      </c>
      <c r="H878" s="118">
        <v>1.0139999999999999E-3</v>
      </c>
      <c r="I878" s="118">
        <v>0.28273700000000002</v>
      </c>
      <c r="J878" s="136">
        <v>1.9000000000000001E-5</v>
      </c>
      <c r="K878" s="104">
        <v>0.28273300000000001</v>
      </c>
      <c r="L878" s="105">
        <v>-1.2377463115165188</v>
      </c>
      <c r="M878" s="105">
        <v>3.2842790802734001</v>
      </c>
      <c r="N878" s="137">
        <v>729.96377749704436</v>
      </c>
      <c r="O878" s="137">
        <v>959.53467125500003</v>
      </c>
      <c r="P878" s="107">
        <v>-0.96899999999999997</v>
      </c>
      <c r="Q878" s="117"/>
    </row>
    <row r="879" spans="4:17">
      <c r="D879" s="143" t="s">
        <v>919</v>
      </c>
      <c r="E879" s="95"/>
      <c r="G879" s="118">
        <v>3.9195000000000001E-2</v>
      </c>
      <c r="H879" s="118">
        <v>1.4430000000000001E-3</v>
      </c>
      <c r="I879" s="118">
        <v>0.282725</v>
      </c>
      <c r="J879" s="136">
        <v>4.1999999999999998E-5</v>
      </c>
      <c r="K879" s="104">
        <v>0.282719</v>
      </c>
      <c r="L879" s="105">
        <v>-1.6621164754648809</v>
      </c>
      <c r="M879" s="105">
        <v>2.7994301820477574</v>
      </c>
      <c r="N879" s="137">
        <v>755.52989242319961</v>
      </c>
      <c r="O879" s="137">
        <v>987.44081599552851</v>
      </c>
      <c r="P879" s="107">
        <v>-0.95699999999999996</v>
      </c>
      <c r="Q879" s="117"/>
    </row>
    <row r="880" spans="4:17">
      <c r="D880" s="143" t="s">
        <v>920</v>
      </c>
      <c r="E880" s="95"/>
      <c r="G880" s="118">
        <v>2.5885999999999999E-2</v>
      </c>
      <c r="H880" s="118">
        <v>9.6299999999999999E-4</v>
      </c>
      <c r="I880" s="118">
        <v>0.282607</v>
      </c>
      <c r="J880" s="136">
        <v>3.1000000000000001E-5</v>
      </c>
      <c r="K880" s="104">
        <v>0.28260400000000002</v>
      </c>
      <c r="L880" s="105">
        <v>-5.8350897542902569</v>
      </c>
      <c r="M880" s="105">
        <v>-1.3080428176814873</v>
      </c>
      <c r="N880" s="137">
        <v>912.1419244423015</v>
      </c>
      <c r="O880" s="137">
        <v>1223.8823214419476</v>
      </c>
      <c r="P880" s="107">
        <v>-0.97099999999999997</v>
      </c>
      <c r="Q880" s="117"/>
    </row>
    <row r="881" spans="4:17">
      <c r="D881" s="143" t="s">
        <v>921</v>
      </c>
      <c r="G881" s="118">
        <v>4.3417999999999998E-2</v>
      </c>
      <c r="H881" s="118">
        <v>1.5479999999999999E-3</v>
      </c>
      <c r="I881" s="118">
        <v>0.282744</v>
      </c>
      <c r="J881" s="136">
        <v>3.8000000000000002E-5</v>
      </c>
      <c r="K881" s="104">
        <v>0.28273700000000002</v>
      </c>
      <c r="L881" s="105">
        <v>-0.99019704921432528</v>
      </c>
      <c r="M881" s="105">
        <v>3.4569090317382312</v>
      </c>
      <c r="N881" s="137">
        <v>730.43318106191009</v>
      </c>
      <c r="O881" s="137">
        <v>949.52949762523212</v>
      </c>
      <c r="P881" s="107">
        <v>-0.95299999999999996</v>
      </c>
      <c r="Q881" s="117"/>
    </row>
    <row r="882" spans="4:17">
      <c r="D882" s="143" t="s">
        <v>922</v>
      </c>
      <c r="G882" s="118">
        <v>1.5299999999999999E-2</v>
      </c>
      <c r="H882" s="118">
        <v>5.6099999999999998E-4</v>
      </c>
      <c r="I882" s="118">
        <v>0.28274199999999999</v>
      </c>
      <c r="J882" s="136">
        <v>3.1999999999999999E-5</v>
      </c>
      <c r="K882" s="104">
        <v>0.28273999999999999</v>
      </c>
      <c r="L882" s="105">
        <v>-1.0609254098714604</v>
      </c>
      <c r="M882" s="105">
        <v>3.524835582693342</v>
      </c>
      <c r="N882" s="137">
        <v>714.30000655230697</v>
      </c>
      <c r="O882" s="137">
        <v>945.70456555724877</v>
      </c>
      <c r="P882" s="107">
        <v>-0.98299999999999998</v>
      </c>
      <c r="Q882" s="117"/>
    </row>
    <row r="883" spans="4:17">
      <c r="D883" s="143" t="s">
        <v>923</v>
      </c>
      <c r="G883" s="118">
        <v>2.2609000000000001E-2</v>
      </c>
      <c r="H883" s="118">
        <v>8.3699999999999996E-4</v>
      </c>
      <c r="I883" s="118">
        <v>0.28276000000000001</v>
      </c>
      <c r="J883" s="136">
        <v>3.1999999999999999E-5</v>
      </c>
      <c r="K883" s="104">
        <v>0.28275699999999998</v>
      </c>
      <c r="L883" s="105">
        <v>-0.42437016394836213</v>
      </c>
      <c r="M883" s="105">
        <v>4.1229057583214157</v>
      </c>
      <c r="N883" s="137">
        <v>694.18326039559031</v>
      </c>
      <c r="O883" s="137">
        <v>911.17957182392115</v>
      </c>
      <c r="P883" s="107">
        <v>-0.97499999999999998</v>
      </c>
      <c r="Q883" s="117"/>
    </row>
    <row r="884" spans="4:17">
      <c r="D884" s="143" t="s">
        <v>924</v>
      </c>
      <c r="G884" s="118">
        <v>2.7973000000000001E-2</v>
      </c>
      <c r="H884" s="118">
        <v>1.0349999999999999E-3</v>
      </c>
      <c r="I884" s="118">
        <v>0.28271299999999999</v>
      </c>
      <c r="J884" s="136">
        <v>2.0000000000000002E-5</v>
      </c>
      <c r="K884" s="104">
        <v>0.28270899999999999</v>
      </c>
      <c r="L884" s="105">
        <v>-2.0864866394132431</v>
      </c>
      <c r="M884" s="105">
        <v>2.4321920013004039</v>
      </c>
      <c r="N884" s="137">
        <v>764.29800548286312</v>
      </c>
      <c r="O884" s="137">
        <v>1008.6477017323236</v>
      </c>
      <c r="P884" s="107">
        <v>-0.96899999999999997</v>
      </c>
      <c r="Q884" s="117"/>
    </row>
    <row r="885" spans="4:17">
      <c r="D885" s="143" t="s">
        <v>925</v>
      </c>
      <c r="G885" s="118">
        <v>4.4001999999999999E-2</v>
      </c>
      <c r="H885" s="118">
        <v>1.91E-3</v>
      </c>
      <c r="I885" s="118">
        <v>0.282669</v>
      </c>
      <c r="J885" s="136">
        <v>1.7E-5</v>
      </c>
      <c r="K885" s="104">
        <v>0.282661</v>
      </c>
      <c r="L885" s="105">
        <v>-3.6425105738902008</v>
      </c>
      <c r="M885" s="105">
        <v>0.75249189633863622</v>
      </c>
      <c r="N885" s="137">
        <v>846.10296421032137</v>
      </c>
      <c r="O885" s="137">
        <v>1105.2525159858928</v>
      </c>
      <c r="P885" s="107">
        <v>-0.94199999999999995</v>
      </c>
      <c r="Q885" s="117"/>
    </row>
    <row r="886" spans="4:17">
      <c r="D886" s="143" t="s">
        <v>926</v>
      </c>
      <c r="G886" s="118">
        <v>3.1287000000000002E-2</v>
      </c>
      <c r="H886" s="118">
        <v>1.0989999999999999E-3</v>
      </c>
      <c r="I886" s="118">
        <v>0.28273300000000001</v>
      </c>
      <c r="J886" s="136">
        <v>2.0000000000000002E-5</v>
      </c>
      <c r="K886" s="104">
        <v>0.28272799999999998</v>
      </c>
      <c r="L886" s="105">
        <v>-1.3792030328330096</v>
      </c>
      <c r="M886" s="105">
        <v>3.130812627476498</v>
      </c>
      <c r="N886" s="137">
        <v>737.28140423973036</v>
      </c>
      <c r="O886" s="137">
        <v>968.37456986664802</v>
      </c>
      <c r="P886" s="107">
        <v>-0.96699999999999997</v>
      </c>
      <c r="Q886" s="117"/>
    </row>
    <row r="887" spans="4:17">
      <c r="D887" s="142" t="s">
        <v>927</v>
      </c>
      <c r="G887" s="118">
        <v>4.1422E-2</v>
      </c>
      <c r="H887" s="118">
        <v>1.7700000000000001E-3</v>
      </c>
      <c r="I887" s="118">
        <v>0.28263899999999997</v>
      </c>
      <c r="J887" s="136">
        <v>1.7E-5</v>
      </c>
      <c r="K887" s="104">
        <v>0.28263199999999999</v>
      </c>
      <c r="L887" s="105">
        <v>-4.7034359837627715</v>
      </c>
      <c r="M887" s="105">
        <v>-0.28925640066956859</v>
      </c>
      <c r="N887" s="137">
        <v>886.0593521164792</v>
      </c>
      <c r="O887" s="137">
        <v>1165.188226564735</v>
      </c>
      <c r="P887" s="107">
        <v>-0.94699999999999995</v>
      </c>
      <c r="Q887" s="117"/>
    </row>
    <row r="888" spans="4:17">
      <c r="D888" s="142" t="s">
        <v>928</v>
      </c>
      <c r="G888" s="118">
        <v>4.1099999999999998E-2</v>
      </c>
      <c r="H888" s="118">
        <v>1.537E-3</v>
      </c>
      <c r="I888" s="118">
        <v>0.28262599999999999</v>
      </c>
      <c r="J888" s="136">
        <v>3.4E-5</v>
      </c>
      <c r="K888" s="104">
        <v>0.28261999999999998</v>
      </c>
      <c r="L888" s="105">
        <v>-5.1631703280397012</v>
      </c>
      <c r="M888" s="105">
        <v>-0.71646531386582168</v>
      </c>
      <c r="N888" s="137">
        <v>899.08239086988726</v>
      </c>
      <c r="O888" s="137">
        <v>1189.7849140786354</v>
      </c>
      <c r="P888" s="107">
        <v>-0.95399999999999996</v>
      </c>
      <c r="Q888" s="95"/>
    </row>
    <row r="889" spans="4:17">
      <c r="D889" s="143" t="s">
        <v>929</v>
      </c>
      <c r="G889" s="118">
        <v>3.4537999999999999E-2</v>
      </c>
      <c r="H889" s="118">
        <v>1.1969999999999999E-3</v>
      </c>
      <c r="I889" s="118">
        <v>0.28267999999999999</v>
      </c>
      <c r="J889" s="136">
        <v>2.0999999999999999E-5</v>
      </c>
      <c r="K889" s="104">
        <v>0.28267500000000001</v>
      </c>
      <c r="L889" s="105">
        <v>-3.2535045902715165</v>
      </c>
      <c r="M889" s="105">
        <v>1.2418662620206078</v>
      </c>
      <c r="N889" s="137">
        <v>814.41663090136899</v>
      </c>
      <c r="O889" s="137">
        <v>1077.1859080858544</v>
      </c>
      <c r="P889" s="107">
        <v>-0.96399999999999997</v>
      </c>
      <c r="Q889" s="117"/>
    </row>
    <row r="890" spans="4:17">
      <c r="D890" s="143" t="s">
        <v>930</v>
      </c>
      <c r="G890" s="118">
        <v>2.8098999999999999E-2</v>
      </c>
      <c r="H890" s="118">
        <v>9.9799999999999997E-4</v>
      </c>
      <c r="I890" s="118">
        <v>0.282723</v>
      </c>
      <c r="J890" s="136">
        <v>2.0000000000000002E-5</v>
      </c>
      <c r="K890" s="104">
        <v>0.282719</v>
      </c>
      <c r="L890" s="105">
        <v>-1.7328448361231263</v>
      </c>
      <c r="M890" s="105">
        <v>2.7911978215633404</v>
      </c>
      <c r="N890" s="137">
        <v>749.42753461928135</v>
      </c>
      <c r="O890" s="137">
        <v>987.96193242588265</v>
      </c>
      <c r="P890" s="107">
        <v>-0.97</v>
      </c>
      <c r="Q890" s="117"/>
    </row>
    <row r="891" spans="4:17">
      <c r="D891" s="143" t="s">
        <v>931</v>
      </c>
      <c r="G891" s="118">
        <v>2.8756E-2</v>
      </c>
      <c r="H891" s="118">
        <v>1.2409999999999999E-3</v>
      </c>
      <c r="I891" s="118">
        <v>0.28268700000000002</v>
      </c>
      <c r="J891" s="136">
        <v>1.7E-5</v>
      </c>
      <c r="K891" s="104">
        <v>0.28268199999999999</v>
      </c>
      <c r="L891" s="105">
        <v>-3.0059553279671025</v>
      </c>
      <c r="M891" s="105">
        <v>1.4833483658938107</v>
      </c>
      <c r="N891" s="137">
        <v>805.4352277482069</v>
      </c>
      <c r="O891" s="137">
        <v>1063.2772945133445</v>
      </c>
      <c r="P891" s="107">
        <v>-0.96299999999999997</v>
      </c>
      <c r="Q891" s="117"/>
    </row>
    <row r="892" spans="4:17">
      <c r="D892" s="143" t="s">
        <v>932</v>
      </c>
      <c r="G892" s="118">
        <v>2.0819000000000001E-2</v>
      </c>
      <c r="H892" s="118">
        <v>7.4299999999999995E-4</v>
      </c>
      <c r="I892" s="118">
        <v>0.28274700000000003</v>
      </c>
      <c r="J892" s="136">
        <v>3.4E-5</v>
      </c>
      <c r="K892" s="104">
        <v>0.282744</v>
      </c>
      <c r="L892" s="105">
        <v>-0.88410450822529185</v>
      </c>
      <c r="M892" s="105">
        <v>3.6761653161776486</v>
      </c>
      <c r="N892" s="137">
        <v>710.71165725491176</v>
      </c>
      <c r="O892" s="137">
        <v>936.95975973931331</v>
      </c>
      <c r="P892" s="107">
        <v>-0.97799999999999998</v>
      </c>
      <c r="Q892" s="117"/>
    </row>
    <row r="893" spans="4:17">
      <c r="D893" s="143" t="s">
        <v>933</v>
      </c>
      <c r="G893" s="118">
        <v>2.5028000000000002E-2</v>
      </c>
      <c r="H893" s="118">
        <v>1.047E-3</v>
      </c>
      <c r="I893" s="118">
        <v>0.282752</v>
      </c>
      <c r="J893" s="136">
        <v>3.4999999999999997E-5</v>
      </c>
      <c r="K893" s="104">
        <v>0.282748</v>
      </c>
      <c r="L893" s="105">
        <v>-0.7072836065813437</v>
      </c>
      <c r="M893" s="105">
        <v>3.8103522688559543</v>
      </c>
      <c r="N893" s="137">
        <v>709.38243038717553</v>
      </c>
      <c r="O893" s="137">
        <v>929.19266495182114</v>
      </c>
      <c r="P893" s="107">
        <v>-0.96799999999999997</v>
      </c>
      <c r="Q893" s="117"/>
    </row>
    <row r="894" spans="4:17">
      <c r="D894" s="143" t="s">
        <v>934</v>
      </c>
      <c r="G894" s="118">
        <v>3.6014999999999998E-2</v>
      </c>
      <c r="H894" s="118">
        <v>1.5399999999999999E-3</v>
      </c>
      <c r="I894" s="118">
        <v>0.28272900000000001</v>
      </c>
      <c r="J894" s="136">
        <v>2.5000000000000001E-5</v>
      </c>
      <c r="K894" s="104">
        <v>0.282723</v>
      </c>
      <c r="L894" s="105">
        <v>-1.5206597541483902</v>
      </c>
      <c r="M894" s="105">
        <v>2.9273229782367238</v>
      </c>
      <c r="N894" s="137">
        <v>751.7729888509341</v>
      </c>
      <c r="O894" s="137">
        <v>980.05962814847226</v>
      </c>
      <c r="P894" s="107">
        <v>-0.95399999999999996</v>
      </c>
      <c r="Q894" s="117"/>
    </row>
    <row r="895" spans="4:17">
      <c r="D895" s="143" t="s">
        <v>935</v>
      </c>
      <c r="G895" s="118">
        <v>2.8843000000000001E-2</v>
      </c>
      <c r="H895" s="118">
        <v>1.1559999999999999E-3</v>
      </c>
      <c r="I895" s="118">
        <v>0.28264800000000001</v>
      </c>
      <c r="J895" s="136">
        <v>2.3E-5</v>
      </c>
      <c r="K895" s="104">
        <v>0.28264400000000001</v>
      </c>
      <c r="L895" s="105">
        <v>-4.3851583608001121</v>
      </c>
      <c r="M895" s="105">
        <v>0.11544566389964928</v>
      </c>
      <c r="N895" s="137">
        <v>858.83427721345436</v>
      </c>
      <c r="O895" s="137">
        <v>1142.0112980902663</v>
      </c>
      <c r="P895" s="107">
        <v>-0.96499999999999997</v>
      </c>
      <c r="Q895" s="117"/>
    </row>
    <row r="896" spans="4:17">
      <c r="D896" s="143" t="s">
        <v>936</v>
      </c>
      <c r="G896" s="118">
        <v>3.3253999999999999E-2</v>
      </c>
      <c r="H896" s="118">
        <v>1.3110000000000001E-3</v>
      </c>
      <c r="I896" s="118">
        <v>0.28273599999999999</v>
      </c>
      <c r="J896" s="136">
        <v>2.9E-5</v>
      </c>
      <c r="K896" s="104">
        <v>0.28273100000000001</v>
      </c>
      <c r="L896" s="105">
        <v>-1.2731104918461966</v>
      </c>
      <c r="M896" s="105">
        <v>3.20716556702072</v>
      </c>
      <c r="N896" s="137">
        <v>737.19361297053786</v>
      </c>
      <c r="O896" s="137">
        <v>963.95170700634287</v>
      </c>
      <c r="P896" s="107">
        <v>-0.96099999999999997</v>
      </c>
      <c r="Q896" s="117"/>
    </row>
    <row r="897" spans="4:17">
      <c r="D897" s="143" t="s">
        <v>937</v>
      </c>
      <c r="G897" s="118">
        <v>3.0810000000000001E-2</v>
      </c>
      <c r="H897" s="118">
        <v>1.3619999999999999E-3</v>
      </c>
      <c r="I897" s="118">
        <v>0.28271200000000002</v>
      </c>
      <c r="J897" s="136">
        <v>1.8E-5</v>
      </c>
      <c r="K897" s="104">
        <v>0.28270699999999999</v>
      </c>
      <c r="L897" s="105">
        <v>-2.1218508197418107</v>
      </c>
      <c r="M897" s="105">
        <v>2.3508630501467564</v>
      </c>
      <c r="N897" s="137">
        <v>772.42292902408394</v>
      </c>
      <c r="O897" s="137">
        <v>1013.2974148723561</v>
      </c>
      <c r="P897" s="107">
        <v>-0.95899999999999996</v>
      </c>
      <c r="Q897" s="117"/>
    </row>
    <row r="898" spans="4:17">
      <c r="D898" s="143" t="s">
        <v>938</v>
      </c>
      <c r="G898" s="118">
        <v>2.8322E-2</v>
      </c>
      <c r="H898" s="118">
        <v>1.0510000000000001E-3</v>
      </c>
      <c r="I898" s="118">
        <v>0.28265600000000002</v>
      </c>
      <c r="J898" s="136">
        <v>1.5999999999999999E-5</v>
      </c>
      <c r="K898" s="104">
        <v>0.28265200000000001</v>
      </c>
      <c r="L898" s="105">
        <v>-4.1022449181671305</v>
      </c>
      <c r="M898" s="105">
        <v>0.41324512070728403</v>
      </c>
      <c r="N898" s="137">
        <v>845.14708845361224</v>
      </c>
      <c r="O898" s="137">
        <v>1124.8948226507323</v>
      </c>
      <c r="P898" s="107">
        <v>-0.96799999999999997</v>
      </c>
      <c r="Q898" s="117"/>
    </row>
    <row r="899" spans="4:17">
      <c r="D899" s="143" t="s">
        <v>939</v>
      </c>
      <c r="G899" s="118">
        <v>2.7694E-2</v>
      </c>
      <c r="H899" s="118">
        <v>1.0709999999999999E-3</v>
      </c>
      <c r="I899" s="118">
        <v>0.28269300000000003</v>
      </c>
      <c r="J899" s="136">
        <v>1.9000000000000001E-5</v>
      </c>
      <c r="K899" s="104">
        <v>0.28268799999999999</v>
      </c>
      <c r="L899" s="105">
        <v>-2.7937702459934766</v>
      </c>
      <c r="M899" s="105">
        <v>1.7195199154507179</v>
      </c>
      <c r="N899" s="137">
        <v>793.31260013296742</v>
      </c>
      <c r="O899" s="137">
        <v>1049.6984305159669</v>
      </c>
      <c r="P899" s="107">
        <v>-0.96799999999999997</v>
      </c>
      <c r="Q899" s="117"/>
    </row>
    <row r="900" spans="4:17">
      <c r="D900" s="143" t="s">
        <v>940</v>
      </c>
      <c r="G900" s="118">
        <v>2.9089E-2</v>
      </c>
      <c r="H900" s="118">
        <v>1.0820000000000001E-3</v>
      </c>
      <c r="I900" s="118">
        <v>0.28272399999999998</v>
      </c>
      <c r="J900" s="136">
        <v>3.0000000000000001E-5</v>
      </c>
      <c r="K900" s="104">
        <v>0.28272000000000003</v>
      </c>
      <c r="L900" s="105">
        <v>-1.6974806557945588</v>
      </c>
      <c r="M900" s="105">
        <v>2.8147752734541953</v>
      </c>
      <c r="N900" s="137">
        <v>749.68735228394053</v>
      </c>
      <c r="O900" s="137">
        <v>986.59425531011948</v>
      </c>
      <c r="P900" s="107">
        <v>-0.96699999999999997</v>
      </c>
      <c r="Q900" s="117"/>
    </row>
    <row r="901" spans="4:17">
      <c r="D901" s="143" t="s">
        <v>941</v>
      </c>
      <c r="G901" s="118">
        <v>5.6429E-2</v>
      </c>
      <c r="H901" s="118">
        <v>2.0040000000000001E-3</v>
      </c>
      <c r="I901" s="118">
        <v>0.28276299999999999</v>
      </c>
      <c r="J901" s="136">
        <v>3.1999999999999999E-5</v>
      </c>
      <c r="K901" s="104">
        <v>0.28275499999999998</v>
      </c>
      <c r="L901" s="105">
        <v>-0.31827762296265938</v>
      </c>
      <c r="M901" s="105">
        <v>4.0650672579700675</v>
      </c>
      <c r="N901" s="137">
        <v>711.93689277011777</v>
      </c>
      <c r="O901" s="137">
        <v>914.41522584020106</v>
      </c>
      <c r="P901" s="107">
        <v>-0.94</v>
      </c>
      <c r="Q901" s="117"/>
    </row>
    <row r="902" spans="4:17">
      <c r="D902" s="143" t="s">
        <v>942</v>
      </c>
      <c r="G902" s="118">
        <v>2.8681000000000002E-2</v>
      </c>
      <c r="H902" s="118">
        <v>1.0549999999999999E-3</v>
      </c>
      <c r="I902" s="118">
        <v>0.28277000000000002</v>
      </c>
      <c r="J902" s="136">
        <v>2.1999999999999999E-5</v>
      </c>
      <c r="K902" s="104">
        <v>0.28276600000000002</v>
      </c>
      <c r="L902" s="105">
        <v>-7.0728360658245393E-2</v>
      </c>
      <c r="M902" s="105">
        <v>4.4460803564128071</v>
      </c>
      <c r="N902" s="137">
        <v>684.05066231329192</v>
      </c>
      <c r="O902" s="137">
        <v>892.51345498416549</v>
      </c>
      <c r="P902" s="107">
        <v>-0.96799999999999997</v>
      </c>
      <c r="Q902" s="117"/>
    </row>
    <row r="903" spans="4:17">
      <c r="D903" s="144" t="s">
        <v>943</v>
      </c>
      <c r="G903" s="118">
        <v>2.1908E-2</v>
      </c>
      <c r="H903" s="118">
        <v>8.5499999999999997E-4</v>
      </c>
      <c r="I903" s="118">
        <v>0.282698</v>
      </c>
      <c r="J903" s="136">
        <v>2.6999999999999999E-5</v>
      </c>
      <c r="K903" s="104">
        <v>0.28269499999999997</v>
      </c>
      <c r="L903" s="105">
        <v>-2.6169493443484182</v>
      </c>
      <c r="M903" s="105">
        <v>1.9267744584405833</v>
      </c>
      <c r="N903" s="137">
        <v>781.75282930684</v>
      </c>
      <c r="O903" s="137">
        <v>1037.7867365376567</v>
      </c>
      <c r="P903" s="107">
        <v>-0.97399999999999998</v>
      </c>
      <c r="Q903" s="117"/>
    </row>
    <row r="904" spans="4:17">
      <c r="D904" s="141" t="s">
        <v>946</v>
      </c>
      <c r="E904" s="94" t="s">
        <v>944</v>
      </c>
      <c r="F904" s="145">
        <v>212.6</v>
      </c>
      <c r="G904" s="118">
        <v>7.6169999999999996E-3</v>
      </c>
      <c r="H904" s="118">
        <v>3.4699999999999998E-4</v>
      </c>
      <c r="I904" s="118">
        <v>0.282331</v>
      </c>
      <c r="J904" s="136">
        <v>1.5E-5</v>
      </c>
      <c r="K904" s="104">
        <v>0.282329</v>
      </c>
      <c r="L904" s="105">
        <v>-15.6</v>
      </c>
      <c r="M904" s="105">
        <v>-10.980023951159268</v>
      </c>
      <c r="N904" s="137">
        <v>1278.1743297583625</v>
      </c>
      <c r="O904" s="137">
        <v>1778.1714274245162</v>
      </c>
      <c r="P904" s="107">
        <v>-0.99</v>
      </c>
      <c r="Q904" s="130"/>
    </row>
    <row r="905" spans="4:17">
      <c r="D905" s="142" t="s">
        <v>947</v>
      </c>
      <c r="G905" s="118">
        <v>9.051E-3</v>
      </c>
      <c r="H905" s="118">
        <v>3.9100000000000002E-4</v>
      </c>
      <c r="I905" s="118">
        <v>0.28231299999999998</v>
      </c>
      <c r="J905" s="136">
        <v>2.3E-5</v>
      </c>
      <c r="K905" s="104">
        <v>0.28231200000000001</v>
      </c>
      <c r="L905" s="105">
        <v>-16.2</v>
      </c>
      <c r="M905" s="105">
        <v>-11.62306797650503</v>
      </c>
      <c r="N905" s="137">
        <v>1304.3972946117738</v>
      </c>
      <c r="O905" s="137">
        <v>1814.8441455945526</v>
      </c>
      <c r="P905" s="107">
        <v>-0.98799999999999999</v>
      </c>
      <c r="Q905" s="117"/>
    </row>
    <row r="906" spans="4:17">
      <c r="D906" s="142" t="s">
        <v>948</v>
      </c>
      <c r="G906" s="118">
        <v>1.9803999999999999E-2</v>
      </c>
      <c r="H906" s="118">
        <v>7.7999999999999999E-4</v>
      </c>
      <c r="I906" s="118">
        <v>0.28234500000000001</v>
      </c>
      <c r="J906" s="136">
        <v>2.4000000000000001E-5</v>
      </c>
      <c r="K906" s="104">
        <v>0.28234199999999998</v>
      </c>
      <c r="L906" s="105">
        <v>-15.1</v>
      </c>
      <c r="M906" s="105">
        <v>-10.545623139767146</v>
      </c>
      <c r="N906" s="137">
        <v>1273.2489198336862</v>
      </c>
      <c r="O906" s="137">
        <v>1753.2027939823658</v>
      </c>
      <c r="P906" s="107">
        <v>-0.97699999999999998</v>
      </c>
      <c r="Q906" s="117"/>
    </row>
    <row r="907" spans="4:17">
      <c r="D907" s="143" t="s">
        <v>949</v>
      </c>
      <c r="G907" s="118">
        <v>2.3519999999999999E-2</v>
      </c>
      <c r="H907" s="118">
        <v>9.4300000000000004E-4</v>
      </c>
      <c r="I907" s="118">
        <v>0.28235300000000002</v>
      </c>
      <c r="J907" s="136">
        <v>2.3E-5</v>
      </c>
      <c r="K907" s="104">
        <v>0.28234900000000002</v>
      </c>
      <c r="L907" s="105">
        <v>-14.8</v>
      </c>
      <c r="M907" s="105">
        <v>-10.285513852705819</v>
      </c>
      <c r="N907" s="137">
        <v>1267.5531048121265</v>
      </c>
      <c r="O907" s="137">
        <v>1738.2902875269431</v>
      </c>
      <c r="P907" s="107">
        <v>-0.97199999999999998</v>
      </c>
      <c r="Q907" s="117"/>
    </row>
    <row r="908" spans="4:17">
      <c r="D908" s="143" t="s">
        <v>950</v>
      </c>
      <c r="G908" s="118">
        <v>9.2286999999999994E-2</v>
      </c>
      <c r="H908" s="118">
        <v>3.1939999999999998E-3</v>
      </c>
      <c r="I908" s="118">
        <v>0.28222599999999998</v>
      </c>
      <c r="J908" s="136">
        <v>4.3999999999999999E-5</v>
      </c>
      <c r="K908" s="104">
        <v>0.28221299999999999</v>
      </c>
      <c r="L908" s="105">
        <v>-19.3</v>
      </c>
      <c r="M908" s="105">
        <v>-15.095609342689054</v>
      </c>
      <c r="N908" s="137">
        <v>1535.6712524481034</v>
      </c>
      <c r="O908" s="137">
        <v>2011.0573943508853</v>
      </c>
      <c r="P908" s="107">
        <v>-0.90400000000000003</v>
      </c>
      <c r="Q908" s="117"/>
    </row>
    <row r="909" spans="4:17">
      <c r="D909" s="143" t="s">
        <v>951</v>
      </c>
      <c r="G909" s="118">
        <v>1.4994E-2</v>
      </c>
      <c r="H909" s="118">
        <v>6.11E-4</v>
      </c>
      <c r="I909" s="118">
        <v>0.28237899999999999</v>
      </c>
      <c r="J909" s="136">
        <v>2.4000000000000001E-5</v>
      </c>
      <c r="K909" s="104">
        <v>0.28237600000000002</v>
      </c>
      <c r="L909" s="105">
        <v>-13.9</v>
      </c>
      <c r="M909" s="105">
        <v>-9.3188986866499235</v>
      </c>
      <c r="N909" s="137">
        <v>1220.5366253832076</v>
      </c>
      <c r="O909" s="137">
        <v>1683.2145612589202</v>
      </c>
      <c r="P909" s="107">
        <v>-0.98199999999999998</v>
      </c>
      <c r="Q909" s="117"/>
    </row>
    <row r="910" spans="4:17">
      <c r="D910" s="143" t="s">
        <v>952</v>
      </c>
      <c r="G910" s="118">
        <v>9.4920000000000004E-3</v>
      </c>
      <c r="H910" s="118">
        <v>3.9199999999999999E-4</v>
      </c>
      <c r="I910" s="118">
        <v>0.28232400000000002</v>
      </c>
      <c r="J910" s="136">
        <v>1.4E-5</v>
      </c>
      <c r="K910" s="104">
        <v>0.28232299999999999</v>
      </c>
      <c r="L910" s="105">
        <v>-15.8</v>
      </c>
      <c r="M910" s="105">
        <v>-11.234020974876247</v>
      </c>
      <c r="N910" s="137">
        <v>1289.3005346794737</v>
      </c>
      <c r="O910" s="137">
        <v>1792.647641779824</v>
      </c>
      <c r="P910" s="107">
        <v>-0.98799999999999999</v>
      </c>
      <c r="Q910" s="117"/>
    </row>
    <row r="911" spans="4:17">
      <c r="D911" s="143" t="s">
        <v>953</v>
      </c>
      <c r="G911" s="118">
        <v>2.9169999999999999E-3</v>
      </c>
      <c r="H911" s="118">
        <v>1.2999999999999999E-4</v>
      </c>
      <c r="I911" s="118">
        <v>0.28232600000000002</v>
      </c>
      <c r="J911" s="136">
        <v>2.1999999999999999E-5</v>
      </c>
      <c r="K911" s="104">
        <v>0.28232600000000002</v>
      </c>
      <c r="L911" s="105">
        <v>-15.8</v>
      </c>
      <c r="M911" s="105">
        <v>-11.126392597252677</v>
      </c>
      <c r="N911" s="137">
        <v>1277.8454429164958</v>
      </c>
      <c r="O911" s="137">
        <v>1786.6132471202432</v>
      </c>
      <c r="P911" s="107">
        <v>-0.996</v>
      </c>
      <c r="Q911" s="117"/>
    </row>
    <row r="912" spans="4:17">
      <c r="D912" s="143" t="s">
        <v>954</v>
      </c>
      <c r="G912" s="118">
        <v>2.249E-2</v>
      </c>
      <c r="H912" s="118">
        <v>8.7699999999999996E-4</v>
      </c>
      <c r="I912" s="118">
        <v>0.282335</v>
      </c>
      <c r="J912" s="136">
        <v>2.0999999999999999E-5</v>
      </c>
      <c r="K912" s="104">
        <v>0.282331</v>
      </c>
      <c r="L912" s="105">
        <v>-15.5</v>
      </c>
      <c r="M912" s="105">
        <v>-10.913079377163903</v>
      </c>
      <c r="N912" s="137">
        <v>1290.4378850847002</v>
      </c>
      <c r="O912" s="137">
        <v>1774.133241777344</v>
      </c>
      <c r="P912" s="107">
        <v>-0.97399999999999998</v>
      </c>
      <c r="Q912" s="117"/>
    </row>
    <row r="913" spans="4:17">
      <c r="D913" s="143" t="s">
        <v>955</v>
      </c>
      <c r="G913" s="118">
        <v>1.3126000000000001E-2</v>
      </c>
      <c r="H913" s="118">
        <v>5.4699999999999996E-4</v>
      </c>
      <c r="I913" s="118">
        <v>0.28234199999999998</v>
      </c>
      <c r="J913" s="136">
        <v>1.5E-5</v>
      </c>
      <c r="K913" s="104">
        <v>0.28233999999999998</v>
      </c>
      <c r="L913" s="105">
        <v>-15.2</v>
      </c>
      <c r="M913" s="105">
        <v>-10.618978964777037</v>
      </c>
      <c r="N913" s="137">
        <v>1269.6491431733746</v>
      </c>
      <c r="O913" s="137">
        <v>1757.4834446541217</v>
      </c>
      <c r="P913" s="107">
        <v>-0.98399999999999999</v>
      </c>
      <c r="Q913" s="117"/>
    </row>
    <row r="914" spans="4:17">
      <c r="D914" s="143" t="s">
        <v>956</v>
      </c>
      <c r="G914" s="118">
        <v>3.1278E-2</v>
      </c>
      <c r="H914" s="118">
        <v>1.1529999999999999E-3</v>
      </c>
      <c r="I914" s="118">
        <v>0.28229700000000002</v>
      </c>
      <c r="J914" s="136">
        <v>1.7E-5</v>
      </c>
      <c r="K914" s="104">
        <v>0.28229199999999999</v>
      </c>
      <c r="L914" s="105">
        <v>-16.8</v>
      </c>
      <c r="M914" s="105">
        <v>-12.296382995788946</v>
      </c>
      <c r="N914" s="137">
        <v>1353.1928732181827</v>
      </c>
      <c r="O914" s="137">
        <v>1852.8958590253922</v>
      </c>
      <c r="P914" s="107">
        <v>-0.96499999999999997</v>
      </c>
      <c r="Q914" s="117"/>
    </row>
    <row r="915" spans="4:17">
      <c r="D915" s="143" t="s">
        <v>957</v>
      </c>
      <c r="G915" s="118">
        <v>8.5629999999999994E-3</v>
      </c>
      <c r="H915" s="118">
        <v>3.8000000000000002E-4</v>
      </c>
      <c r="I915" s="118">
        <v>0.28231400000000001</v>
      </c>
      <c r="J915" s="136">
        <v>1.5E-5</v>
      </c>
      <c r="K915" s="104">
        <v>0.28231200000000001</v>
      </c>
      <c r="L915" s="105">
        <v>-16.2</v>
      </c>
      <c r="M915" s="105">
        <v>-11.586139425027175</v>
      </c>
      <c r="N915" s="137">
        <v>1302.6495467953653</v>
      </c>
      <c r="O915" s="137">
        <v>1812.7422304694901</v>
      </c>
      <c r="P915" s="107">
        <v>-0.98899999999999999</v>
      </c>
      <c r="Q915" s="117"/>
    </row>
    <row r="916" spans="4:17">
      <c r="D916" s="143" t="s">
        <v>958</v>
      </c>
      <c r="G916" s="118">
        <v>2.8278000000000001E-2</v>
      </c>
      <c r="H916" s="118">
        <v>9.2599999999999996E-4</v>
      </c>
      <c r="I916" s="118">
        <v>0.28234399999999998</v>
      </c>
      <c r="J916" s="136">
        <v>3.1000000000000001E-5</v>
      </c>
      <c r="K916" s="104">
        <v>0.28233999999999998</v>
      </c>
      <c r="L916" s="105">
        <v>-15.1</v>
      </c>
      <c r="M916" s="105">
        <v>-10.601548033246644</v>
      </c>
      <c r="N916" s="137">
        <v>1279.5464061721218</v>
      </c>
      <c r="O916" s="137">
        <v>1756.3355067526677</v>
      </c>
      <c r="P916" s="107">
        <v>-0.97199999999999998</v>
      </c>
      <c r="Q916" s="117"/>
    </row>
    <row r="917" spans="4:17">
      <c r="D917" s="142" t="s">
        <v>959</v>
      </c>
      <c r="G917" s="118">
        <v>1.0296E-2</v>
      </c>
      <c r="H917" s="118">
        <v>4.3100000000000001E-4</v>
      </c>
      <c r="I917" s="118">
        <v>0.28229900000000002</v>
      </c>
      <c r="J917" s="136">
        <v>1.9000000000000001E-5</v>
      </c>
      <c r="K917" s="104">
        <v>0.28229700000000002</v>
      </c>
      <c r="L917" s="105">
        <v>-16.7</v>
      </c>
      <c r="M917" s="105">
        <v>-12.12402634171883</v>
      </c>
      <c r="N917" s="137">
        <v>1325.0251742055918</v>
      </c>
      <c r="O917" s="137">
        <v>1843.398125073827</v>
      </c>
      <c r="P917" s="107">
        <v>-0.98699999999999999</v>
      </c>
      <c r="Q917" s="117"/>
    </row>
    <row r="918" spans="4:17">
      <c r="D918" s="143" t="s">
        <v>960</v>
      </c>
      <c r="G918" s="118">
        <v>1.7951000000000002E-2</v>
      </c>
      <c r="H918" s="118">
        <v>7.2000000000000005E-4</v>
      </c>
      <c r="I918" s="118">
        <v>0.282335</v>
      </c>
      <c r="J918" s="136">
        <v>1.7E-5</v>
      </c>
      <c r="K918" s="104">
        <v>0.28233200000000003</v>
      </c>
      <c r="L918" s="105">
        <v>-15.5</v>
      </c>
      <c r="M918" s="105">
        <v>-10.890987334984947</v>
      </c>
      <c r="N918" s="137">
        <v>1285.1250505439145</v>
      </c>
      <c r="O918" s="137">
        <v>1772.937602490143</v>
      </c>
      <c r="P918" s="107">
        <v>-0.97799999999999998</v>
      </c>
      <c r="Q918" s="130"/>
    </row>
    <row r="919" spans="4:17">
      <c r="D919" s="143" t="s">
        <v>961</v>
      </c>
      <c r="G919" s="118">
        <v>1.6095000000000002E-2</v>
      </c>
      <c r="H919" s="118">
        <v>6.6799999999999997E-4</v>
      </c>
      <c r="I919" s="118">
        <v>0.28231899999999999</v>
      </c>
      <c r="J919" s="136">
        <v>2.3E-5</v>
      </c>
      <c r="K919" s="104">
        <v>0.28231600000000001</v>
      </c>
      <c r="L919" s="105">
        <v>-16</v>
      </c>
      <c r="M919" s="105">
        <v>-11.449761447687168</v>
      </c>
      <c r="N919" s="137">
        <v>1305.5452366374836</v>
      </c>
      <c r="O919" s="137">
        <v>1804.8397555523372</v>
      </c>
      <c r="P919" s="107">
        <v>-0.98</v>
      </c>
      <c r="Q919" s="117"/>
    </row>
    <row r="920" spans="4:17">
      <c r="D920" s="143" t="s">
        <v>962</v>
      </c>
      <c r="G920" s="118">
        <v>9.2379999999999997E-3</v>
      </c>
      <c r="H920" s="118">
        <v>3.9899999999999999E-4</v>
      </c>
      <c r="I920" s="118">
        <v>0.282308</v>
      </c>
      <c r="J920" s="136">
        <v>2.1999999999999999E-5</v>
      </c>
      <c r="K920" s="104">
        <v>0.28230699999999997</v>
      </c>
      <c r="L920" s="105">
        <v>-16.399999999999999</v>
      </c>
      <c r="M920" s="105">
        <v>-11.801097192601917</v>
      </c>
      <c r="N920" s="137">
        <v>1311.5459780054591</v>
      </c>
      <c r="O920" s="137">
        <v>1824.9956027098633</v>
      </c>
      <c r="P920" s="107">
        <v>-0.98799999999999999</v>
      </c>
      <c r="Q920" s="117"/>
    </row>
    <row r="921" spans="4:17">
      <c r="D921" s="143" t="s">
        <v>963</v>
      </c>
      <c r="G921" s="118">
        <v>2.0660999999999999E-2</v>
      </c>
      <c r="H921" s="118">
        <v>8.3100000000000003E-4</v>
      </c>
      <c r="I921" s="118">
        <v>0.28237000000000001</v>
      </c>
      <c r="J921" s="136">
        <v>2.3E-5</v>
      </c>
      <c r="K921" s="104">
        <v>0.28236600000000001</v>
      </c>
      <c r="L921" s="105">
        <v>-14.2</v>
      </c>
      <c r="M921" s="105">
        <v>-9.6682820009241777</v>
      </c>
      <c r="N921" s="137">
        <v>1240.1417011836268</v>
      </c>
      <c r="O921" s="137">
        <v>1703.0908946628447</v>
      </c>
      <c r="P921" s="107">
        <v>-0.97499999999999998</v>
      </c>
      <c r="Q921" s="117"/>
    </row>
    <row r="922" spans="4:17">
      <c r="D922" s="143" t="s">
        <v>964</v>
      </c>
      <c r="G922" s="118">
        <v>1.5434E-2</v>
      </c>
      <c r="H922" s="118">
        <v>5.8900000000000001E-4</v>
      </c>
      <c r="I922" s="118">
        <v>0.28229199999999999</v>
      </c>
      <c r="J922" s="136">
        <v>1.5E-5</v>
      </c>
      <c r="K922" s="104">
        <v>0.28228999999999999</v>
      </c>
      <c r="L922" s="105">
        <v>-17</v>
      </c>
      <c r="M922" s="105">
        <v>-12.393924007262358</v>
      </c>
      <c r="N922" s="137">
        <v>1340.1656469439795</v>
      </c>
      <c r="O922" s="137">
        <v>1858.7152384787187</v>
      </c>
      <c r="P922" s="107">
        <v>-0.98199999999999998</v>
      </c>
      <c r="Q922" s="117"/>
    </row>
    <row r="923" spans="4:17">
      <c r="D923" s="143" t="s">
        <v>965</v>
      </c>
      <c r="G923" s="118">
        <v>2.196E-2</v>
      </c>
      <c r="H923" s="118">
        <v>8.5400000000000005E-4</v>
      </c>
      <c r="I923" s="118">
        <v>0.282333</v>
      </c>
      <c r="J923" s="136">
        <v>2.1999999999999999E-5</v>
      </c>
      <c r="K923" s="104">
        <v>0.28233000000000003</v>
      </c>
      <c r="L923" s="105">
        <v>-15.5</v>
      </c>
      <c r="M923" s="105">
        <v>-10.980604366117586</v>
      </c>
      <c r="N923" s="137">
        <v>1292.4420105250645</v>
      </c>
      <c r="O923" s="137">
        <v>1777.9956805858715</v>
      </c>
      <c r="P923" s="107">
        <v>-0.97399999999999998</v>
      </c>
      <c r="Q923" s="117"/>
    </row>
    <row r="924" spans="4:17">
      <c r="D924" s="143" t="s">
        <v>966</v>
      </c>
      <c r="G924" s="118">
        <v>8.7390000000000002E-3</v>
      </c>
      <c r="H924" s="118">
        <v>3.8400000000000001E-4</v>
      </c>
      <c r="I924" s="118">
        <v>0.282329</v>
      </c>
      <c r="J924" s="136">
        <v>2.0000000000000002E-5</v>
      </c>
      <c r="K924" s="104">
        <v>0.28232800000000002</v>
      </c>
      <c r="L924" s="105">
        <v>-15.7</v>
      </c>
      <c r="M924" s="105">
        <v>-11.05599175877936</v>
      </c>
      <c r="N924" s="137">
        <v>1282.1548812829199</v>
      </c>
      <c r="O924" s="137">
        <v>1782.4918288359647</v>
      </c>
      <c r="P924" s="107">
        <v>-0.98799999999999999</v>
      </c>
      <c r="Q924" s="117"/>
    </row>
    <row r="925" spans="4:17">
      <c r="D925" s="143" t="s">
        <v>967</v>
      </c>
      <c r="G925" s="118">
        <v>1.6317999999999999E-2</v>
      </c>
      <c r="H925" s="118">
        <v>6.8099999999999996E-4</v>
      </c>
      <c r="I925" s="118">
        <v>0.28232800000000002</v>
      </c>
      <c r="J925" s="136">
        <v>2.3E-5</v>
      </c>
      <c r="K925" s="104">
        <v>0.28232600000000002</v>
      </c>
      <c r="L925" s="105">
        <v>-15.7</v>
      </c>
      <c r="M925" s="105">
        <v>-11.133164412567842</v>
      </c>
      <c r="N925" s="137">
        <v>1293.5159425531747</v>
      </c>
      <c r="O925" s="137">
        <v>1786.7725265313975</v>
      </c>
      <c r="P925" s="107">
        <v>-0.97899999999999998</v>
      </c>
      <c r="Q925" s="117"/>
    </row>
    <row r="926" spans="4:17">
      <c r="D926" s="143" t="s">
        <v>968</v>
      </c>
      <c r="G926" s="118">
        <v>9.5010000000000008E-3</v>
      </c>
      <c r="H926" s="118">
        <v>4.44E-4</v>
      </c>
      <c r="I926" s="118">
        <v>0.282306</v>
      </c>
      <c r="J926" s="136">
        <v>2.5000000000000001E-5</v>
      </c>
      <c r="K926" s="104">
        <v>0.282304</v>
      </c>
      <c r="L926" s="105">
        <v>-16.5</v>
      </c>
      <c r="M926" s="105">
        <v>-11.8781907093779</v>
      </c>
      <c r="N926" s="137">
        <v>1315.8359139201164</v>
      </c>
      <c r="O926" s="137">
        <v>1829.3730636583759</v>
      </c>
      <c r="P926" s="107">
        <v>-0.98699999999999999</v>
      </c>
      <c r="Q926" s="117"/>
    </row>
    <row r="927" spans="4:17">
      <c r="D927" s="143" t="s">
        <v>969</v>
      </c>
      <c r="G927" s="118">
        <v>1.3726E-2</v>
      </c>
      <c r="H927" s="118">
        <v>5.9000000000000003E-4</v>
      </c>
      <c r="I927" s="118">
        <v>0.28227000000000002</v>
      </c>
      <c r="J927" s="136">
        <v>1.5999999999999999E-5</v>
      </c>
      <c r="K927" s="104">
        <v>0.28226800000000002</v>
      </c>
      <c r="L927" s="105">
        <v>-17.7</v>
      </c>
      <c r="M927" s="105">
        <v>-13.172440151449916</v>
      </c>
      <c r="N927" s="137">
        <v>1370.5872281217962</v>
      </c>
      <c r="O927" s="137">
        <v>1903.0825133314715</v>
      </c>
      <c r="P927" s="107">
        <v>-0.98199999999999998</v>
      </c>
      <c r="Q927" s="117"/>
    </row>
    <row r="928" spans="4:17">
      <c r="D928" s="143" t="s">
        <v>970</v>
      </c>
      <c r="G928" s="118">
        <v>1.4298999999999999E-2</v>
      </c>
      <c r="H928" s="118">
        <v>5.9599999999999996E-4</v>
      </c>
      <c r="I928" s="118">
        <v>0.28232299999999999</v>
      </c>
      <c r="J928" s="136">
        <v>1.5E-5</v>
      </c>
      <c r="K928" s="104">
        <v>0.28232099999999999</v>
      </c>
      <c r="L928" s="105">
        <v>-15.9</v>
      </c>
      <c r="M928" s="105">
        <v>-11.298107259732904</v>
      </c>
      <c r="N928" s="137">
        <v>1297.5573561047947</v>
      </c>
      <c r="O928" s="137">
        <v>1796.2188374589059</v>
      </c>
      <c r="P928" s="107">
        <v>-0.98199999999999998</v>
      </c>
      <c r="Q928" s="117"/>
    </row>
    <row r="929" spans="4:18">
      <c r="D929" s="143" t="s">
        <v>971</v>
      </c>
      <c r="G929" s="118">
        <v>9.5949999999999994E-3</v>
      </c>
      <c r="H929" s="118">
        <v>4.15E-4</v>
      </c>
      <c r="I929" s="118">
        <v>0.28231800000000001</v>
      </c>
      <c r="J929" s="136">
        <v>1.5E-5</v>
      </c>
      <c r="K929" s="104">
        <v>0.28231699999999998</v>
      </c>
      <c r="L929" s="105">
        <v>-16</v>
      </c>
      <c r="M929" s="105">
        <v>-11.449541597029489</v>
      </c>
      <c r="N929" s="137">
        <v>1298.3303802636397</v>
      </c>
      <c r="O929" s="137">
        <v>1804.9346909001683</v>
      </c>
      <c r="P929" s="107">
        <v>-0.98699999999999999</v>
      </c>
      <c r="Q929" s="117"/>
    </row>
    <row r="930" spans="4:18">
      <c r="D930" s="143" t="s">
        <v>972</v>
      </c>
      <c r="G930" s="118">
        <v>3.5013000000000002E-2</v>
      </c>
      <c r="H930" s="118">
        <v>1.2620000000000001E-3</v>
      </c>
      <c r="I930" s="118">
        <v>0.28229500000000002</v>
      </c>
      <c r="J930" s="136">
        <v>1.7E-5</v>
      </c>
      <c r="K930" s="104">
        <v>0.28228999999999999</v>
      </c>
      <c r="L930" s="105">
        <v>-16.899999999999999</v>
      </c>
      <c r="M930" s="105">
        <v>-12.38248218580984</v>
      </c>
      <c r="N930" s="137">
        <v>1359.9268366497636</v>
      </c>
      <c r="O930" s="137">
        <v>1857.7515080887615</v>
      </c>
      <c r="P930" s="107">
        <v>-0.96199999999999997</v>
      </c>
      <c r="Q930" s="117"/>
    </row>
    <row r="931" spans="4:18">
      <c r="D931" s="143" t="s">
        <v>973</v>
      </c>
      <c r="G931" s="118">
        <v>9.1979999999999996E-3</v>
      </c>
      <c r="H931" s="118">
        <v>4.1300000000000001E-4</v>
      </c>
      <c r="I931" s="118">
        <v>0.282302</v>
      </c>
      <c r="J931" s="136">
        <v>1.4E-5</v>
      </c>
      <c r="K931" s="104">
        <v>0.28230100000000002</v>
      </c>
      <c r="L931" s="105">
        <v>-16.600000000000001</v>
      </c>
      <c r="M931" s="105">
        <v>-12.015351391955198</v>
      </c>
      <c r="N931" s="137">
        <v>1320.2781519591249</v>
      </c>
      <c r="O931" s="137">
        <v>1837.2088787054549</v>
      </c>
      <c r="P931" s="107">
        <v>-0.98799999999999999</v>
      </c>
      <c r="Q931" s="117"/>
    </row>
    <row r="932" spans="4:18">
      <c r="D932" s="143" t="s">
        <v>974</v>
      </c>
      <c r="G932" s="118">
        <v>1.328E-2</v>
      </c>
      <c r="H932" s="118">
        <v>5.7700000000000004E-4</v>
      </c>
      <c r="I932" s="118">
        <v>0.28230499999999997</v>
      </c>
      <c r="J932" s="136">
        <v>1.4E-5</v>
      </c>
      <c r="K932" s="104">
        <v>0.282302</v>
      </c>
      <c r="L932" s="105">
        <v>-16.5</v>
      </c>
      <c r="M932" s="105">
        <v>-11.932286325480046</v>
      </c>
      <c r="N932" s="137">
        <v>1321.7879421695145</v>
      </c>
      <c r="O932" s="137">
        <v>1832.3998276709481</v>
      </c>
      <c r="P932" s="107">
        <v>-0.98299999999999998</v>
      </c>
      <c r="Q932" s="117"/>
    </row>
    <row r="933" spans="4:18">
      <c r="D933" s="144" t="s">
        <v>975</v>
      </c>
      <c r="E933" s="6"/>
      <c r="F933" s="6"/>
      <c r="G933" s="118">
        <v>1.0571000000000001E-2</v>
      </c>
      <c r="H933" s="118">
        <v>4.6200000000000001E-4</v>
      </c>
      <c r="I933" s="118">
        <v>0.28233599999999998</v>
      </c>
      <c r="J933" s="136">
        <v>1.5999999999999999E-5</v>
      </c>
      <c r="K933" s="104">
        <v>0.28233399999999997</v>
      </c>
      <c r="L933" s="105">
        <v>-15.4</v>
      </c>
      <c r="M933" s="105">
        <v>-10.819302513328521</v>
      </c>
      <c r="N933" s="137">
        <v>1275.1101893708453</v>
      </c>
      <c r="O933" s="137">
        <v>1768.951797851395</v>
      </c>
      <c r="P933" s="107">
        <v>-0.98599999999999999</v>
      </c>
      <c r="Q933" s="117"/>
    </row>
    <row r="934" spans="4:18">
      <c r="D934" s="141" t="s">
        <v>977</v>
      </c>
      <c r="E934" s="94" t="s">
        <v>976</v>
      </c>
      <c r="F934" s="145">
        <v>195.1</v>
      </c>
      <c r="G934" s="118">
        <v>4.3136000000000001E-2</v>
      </c>
      <c r="H934" s="118">
        <v>1.474E-3</v>
      </c>
      <c r="I934" s="118">
        <v>0.282308</v>
      </c>
      <c r="J934" s="136">
        <v>2.5999999999999998E-5</v>
      </c>
      <c r="K934" s="104">
        <v>0.282302</v>
      </c>
      <c r="L934" s="105">
        <v>-16.399999999999999</v>
      </c>
      <c r="M934" s="105">
        <v>-12.320033117408924</v>
      </c>
      <c r="N934" s="137">
        <v>1349.2511137168447</v>
      </c>
      <c r="O934" s="137">
        <v>1840.5897306991587</v>
      </c>
      <c r="P934" s="107">
        <v>-0.95599999999999996</v>
      </c>
      <c r="Q934" s="130"/>
      <c r="R934" s="95"/>
    </row>
    <row r="935" spans="4:18">
      <c r="D935" s="143" t="s">
        <v>978</v>
      </c>
      <c r="G935" s="118">
        <v>4.7794999999999997E-2</v>
      </c>
      <c r="H935" s="118">
        <v>1.743E-3</v>
      </c>
      <c r="I935" s="118">
        <v>0.28237099999999998</v>
      </c>
      <c r="J935" s="136">
        <v>2.5999999999999998E-5</v>
      </c>
      <c r="K935" s="104">
        <v>0.28236499999999998</v>
      </c>
      <c r="L935" s="105">
        <v>-14.2</v>
      </c>
      <c r="M935" s="105">
        <v>-10.125863997522133</v>
      </c>
      <c r="N935" s="137">
        <v>1269.2054884076299</v>
      </c>
      <c r="O935" s="137">
        <v>1715.3117717590151</v>
      </c>
      <c r="P935" s="107">
        <v>-0.94699999999999995</v>
      </c>
      <c r="Q935" s="117"/>
      <c r="R935" s="95"/>
    </row>
    <row r="936" spans="4:18">
      <c r="D936" s="143" t="s">
        <v>979</v>
      </c>
      <c r="G936" s="118">
        <v>5.901E-2</v>
      </c>
      <c r="H936" s="118">
        <v>2.2690000000000002E-3</v>
      </c>
      <c r="I936" s="118">
        <v>0.282358</v>
      </c>
      <c r="J936" s="136">
        <v>2.6999999999999999E-5</v>
      </c>
      <c r="K936" s="104">
        <v>0.28234999999999999</v>
      </c>
      <c r="L936" s="105">
        <v>-14.6</v>
      </c>
      <c r="M936" s="105">
        <v>-10.653704538529096</v>
      </c>
      <c r="N936" s="137">
        <v>1306.2730869080567</v>
      </c>
      <c r="O936" s="137">
        <v>1745.2079074546332</v>
      </c>
      <c r="P936" s="107">
        <v>-0.93200000000000005</v>
      </c>
      <c r="Q936" s="117"/>
      <c r="R936" s="95"/>
    </row>
    <row r="937" spans="4:18">
      <c r="D937" s="143" t="s">
        <v>980</v>
      </c>
      <c r="G937" s="118">
        <v>4.4984000000000003E-2</v>
      </c>
      <c r="H937" s="118">
        <v>1.5460000000000001E-3</v>
      </c>
      <c r="I937" s="118">
        <v>0.28229399999999999</v>
      </c>
      <c r="J937" s="136">
        <v>2.9E-5</v>
      </c>
      <c r="K937" s="104">
        <v>0.28228799999999998</v>
      </c>
      <c r="L937" s="105">
        <v>-16.899999999999999</v>
      </c>
      <c r="M937" s="105">
        <v>-12.824639403040683</v>
      </c>
      <c r="N937" s="137">
        <v>1371.6902512143931</v>
      </c>
      <c r="O937" s="137">
        <v>1869.3106995465346</v>
      </c>
      <c r="P937" s="107">
        <v>-0.95299999999999996</v>
      </c>
      <c r="Q937" s="117"/>
      <c r="R937" s="95"/>
    </row>
    <row r="938" spans="4:18">
      <c r="D938" s="143" t="s">
        <v>981</v>
      </c>
      <c r="G938" s="118">
        <v>4.1184999999999999E-2</v>
      </c>
      <c r="H938" s="118">
        <v>1.446E-3</v>
      </c>
      <c r="I938" s="118">
        <v>0.28235700000000002</v>
      </c>
      <c r="J938" s="136">
        <v>3.1000000000000001E-5</v>
      </c>
      <c r="K938" s="104">
        <v>0.28235199999999999</v>
      </c>
      <c r="L938" s="105">
        <v>-14.7</v>
      </c>
      <c r="M938" s="105">
        <v>-10.582830600096571</v>
      </c>
      <c r="N938" s="137">
        <v>1278.9405769392984</v>
      </c>
      <c r="O938" s="137">
        <v>1741.5187135218084</v>
      </c>
      <c r="P938" s="107">
        <v>-0.95599999999999996</v>
      </c>
      <c r="Q938" s="117"/>
      <c r="R938" s="95"/>
    </row>
    <row r="939" spans="4:18">
      <c r="D939" s="143" t="s">
        <v>982</v>
      </c>
      <c r="G939" s="118">
        <v>3.6447E-2</v>
      </c>
      <c r="H939" s="118">
        <v>1.2520000000000001E-3</v>
      </c>
      <c r="I939" s="118">
        <v>0.28234999999999999</v>
      </c>
      <c r="J939" s="136">
        <v>2.8E-5</v>
      </c>
      <c r="K939" s="104">
        <v>0.28234500000000001</v>
      </c>
      <c r="L939" s="105">
        <v>-14.9</v>
      </c>
      <c r="M939" s="105">
        <v>-10.805439631523805</v>
      </c>
      <c r="N939" s="137">
        <v>1282.1953184043798</v>
      </c>
      <c r="O939" s="137">
        <v>1754.3052852542819</v>
      </c>
      <c r="P939" s="107">
        <v>-0.96199999999999997</v>
      </c>
      <c r="Q939" s="117"/>
      <c r="R939" s="95"/>
    </row>
    <row r="940" spans="4:18">
      <c r="D940" s="143" t="s">
        <v>983</v>
      </c>
      <c r="G940" s="118">
        <v>4.6741999999999999E-2</v>
      </c>
      <c r="H940" s="118">
        <v>1.593E-3</v>
      </c>
      <c r="I940" s="118">
        <v>0.282412</v>
      </c>
      <c r="J940" s="136">
        <v>3.0000000000000001E-5</v>
      </c>
      <c r="K940" s="104">
        <v>0.28240599999999999</v>
      </c>
      <c r="L940" s="105">
        <v>-12.7</v>
      </c>
      <c r="M940" s="105">
        <v>-8.6559453979562218</v>
      </c>
      <c r="N940" s="137">
        <v>1205.7899745543759</v>
      </c>
      <c r="O940" s="137">
        <v>1631.4114244564832</v>
      </c>
      <c r="P940" s="107">
        <v>-0.95199999999999996</v>
      </c>
      <c r="Q940" s="117"/>
      <c r="R940" s="95"/>
    </row>
    <row r="941" spans="4:18">
      <c r="D941" s="143" t="s">
        <v>984</v>
      </c>
      <c r="G941" s="118">
        <v>4.5657999999999997E-2</v>
      </c>
      <c r="H941" s="118">
        <v>1.555E-3</v>
      </c>
      <c r="I941" s="118">
        <v>0.28229799999999999</v>
      </c>
      <c r="J941" s="136">
        <v>3.4E-5</v>
      </c>
      <c r="K941" s="104">
        <v>0.28229199999999999</v>
      </c>
      <c r="L941" s="105">
        <v>-16.8</v>
      </c>
      <c r="M941" s="105">
        <v>-12.68428399289534</v>
      </c>
      <c r="N941" s="137">
        <v>1366.3529821981756</v>
      </c>
      <c r="O941" s="137">
        <v>1861.3091169533509</v>
      </c>
      <c r="P941" s="107">
        <v>-0.95299999999999996</v>
      </c>
      <c r="Q941" s="117"/>
      <c r="R941" s="95"/>
    </row>
    <row r="942" spans="4:18">
      <c r="D942" s="142" t="s">
        <v>985</v>
      </c>
      <c r="G942" s="118">
        <v>3.7187999999999999E-2</v>
      </c>
      <c r="H942" s="118">
        <v>1.3569999999999999E-3</v>
      </c>
      <c r="I942" s="118">
        <v>0.28237299999999999</v>
      </c>
      <c r="J942" s="136">
        <v>2.6999999999999999E-5</v>
      </c>
      <c r="K942" s="104">
        <v>0.28236800000000001</v>
      </c>
      <c r="L942" s="105">
        <v>-14.1</v>
      </c>
      <c r="M942" s="105">
        <v>-10.005270855503179</v>
      </c>
      <c r="N942" s="137">
        <v>1253.3089109867517</v>
      </c>
      <c r="O942" s="137">
        <v>1708.5838876325192</v>
      </c>
      <c r="P942" s="107">
        <v>-0.95899999999999996</v>
      </c>
      <c r="Q942" s="117"/>
      <c r="R942" s="95"/>
    </row>
    <row r="943" spans="4:18">
      <c r="D943" s="142" t="s">
        <v>986</v>
      </c>
      <c r="G943" s="118">
        <v>3.1382E-2</v>
      </c>
      <c r="H943" s="118">
        <v>1.139E-3</v>
      </c>
      <c r="I943" s="118">
        <v>0.28236800000000001</v>
      </c>
      <c r="J943" s="136">
        <v>2.4000000000000001E-5</v>
      </c>
      <c r="K943" s="104">
        <v>0.282364</v>
      </c>
      <c r="L943" s="105">
        <v>-14.3</v>
      </c>
      <c r="M943" s="105">
        <v>-10.154022694139897</v>
      </c>
      <c r="N943" s="137">
        <v>1253.0825608109724</v>
      </c>
      <c r="O943" s="137">
        <v>1717.1651814045422</v>
      </c>
      <c r="P943" s="107">
        <v>-0.96599999999999997</v>
      </c>
      <c r="Q943" s="95"/>
      <c r="R943" s="95"/>
    </row>
    <row r="944" spans="4:18">
      <c r="D944" s="142" t="s">
        <v>987</v>
      </c>
      <c r="G944" s="118">
        <v>5.8543999999999999E-2</v>
      </c>
      <c r="H944" s="118">
        <v>1.9689999999999998E-3</v>
      </c>
      <c r="I944" s="118">
        <v>0.282383</v>
      </c>
      <c r="J944" s="136">
        <v>2.8E-5</v>
      </c>
      <c r="K944" s="104">
        <v>0.28237600000000002</v>
      </c>
      <c r="L944" s="105">
        <v>-13.8</v>
      </c>
      <c r="M944" s="105">
        <v>-9.7304896286820597</v>
      </c>
      <c r="N944" s="137">
        <v>1259.7560450775973</v>
      </c>
      <c r="O944" s="137">
        <v>1692.6476593908087</v>
      </c>
      <c r="P944" s="107">
        <v>-0.94099999999999995</v>
      </c>
      <c r="Q944" s="117"/>
      <c r="R944" s="95"/>
    </row>
    <row r="945" spans="1:18">
      <c r="D945" s="142" t="s">
        <v>988</v>
      </c>
      <c r="G945" s="118">
        <v>2.8674000000000002E-2</v>
      </c>
      <c r="H945" s="118">
        <v>1.0269999999999999E-3</v>
      </c>
      <c r="I945" s="118">
        <v>0.28235399999999999</v>
      </c>
      <c r="J945" s="136">
        <v>2.4000000000000001E-5</v>
      </c>
      <c r="K945" s="104">
        <v>0.28234999999999999</v>
      </c>
      <c r="L945" s="105">
        <v>-14.8</v>
      </c>
      <c r="M945" s="105">
        <v>-10.634873690660296</v>
      </c>
      <c r="N945" s="137">
        <v>1268.9689552658376</v>
      </c>
      <c r="O945" s="137">
        <v>1744.6638789633264</v>
      </c>
      <c r="P945" s="107">
        <v>-0.96899999999999997</v>
      </c>
      <c r="Q945" s="117"/>
      <c r="R945" s="95"/>
    </row>
    <row r="946" spans="1:18">
      <c r="D946" s="142" t="s">
        <v>989</v>
      </c>
      <c r="G946" s="118">
        <v>3.9382E-2</v>
      </c>
      <c r="H946" s="118">
        <v>1.3910000000000001E-3</v>
      </c>
      <c r="I946" s="118">
        <v>0.28212399999999999</v>
      </c>
      <c r="J946" s="136">
        <v>2.5000000000000001E-5</v>
      </c>
      <c r="K946" s="104">
        <v>0.28211900000000001</v>
      </c>
      <c r="L946" s="105">
        <v>-22.9</v>
      </c>
      <c r="M946" s="105">
        <v>-18.819115683492704</v>
      </c>
      <c r="N946" s="137">
        <v>1605.3224053334675</v>
      </c>
      <c r="O946" s="137">
        <v>2210.1934748643362</v>
      </c>
      <c r="P946" s="107">
        <v>-0.95799999999999996</v>
      </c>
      <c r="Q946" s="117"/>
      <c r="R946" s="95"/>
    </row>
    <row r="947" spans="1:18">
      <c r="D947" s="142" t="s">
        <v>990</v>
      </c>
      <c r="G947" s="118">
        <v>4.0562000000000001E-2</v>
      </c>
      <c r="H947" s="118">
        <v>1.395E-3</v>
      </c>
      <c r="I947" s="118">
        <v>0.28234100000000001</v>
      </c>
      <c r="J947" s="136">
        <v>2.8E-5</v>
      </c>
      <c r="K947" s="104">
        <v>0.28233599999999998</v>
      </c>
      <c r="L947" s="105">
        <v>-15.2</v>
      </c>
      <c r="M947" s="105">
        <v>-11.142315668193348</v>
      </c>
      <c r="N947" s="137">
        <v>1299.8070899808904</v>
      </c>
      <c r="O947" s="137">
        <v>1773.4662496039709</v>
      </c>
      <c r="P947" s="107">
        <v>-0.95799999999999996</v>
      </c>
      <c r="Q947" s="117"/>
      <c r="R947" s="95"/>
    </row>
    <row r="948" spans="1:18">
      <c r="D948" s="142" t="s">
        <v>991</v>
      </c>
      <c r="G948" s="118">
        <v>7.4337E-2</v>
      </c>
      <c r="H948" s="118">
        <v>2.5590000000000001E-3</v>
      </c>
      <c r="I948" s="118">
        <v>0.28242400000000001</v>
      </c>
      <c r="J948" s="136">
        <v>2.8E-5</v>
      </c>
      <c r="K948" s="104">
        <v>0.28241500000000003</v>
      </c>
      <c r="L948" s="105">
        <v>-12.3</v>
      </c>
      <c r="M948" s="105">
        <v>-8.3561086048911104</v>
      </c>
      <c r="N948" s="137">
        <v>1220.389849431109</v>
      </c>
      <c r="O948" s="137">
        <v>1613.9190538015591</v>
      </c>
      <c r="P948" s="107">
        <v>-0.92300000000000004</v>
      </c>
      <c r="Q948" s="117"/>
      <c r="R948" s="95"/>
    </row>
    <row r="949" spans="1:18">
      <c r="D949" s="142" t="s">
        <v>992</v>
      </c>
      <c r="G949" s="118">
        <v>5.5695000000000001E-2</v>
      </c>
      <c r="H949" s="118">
        <v>2.0070000000000001E-3</v>
      </c>
      <c r="I949" s="118">
        <v>0.28238799999999997</v>
      </c>
      <c r="J949" s="136">
        <v>2.5999999999999998E-5</v>
      </c>
      <c r="K949" s="104">
        <v>0.28238099999999999</v>
      </c>
      <c r="L949" s="105">
        <v>-13.6</v>
      </c>
      <c r="M949" s="105">
        <v>-9.5584989202601722</v>
      </c>
      <c r="N949" s="137">
        <v>1253.8679994000811</v>
      </c>
      <c r="O949" s="137">
        <v>1682.8121159137897</v>
      </c>
      <c r="P949" s="107">
        <v>-0.94</v>
      </c>
      <c r="Q949" s="117"/>
      <c r="R949" s="95"/>
    </row>
    <row r="950" spans="1:18">
      <c r="D950" s="143" t="s">
        <v>993</v>
      </c>
      <c r="G950" s="118">
        <v>3.5826999999999998E-2</v>
      </c>
      <c r="H950" s="118">
        <v>1.2700000000000001E-3</v>
      </c>
      <c r="I950" s="118">
        <v>0.28232600000000002</v>
      </c>
      <c r="J950" s="136">
        <v>2.4000000000000001E-5</v>
      </c>
      <c r="K950" s="104">
        <v>0.28232099999999999</v>
      </c>
      <c r="L950" s="105">
        <v>-15.8</v>
      </c>
      <c r="M950" s="105">
        <v>-11.656867640303936</v>
      </c>
      <c r="N950" s="137">
        <v>1316.600719294039</v>
      </c>
      <c r="O950" s="137">
        <v>1802.8730388952767</v>
      </c>
      <c r="P950" s="107">
        <v>-0.96199999999999997</v>
      </c>
      <c r="Q950" s="117"/>
      <c r="R950" s="95"/>
    </row>
    <row r="951" spans="1:18">
      <c r="D951" s="143" t="s">
        <v>994</v>
      </c>
      <c r="G951" s="118">
        <v>5.2049999999999999E-2</v>
      </c>
      <c r="H951" s="118">
        <v>1.756E-3</v>
      </c>
      <c r="I951" s="118">
        <v>0.28233999999999998</v>
      </c>
      <c r="J951" s="136">
        <v>2.5999999999999998E-5</v>
      </c>
      <c r="K951" s="104">
        <v>0.282333</v>
      </c>
      <c r="L951" s="105">
        <v>-15.3</v>
      </c>
      <c r="M951" s="105">
        <v>-11.22430185100054</v>
      </c>
      <c r="N951" s="137">
        <v>1313.8828611493234</v>
      </c>
      <c r="O951" s="137">
        <v>1777.9833654036993</v>
      </c>
      <c r="P951" s="107">
        <v>-0.94699999999999995</v>
      </c>
      <c r="Q951" s="117"/>
      <c r="R951" s="95"/>
    </row>
    <row r="952" spans="1:18">
      <c r="D952" s="143" t="s">
        <v>995</v>
      </c>
      <c r="G952" s="118">
        <v>4.9532E-2</v>
      </c>
      <c r="H952" s="118">
        <v>1.815E-3</v>
      </c>
      <c r="I952" s="118">
        <v>0.28248400000000001</v>
      </c>
      <c r="J952" s="136">
        <v>2.5000000000000001E-5</v>
      </c>
      <c r="K952" s="104">
        <v>0.28247699999999998</v>
      </c>
      <c r="L952" s="105">
        <v>-10.199999999999999</v>
      </c>
      <c r="M952" s="105">
        <v>-6.1372943052828699</v>
      </c>
      <c r="N952" s="137">
        <v>1109.8749140940276</v>
      </c>
      <c r="O952" s="137">
        <v>1487.2637155262548</v>
      </c>
      <c r="P952" s="107">
        <v>-0.94499999999999995</v>
      </c>
      <c r="Q952" s="117"/>
      <c r="R952" s="95"/>
    </row>
    <row r="953" spans="1:18">
      <c r="A953" s="6"/>
      <c r="D953" s="144" t="s">
        <v>996</v>
      </c>
      <c r="E953" s="6"/>
      <c r="F953" s="6"/>
      <c r="G953" s="138">
        <v>9.3932000000000002E-2</v>
      </c>
      <c r="H953" s="138">
        <v>3.127E-3</v>
      </c>
      <c r="I953" s="138">
        <v>0.28251900000000002</v>
      </c>
      <c r="J953" s="139">
        <v>2.5999999999999998E-5</v>
      </c>
      <c r="K953" s="109">
        <v>0.28250799999999998</v>
      </c>
      <c r="L953" s="110">
        <v>-8.9</v>
      </c>
      <c r="M953" s="110">
        <v>-5.0684030007397407</v>
      </c>
      <c r="N953" s="140">
        <v>1098.6740568325672</v>
      </c>
      <c r="O953" s="140">
        <v>1425.6701817241369</v>
      </c>
      <c r="P953" s="112">
        <v>-0.90600000000000003</v>
      </c>
      <c r="Q953" s="146"/>
      <c r="R953" s="96"/>
    </row>
    <row r="954" spans="1:18">
      <c r="A954" s="147" t="s">
        <v>997</v>
      </c>
      <c r="D954" s="94" t="s">
        <v>1000</v>
      </c>
      <c r="E954" s="95" t="s">
        <v>998</v>
      </c>
      <c r="F954" s="94">
        <v>212</v>
      </c>
      <c r="G954" s="118">
        <v>3.3737000000000003E-2</v>
      </c>
      <c r="H954" s="118">
        <v>9.4600000000000001E-4</v>
      </c>
      <c r="I954" s="118">
        <v>0.28251100000000001</v>
      </c>
      <c r="J954" s="136">
        <v>2.3E-5</v>
      </c>
      <c r="K954" s="104">
        <v>0.28250724827431778</v>
      </c>
      <c r="L954" s="105">
        <v>-9.230051065877154</v>
      </c>
      <c r="M954" s="148" t="s">
        <v>1036</v>
      </c>
      <c r="N954" s="137">
        <v>1046.53130205148</v>
      </c>
      <c r="O954" s="137">
        <v>1547.7493755143601</v>
      </c>
      <c r="P954" s="107">
        <v>-0.97150602409638553</v>
      </c>
      <c r="Q954" s="151" t="s">
        <v>1037</v>
      </c>
    </row>
    <row r="955" spans="1:18">
      <c r="D955" s="95" t="s">
        <v>1001</v>
      </c>
      <c r="E955" s="95"/>
      <c r="F955" s="95">
        <v>203</v>
      </c>
      <c r="G955" s="118">
        <v>2.6530999999999999E-2</v>
      </c>
      <c r="H955" s="118">
        <v>1.049E-3</v>
      </c>
      <c r="I955" s="118">
        <v>0.28247899999999998</v>
      </c>
      <c r="J955" s="136">
        <v>6.3E-5</v>
      </c>
      <c r="K955" s="104">
        <v>0.28247501673597275</v>
      </c>
      <c r="L955" s="105">
        <v>-10.36170483640686</v>
      </c>
      <c r="M955" s="148" t="s">
        <v>1038</v>
      </c>
      <c r="N955" s="137">
        <v>1094.3684158946301</v>
      </c>
      <c r="O955" s="137">
        <v>1625.79921803762</v>
      </c>
      <c r="P955" s="107">
        <v>-0.9684036144578313</v>
      </c>
      <c r="Q955" s="149"/>
    </row>
    <row r="956" spans="1:18">
      <c r="D956" s="95" t="s">
        <v>1002</v>
      </c>
      <c r="E956" s="95"/>
      <c r="F956" s="95">
        <v>202</v>
      </c>
      <c r="G956" s="118">
        <v>3.7858000000000003E-2</v>
      </c>
      <c r="H956" s="118">
        <v>1.122E-3</v>
      </c>
      <c r="I956" s="118">
        <v>0.28249299999999999</v>
      </c>
      <c r="J956" s="136">
        <v>2.5999999999999998E-5</v>
      </c>
      <c r="K956" s="104">
        <v>0.28248876056737388</v>
      </c>
      <c r="L956" s="105">
        <v>-9.8666063118002523</v>
      </c>
      <c r="M956" s="148" t="s">
        <v>1039</v>
      </c>
      <c r="N956" s="137">
        <v>1076.7781542395801</v>
      </c>
      <c r="O956" s="137">
        <v>1595.5888903309001</v>
      </c>
      <c r="P956" s="107">
        <v>-0.96620481927710844</v>
      </c>
      <c r="Q956" s="149"/>
    </row>
    <row r="957" spans="1:18">
      <c r="D957" s="95" t="s">
        <v>1003</v>
      </c>
      <c r="E957" s="95"/>
      <c r="F957" s="95">
        <v>213</v>
      </c>
      <c r="G957" s="118">
        <v>2.7407999999999998E-2</v>
      </c>
      <c r="H957" s="118">
        <v>8.7699999999999996E-4</v>
      </c>
      <c r="I957" s="118">
        <v>0.282522</v>
      </c>
      <c r="J957" s="136">
        <v>2.5999999999999998E-5</v>
      </c>
      <c r="K957" s="104">
        <v>0.28251850548159213</v>
      </c>
      <c r="L957" s="105">
        <v>-8.8410450822584696</v>
      </c>
      <c r="M957" s="148" t="s">
        <v>1040</v>
      </c>
      <c r="N957" s="137">
        <v>1029.2247147278999</v>
      </c>
      <c r="O957" s="137">
        <v>1521.85469960407</v>
      </c>
      <c r="P957" s="107">
        <v>-0.97358433734939764</v>
      </c>
      <c r="Q957" s="149"/>
    </row>
    <row r="958" spans="1:18">
      <c r="D958" s="95" t="s">
        <v>1004</v>
      </c>
      <c r="E958" s="95"/>
      <c r="F958" s="95">
        <v>212</v>
      </c>
      <c r="G958" s="118">
        <v>5.8868999999999998E-2</v>
      </c>
      <c r="H958" s="118">
        <v>1.6169999999999999E-3</v>
      </c>
      <c r="I958" s="118">
        <v>0.28246900000000003</v>
      </c>
      <c r="J958" s="136">
        <v>2.5999999999999998E-5</v>
      </c>
      <c r="K958" s="104">
        <v>0.28246258716656641</v>
      </c>
      <c r="L958" s="105">
        <v>-10.715346639695866</v>
      </c>
      <c r="M958" s="148" t="s">
        <v>1041</v>
      </c>
      <c r="N958" s="137">
        <v>1125.3542058921701</v>
      </c>
      <c r="O958" s="137">
        <v>1647.7225536466501</v>
      </c>
      <c r="P958" s="107">
        <v>-0.95129518072289154</v>
      </c>
      <c r="Q958" s="149"/>
    </row>
    <row r="959" spans="1:18">
      <c r="D959" s="95" t="s">
        <v>1005</v>
      </c>
      <c r="E959" s="95"/>
      <c r="F959" s="95">
        <v>215</v>
      </c>
      <c r="G959" s="118">
        <v>2.9075E-2</v>
      </c>
      <c r="H959" s="118">
        <v>1.0319999999999999E-3</v>
      </c>
      <c r="I959" s="118">
        <v>0.28248800000000002</v>
      </c>
      <c r="J959" s="136">
        <v>3.1000000000000001E-5</v>
      </c>
      <c r="K959" s="104">
        <v>0.28248384917516417</v>
      </c>
      <c r="L959" s="105">
        <v>-10.0434272134442</v>
      </c>
      <c r="M959" s="148" t="s">
        <v>1042</v>
      </c>
      <c r="N959" s="137">
        <v>1081.23463683263</v>
      </c>
      <c r="O959" s="137">
        <v>1598.3100815881</v>
      </c>
      <c r="P959" s="107">
        <v>-0.96891566265060236</v>
      </c>
      <c r="Q959" s="149"/>
    </row>
    <row r="960" spans="1:18">
      <c r="D960" s="95" t="s">
        <v>1006</v>
      </c>
      <c r="E960" s="95"/>
      <c r="F960" s="95">
        <v>216</v>
      </c>
      <c r="G960" s="118">
        <v>3.9549000000000001E-2</v>
      </c>
      <c r="H960" s="118">
        <v>1.1820000000000001E-3</v>
      </c>
      <c r="I960" s="118">
        <v>0.28261700000000001</v>
      </c>
      <c r="J960" s="136">
        <v>3.0000000000000001E-5</v>
      </c>
      <c r="K960" s="104">
        <v>0.28261222370069417</v>
      </c>
      <c r="L960" s="105">
        <v>-5.4814479510001402</v>
      </c>
      <c r="M960" s="148" t="s">
        <v>1043</v>
      </c>
      <c r="N960" s="137">
        <v>903.31464352856403</v>
      </c>
      <c r="O960" s="137">
        <v>1309.1827522583801</v>
      </c>
      <c r="P960" s="107">
        <v>-0.96439759036144579</v>
      </c>
      <c r="Q960" s="149"/>
    </row>
    <row r="961" spans="4:17">
      <c r="D961" s="95" t="s">
        <v>1007</v>
      </c>
      <c r="E961" s="95"/>
      <c r="F961" s="95">
        <v>213</v>
      </c>
      <c r="G961" s="118">
        <v>4.0272000000000002E-2</v>
      </c>
      <c r="H961" s="118">
        <v>1.255E-3</v>
      </c>
      <c r="I961" s="118">
        <v>0.28245599999999998</v>
      </c>
      <c r="J961" s="136">
        <v>2.5999999999999998E-5</v>
      </c>
      <c r="K961" s="104">
        <v>0.28245099929235812</v>
      </c>
      <c r="L961" s="105">
        <v>-11.175080983973906</v>
      </c>
      <c r="M961" s="148" t="s">
        <v>1044</v>
      </c>
      <c r="N961" s="137">
        <v>1132.85667644913</v>
      </c>
      <c r="O961" s="137">
        <v>1673.17419857705</v>
      </c>
      <c r="P961" s="107">
        <v>-0.96219879518072293</v>
      </c>
      <c r="Q961" s="149"/>
    </row>
    <row r="962" spans="4:17">
      <c r="D962" s="95" t="s">
        <v>1008</v>
      </c>
      <c r="E962" s="95"/>
      <c r="F962" s="95">
        <v>215</v>
      </c>
      <c r="G962" s="118">
        <v>2.92E-2</v>
      </c>
      <c r="H962" s="118">
        <v>9.2699999999999998E-4</v>
      </c>
      <c r="I962" s="118">
        <v>0.28251799999999999</v>
      </c>
      <c r="J962" s="136">
        <v>2.5999999999999998E-5</v>
      </c>
      <c r="K962" s="104">
        <v>0.2825142714974585</v>
      </c>
      <c r="L962" s="105">
        <v>-8.9825018035738502</v>
      </c>
      <c r="M962" s="148" t="s">
        <v>1045</v>
      </c>
      <c r="N962" s="137">
        <v>1036.1930073727001</v>
      </c>
      <c r="O962" s="137">
        <v>1530.06690449902</v>
      </c>
      <c r="P962" s="107">
        <v>-0.97207831325301208</v>
      </c>
      <c r="Q962" s="149"/>
    </row>
    <row r="963" spans="4:17">
      <c r="D963" s="95" t="s">
        <v>1009</v>
      </c>
      <c r="E963" s="95"/>
      <c r="F963" s="95">
        <v>205</v>
      </c>
      <c r="G963" s="118">
        <v>2.3904999999999999E-2</v>
      </c>
      <c r="H963" s="118">
        <v>7.4399999999999998E-4</v>
      </c>
      <c r="I963" s="118">
        <v>0.282524</v>
      </c>
      <c r="J963" s="136">
        <v>2.4000000000000001E-5</v>
      </c>
      <c r="K963" s="104">
        <v>0.28252114699535907</v>
      </c>
      <c r="L963" s="105">
        <v>-8.7703167216002242</v>
      </c>
      <c r="M963" s="148" t="s">
        <v>1045</v>
      </c>
      <c r="N963" s="137">
        <v>1022.83318678171</v>
      </c>
      <c r="O963" s="137">
        <v>1521.0823282671799</v>
      </c>
      <c r="P963" s="107">
        <v>-0.97759036144578315</v>
      </c>
      <c r="Q963" s="149"/>
    </row>
    <row r="964" spans="4:17">
      <c r="D964" s="95" t="s">
        <v>1010</v>
      </c>
      <c r="E964" s="95"/>
      <c r="F964" s="95">
        <v>207</v>
      </c>
      <c r="G964" s="118">
        <v>2.1850999999999999E-2</v>
      </c>
      <c r="H964" s="118">
        <v>7.4299999999999995E-4</v>
      </c>
      <c r="I964" s="118">
        <v>0.28253200000000001</v>
      </c>
      <c r="J964" s="136">
        <v>2.0999999999999999E-5</v>
      </c>
      <c r="K964" s="104">
        <v>0.28252912297951477</v>
      </c>
      <c r="L964" s="105">
        <v>-8.4874032789672427</v>
      </c>
      <c r="M964" s="148" t="s">
        <v>1046</v>
      </c>
      <c r="N964" s="137">
        <v>1011.64145518079</v>
      </c>
      <c r="O964" s="137">
        <v>1501.8881742625199</v>
      </c>
      <c r="P964" s="107">
        <v>-0.97762048192771089</v>
      </c>
      <c r="Q964" s="149"/>
    </row>
    <row r="965" spans="4:17">
      <c r="D965" s="95" t="s">
        <v>1011</v>
      </c>
      <c r="E965" s="95"/>
      <c r="F965" s="95">
        <v>206</v>
      </c>
      <c r="G965" s="118">
        <v>3.5477000000000002E-2</v>
      </c>
      <c r="H965" s="118">
        <v>1.1540000000000001E-3</v>
      </c>
      <c r="I965" s="118">
        <v>0.28243299999999999</v>
      </c>
      <c r="J965" s="136">
        <v>2.5999999999999998E-5</v>
      </c>
      <c r="K965" s="104">
        <v>0.28242855314705878</v>
      </c>
      <c r="L965" s="105">
        <v>-11.988457131542063</v>
      </c>
      <c r="M965" s="148" t="s">
        <v>1047</v>
      </c>
      <c r="N965" s="137">
        <v>1162.1920280407101</v>
      </c>
      <c r="O965" s="137">
        <v>1727.9798408719801</v>
      </c>
      <c r="P965" s="107">
        <v>-0.96524096385542169</v>
      </c>
      <c r="Q965" s="149"/>
    </row>
    <row r="966" spans="4:17">
      <c r="D966" s="95" t="s">
        <v>1012</v>
      </c>
      <c r="E966" s="95"/>
      <c r="F966" s="95">
        <v>215</v>
      </c>
      <c r="G966" s="118">
        <v>3.6216999999999999E-2</v>
      </c>
      <c r="H966" s="118">
        <v>1.4220000000000001E-3</v>
      </c>
      <c r="I966" s="118">
        <v>0.28256500000000001</v>
      </c>
      <c r="J966" s="136">
        <v>2.5000000000000001E-5</v>
      </c>
      <c r="K966" s="104">
        <v>0.28255928054949947</v>
      </c>
      <c r="L966" s="105">
        <v>-7.3203853281089692</v>
      </c>
      <c r="M966" s="148" t="s">
        <v>1048</v>
      </c>
      <c r="N966" s="137">
        <v>983.13009989187594</v>
      </c>
      <c r="O966" s="137">
        <v>1428.8425142650301</v>
      </c>
      <c r="P966" s="107">
        <v>-0.95716867469879519</v>
      </c>
      <c r="Q966" s="149"/>
    </row>
    <row r="967" spans="4:17">
      <c r="D967" s="95" t="s">
        <v>1013</v>
      </c>
      <c r="E967" s="95"/>
      <c r="F967" s="95">
        <v>213</v>
      </c>
      <c r="G967" s="118">
        <v>2.1499999999999998E-2</v>
      </c>
      <c r="H967" s="118">
        <v>6.9099999999999999E-4</v>
      </c>
      <c r="I967" s="118">
        <v>0.28253</v>
      </c>
      <c r="J967" s="136">
        <v>2.4000000000000001E-5</v>
      </c>
      <c r="K967" s="104">
        <v>0.28252724662232626</v>
      </c>
      <c r="L967" s="105">
        <v>-8.5581316396254881</v>
      </c>
      <c r="M967" s="148" t="s">
        <v>1049</v>
      </c>
      <c r="N967" s="137">
        <v>1013.04714231306</v>
      </c>
      <c r="O967" s="137">
        <v>1502.27255083262</v>
      </c>
      <c r="P967" s="107">
        <v>-0.97918674698795183</v>
      </c>
      <c r="Q967" s="149"/>
    </row>
    <row r="968" spans="4:17">
      <c r="D968" s="95" t="s">
        <v>1014</v>
      </c>
      <c r="E968" s="95"/>
      <c r="F968" s="95">
        <v>213</v>
      </c>
      <c r="G968" s="118">
        <v>3.5413E-2</v>
      </c>
      <c r="H968" s="118">
        <v>1.2750000000000001E-3</v>
      </c>
      <c r="I968" s="118">
        <v>0.28247899999999998</v>
      </c>
      <c r="J968" s="136">
        <v>2.8E-5</v>
      </c>
      <c r="K968" s="104">
        <v>0.28247391959980606</v>
      </c>
      <c r="L968" s="105">
        <v>-10.36170483640686</v>
      </c>
      <c r="M968" s="148" t="s">
        <v>1050</v>
      </c>
      <c r="N968" s="137">
        <v>1100.96242627679</v>
      </c>
      <c r="O968" s="137">
        <v>1621.78654168913</v>
      </c>
      <c r="P968" s="107">
        <v>-0.96159638554216864</v>
      </c>
      <c r="Q968" s="149"/>
    </row>
    <row r="969" spans="4:17">
      <c r="D969" s="95" t="s">
        <v>1015</v>
      </c>
      <c r="E969" s="95"/>
      <c r="F969" s="95">
        <v>203</v>
      </c>
      <c r="G969" s="118">
        <v>3.3908000000000001E-2</v>
      </c>
      <c r="H969" s="118">
        <v>1.335E-3</v>
      </c>
      <c r="I969" s="118">
        <v>0.28251799999999999</v>
      </c>
      <c r="J969" s="136">
        <v>2.4000000000000001E-5</v>
      </c>
      <c r="K969" s="104">
        <v>0.28251293073643818</v>
      </c>
      <c r="L969" s="105">
        <v>-8.9825018035738502</v>
      </c>
      <c r="M969" s="148" t="s">
        <v>1036</v>
      </c>
      <c r="N969" s="137">
        <v>1047.4882853733</v>
      </c>
      <c r="O969" s="137">
        <v>1540.6477904855301</v>
      </c>
      <c r="P969" s="107">
        <v>-0.95978915662650599</v>
      </c>
      <c r="Q969" s="149"/>
    </row>
    <row r="970" spans="4:17">
      <c r="D970" s="95" t="s">
        <v>1016</v>
      </c>
      <c r="E970" s="95"/>
      <c r="F970" s="95">
        <v>211</v>
      </c>
      <c r="G970" s="118">
        <v>2.8479999999999998E-2</v>
      </c>
      <c r="H970" s="118">
        <v>1.127E-3</v>
      </c>
      <c r="I970" s="118">
        <v>0.28250399999999998</v>
      </c>
      <c r="J970" s="136">
        <v>2.4000000000000001E-5</v>
      </c>
      <c r="K970" s="104">
        <v>0.28249955157376433</v>
      </c>
      <c r="L970" s="105">
        <v>-9.4776003281815679</v>
      </c>
      <c r="M970" s="148" t="s">
        <v>1051</v>
      </c>
      <c r="N970" s="137">
        <v>1061.4263964463601</v>
      </c>
      <c r="O970" s="137">
        <v>1565.6129519121901</v>
      </c>
      <c r="P970" s="107">
        <v>-0.96605421686746984</v>
      </c>
      <c r="Q970" s="149"/>
    </row>
    <row r="971" spans="4:17">
      <c r="D971" s="96" t="s">
        <v>1017</v>
      </c>
      <c r="E971" s="96"/>
      <c r="F971" s="96">
        <v>210</v>
      </c>
      <c r="G971" s="138">
        <v>3.0092000000000001E-2</v>
      </c>
      <c r="H971" s="138">
        <v>1.1789999999999999E-3</v>
      </c>
      <c r="I971" s="138">
        <v>0.28248499999999999</v>
      </c>
      <c r="J971" s="139">
        <v>2.5000000000000001E-5</v>
      </c>
      <c r="K971" s="109">
        <v>0.28248036842111734</v>
      </c>
      <c r="L971" s="110">
        <v>-10.149519754432124</v>
      </c>
      <c r="M971" s="150" t="s">
        <v>1052</v>
      </c>
      <c r="N971" s="140">
        <v>1089.69216182114</v>
      </c>
      <c r="O971" s="140">
        <v>1609.27444252755</v>
      </c>
      <c r="P971" s="112">
        <v>-0.9644879518072289</v>
      </c>
      <c r="Q971" s="95"/>
    </row>
    <row r="972" spans="4:17">
      <c r="D972" s="95" t="s">
        <v>1018</v>
      </c>
      <c r="E972" s="117" t="s">
        <v>999</v>
      </c>
      <c r="F972" s="95">
        <v>208</v>
      </c>
      <c r="G972" s="118">
        <v>6.2542105916895088E-2</v>
      </c>
      <c r="H972" s="118">
        <v>2.1540702915958869E-3</v>
      </c>
      <c r="I972" s="118">
        <v>0.28245171211408499</v>
      </c>
      <c r="J972" s="136">
        <v>3.0018296882738438E-5</v>
      </c>
      <c r="K972" s="104">
        <v>0.28244333082041995</v>
      </c>
      <c r="L972" s="105">
        <v>-11.326718554702797</v>
      </c>
      <c r="M972" s="105">
        <v>-7.0580588569724156</v>
      </c>
      <c r="N972" s="137">
        <v>1166.8547478739029</v>
      </c>
      <c r="O972" s="137">
        <v>1549.8757448651365</v>
      </c>
      <c r="P972" s="107">
        <v>-0.93511836471096732</v>
      </c>
      <c r="Q972" s="95"/>
    </row>
    <row r="973" spans="4:17">
      <c r="D973" s="95" t="s">
        <v>1019</v>
      </c>
      <c r="E973" s="95"/>
      <c r="F973" s="95">
        <v>215</v>
      </c>
      <c r="G973" s="118">
        <v>3.8171324454585383E-2</v>
      </c>
      <c r="H973" s="118">
        <v>1.3813010335556584E-3</v>
      </c>
      <c r="I973" s="118">
        <v>0.28251637104838645</v>
      </c>
      <c r="J973" s="136">
        <v>2.2438211439831173E-5</v>
      </c>
      <c r="K973" s="104">
        <v>0.28251081529389432</v>
      </c>
      <c r="L973" s="105">
        <v>-9.0401083421831618</v>
      </c>
      <c r="M973" s="105">
        <v>-4.5163852142127148</v>
      </c>
      <c r="N973" s="137">
        <v>1051.096842085328</v>
      </c>
      <c r="O973" s="137">
        <v>1410.027695133263</v>
      </c>
      <c r="P973" s="107">
        <v>-0.95839454718205852</v>
      </c>
      <c r="Q973" s="149"/>
    </row>
    <row r="974" spans="4:17">
      <c r="D974" s="95" t="s">
        <v>1020</v>
      </c>
      <c r="E974" s="95"/>
      <c r="F974" s="95">
        <v>210</v>
      </c>
      <c r="G974" s="118">
        <v>2.9543461878899877E-2</v>
      </c>
      <c r="H974" s="118">
        <v>8.695857884225373E-4</v>
      </c>
      <c r="I974" s="118">
        <v>0.2825231369865302</v>
      </c>
      <c r="J974" s="136">
        <v>2.1550675049987973E-5</v>
      </c>
      <c r="K974" s="104">
        <v>0.2825197209091983</v>
      </c>
      <c r="L974" s="105">
        <v>-8.8008364855718391</v>
      </c>
      <c r="M974" s="105">
        <v>-4.3113382264559075</v>
      </c>
      <c r="N974" s="137">
        <v>1027.431522627857</v>
      </c>
      <c r="O974" s="137">
        <v>1394.4997542016961</v>
      </c>
      <c r="P974" s="107">
        <v>-0.97380765697522476</v>
      </c>
      <c r="Q974" s="149"/>
    </row>
    <row r="975" spans="4:17">
      <c r="D975" s="95" t="s">
        <v>1021</v>
      </c>
      <c r="E975" s="95"/>
      <c r="F975" s="95">
        <v>216</v>
      </c>
      <c r="G975" s="118">
        <v>3.0822001035612997E-2</v>
      </c>
      <c r="H975" s="118">
        <v>1.0837711424827846E-3</v>
      </c>
      <c r="I975" s="118">
        <v>0.28248384731379172</v>
      </c>
      <c r="J975" s="136">
        <v>2.9790918477084429E-5</v>
      </c>
      <c r="K975" s="104">
        <v>0.28247946794377859</v>
      </c>
      <c r="L975" s="105">
        <v>-10.190283557364177</v>
      </c>
      <c r="M975" s="105">
        <v>-5.6034756027034671</v>
      </c>
      <c r="N975" s="137">
        <v>1088.5606034908692</v>
      </c>
      <c r="O975" s="137">
        <v>1473.1687711165487</v>
      </c>
      <c r="P975" s="107">
        <v>-0.96735629088907271</v>
      </c>
      <c r="Q975" s="149"/>
    </row>
    <row r="976" spans="4:17">
      <c r="D976" s="95" t="s">
        <v>1022</v>
      </c>
      <c r="E976" s="95"/>
      <c r="F976" s="95">
        <v>211</v>
      </c>
      <c r="G976" s="118">
        <v>4.7060683861662088E-2</v>
      </c>
      <c r="H976" s="118">
        <v>1.3896240124333737E-3</v>
      </c>
      <c r="I976" s="118">
        <v>0.28251578735535648</v>
      </c>
      <c r="J976" s="136">
        <v>2.4011805616718529E-5</v>
      </c>
      <c r="K976" s="104">
        <v>0.28251030231550328</v>
      </c>
      <c r="L976" s="105">
        <v>-9.0607501677508751</v>
      </c>
      <c r="M976" s="105">
        <v>-4.6225662005605628</v>
      </c>
      <c r="N976" s="137">
        <v>1052.1592127364172</v>
      </c>
      <c r="O976" s="137">
        <v>1412.9930011112101</v>
      </c>
      <c r="P976" s="107">
        <v>-0.95814385504718758</v>
      </c>
      <c r="Q976" s="149"/>
    </row>
    <row r="977" spans="1:17">
      <c r="D977" s="95" t="s">
        <v>1023</v>
      </c>
      <c r="E977" s="95"/>
      <c r="F977" s="95">
        <v>216</v>
      </c>
      <c r="G977" s="118">
        <v>3.767465340557994E-2</v>
      </c>
      <c r="H977" s="118">
        <v>1.3916227213843812E-3</v>
      </c>
      <c r="I977" s="118">
        <v>0.28252051748968104</v>
      </c>
      <c r="J977" s="136">
        <v>1.9841038354757347E-5</v>
      </c>
      <c r="K977" s="104">
        <v>0.2825148941338112</v>
      </c>
      <c r="L977" s="105">
        <v>-8.8934728445166922</v>
      </c>
      <c r="M977" s="105">
        <v>-4.3500627684467386</v>
      </c>
      <c r="N977" s="137">
        <v>1045.5023580568845</v>
      </c>
      <c r="O977" s="137">
        <v>1401.2716687440341</v>
      </c>
      <c r="P977" s="107">
        <v>-0.95808365297034992</v>
      </c>
      <c r="Q977" s="149"/>
    </row>
    <row r="978" spans="1:17">
      <c r="D978" s="95" t="s">
        <v>1024</v>
      </c>
      <c r="E978" s="95"/>
      <c r="F978" s="95">
        <v>217</v>
      </c>
      <c r="G978" s="118">
        <v>2.4106790576005701E-2</v>
      </c>
      <c r="H978" s="118">
        <v>8.3939126944142554E-4</v>
      </c>
      <c r="I978" s="118">
        <v>0.28252864177911446</v>
      </c>
      <c r="J978" s="136">
        <v>2.5503089397437613E-5</v>
      </c>
      <c r="K978" s="104">
        <v>0.28252523417962305</v>
      </c>
      <c r="L978" s="105">
        <v>-8.6061640079482249</v>
      </c>
      <c r="M978" s="105">
        <v>-3.9622111769854751</v>
      </c>
      <c r="N978" s="137">
        <v>1018.9120213514024</v>
      </c>
      <c r="O978" s="137">
        <v>1379.9460876568091</v>
      </c>
      <c r="P978" s="107">
        <v>-0.97471713043851127</v>
      </c>
      <c r="Q978" s="149"/>
    </row>
    <row r="979" spans="1:17">
      <c r="D979" s="95" t="s">
        <v>1025</v>
      </c>
      <c r="E979" s="95"/>
      <c r="F979" s="95">
        <v>209</v>
      </c>
      <c r="G979" s="118">
        <v>2.5155170928688304E-2</v>
      </c>
      <c r="H979" s="118">
        <v>8.3467635653908657E-4</v>
      </c>
      <c r="I979" s="118">
        <v>0.28250263066239273</v>
      </c>
      <c r="J979" s="136">
        <v>1.6641944123202739E-5</v>
      </c>
      <c r="K979" s="104">
        <v>0.28249936736761266</v>
      </c>
      <c r="L979" s="105">
        <v>-9.5260258302554135</v>
      </c>
      <c r="M979" s="105">
        <v>-5.0534618909880979</v>
      </c>
      <c r="N979" s="137">
        <v>1055.1617229420258</v>
      </c>
      <c r="O979" s="137">
        <v>1436.2717751747377</v>
      </c>
      <c r="P979" s="107">
        <v>-0.97485914588737688</v>
      </c>
      <c r="Q979" s="149"/>
    </row>
    <row r="980" spans="1:17">
      <c r="D980" s="95" t="s">
        <v>1026</v>
      </c>
      <c r="F980" s="95">
        <v>219</v>
      </c>
      <c r="G980" s="118">
        <v>3.1727518743973705E-2</v>
      </c>
      <c r="H980" s="118">
        <v>9.9894109309984092E-4</v>
      </c>
      <c r="I980" s="118">
        <v>0.28254728182577793</v>
      </c>
      <c r="J980" s="136">
        <v>1.7377421711871776E-5</v>
      </c>
      <c r="K980" s="104">
        <v>0.28254318906396514</v>
      </c>
      <c r="L980" s="105">
        <v>-7.9469740364002117</v>
      </c>
      <c r="M980" s="105">
        <v>-3.2829227407404904</v>
      </c>
      <c r="N980" s="137">
        <v>997.02175511874361</v>
      </c>
      <c r="O980" s="137">
        <v>1342.5072391523545</v>
      </c>
      <c r="P980" s="107">
        <v>-0.96991141285843852</v>
      </c>
      <c r="Q980" s="149"/>
    </row>
    <row r="981" spans="1:17">
      <c r="D981" s="95" t="s">
        <v>1027</v>
      </c>
      <c r="F981" s="95">
        <v>216</v>
      </c>
      <c r="G981" s="118">
        <v>5.3562444604012341E-2</v>
      </c>
      <c r="H981" s="118">
        <v>1.629875404393947E-3</v>
      </c>
      <c r="I981" s="118">
        <v>0.28255558158212885</v>
      </c>
      <c r="J981" s="136">
        <v>2.3973863011875876E-5</v>
      </c>
      <c r="K981" s="104">
        <v>0.28254899547996076</v>
      </c>
      <c r="L981" s="105">
        <v>-7.653459956119546</v>
      </c>
      <c r="M981" s="105">
        <v>-3.1435241909172351</v>
      </c>
      <c r="N981" s="137">
        <v>1002.1040294652541</v>
      </c>
      <c r="O981" s="137">
        <v>1332.028691449628</v>
      </c>
      <c r="P981" s="107">
        <v>-0.95090736733753167</v>
      </c>
      <c r="Q981" s="149"/>
    </row>
    <row r="982" spans="1:17">
      <c r="D982" s="95" t="s">
        <v>1028</v>
      </c>
      <c r="F982" s="95">
        <v>217</v>
      </c>
      <c r="G982" s="118">
        <v>3.0669802971858548E-2</v>
      </c>
      <c r="H982" s="118">
        <v>1.0497854280562102E-3</v>
      </c>
      <c r="I982" s="118">
        <v>0.28257053702085172</v>
      </c>
      <c r="J982" s="136">
        <v>2.0180131255356945E-5</v>
      </c>
      <c r="K982" s="104">
        <v>0.28256627530355616</v>
      </c>
      <c r="L982" s="105">
        <v>-7.1245731242242094</v>
      </c>
      <c r="M982" s="105">
        <v>-2.5101333584420793</v>
      </c>
      <c r="N982" s="137">
        <v>965.62328012964713</v>
      </c>
      <c r="O982" s="137">
        <v>1296.5845616368613</v>
      </c>
      <c r="P982" s="107">
        <v>-0.96837995698625878</v>
      </c>
      <c r="Q982" s="149"/>
    </row>
    <row r="983" spans="1:17">
      <c r="D983" s="95" t="s">
        <v>1029</v>
      </c>
      <c r="F983" s="95">
        <v>209</v>
      </c>
      <c r="G983" s="118">
        <v>2.5946074702679428E-2</v>
      </c>
      <c r="H983" s="118">
        <v>8.8379937681208869E-4</v>
      </c>
      <c r="I983" s="118">
        <v>0.28256742343809299</v>
      </c>
      <c r="J983" s="136">
        <v>2.8255716670140665E-5</v>
      </c>
      <c r="K983" s="104">
        <v>0.28256396808935769</v>
      </c>
      <c r="L983" s="105">
        <v>-7.2346824263724852</v>
      </c>
      <c r="M983" s="105">
        <v>-2.7678611613957127</v>
      </c>
      <c r="N983" s="137">
        <v>965.75511175055954</v>
      </c>
      <c r="O983" s="137">
        <v>1305.1612584964084</v>
      </c>
      <c r="P983" s="107">
        <v>-0.97337953684300937</v>
      </c>
      <c r="Q983" s="149"/>
    </row>
    <row r="984" spans="1:17">
      <c r="D984" s="95" t="s">
        <v>1030</v>
      </c>
      <c r="F984" s="95">
        <v>208</v>
      </c>
      <c r="G984" s="118">
        <v>3.239591368693822E-2</v>
      </c>
      <c r="H984" s="118">
        <v>1.0188505657610775E-3</v>
      </c>
      <c r="I984" s="118">
        <v>0.28252654054909065</v>
      </c>
      <c r="J984" s="136">
        <v>2.1975461515436103E-5</v>
      </c>
      <c r="K984" s="104">
        <v>0.28252257629322319</v>
      </c>
      <c r="L984" s="105">
        <v>-8.6804722854227911</v>
      </c>
      <c r="M984" s="105">
        <v>-4.2543268427630565</v>
      </c>
      <c r="N984" s="137">
        <v>1026.7108407308826</v>
      </c>
      <c r="O984" s="137">
        <v>1389.6352231966218</v>
      </c>
      <c r="P984" s="107">
        <v>-0.96931172994695547</v>
      </c>
      <c r="Q984" s="149"/>
    </row>
    <row r="985" spans="1:17">
      <c r="D985" s="95" t="s">
        <v>1031</v>
      </c>
      <c r="F985" s="95">
        <v>208</v>
      </c>
      <c r="G985" s="118">
        <v>2.7197416167529385E-2</v>
      </c>
      <c r="H985" s="118">
        <v>8.268569737765345E-4</v>
      </c>
      <c r="I985" s="118">
        <v>0.28253416479064969</v>
      </c>
      <c r="J985" s="136">
        <v>2.03574037476496E-5</v>
      </c>
      <c r="K985" s="104">
        <v>0.28253094756457159</v>
      </c>
      <c r="L985" s="105">
        <v>-8.4108472320576499</v>
      </c>
      <c r="M985" s="105">
        <v>-3.9581483905570813</v>
      </c>
      <c r="N985" s="137">
        <v>1010.8498278225147</v>
      </c>
      <c r="O985" s="137">
        <v>1372.694649009816</v>
      </c>
      <c r="P985" s="107">
        <v>-0.97509466946456225</v>
      </c>
      <c r="Q985" s="149"/>
    </row>
    <row r="986" spans="1:17">
      <c r="D986" s="95" t="s">
        <v>1032</v>
      </c>
      <c r="F986" s="95">
        <v>206</v>
      </c>
      <c r="G986" s="118">
        <v>4.0271914068396857E-2</v>
      </c>
      <c r="H986" s="118">
        <v>1.1389989789047435E-3</v>
      </c>
      <c r="I986" s="118">
        <v>0.28253209452299816</v>
      </c>
      <c r="J986" s="136">
        <v>2.5417760561526611E-5</v>
      </c>
      <c r="K986" s="104">
        <v>0.28252770547537304</v>
      </c>
      <c r="L986" s="105">
        <v>-8.4840605506153466</v>
      </c>
      <c r="M986" s="105">
        <v>-4.1168669141922187</v>
      </c>
      <c r="N986" s="137">
        <v>1022.1576218835038</v>
      </c>
      <c r="O986" s="137">
        <v>1380.1640919836259</v>
      </c>
      <c r="P986" s="107">
        <v>-0.96569280184021855</v>
      </c>
      <c r="Q986" s="149"/>
    </row>
    <row r="987" spans="1:17">
      <c r="D987" s="95" t="s">
        <v>1033</v>
      </c>
      <c r="F987" s="95">
        <v>206</v>
      </c>
      <c r="G987" s="118">
        <v>3.224177508596162E-2</v>
      </c>
      <c r="H987" s="118">
        <v>1.024879809582477E-3</v>
      </c>
      <c r="I987" s="118">
        <v>0.28252971709227459</v>
      </c>
      <c r="J987" s="136">
        <v>2.146957727451014E-5</v>
      </c>
      <c r="K987" s="104">
        <v>0.28252576779435806</v>
      </c>
      <c r="L987" s="105">
        <v>-8.5681364394440962</v>
      </c>
      <c r="M987" s="105">
        <v>-4.1854224314008537</v>
      </c>
      <c r="N987" s="137">
        <v>1022.4088783380784</v>
      </c>
      <c r="O987" s="137">
        <v>1384.1227780853142</v>
      </c>
      <c r="P987" s="107">
        <v>-0.96913012621739525</v>
      </c>
      <c r="Q987" s="149"/>
    </row>
    <row r="988" spans="1:17">
      <c r="D988" s="95" t="s">
        <v>1034</v>
      </c>
      <c r="F988" s="95">
        <v>206</v>
      </c>
      <c r="G988" s="118">
        <v>4.9164201443526873E-2</v>
      </c>
      <c r="H988" s="118">
        <v>1.6740015272585489E-3</v>
      </c>
      <c r="I988" s="118">
        <v>0.28247357994915717</v>
      </c>
      <c r="J988" s="136">
        <v>2.5826174642692584E-5</v>
      </c>
      <c r="K988" s="104">
        <v>0.28246712930910939</v>
      </c>
      <c r="L988" s="105">
        <v>-10.553380491804543</v>
      </c>
      <c r="M988" s="105">
        <v>-6.2600630216425035</v>
      </c>
      <c r="N988" s="137">
        <v>1120.5417968501904</v>
      </c>
      <c r="O988" s="137">
        <v>1502.8131519064987</v>
      </c>
      <c r="P988" s="107">
        <v>-0.9495782672512485</v>
      </c>
      <c r="Q988" s="149"/>
    </row>
    <row r="989" spans="1:17">
      <c r="A989" s="6"/>
      <c r="D989" s="96" t="s">
        <v>1035</v>
      </c>
      <c r="E989" s="6"/>
      <c r="F989" s="96">
        <v>202</v>
      </c>
      <c r="G989" s="138">
        <v>2.964992051789293E-2</v>
      </c>
      <c r="H989" s="138">
        <v>1.0980289668108551E-3</v>
      </c>
      <c r="I989" s="138">
        <v>0.28244311302915548</v>
      </c>
      <c r="J989" s="139">
        <v>3.4087306624829294E-5</v>
      </c>
      <c r="K989" s="109">
        <v>0.2824389641701302</v>
      </c>
      <c r="L989" s="110">
        <v>-11.63081814481437</v>
      </c>
      <c r="M989" s="110">
        <v>-7.3445417656103906</v>
      </c>
      <c r="N989" s="140">
        <v>1146.2549913187836</v>
      </c>
      <c r="O989" s="140">
        <v>1561.9448777651558</v>
      </c>
      <c r="P989" s="112">
        <v>-0.96692683834907067</v>
      </c>
      <c r="Q989" s="152"/>
    </row>
    <row r="990" spans="1:17">
      <c r="A990" s="153" t="s">
        <v>1053</v>
      </c>
      <c r="C990" s="154" t="s">
        <v>1054</v>
      </c>
      <c r="D990" s="94" t="s">
        <v>1056</v>
      </c>
      <c r="E990" s="117" t="s">
        <v>1093</v>
      </c>
      <c r="F990" s="94">
        <v>214</v>
      </c>
      <c r="G990" s="97">
        <v>3.1523000000000002E-2</v>
      </c>
      <c r="H990" s="97">
        <v>1.263E-3</v>
      </c>
      <c r="I990" s="97">
        <v>0.28259899999999999</v>
      </c>
      <c r="J990" s="94"/>
      <c r="K990" s="98">
        <v>0.28259394374094798</v>
      </c>
      <c r="L990" s="99">
        <v>-6.11</v>
      </c>
      <c r="M990" s="99">
        <v>-1.59</v>
      </c>
      <c r="N990" s="137">
        <v>930.78814617596629</v>
      </c>
      <c r="O990" s="137">
        <v>1241.774570831539</v>
      </c>
      <c r="P990" s="157">
        <v>-0.96195783132530122</v>
      </c>
      <c r="Q990" s="156" t="s">
        <v>1079</v>
      </c>
    </row>
    <row r="991" spans="1:17">
      <c r="D991" s="95" t="s">
        <v>1057</v>
      </c>
      <c r="E991" s="95"/>
      <c r="F991" s="95">
        <v>214</v>
      </c>
      <c r="G991" s="103">
        <v>2.6242999999999999E-2</v>
      </c>
      <c r="H991" s="103">
        <v>1.0790000000000001E-3</v>
      </c>
      <c r="I991" s="103">
        <v>0.28254200000000002</v>
      </c>
      <c r="J991" s="95"/>
      <c r="K991" s="104">
        <v>0.28253768036142746</v>
      </c>
      <c r="L991" s="105">
        <v>-8.15</v>
      </c>
      <c r="M991" s="105">
        <v>-3.6</v>
      </c>
      <c r="N991" s="137">
        <v>1006.5803781479607</v>
      </c>
      <c r="O991" s="137">
        <v>1356.0807835081098</v>
      </c>
      <c r="P991" s="157">
        <v>-0.96750000000000003</v>
      </c>
      <c r="Q991" s="95"/>
    </row>
    <row r="992" spans="1:17">
      <c r="D992" s="95" t="s">
        <v>1058</v>
      </c>
      <c r="E992" s="95"/>
      <c r="F992" s="95">
        <v>214</v>
      </c>
      <c r="G992" s="103">
        <v>1.6962999999999999E-2</v>
      </c>
      <c r="H992" s="103">
        <v>7.0899999999999999E-4</v>
      </c>
      <c r="I992" s="103">
        <v>0.28256399999999998</v>
      </c>
      <c r="J992" s="95"/>
      <c r="K992" s="104">
        <v>0.2825611616091307</v>
      </c>
      <c r="L992" s="105">
        <v>-7.35</v>
      </c>
      <c r="M992" s="105">
        <v>-2.76</v>
      </c>
      <c r="N992" s="137">
        <v>966.09441078789325</v>
      </c>
      <c r="O992" s="137">
        <v>1308.4861172589376</v>
      </c>
      <c r="P992" s="157">
        <v>-0.97864457831325302</v>
      </c>
      <c r="Q992" s="95"/>
    </row>
    <row r="993" spans="4:17">
      <c r="D993" s="95" t="s">
        <v>1059</v>
      </c>
      <c r="E993" s="95"/>
      <c r="F993" s="95">
        <v>214</v>
      </c>
      <c r="G993" s="103">
        <v>1.7766000000000001E-2</v>
      </c>
      <c r="H993" s="103">
        <v>7.8100000000000001E-4</v>
      </c>
      <c r="I993" s="103">
        <v>0.28259000000000001</v>
      </c>
      <c r="J993" s="95"/>
      <c r="K993" s="104">
        <v>0.28258687336633442</v>
      </c>
      <c r="L993" s="105">
        <v>-6.43</v>
      </c>
      <c r="M993" s="105">
        <v>-1.84</v>
      </c>
      <c r="N993" s="137">
        <v>931.55870527532454</v>
      </c>
      <c r="O993" s="137">
        <v>1256.2332406854221</v>
      </c>
      <c r="P993" s="157">
        <v>-0.9764759036144578</v>
      </c>
      <c r="Q993" s="95"/>
    </row>
    <row r="994" spans="4:17">
      <c r="D994" s="95" t="s">
        <v>1060</v>
      </c>
      <c r="E994" s="95"/>
      <c r="F994" s="95">
        <v>214</v>
      </c>
      <c r="G994" s="103">
        <v>1.7590999999999999E-2</v>
      </c>
      <c r="H994" s="103">
        <v>7.1400000000000001E-4</v>
      </c>
      <c r="I994" s="103">
        <v>0.28255799999999998</v>
      </c>
      <c r="J994" s="95"/>
      <c r="K994" s="104">
        <v>0.28255514159226985</v>
      </c>
      <c r="L994" s="105">
        <v>-7.55</v>
      </c>
      <c r="M994" s="105">
        <v>-2.95</v>
      </c>
      <c r="N994" s="137">
        <v>974.59593182927449</v>
      </c>
      <c r="O994" s="137">
        <v>1320.7111307690363</v>
      </c>
      <c r="P994" s="157">
        <v>-0.97849397590361442</v>
      </c>
      <c r="Q994" s="95"/>
    </row>
    <row r="995" spans="4:17">
      <c r="D995" s="95" t="s">
        <v>1061</v>
      </c>
      <c r="E995" s="95"/>
      <c r="F995" s="95">
        <v>214</v>
      </c>
      <c r="G995" s="103">
        <v>1.6721E-2</v>
      </c>
      <c r="H995" s="103">
        <v>6.9099999999999999E-4</v>
      </c>
      <c r="I995" s="103">
        <v>0.28257100000000002</v>
      </c>
      <c r="J995" s="95"/>
      <c r="K995" s="104">
        <v>0.2825682336698298</v>
      </c>
      <c r="L995" s="105">
        <v>-7.11</v>
      </c>
      <c r="M995" s="105">
        <v>-2.5099999999999998</v>
      </c>
      <c r="N995" s="137">
        <v>955.87134449228381</v>
      </c>
      <c r="O995" s="137">
        <v>1294.1245764270091</v>
      </c>
      <c r="P995" s="157">
        <v>-0.97918674698795183</v>
      </c>
      <c r="Q995" s="95"/>
    </row>
    <row r="996" spans="4:17">
      <c r="D996" s="95" t="s">
        <v>1062</v>
      </c>
      <c r="E996" s="95"/>
      <c r="F996" s="95">
        <v>214</v>
      </c>
      <c r="G996" s="103">
        <v>8.4939999999999998E-3</v>
      </c>
      <c r="H996" s="103">
        <v>3.7100000000000002E-4</v>
      </c>
      <c r="I996" s="103">
        <v>0.28255000000000002</v>
      </c>
      <c r="J996" s="95"/>
      <c r="K996" s="104">
        <v>0.28254851474892456</v>
      </c>
      <c r="L996" s="105">
        <v>-7.85</v>
      </c>
      <c r="M996" s="105">
        <v>-3.2</v>
      </c>
      <c r="N996" s="137">
        <v>976.94948319043499</v>
      </c>
      <c r="O996" s="137">
        <v>1334.2396098937859</v>
      </c>
      <c r="P996" s="157">
        <v>-0.98882530120481926</v>
      </c>
      <c r="Q996" s="95"/>
    </row>
    <row r="997" spans="4:17">
      <c r="D997" s="95" t="s">
        <v>1063</v>
      </c>
      <c r="E997" s="95"/>
      <c r="F997" s="95">
        <v>214</v>
      </c>
      <c r="G997" s="103">
        <v>1.7207E-2</v>
      </c>
      <c r="H997" s="103">
        <v>6.96E-4</v>
      </c>
      <c r="I997" s="103">
        <v>0.28257599999999999</v>
      </c>
      <c r="J997" s="95"/>
      <c r="K997" s="104">
        <v>0.28257321365296895</v>
      </c>
      <c r="L997" s="105">
        <v>-6.91</v>
      </c>
      <c r="M997" s="105">
        <v>-2.31</v>
      </c>
      <c r="N997" s="137">
        <v>949.01923546443857</v>
      </c>
      <c r="O997" s="137">
        <v>1284.006380461436</v>
      </c>
      <c r="P997" s="157">
        <v>-0.97903614457831323</v>
      </c>
      <c r="Q997" s="95"/>
    </row>
    <row r="998" spans="4:17">
      <c r="D998" s="95" t="s">
        <v>1064</v>
      </c>
      <c r="E998" s="95"/>
      <c r="F998" s="95">
        <v>214</v>
      </c>
      <c r="G998" s="103">
        <v>1.6983999999999999E-2</v>
      </c>
      <c r="H998" s="103">
        <v>6.9999999999999999E-4</v>
      </c>
      <c r="I998" s="103">
        <v>0.28257599999999999</v>
      </c>
      <c r="J998" s="95"/>
      <c r="K998" s="104">
        <v>0.28257319763948024</v>
      </c>
      <c r="L998" s="105">
        <v>-6.94</v>
      </c>
      <c r="M998" s="105">
        <v>-2.34</v>
      </c>
      <c r="N998" s="137">
        <v>949.1190402754404</v>
      </c>
      <c r="O998" s="137">
        <v>1284.03813970595</v>
      </c>
      <c r="P998" s="157">
        <v>-0.97891566265060237</v>
      </c>
      <c r="Q998" s="95"/>
    </row>
    <row r="999" spans="4:17">
      <c r="D999" s="95" t="s">
        <v>1065</v>
      </c>
      <c r="E999" s="95"/>
      <c r="F999" s="95">
        <v>214</v>
      </c>
      <c r="G999" s="103">
        <v>2.3546000000000001E-2</v>
      </c>
      <c r="H999" s="103">
        <v>9.5799999999999998E-4</v>
      </c>
      <c r="I999" s="103">
        <v>0.282474</v>
      </c>
      <c r="J999" s="95"/>
      <c r="K999" s="104">
        <v>0.28247016476946013</v>
      </c>
      <c r="L999" s="105">
        <v>-10.53</v>
      </c>
      <c r="M999" s="105">
        <v>-5.97</v>
      </c>
      <c r="N999" s="137">
        <v>1098.743429732353</v>
      </c>
      <c r="O999" s="137">
        <v>1493.0178955999522</v>
      </c>
      <c r="P999" s="157">
        <v>-0.97114457831325296</v>
      </c>
      <c r="Q999" s="95"/>
    </row>
    <row r="1000" spans="4:17">
      <c r="D1000" s="95" t="s">
        <v>1066</v>
      </c>
      <c r="E1000" s="95"/>
      <c r="F1000" s="95">
        <v>214</v>
      </c>
      <c r="G1000" s="103">
        <v>1.6768000000000002E-2</v>
      </c>
      <c r="H1000" s="103">
        <v>7.1000000000000002E-4</v>
      </c>
      <c r="I1000" s="103">
        <v>0.28251300000000001</v>
      </c>
      <c r="J1000" s="95"/>
      <c r="K1000" s="104">
        <v>0.28251015760575859</v>
      </c>
      <c r="L1000" s="105">
        <v>-9.17</v>
      </c>
      <c r="M1000" s="105">
        <v>-4.58</v>
      </c>
      <c r="N1000" s="137">
        <v>1037.2538959863016</v>
      </c>
      <c r="O1000" s="137">
        <v>1412.0092409159734</v>
      </c>
      <c r="P1000" s="157">
        <v>-0.97861445783132528</v>
      </c>
      <c r="Q1000" s="95"/>
    </row>
    <row r="1001" spans="4:17">
      <c r="D1001" s="95" t="s">
        <v>1067</v>
      </c>
      <c r="E1001" s="95"/>
      <c r="F1001" s="95">
        <v>214</v>
      </c>
      <c r="G1001" s="103">
        <v>2.1415E-2</v>
      </c>
      <c r="H1001" s="103">
        <v>8.7299999999999997E-4</v>
      </c>
      <c r="I1001" s="103">
        <v>0.282528</v>
      </c>
      <c r="J1001" s="95"/>
      <c r="K1001" s="104">
        <v>0.28252450505609467</v>
      </c>
      <c r="L1001" s="105">
        <v>-8.6199999999999992</v>
      </c>
      <c r="M1001" s="105">
        <v>-4.04</v>
      </c>
      <c r="N1001" s="137">
        <v>1020.7146352022635</v>
      </c>
      <c r="O1001" s="137">
        <v>1382.8640971133336</v>
      </c>
      <c r="P1001" s="157">
        <v>-0.97370481927710839</v>
      </c>
      <c r="Q1001" s="95"/>
    </row>
    <row r="1002" spans="4:17">
      <c r="D1002" s="95" t="s">
        <v>1068</v>
      </c>
      <c r="E1002" s="95"/>
      <c r="F1002" s="95">
        <v>214</v>
      </c>
      <c r="G1002" s="103">
        <v>2.0163E-2</v>
      </c>
      <c r="H1002" s="103">
        <v>8.2799999999999996E-4</v>
      </c>
      <c r="I1002" s="103">
        <v>0.28255799999999998</v>
      </c>
      <c r="J1002" s="95"/>
      <c r="K1002" s="104">
        <v>0.28255468520784233</v>
      </c>
      <c r="L1002" s="105">
        <v>-7.56</v>
      </c>
      <c r="M1002" s="105">
        <v>-2.98</v>
      </c>
      <c r="N1002" s="137">
        <v>977.52620491309665</v>
      </c>
      <c r="O1002" s="137">
        <v>1321.6141533202654</v>
      </c>
      <c r="P1002" s="157">
        <v>-0.97506024096385546</v>
      </c>
      <c r="Q1002" s="95"/>
    </row>
    <row r="1003" spans="4:17">
      <c r="D1003" s="95" t="s">
        <v>1069</v>
      </c>
      <c r="E1003" s="95"/>
      <c r="F1003" s="95">
        <v>214</v>
      </c>
      <c r="G1003" s="103">
        <v>3.7368999999999999E-2</v>
      </c>
      <c r="H1003" s="103">
        <v>1.4339999999999999E-3</v>
      </c>
      <c r="I1003" s="103">
        <v>0.28254200000000002</v>
      </c>
      <c r="J1003" s="95"/>
      <c r="K1003" s="104">
        <v>0.28253625916430675</v>
      </c>
      <c r="L1003" s="105">
        <v>-8.1199999999999992</v>
      </c>
      <c r="M1003" s="105">
        <v>-3.62</v>
      </c>
      <c r="N1003" s="137">
        <v>1016.1558703555611</v>
      </c>
      <c r="O1003" s="137">
        <v>1358.8839345005279</v>
      </c>
      <c r="P1003" s="157">
        <v>-0.95680722891566261</v>
      </c>
      <c r="Q1003" s="95"/>
    </row>
    <row r="1004" spans="4:17">
      <c r="D1004" s="95" t="s">
        <v>1070</v>
      </c>
      <c r="E1004" s="95"/>
      <c r="F1004" s="95">
        <v>214</v>
      </c>
      <c r="G1004" s="103">
        <v>3.0981000000000002E-2</v>
      </c>
      <c r="H1004" s="103">
        <v>1.4239999999999999E-3</v>
      </c>
      <c r="I1004" s="103">
        <v>0.28245900000000002</v>
      </c>
      <c r="J1004" s="95"/>
      <c r="K1004" s="104">
        <v>0.28245329919802842</v>
      </c>
      <c r="L1004" s="105">
        <v>-11.08</v>
      </c>
      <c r="M1004" s="105">
        <v>-6.59</v>
      </c>
      <c r="N1004" s="137">
        <v>1133.7253304877734</v>
      </c>
      <c r="O1004" s="137">
        <v>1527.0410741357496</v>
      </c>
      <c r="P1004" s="157">
        <v>-0.95710843373493981</v>
      </c>
      <c r="Q1004" s="95"/>
    </row>
    <row r="1005" spans="4:17">
      <c r="D1005" s="96" t="s">
        <v>1071</v>
      </c>
      <c r="E1005" s="96"/>
      <c r="F1005" s="96">
        <v>214</v>
      </c>
      <c r="G1005" s="108">
        <v>1.7461000000000001E-2</v>
      </c>
      <c r="H1005" s="108">
        <v>7.4700000000000005E-4</v>
      </c>
      <c r="I1005" s="108">
        <v>0.282553</v>
      </c>
      <c r="J1005" s="96"/>
      <c r="K1005" s="109">
        <v>0.28255000948098824</v>
      </c>
      <c r="L1005" s="110">
        <v>-7.75</v>
      </c>
      <c r="M1005" s="110">
        <v>-3.15</v>
      </c>
      <c r="N1005" s="140">
        <v>982.42610963291554</v>
      </c>
      <c r="O1005" s="140">
        <v>1331.1254172203926</v>
      </c>
      <c r="P1005" s="158">
        <v>-0.97750000000000004</v>
      </c>
      <c r="Q1005" s="95"/>
    </row>
    <row r="1006" spans="4:17">
      <c r="D1006" s="94" t="s">
        <v>1072</v>
      </c>
      <c r="E1006" s="95" t="s">
        <v>1055</v>
      </c>
      <c r="F1006" s="94">
        <v>212</v>
      </c>
      <c r="G1006" s="97">
        <v>3.0540000000000001E-2</v>
      </c>
      <c r="H1006" s="97">
        <v>5.2300000000000003E-4</v>
      </c>
      <c r="I1006" s="97">
        <v>0.28253200000000001</v>
      </c>
      <c r="J1006" s="94"/>
      <c r="K1006" s="98">
        <v>0.28252992584298964</v>
      </c>
      <c r="L1006" s="99">
        <v>-8.48</v>
      </c>
      <c r="M1006" s="99">
        <v>-3.95</v>
      </c>
      <c r="N1006" s="137">
        <v>1005.820390246681</v>
      </c>
      <c r="O1006" s="137">
        <v>1372.9086842229165</v>
      </c>
      <c r="P1006" s="157">
        <v>-0.98424698795180721</v>
      </c>
      <c r="Q1006" s="95"/>
    </row>
    <row r="1007" spans="4:17">
      <c r="D1007" s="95" t="s">
        <v>1073</v>
      </c>
      <c r="F1007" s="95">
        <v>212</v>
      </c>
      <c r="G1007" s="159">
        <v>6.3299999999999995E-2</v>
      </c>
      <c r="H1007" s="103">
        <v>1.0859999999999999E-3</v>
      </c>
      <c r="I1007" s="103">
        <v>0.28256100000000001</v>
      </c>
      <c r="J1007" s="95"/>
      <c r="K1007" s="104">
        <v>0.28255669305064385</v>
      </c>
      <c r="L1007" s="105">
        <v>-7.48</v>
      </c>
      <c r="M1007" s="105">
        <v>-3.02</v>
      </c>
      <c r="N1007" s="137">
        <v>979.99532023674362</v>
      </c>
      <c r="O1007" s="137">
        <v>1318.4470030623111</v>
      </c>
      <c r="P1007" s="157">
        <v>-0.96728915662650605</v>
      </c>
      <c r="Q1007" s="95"/>
    </row>
    <row r="1008" spans="4:17">
      <c r="D1008" s="95" t="s">
        <v>1074</v>
      </c>
      <c r="F1008" s="95">
        <v>212</v>
      </c>
      <c r="G1008" s="103">
        <v>1.7561E-2</v>
      </c>
      <c r="H1008" s="103">
        <v>3.0299999999999999E-4</v>
      </c>
      <c r="I1008" s="103">
        <v>0.28255200000000003</v>
      </c>
      <c r="J1008" s="95"/>
      <c r="K1008" s="104">
        <v>0.28255079833733437</v>
      </c>
      <c r="L1008" s="105">
        <v>-7.78</v>
      </c>
      <c r="M1008" s="105">
        <v>-3.22</v>
      </c>
      <c r="N1008" s="137">
        <v>972.46028231954244</v>
      </c>
      <c r="O1008" s="137">
        <v>1330.5812886304097</v>
      </c>
      <c r="P1008" s="157">
        <v>-0.99087349397590363</v>
      </c>
      <c r="Q1008" s="95"/>
    </row>
    <row r="1009" spans="1:17">
      <c r="D1009" s="95" t="s">
        <v>1075</v>
      </c>
      <c r="F1009" s="95">
        <v>212</v>
      </c>
      <c r="G1009" s="103">
        <v>1.7506000000000001E-2</v>
      </c>
      <c r="H1009" s="103">
        <v>3.3599999999999998E-4</v>
      </c>
      <c r="I1009" s="103">
        <v>0.282557</v>
      </c>
      <c r="J1009" s="95"/>
      <c r="K1009" s="104">
        <v>0.28255566746318261</v>
      </c>
      <c r="L1009" s="105">
        <v>-7.62</v>
      </c>
      <c r="M1009" s="105">
        <v>-3.06</v>
      </c>
      <c r="N1009" s="137">
        <v>966.38623918972041</v>
      </c>
      <c r="O1009" s="137">
        <v>1320.6856296724911</v>
      </c>
      <c r="P1009" s="157">
        <v>-0.98987951807228913</v>
      </c>
      <c r="Q1009" s="95"/>
    </row>
    <row r="1010" spans="1:17">
      <c r="D1010" s="95" t="s">
        <v>1076</v>
      </c>
      <c r="F1010" s="95">
        <v>212</v>
      </c>
      <c r="G1010" s="103">
        <v>0.113771</v>
      </c>
      <c r="H1010" s="103">
        <v>2.447E-3</v>
      </c>
      <c r="I1010" s="103">
        <v>0.28248600000000001</v>
      </c>
      <c r="J1010" s="95"/>
      <c r="K1010" s="104">
        <v>0.28247629548335679</v>
      </c>
      <c r="L1010" s="105">
        <v>-10.1</v>
      </c>
      <c r="M1010" s="105">
        <v>-5.83</v>
      </c>
      <c r="N1010" s="137">
        <v>1126.2631573594024</v>
      </c>
      <c r="O1010" s="137">
        <v>1481.1314014109109</v>
      </c>
      <c r="P1010" s="157">
        <v>-0.92629518072289152</v>
      </c>
      <c r="Q1010" s="95"/>
    </row>
    <row r="1011" spans="1:17">
      <c r="C1011" s="92"/>
      <c r="D1011" s="95" t="s">
        <v>1077</v>
      </c>
      <c r="F1011" s="95">
        <v>212</v>
      </c>
      <c r="G1011" s="103">
        <v>0.18937300000000001</v>
      </c>
      <c r="H1011" s="103">
        <v>4.2209999999999999E-3</v>
      </c>
      <c r="I1011" s="103">
        <v>0.28263700000000003</v>
      </c>
      <c r="J1011" s="95"/>
      <c r="K1011" s="104">
        <v>0.28262026000623175</v>
      </c>
      <c r="L1011" s="105">
        <v>-4.7699999999999996</v>
      </c>
      <c r="M1011" s="105">
        <v>-0.74</v>
      </c>
      <c r="N1011" s="137">
        <v>952.11863477494046</v>
      </c>
      <c r="O1011" s="137">
        <v>1188.6994138213395</v>
      </c>
      <c r="P1011" s="157">
        <v>-0.87286144578313252</v>
      </c>
      <c r="Q1011" s="95"/>
    </row>
    <row r="1012" spans="1:17">
      <c r="A1012" s="6"/>
      <c r="C1012" s="6"/>
      <c r="D1012" s="96" t="s">
        <v>1078</v>
      </c>
      <c r="E1012" s="6"/>
      <c r="F1012" s="96">
        <v>212</v>
      </c>
      <c r="G1012" s="108">
        <v>0.18828500000000001</v>
      </c>
      <c r="H1012" s="108">
        <v>4.8840000000000003E-3</v>
      </c>
      <c r="I1012" s="108">
        <v>0.28245999999999999</v>
      </c>
      <c r="J1012" s="96"/>
      <c r="K1012" s="109">
        <v>0.28244063062554742</v>
      </c>
      <c r="L1012" s="110">
        <v>-11.03</v>
      </c>
      <c r="M1012" s="110">
        <v>-7.1</v>
      </c>
      <c r="N1012" s="140">
        <v>1247.8483790355444</v>
      </c>
      <c r="O1012" s="140">
        <v>1552.4437942762668</v>
      </c>
      <c r="P1012" s="158">
        <v>-0.85289156626506024</v>
      </c>
      <c r="Q1012" s="95"/>
    </row>
    <row r="1013" spans="1:17">
      <c r="A1013" t="s">
        <v>1091</v>
      </c>
      <c r="C1013" s="160" t="s">
        <v>1092</v>
      </c>
      <c r="D1013" s="94" t="s">
        <v>1080</v>
      </c>
      <c r="E1013" t="s">
        <v>1094</v>
      </c>
      <c r="F1013" s="100">
        <v>230.7</v>
      </c>
      <c r="G1013" s="97"/>
      <c r="H1013" s="97">
        <v>4.6099999999999998E-4</v>
      </c>
      <c r="I1013" s="97">
        <v>0.28256999999999999</v>
      </c>
      <c r="J1013" s="94">
        <v>1.5E-5</v>
      </c>
      <c r="K1013" s="94"/>
      <c r="L1013" s="99"/>
      <c r="M1013" s="99">
        <v>-2.1</v>
      </c>
      <c r="N1013" s="94">
        <v>952</v>
      </c>
      <c r="O1013" s="94">
        <v>1399</v>
      </c>
      <c r="P1013" s="94"/>
      <c r="Q1013" s="155" t="s">
        <v>1095</v>
      </c>
    </row>
    <row r="1014" spans="1:17">
      <c r="C1014" s="92"/>
      <c r="D1014" s="95" t="s">
        <v>1081</v>
      </c>
      <c r="F1014" s="106">
        <v>219.5</v>
      </c>
      <c r="G1014" s="103"/>
      <c r="H1014" s="103">
        <v>1.6000000000000001E-3</v>
      </c>
      <c r="I1014" s="103">
        <v>0.28260200000000002</v>
      </c>
      <c r="J1014" s="95">
        <v>2.0000000000000002E-5</v>
      </c>
      <c r="K1014" s="95"/>
      <c r="L1014" s="105"/>
      <c r="M1014" s="105">
        <v>-1.4</v>
      </c>
      <c r="N1014" s="95">
        <v>935</v>
      </c>
      <c r="O1014" s="95">
        <v>1345</v>
      </c>
      <c r="P1014" s="95"/>
      <c r="Q1014" s="95"/>
    </row>
    <row r="1015" spans="1:17">
      <c r="D1015" s="95" t="s">
        <v>1082</v>
      </c>
      <c r="F1015" s="106">
        <v>227.8</v>
      </c>
      <c r="G1015" s="103"/>
      <c r="H1015" s="103">
        <v>7.9699999999999997E-4</v>
      </c>
      <c r="I1015" s="103">
        <v>0.28262399999999999</v>
      </c>
      <c r="J1015" s="95">
        <v>1.7E-5</v>
      </c>
      <c r="K1015" s="95"/>
      <c r="L1015" s="105"/>
      <c r="M1015" s="105">
        <v>-0.4</v>
      </c>
      <c r="N1015" s="95">
        <v>884</v>
      </c>
      <c r="O1015" s="95">
        <v>1283</v>
      </c>
      <c r="P1015" s="95"/>
      <c r="Q1015" s="95"/>
    </row>
    <row r="1016" spans="1:17">
      <c r="D1016" s="95" t="s">
        <v>1083</v>
      </c>
      <c r="F1016" s="106">
        <v>233.7</v>
      </c>
      <c r="G1016" s="103"/>
      <c r="H1016" s="103">
        <v>7.0600000000000003E-4</v>
      </c>
      <c r="I1016" s="103">
        <v>0.282586</v>
      </c>
      <c r="J1016" s="95">
        <v>1.8E-5</v>
      </c>
      <c r="K1016" s="95"/>
      <c r="L1016" s="105"/>
      <c r="M1016" s="105">
        <v>-1.6</v>
      </c>
      <c r="N1016" s="95">
        <v>935</v>
      </c>
      <c r="O1016" s="95">
        <v>1364</v>
      </c>
      <c r="P1016" s="95"/>
      <c r="Q1016" s="95"/>
    </row>
    <row r="1017" spans="1:17">
      <c r="D1017" s="95" t="s">
        <v>1084</v>
      </c>
      <c r="F1017" s="106">
        <v>230.6</v>
      </c>
      <c r="G1017" s="103"/>
      <c r="H1017" s="103">
        <v>1.573E-3</v>
      </c>
      <c r="I1017" s="103">
        <v>0.28264299999999998</v>
      </c>
      <c r="J1017" s="95">
        <v>2.9E-5</v>
      </c>
      <c r="K1017" s="95"/>
      <c r="L1017" s="105"/>
      <c r="M1017" s="105">
        <v>0.3</v>
      </c>
      <c r="N1017" s="95">
        <v>876</v>
      </c>
      <c r="O1017" s="95">
        <v>1246</v>
      </c>
      <c r="P1017" s="95"/>
      <c r="Q1017" s="95"/>
    </row>
    <row r="1018" spans="1:17">
      <c r="D1018" s="95" t="s">
        <v>1085</v>
      </c>
      <c r="F1018" s="106">
        <v>220</v>
      </c>
      <c r="G1018" s="103"/>
      <c r="H1018" s="103">
        <v>5.31E-4</v>
      </c>
      <c r="I1018" s="103">
        <v>0.28259600000000001</v>
      </c>
      <c r="J1018" s="95">
        <v>1.5E-5</v>
      </c>
      <c r="K1018" s="95"/>
      <c r="L1018" s="105"/>
      <c r="M1018" s="105">
        <v>-1.5</v>
      </c>
      <c r="N1018" s="95">
        <v>917</v>
      </c>
      <c r="O1018" s="95">
        <v>1348</v>
      </c>
      <c r="P1018" s="95"/>
      <c r="Q1018" s="95"/>
    </row>
    <row r="1019" spans="1:17">
      <c r="D1019" s="95" t="s">
        <v>1086</v>
      </c>
      <c r="F1019" s="106">
        <v>220.8</v>
      </c>
      <c r="G1019" s="103"/>
      <c r="H1019" s="103">
        <v>8.8000000000000003E-4</v>
      </c>
      <c r="I1019" s="103">
        <v>0.28261900000000001</v>
      </c>
      <c r="J1019" s="95">
        <v>2.4000000000000001E-5</v>
      </c>
      <c r="K1019" s="95"/>
      <c r="L1019" s="105"/>
      <c r="M1019" s="105">
        <v>-0.7</v>
      </c>
      <c r="N1019" s="95">
        <v>893</v>
      </c>
      <c r="O1019" s="95">
        <v>1299</v>
      </c>
      <c r="P1019" s="95"/>
      <c r="Q1019" s="95"/>
    </row>
    <row r="1020" spans="1:17">
      <c r="D1020" s="95" t="s">
        <v>1087</v>
      </c>
      <c r="F1020" s="106">
        <v>228.6</v>
      </c>
      <c r="G1020" s="103"/>
      <c r="H1020" s="103">
        <v>4.9299999999999995E-4</v>
      </c>
      <c r="I1020" s="103">
        <v>0.28256900000000001</v>
      </c>
      <c r="J1020" s="95">
        <v>1.5999999999999999E-5</v>
      </c>
      <c r="K1020" s="95"/>
      <c r="L1020" s="105"/>
      <c r="M1020" s="105">
        <v>-2.2000000000000002</v>
      </c>
      <c r="N1020" s="95">
        <v>954</v>
      </c>
      <c r="O1020" s="95">
        <v>1403</v>
      </c>
      <c r="P1020" s="95"/>
      <c r="Q1020" s="95"/>
    </row>
    <row r="1021" spans="1:17">
      <c r="D1021" s="95" t="s">
        <v>1088</v>
      </c>
      <c r="F1021" s="106">
        <v>227.8</v>
      </c>
      <c r="G1021" s="103"/>
      <c r="H1021" s="103">
        <v>6.1600000000000001E-4</v>
      </c>
      <c r="I1021" s="103">
        <v>0.28255400000000003</v>
      </c>
      <c r="J1021" s="95">
        <v>1.5E-5</v>
      </c>
      <c r="K1021" s="95"/>
      <c r="L1021" s="105"/>
      <c r="M1021" s="105">
        <v>-2.8</v>
      </c>
      <c r="N1021" s="95">
        <v>978</v>
      </c>
      <c r="O1021" s="95">
        <v>1439</v>
      </c>
      <c r="P1021" s="95"/>
      <c r="Q1021" s="95"/>
    </row>
    <row r="1022" spans="1:17">
      <c r="D1022" s="95" t="s">
        <v>1089</v>
      </c>
      <c r="F1022" s="106">
        <v>234.7</v>
      </c>
      <c r="G1022" s="103"/>
      <c r="H1022" s="103">
        <v>2.6600000000000001E-4</v>
      </c>
      <c r="I1022" s="103">
        <v>0.28256799999999999</v>
      </c>
      <c r="J1022" s="95">
        <v>1.4E-5</v>
      </c>
      <c r="K1022" s="95"/>
      <c r="L1022" s="105"/>
      <c r="M1022" s="105">
        <v>-2.1</v>
      </c>
      <c r="N1022" s="95">
        <v>949</v>
      </c>
      <c r="O1022" s="95">
        <v>1399</v>
      </c>
      <c r="P1022" s="95"/>
      <c r="Q1022" s="95"/>
    </row>
    <row r="1023" spans="1:17">
      <c r="A1023" s="6"/>
      <c r="B1023" s="6"/>
      <c r="C1023" s="6"/>
      <c r="D1023" s="96" t="s">
        <v>1090</v>
      </c>
      <c r="E1023" s="6"/>
      <c r="F1023" s="111">
        <v>219.7</v>
      </c>
      <c r="G1023" s="108"/>
      <c r="H1023" s="108">
        <v>1.57E-3</v>
      </c>
      <c r="I1023" s="108">
        <v>0.28257199999999999</v>
      </c>
      <c r="J1023" s="96">
        <v>1.5E-5</v>
      </c>
      <c r="K1023" s="96"/>
      <c r="L1023" s="110"/>
      <c r="M1023" s="110">
        <v>-2.5</v>
      </c>
      <c r="N1023" s="96">
        <v>977</v>
      </c>
      <c r="O1023" s="96">
        <v>1412</v>
      </c>
      <c r="P1023" s="96"/>
      <c r="Q1023" s="96"/>
    </row>
    <row r="1024" spans="1:17" ht="28">
      <c r="A1024" s="161" t="s">
        <v>1098</v>
      </c>
      <c r="B1024" s="162" t="s">
        <v>1096</v>
      </c>
      <c r="C1024" s="163" t="s">
        <v>1097</v>
      </c>
      <c r="D1024" s="76" t="s">
        <v>1099</v>
      </c>
      <c r="E1024" t="s">
        <v>1138</v>
      </c>
      <c r="F1024" s="90">
        <v>219.4</v>
      </c>
      <c r="G1024" s="79">
        <v>3.0426180000000001E-2</v>
      </c>
      <c r="H1024" s="79">
        <v>9.0639279999999995E-4</v>
      </c>
      <c r="I1024" s="79">
        <v>0.28241509999999997</v>
      </c>
      <c r="J1024" s="79">
        <v>2.1699999999999999E-5</v>
      </c>
      <c r="K1024" s="104">
        <v>0.28241137962112312</v>
      </c>
      <c r="L1024" s="105">
        <v>-12.621475959432304</v>
      </c>
      <c r="M1024" s="105">
        <v>-7.9376976860701109</v>
      </c>
      <c r="N1024" s="137">
        <v>1179.6191141673626</v>
      </c>
      <c r="O1024" s="137">
        <v>1609.4416329159478</v>
      </c>
      <c r="P1024" s="157">
        <v>-0.97269901204819276</v>
      </c>
      <c r="Q1024" t="s">
        <v>676</v>
      </c>
    </row>
    <row r="1025" spans="4:16">
      <c r="D1025" s="76" t="s">
        <v>1100</v>
      </c>
      <c r="F1025" s="90">
        <v>220.9</v>
      </c>
      <c r="G1025" s="79">
        <v>5.0118799999999998E-2</v>
      </c>
      <c r="H1025" s="79">
        <v>1.4604349999999999E-3</v>
      </c>
      <c r="I1025" s="79">
        <v>0.28251959999999998</v>
      </c>
      <c r="J1025" s="79">
        <v>1.8099999999999999E-5</v>
      </c>
      <c r="K1025" s="104">
        <v>0.28251356443219316</v>
      </c>
      <c r="L1025" s="105">
        <v>-8.9259191150481421</v>
      </c>
      <c r="M1025" s="105">
        <v>-4.2892556792850645</v>
      </c>
      <c r="N1025" s="137">
        <v>1048.7356043480534</v>
      </c>
      <c r="O1025" s="137">
        <v>1401.5906222443707</v>
      </c>
      <c r="P1025" s="157">
        <v>-0.95601099397590361</v>
      </c>
    </row>
    <row r="1026" spans="4:16">
      <c r="D1026" s="76" t="s">
        <v>1101</v>
      </c>
      <c r="F1026" s="90">
        <v>222.3</v>
      </c>
      <c r="G1026" s="79">
        <v>4.0288570000000003E-2</v>
      </c>
      <c r="H1026" s="79">
        <v>1.2324090000000001E-3</v>
      </c>
      <c r="I1026" s="79">
        <v>0.28248060000000003</v>
      </c>
      <c r="J1026" s="79">
        <v>1.31E-5</v>
      </c>
      <c r="K1026" s="104">
        <v>0.28247547445337284</v>
      </c>
      <c r="L1026" s="105">
        <v>-10.305122147878931</v>
      </c>
      <c r="M1026" s="105">
        <v>-5.6061171863175385</v>
      </c>
      <c r="N1026" s="137">
        <v>1097.454742784568</v>
      </c>
      <c r="O1026" s="137">
        <v>1478.1839205222791</v>
      </c>
      <c r="P1026" s="157">
        <v>-0.9628792469879518</v>
      </c>
    </row>
    <row r="1027" spans="4:16">
      <c r="D1027" s="76" t="s">
        <v>1102</v>
      </c>
      <c r="F1027" s="90">
        <v>221.4</v>
      </c>
      <c r="G1027" s="79">
        <v>4.9346630000000002E-2</v>
      </c>
      <c r="H1027" s="79">
        <v>1.4497500000000001E-3</v>
      </c>
      <c r="I1027" s="79">
        <v>0.2825067</v>
      </c>
      <c r="J1027" s="79">
        <v>1.5299999999999999E-5</v>
      </c>
      <c r="K1027" s="104">
        <v>0.2825006950008887</v>
      </c>
      <c r="L1027" s="105">
        <v>-9.382117041292215</v>
      </c>
      <c r="M1027" s="105">
        <v>-4.7335878924981145</v>
      </c>
      <c r="N1027" s="137">
        <v>1066.7690954729655</v>
      </c>
      <c r="O1027" s="137">
        <v>1427.4463096525076</v>
      </c>
      <c r="P1027" s="157">
        <v>-0.95633283132530122</v>
      </c>
    </row>
    <row r="1028" spans="4:16">
      <c r="D1028" s="76" t="s">
        <v>1103</v>
      </c>
      <c r="F1028" s="90">
        <v>220.6</v>
      </c>
      <c r="G1028" s="79">
        <v>3.7702270000000003E-2</v>
      </c>
      <c r="H1028" s="79">
        <v>1.114978E-3</v>
      </c>
      <c r="I1028" s="79">
        <v>0.28247040000000001</v>
      </c>
      <c r="J1028" s="79">
        <v>1.6399999999999999E-5</v>
      </c>
      <c r="K1028" s="104">
        <v>0.28246579837976282</v>
      </c>
      <c r="L1028" s="105">
        <v>-10.665836787235872</v>
      </c>
      <c r="M1028" s="105">
        <v>-5.9858854961303276</v>
      </c>
      <c r="N1028" s="137">
        <v>1108.3879636543281</v>
      </c>
      <c r="O1028" s="137">
        <v>1498.6383689647423</v>
      </c>
      <c r="P1028" s="157">
        <v>-0.9664163253012048</v>
      </c>
    </row>
    <row r="1029" spans="4:16">
      <c r="D1029" s="76" t="s">
        <v>1104</v>
      </c>
      <c r="F1029" s="90">
        <v>220.3</v>
      </c>
      <c r="G1029" s="79">
        <v>4.4249160000000003E-2</v>
      </c>
      <c r="H1029" s="79">
        <v>1.2891249999999999E-3</v>
      </c>
      <c r="I1029" s="79">
        <v>0.28250130000000001</v>
      </c>
      <c r="J1029" s="79">
        <v>1.3499999999999999E-5</v>
      </c>
      <c r="K1029" s="104">
        <v>0.28249598690870098</v>
      </c>
      <c r="L1029" s="105">
        <v>-9.5730836150687004</v>
      </c>
      <c r="M1029" s="105">
        <v>-4.9243785051844569</v>
      </c>
      <c r="N1029" s="137">
        <v>1069.8375364485896</v>
      </c>
      <c r="O1029" s="137">
        <v>1437.5618271409867</v>
      </c>
      <c r="P1029" s="157">
        <v>-0.96117093373493978</v>
      </c>
    </row>
    <row r="1030" spans="4:16">
      <c r="D1030" s="76" t="s">
        <v>1105</v>
      </c>
      <c r="F1030" s="90">
        <v>220.9</v>
      </c>
      <c r="G1030" s="79">
        <v>3.4798639999999999E-2</v>
      </c>
      <c r="H1030" s="79">
        <v>1.1219470000000001E-3</v>
      </c>
      <c r="I1030" s="79">
        <v>0.28246019999999999</v>
      </c>
      <c r="J1030" s="79">
        <v>2.05E-5</v>
      </c>
      <c r="K1030" s="104">
        <v>0.28245556330805949</v>
      </c>
      <c r="L1030" s="105">
        <v>-11.026551426591702</v>
      </c>
      <c r="M1030" s="105">
        <v>-6.3414136379680297</v>
      </c>
      <c r="N1030" s="137">
        <v>1122.9464720388949</v>
      </c>
      <c r="O1030" s="137">
        <v>1519.2218607385691</v>
      </c>
      <c r="P1030" s="157">
        <v>-0.96620641566265064</v>
      </c>
    </row>
    <row r="1031" spans="4:16">
      <c r="D1031" s="76" t="s">
        <v>1106</v>
      </c>
      <c r="F1031" s="90">
        <v>218.6</v>
      </c>
      <c r="G1031" s="79">
        <v>4.8008049999999997E-2</v>
      </c>
      <c r="H1031" s="79">
        <v>1.5195250000000001E-3</v>
      </c>
      <c r="I1031" s="79">
        <v>0.28242660000000003</v>
      </c>
      <c r="J1031" s="79">
        <v>2.0800000000000001E-5</v>
      </c>
      <c r="K1031" s="104">
        <v>0.28242038574798994</v>
      </c>
      <c r="L1031" s="105">
        <v>-12.214787885646006</v>
      </c>
      <c r="M1031" s="105">
        <v>-7.6366529338245392</v>
      </c>
      <c r="N1031" s="137">
        <v>1182.6778844577241</v>
      </c>
      <c r="O1031" s="137">
        <v>1591.4050314979143</v>
      </c>
      <c r="P1031" s="157">
        <v>-0.95423117469879515</v>
      </c>
    </row>
    <row r="1032" spans="4:16">
      <c r="D1032" s="76" t="s">
        <v>1107</v>
      </c>
      <c r="F1032" s="90">
        <v>219.7</v>
      </c>
      <c r="G1032" s="79">
        <v>4.6828160000000001E-2</v>
      </c>
      <c r="H1032" s="79">
        <v>1.541335E-3</v>
      </c>
      <c r="I1032" s="79">
        <v>0.28251419999999999</v>
      </c>
      <c r="J1032" s="79">
        <v>2.26E-5</v>
      </c>
      <c r="K1032" s="104">
        <v>0.28250786476959988</v>
      </c>
      <c r="L1032" s="105">
        <v>-9.1168856888246275</v>
      </c>
      <c r="M1032" s="105">
        <v>-4.5173310525115085</v>
      </c>
      <c r="N1032" s="137">
        <v>1058.7090867596053</v>
      </c>
      <c r="O1032" s="137">
        <v>1413.705979182557</v>
      </c>
      <c r="P1032" s="157">
        <v>-0.95357424698795179</v>
      </c>
    </row>
    <row r="1033" spans="4:16">
      <c r="D1033" s="76" t="s">
        <v>1108</v>
      </c>
      <c r="F1033" s="90">
        <v>217.4</v>
      </c>
      <c r="G1033" s="79">
        <v>3.1497549999999999E-2</v>
      </c>
      <c r="H1033" s="79">
        <v>1.0401060000000001E-3</v>
      </c>
      <c r="I1033" s="79">
        <v>0.28246199999999999</v>
      </c>
      <c r="J1033" s="79">
        <v>1.7399999999999999E-5</v>
      </c>
      <c r="K1033" s="104">
        <v>0.28245776977831399</v>
      </c>
      <c r="L1033" s="105">
        <v>-10.96289590200028</v>
      </c>
      <c r="M1033" s="105">
        <v>-6.340369787836142</v>
      </c>
      <c r="N1033" s="137">
        <v>1117.9848400493815</v>
      </c>
      <c r="O1033" s="137">
        <v>1516.4638672684111</v>
      </c>
      <c r="P1033" s="157">
        <v>-0.96867150602409635</v>
      </c>
    </row>
    <row r="1034" spans="4:16">
      <c r="D1034" s="76" t="s">
        <v>1109</v>
      </c>
      <c r="F1034" s="90">
        <v>218.3</v>
      </c>
      <c r="G1034" s="79">
        <v>3.0426180000000001E-2</v>
      </c>
      <c r="H1034" s="79">
        <v>9.0639279999999995E-4</v>
      </c>
      <c r="I1034" s="79">
        <v>0.28241509999999997</v>
      </c>
      <c r="J1034" s="79">
        <v>2.1699999999999999E-5</v>
      </c>
      <c r="K1034" s="104">
        <v>0.28241139831192552</v>
      </c>
      <c r="L1034" s="105">
        <v>-12.621475959432304</v>
      </c>
      <c r="M1034" s="105">
        <v>-7.9612397967432358</v>
      </c>
      <c r="N1034" s="137">
        <v>1179.6191141673626</v>
      </c>
      <c r="O1034" s="137">
        <v>1609.9340254997317</v>
      </c>
      <c r="P1034" s="157">
        <v>-0.97269901204819276</v>
      </c>
    </row>
    <row r="1035" spans="4:16">
      <c r="D1035" s="120" t="s">
        <v>1110</v>
      </c>
      <c r="F1035" s="164">
        <v>570.79999999999995</v>
      </c>
      <c r="G1035" s="124">
        <v>5.488871E-2</v>
      </c>
      <c r="H1035" s="124">
        <v>1.4132529999999999E-3</v>
      </c>
      <c r="I1035" s="124">
        <v>0.28254499999999999</v>
      </c>
      <c r="J1035" s="124">
        <v>1.7900000000000001E-5</v>
      </c>
      <c r="K1035" s="104">
        <v>0.2825298586584532</v>
      </c>
      <c r="L1035" s="105">
        <v>-8.027668934690313</v>
      </c>
      <c r="M1035" s="105">
        <v>4.0209279459801905</v>
      </c>
      <c r="N1035" s="137">
        <v>1011.3282663270115</v>
      </c>
      <c r="O1035" s="137">
        <v>1199.9006769492585</v>
      </c>
      <c r="P1035" s="157">
        <v>-0.95743213855421683</v>
      </c>
    </row>
    <row r="1036" spans="4:16">
      <c r="D1036" s="76" t="s">
        <v>1111</v>
      </c>
      <c r="F1036" s="90">
        <v>219.6</v>
      </c>
      <c r="G1036" s="79">
        <v>4.6066139999999998E-2</v>
      </c>
      <c r="H1036" s="79">
        <v>1.5523690000000001E-3</v>
      </c>
      <c r="I1036" s="79">
        <v>0.28251019999999999</v>
      </c>
      <c r="J1036" s="79">
        <v>1.8499999999999999E-5</v>
      </c>
      <c r="K1036" s="104">
        <v>0.2825038223275832</v>
      </c>
      <c r="L1036" s="105">
        <v>-9.2583424101411183</v>
      </c>
      <c r="M1036" s="105">
        <v>-4.6625587935167356</v>
      </c>
      <c r="N1036" s="137">
        <v>1064.7232822786184</v>
      </c>
      <c r="O1036" s="137">
        <v>1421.9471372552653</v>
      </c>
      <c r="P1036" s="157">
        <v>-0.95324189759036149</v>
      </c>
    </row>
    <row r="1037" spans="4:16">
      <c r="D1037" s="76" t="s">
        <v>1112</v>
      </c>
      <c r="F1037" s="90">
        <v>219.9</v>
      </c>
      <c r="G1037" s="79">
        <v>3.1635530000000002E-2</v>
      </c>
      <c r="H1037" s="79">
        <v>9.1635709999999995E-4</v>
      </c>
      <c r="I1037" s="79">
        <v>0.28246529999999997</v>
      </c>
      <c r="J1037" s="79">
        <v>1.1600000000000001E-5</v>
      </c>
      <c r="K1037" s="104">
        <v>0.28246153013232328</v>
      </c>
      <c r="L1037" s="105">
        <v>-10.846194106914897</v>
      </c>
      <c r="M1037" s="105">
        <v>-6.1523071489244519</v>
      </c>
      <c r="N1037" s="137">
        <v>1109.7134322531297</v>
      </c>
      <c r="O1037" s="137">
        <v>1507.6779514362802</v>
      </c>
      <c r="P1037" s="157">
        <v>-0.97239888253012052</v>
      </c>
    </row>
    <row r="1038" spans="4:16">
      <c r="D1038" s="76" t="s">
        <v>1113</v>
      </c>
      <c r="F1038" s="90">
        <v>216.8</v>
      </c>
      <c r="G1038" s="113">
        <v>6.873696E-2</v>
      </c>
      <c r="H1038" s="79">
        <v>1.976326E-3</v>
      </c>
      <c r="I1038" s="79">
        <v>0.28245150000000002</v>
      </c>
      <c r="J1038" s="79">
        <v>1.5E-5</v>
      </c>
      <c r="K1038" s="104">
        <v>0.28244348430075539</v>
      </c>
      <c r="L1038" s="105">
        <v>-11.334219795453571</v>
      </c>
      <c r="M1038" s="105">
        <v>-6.8590081745845133</v>
      </c>
      <c r="N1038" s="137">
        <v>1161.5271085138788</v>
      </c>
      <c r="O1038" s="137">
        <v>1545.3881165819362</v>
      </c>
      <c r="P1038" s="157">
        <v>-0.94047210843373497</v>
      </c>
    </row>
    <row r="1039" spans="4:16">
      <c r="D1039" s="76" t="s">
        <v>1114</v>
      </c>
      <c r="F1039" s="90">
        <v>219.3</v>
      </c>
      <c r="G1039" s="79">
        <v>4.347529E-2</v>
      </c>
      <c r="H1039" s="79">
        <v>1.436445E-3</v>
      </c>
      <c r="I1039" s="79">
        <v>0.2824681</v>
      </c>
      <c r="J1039" s="79">
        <v>2.1399999999999998E-5</v>
      </c>
      <c r="K1039" s="104">
        <v>0.28246220666230187</v>
      </c>
      <c r="L1039" s="105">
        <v>-10.747174401992687</v>
      </c>
      <c r="M1039" s="105">
        <v>-6.1415751249904726</v>
      </c>
      <c r="N1039" s="137">
        <v>1121.1914238224883</v>
      </c>
      <c r="O1039" s="137">
        <v>1506.4472296714619</v>
      </c>
      <c r="P1039" s="157">
        <v>-0.95673358433734945</v>
      </c>
    </row>
    <row r="1040" spans="4:16">
      <c r="D1040" s="76" t="s">
        <v>1115</v>
      </c>
      <c r="F1040" s="90">
        <v>218.6</v>
      </c>
      <c r="G1040" s="79">
        <v>3.4416670000000003E-2</v>
      </c>
      <c r="H1040" s="79">
        <v>1.1251010000000001E-3</v>
      </c>
      <c r="I1040" s="79">
        <v>0.28244560000000002</v>
      </c>
      <c r="J1040" s="79">
        <v>2.3300000000000001E-5</v>
      </c>
      <c r="K1040" s="104">
        <v>0.28244099878504741</v>
      </c>
      <c r="L1040" s="105">
        <v>-11.54286845939545</v>
      </c>
      <c r="M1040" s="105">
        <v>-6.9073395897489842</v>
      </c>
      <c r="N1040" s="137">
        <v>1143.5806151058148</v>
      </c>
      <c r="O1040" s="137">
        <v>1549.8184944025916</v>
      </c>
      <c r="P1040" s="157">
        <v>-0.96611141566265057</v>
      </c>
    </row>
    <row r="1041" spans="4:16">
      <c r="D1041" s="76" t="s">
        <v>1116</v>
      </c>
      <c r="F1041" s="90">
        <v>217.7</v>
      </c>
      <c r="G1041" s="79">
        <v>3.6211359999999998E-2</v>
      </c>
      <c r="H1041" s="79">
        <v>1.18877E-3</v>
      </c>
      <c r="I1041" s="79">
        <v>0.2824757</v>
      </c>
      <c r="J1041" s="79">
        <v>1.49E-5</v>
      </c>
      <c r="K1041" s="104">
        <v>0.28247085846062053</v>
      </c>
      <c r="L1041" s="105">
        <v>-10.478406631492243</v>
      </c>
      <c r="M1041" s="105">
        <v>-5.8706760102600342</v>
      </c>
      <c r="N1041" s="137">
        <v>1103.0905351669549</v>
      </c>
      <c r="O1041" s="137">
        <v>1489.7645113482874</v>
      </c>
      <c r="P1041" s="157">
        <v>-0.96419367469879513</v>
      </c>
    </row>
    <row r="1042" spans="4:16">
      <c r="D1042" s="76" t="s">
        <v>1117</v>
      </c>
      <c r="F1042" s="90">
        <v>212.6</v>
      </c>
      <c r="G1042" s="79">
        <v>4.7913360000000002E-2</v>
      </c>
      <c r="H1042" s="79">
        <v>1.491142E-3</v>
      </c>
      <c r="I1042" s="79">
        <v>0.28244780000000003</v>
      </c>
      <c r="J1042" s="79">
        <v>1.9000000000000001E-5</v>
      </c>
      <c r="K1042" s="104">
        <v>0.28244186953460565</v>
      </c>
      <c r="L1042" s="105">
        <v>-11.465067262670381</v>
      </c>
      <c r="M1042" s="105">
        <v>-7.0085544195830352</v>
      </c>
      <c r="N1042" s="137">
        <v>1151.6759858908576</v>
      </c>
      <c r="O1042" s="137">
        <v>1550.8325179326514</v>
      </c>
      <c r="P1042" s="157">
        <v>-0.95508608433734943</v>
      </c>
    </row>
    <row r="1043" spans="4:16">
      <c r="D1043" s="81" t="s">
        <v>1118</v>
      </c>
      <c r="E1043" s="6"/>
      <c r="F1043" s="91">
        <v>222.2</v>
      </c>
      <c r="G1043" s="83">
        <v>4.8766030000000002E-2</v>
      </c>
      <c r="H1043" s="83">
        <v>1.5883360000000001E-3</v>
      </c>
      <c r="I1043" s="83">
        <v>0.28246850000000001</v>
      </c>
      <c r="J1043" s="83">
        <v>2.23E-5</v>
      </c>
      <c r="K1043" s="109">
        <v>0.28246189714297992</v>
      </c>
      <c r="L1043" s="110">
        <v>-10.73302872986015</v>
      </c>
      <c r="M1043" s="110">
        <v>-6.0887030880873994</v>
      </c>
      <c r="N1043" s="140">
        <v>1125.1994579283423</v>
      </c>
      <c r="O1043" s="140">
        <v>1505.6329203644893</v>
      </c>
      <c r="P1043" s="158">
        <v>-0.95215855421686746</v>
      </c>
    </row>
    <row r="1044" spans="4:16">
      <c r="D1044" s="120" t="s">
        <v>1119</v>
      </c>
      <c r="E1044" t="s">
        <v>1139</v>
      </c>
      <c r="F1044" s="164">
        <v>405.9</v>
      </c>
      <c r="G1044" s="124">
        <v>4.7381970000000002E-2</v>
      </c>
      <c r="H1044" s="124">
        <v>1.391864E-3</v>
      </c>
      <c r="I1044" s="124">
        <v>0.28266960000000002</v>
      </c>
      <c r="J1044" s="124">
        <v>1.7399999999999999E-5</v>
      </c>
      <c r="K1044" s="104">
        <v>0.28265901217424116</v>
      </c>
      <c r="L1044" s="105">
        <v>-3.6212920656930603</v>
      </c>
      <c r="M1044" s="105">
        <v>4.9399281433992748</v>
      </c>
      <c r="N1044" s="137">
        <v>833.49383641567454</v>
      </c>
      <c r="O1044" s="137">
        <v>1016.8826583333218</v>
      </c>
      <c r="P1044" s="157">
        <v>-0.95807638554216867</v>
      </c>
    </row>
    <row r="1045" spans="4:16">
      <c r="D1045" s="76" t="s">
        <v>1120</v>
      </c>
      <c r="F1045" s="90">
        <v>227.2</v>
      </c>
      <c r="G1045" s="79">
        <v>4.7371259999999998E-2</v>
      </c>
      <c r="H1045" s="79">
        <v>1.3579740000000001E-3</v>
      </c>
      <c r="I1045" s="79">
        <v>0.28256500000000001</v>
      </c>
      <c r="J1045" s="79">
        <v>1.5699999999999999E-5</v>
      </c>
      <c r="K1045" s="104">
        <v>0.28255922747894169</v>
      </c>
      <c r="L1045" s="105">
        <v>-7.3203853281089692</v>
      </c>
      <c r="M1045" s="105">
        <v>-2.5349267728247415</v>
      </c>
      <c r="N1045" s="137">
        <v>981.44626382426134</v>
      </c>
      <c r="O1045" s="137">
        <v>1305.9185218139439</v>
      </c>
      <c r="P1045" s="157">
        <v>-0.95909716867469874</v>
      </c>
    </row>
    <row r="1046" spans="4:16">
      <c r="D1046" s="76" t="s">
        <v>1121</v>
      </c>
      <c r="F1046" s="90">
        <v>231.1</v>
      </c>
      <c r="G1046" s="79">
        <v>4.7206749999999999E-2</v>
      </c>
      <c r="H1046" s="79">
        <v>1.2462420000000001E-3</v>
      </c>
      <c r="I1046" s="79">
        <v>0.28267799999999998</v>
      </c>
      <c r="J1046" s="79">
        <v>1.5500000000000001E-5</v>
      </c>
      <c r="K1046" s="104">
        <v>0.28267261130137633</v>
      </c>
      <c r="L1046" s="105">
        <v>-3.3242329509297619</v>
      </c>
      <c r="M1046" s="105">
        <v>1.5627132613293959</v>
      </c>
      <c r="N1046" s="137">
        <v>818.32746177373053</v>
      </c>
      <c r="O1046" s="137">
        <v>1073.4825098724107</v>
      </c>
      <c r="P1046" s="157">
        <v>-0.96246259036144577</v>
      </c>
    </row>
    <row r="1047" spans="4:16">
      <c r="D1047" s="76" t="s">
        <v>1122</v>
      </c>
      <c r="F1047" s="90">
        <v>227</v>
      </c>
      <c r="G1047" s="79">
        <v>4.4732260000000003E-2</v>
      </c>
      <c r="H1047" s="79">
        <v>1.2117499999999999E-3</v>
      </c>
      <c r="I1047" s="79">
        <v>0.28248689999999999</v>
      </c>
      <c r="J1047" s="79">
        <v>1.7600000000000001E-5</v>
      </c>
      <c r="K1047" s="104">
        <v>0.28248175359668531</v>
      </c>
      <c r="L1047" s="105">
        <v>-10.082327811807845</v>
      </c>
      <c r="M1047" s="105">
        <v>-5.2804977507436845</v>
      </c>
      <c r="N1047" s="137">
        <v>1087.9606406940452</v>
      </c>
      <c r="O1047" s="137">
        <v>1463.2015268837963</v>
      </c>
      <c r="P1047" s="157">
        <v>-0.96350150602409634</v>
      </c>
    </row>
    <row r="1048" spans="4:16">
      <c r="D1048" s="120" t="s">
        <v>1123</v>
      </c>
      <c r="F1048" s="164">
        <v>709.6</v>
      </c>
      <c r="G1048" s="165">
        <v>8.2043469999999993E-2</v>
      </c>
      <c r="H1048" s="124">
        <v>2.4424999999999998E-3</v>
      </c>
      <c r="I1048" s="124">
        <v>0.28250249999999999</v>
      </c>
      <c r="J1048" s="124">
        <v>2.7100000000000001E-5</v>
      </c>
      <c r="K1048" s="104">
        <v>0.28246992589512809</v>
      </c>
      <c r="L1048" s="105">
        <v>-9.5306465986744193</v>
      </c>
      <c r="M1048" s="105">
        <v>4.9833191362935736</v>
      </c>
      <c r="N1048" s="137">
        <v>1102.0514229693476</v>
      </c>
      <c r="O1048" s="137">
        <v>1254.4483413675798</v>
      </c>
      <c r="P1048" s="157">
        <v>-0.92643072289156625</v>
      </c>
    </row>
    <row r="1049" spans="4:16">
      <c r="D1049" s="76" t="s">
        <v>1124</v>
      </c>
      <c r="F1049" s="90">
        <v>230.7</v>
      </c>
      <c r="G1049" s="79">
        <v>3.5333969999999999E-2</v>
      </c>
      <c r="H1049" s="79">
        <v>9.3281590000000001E-4</v>
      </c>
      <c r="I1049" s="79">
        <v>0.28255760000000002</v>
      </c>
      <c r="J1049" s="79">
        <v>1.47E-5</v>
      </c>
      <c r="K1049" s="104">
        <v>0.28255357353917404</v>
      </c>
      <c r="L1049" s="105">
        <v>-7.5820802625437</v>
      </c>
      <c r="M1049" s="105">
        <v>-2.6579059667775073</v>
      </c>
      <c r="N1049" s="137">
        <v>980.7974547077996</v>
      </c>
      <c r="O1049" s="137">
        <v>1315.7980474316039</v>
      </c>
      <c r="P1049" s="157">
        <v>-0.97190313554216867</v>
      </c>
    </row>
    <row r="1050" spans="4:16">
      <c r="D1050" s="120" t="s">
        <v>1125</v>
      </c>
      <c r="F1050" s="164">
        <v>737.6</v>
      </c>
      <c r="G1050" s="165">
        <v>5.7031209999999999E-2</v>
      </c>
      <c r="H1050" s="124">
        <v>1.6693249999999999E-3</v>
      </c>
      <c r="I1050" s="124">
        <v>0.28248410000000002</v>
      </c>
      <c r="J1050" s="124">
        <v>1.42E-5</v>
      </c>
      <c r="K1050" s="104">
        <v>0.28246095272410743</v>
      </c>
      <c r="L1050" s="105">
        <v>-10.181347516727834</v>
      </c>
      <c r="M1050" s="105">
        <v>5.2889135658995556</v>
      </c>
      <c r="N1050" s="137">
        <v>1105.375386232319</v>
      </c>
      <c r="O1050" s="137">
        <v>1259.1690418802618</v>
      </c>
      <c r="P1050" s="157">
        <v>-0.94971912650602408</v>
      </c>
    </row>
    <row r="1051" spans="4:16">
      <c r="D1051" s="76" t="s">
        <v>1126</v>
      </c>
      <c r="F1051" s="90">
        <v>229.6</v>
      </c>
      <c r="G1051" s="79">
        <v>4.1625130000000003E-2</v>
      </c>
      <c r="H1051" s="79">
        <v>1.1143329999999999E-3</v>
      </c>
      <c r="I1051" s="79">
        <v>0.28255989999999997</v>
      </c>
      <c r="J1051" s="79">
        <v>1.42E-5</v>
      </c>
      <c r="K1051" s="104">
        <v>0.2825551130118053</v>
      </c>
      <c r="L1051" s="105">
        <v>-7.5007426477891048</v>
      </c>
      <c r="M1051" s="105">
        <v>-2.6276582201367749</v>
      </c>
      <c r="N1051" s="137">
        <v>982.28471927597707</v>
      </c>
      <c r="O1051" s="137">
        <v>1313.1657065217205</v>
      </c>
      <c r="P1051" s="157">
        <v>-0.9664357530120482</v>
      </c>
    </row>
    <row r="1052" spans="4:16">
      <c r="D1052" s="120" t="s">
        <v>1127</v>
      </c>
      <c r="F1052" s="123">
        <v>1712</v>
      </c>
      <c r="G1052" s="124">
        <v>3.659954E-2</v>
      </c>
      <c r="H1052" s="124">
        <v>1.046466E-3</v>
      </c>
      <c r="I1052" s="124">
        <v>0.2818097</v>
      </c>
      <c r="J1052" s="124">
        <v>2.05E-5</v>
      </c>
      <c r="K1052" s="104">
        <v>0.28177571147063074</v>
      </c>
      <c r="L1052" s="105">
        <v>-34.030950730624674</v>
      </c>
      <c r="M1052" s="105">
        <v>2.9118755938206675</v>
      </c>
      <c r="N1052" s="137">
        <v>2026.448360902536</v>
      </c>
      <c r="O1052" s="137">
        <v>2165.5041521319363</v>
      </c>
      <c r="P1052" s="157">
        <v>-0.96847993975903612</v>
      </c>
    </row>
    <row r="1053" spans="4:16">
      <c r="D1053" s="120" t="s">
        <v>1128</v>
      </c>
      <c r="F1053" s="123">
        <v>1960</v>
      </c>
      <c r="G1053" s="124">
        <v>3.4769019999999998E-2</v>
      </c>
      <c r="H1053" s="124">
        <v>8.7337720000000001E-4</v>
      </c>
      <c r="I1053" s="124">
        <v>0.28163739999999998</v>
      </c>
      <c r="J1053" s="124">
        <v>1.2099999999999999E-5</v>
      </c>
      <c r="K1053" s="104">
        <v>0.2816048483818136</v>
      </c>
      <c r="L1053" s="105">
        <v>-40.124199001316811</v>
      </c>
      <c r="M1053" s="105">
        <v>2.4950641966170473</v>
      </c>
      <c r="N1053" s="137">
        <v>2253.587703607694</v>
      </c>
      <c r="O1053" s="137">
        <v>2385.3805023939822</v>
      </c>
      <c r="P1053" s="157">
        <v>-0.97369345783132533</v>
      </c>
    </row>
    <row r="1054" spans="4:16">
      <c r="D1054" s="76" t="s">
        <v>1129</v>
      </c>
      <c r="F1054" s="90">
        <v>230</v>
      </c>
      <c r="G1054" s="79">
        <v>2.9525300000000001E-2</v>
      </c>
      <c r="H1054" s="79">
        <v>8.0400770000000005E-4</v>
      </c>
      <c r="I1054" s="79">
        <v>0.28250789999999998</v>
      </c>
      <c r="J1054" s="79">
        <v>1.6900000000000001E-5</v>
      </c>
      <c r="K1054" s="104">
        <v>0.28250444008724623</v>
      </c>
      <c r="L1054" s="105">
        <v>-9.3396800248979339</v>
      </c>
      <c r="M1054" s="105">
        <v>-4.4117625860451426</v>
      </c>
      <c r="N1054" s="137">
        <v>1046.9481519579651</v>
      </c>
      <c r="O1054" s="137">
        <v>1415.8678158498412</v>
      </c>
      <c r="P1054" s="157">
        <v>-0.97578290060240969</v>
      </c>
    </row>
    <row r="1055" spans="4:16">
      <c r="D1055" s="76" t="s">
        <v>1130</v>
      </c>
      <c r="F1055" s="90">
        <v>230</v>
      </c>
      <c r="G1055" s="79">
        <v>5.0288489999999998E-2</v>
      </c>
      <c r="H1055" s="79">
        <v>1.3210559999999999E-3</v>
      </c>
      <c r="I1055" s="79">
        <v>0.28250170000000002</v>
      </c>
      <c r="J1055" s="79">
        <v>1.5400000000000002E-5</v>
      </c>
      <c r="K1055" s="104">
        <v>0.28249601505630761</v>
      </c>
      <c r="L1055" s="105">
        <v>-9.5589379429361632</v>
      </c>
      <c r="M1055" s="105">
        <v>-4.7098575120008146</v>
      </c>
      <c r="N1055" s="137">
        <v>1070.1833117133208</v>
      </c>
      <c r="O1055" s="137">
        <v>1432.8227785618828</v>
      </c>
      <c r="P1055" s="157">
        <v>-0.96020915662650608</v>
      </c>
    </row>
    <row r="1056" spans="4:16">
      <c r="D1056" s="76" t="s">
        <v>1131</v>
      </c>
      <c r="F1056" s="90">
        <v>230.1</v>
      </c>
      <c r="G1056" s="79">
        <v>3.2930840000000003E-2</v>
      </c>
      <c r="H1056" s="79">
        <v>9.2141640000000002E-4</v>
      </c>
      <c r="I1056" s="79">
        <v>0.28247499999999998</v>
      </c>
      <c r="J1056" s="79">
        <v>1.36E-5</v>
      </c>
      <c r="K1056" s="104">
        <v>0.28247103311084071</v>
      </c>
      <c r="L1056" s="105">
        <v>-10.503161557723351</v>
      </c>
      <c r="M1056" s="105">
        <v>-5.591568789775625</v>
      </c>
      <c r="N1056" s="137">
        <v>1096.2816785509274</v>
      </c>
      <c r="O1056" s="137">
        <v>1483.5078166934077</v>
      </c>
      <c r="P1056" s="157">
        <v>-0.97224649397590357</v>
      </c>
    </row>
    <row r="1057" spans="1:16">
      <c r="D1057" s="76" t="s">
        <v>1132</v>
      </c>
      <c r="F1057" s="90">
        <v>228.2</v>
      </c>
      <c r="G1057" s="79">
        <v>2.3820669999999999E-2</v>
      </c>
      <c r="H1057" s="79">
        <v>6.5070880000000001E-4</v>
      </c>
      <c r="I1057" s="79">
        <v>0.28246690000000002</v>
      </c>
      <c r="J1057" s="79">
        <v>1.6699999999999999E-5</v>
      </c>
      <c r="K1057" s="104">
        <v>0.28246412174489482</v>
      </c>
      <c r="L1057" s="105">
        <v>-10.789611418386968</v>
      </c>
      <c r="M1057" s="105">
        <v>-5.8779308294565347</v>
      </c>
      <c r="N1057" s="137">
        <v>1099.7599402494072</v>
      </c>
      <c r="O1057" s="137">
        <v>1498.4999993331844</v>
      </c>
      <c r="P1057" s="157">
        <v>-0.98040033734939758</v>
      </c>
    </row>
    <row r="1058" spans="1:16">
      <c r="D1058" s="76" t="s">
        <v>1133</v>
      </c>
      <c r="F1058" s="90">
        <v>230.7</v>
      </c>
      <c r="G1058" s="79">
        <v>3.772648E-2</v>
      </c>
      <c r="H1058" s="79">
        <v>9.7045249999999997E-4</v>
      </c>
      <c r="I1058" s="79">
        <v>0.2825107</v>
      </c>
      <c r="J1058" s="79">
        <v>1.42E-5</v>
      </c>
      <c r="K1058" s="104">
        <v>0.28250651108236391</v>
      </c>
      <c r="L1058" s="105">
        <v>-9.2406603199757242</v>
      </c>
      <c r="M1058" s="105">
        <v>-4.3230750694833731</v>
      </c>
      <c r="N1058" s="137">
        <v>1047.6293423533134</v>
      </c>
      <c r="O1058" s="137">
        <v>1411.2905646238264</v>
      </c>
      <c r="P1058" s="157">
        <v>-0.97076950301204823</v>
      </c>
    </row>
    <row r="1059" spans="1:16">
      <c r="D1059" s="120" t="s">
        <v>1134</v>
      </c>
      <c r="F1059" s="164">
        <v>729.7</v>
      </c>
      <c r="G1059" s="165">
        <v>5.649502E-2</v>
      </c>
      <c r="H1059" s="124">
        <v>1.7617279999999999E-3</v>
      </c>
      <c r="I1059" s="124">
        <v>0.28243580000000001</v>
      </c>
      <c r="J1059" s="124">
        <v>2.09E-5</v>
      </c>
      <c r="K1059" s="104">
        <v>0.28241163486727533</v>
      </c>
      <c r="L1059" s="105">
        <v>-11.889437426619853</v>
      </c>
      <c r="M1059" s="105">
        <v>3.3660800248669354</v>
      </c>
      <c r="N1059" s="137">
        <v>1177.2543478168711</v>
      </c>
      <c r="O1059" s="137">
        <v>1362.8126613937116</v>
      </c>
      <c r="P1059" s="157">
        <v>-0.94693590361445779</v>
      </c>
    </row>
    <row r="1060" spans="1:16">
      <c r="D1060" s="76" t="s">
        <v>1135</v>
      </c>
      <c r="F1060" s="90">
        <v>229.6</v>
      </c>
      <c r="G1060" s="79">
        <v>4.7012279999999997E-2</v>
      </c>
      <c r="H1060" s="79">
        <v>1.231808E-3</v>
      </c>
      <c r="I1060" s="79">
        <v>0.2824856</v>
      </c>
      <c r="J1060" s="79">
        <v>2.3200000000000001E-5</v>
      </c>
      <c r="K1060" s="104">
        <v>0.28248030835885313</v>
      </c>
      <c r="L1060" s="105">
        <v>-10.128301246233873</v>
      </c>
      <c r="M1060" s="105">
        <v>-5.2743983923075888</v>
      </c>
      <c r="N1060" s="137">
        <v>1090.3775054354896</v>
      </c>
      <c r="O1060" s="137">
        <v>1464.871953332329</v>
      </c>
      <c r="P1060" s="157">
        <v>-0.96289734939759031</v>
      </c>
    </row>
    <row r="1061" spans="1:16">
      <c r="D1061" s="76" t="s">
        <v>1136</v>
      </c>
      <c r="F1061" s="90">
        <v>227.2</v>
      </c>
      <c r="G1061" s="79">
        <v>4.8305910000000001E-2</v>
      </c>
      <c r="H1061" s="79">
        <v>1.303214E-3</v>
      </c>
      <c r="I1061" s="79">
        <v>0.28246359999999998</v>
      </c>
      <c r="J1061" s="79">
        <v>2.4499999999999999E-5</v>
      </c>
      <c r="K1061" s="104">
        <v>0.28245806025457149</v>
      </c>
      <c r="L1061" s="105">
        <v>-10.906313213473462</v>
      </c>
      <c r="M1061" s="105">
        <v>-6.1144092099074676</v>
      </c>
      <c r="N1061" s="137">
        <v>1123.5692210288091</v>
      </c>
      <c r="O1061" s="137">
        <v>1511.0771107912137</v>
      </c>
      <c r="P1061" s="157">
        <v>-0.96074656626506028</v>
      </c>
    </row>
    <row r="1062" spans="1:16">
      <c r="A1062" s="6"/>
      <c r="D1062" s="81" t="s">
        <v>1137</v>
      </c>
      <c r="E1062" s="6"/>
      <c r="F1062" s="91">
        <v>229.4</v>
      </c>
      <c r="G1062" s="83">
        <v>1.9896239999999999E-2</v>
      </c>
      <c r="H1062" s="83">
        <v>5.4787460000000005E-4</v>
      </c>
      <c r="I1062" s="83">
        <v>0.28247270000000002</v>
      </c>
      <c r="J1062" s="83">
        <v>1.3900000000000001E-5</v>
      </c>
      <c r="K1062" s="109">
        <v>0.28247034847689917</v>
      </c>
      <c r="L1062" s="110">
        <v>-10.584499172477946</v>
      </c>
      <c r="M1062" s="110">
        <v>-5.6312018152349097</v>
      </c>
      <c r="N1062" s="140">
        <v>1088.7611448457853</v>
      </c>
      <c r="O1062" s="140">
        <v>1485.3322709880399</v>
      </c>
      <c r="P1062" s="158">
        <v>-0.98349775301204823</v>
      </c>
    </row>
    <row r="1063" spans="1:16">
      <c r="A1063" t="s">
        <v>1140</v>
      </c>
      <c r="D1063" s="76" t="s">
        <v>1141</v>
      </c>
      <c r="E1063" t="s">
        <v>608</v>
      </c>
      <c r="F1063" s="90">
        <v>220.3</v>
      </c>
      <c r="G1063" s="79">
        <v>8.0871699999999994E-3</v>
      </c>
      <c r="H1063" s="79">
        <v>2.8587440000000001E-4</v>
      </c>
      <c r="I1063" s="79">
        <v>0.28242640000000002</v>
      </c>
      <c r="J1063" s="79">
        <v>1.38E-5</v>
      </c>
      <c r="K1063" s="104">
        <v>0.28242522177695162</v>
      </c>
      <c r="L1063" s="105">
        <v>-12.221860721711719</v>
      </c>
      <c r="M1063" s="105">
        <v>-7.428140951298845</v>
      </c>
      <c r="N1063" s="137">
        <v>1145.0790762499767</v>
      </c>
      <c r="O1063" s="137">
        <v>1581.1936627198297</v>
      </c>
      <c r="P1063" s="157">
        <v>-0.99138932530120483</v>
      </c>
    </row>
    <row r="1064" spans="1:16">
      <c r="D1064" s="76" t="s">
        <v>1142</v>
      </c>
      <c r="F1064" s="90">
        <v>219.5</v>
      </c>
      <c r="G1064" s="79">
        <v>4.9039480000000003E-2</v>
      </c>
      <c r="H1064" s="79">
        <v>1.799398E-3</v>
      </c>
      <c r="I1064" s="79">
        <v>0.28242240000000002</v>
      </c>
      <c r="J1064" s="79">
        <v>2.9099999999999999E-5</v>
      </c>
      <c r="K1064" s="104">
        <v>0.28241501081970583</v>
      </c>
      <c r="L1064" s="105">
        <v>-12.36331744302821</v>
      </c>
      <c r="M1064" s="105">
        <v>-7.8070210406611107</v>
      </c>
      <c r="N1064" s="137">
        <v>1197.6323550391287</v>
      </c>
      <c r="O1064" s="137">
        <v>1601.7483795409207</v>
      </c>
      <c r="P1064" s="157">
        <v>-0.94580126506024098</v>
      </c>
    </row>
    <row r="1065" spans="1:16">
      <c r="D1065" s="76" t="s">
        <v>1143</v>
      </c>
      <c r="F1065" s="90">
        <v>221</v>
      </c>
      <c r="G1065" s="79">
        <v>1.441631E-2</v>
      </c>
      <c r="H1065" s="79">
        <v>5.3573689999999996E-4</v>
      </c>
      <c r="I1065" s="79">
        <v>0.28238970000000002</v>
      </c>
      <c r="J1065" s="79">
        <v>4.0399999999999999E-5</v>
      </c>
      <c r="K1065" s="104">
        <v>0.28238748494545651</v>
      </c>
      <c r="L1065" s="105">
        <v>-13.519726139787913</v>
      </c>
      <c r="M1065" s="105">
        <v>-8.7479176473537201</v>
      </c>
      <c r="N1065" s="137">
        <v>1203.3402779470973</v>
      </c>
      <c r="O1065" s="137">
        <v>1657.1231945141321</v>
      </c>
      <c r="P1065" s="157">
        <v>-0.98386334638554218</v>
      </c>
    </row>
    <row r="1066" spans="1:16">
      <c r="D1066" s="76" t="s">
        <v>1144</v>
      </c>
      <c r="F1066" s="90">
        <v>219.1</v>
      </c>
      <c r="G1066" s="79">
        <v>1.8934960000000001E-2</v>
      </c>
      <c r="H1066" s="79">
        <v>6.0995199999999998E-4</v>
      </c>
      <c r="I1066" s="79">
        <v>0.28248590000000001</v>
      </c>
      <c r="J1066" s="79">
        <v>1.27E-5</v>
      </c>
      <c r="K1066" s="104">
        <v>0.28248339982205473</v>
      </c>
      <c r="L1066" s="105">
        <v>-10.117691992135303</v>
      </c>
      <c r="M1066" s="105">
        <v>-5.3961369843302798</v>
      </c>
      <c r="N1066" s="137">
        <v>1072.1964221605697</v>
      </c>
      <c r="O1066" s="137">
        <v>1463.8318433234051</v>
      </c>
      <c r="P1066" s="157">
        <v>-0.98162795180722895</v>
      </c>
    </row>
    <row r="1067" spans="1:16">
      <c r="D1067" s="76" t="s">
        <v>1145</v>
      </c>
      <c r="F1067" s="93">
        <v>208.1</v>
      </c>
      <c r="G1067" s="79">
        <v>1.9426470000000001E-2</v>
      </c>
      <c r="H1067" s="79">
        <v>6.479039E-4</v>
      </c>
      <c r="I1067" s="79">
        <v>0.28244069999999999</v>
      </c>
      <c r="J1067" s="79">
        <v>1.8099999999999999E-5</v>
      </c>
      <c r="K1067" s="104">
        <v>0.28243817784988406</v>
      </c>
      <c r="L1067" s="105">
        <v>-11.716152943008762</v>
      </c>
      <c r="M1067" s="105">
        <v>-7.2381727516002137</v>
      </c>
      <c r="N1067" s="137">
        <v>1136.0832896863099</v>
      </c>
      <c r="O1067" s="137">
        <v>1560.7376189741974</v>
      </c>
      <c r="P1067" s="157">
        <v>-0.98048482228915668</v>
      </c>
    </row>
    <row r="1068" spans="1:16">
      <c r="D1068" s="76" t="s">
        <v>1146</v>
      </c>
      <c r="F1068" s="90">
        <v>219.6</v>
      </c>
      <c r="G1068" s="79">
        <v>3.9122780000000003E-2</v>
      </c>
      <c r="H1068" s="79">
        <v>1.175642E-3</v>
      </c>
      <c r="I1068" s="79">
        <v>0.2825107</v>
      </c>
      <c r="J1068" s="79">
        <v>1.56E-5</v>
      </c>
      <c r="K1068" s="104">
        <v>0.28250587005328281</v>
      </c>
      <c r="L1068" s="105">
        <v>-9.2406603199757242</v>
      </c>
      <c r="M1068" s="105">
        <v>-4.5901077052934447</v>
      </c>
      <c r="N1068" s="137">
        <v>1053.3477100193229</v>
      </c>
      <c r="O1068" s="137">
        <v>1417.8904725652303</v>
      </c>
      <c r="P1068" s="157">
        <v>-0.96458909638554213</v>
      </c>
    </row>
    <row r="1069" spans="1:16">
      <c r="D1069" s="76" t="s">
        <v>1147</v>
      </c>
      <c r="F1069" s="90">
        <v>221.2</v>
      </c>
      <c r="G1069" s="79">
        <v>4.4356130000000001E-2</v>
      </c>
      <c r="H1069" s="79">
        <v>1.4572070000000001E-3</v>
      </c>
      <c r="I1069" s="79">
        <v>0.28251860000000001</v>
      </c>
      <c r="J1069" s="79">
        <v>2.7699999999999999E-5</v>
      </c>
      <c r="K1069" s="104">
        <v>0.28251256957704102</v>
      </c>
      <c r="L1069" s="105">
        <v>-8.9612832953767096</v>
      </c>
      <c r="M1069" s="105">
        <v>-4.3178513645536487</v>
      </c>
      <c r="N1069" s="137">
        <v>1050.0665899641701</v>
      </c>
      <c r="O1069" s="137">
        <v>1403.4643574386955</v>
      </c>
      <c r="P1069" s="157">
        <v>-0.95610822289156627</v>
      </c>
    </row>
    <row r="1070" spans="1:16">
      <c r="D1070" s="76" t="s">
        <v>1148</v>
      </c>
      <c r="F1070" s="90">
        <v>219.1</v>
      </c>
      <c r="G1070" s="79">
        <v>1.1580500000000001E-2</v>
      </c>
      <c r="H1070" s="79">
        <v>3.8503719999999998E-4</v>
      </c>
      <c r="I1070" s="79">
        <v>0.28243220000000002</v>
      </c>
      <c r="J1070" s="79">
        <v>1.03E-5</v>
      </c>
      <c r="K1070" s="104">
        <v>0.2824306217421772</v>
      </c>
      <c r="L1070" s="105">
        <v>-12.016748475803807</v>
      </c>
      <c r="M1070" s="105">
        <v>-7.263489194614392</v>
      </c>
      <c r="N1070" s="137">
        <v>1140.0349365505351</v>
      </c>
      <c r="O1070" s="137">
        <v>1570.8107086559442</v>
      </c>
      <c r="P1070" s="157">
        <v>-0.98840249397590363</v>
      </c>
    </row>
    <row r="1071" spans="1:16">
      <c r="D1071" s="76" t="s">
        <v>1149</v>
      </c>
      <c r="F1071" s="90">
        <v>220.5</v>
      </c>
      <c r="G1071" s="79">
        <v>1.308757E-2</v>
      </c>
      <c r="H1071" s="79">
        <v>4.451527E-4</v>
      </c>
      <c r="I1071" s="79">
        <v>0.28244829999999999</v>
      </c>
      <c r="J1071" s="79">
        <v>1.7399999999999999E-5</v>
      </c>
      <c r="K1071" s="104">
        <v>0.28244646364700371</v>
      </c>
      <c r="L1071" s="105">
        <v>-11.447385172508318</v>
      </c>
      <c r="M1071" s="105">
        <v>-6.6721746227771384</v>
      </c>
      <c r="N1071" s="137">
        <v>1119.5757810468695</v>
      </c>
      <c r="O1071" s="137">
        <v>1538.0399220371492</v>
      </c>
      <c r="P1071" s="157">
        <v>-0.98659178614457832</v>
      </c>
    </row>
    <row r="1072" spans="1:16">
      <c r="D1072" s="76" t="s">
        <v>1150</v>
      </c>
      <c r="F1072" s="93">
        <v>220.8</v>
      </c>
      <c r="G1072" s="79">
        <v>2.2982499999999999E-2</v>
      </c>
      <c r="H1072" s="79">
        <v>7.8111840000000005E-4</v>
      </c>
      <c r="I1072" s="79">
        <v>0.28249109999999999</v>
      </c>
      <c r="J1072" s="79">
        <v>2.0400000000000001E-5</v>
      </c>
      <c r="K1072" s="104">
        <v>0.28248787332134206</v>
      </c>
      <c r="L1072" s="105">
        <v>-9.9337982544245307</v>
      </c>
      <c r="M1072" s="105">
        <v>-5.200442821183815</v>
      </c>
      <c r="N1072" s="137">
        <v>1069.7693308879375</v>
      </c>
      <c r="O1072" s="137">
        <v>1453.8994880580904</v>
      </c>
      <c r="P1072" s="157">
        <v>-0.97647233734939753</v>
      </c>
    </row>
    <row r="1073" spans="4:16">
      <c r="D1073" s="76" t="s">
        <v>1151</v>
      </c>
      <c r="F1073" s="90">
        <v>221.4</v>
      </c>
      <c r="G1073" s="79">
        <v>1.9042570000000002E-2</v>
      </c>
      <c r="H1073" s="79">
        <v>6.0908429999999996E-4</v>
      </c>
      <c r="I1073" s="79">
        <v>0.2824564</v>
      </c>
      <c r="J1073" s="79">
        <v>1.13E-5</v>
      </c>
      <c r="K1073" s="104">
        <v>0.28245387711627506</v>
      </c>
      <c r="L1073" s="105">
        <v>-11.160935311842479</v>
      </c>
      <c r="M1073" s="105">
        <v>-6.3900695856256018</v>
      </c>
      <c r="N1073" s="137">
        <v>1113.138723899342</v>
      </c>
      <c r="O1073" s="137">
        <v>1522.5437429075528</v>
      </c>
      <c r="P1073" s="157">
        <v>-0.98165408734939763</v>
      </c>
    </row>
    <row r="1074" spans="4:16">
      <c r="D1074" s="76" t="s">
        <v>1152</v>
      </c>
      <c r="F1074" s="90">
        <v>220</v>
      </c>
      <c r="G1074" s="79">
        <v>1.3529350000000001E-2</v>
      </c>
      <c r="H1074" s="79">
        <v>5.2488519999999996E-4</v>
      </c>
      <c r="I1074" s="79">
        <v>0.28243689999999999</v>
      </c>
      <c r="J1074" s="79">
        <v>1.7499999999999998E-5</v>
      </c>
      <c r="K1074" s="104">
        <v>0.28243473965286181</v>
      </c>
      <c r="L1074" s="105">
        <v>-11.850536828258429</v>
      </c>
      <c r="M1074" s="105">
        <v>-7.0979877909882472</v>
      </c>
      <c r="N1074" s="137">
        <v>1137.6931804021858</v>
      </c>
      <c r="O1074" s="137">
        <v>1561.9974733169845</v>
      </c>
      <c r="P1074" s="157">
        <v>-0.9841902048192771</v>
      </c>
    </row>
    <row r="1075" spans="4:16">
      <c r="D1075" s="76" t="s">
        <v>1153</v>
      </c>
      <c r="F1075" s="90">
        <v>220.9</v>
      </c>
      <c r="G1075" s="79">
        <v>3.5410450000000003E-2</v>
      </c>
      <c r="H1075" s="79">
        <v>1.0973459999999999E-3</v>
      </c>
      <c r="I1075" s="79">
        <v>0.28250160000000002</v>
      </c>
      <c r="J1075" s="79">
        <v>1.6200000000000001E-5</v>
      </c>
      <c r="K1075" s="104">
        <v>0.28249706497708527</v>
      </c>
      <c r="L1075" s="105">
        <v>-9.5624743609690199</v>
      </c>
      <c r="M1075" s="105">
        <v>-4.8730286426423852</v>
      </c>
      <c r="N1075" s="137">
        <v>1063.9693296583707</v>
      </c>
      <c r="O1075" s="137">
        <v>1435.1364286586156</v>
      </c>
      <c r="P1075" s="157">
        <v>-0.96694740963855419</v>
      </c>
    </row>
    <row r="1076" spans="4:16">
      <c r="D1076" s="76" t="s">
        <v>1154</v>
      </c>
      <c r="F1076" s="90">
        <v>218.6</v>
      </c>
      <c r="G1076" s="79">
        <v>2.690766E-2</v>
      </c>
      <c r="H1076" s="79">
        <v>9.1107760000000003E-4</v>
      </c>
      <c r="I1076" s="79">
        <v>0.28246070000000001</v>
      </c>
      <c r="J1076" s="79">
        <v>2.3799999999999999E-5</v>
      </c>
      <c r="K1076" s="104">
        <v>0.28245697405550607</v>
      </c>
      <c r="L1076" s="105">
        <v>-11.008869336427418</v>
      </c>
      <c r="M1076" s="105">
        <v>-6.3421158486665075</v>
      </c>
      <c r="N1076" s="137">
        <v>1115.9958251305422</v>
      </c>
      <c r="O1076" s="137">
        <v>1517.5344575445124</v>
      </c>
      <c r="P1076" s="157">
        <v>-0.97255790361445782</v>
      </c>
    </row>
    <row r="1077" spans="4:16">
      <c r="D1077" s="76" t="s">
        <v>1155</v>
      </c>
      <c r="F1077" s="90">
        <v>219.5</v>
      </c>
      <c r="G1077" s="113">
        <v>5.6134290000000003E-2</v>
      </c>
      <c r="H1077" s="79">
        <v>1.8279240000000001E-3</v>
      </c>
      <c r="I1077" s="79">
        <v>0.28248889999999999</v>
      </c>
      <c r="J1077" s="79">
        <v>2.27E-5</v>
      </c>
      <c r="K1077" s="104">
        <v>0.28248139367844127</v>
      </c>
      <c r="L1077" s="105">
        <v>-10.0115994511496</v>
      </c>
      <c r="M1077" s="105">
        <v>-5.4583132540098056</v>
      </c>
      <c r="N1077" s="137">
        <v>1103.2335265045594</v>
      </c>
      <c r="O1077" s="137">
        <v>1467.3752778020371</v>
      </c>
      <c r="P1077" s="157">
        <v>-0.94494204819277106</v>
      </c>
    </row>
    <row r="1078" spans="4:16">
      <c r="D1078" s="76" t="s">
        <v>1156</v>
      </c>
      <c r="F1078" s="90">
        <v>221.7</v>
      </c>
      <c r="G1078" s="79">
        <v>1.3621329999999999E-2</v>
      </c>
      <c r="H1078" s="79">
        <v>5.0051529999999998E-4</v>
      </c>
      <c r="I1078" s="79">
        <v>0.28246369999999998</v>
      </c>
      <c r="J1078" s="79">
        <v>2.9E-5</v>
      </c>
      <c r="K1078" s="104">
        <v>0.28246162400414787</v>
      </c>
      <c r="L1078" s="105">
        <v>-10.902776795440605</v>
      </c>
      <c r="M1078" s="105">
        <v>-6.1093714314619518</v>
      </c>
      <c r="N1078" s="137">
        <v>1099.8766177691875</v>
      </c>
      <c r="O1078" s="137">
        <v>1506.7363432062191</v>
      </c>
      <c r="P1078" s="157">
        <v>-0.98492423795180728</v>
      </c>
    </row>
    <row r="1079" spans="4:16">
      <c r="D1079" s="76" t="s">
        <v>1157</v>
      </c>
      <c r="F1079" s="90">
        <v>218.6</v>
      </c>
      <c r="G1079" s="79">
        <v>4.8404030000000001E-2</v>
      </c>
      <c r="H1079" s="79">
        <v>1.5637820000000001E-3</v>
      </c>
      <c r="I1079" s="79">
        <v>0.28252349999999998</v>
      </c>
      <c r="J1079" s="79">
        <v>2.1500000000000001E-5</v>
      </c>
      <c r="K1079" s="104">
        <v>0.28251710475448782</v>
      </c>
      <c r="L1079" s="105">
        <v>-8.787998811764508</v>
      </c>
      <c r="M1079" s="105">
        <v>-4.2146214365779144</v>
      </c>
      <c r="N1079" s="137">
        <v>1046.0883756812036</v>
      </c>
      <c r="O1079" s="137">
        <v>1395.4935211991783</v>
      </c>
      <c r="P1079" s="157">
        <v>-0.95289813253012046</v>
      </c>
    </row>
    <row r="1080" spans="4:16">
      <c r="D1080" s="76" t="s">
        <v>1158</v>
      </c>
      <c r="F1080" s="90">
        <v>221.2</v>
      </c>
      <c r="G1080" s="79">
        <v>1.6070170000000002E-2</v>
      </c>
      <c r="H1080" s="79">
        <v>5.9301169999999997E-4</v>
      </c>
      <c r="I1080" s="79">
        <v>0.28240159999999997</v>
      </c>
      <c r="J1080" s="79">
        <v>2.4899999999999999E-5</v>
      </c>
      <c r="K1080" s="104">
        <v>0.28239914591394999</v>
      </c>
      <c r="L1080" s="105">
        <v>-13.098892393873518</v>
      </c>
      <c r="M1080" s="105">
        <v>-8.330936113628562</v>
      </c>
      <c r="N1080" s="137">
        <v>1188.6564967727527</v>
      </c>
      <c r="O1080" s="137">
        <v>1633.4245735230288</v>
      </c>
      <c r="P1080" s="157">
        <v>-0.98213820180722888</v>
      </c>
    </row>
    <row r="1081" spans="4:16">
      <c r="D1081" s="76" t="s">
        <v>1159</v>
      </c>
      <c r="F1081" s="90">
        <v>220.9</v>
      </c>
      <c r="G1081" s="79">
        <v>7.1555300000000002E-3</v>
      </c>
      <c r="H1081" s="79">
        <v>2.5591569999999997E-4</v>
      </c>
      <c r="I1081" s="79">
        <v>0.28243459999999998</v>
      </c>
      <c r="J1081" s="79">
        <v>1.29E-5</v>
      </c>
      <c r="K1081" s="104">
        <v>0.28243354237226564</v>
      </c>
      <c r="L1081" s="105">
        <v>-11.931874443015245</v>
      </c>
      <c r="M1081" s="105">
        <v>-7.1205440310773138</v>
      </c>
      <c r="N1081" s="137">
        <v>1132.917008418252</v>
      </c>
      <c r="O1081" s="137">
        <v>1564.0680946772052</v>
      </c>
      <c r="P1081" s="157">
        <v>-0.99229169578313248</v>
      </c>
    </row>
    <row r="1082" spans="4:16">
      <c r="D1082" s="76" t="s">
        <v>1160</v>
      </c>
      <c r="F1082" s="90">
        <v>219.4</v>
      </c>
      <c r="G1082" s="79">
        <v>1.438876E-2</v>
      </c>
      <c r="H1082" s="79">
        <v>5.2791120000000001E-4</v>
      </c>
      <c r="I1082" s="79">
        <v>0.28244979999999997</v>
      </c>
      <c r="J1082" s="79">
        <v>1.27E-5</v>
      </c>
      <c r="K1082" s="104">
        <v>0.28244763313627674</v>
      </c>
      <c r="L1082" s="105">
        <v>-11.394338902014356</v>
      </c>
      <c r="M1082" s="105">
        <v>-6.6550036863488593</v>
      </c>
      <c r="N1082" s="137">
        <v>1119.9193550960651</v>
      </c>
      <c r="O1082" s="137">
        <v>1536.177952985209</v>
      </c>
      <c r="P1082" s="157">
        <v>-0.98409906024096383</v>
      </c>
    </row>
    <row r="1083" spans="4:16">
      <c r="D1083" s="76" t="s">
        <v>1161</v>
      </c>
      <c r="E1083" t="s">
        <v>158</v>
      </c>
      <c r="F1083" s="90">
        <v>238.5</v>
      </c>
      <c r="G1083" s="79">
        <v>1.7305669999999999E-2</v>
      </c>
      <c r="H1083" s="79">
        <v>5.2567860000000001E-4</v>
      </c>
      <c r="I1083" s="79">
        <v>0.282499</v>
      </c>
      <c r="J1083" s="79">
        <v>1.24E-5</v>
      </c>
      <c r="K1083" s="104">
        <v>0.28249665404179902</v>
      </c>
      <c r="L1083" s="105">
        <v>-9.6544212298255161</v>
      </c>
      <c r="M1083" s="105">
        <v>-4.5000995548971634</v>
      </c>
      <c r="N1083" s="137">
        <v>1051.6716326484718</v>
      </c>
      <c r="O1083" s="137">
        <v>1427.6244698181836</v>
      </c>
      <c r="P1083" s="157">
        <v>-0.98416630722891563</v>
      </c>
    </row>
    <row r="1084" spans="4:16">
      <c r="D1084" s="76" t="s">
        <v>1162</v>
      </c>
      <c r="F1084" s="90">
        <v>239.1</v>
      </c>
      <c r="G1084" s="79">
        <v>2.0352390000000001E-2</v>
      </c>
      <c r="H1084" s="79">
        <v>5.9752290000000005E-4</v>
      </c>
      <c r="I1084" s="79">
        <v>0.28253650000000002</v>
      </c>
      <c r="J1084" s="79">
        <v>1.4399999999999999E-5</v>
      </c>
      <c r="K1084" s="104">
        <v>0.28253382669719845</v>
      </c>
      <c r="L1084" s="105">
        <v>-8.3282644674864681</v>
      </c>
      <c r="M1084" s="105">
        <v>-3.1716162448247598</v>
      </c>
      <c r="N1084" s="137">
        <v>1001.5271877499629</v>
      </c>
      <c r="O1084" s="137">
        <v>1351.9044905534893</v>
      </c>
      <c r="P1084" s="157">
        <v>-0.98200232228915663</v>
      </c>
    </row>
    <row r="1085" spans="4:16">
      <c r="D1085" s="76" t="s">
        <v>1163</v>
      </c>
      <c r="F1085" s="90">
        <v>240.3</v>
      </c>
      <c r="G1085" s="79">
        <v>3.6103860000000002E-2</v>
      </c>
      <c r="H1085" s="79">
        <v>9.7574840000000005E-4</v>
      </c>
      <c r="I1085" s="79">
        <v>0.28248509999999999</v>
      </c>
      <c r="J1085" s="79">
        <v>1.6099999999999998E-5</v>
      </c>
      <c r="K1085" s="104">
        <v>0.28248071256686941</v>
      </c>
      <c r="L1085" s="105">
        <v>-10.145983336399267</v>
      </c>
      <c r="M1085" s="105">
        <v>-5.0245181950692164</v>
      </c>
      <c r="N1085" s="137">
        <v>1083.6932497760029</v>
      </c>
      <c r="O1085" s="137">
        <v>1458.962593720416</v>
      </c>
      <c r="P1085" s="157">
        <v>-0.9706099879518072</v>
      </c>
    </row>
    <row r="1086" spans="4:16">
      <c r="D1086" s="76" t="s">
        <v>1164</v>
      </c>
      <c r="F1086" s="90">
        <v>239.9</v>
      </c>
      <c r="G1086" s="79">
        <v>1.656966E-2</v>
      </c>
      <c r="H1086" s="79">
        <v>5.2417519999999995E-4</v>
      </c>
      <c r="I1086" s="79">
        <v>0.28250779999999998</v>
      </c>
      <c r="J1086" s="79">
        <v>1.24E-5</v>
      </c>
      <c r="K1086" s="104">
        <v>0.28250544698884289</v>
      </c>
      <c r="L1086" s="105">
        <v>-9.3432164429307907</v>
      </c>
      <c r="M1086" s="105">
        <v>-4.1581520979638853</v>
      </c>
      <c r="N1086" s="137">
        <v>1039.4263908737369</v>
      </c>
      <c r="O1086" s="137">
        <v>1409.1170464752886</v>
      </c>
      <c r="P1086" s="157">
        <v>-0.98421159036144579</v>
      </c>
    </row>
    <row r="1087" spans="4:16">
      <c r="D1087" s="76" t="s">
        <v>1165</v>
      </c>
      <c r="F1087" s="90">
        <v>238.5</v>
      </c>
      <c r="G1087" s="79">
        <v>2.6032949999999999E-2</v>
      </c>
      <c r="H1087" s="79">
        <v>7.4027809999999996E-4</v>
      </c>
      <c r="I1087" s="79">
        <v>0.28251470000000001</v>
      </c>
      <c r="J1087" s="79">
        <v>1.2300000000000001E-5</v>
      </c>
      <c r="K1087" s="104">
        <v>0.28251139634358391</v>
      </c>
      <c r="L1087" s="105">
        <v>-9.0992035986592334</v>
      </c>
      <c r="M1087" s="105">
        <v>-3.9784768244510715</v>
      </c>
      <c r="N1087" s="137">
        <v>1035.7083267382357</v>
      </c>
      <c r="O1087" s="137">
        <v>1397.6754394334475</v>
      </c>
      <c r="P1087" s="157">
        <v>-0.97770246686746987</v>
      </c>
    </row>
    <row r="1088" spans="4:16">
      <c r="D1088" s="76" t="s">
        <v>1166</v>
      </c>
      <c r="F1088" s="90">
        <v>234.7</v>
      </c>
      <c r="G1088" s="79">
        <v>2.224069E-2</v>
      </c>
      <c r="H1088" s="79">
        <v>6.3559870000000004E-4</v>
      </c>
      <c r="I1088" s="79">
        <v>0.28251179999999998</v>
      </c>
      <c r="J1088" s="79">
        <v>1.27E-5</v>
      </c>
      <c r="K1088" s="104">
        <v>0.28250900879161123</v>
      </c>
      <c r="L1088" s="105">
        <v>-9.2017597216142999</v>
      </c>
      <c r="M1088" s="105">
        <v>-4.1466298647574451</v>
      </c>
      <c r="N1088" s="137">
        <v>1036.899352361386</v>
      </c>
      <c r="O1088" s="137">
        <v>1404.3748364932619</v>
      </c>
      <c r="P1088" s="157">
        <v>-0.98085546084337349</v>
      </c>
    </row>
    <row r="1089" spans="1:16">
      <c r="D1089" s="76" t="s">
        <v>1167</v>
      </c>
      <c r="F1089" s="90">
        <v>237.7</v>
      </c>
      <c r="G1089" s="79">
        <v>1.9764469999999999E-2</v>
      </c>
      <c r="H1089" s="79">
        <v>5.9722650000000003E-4</v>
      </c>
      <c r="I1089" s="79">
        <v>0.28250350000000002</v>
      </c>
      <c r="J1089" s="79">
        <v>1.33E-5</v>
      </c>
      <c r="K1089" s="104">
        <v>0.28250084370322626</v>
      </c>
      <c r="L1089" s="105">
        <v>-9.4952824183447415</v>
      </c>
      <c r="M1089" s="105">
        <v>-4.369473820660108</v>
      </c>
      <c r="N1089" s="137">
        <v>1047.3905317094768</v>
      </c>
      <c r="O1089" s="137">
        <v>1419.4972114018501</v>
      </c>
      <c r="P1089" s="157">
        <v>-0.98201125</v>
      </c>
    </row>
    <row r="1090" spans="1:16">
      <c r="D1090" s="76" t="s">
        <v>1168</v>
      </c>
      <c r="F1090" s="90">
        <v>237.2</v>
      </c>
      <c r="G1090" s="79">
        <v>2.757451E-2</v>
      </c>
      <c r="H1090" s="79">
        <v>8.1384369999999999E-4</v>
      </c>
      <c r="I1090" s="79">
        <v>0.28254309999999999</v>
      </c>
      <c r="J1090" s="79">
        <v>1.3200000000000001E-5</v>
      </c>
      <c r="K1090" s="104">
        <v>0.28253948788136862</v>
      </c>
      <c r="L1090" s="105">
        <v>-8.0948608773157016</v>
      </c>
      <c r="M1090" s="105">
        <v>-3.0131513773890006</v>
      </c>
      <c r="N1090" s="137">
        <v>998.00658870081259</v>
      </c>
      <c r="O1090" s="137">
        <v>1341.2847628177049</v>
      </c>
      <c r="P1090" s="157">
        <v>-0.97548663554216863</v>
      </c>
    </row>
    <row r="1091" spans="1:16">
      <c r="D1091" s="76" t="s">
        <v>1169</v>
      </c>
      <c r="F1091" s="90">
        <v>237.9</v>
      </c>
      <c r="G1091" s="79">
        <v>2.5246600000000001E-2</v>
      </c>
      <c r="H1091" s="79">
        <v>7.3885279999999997E-4</v>
      </c>
      <c r="I1091" s="79">
        <v>0.28249619999999998</v>
      </c>
      <c r="J1091" s="79">
        <v>1.38E-5</v>
      </c>
      <c r="K1091" s="104">
        <v>0.28249291101782237</v>
      </c>
      <c r="L1091" s="105">
        <v>-9.7534409347477258</v>
      </c>
      <c r="M1091" s="105">
        <v>-4.645749493221718</v>
      </c>
      <c r="N1091" s="137">
        <v>1061.4702229152765</v>
      </c>
      <c r="O1091" s="137">
        <v>1435.4521001833609</v>
      </c>
      <c r="P1091" s="157">
        <v>-0.9777453975903615</v>
      </c>
    </row>
    <row r="1092" spans="1:16">
      <c r="D1092" s="76" t="s">
        <v>1170</v>
      </c>
      <c r="F1092" s="90">
        <v>239.7</v>
      </c>
      <c r="G1092" s="79">
        <v>2.826043E-2</v>
      </c>
      <c r="H1092" s="79">
        <v>8.1222460000000005E-4</v>
      </c>
      <c r="I1092" s="79">
        <v>0.28253260000000002</v>
      </c>
      <c r="J1092" s="79">
        <v>1.43E-5</v>
      </c>
      <c r="K1092" s="104">
        <v>0.28252895698775998</v>
      </c>
      <c r="L1092" s="105">
        <v>-8.4661847707689919</v>
      </c>
      <c r="M1092" s="105">
        <v>-3.3307064140608578</v>
      </c>
      <c r="N1092" s="137">
        <v>1012.6480880172684</v>
      </c>
      <c r="O1092" s="137">
        <v>1361.4528620946917</v>
      </c>
      <c r="P1092" s="157">
        <v>-0.97553540361445779</v>
      </c>
    </row>
    <row r="1093" spans="1:16">
      <c r="D1093" s="76" t="s">
        <v>1171</v>
      </c>
      <c r="F1093" s="90">
        <v>238.6</v>
      </c>
      <c r="G1093" s="79">
        <v>2.8319549999999999E-2</v>
      </c>
      <c r="H1093" s="79">
        <v>9.2077429999999996E-4</v>
      </c>
      <c r="I1093" s="79">
        <v>0.28247440000000001</v>
      </c>
      <c r="J1093" s="79">
        <v>1.29E-5</v>
      </c>
      <c r="K1093" s="104">
        <v>0.28247028911220545</v>
      </c>
      <c r="L1093" s="105">
        <v>-10.524380065919381</v>
      </c>
      <c r="M1093" s="105">
        <v>-5.4307606963543975</v>
      </c>
      <c r="N1093" s="137">
        <v>1097.1031744832592</v>
      </c>
      <c r="O1093" s="137">
        <v>1480.9179243484382</v>
      </c>
      <c r="P1093" s="157">
        <v>-0.97226583433734937</v>
      </c>
    </row>
    <row r="1094" spans="1:16">
      <c r="D1094" s="76" t="s">
        <v>1172</v>
      </c>
      <c r="F1094" s="90">
        <v>237</v>
      </c>
      <c r="G1094" s="79">
        <v>2.8135520000000001E-2</v>
      </c>
      <c r="H1094" s="79">
        <v>7.9930059999999995E-4</v>
      </c>
      <c r="I1094" s="79">
        <v>0.28251039999999999</v>
      </c>
      <c r="J1094" s="79">
        <v>1.4100000000000001E-5</v>
      </c>
      <c r="K1094" s="104">
        <v>0.28250685542648457</v>
      </c>
      <c r="L1094" s="105">
        <v>-9.2512695740742945</v>
      </c>
      <c r="M1094" s="105">
        <v>-4.1721770344949061</v>
      </c>
      <c r="N1094" s="137">
        <v>1043.3259441354762</v>
      </c>
      <c r="O1094" s="137">
        <v>1407.5953453227505</v>
      </c>
      <c r="P1094" s="157">
        <v>-0.97592468072289162</v>
      </c>
    </row>
    <row r="1095" spans="1:16">
      <c r="D1095" s="76" t="s">
        <v>1173</v>
      </c>
      <c r="F1095" s="90">
        <v>238.3</v>
      </c>
      <c r="G1095" s="79">
        <v>2.982711E-2</v>
      </c>
      <c r="H1095" s="79">
        <v>8.4292280000000002E-4</v>
      </c>
      <c r="I1095" s="79">
        <v>0.28248459999999997</v>
      </c>
      <c r="J1095" s="79">
        <v>1.3499999999999999E-5</v>
      </c>
      <c r="K1095" s="104">
        <v>0.28248084143019109</v>
      </c>
      <c r="L1095" s="105">
        <v>-10.163665426564661</v>
      </c>
      <c r="M1095" s="105">
        <v>-5.0639964466969722</v>
      </c>
      <c r="N1095" s="137">
        <v>1080.5978372489237</v>
      </c>
      <c r="O1095" s="137">
        <v>1459.6994169479099</v>
      </c>
      <c r="P1095" s="157">
        <v>-0.97461075903614458</v>
      </c>
    </row>
    <row r="1096" spans="1:16">
      <c r="D1096" s="76" t="s">
        <v>1174</v>
      </c>
      <c r="F1096" s="90">
        <v>237.9</v>
      </c>
      <c r="G1096" s="79">
        <v>2.4075019999999999E-2</v>
      </c>
      <c r="H1096" s="79">
        <v>6.9910540000000002E-4</v>
      </c>
      <c r="I1096" s="79">
        <v>0.28252549999999998</v>
      </c>
      <c r="J1096" s="79">
        <v>1.27E-5</v>
      </c>
      <c r="K1096" s="104">
        <v>0.28252238795224044</v>
      </c>
      <c r="L1096" s="105">
        <v>-8.7172704511073729</v>
      </c>
      <c r="M1096" s="105">
        <v>-3.6027767663449062</v>
      </c>
      <c r="N1096" s="137">
        <v>1019.5358924703503</v>
      </c>
      <c r="O1096" s="137">
        <v>1375.6749960463942</v>
      </c>
      <c r="P1096" s="157">
        <v>-0.97894260843373493</v>
      </c>
    </row>
    <row r="1097" spans="1:16">
      <c r="D1097" s="76" t="s">
        <v>1175</v>
      </c>
      <c r="F1097" s="90">
        <v>241.9</v>
      </c>
      <c r="G1097" s="79">
        <v>2.1481989999999999E-2</v>
      </c>
      <c r="H1097" s="79">
        <v>6.2040710000000005E-4</v>
      </c>
      <c r="I1097" s="79">
        <v>0.28250769999999997</v>
      </c>
      <c r="J1097" s="79">
        <v>1.31E-5</v>
      </c>
      <c r="K1097" s="104">
        <v>0.28250489173549392</v>
      </c>
      <c r="L1097" s="105">
        <v>-9.3467528609636474</v>
      </c>
      <c r="M1097" s="105">
        <v>-4.133755352146995</v>
      </c>
      <c r="N1097" s="137">
        <v>1042.1874641668689</v>
      </c>
      <c r="O1097" s="137">
        <v>1409.2565482315695</v>
      </c>
      <c r="P1097" s="157">
        <v>-0.98131303915662649</v>
      </c>
    </row>
    <row r="1098" spans="1:16">
      <c r="D1098" s="76" t="s">
        <v>1176</v>
      </c>
      <c r="F1098" s="90">
        <v>240.6</v>
      </c>
      <c r="G1098" s="79">
        <v>2.817884E-2</v>
      </c>
      <c r="H1098" s="79">
        <v>8.04735E-4</v>
      </c>
      <c r="I1098" s="79">
        <v>0.28254699999999999</v>
      </c>
      <c r="J1098" s="79">
        <v>1.2999999999999999E-5</v>
      </c>
      <c r="K1098" s="104">
        <v>0.28254337699759557</v>
      </c>
      <c r="L1098" s="105">
        <v>-7.9569405740320676</v>
      </c>
      <c r="M1098" s="105">
        <v>-2.8006641125788434</v>
      </c>
      <c r="N1098" s="137">
        <v>992.31297721406315</v>
      </c>
      <c r="O1098" s="137">
        <v>1331.7524549151224</v>
      </c>
      <c r="P1098" s="157">
        <v>-0.97576099397590366</v>
      </c>
    </row>
    <row r="1099" spans="1:16">
      <c r="D1099" s="76" t="s">
        <v>1177</v>
      </c>
      <c r="F1099" s="90">
        <v>237.1</v>
      </c>
      <c r="G1099" s="79">
        <v>2.1002050000000001E-2</v>
      </c>
      <c r="H1099" s="79">
        <v>6.1175159999999999E-4</v>
      </c>
      <c r="I1099" s="79">
        <v>0.28249249999999998</v>
      </c>
      <c r="J1099" s="79">
        <v>1.2500000000000001E-5</v>
      </c>
      <c r="K1099" s="104">
        <v>0.28248978598291807</v>
      </c>
      <c r="L1099" s="105">
        <v>-9.8842884019645361</v>
      </c>
      <c r="M1099" s="105">
        <v>-4.773936528738032</v>
      </c>
      <c r="N1099" s="137">
        <v>1063.0766249999926</v>
      </c>
      <c r="O1099" s="137">
        <v>1442.2046284978137</v>
      </c>
      <c r="P1099" s="157">
        <v>-0.98157374698795186</v>
      </c>
    </row>
    <row r="1100" spans="1:16">
      <c r="D1100" s="76" t="s">
        <v>1178</v>
      </c>
      <c r="F1100" s="90">
        <v>240.3</v>
      </c>
      <c r="G1100" s="79">
        <v>2.5185119999999998E-2</v>
      </c>
      <c r="H1100" s="79">
        <v>6.8860820000000002E-4</v>
      </c>
      <c r="I1100" s="79">
        <v>0.28250459999999999</v>
      </c>
      <c r="J1100" s="79">
        <v>1.5E-5</v>
      </c>
      <c r="K1100" s="104">
        <v>0.28250150368702559</v>
      </c>
      <c r="L1100" s="105">
        <v>-9.4563818199833172</v>
      </c>
      <c r="M1100" s="105">
        <v>-4.2888689030795568</v>
      </c>
      <c r="N1100" s="137">
        <v>1048.3718036137614</v>
      </c>
      <c r="O1100" s="137">
        <v>1416.8834899077688</v>
      </c>
      <c r="P1100" s="157">
        <v>-0.97925878915662645</v>
      </c>
    </row>
    <row r="1101" spans="1:16">
      <c r="D1101" s="76" t="s">
        <v>1179</v>
      </c>
      <c r="F1101" s="90">
        <v>239.5</v>
      </c>
      <c r="G1101" s="79">
        <v>1.761743E-2</v>
      </c>
      <c r="H1101" s="79">
        <v>5.2960289999999998E-4</v>
      </c>
      <c r="I1101" s="79">
        <v>0.28250839999999999</v>
      </c>
      <c r="J1101" s="79">
        <v>1.45E-5</v>
      </c>
      <c r="K1101" s="104">
        <v>0.28250602659682861</v>
      </c>
      <c r="L1101" s="105">
        <v>-9.3219979347325399</v>
      </c>
      <c r="M1101" s="105">
        <v>-4.1464523553280674</v>
      </c>
      <c r="N1101" s="137">
        <v>1038.7416255346543</v>
      </c>
      <c r="O1101" s="137">
        <v>1408.1331172913847</v>
      </c>
      <c r="P1101" s="157">
        <v>-0.98404810542168675</v>
      </c>
    </row>
    <row r="1102" spans="1:16">
      <c r="A1102" s="6"/>
      <c r="D1102" s="81" t="s">
        <v>1180</v>
      </c>
      <c r="E1102" s="6"/>
      <c r="F1102" s="91">
        <v>240.1</v>
      </c>
      <c r="G1102" s="83">
        <v>2.348834E-2</v>
      </c>
      <c r="H1102" s="83">
        <v>6.7782520000000002E-4</v>
      </c>
      <c r="I1102" s="83">
        <v>0.2825009</v>
      </c>
      <c r="J1102" s="83">
        <v>1.38E-5</v>
      </c>
      <c r="K1102" s="109">
        <v>0.28249785471494421</v>
      </c>
      <c r="L1102" s="110">
        <v>-9.5872292872001275</v>
      </c>
      <c r="M1102" s="105">
        <v>-4.4223841082202675</v>
      </c>
      <c r="N1102" s="137">
        <v>1053.226631281869</v>
      </c>
      <c r="O1102" s="137">
        <v>1424.3820432335835</v>
      </c>
      <c r="P1102" s="157">
        <v>-0.97958357831325304</v>
      </c>
    </row>
    <row r="1103" spans="1:16">
      <c r="A1103" t="s">
        <v>1181</v>
      </c>
      <c r="D1103" s="76" t="s">
        <v>1183</v>
      </c>
      <c r="E1103" t="s">
        <v>1182</v>
      </c>
      <c r="F1103" s="90">
        <v>235.4</v>
      </c>
      <c r="G1103" s="79">
        <v>2.2813360000000001E-2</v>
      </c>
      <c r="H1103" s="79">
        <v>6.2289609999999999E-4</v>
      </c>
      <c r="I1103" s="79">
        <v>0.28248180000000001</v>
      </c>
      <c r="J1103" s="79">
        <v>1.3499999999999999E-5</v>
      </c>
      <c r="K1103" s="104">
        <v>0.2824790563981816</v>
      </c>
      <c r="L1103" s="167">
        <v>-10.26268513148465</v>
      </c>
      <c r="M1103" s="167">
        <v>-5.1910065089966206</v>
      </c>
      <c r="N1103" s="168">
        <v>1078.257739556492</v>
      </c>
      <c r="O1103" s="169">
        <v>1464.7715984611868</v>
      </c>
      <c r="P1103" s="170">
        <v>-0.98123806927710844</v>
      </c>
    </row>
    <row r="1104" spans="1:16">
      <c r="D1104" s="120" t="s">
        <v>1184</v>
      </c>
      <c r="F1104" s="166">
        <v>2302</v>
      </c>
      <c r="G1104" s="124">
        <v>2.2662539999999998E-2</v>
      </c>
      <c r="H1104" s="124">
        <v>6.5020870000000001E-4</v>
      </c>
      <c r="I1104" s="124">
        <v>0.28133750000000002</v>
      </c>
      <c r="J1104" s="124">
        <v>1.6099999999999998E-5</v>
      </c>
      <c r="K1104" s="104">
        <v>0.2813089459006699</v>
      </c>
      <c r="L1104" s="167">
        <v>-50.729916681990787</v>
      </c>
      <c r="M1104" s="171">
        <v>-0.18010800032497443</v>
      </c>
      <c r="N1104" s="172">
        <v>2647.0780822325187</v>
      </c>
      <c r="O1104" s="173">
        <v>2804.95851685258</v>
      </c>
      <c r="P1104" s="174">
        <v>-0.98041540060240961</v>
      </c>
    </row>
    <row r="1105" spans="4:16">
      <c r="D1105" s="76" t="s">
        <v>1185</v>
      </c>
      <c r="F1105" s="90">
        <v>226.7</v>
      </c>
      <c r="G1105" s="79">
        <v>1.871685E-2</v>
      </c>
      <c r="H1105" s="79">
        <v>5.2554510000000002E-4</v>
      </c>
      <c r="I1105" s="79">
        <v>0.28249849999999999</v>
      </c>
      <c r="J1105" s="79">
        <v>1.2799999999999999E-5</v>
      </c>
      <c r="K1105" s="104">
        <v>0.28249627092219926</v>
      </c>
      <c r="L1105" s="167">
        <v>-9.6721033199909101</v>
      </c>
      <c r="M1105" s="167">
        <v>-4.7734524379705601</v>
      </c>
      <c r="N1105" s="168">
        <v>1052.3613066768544</v>
      </c>
      <c r="O1105" s="169">
        <v>1434.0927383168955</v>
      </c>
      <c r="P1105" s="170">
        <v>-0.98417032831325302</v>
      </c>
    </row>
    <row r="1106" spans="4:16">
      <c r="D1106" s="76" t="s">
        <v>1186</v>
      </c>
      <c r="F1106" s="90">
        <v>235.6</v>
      </c>
      <c r="G1106" s="79">
        <v>2.2363310000000001E-2</v>
      </c>
      <c r="H1106" s="79">
        <v>6.2014559999999999E-4</v>
      </c>
      <c r="I1106" s="79">
        <v>0.28248289999999998</v>
      </c>
      <c r="J1106" s="79">
        <v>1.4600000000000001E-5</v>
      </c>
      <c r="K1106" s="104">
        <v>0.28248016618717847</v>
      </c>
      <c r="L1106" s="167">
        <v>-10.223784533123226</v>
      </c>
      <c r="M1106" s="167">
        <v>-5.1473360404696855</v>
      </c>
      <c r="N1106" s="168">
        <v>1076.6515705584952</v>
      </c>
      <c r="O1106" s="169">
        <v>1462.426481798891</v>
      </c>
      <c r="P1106" s="170">
        <v>-0.98132091566265056</v>
      </c>
    </row>
    <row r="1107" spans="4:16">
      <c r="D1107" s="76" t="s">
        <v>1187</v>
      </c>
      <c r="F1107" s="90">
        <v>236.1</v>
      </c>
      <c r="G1107" s="79">
        <v>2.6413889999999999E-2</v>
      </c>
      <c r="H1107" s="79">
        <v>7.2874840000000001E-4</v>
      </c>
      <c r="I1107" s="79">
        <v>0.28246179999999999</v>
      </c>
      <c r="J1107" s="79">
        <v>1.45E-5</v>
      </c>
      <c r="K1107" s="104">
        <v>0.28245858059619428</v>
      </c>
      <c r="L1107" s="167">
        <v>-10.969968738065994</v>
      </c>
      <c r="M1107" s="167">
        <v>-5.9000803675401947</v>
      </c>
      <c r="N1107" s="168">
        <v>1109.1180802534031</v>
      </c>
      <c r="O1107" s="169">
        <v>1505.894739481658</v>
      </c>
      <c r="P1107" s="170">
        <v>-0.97804974698795177</v>
      </c>
    </row>
    <row r="1108" spans="4:16">
      <c r="D1108" s="76" t="s">
        <v>1188</v>
      </c>
      <c r="F1108" s="90">
        <v>239</v>
      </c>
      <c r="G1108" s="79">
        <v>1.6510190000000001E-2</v>
      </c>
      <c r="H1108" s="79">
        <v>4.8637810000000002E-4</v>
      </c>
      <c r="I1108" s="79">
        <v>0.28245999999999999</v>
      </c>
      <c r="J1108" s="79">
        <v>9.5300000000000002E-6</v>
      </c>
      <c r="K1108" s="104">
        <v>0.28245782486843773</v>
      </c>
      <c r="L1108" s="167">
        <v>-11.033624262658526</v>
      </c>
      <c r="M1108" s="167">
        <v>-5.8629728942383164</v>
      </c>
      <c r="N1108" s="168">
        <v>1104.5913446001555</v>
      </c>
      <c r="O1108" s="169">
        <v>1506.0927783429693</v>
      </c>
      <c r="P1108" s="170">
        <v>-0.98535005722891567</v>
      </c>
    </row>
    <row r="1109" spans="4:16">
      <c r="D1109" s="76" t="s">
        <v>1189</v>
      </c>
      <c r="F1109" s="90">
        <v>243.7</v>
      </c>
      <c r="G1109" s="79">
        <v>3.8108370000000003E-2</v>
      </c>
      <c r="H1109" s="79">
        <v>1.046209E-3</v>
      </c>
      <c r="I1109" s="79">
        <v>0.28242119999999998</v>
      </c>
      <c r="J1109" s="79">
        <v>1.8300000000000001E-5</v>
      </c>
      <c r="K1109" s="104">
        <v>0.28241642903020409</v>
      </c>
      <c r="L1109" s="167">
        <v>-12.405754459424712</v>
      </c>
      <c r="M1109" s="167">
        <v>-7.224201707484168</v>
      </c>
      <c r="N1109" s="168">
        <v>1175.4297263859098</v>
      </c>
      <c r="O1109" s="169">
        <v>1587.469786405655</v>
      </c>
      <c r="P1109" s="170">
        <v>-0.9684876807228916</v>
      </c>
    </row>
    <row r="1110" spans="4:16">
      <c r="D1110" s="76" t="s">
        <v>1190</v>
      </c>
      <c r="F1110" s="90">
        <v>232.1</v>
      </c>
      <c r="G1110" s="79">
        <v>1.8494E-2</v>
      </c>
      <c r="H1110" s="79">
        <v>5.1053779999999998E-4</v>
      </c>
      <c r="I1110" s="79">
        <v>0.28246510000000002</v>
      </c>
      <c r="J1110" s="79">
        <v>1.34E-5</v>
      </c>
      <c r="K1110" s="104">
        <v>0.28246288288272192</v>
      </c>
      <c r="L1110" s="167">
        <v>-10.85326694297839</v>
      </c>
      <c r="M1110" s="167">
        <v>-5.8359140168862123</v>
      </c>
      <c r="N1110" s="168">
        <v>1098.225701049596</v>
      </c>
      <c r="O1110" s="169">
        <v>1499.1670660373425</v>
      </c>
      <c r="P1110" s="170">
        <v>-0.98462235542168675</v>
      </c>
    </row>
    <row r="1111" spans="4:16">
      <c r="D1111" s="76" t="s">
        <v>1191</v>
      </c>
      <c r="F1111" s="90">
        <v>226.5</v>
      </c>
      <c r="G1111" s="79">
        <v>2.5735040000000001E-2</v>
      </c>
      <c r="H1111" s="79">
        <v>7.2650939999999999E-4</v>
      </c>
      <c r="I1111" s="79">
        <v>0.28246660000000001</v>
      </c>
      <c r="J1111" s="79">
        <v>1.45E-5</v>
      </c>
      <c r="K1111" s="104">
        <v>0.28246352126472152</v>
      </c>
      <c r="L1111" s="167">
        <v>-10.800220672485539</v>
      </c>
      <c r="M1111" s="167">
        <v>-5.9365964877844402</v>
      </c>
      <c r="N1111" s="168">
        <v>1102.3679298936827</v>
      </c>
      <c r="O1111" s="169">
        <v>1500.5155298722439</v>
      </c>
      <c r="P1111" s="170">
        <v>-0.978117186746988</v>
      </c>
    </row>
    <row r="1112" spans="4:16">
      <c r="D1112" s="76" t="s">
        <v>1192</v>
      </c>
      <c r="F1112" s="90">
        <v>227.3</v>
      </c>
      <c r="G1112" s="79">
        <v>2.0046910000000001E-2</v>
      </c>
      <c r="H1112" s="79">
        <v>5.5492699999999998E-4</v>
      </c>
      <c r="I1112" s="79">
        <v>0.2824719</v>
      </c>
      <c r="J1112" s="79">
        <v>1.31E-5</v>
      </c>
      <c r="K1112" s="104">
        <v>0.2824695400573925</v>
      </c>
      <c r="L1112" s="167">
        <v>-10.61279051674191</v>
      </c>
      <c r="M1112" s="167">
        <v>-5.7060314856260952</v>
      </c>
      <c r="N1112" s="168">
        <v>1090.0714219840395</v>
      </c>
      <c r="O1112" s="169">
        <v>1487.981368621613</v>
      </c>
      <c r="P1112" s="170">
        <v>-0.98328533132530116</v>
      </c>
    </row>
    <row r="1113" spans="4:16">
      <c r="D1113" s="76" t="s">
        <v>1193</v>
      </c>
      <c r="F1113" s="90">
        <v>237</v>
      </c>
      <c r="G1113" s="79">
        <v>3.6442589999999997E-2</v>
      </c>
      <c r="H1113" s="79">
        <v>9.7370949999999996E-4</v>
      </c>
      <c r="I1113" s="79">
        <v>0.2825088</v>
      </c>
      <c r="J1113" s="79">
        <v>1.59E-5</v>
      </c>
      <c r="K1113" s="104">
        <v>0.28250448199385136</v>
      </c>
      <c r="L1113" s="167">
        <v>-9.3078522626011129</v>
      </c>
      <c r="M1113" s="167">
        <v>-4.2561552583697537</v>
      </c>
      <c r="N1113" s="168">
        <v>1050.386033044806</v>
      </c>
      <c r="O1113" s="169">
        <v>1412.3676432964289</v>
      </c>
      <c r="P1113" s="170">
        <v>-0.97067140060240964</v>
      </c>
    </row>
    <row r="1114" spans="4:16">
      <c r="D1114" s="76" t="s">
        <v>1194</v>
      </c>
      <c r="F1114" s="90">
        <v>236.9</v>
      </c>
      <c r="G1114" s="79">
        <v>1.5861670000000001E-2</v>
      </c>
      <c r="H1114" s="79">
        <v>4.3835279999999998E-4</v>
      </c>
      <c r="I1114" s="79">
        <v>0.28247549999999999</v>
      </c>
      <c r="J1114" s="79">
        <v>1.2999999999999999E-5</v>
      </c>
      <c r="K1114" s="104">
        <v>0.28247355690540749</v>
      </c>
      <c r="L1114" s="167">
        <v>-10.485479467557957</v>
      </c>
      <c r="M1114" s="167">
        <v>-5.352567089998983</v>
      </c>
      <c r="N1114" s="168">
        <v>1081.7800977775146</v>
      </c>
      <c r="O1114" s="169">
        <v>1475.2413203911781</v>
      </c>
      <c r="P1114" s="170">
        <v>-0.98679660240963851</v>
      </c>
    </row>
    <row r="1115" spans="4:16">
      <c r="D1115" s="120" t="s">
        <v>1195</v>
      </c>
      <c r="F1115" s="166">
        <v>1575</v>
      </c>
      <c r="G1115" s="124">
        <v>2.3286080000000001E-2</v>
      </c>
      <c r="H1115" s="124">
        <v>6.4488239999999997E-4</v>
      </c>
      <c r="I1115" s="124">
        <v>0.2810203</v>
      </c>
      <c r="J1115" s="124">
        <v>1.6799999999999998E-5</v>
      </c>
      <c r="K1115" s="104">
        <v>0.2810010555140019</v>
      </c>
      <c r="L1115" s="167">
        <v>-61.947434682360083</v>
      </c>
      <c r="M1115" s="171">
        <v>-27.68796554169284</v>
      </c>
      <c r="N1115" s="172">
        <v>3073.3149433872559</v>
      </c>
      <c r="O1115" s="173">
        <v>3759.1334706341004</v>
      </c>
      <c r="P1115" s="174">
        <v>-0.98057583132530124</v>
      </c>
    </row>
    <row r="1116" spans="4:16">
      <c r="D1116" s="76" t="s">
        <v>1196</v>
      </c>
      <c r="F1116" s="90">
        <v>237.8</v>
      </c>
      <c r="G1116" s="79">
        <v>1.4210220000000001E-2</v>
      </c>
      <c r="H1116" s="79">
        <v>3.9736829999999999E-4</v>
      </c>
      <c r="I1116" s="79">
        <v>0.2824546</v>
      </c>
      <c r="J1116" s="79">
        <v>1.2E-5</v>
      </c>
      <c r="K1116" s="104">
        <v>0.28245283187152825</v>
      </c>
      <c r="L1116" s="167">
        <v>-11.224590836433901</v>
      </c>
      <c r="M1116" s="167">
        <v>-6.0660584125282746</v>
      </c>
      <c r="N1116" s="168">
        <v>1109.4859865826052</v>
      </c>
      <c r="O1116" s="169">
        <v>1516.8100967625439</v>
      </c>
      <c r="P1116" s="170">
        <v>-0.98803107530120482</v>
      </c>
    </row>
    <row r="1117" spans="4:16">
      <c r="D1117" s="76" t="s">
        <v>1197</v>
      </c>
      <c r="F1117" s="90">
        <v>235.1</v>
      </c>
      <c r="G1117" s="79">
        <v>1.9413219999999998E-2</v>
      </c>
      <c r="H1117" s="79">
        <v>5.8353490000000001E-4</v>
      </c>
      <c r="I1117" s="79">
        <v>0.28243849999999998</v>
      </c>
      <c r="J1117" s="79">
        <v>1.3499999999999999E-5</v>
      </c>
      <c r="K1117" s="104">
        <v>0.28243593305088788</v>
      </c>
      <c r="L1117" s="167">
        <v>-11.793954139732721</v>
      </c>
      <c r="M1117" s="167">
        <v>-6.7234213984379565</v>
      </c>
      <c r="N1117" s="168">
        <v>1137.2204698659609</v>
      </c>
      <c r="O1117" s="169">
        <v>1552.2817476711086</v>
      </c>
      <c r="P1117" s="170">
        <v>-0.98242364759036149</v>
      </c>
    </row>
    <row r="1118" spans="4:16">
      <c r="D1118" s="76" t="s">
        <v>1198</v>
      </c>
      <c r="F1118" s="90">
        <v>236.6</v>
      </c>
      <c r="G1118" s="79">
        <v>1.7325839999999999E-2</v>
      </c>
      <c r="H1118" s="79">
        <v>4.9408049999999999E-4</v>
      </c>
      <c r="I1118" s="79">
        <v>0.2824739</v>
      </c>
      <c r="J1118" s="79">
        <v>1.1199999999999999E-5</v>
      </c>
      <c r="K1118" s="104">
        <v>0.28247171265980131</v>
      </c>
      <c r="L1118" s="167">
        <v>-10.542062156083665</v>
      </c>
      <c r="M1118" s="167">
        <v>-5.4244263536951109</v>
      </c>
      <c r="N1118" s="168">
        <v>1085.5700288885359</v>
      </c>
      <c r="O1118" s="169">
        <v>1479.1092499212941</v>
      </c>
      <c r="P1118" s="170">
        <v>-0.98511805722891566</v>
      </c>
    </row>
    <row r="1119" spans="4:16">
      <c r="D1119" s="76" t="s">
        <v>1199</v>
      </c>
      <c r="F1119" s="90">
        <v>235</v>
      </c>
      <c r="G1119" s="79">
        <v>1.7351930000000002E-2</v>
      </c>
      <c r="H1119" s="79">
        <v>4.8441510000000001E-4</v>
      </c>
      <c r="I1119" s="79">
        <v>0.2824354</v>
      </c>
      <c r="J1119" s="79">
        <v>1.33E-5</v>
      </c>
      <c r="K1119" s="104">
        <v>0.28243326998371637</v>
      </c>
      <c r="L1119" s="167">
        <v>-11.90358309875128</v>
      </c>
      <c r="M1119" s="167">
        <v>-6.8198485552439791</v>
      </c>
      <c r="N1119" s="168">
        <v>1138.5660924552319</v>
      </c>
      <c r="O1119" s="169">
        <v>1557.7504591215288</v>
      </c>
      <c r="P1119" s="170">
        <v>-0.9854091837349398</v>
      </c>
    </row>
    <row r="1120" spans="4:16">
      <c r="D1120" s="76" t="s">
        <v>1200</v>
      </c>
      <c r="F1120" s="90">
        <v>236</v>
      </c>
      <c r="G1120" s="79">
        <v>2.7193620000000002E-2</v>
      </c>
      <c r="H1120" s="79">
        <v>7.3022560000000002E-4</v>
      </c>
      <c r="I1120" s="79">
        <v>0.28250449999999999</v>
      </c>
      <c r="J1120" s="79">
        <v>1.4399999999999999E-5</v>
      </c>
      <c r="K1120" s="104">
        <v>0.28250127543969628</v>
      </c>
      <c r="L1120" s="167">
        <v>-9.4599182380161739</v>
      </c>
      <c r="M1120" s="167">
        <v>-4.3916305623314944</v>
      </c>
      <c r="N1120" s="168">
        <v>1049.658195056079</v>
      </c>
      <c r="O1120" s="169">
        <v>1419.4100635704128</v>
      </c>
      <c r="P1120" s="170">
        <v>-0.97800525301204821</v>
      </c>
    </row>
    <row r="1121" spans="1:16">
      <c r="D1121" s="76" t="s">
        <v>1201</v>
      </c>
      <c r="F1121" s="90">
        <v>234.1</v>
      </c>
      <c r="G1121" s="79">
        <v>1.4557809999999999E-2</v>
      </c>
      <c r="H1121" s="79">
        <v>3.9658070000000002E-4</v>
      </c>
      <c r="I1121" s="79">
        <v>0.28248010000000001</v>
      </c>
      <c r="J1121" s="79">
        <v>1.38E-5</v>
      </c>
      <c r="K1121" s="104">
        <v>0.28247836289237643</v>
      </c>
      <c r="L1121" s="167">
        <v>-10.322804238044325</v>
      </c>
      <c r="M1121" s="167">
        <v>-5.2441657793900198</v>
      </c>
      <c r="N1121" s="168">
        <v>1074.2488445206427</v>
      </c>
      <c r="O1121" s="169">
        <v>1466.8617302211774</v>
      </c>
      <c r="P1121" s="170">
        <v>-0.98805479819277109</v>
      </c>
    </row>
    <row r="1122" spans="1:16">
      <c r="A1122" s="6"/>
      <c r="D1122" s="81" t="s">
        <v>1202</v>
      </c>
      <c r="E1122" s="6"/>
      <c r="F1122" s="91">
        <v>232.6</v>
      </c>
      <c r="G1122" s="83">
        <v>2.5725080000000001E-2</v>
      </c>
      <c r="H1122" s="83">
        <v>7.4395560000000002E-4</v>
      </c>
      <c r="I1122" s="83">
        <v>0.28244049999999998</v>
      </c>
      <c r="J1122" s="83">
        <v>1.3699999999999999E-5</v>
      </c>
      <c r="K1122" s="109">
        <v>0.28243726224204174</v>
      </c>
      <c r="L1122" s="175">
        <v>-11.723225779074475</v>
      </c>
      <c r="M1122" s="175">
        <v>-6.7314231946868919</v>
      </c>
      <c r="N1122" s="176">
        <v>1139.2290703723361</v>
      </c>
      <c r="O1122" s="177">
        <v>1550.7492095857688</v>
      </c>
      <c r="P1122" s="178">
        <v>-0.97759169879518071</v>
      </c>
    </row>
    <row r="1123" spans="1:16">
      <c r="A1123" t="s">
        <v>1203</v>
      </c>
      <c r="D1123" s="76" t="s">
        <v>1205</v>
      </c>
      <c r="E1123" t="s">
        <v>1204</v>
      </c>
      <c r="F1123" s="90">
        <v>227.1</v>
      </c>
      <c r="G1123" s="79">
        <v>3.9226560000000001E-2</v>
      </c>
      <c r="H1123" s="79">
        <v>1.2016780000000001E-3</v>
      </c>
      <c r="I1123" s="79">
        <v>0.2824972</v>
      </c>
      <c r="J1123" s="79">
        <v>2.2900000000000001E-5</v>
      </c>
      <c r="K1123" s="181">
        <v>0.28249209412024601</v>
      </c>
      <c r="L1123" s="182">
        <v>-9.718076754418048</v>
      </c>
      <c r="M1123" s="182">
        <v>-4.91242981730311</v>
      </c>
      <c r="N1123" s="168">
        <v>1073.1342199862718</v>
      </c>
      <c r="O1123" s="169">
        <v>1442.1985844813967</v>
      </c>
      <c r="P1123" s="170">
        <v>-0.96380487951807225</v>
      </c>
    </row>
    <row r="1124" spans="1:16">
      <c r="D1124" s="76" t="s">
        <v>1206</v>
      </c>
      <c r="F1124" s="90">
        <v>225.3</v>
      </c>
      <c r="G1124" s="79">
        <v>4.5622749999999997E-2</v>
      </c>
      <c r="H1124" s="79">
        <v>1.325129E-3</v>
      </c>
      <c r="I1124" s="79">
        <v>0.2824316</v>
      </c>
      <c r="J1124" s="79">
        <v>2.0000000000000002E-5</v>
      </c>
      <c r="K1124" s="181">
        <v>0.28242601430284014</v>
      </c>
      <c r="L1124" s="182">
        <v>-12.037966984002058</v>
      </c>
      <c r="M1124" s="182">
        <v>-7.2900691126343009</v>
      </c>
      <c r="N1124" s="168">
        <v>1169.4773201225701</v>
      </c>
      <c r="O1124" s="169">
        <v>1576.854144581853</v>
      </c>
      <c r="P1124" s="170">
        <v>-0.96008647590361451</v>
      </c>
    </row>
    <row r="1125" spans="1:16">
      <c r="D1125" s="76" t="s">
        <v>1207</v>
      </c>
      <c r="F1125" s="90">
        <v>230.1</v>
      </c>
      <c r="G1125" s="79">
        <v>4.834132E-2</v>
      </c>
      <c r="H1125" s="79">
        <v>1.3977359999999999E-3</v>
      </c>
      <c r="I1125" s="79">
        <v>0.28252759999999999</v>
      </c>
      <c r="J1125" s="79">
        <v>2.05E-5</v>
      </c>
      <c r="K1125" s="181">
        <v>0.28252158245593856</v>
      </c>
      <c r="L1125" s="182">
        <v>-8.6430056724151605</v>
      </c>
      <c r="M1125" s="182">
        <v>-3.8030285799206531</v>
      </c>
      <c r="N1125" s="168">
        <v>1035.6185373423389</v>
      </c>
      <c r="O1125" s="169">
        <v>1380.9111805264511</v>
      </c>
      <c r="P1125" s="170">
        <v>-0.95789951807228912</v>
      </c>
    </row>
    <row r="1126" spans="1:16">
      <c r="D1126" s="76" t="s">
        <v>1208</v>
      </c>
      <c r="F1126" s="90">
        <v>229.2</v>
      </c>
      <c r="G1126" s="79">
        <v>4.3442330000000001E-2</v>
      </c>
      <c r="H1126" s="79">
        <v>1.1620669999999999E-3</v>
      </c>
      <c r="I1126" s="79">
        <v>0.2825068</v>
      </c>
      <c r="J1126" s="79">
        <v>1.7E-5</v>
      </c>
      <c r="K1126" s="181">
        <v>0.28250181667008928</v>
      </c>
      <c r="L1126" s="182">
        <v>-9.3785806232593583</v>
      </c>
      <c r="M1126" s="182">
        <v>-4.5221969688424846</v>
      </c>
      <c r="N1126" s="168">
        <v>1058.4676162048222</v>
      </c>
      <c r="O1126" s="169">
        <v>1421.4861749538566</v>
      </c>
      <c r="P1126" s="170">
        <v>-0.9649979819277108</v>
      </c>
    </row>
    <row r="1127" spans="1:16">
      <c r="D1127" s="76" t="s">
        <v>1209</v>
      </c>
      <c r="F1127" s="90">
        <v>228.2</v>
      </c>
      <c r="G1127" s="79">
        <v>3.4899380000000001E-2</v>
      </c>
      <c r="H1127" s="79">
        <v>1.0040940000000001E-3</v>
      </c>
      <c r="I1127" s="79">
        <v>0.28245609999999999</v>
      </c>
      <c r="J1127" s="79">
        <v>2.1500000000000001E-5</v>
      </c>
      <c r="K1127" s="181">
        <v>0.28245181293752042</v>
      </c>
      <c r="L1127" s="182">
        <v>-11.171544565941049</v>
      </c>
      <c r="M1127" s="182">
        <v>-6.313440028521411</v>
      </c>
      <c r="N1127" s="168">
        <v>1125.1948673056331</v>
      </c>
      <c r="O1127" s="169">
        <v>1523.3326540634723</v>
      </c>
      <c r="P1127" s="170">
        <v>-0.96975620481927716</v>
      </c>
    </row>
    <row r="1128" spans="1:16">
      <c r="D1128" s="76" t="s">
        <v>1210</v>
      </c>
      <c r="F1128" s="90">
        <v>230.9</v>
      </c>
      <c r="G1128" s="79">
        <v>4.5679749999999998E-2</v>
      </c>
      <c r="H1128" s="79">
        <v>1.265934E-3</v>
      </c>
      <c r="I1128" s="79">
        <v>0.28247820000000001</v>
      </c>
      <c r="J1128" s="79">
        <v>2.0100000000000001E-5</v>
      </c>
      <c r="K1128" s="181">
        <v>0.28247273090141461</v>
      </c>
      <c r="L1128" s="182">
        <v>-10.389996180668604</v>
      </c>
      <c r="M1128" s="182">
        <v>-5.5138864139925303</v>
      </c>
      <c r="N1128" s="168">
        <v>1101.8268080793468</v>
      </c>
      <c r="O1128" s="169">
        <v>1479.5893271192201</v>
      </c>
      <c r="P1128" s="170">
        <v>-0.96186945783132527</v>
      </c>
    </row>
    <row r="1129" spans="1:16">
      <c r="D1129" s="76" t="s">
        <v>1211</v>
      </c>
      <c r="F1129" s="90">
        <v>230.6</v>
      </c>
      <c r="G1129" s="79">
        <v>3.6703909999999999E-2</v>
      </c>
      <c r="H1129" s="79">
        <v>1.1657449999999999E-3</v>
      </c>
      <c r="I1129" s="79">
        <v>0.28242889999999998</v>
      </c>
      <c r="J1129" s="79">
        <v>2.97E-5</v>
      </c>
      <c r="K1129" s="181">
        <v>0.28242387029629235</v>
      </c>
      <c r="L1129" s="182">
        <v>-12.13345027089141</v>
      </c>
      <c r="M1129" s="182">
        <v>-7.2492815982094783</v>
      </c>
      <c r="N1129" s="168">
        <v>1168.3256225855489</v>
      </c>
      <c r="O1129" s="169">
        <v>1578.68938036232</v>
      </c>
      <c r="P1129" s="170">
        <v>-0.9648871987951807</v>
      </c>
    </row>
    <row r="1130" spans="1:16">
      <c r="D1130" s="76" t="s">
        <v>1212</v>
      </c>
      <c r="F1130" s="90">
        <v>225.4</v>
      </c>
      <c r="G1130" s="79">
        <v>4.2746579999999999E-2</v>
      </c>
      <c r="H1130" s="79">
        <v>1.186955E-3</v>
      </c>
      <c r="I1130" s="79">
        <v>0.2825165</v>
      </c>
      <c r="J1130" s="79">
        <v>1.7200000000000001E-5</v>
      </c>
      <c r="K1130" s="181">
        <v>0.28251149450989393</v>
      </c>
      <c r="L1130" s="182">
        <v>-9.0355480740678118</v>
      </c>
      <c r="M1130" s="182">
        <v>-4.2634334309976651</v>
      </c>
      <c r="N1130" s="168">
        <v>1045.4786825342173</v>
      </c>
      <c r="O1130" s="169">
        <v>1403.6866763199437</v>
      </c>
      <c r="P1130" s="170">
        <v>-0.96424834337349397</v>
      </c>
    </row>
    <row r="1131" spans="1:16">
      <c r="D1131" s="76" t="s">
        <v>1213</v>
      </c>
      <c r="F1131" s="90">
        <v>225.9</v>
      </c>
      <c r="G1131" s="79">
        <v>3.0068319999999999E-2</v>
      </c>
      <c r="H1131" s="79">
        <v>1.0043610000000001E-3</v>
      </c>
      <c r="I1131" s="79">
        <v>0.28248899999999999</v>
      </c>
      <c r="J1131" s="79">
        <v>3.3000000000000003E-5</v>
      </c>
      <c r="K1131" s="181">
        <v>0.28248475510901727</v>
      </c>
      <c r="L1131" s="182">
        <v>-10.008063033116743</v>
      </c>
      <c r="M1131" s="182">
        <v>-5.1985127187414992</v>
      </c>
      <c r="N1131" s="168">
        <v>1079.0397877665496</v>
      </c>
      <c r="O1131" s="169">
        <v>1457.7033791449617</v>
      </c>
      <c r="P1131" s="170">
        <v>-0.96974816265060237</v>
      </c>
    </row>
    <row r="1132" spans="1:16">
      <c r="D1132" s="76" t="s">
        <v>1214</v>
      </c>
      <c r="F1132" s="90">
        <v>229.5</v>
      </c>
      <c r="G1132" s="79">
        <v>3.9420650000000002E-2</v>
      </c>
      <c r="H1132" s="79">
        <v>1.25847E-3</v>
      </c>
      <c r="I1132" s="79">
        <v>0.2824334</v>
      </c>
      <c r="J1132" s="79">
        <v>2.4199999999999999E-5</v>
      </c>
      <c r="K1132" s="181">
        <v>0.28242799618301501</v>
      </c>
      <c r="L1132" s="182">
        <v>-11.974311459409526</v>
      </c>
      <c r="M1132" s="182">
        <v>-7.1275101385348538</v>
      </c>
      <c r="N1132" s="168">
        <v>1164.8612530378969</v>
      </c>
      <c r="O1132" s="169">
        <v>1570.8416231870517</v>
      </c>
      <c r="P1132" s="170">
        <v>-0.96209427710843376</v>
      </c>
    </row>
    <row r="1133" spans="1:16">
      <c r="D1133" s="76" t="s">
        <v>1215</v>
      </c>
      <c r="F1133" s="90">
        <v>228</v>
      </c>
      <c r="G1133" s="79">
        <v>3.7717430000000003E-2</v>
      </c>
      <c r="H1133" s="79">
        <v>9.976010999999999E-4</v>
      </c>
      <c r="I1133" s="79">
        <v>0.2824797</v>
      </c>
      <c r="J1133" s="79">
        <v>1.5999999999999999E-5</v>
      </c>
      <c r="K1133" s="181">
        <v>0.28247544440043454</v>
      </c>
      <c r="L1133" s="182">
        <v>-10.336949910175752</v>
      </c>
      <c r="M1133" s="182">
        <v>-5.4817161309528295</v>
      </c>
      <c r="N1133" s="168">
        <v>1091.8975653223622</v>
      </c>
      <c r="O1133" s="169">
        <v>1475.561441966247</v>
      </c>
      <c r="P1133" s="170">
        <v>-0.96995177409638555</v>
      </c>
    </row>
    <row r="1134" spans="1:16">
      <c r="D1134" s="76" t="s">
        <v>1216</v>
      </c>
      <c r="F1134" s="90">
        <v>228.7</v>
      </c>
      <c r="G1134" s="79">
        <v>3.9071269999999998E-2</v>
      </c>
      <c r="H1134" s="79">
        <v>1.0442439999999999E-3</v>
      </c>
      <c r="I1134" s="79">
        <v>0.28248830000000003</v>
      </c>
      <c r="J1134" s="79">
        <v>1.5099999999999999E-5</v>
      </c>
      <c r="K1134" s="181">
        <v>0.28248383172408731</v>
      </c>
      <c r="L1134" s="182">
        <v>-10.03281795934563</v>
      </c>
      <c r="M1134" s="182">
        <v>-5.169547172966249</v>
      </c>
      <c r="N1134" s="168">
        <v>1081.1639239560157</v>
      </c>
      <c r="O1134" s="169">
        <v>1458.2148394634546</v>
      </c>
      <c r="P1134" s="170">
        <v>-0.9685468674698795</v>
      </c>
    </row>
    <row r="1135" spans="1:16">
      <c r="D1135" s="76" t="s">
        <v>1217</v>
      </c>
      <c r="F1135" s="90">
        <v>225.3</v>
      </c>
      <c r="G1135" s="79">
        <v>2.56043E-2</v>
      </c>
      <c r="H1135" s="79">
        <v>8.1358169999999998E-4</v>
      </c>
      <c r="I1135" s="79">
        <v>0.28246890000000002</v>
      </c>
      <c r="J1135" s="79">
        <v>2.3300000000000001E-5</v>
      </c>
      <c r="K1135" s="181">
        <v>0.28246547058219162</v>
      </c>
      <c r="L1135" s="182">
        <v>-10.718883057728723</v>
      </c>
      <c r="M1135" s="182">
        <v>-5.8940392338546754</v>
      </c>
      <c r="N1135" s="168">
        <v>1101.6847518409331</v>
      </c>
      <c r="O1135" s="169">
        <v>1497.1209990129348</v>
      </c>
      <c r="P1135" s="170">
        <v>-0.97549452710843376</v>
      </c>
    </row>
    <row r="1136" spans="1:16">
      <c r="D1136" s="76" t="s">
        <v>1218</v>
      </c>
      <c r="F1136" s="90">
        <v>226.7</v>
      </c>
      <c r="G1136" s="79">
        <v>3.6351590000000003E-2</v>
      </c>
      <c r="H1136" s="79">
        <v>9.967175E-4</v>
      </c>
      <c r="I1136" s="79">
        <v>0.2825106</v>
      </c>
      <c r="J1136" s="79">
        <v>1.6099999999999998E-5</v>
      </c>
      <c r="K1136" s="181">
        <v>0.28250637246395621</v>
      </c>
      <c r="L1136" s="182">
        <v>-9.244196738008581</v>
      </c>
      <c r="M1136" s="182">
        <v>-4.4160417082261816</v>
      </c>
      <c r="N1136" s="168">
        <v>1048.4982717693924</v>
      </c>
      <c r="O1136" s="169">
        <v>1413.4935489190102</v>
      </c>
      <c r="P1136" s="170">
        <v>-0.96997838855421692</v>
      </c>
    </row>
    <row r="1137" spans="4:16">
      <c r="D1137" s="76" t="s">
        <v>1219</v>
      </c>
      <c r="F1137" s="90">
        <v>227.9</v>
      </c>
      <c r="G1137" s="79">
        <v>3.7795509999999997E-2</v>
      </c>
      <c r="H1137" s="79">
        <v>1.1407679999999999E-3</v>
      </c>
      <c r="I1137" s="79">
        <v>0.2824084</v>
      </c>
      <c r="J1137" s="79">
        <v>2.26E-5</v>
      </c>
      <c r="K1137" s="181">
        <v>0.28240353581326361</v>
      </c>
      <c r="L1137" s="182">
        <v>-12.858415967635928</v>
      </c>
      <c r="M1137" s="182">
        <v>-8.0281793736014517</v>
      </c>
      <c r="N1137" s="168">
        <v>1196.3774033110258</v>
      </c>
      <c r="O1137" s="169">
        <v>1621.1325967846749</v>
      </c>
      <c r="P1137" s="170">
        <v>-0.9656395180722892</v>
      </c>
    </row>
    <row r="1138" spans="4:16">
      <c r="D1138" s="76" t="s">
        <v>1220</v>
      </c>
      <c r="F1138" s="90">
        <v>231.1</v>
      </c>
      <c r="G1138" s="79">
        <v>2.8788879999999999E-2</v>
      </c>
      <c r="H1138" s="79">
        <v>7.8031420000000001E-4</v>
      </c>
      <c r="I1138" s="79">
        <v>0.28243940000000001</v>
      </c>
      <c r="J1138" s="79">
        <v>1.8E-5</v>
      </c>
      <c r="K1138" s="181">
        <v>0.28243602595382311</v>
      </c>
      <c r="L1138" s="182">
        <v>-11.7621263774359</v>
      </c>
      <c r="M1138" s="182">
        <v>-6.8081833023614369</v>
      </c>
      <c r="N1138" s="168">
        <v>1141.851609523613</v>
      </c>
      <c r="O1138" s="169">
        <v>1553.9644552943093</v>
      </c>
      <c r="P1138" s="170">
        <v>-0.97649656024096387</v>
      </c>
    </row>
    <row r="1139" spans="4:16">
      <c r="D1139" s="76" t="s">
        <v>1221</v>
      </c>
      <c r="F1139" s="90">
        <v>229.7</v>
      </c>
      <c r="G1139" s="79">
        <v>3.5152709999999997E-2</v>
      </c>
      <c r="H1139" s="79">
        <v>1.004383E-3</v>
      </c>
      <c r="I1139" s="79">
        <v>0.28253879999999998</v>
      </c>
      <c r="J1139" s="79">
        <v>2.0299999999999999E-5</v>
      </c>
      <c r="K1139" s="181">
        <v>0.28253448345537574</v>
      </c>
      <c r="L1139" s="182">
        <v>-8.2469268527307626</v>
      </c>
      <c r="M1139" s="182">
        <v>-3.3553719031287343</v>
      </c>
      <c r="N1139" s="168">
        <v>1009.08864342063</v>
      </c>
      <c r="O1139" s="169">
        <v>1355.0173437647663</v>
      </c>
      <c r="P1139" s="170">
        <v>-0.96974749999999998</v>
      </c>
    </row>
    <row r="1140" spans="4:16">
      <c r="D1140" s="76" t="s">
        <v>1222</v>
      </c>
      <c r="F1140" s="90">
        <v>227</v>
      </c>
      <c r="G1140" s="79">
        <v>3.6197739999999999E-2</v>
      </c>
      <c r="H1140" s="79">
        <v>1.018218E-3</v>
      </c>
      <c r="I1140" s="79">
        <v>0.28247309999999998</v>
      </c>
      <c r="J1140" s="79">
        <v>1.5400000000000002E-5</v>
      </c>
      <c r="K1140" s="181">
        <v>0.28246877554323063</v>
      </c>
      <c r="L1140" s="182">
        <v>-10.570353500348739</v>
      </c>
      <c r="M1140" s="182">
        <v>-5.7396849453617005</v>
      </c>
      <c r="N1140" s="168">
        <v>1101.7586371857612</v>
      </c>
      <c r="O1140" s="169">
        <v>1489.5496786832132</v>
      </c>
      <c r="P1140" s="170">
        <v>-0.96933078313253007</v>
      </c>
    </row>
    <row r="1141" spans="4:16">
      <c r="D1141" s="76" t="s">
        <v>1223</v>
      </c>
      <c r="F1141" s="90">
        <v>229.5</v>
      </c>
      <c r="G1141" s="79">
        <v>1.6003630000000001E-2</v>
      </c>
      <c r="H1141" s="79">
        <v>4.4092060000000001E-4</v>
      </c>
      <c r="I1141" s="79">
        <v>0.28243819999999997</v>
      </c>
      <c r="J1141" s="79">
        <v>1.5099999999999999E-5</v>
      </c>
      <c r="K1141" s="181">
        <v>0.28243630670558112</v>
      </c>
      <c r="L1141" s="182">
        <v>-11.804563393831291</v>
      </c>
      <c r="M1141" s="182">
        <v>-6.8334670781811102</v>
      </c>
      <c r="N1141" s="168">
        <v>1133.4071938111051</v>
      </c>
      <c r="O1141" s="169">
        <v>1554.2677583052869</v>
      </c>
      <c r="P1141" s="170">
        <v>-0.98671925903614455</v>
      </c>
    </row>
    <row r="1142" spans="4:16">
      <c r="D1142" s="81" t="s">
        <v>1224</v>
      </c>
      <c r="E1142" s="6"/>
      <c r="F1142" s="91">
        <v>227.4</v>
      </c>
      <c r="G1142" s="83">
        <v>2.3100280000000001E-2</v>
      </c>
      <c r="H1142" s="83">
        <v>6.5440229999999999E-4</v>
      </c>
      <c r="I1142" s="83">
        <v>0.2824584</v>
      </c>
      <c r="J1142" s="83">
        <v>1.4E-5</v>
      </c>
      <c r="K1142" s="184">
        <v>0.2824556157910017</v>
      </c>
      <c r="L1142" s="185">
        <v>-11.090206951184234</v>
      </c>
      <c r="M1142" s="185">
        <v>-6.1964966581540271</v>
      </c>
      <c r="N1142" s="176">
        <v>1111.6816924389573</v>
      </c>
      <c r="O1142" s="177">
        <v>1516.1158693542864</v>
      </c>
      <c r="P1142" s="178">
        <v>-0.98028908734939757</v>
      </c>
    </row>
    <row r="1143" spans="4:16">
      <c r="D1143" s="76" t="s">
        <v>1225</v>
      </c>
      <c r="E1143" t="s">
        <v>1243</v>
      </c>
      <c r="F1143" s="126">
        <v>218.3</v>
      </c>
      <c r="G1143" s="79">
        <v>2.5366630000000001E-2</v>
      </c>
      <c r="H1143" s="79">
        <v>8.2535370000000005E-4</v>
      </c>
      <c r="I1143" s="79">
        <v>0.28253289999999998</v>
      </c>
      <c r="J1143" s="79">
        <v>2.76E-5</v>
      </c>
      <c r="K1143" s="181">
        <v>0.28252952927381098</v>
      </c>
      <c r="L1143" s="182">
        <v>-8.4555755166726421</v>
      </c>
      <c r="M1143" s="182">
        <v>-3.7816310522131857</v>
      </c>
      <c r="N1143" s="168">
        <v>1012.5789628437969</v>
      </c>
      <c r="O1143" s="169">
        <v>1370.6069919840354</v>
      </c>
      <c r="P1143" s="170">
        <v>-0.97513994879518073</v>
      </c>
    </row>
    <row r="1144" spans="4:16">
      <c r="D1144" s="76" t="s">
        <v>1226</v>
      </c>
      <c r="F1144" s="179">
        <v>402.9</v>
      </c>
      <c r="G1144" s="113">
        <v>8.4372050000000004E-2</v>
      </c>
      <c r="H1144" s="79">
        <v>2.2218189999999999E-3</v>
      </c>
      <c r="I1144" s="79">
        <v>0.28264070000000002</v>
      </c>
      <c r="J1144" s="79">
        <v>1.5400000000000002E-5</v>
      </c>
      <c r="K1144" s="181">
        <v>0.28262392414366855</v>
      </c>
      <c r="L1144" s="182">
        <v>-4.6433168772019862</v>
      </c>
      <c r="M1144" s="183">
        <v>3.6316169481498406</v>
      </c>
      <c r="N1144" s="168">
        <v>894.55783461300143</v>
      </c>
      <c r="O1144" s="169">
        <v>1089.6678042740243</v>
      </c>
      <c r="P1144" s="170">
        <v>-0.93307774096385543</v>
      </c>
    </row>
    <row r="1145" spans="4:16">
      <c r="D1145" s="76" t="s">
        <v>1227</v>
      </c>
      <c r="F1145" s="180">
        <v>403</v>
      </c>
      <c r="G1145" s="113">
        <v>5.5574640000000002E-2</v>
      </c>
      <c r="H1145" s="79">
        <v>1.4776069999999999E-3</v>
      </c>
      <c r="I1145" s="79">
        <v>0.28257880000000002</v>
      </c>
      <c r="J1145" s="79">
        <v>1.31E-5</v>
      </c>
      <c r="K1145" s="181">
        <v>0.28256764054086025</v>
      </c>
      <c r="L1145" s="182">
        <v>-6.8323596395680752</v>
      </c>
      <c r="M1145" s="183">
        <v>1.6416383000605883</v>
      </c>
      <c r="N1145" s="168">
        <v>964.93913165228685</v>
      </c>
      <c r="O1145" s="169">
        <v>1204.0863884534547</v>
      </c>
      <c r="P1145" s="170">
        <v>-0.95549376506024097</v>
      </c>
    </row>
    <row r="1146" spans="4:16">
      <c r="D1146" s="76" t="s">
        <v>1228</v>
      </c>
      <c r="F1146" s="90">
        <v>217.5</v>
      </c>
      <c r="G1146" s="79">
        <v>4.1995930000000001E-2</v>
      </c>
      <c r="H1146" s="79">
        <v>1.1391960000000001E-3</v>
      </c>
      <c r="I1146" s="79">
        <v>0.2824932</v>
      </c>
      <c r="J1146" s="79">
        <v>1.3699999999999999E-5</v>
      </c>
      <c r="K1146" s="181">
        <v>0.28248856463321759</v>
      </c>
      <c r="L1146" s="182">
        <v>-9.8595334757334285</v>
      </c>
      <c r="M1146" s="182">
        <v>-5.2486138661933524</v>
      </c>
      <c r="N1146" s="168">
        <v>1076.9883540736789</v>
      </c>
      <c r="O1146" s="169">
        <v>1453.9952548811566</v>
      </c>
      <c r="P1146" s="170">
        <v>-0.96568686746987953</v>
      </c>
    </row>
    <row r="1147" spans="4:16">
      <c r="D1147" s="76" t="s">
        <v>1229</v>
      </c>
      <c r="F1147" s="180">
        <v>401.8</v>
      </c>
      <c r="G1147" s="113">
        <v>5.7857159999999998E-2</v>
      </c>
      <c r="H1147" s="79">
        <v>1.6432230000000001E-3</v>
      </c>
      <c r="I1147" s="79">
        <v>0.28251480000000001</v>
      </c>
      <c r="J1147" s="79">
        <v>2.6100000000000001E-5</v>
      </c>
      <c r="K1147" s="181">
        <v>0.28250242683721177</v>
      </c>
      <c r="L1147" s="182">
        <v>-9.0956671806263767</v>
      </c>
      <c r="M1147" s="182">
        <v>-0.6931620434103003</v>
      </c>
      <c r="N1147" s="168">
        <v>1060.7577182019045</v>
      </c>
      <c r="O1147" s="169">
        <v>1336.979996153523</v>
      </c>
      <c r="P1147" s="170">
        <v>-0.95050533132530124</v>
      </c>
    </row>
    <row r="1148" spans="4:16">
      <c r="D1148" s="76" t="s">
        <v>1230</v>
      </c>
      <c r="F1148" s="180">
        <v>401.2</v>
      </c>
      <c r="G1148" s="79">
        <v>5.0799249999999997E-2</v>
      </c>
      <c r="H1148" s="79">
        <v>1.305409E-3</v>
      </c>
      <c r="I1148" s="79">
        <v>0.28257660000000001</v>
      </c>
      <c r="J1148" s="79">
        <v>1.7099999999999999E-5</v>
      </c>
      <c r="K1148" s="181">
        <v>0.28256678524686063</v>
      </c>
      <c r="L1148" s="182">
        <v>-6.9101608362920341</v>
      </c>
      <c r="M1148" s="183">
        <v>1.5715693320705881</v>
      </c>
      <c r="N1148" s="168">
        <v>963.61977027264959</v>
      </c>
      <c r="O1148" s="169">
        <v>1206.7108628794556</v>
      </c>
      <c r="P1148" s="170">
        <v>-0.96068045180722894</v>
      </c>
    </row>
    <row r="1149" spans="4:16">
      <c r="D1149" s="76" t="s">
        <v>1231</v>
      </c>
      <c r="F1149" s="90">
        <v>217.7</v>
      </c>
      <c r="G1149" s="79">
        <v>3.7530830000000001E-2</v>
      </c>
      <c r="H1149" s="79">
        <v>1.1190029999999999E-3</v>
      </c>
      <c r="I1149" s="79">
        <v>0.28253319999999998</v>
      </c>
      <c r="J1149" s="79">
        <v>1.52E-5</v>
      </c>
      <c r="K1149" s="181">
        <v>0.28252864260278249</v>
      </c>
      <c r="L1149" s="182">
        <v>-8.4449662625729616</v>
      </c>
      <c r="M1149" s="182">
        <v>-3.826209572944661</v>
      </c>
      <c r="N1149" s="168">
        <v>1020.0563117095405</v>
      </c>
      <c r="O1149" s="169">
        <v>1372.6283108021021</v>
      </c>
      <c r="P1149" s="170">
        <v>-0.96629509036144579</v>
      </c>
    </row>
    <row r="1150" spans="4:16">
      <c r="D1150" s="76" t="s">
        <v>1232</v>
      </c>
      <c r="F1150" s="180">
        <v>400.6</v>
      </c>
      <c r="G1150" s="79">
        <v>5.9562030000000002E-2</v>
      </c>
      <c r="H1150" s="79">
        <v>1.52027E-3</v>
      </c>
      <c r="I1150" s="79">
        <v>0.28255809999999998</v>
      </c>
      <c r="J1150" s="79">
        <v>1.3200000000000001E-5</v>
      </c>
      <c r="K1150" s="181">
        <v>0.28254668696658652</v>
      </c>
      <c r="L1150" s="182">
        <v>-7.5643981723805265</v>
      </c>
      <c r="M1150" s="182">
        <v>0.84691834537187205</v>
      </c>
      <c r="N1150" s="168">
        <v>995.56329429198445</v>
      </c>
      <c r="O1150" s="169">
        <v>1247.7847742625067</v>
      </c>
      <c r="P1150" s="170">
        <v>-0.954208734939759</v>
      </c>
    </row>
    <row r="1151" spans="4:16">
      <c r="D1151" s="76" t="s">
        <v>1233</v>
      </c>
      <c r="F1151" s="90">
        <v>219.1</v>
      </c>
      <c r="G1151" s="79">
        <v>2.996654E-2</v>
      </c>
      <c r="H1151" s="79">
        <v>8.5578010000000003E-4</v>
      </c>
      <c r="I1151" s="79">
        <v>0.28260350000000001</v>
      </c>
      <c r="J1151" s="79">
        <v>1.45E-5</v>
      </c>
      <c r="K1151" s="181">
        <v>0.2825999921788403</v>
      </c>
      <c r="L1151" s="182">
        <v>-5.9588643854413537</v>
      </c>
      <c r="M1151" s="182">
        <v>-1.2709585835413151</v>
      </c>
      <c r="N1151" s="168">
        <v>914.4679133141999</v>
      </c>
      <c r="O1151" s="169">
        <v>1227.094048219014</v>
      </c>
      <c r="P1151" s="170">
        <v>-0.97422349096385541</v>
      </c>
    </row>
    <row r="1152" spans="4:16">
      <c r="D1152" s="76" t="s">
        <v>1234</v>
      </c>
      <c r="F1152" s="90">
        <v>217.1</v>
      </c>
      <c r="G1152" s="79">
        <v>2.4937520000000001E-2</v>
      </c>
      <c r="H1152" s="79">
        <v>7.3705250000000004E-4</v>
      </c>
      <c r="I1152" s="79">
        <v>0.28256949999999997</v>
      </c>
      <c r="J1152" s="79">
        <v>2.0299999999999999E-5</v>
      </c>
      <c r="K1152" s="181">
        <v>0.28256650647412851</v>
      </c>
      <c r="L1152" s="182">
        <v>-7.1612465166304151</v>
      </c>
      <c r="M1152" s="182">
        <v>-2.4997528747860986</v>
      </c>
      <c r="N1152" s="168">
        <v>959.125146670802</v>
      </c>
      <c r="O1152" s="169">
        <v>1296.1291174803944</v>
      </c>
      <c r="P1152" s="170">
        <v>-0.97779962349397587</v>
      </c>
    </row>
    <row r="1153" spans="1:16">
      <c r="D1153" s="76" t="s">
        <v>1235</v>
      </c>
      <c r="F1153" s="90">
        <v>221.4</v>
      </c>
      <c r="G1153" s="79">
        <v>3.2682589999999997E-2</v>
      </c>
      <c r="H1153" s="79">
        <v>9.7776900000000008E-4</v>
      </c>
      <c r="I1153" s="79">
        <v>0.28253929999999999</v>
      </c>
      <c r="J1153" s="79">
        <v>1.8600000000000001E-5</v>
      </c>
      <c r="K1153" s="181">
        <v>0.28253524999001478</v>
      </c>
      <c r="L1153" s="182">
        <v>-8.2292447625664789</v>
      </c>
      <c r="M1153" s="182">
        <v>-3.5109844501191034</v>
      </c>
      <c r="N1153" s="168">
        <v>1007.675411362267</v>
      </c>
      <c r="O1153" s="169">
        <v>1357.4687287111499</v>
      </c>
      <c r="P1153" s="170">
        <v>-0.9705491265060241</v>
      </c>
    </row>
    <row r="1154" spans="1:16">
      <c r="D1154" s="76" t="s">
        <v>1236</v>
      </c>
      <c r="F1154" s="90">
        <v>219.4</v>
      </c>
      <c r="G1154" s="79">
        <v>3.2480250000000002E-2</v>
      </c>
      <c r="H1154" s="79">
        <v>9.7634930000000005E-4</v>
      </c>
      <c r="I1154" s="79">
        <v>0.28256789999999998</v>
      </c>
      <c r="J1154" s="79">
        <v>1.4100000000000001E-5</v>
      </c>
      <c r="K1154" s="181">
        <v>0.28256389247775116</v>
      </c>
      <c r="L1154" s="182">
        <v>-7.2178292051561233</v>
      </c>
      <c r="M1154" s="182">
        <v>-2.5416050520699063</v>
      </c>
      <c r="N1154" s="168">
        <v>967.45214435716503</v>
      </c>
      <c r="O1154" s="169">
        <v>1300.2819365177036</v>
      </c>
      <c r="P1154" s="170">
        <v>-0.97059188855421685</v>
      </c>
    </row>
    <row r="1155" spans="1:16">
      <c r="D1155" s="76" t="s">
        <v>1237</v>
      </c>
      <c r="F1155" s="180">
        <v>401.7</v>
      </c>
      <c r="G1155" s="113">
        <v>5.7191899999999997E-2</v>
      </c>
      <c r="H1155" s="79">
        <v>1.5320780000000001E-3</v>
      </c>
      <c r="I1155" s="79">
        <v>0.28246759999999999</v>
      </c>
      <c r="J1155" s="79">
        <v>1.98E-5</v>
      </c>
      <c r="K1155" s="181">
        <v>0.28245606662026235</v>
      </c>
      <c r="L1155" s="182">
        <v>-10.764856492158081</v>
      </c>
      <c r="M1155" s="183">
        <v>-2.3363137893672725</v>
      </c>
      <c r="N1155" s="168">
        <v>1124.7807280580471</v>
      </c>
      <c r="O1155" s="169">
        <v>1430.985091959355</v>
      </c>
      <c r="P1155" s="170">
        <v>-0.95385307228915661</v>
      </c>
    </row>
    <row r="1156" spans="1:16">
      <c r="D1156" s="76" t="s">
        <v>1238</v>
      </c>
      <c r="F1156" s="90">
        <v>217.7</v>
      </c>
      <c r="G1156" s="79">
        <v>3.5618030000000002E-2</v>
      </c>
      <c r="H1156" s="79">
        <v>9.8034779999999996E-4</v>
      </c>
      <c r="I1156" s="79">
        <v>0.28257389999999999</v>
      </c>
      <c r="J1156" s="79">
        <v>1.42E-5</v>
      </c>
      <c r="K1156" s="181">
        <v>0.2825699073079912</v>
      </c>
      <c r="L1156" s="182">
        <v>-7.0056441231813871</v>
      </c>
      <c r="M1156" s="182">
        <v>-2.3662189649942267</v>
      </c>
      <c r="N1156" s="168">
        <v>959.119378447646</v>
      </c>
      <c r="O1156" s="169">
        <v>1288.8836013842119</v>
      </c>
      <c r="P1156" s="170">
        <v>-0.97047145180722894</v>
      </c>
    </row>
    <row r="1157" spans="1:16">
      <c r="D1157" s="76" t="s">
        <v>1239</v>
      </c>
      <c r="F1157" s="90">
        <v>217.1</v>
      </c>
      <c r="G1157" s="79">
        <v>3.2395199999999999E-2</v>
      </c>
      <c r="H1157" s="79">
        <v>9.3668820000000004E-4</v>
      </c>
      <c r="I1157" s="79">
        <v>0.28257179999999998</v>
      </c>
      <c r="J1157" s="79">
        <v>1.1399999999999999E-5</v>
      </c>
      <c r="K1157" s="181">
        <v>0.28256799565721541</v>
      </c>
      <c r="L1157" s="182">
        <v>-7.0799089018724892</v>
      </c>
      <c r="M1157" s="182">
        <v>-2.4470640106133423</v>
      </c>
      <c r="N1157" s="168">
        <v>960.96065796349774</v>
      </c>
      <c r="O1157" s="169">
        <v>1293.0646241328059</v>
      </c>
      <c r="P1157" s="170">
        <v>-0.9717865</v>
      </c>
    </row>
    <row r="1158" spans="1:16">
      <c r="D1158" s="76" t="s">
        <v>1240</v>
      </c>
      <c r="F1158" s="90">
        <v>217.2</v>
      </c>
      <c r="G1158" s="79">
        <v>3.9276539999999999E-2</v>
      </c>
      <c r="H1158" s="79">
        <v>1.061417E-3</v>
      </c>
      <c r="I1158" s="79">
        <v>0.28256769999999998</v>
      </c>
      <c r="J1158" s="79">
        <v>1.15E-5</v>
      </c>
      <c r="K1158" s="181">
        <v>0.28256338708365414</v>
      </c>
      <c r="L1158" s="182">
        <v>-7.2249020412218368</v>
      </c>
      <c r="M1158" s="182">
        <v>-2.6079187830352346</v>
      </c>
      <c r="N1158" s="168">
        <v>969.91818941177655</v>
      </c>
      <c r="O1158" s="169">
        <v>1302.3517602687778</v>
      </c>
      <c r="P1158" s="170">
        <v>-0.96802960843373498</v>
      </c>
    </row>
    <row r="1159" spans="1:16">
      <c r="D1159" s="76" t="s">
        <v>1241</v>
      </c>
      <c r="F1159" s="90">
        <v>217.4</v>
      </c>
      <c r="G1159" s="79">
        <v>2.3049940000000001E-2</v>
      </c>
      <c r="H1159" s="79">
        <v>6.7687719999999995E-4</v>
      </c>
      <c r="I1159" s="79">
        <v>0.2824702</v>
      </c>
      <c r="J1159" s="79">
        <v>1.1399999999999999E-5</v>
      </c>
      <c r="K1159" s="181">
        <v>0.28246744706846205</v>
      </c>
      <c r="L1159" s="182">
        <v>-10.672909623301585</v>
      </c>
      <c r="M1159" s="182">
        <v>-5.9979768561124747</v>
      </c>
      <c r="N1159" s="168">
        <v>1095.9245841193203</v>
      </c>
      <c r="O1159" s="169">
        <v>1496.9633501757548</v>
      </c>
      <c r="P1159" s="170">
        <v>-0.97961213253012047</v>
      </c>
    </row>
    <row r="1160" spans="1:16">
      <c r="A1160" s="6"/>
      <c r="D1160" s="81" t="s">
        <v>1242</v>
      </c>
      <c r="E1160" s="6"/>
      <c r="F1160" s="91">
        <v>219.8</v>
      </c>
      <c r="G1160" s="83">
        <v>3.3331649999999997E-2</v>
      </c>
      <c r="H1160" s="83">
        <v>9.4820020000000002E-4</v>
      </c>
      <c r="I1160" s="83">
        <v>0.2825762</v>
      </c>
      <c r="J1160" s="83">
        <v>1.24E-5</v>
      </c>
      <c r="K1160" s="184">
        <v>0.28257230090826474</v>
      </c>
      <c r="L1160" s="185">
        <v>-6.9243065084245714</v>
      </c>
      <c r="M1160" s="185">
        <v>-2.2352980200257555</v>
      </c>
      <c r="N1160" s="176">
        <v>955.07229295131594</v>
      </c>
      <c r="O1160" s="177">
        <v>1283.0150854864723</v>
      </c>
      <c r="P1160" s="178">
        <v>-0.97143975301204821</v>
      </c>
    </row>
    <row r="1161" spans="1:16">
      <c r="A1161" t="s">
        <v>1245</v>
      </c>
      <c r="C1161" s="119" t="s">
        <v>1264</v>
      </c>
      <c r="D1161" s="76" t="s">
        <v>1246</v>
      </c>
      <c r="E1161" t="s">
        <v>1244</v>
      </c>
      <c r="F1161" s="78">
        <v>239.8</v>
      </c>
      <c r="G1161" s="79">
        <v>2.8193260000000001E-2</v>
      </c>
      <c r="H1161" s="79">
        <v>7.1289179999999995E-4</v>
      </c>
      <c r="I1161" s="79">
        <v>0.28241630000000001</v>
      </c>
      <c r="J1161" s="79">
        <v>1.4E-5</v>
      </c>
      <c r="K1161" s="181">
        <v>0.28241310118104185</v>
      </c>
      <c r="L1161" s="182">
        <v>-12.579038943035803</v>
      </c>
      <c r="M1161" s="182">
        <v>-7.4278093900492781</v>
      </c>
      <c r="N1161" s="168">
        <v>1171.9598074325961</v>
      </c>
      <c r="O1161" s="169">
        <v>1596.1863908263867</v>
      </c>
      <c r="P1161" s="170">
        <v>-0.97852735542168678</v>
      </c>
    </row>
    <row r="1162" spans="1:16">
      <c r="D1162" s="76" t="s">
        <v>1247</v>
      </c>
      <c r="F1162" s="78">
        <v>241.8</v>
      </c>
      <c r="G1162" s="79">
        <v>3.776981E-3</v>
      </c>
      <c r="H1162" s="79">
        <v>8.8226190000000005E-5</v>
      </c>
      <c r="I1162" s="79">
        <v>0.28237980000000001</v>
      </c>
      <c r="J1162" s="79">
        <v>4.6499999999999999E-5</v>
      </c>
      <c r="K1162" s="181">
        <v>0.28237940081078539</v>
      </c>
      <c r="L1162" s="182">
        <v>-13.869831525045173</v>
      </c>
      <c r="M1162" s="182">
        <v>-8.5762000424483009</v>
      </c>
      <c r="N1162" s="168">
        <v>1202.974296620549</v>
      </c>
      <c r="O1162" s="169">
        <v>1663.5873453325221</v>
      </c>
      <c r="P1162" s="170">
        <v>-0.99734258463855419</v>
      </c>
    </row>
    <row r="1163" spans="1:16">
      <c r="D1163" s="76" t="s">
        <v>1248</v>
      </c>
      <c r="F1163" s="78">
        <v>242</v>
      </c>
      <c r="G1163" s="79">
        <v>3.424671E-2</v>
      </c>
      <c r="H1163" s="79">
        <v>9.3365950000000005E-4</v>
      </c>
      <c r="I1163" s="79">
        <v>0.2825125</v>
      </c>
      <c r="J1163" s="79">
        <v>1.8600000000000001E-5</v>
      </c>
      <c r="K1163" s="181">
        <v>0.28250827205162765</v>
      </c>
      <c r="L1163" s="182">
        <v>-9.1770047953831924</v>
      </c>
      <c r="M1163" s="182">
        <v>-4.0119474396049792</v>
      </c>
      <c r="N1163" s="168">
        <v>1044.0869828977191</v>
      </c>
      <c r="O1163" s="169">
        <v>1402.2804637785182</v>
      </c>
      <c r="P1163" s="170">
        <v>-0.97187772590361443</v>
      </c>
    </row>
    <row r="1164" spans="1:16">
      <c r="D1164" s="76" t="s">
        <v>1249</v>
      </c>
      <c r="F1164" s="78">
        <v>240.7</v>
      </c>
      <c r="G1164" s="79">
        <v>2.4012160000000001E-2</v>
      </c>
      <c r="H1164" s="79">
        <v>6.5450299999999996E-4</v>
      </c>
      <c r="I1164" s="79">
        <v>0.28246120000000002</v>
      </c>
      <c r="J1164" s="79">
        <v>1.6399999999999999E-5</v>
      </c>
      <c r="K1164" s="181">
        <v>0.28245825213054931</v>
      </c>
      <c r="L1164" s="182">
        <v>-10.991187246262024</v>
      </c>
      <c r="M1164" s="182">
        <v>-5.810425566586952</v>
      </c>
      <c r="N1164" s="168">
        <v>1107.7928278600289</v>
      </c>
      <c r="O1164" s="169">
        <v>1504.3621518421712</v>
      </c>
      <c r="P1164" s="170">
        <v>-0.98028605421686743</v>
      </c>
    </row>
    <row r="1165" spans="1:16">
      <c r="D1165" s="76" t="s">
        <v>1250</v>
      </c>
      <c r="F1165" s="78">
        <v>240.7</v>
      </c>
      <c r="G1165" s="79">
        <v>2.3048519999999999E-2</v>
      </c>
      <c r="H1165" s="79">
        <v>6.5326320000000002E-4</v>
      </c>
      <c r="I1165" s="79">
        <v>0.28247990000000001</v>
      </c>
      <c r="J1165" s="79">
        <v>1.33E-5</v>
      </c>
      <c r="K1165" s="181">
        <v>0.28247695771458564</v>
      </c>
      <c r="L1165" s="182">
        <v>-10.329877074110039</v>
      </c>
      <c r="M1165" s="182">
        <v>-5.148567923733971</v>
      </c>
      <c r="N1165" s="168">
        <v>1081.7587361218036</v>
      </c>
      <c r="O1165" s="169">
        <v>1466.4614959741457</v>
      </c>
      <c r="P1165" s="170">
        <v>-0.98032339759036147</v>
      </c>
    </row>
    <row r="1166" spans="1:16">
      <c r="D1166" s="76" t="s">
        <v>1251</v>
      </c>
      <c r="F1166" s="78">
        <v>243.9</v>
      </c>
      <c r="G1166" s="79">
        <v>2.7659099999999999E-2</v>
      </c>
      <c r="H1166" s="79">
        <v>7.1847670000000003E-4</v>
      </c>
      <c r="I1166" s="79">
        <v>0.28250419999999998</v>
      </c>
      <c r="J1166" s="79">
        <v>1.3699999999999999E-5</v>
      </c>
      <c r="K1166" s="181">
        <v>0.28250092087489148</v>
      </c>
      <c r="L1166" s="182">
        <v>-9.4705274921147442</v>
      </c>
      <c r="M1166" s="182">
        <v>-4.2302116582226823</v>
      </c>
      <c r="N1166" s="168">
        <v>1049.7522583572813</v>
      </c>
      <c r="O1166" s="169">
        <v>1416.3224189053096</v>
      </c>
      <c r="P1166" s="170">
        <v>-0.97835913554216869</v>
      </c>
    </row>
    <row r="1167" spans="1:16">
      <c r="D1167" s="76" t="s">
        <v>1252</v>
      </c>
      <c r="F1167" s="78">
        <v>245.2</v>
      </c>
      <c r="G1167" s="79">
        <v>1.3015189999999999E-3</v>
      </c>
      <c r="H1167" s="79">
        <v>2.55308E-5</v>
      </c>
      <c r="I1167" s="79">
        <v>0.28227809999999998</v>
      </c>
      <c r="J1167" s="79">
        <v>1.9599999999999999E-5</v>
      </c>
      <c r="K1167" s="181">
        <v>0.2822779828550257</v>
      </c>
      <c r="L1167" s="182">
        <v>-17.466368664508238</v>
      </c>
      <c r="M1167" s="182">
        <v>-12.089851466409174</v>
      </c>
      <c r="N1167" s="168">
        <v>1339.6533122160856</v>
      </c>
      <c r="O1167" s="169">
        <v>1866.7855181650257</v>
      </c>
      <c r="P1167" s="170">
        <v>-0.99923099999999998</v>
      </c>
    </row>
    <row r="1168" spans="1:16">
      <c r="D1168" s="76" t="s">
        <v>1253</v>
      </c>
      <c r="F1168" s="78">
        <v>240.7</v>
      </c>
      <c r="G1168" s="79">
        <v>1.6311429999999998E-2</v>
      </c>
      <c r="H1168" s="79">
        <v>4.1935889999999997E-4</v>
      </c>
      <c r="I1168" s="79">
        <v>0.28247129999999998</v>
      </c>
      <c r="J1168" s="79">
        <v>1.5099999999999999E-5</v>
      </c>
      <c r="K1168" s="181">
        <v>0.28246941121524238</v>
      </c>
      <c r="L1168" s="182">
        <v>-10.634009024940161</v>
      </c>
      <c r="M1168" s="182">
        <v>-5.4155848881554114</v>
      </c>
      <c r="N1168" s="168">
        <v>1087.0488599670502</v>
      </c>
      <c r="O1168" s="169">
        <v>1481.8147604557025</v>
      </c>
      <c r="P1168" s="170">
        <v>-0.98736870783132535</v>
      </c>
    </row>
    <row r="1169" spans="1:16">
      <c r="D1169" s="76" t="s">
        <v>1254</v>
      </c>
      <c r="F1169" s="78">
        <v>243.7</v>
      </c>
      <c r="G1169" s="79">
        <v>1.761592E-2</v>
      </c>
      <c r="H1169" s="79">
        <v>4.8166019999999998E-4</v>
      </c>
      <c r="I1169" s="79">
        <v>0.28249000000000002</v>
      </c>
      <c r="J1169" s="79">
        <v>1.56E-5</v>
      </c>
      <c r="K1169" s="181">
        <v>0.28248780351128117</v>
      </c>
      <c r="L1169" s="182">
        <v>-9.972698852785955</v>
      </c>
      <c r="M1169" s="182">
        <v>-4.6987495247907685</v>
      </c>
      <c r="N1169" s="168">
        <v>1062.9273419777358</v>
      </c>
      <c r="O1169" s="169">
        <v>1443.0722288248103</v>
      </c>
      <c r="P1169" s="170">
        <v>-0.98549216265060235</v>
      </c>
    </row>
    <row r="1170" spans="1:16">
      <c r="D1170" s="76" t="s">
        <v>1255</v>
      </c>
      <c r="F1170" s="78">
        <v>242.5</v>
      </c>
      <c r="G1170" s="79">
        <v>2.3945649999999999E-2</v>
      </c>
      <c r="H1170" s="79">
        <v>6.2666149999999999E-4</v>
      </c>
      <c r="I1170" s="79">
        <v>0.28245320000000002</v>
      </c>
      <c r="J1170" s="79">
        <v>1.13E-5</v>
      </c>
      <c r="K1170" s="181">
        <v>0.28245035637335841</v>
      </c>
      <c r="L1170" s="182">
        <v>-11.274100688895006</v>
      </c>
      <c r="M1170" s="182">
        <v>-6.0501684332170402</v>
      </c>
      <c r="N1170" s="168">
        <v>1118.0953407836346</v>
      </c>
      <c r="O1170" s="169">
        <v>1519.4945635692311</v>
      </c>
      <c r="P1170" s="170">
        <v>-0.98112465361445778</v>
      </c>
    </row>
    <row r="1171" spans="1:16">
      <c r="D1171" s="76" t="s">
        <v>1256</v>
      </c>
      <c r="F1171" s="78">
        <v>242.9</v>
      </c>
      <c r="G1171" s="79">
        <v>5.3935820000000001E-3</v>
      </c>
      <c r="H1171" s="79">
        <v>6.5522240000000004E-5</v>
      </c>
      <c r="I1171" s="79">
        <v>0.2822925</v>
      </c>
      <c r="J1171" s="79">
        <v>8.9099999999999994E-6</v>
      </c>
      <c r="K1171" s="181">
        <v>0.28229220218560108</v>
      </c>
      <c r="L1171" s="182">
        <v>-16.9571244677702</v>
      </c>
      <c r="M1171" s="182">
        <v>-11.637340656542872</v>
      </c>
      <c r="N1171" s="168">
        <v>1321.4073880952878</v>
      </c>
      <c r="O1171" s="169">
        <v>1839.1941113102125</v>
      </c>
      <c r="P1171" s="170">
        <v>-0.99802643855421691</v>
      </c>
    </row>
    <row r="1172" spans="1:16">
      <c r="D1172" s="76" t="s">
        <v>1257</v>
      </c>
      <c r="F1172" s="78">
        <v>241.1</v>
      </c>
      <c r="G1172" s="79">
        <v>3.2452660000000001E-3</v>
      </c>
      <c r="H1172" s="79">
        <v>4.4573960000000001E-5</v>
      </c>
      <c r="I1172" s="79">
        <v>0.28226849999999998</v>
      </c>
      <c r="J1172" s="79">
        <v>1.2300000000000001E-5</v>
      </c>
      <c r="K1172" s="181">
        <v>0.28226829890532668</v>
      </c>
      <c r="L1172" s="182">
        <v>-17.805864795666928</v>
      </c>
      <c r="M1172" s="182">
        <v>-12.522718589146331</v>
      </c>
      <c r="N1172" s="168">
        <v>1353.3833137714796</v>
      </c>
      <c r="O1172" s="169">
        <v>1888.2853427369923</v>
      </c>
      <c r="P1172" s="170">
        <v>-0.99865741084337345</v>
      </c>
    </row>
    <row r="1173" spans="1:16">
      <c r="D1173" s="76" t="s">
        <v>1258</v>
      </c>
      <c r="F1173" s="78">
        <v>241.4</v>
      </c>
      <c r="G1173" s="79">
        <v>6.2342869999999998E-3</v>
      </c>
      <c r="H1173" s="79">
        <v>9.0206969999999997E-5</v>
      </c>
      <c r="I1173" s="79">
        <v>0.28227150000000001</v>
      </c>
      <c r="J1173" s="79">
        <v>8.2500000000000006E-6</v>
      </c>
      <c r="K1173" s="181">
        <v>0.28227109252523702</v>
      </c>
      <c r="L1173" s="182">
        <v>-17.699772254679004</v>
      </c>
      <c r="M1173" s="182">
        <v>-12.417271090156001</v>
      </c>
      <c r="N1173" s="168">
        <v>1350.8854327018023</v>
      </c>
      <c r="O1173" s="169">
        <v>1882.4871543091135</v>
      </c>
      <c r="P1173" s="170">
        <v>-0.99728292259036144</v>
      </c>
    </row>
    <row r="1174" spans="1:16">
      <c r="D1174" s="76" t="s">
        <v>1259</v>
      </c>
      <c r="F1174" s="78">
        <v>239.9</v>
      </c>
      <c r="G1174" s="79">
        <v>7.8542070000000002E-3</v>
      </c>
      <c r="H1174" s="79">
        <v>1.156584E-4</v>
      </c>
      <c r="I1174" s="79">
        <v>0.28229179999999998</v>
      </c>
      <c r="J1174" s="79">
        <v>8.32E-6</v>
      </c>
      <c r="K1174" s="181">
        <v>0.28229128081193916</v>
      </c>
      <c r="L1174" s="182">
        <v>-16.981879394001311</v>
      </c>
      <c r="M1174" s="182">
        <v>-11.735957256474583</v>
      </c>
      <c r="N1174" s="168">
        <v>1324.072102860071</v>
      </c>
      <c r="O1174" s="169">
        <v>1842.4797350998183</v>
      </c>
      <c r="P1174" s="170">
        <v>-0.99651631325301204</v>
      </c>
    </row>
    <row r="1175" spans="1:16">
      <c r="D1175" s="76" t="s">
        <v>1260</v>
      </c>
      <c r="F1175" s="78">
        <v>240.9</v>
      </c>
      <c r="G1175" s="79">
        <v>6.4217830000000004E-3</v>
      </c>
      <c r="H1175" s="79">
        <v>1.0040919999999999E-4</v>
      </c>
      <c r="I1175" s="79">
        <v>0.28229569999999998</v>
      </c>
      <c r="J1175" s="79">
        <v>9.0699999999999996E-6</v>
      </c>
      <c r="K1175" s="181">
        <v>0.28229524738219619</v>
      </c>
      <c r="L1175" s="182">
        <v>-16.843959090717675</v>
      </c>
      <c r="M1175" s="182">
        <v>-11.573603786336761</v>
      </c>
      <c r="N1175" s="168">
        <v>1318.2300975628796</v>
      </c>
      <c r="O1175" s="169">
        <v>1834.0004591962302</v>
      </c>
      <c r="P1175" s="170">
        <v>-0.99697562650602412</v>
      </c>
    </row>
    <row r="1176" spans="1:16">
      <c r="D1176" s="76" t="s">
        <v>1261</v>
      </c>
      <c r="F1176" s="78">
        <v>238.7</v>
      </c>
      <c r="G1176" s="79">
        <v>1.044124E-3</v>
      </c>
      <c r="H1176" s="79">
        <v>1.5986420000000001E-5</v>
      </c>
      <c r="I1176" s="79">
        <v>0.28231620000000002</v>
      </c>
      <c r="J1176" s="79">
        <v>1.19E-5</v>
      </c>
      <c r="K1176" s="181">
        <v>0.28231612859706923</v>
      </c>
      <c r="L1176" s="182">
        <v>-16.118993393970939</v>
      </c>
      <c r="M1176" s="182">
        <v>-10.883179606526738</v>
      </c>
      <c r="N1176" s="168">
        <v>1287.4466011680029</v>
      </c>
      <c r="O1176" s="169">
        <v>1792.951111243686</v>
      </c>
      <c r="P1176" s="170">
        <v>-0.99951848132530119</v>
      </c>
    </row>
    <row r="1177" spans="1:16">
      <c r="A1177" s="6"/>
      <c r="D1177" s="81" t="s">
        <v>1262</v>
      </c>
      <c r="E1177" s="6"/>
      <c r="F1177" s="82">
        <v>240.8</v>
      </c>
      <c r="G1177" s="83">
        <v>7.1925660000000001E-3</v>
      </c>
      <c r="H1177" s="83">
        <v>1.0138790000000001E-4</v>
      </c>
      <c r="I1177" s="83">
        <v>0.28228769999999997</v>
      </c>
      <c r="J1177" s="83">
        <v>1.03E-5</v>
      </c>
      <c r="K1177" s="184">
        <v>0.28228724316062281</v>
      </c>
      <c r="L1177" s="185">
        <v>-17.126872533350657</v>
      </c>
      <c r="M1177" s="185">
        <v>-11.859016871230699</v>
      </c>
      <c r="N1177" s="176">
        <v>1329.1785186857228</v>
      </c>
      <c r="O1177" s="177">
        <v>1850.1971700817414</v>
      </c>
      <c r="P1177" s="178">
        <v>-0.99694614759036149</v>
      </c>
    </row>
    <row r="1178" spans="1:16">
      <c r="A1178" t="s">
        <v>1263</v>
      </c>
      <c r="D1178" s="76" t="s">
        <v>1265</v>
      </c>
      <c r="E1178" t="s">
        <v>158</v>
      </c>
      <c r="F1178" s="186">
        <v>216.6</v>
      </c>
      <c r="G1178" s="79">
        <v>2.745889E-2</v>
      </c>
      <c r="H1178" s="79">
        <v>7.3459440000000001E-4</v>
      </c>
      <c r="I1178" s="79">
        <v>0.28244900000000001</v>
      </c>
      <c r="J1178" s="79">
        <v>1.5999999999999999E-5</v>
      </c>
      <c r="K1178" s="181">
        <v>0.28244602334291674</v>
      </c>
      <c r="L1178" s="182">
        <v>-11.42263024627721</v>
      </c>
      <c r="M1178" s="182">
        <v>-6.7735751932773702</v>
      </c>
      <c r="N1178" s="168">
        <v>1127.1145536517688</v>
      </c>
      <c r="O1178" s="169">
        <v>1540.7274118917696</v>
      </c>
      <c r="P1178" s="170">
        <v>-0.97787366265060238</v>
      </c>
    </row>
    <row r="1179" spans="1:16">
      <c r="D1179" s="76" t="s">
        <v>1266</v>
      </c>
      <c r="F1179" s="186">
        <v>210.1</v>
      </c>
      <c r="G1179" s="79">
        <v>2.3827419999999998E-2</v>
      </c>
      <c r="H1179" s="79">
        <v>6.5491270000000003E-4</v>
      </c>
      <c r="I1179" s="79">
        <v>0.2823888</v>
      </c>
      <c r="J1179" s="79">
        <v>1.42E-5</v>
      </c>
      <c r="K1179" s="181">
        <v>0.28238622601604324</v>
      </c>
      <c r="L1179" s="182">
        <v>-13.551553902084734</v>
      </c>
      <c r="M1179" s="182">
        <v>-9.0322544731202825</v>
      </c>
      <c r="N1179" s="168">
        <v>1208.3458569026689</v>
      </c>
      <c r="O1179" s="169">
        <v>1664.8828963573183</v>
      </c>
      <c r="P1179" s="170">
        <v>-0.98027371385542172</v>
      </c>
    </row>
    <row r="1180" spans="1:16">
      <c r="D1180" s="76" t="s">
        <v>1267</v>
      </c>
      <c r="F1180" s="186">
        <v>215.7</v>
      </c>
      <c r="G1180" s="79">
        <v>2.624514E-2</v>
      </c>
      <c r="H1180" s="79">
        <v>7.0321789999999999E-4</v>
      </c>
      <c r="I1180" s="79">
        <v>0.28241490000000002</v>
      </c>
      <c r="J1180" s="79">
        <v>1.24E-5</v>
      </c>
      <c r="K1180" s="181">
        <v>0.28241206234788746</v>
      </c>
      <c r="L1180" s="182">
        <v>-12.628548795495798</v>
      </c>
      <c r="M1180" s="182">
        <v>-7.9949512064181327</v>
      </c>
      <c r="N1180" s="168">
        <v>1173.6084479337023</v>
      </c>
      <c r="O1180" s="169">
        <v>1609.9110437647093</v>
      </c>
      <c r="P1180" s="170">
        <v>-0.97881873795180718</v>
      </c>
    </row>
    <row r="1181" spans="1:16">
      <c r="D1181" s="76" t="s">
        <v>1268</v>
      </c>
      <c r="F1181" s="186">
        <v>215</v>
      </c>
      <c r="G1181" s="79">
        <v>2.576927E-2</v>
      </c>
      <c r="H1181" s="79">
        <v>7.1102329999999997E-4</v>
      </c>
      <c r="I1181" s="79">
        <v>0.2824603</v>
      </c>
      <c r="J1181" s="79">
        <v>1.52E-5</v>
      </c>
      <c r="K1181" s="181">
        <v>0.28245744018103441</v>
      </c>
      <c r="L1181" s="182">
        <v>-11.023015008558845</v>
      </c>
      <c r="M1181" s="182">
        <v>-6.404844123205633</v>
      </c>
      <c r="N1181" s="168">
        <v>1110.6898468322927</v>
      </c>
      <c r="O1181" s="169">
        <v>1518.3835431540097</v>
      </c>
      <c r="P1181" s="170">
        <v>-0.97858363554216865</v>
      </c>
    </row>
    <row r="1182" spans="1:16">
      <c r="D1182" s="76" t="s">
        <v>1269</v>
      </c>
      <c r="F1182" s="186">
        <v>217.5</v>
      </c>
      <c r="G1182" s="79">
        <v>2.797792E-2</v>
      </c>
      <c r="H1182" s="79">
        <v>7.2244629999999995E-4</v>
      </c>
      <c r="I1182" s="79">
        <v>0.28243509999999999</v>
      </c>
      <c r="J1182" s="79">
        <v>1.27E-5</v>
      </c>
      <c r="K1182" s="181">
        <v>0.28243216037979318</v>
      </c>
      <c r="L1182" s="182">
        <v>-11.914192352850961</v>
      </c>
      <c r="M1182" s="182">
        <v>-7.2442574450026775</v>
      </c>
      <c r="N1182" s="168">
        <v>1146.1001459569241</v>
      </c>
      <c r="O1182" s="169">
        <v>1568.3641646764418</v>
      </c>
      <c r="P1182" s="170">
        <v>-0.97823956927710842</v>
      </c>
    </row>
    <row r="1183" spans="1:16">
      <c r="D1183" s="76" t="s">
        <v>1270</v>
      </c>
      <c r="F1183" s="186">
        <v>212.4</v>
      </c>
      <c r="G1183" s="79">
        <v>2.5852119999999999E-2</v>
      </c>
      <c r="H1183" s="79">
        <v>6.5487840000000004E-4</v>
      </c>
      <c r="I1183" s="79">
        <v>0.2824547</v>
      </c>
      <c r="J1183" s="79">
        <v>1.29E-5</v>
      </c>
      <c r="K1183" s="181">
        <v>0.28245209791858833</v>
      </c>
      <c r="L1183" s="182">
        <v>-11.221054418401044</v>
      </c>
      <c r="M1183" s="182">
        <v>-6.6510676303555005</v>
      </c>
      <c r="N1183" s="168">
        <v>1116.8379220723837</v>
      </c>
      <c r="O1183" s="169">
        <v>1530.4741061109439</v>
      </c>
      <c r="P1183" s="170">
        <v>-0.98027474698795181</v>
      </c>
    </row>
    <row r="1184" spans="1:16">
      <c r="D1184" s="76" t="s">
        <v>1271</v>
      </c>
      <c r="F1184" s="186">
        <v>220.7</v>
      </c>
      <c r="G1184" s="79">
        <v>2.6445179999999999E-2</v>
      </c>
      <c r="H1184" s="79">
        <v>7.3567640000000002E-4</v>
      </c>
      <c r="I1184" s="79">
        <v>0.28247739999999999</v>
      </c>
      <c r="J1184" s="79">
        <v>1.22E-5</v>
      </c>
      <c r="K1184" s="181">
        <v>0.28247436241435875</v>
      </c>
      <c r="L1184" s="182">
        <v>-10.418287524932568</v>
      </c>
      <c r="M1184" s="182">
        <v>-5.6806777154327914</v>
      </c>
      <c r="N1184" s="168">
        <v>1087.5857998005158</v>
      </c>
      <c r="O1184" s="169">
        <v>1481.3435246305576</v>
      </c>
      <c r="P1184" s="170">
        <v>-0.97784107228915662</v>
      </c>
    </row>
    <row r="1185" spans="1:16">
      <c r="D1185" s="76" t="s">
        <v>1272</v>
      </c>
      <c r="F1185" s="186">
        <v>217.2</v>
      </c>
      <c r="G1185" s="79">
        <v>2.4506420000000001E-2</v>
      </c>
      <c r="H1185" s="79">
        <v>7.1267140000000004E-4</v>
      </c>
      <c r="I1185" s="79">
        <v>0.2824604</v>
      </c>
      <c r="J1185" s="79">
        <v>1.31E-5</v>
      </c>
      <c r="K1185" s="181">
        <v>0.28245750416157805</v>
      </c>
      <c r="L1185" s="182">
        <v>-11.019478590525988</v>
      </c>
      <c r="M1185" s="182">
        <v>-6.3541687753820852</v>
      </c>
      <c r="N1185" s="168">
        <v>1110.598713150715</v>
      </c>
      <c r="O1185" s="169">
        <v>1517.1926978118972</v>
      </c>
      <c r="P1185" s="170">
        <v>-0.97853399397590357</v>
      </c>
    </row>
    <row r="1186" spans="1:16">
      <c r="D1186" s="76" t="s">
        <v>1273</v>
      </c>
      <c r="F1186" s="186">
        <v>219.6</v>
      </c>
      <c r="G1186" s="79">
        <v>2.897334E-2</v>
      </c>
      <c r="H1186" s="79">
        <v>7.8004120000000005E-4</v>
      </c>
      <c r="I1186" s="79">
        <v>0.28242859999999997</v>
      </c>
      <c r="J1186" s="79">
        <v>1.34E-5</v>
      </c>
      <c r="K1186" s="181">
        <v>0.28242539531912503</v>
      </c>
      <c r="L1186" s="182">
        <v>-12.144059524989981</v>
      </c>
      <c r="M1186" s="182">
        <v>-7.437404130422598</v>
      </c>
      <c r="N1186" s="168">
        <v>1156.8935919883302</v>
      </c>
      <c r="O1186" s="169">
        <v>1581.0264986140924</v>
      </c>
      <c r="P1186" s="170">
        <v>-0.97650478313253009</v>
      </c>
    </row>
    <row r="1187" spans="1:16">
      <c r="D1187" s="76" t="s">
        <v>1274</v>
      </c>
      <c r="F1187" s="186">
        <v>210.4</v>
      </c>
      <c r="G1187" s="79">
        <v>3.5334820000000003E-2</v>
      </c>
      <c r="H1187" s="79">
        <v>1.0045430000000001E-3</v>
      </c>
      <c r="I1187" s="79">
        <v>0.28244989999999998</v>
      </c>
      <c r="J1187" s="79">
        <v>1.9700000000000001E-5</v>
      </c>
      <c r="K1187" s="181">
        <v>0.28244594622587232</v>
      </c>
      <c r="L1187" s="182">
        <v>-11.390802483981499</v>
      </c>
      <c r="M1187" s="182">
        <v>-6.9127227637366673</v>
      </c>
      <c r="N1187" s="168">
        <v>1133.9032401446334</v>
      </c>
      <c r="O1187" s="169">
        <v>1543.7909539069233</v>
      </c>
      <c r="P1187" s="170">
        <v>-0.9697426807228916</v>
      </c>
    </row>
    <row r="1188" spans="1:16">
      <c r="D1188" s="76" t="s">
        <v>1275</v>
      </c>
      <c r="F1188" s="186">
        <v>211.4</v>
      </c>
      <c r="G1188" s="79">
        <v>2.7488970000000001E-2</v>
      </c>
      <c r="H1188" s="79">
        <v>7.776514E-4</v>
      </c>
      <c r="I1188" s="79">
        <v>0.28246909999999997</v>
      </c>
      <c r="J1188" s="79">
        <v>1.5800000000000001E-5</v>
      </c>
      <c r="K1188" s="181">
        <v>0.28246602467098314</v>
      </c>
      <c r="L1188" s="182">
        <v>-10.71181022166412</v>
      </c>
      <c r="M1188" s="182">
        <v>-6.1803334105692276</v>
      </c>
      <c r="N1188" s="168">
        <v>1100.364407645382</v>
      </c>
      <c r="O1188" s="169">
        <v>1502.7099937230528</v>
      </c>
      <c r="P1188" s="170">
        <v>-0.97657676506024094</v>
      </c>
    </row>
    <row r="1189" spans="1:16">
      <c r="D1189" s="76" t="s">
        <v>1276</v>
      </c>
      <c r="F1189" s="186">
        <v>225.2</v>
      </c>
      <c r="G1189" s="79">
        <v>2.5726840000000001E-2</v>
      </c>
      <c r="H1189" s="79">
        <v>7.2621030000000002E-4</v>
      </c>
      <c r="I1189" s="79">
        <v>0.28243600000000002</v>
      </c>
      <c r="J1189" s="79">
        <v>1.5500000000000001E-5</v>
      </c>
      <c r="K1189" s="181">
        <v>0.28243294023254883</v>
      </c>
      <c r="L1189" s="182">
        <v>-11.88236459055414</v>
      </c>
      <c r="M1189" s="182">
        <v>-7.0472188119208301</v>
      </c>
      <c r="N1189" s="168">
        <v>1144.9609585483174</v>
      </c>
      <c r="O1189" s="169">
        <v>1563.0718504486381</v>
      </c>
      <c r="P1189" s="170">
        <v>-0.97812619578313253</v>
      </c>
    </row>
    <row r="1190" spans="1:16">
      <c r="D1190" s="76" t="s">
        <v>1277</v>
      </c>
      <c r="F1190" s="186">
        <v>220.2</v>
      </c>
      <c r="G1190" s="79">
        <v>2.844211E-2</v>
      </c>
      <c r="H1190" s="79">
        <v>7.502791E-4</v>
      </c>
      <c r="I1190" s="79">
        <v>0.28244629999999998</v>
      </c>
      <c r="J1190" s="79">
        <v>1.2300000000000001E-5</v>
      </c>
      <c r="K1190" s="181">
        <v>0.2824432091529927</v>
      </c>
      <c r="L1190" s="182">
        <v>-11.518113533165453</v>
      </c>
      <c r="M1190" s="182">
        <v>-6.7939248097803606</v>
      </c>
      <c r="N1190" s="168">
        <v>1131.3401650379869</v>
      </c>
      <c r="O1190" s="169">
        <v>1544.6854407127471</v>
      </c>
      <c r="P1190" s="170">
        <v>-0.97740123192771089</v>
      </c>
    </row>
    <row r="1191" spans="1:16">
      <c r="D1191" s="76" t="s">
        <v>1278</v>
      </c>
      <c r="F1191" s="186">
        <v>221.4</v>
      </c>
      <c r="G1191" s="79">
        <v>2.2613830000000001E-2</v>
      </c>
      <c r="H1191" s="79">
        <v>5.9957580000000003E-4</v>
      </c>
      <c r="I1191" s="79">
        <v>0.28245619999999999</v>
      </c>
      <c r="J1191" s="79">
        <v>1.36E-5</v>
      </c>
      <c r="K1191" s="181">
        <v>0.28245371650136492</v>
      </c>
      <c r="L1191" s="182">
        <v>-11.168008147908193</v>
      </c>
      <c r="M1191" s="182">
        <v>-6.3957523639157632</v>
      </c>
      <c r="N1191" s="168">
        <v>1113.1391733066075</v>
      </c>
      <c r="O1191" s="169">
        <v>1522.871777094482</v>
      </c>
      <c r="P1191" s="170">
        <v>-0.98194048795180722</v>
      </c>
    </row>
    <row r="1192" spans="1:16">
      <c r="D1192" s="76" t="s">
        <v>1279</v>
      </c>
      <c r="F1192" s="186">
        <v>217.4</v>
      </c>
      <c r="G1192" s="79">
        <v>2.9711319999999999E-2</v>
      </c>
      <c r="H1192" s="79">
        <v>7.885708E-4</v>
      </c>
      <c r="I1192" s="79">
        <v>0.28247080000000002</v>
      </c>
      <c r="J1192" s="79">
        <v>1.3699999999999999E-5</v>
      </c>
      <c r="K1192" s="181">
        <v>0.28246759279871564</v>
      </c>
      <c r="L1192" s="182">
        <v>-10.651691115103334</v>
      </c>
      <c r="M1192" s="182">
        <v>-5.9928207630322028</v>
      </c>
      <c r="N1192" s="168">
        <v>1098.3088522331839</v>
      </c>
      <c r="O1192" s="169">
        <v>1496.6371014448519</v>
      </c>
      <c r="P1192" s="170">
        <v>-0.97624786746987957</v>
      </c>
    </row>
    <row r="1193" spans="1:16">
      <c r="D1193" s="76" t="s">
        <v>1280</v>
      </c>
      <c r="F1193" s="186">
        <v>217.3</v>
      </c>
      <c r="G1193" s="79">
        <v>2.4686820000000002E-2</v>
      </c>
      <c r="H1193" s="79">
        <v>6.6331940000000002E-4</v>
      </c>
      <c r="I1193" s="79">
        <v>0.28244140000000001</v>
      </c>
      <c r="J1193" s="79">
        <v>1.6500000000000001E-5</v>
      </c>
      <c r="K1193" s="181">
        <v>0.28243870345292904</v>
      </c>
      <c r="L1193" s="182">
        <v>-11.691398016777654</v>
      </c>
      <c r="M1193" s="182">
        <v>-7.0171573295230161</v>
      </c>
      <c r="N1193" s="168">
        <v>1135.5697932716616</v>
      </c>
      <c r="O1193" s="169">
        <v>1555.2325827536959</v>
      </c>
      <c r="P1193" s="170">
        <v>-0.98002049999999996</v>
      </c>
    </row>
    <row r="1194" spans="1:16">
      <c r="D1194" s="76" t="s">
        <v>1281</v>
      </c>
      <c r="F1194" s="186">
        <v>220</v>
      </c>
      <c r="G1194" s="79">
        <v>2.5444149999999999E-2</v>
      </c>
      <c r="H1194" s="79">
        <v>6.8754440000000003E-4</v>
      </c>
      <c r="I1194" s="79">
        <v>0.28247539999999999</v>
      </c>
      <c r="J1194" s="79">
        <v>1.11E-5</v>
      </c>
      <c r="K1194" s="181">
        <v>0.28247257017249311</v>
      </c>
      <c r="L1194" s="182">
        <v>-10.489015885590813</v>
      </c>
      <c r="M1194" s="182">
        <v>-5.759495662820413</v>
      </c>
      <c r="N1194" s="168">
        <v>1088.9951484681922</v>
      </c>
      <c r="O1194" s="169">
        <v>1485.3259055298111</v>
      </c>
      <c r="P1194" s="170">
        <v>-0.97929083132530126</v>
      </c>
    </row>
    <row r="1195" spans="1:16">
      <c r="D1195" s="76" t="s">
        <v>1282</v>
      </c>
      <c r="F1195" s="186">
        <v>222.2</v>
      </c>
      <c r="G1195" s="79">
        <v>2.7420969999999999E-2</v>
      </c>
      <c r="H1195" s="79">
        <v>7.4123579999999998E-4</v>
      </c>
      <c r="I1195" s="79">
        <v>0.28243099999999999</v>
      </c>
      <c r="J1195" s="79">
        <v>1.4100000000000001E-5</v>
      </c>
      <c r="K1195" s="181">
        <v>0.28242791861545313</v>
      </c>
      <c r="L1195" s="182">
        <v>-12.059185492200308</v>
      </c>
      <c r="M1195" s="182">
        <v>-7.2909126375420019</v>
      </c>
      <c r="N1195" s="168">
        <v>1152.3734957542279</v>
      </c>
      <c r="O1195" s="169">
        <v>1574.6781599111264</v>
      </c>
      <c r="P1195" s="170">
        <v>-0.97767362048192774</v>
      </c>
    </row>
    <row r="1196" spans="1:16">
      <c r="D1196" s="76" t="s">
        <v>1283</v>
      </c>
      <c r="F1196" s="186">
        <v>214.8</v>
      </c>
      <c r="G1196" s="79">
        <v>3.2513680000000003E-2</v>
      </c>
      <c r="H1196" s="79">
        <v>8.8444939999999996E-4</v>
      </c>
      <c r="I1196" s="79">
        <v>0.28246870000000002</v>
      </c>
      <c r="J1196" s="79">
        <v>1.5299999999999999E-5</v>
      </c>
      <c r="K1196" s="181">
        <v>0.28246514595676497</v>
      </c>
      <c r="L1196" s="182">
        <v>-10.725955893794437</v>
      </c>
      <c r="M1196" s="182">
        <v>-6.1366079895497361</v>
      </c>
      <c r="N1196" s="168">
        <v>1104.0242825172493</v>
      </c>
      <c r="O1196" s="169">
        <v>1502.8207940356974</v>
      </c>
      <c r="P1196" s="170">
        <v>-0.97335995783132534</v>
      </c>
    </row>
    <row r="1197" spans="1:16">
      <c r="A1197" s="6"/>
      <c r="D1197" s="81" t="s">
        <v>1284</v>
      </c>
      <c r="E1197" s="6"/>
      <c r="F1197" s="187">
        <v>222.1</v>
      </c>
      <c r="G1197" s="83">
        <v>2.4830560000000002E-2</v>
      </c>
      <c r="H1197" s="83">
        <v>6.7977659999999998E-4</v>
      </c>
      <c r="I1197" s="83">
        <v>0.28239910000000001</v>
      </c>
      <c r="J1197" s="83">
        <v>1.15E-5</v>
      </c>
      <c r="K1197" s="184">
        <v>0.28239627538134759</v>
      </c>
      <c r="L1197" s="185">
        <v>-13.187302844694937</v>
      </c>
      <c r="M1197" s="185">
        <v>-8.4126964812825111</v>
      </c>
      <c r="N1197" s="176">
        <v>1194.832229496802</v>
      </c>
      <c r="O1197" s="177">
        <v>1638.7670658300945</v>
      </c>
      <c r="P1197" s="178">
        <v>-0.97952480120481933</v>
      </c>
    </row>
    <row r="1198" spans="1:16">
      <c r="A1198" t="s">
        <v>1305</v>
      </c>
      <c r="D1198" s="76" t="s">
        <v>1285</v>
      </c>
      <c r="E1198" t="s">
        <v>1244</v>
      </c>
      <c r="F1198" s="90">
        <v>247.1</v>
      </c>
      <c r="G1198" s="79">
        <v>1.475594E-3</v>
      </c>
      <c r="H1198" s="79">
        <v>3.018646E-5</v>
      </c>
      <c r="I1198" s="79">
        <v>0.28228160000000002</v>
      </c>
      <c r="J1198" s="79">
        <v>1.27E-5</v>
      </c>
      <c r="K1198" s="181">
        <v>0.28228146041735874</v>
      </c>
      <c r="L1198" s="182">
        <v>-17.342594033356029</v>
      </c>
      <c r="M1198" s="182">
        <v>-11.924991042625566</v>
      </c>
      <c r="N1198" s="168">
        <v>1335.0485501122241</v>
      </c>
      <c r="O1198" s="169">
        <v>1858.8522397266172</v>
      </c>
      <c r="P1198" s="170">
        <v>-0.99909076927710838</v>
      </c>
    </row>
    <row r="1199" spans="1:16">
      <c r="D1199" s="76" t="s">
        <v>1286</v>
      </c>
      <c r="F1199" s="90">
        <v>243.3</v>
      </c>
      <c r="G1199" s="79">
        <v>1.5366780000000001E-3</v>
      </c>
      <c r="H1199" s="79">
        <v>3.342326E-5</v>
      </c>
      <c r="I1199" s="79">
        <v>0.28232649999999998</v>
      </c>
      <c r="J1199" s="79">
        <v>1.33E-5</v>
      </c>
      <c r="K1199" s="181">
        <v>0.28232634783247401</v>
      </c>
      <c r="L1199" s="182">
        <v>-15.754742336583361</v>
      </c>
      <c r="M1199" s="182">
        <v>-10.420359580139982</v>
      </c>
      <c r="N1199" s="168">
        <v>1273.9851930968282</v>
      </c>
      <c r="O1199" s="169">
        <v>1770.090060066841</v>
      </c>
      <c r="P1199" s="170">
        <v>-0.99899327530120485</v>
      </c>
    </row>
    <row r="1200" spans="1:16">
      <c r="D1200" s="76" t="s">
        <v>1287</v>
      </c>
      <c r="F1200" s="90">
        <v>232.7</v>
      </c>
      <c r="G1200" s="79">
        <v>2.9496850000000001E-4</v>
      </c>
      <c r="H1200" s="79">
        <v>6.4721780000000003E-6</v>
      </c>
      <c r="I1200" s="79">
        <v>0.2822887</v>
      </c>
      <c r="J1200" s="79">
        <v>1.43E-5</v>
      </c>
      <c r="K1200" s="181">
        <v>0.28228867182039546</v>
      </c>
      <c r="L1200" s="182">
        <v>-17.091508353019869</v>
      </c>
      <c r="M1200" s="182">
        <v>-11.9866880356434</v>
      </c>
      <c r="N1200" s="168">
        <v>1324.5719069065694</v>
      </c>
      <c r="O1200" s="169">
        <v>1851.2642639334967</v>
      </c>
      <c r="P1200" s="170">
        <v>-0.9998050548795181</v>
      </c>
    </row>
    <row r="1201" spans="4:16">
      <c r="D1201" s="76" t="s">
        <v>1288</v>
      </c>
      <c r="F1201" s="90">
        <v>240.2</v>
      </c>
      <c r="G1201" s="79">
        <v>7.5823160000000004E-4</v>
      </c>
      <c r="H1201" s="79">
        <v>1.670064E-5</v>
      </c>
      <c r="I1201" s="79">
        <v>0.28226499999999999</v>
      </c>
      <c r="J1201" s="79">
        <v>1.4399999999999999E-5</v>
      </c>
      <c r="K1201" s="181">
        <v>0.2822649249372271</v>
      </c>
      <c r="L1201" s="182">
        <v>-17.929639426819133</v>
      </c>
      <c r="M1201" s="182">
        <v>-12.661901921794394</v>
      </c>
      <c r="N1201" s="168">
        <v>1357.17488957981</v>
      </c>
      <c r="O1201" s="169">
        <v>1895.5351955345482</v>
      </c>
      <c r="P1201" s="170">
        <v>-0.99949696867469884</v>
      </c>
    </row>
    <row r="1202" spans="4:16">
      <c r="D1202" s="76" t="s">
        <v>1289</v>
      </c>
      <c r="F1202" s="90">
        <v>242.9</v>
      </c>
      <c r="G1202" s="79">
        <v>1.4957600000000001E-3</v>
      </c>
      <c r="H1202" s="79">
        <v>3.1075670000000003E-5</v>
      </c>
      <c r="I1202" s="79">
        <v>0.28231810000000002</v>
      </c>
      <c r="J1202" s="79">
        <v>1.1800000000000001E-5</v>
      </c>
      <c r="K1202" s="181">
        <v>0.28231795875357774</v>
      </c>
      <c r="L1202" s="182">
        <v>-16.051801451346659</v>
      </c>
      <c r="M1202" s="182">
        <v>-10.725994399654049</v>
      </c>
      <c r="N1202" s="168">
        <v>1285.3574851988003</v>
      </c>
      <c r="O1202" s="169">
        <v>1787.2232574067516</v>
      </c>
      <c r="P1202" s="170">
        <v>-0.99906398584337353</v>
      </c>
    </row>
    <row r="1203" spans="4:16">
      <c r="D1203" s="76" t="s">
        <v>1290</v>
      </c>
      <c r="F1203" s="90">
        <v>243.3</v>
      </c>
      <c r="G1203" s="79">
        <v>2.7359870000000001E-3</v>
      </c>
      <c r="H1203" s="79">
        <v>6.5156110000000005E-5</v>
      </c>
      <c r="I1203" s="79">
        <v>0.28229159999999998</v>
      </c>
      <c r="J1203" s="79">
        <v>1.29E-5</v>
      </c>
      <c r="K1203" s="181">
        <v>0.28229130336095104</v>
      </c>
      <c r="L1203" s="182">
        <v>-16.988952230067021</v>
      </c>
      <c r="M1203" s="182">
        <v>-11.660341402320862</v>
      </c>
      <c r="N1203" s="168">
        <v>1322.6217544737976</v>
      </c>
      <c r="O1203" s="169">
        <v>1840.8147090669477</v>
      </c>
      <c r="P1203" s="170">
        <v>-0.99803746656626502</v>
      </c>
    </row>
    <row r="1204" spans="4:16">
      <c r="D1204" s="76" t="s">
        <v>1291</v>
      </c>
      <c r="F1204" s="90">
        <v>243.9</v>
      </c>
      <c r="G1204" s="79">
        <v>4.2666299999999998E-4</v>
      </c>
      <c r="H1204" s="79">
        <v>5.8874289999999999E-6</v>
      </c>
      <c r="I1204" s="79">
        <v>0.28227730000000001</v>
      </c>
      <c r="J1204" s="79">
        <v>1.3499999999999999E-5</v>
      </c>
      <c r="K1204" s="181">
        <v>0.28227727312979495</v>
      </c>
      <c r="L1204" s="182">
        <v>-17.494660008771092</v>
      </c>
      <c r="M1204" s="182">
        <v>-12.143571256284513</v>
      </c>
      <c r="N1204" s="168">
        <v>1340.0648871962801</v>
      </c>
      <c r="O1204" s="169">
        <v>1868.8528214436869</v>
      </c>
      <c r="P1204" s="170">
        <v>-0.99982266780120477</v>
      </c>
    </row>
    <row r="1205" spans="4:16">
      <c r="D1205" s="76" t="s">
        <v>1292</v>
      </c>
      <c r="F1205" s="90">
        <v>238.3</v>
      </c>
      <c r="G1205" s="79">
        <v>2.1885709999999998E-3</v>
      </c>
      <c r="H1205" s="79">
        <v>4.4921540000000003E-5</v>
      </c>
      <c r="I1205" s="79">
        <v>0.28227099999999999</v>
      </c>
      <c r="J1205" s="79">
        <v>1.4600000000000001E-5</v>
      </c>
      <c r="K1205" s="181">
        <v>0.28227079969607655</v>
      </c>
      <c r="L1205" s="182">
        <v>-17.717454344844398</v>
      </c>
      <c r="M1205" s="182">
        <v>-12.495840956651127</v>
      </c>
      <c r="N1205" s="168">
        <v>1349.9912416108539</v>
      </c>
      <c r="O1205" s="169">
        <v>1884.5936214393482</v>
      </c>
      <c r="P1205" s="170">
        <v>-0.9986469415662651</v>
      </c>
    </row>
    <row r="1206" spans="4:16">
      <c r="D1206" s="76" t="s">
        <v>1293</v>
      </c>
      <c r="F1206" s="90">
        <v>230</v>
      </c>
      <c r="G1206" s="79">
        <v>1.9428379999999999E-3</v>
      </c>
      <c r="H1206" s="79">
        <v>3.9364430000000001E-5</v>
      </c>
      <c r="I1206" s="79">
        <v>0.28230070000000002</v>
      </c>
      <c r="J1206" s="79">
        <v>1.49E-5</v>
      </c>
      <c r="K1206" s="181">
        <v>0.28230053060175497</v>
      </c>
      <c r="L1206" s="182">
        <v>-16.667138189071508</v>
      </c>
      <c r="M1206" s="182">
        <v>-11.626499650156941</v>
      </c>
      <c r="N1206" s="168">
        <v>1309.3455795551474</v>
      </c>
      <c r="O1206" s="169">
        <v>1828.6248043013688</v>
      </c>
      <c r="P1206" s="170">
        <v>-0.99881432439759033</v>
      </c>
    </row>
    <row r="1207" spans="4:16">
      <c r="D1207" s="76" t="s">
        <v>1294</v>
      </c>
      <c r="F1207" s="90">
        <v>233.4</v>
      </c>
      <c r="G1207" s="79">
        <v>7.5595869999999996E-4</v>
      </c>
      <c r="H1207" s="79">
        <v>1.5407990000000002E-5</v>
      </c>
      <c r="I1207" s="79">
        <v>0.28229609999999999</v>
      </c>
      <c r="J1207" s="79">
        <v>1.29E-5</v>
      </c>
      <c r="K1207" s="181">
        <v>0.28229603271198184</v>
      </c>
      <c r="L1207" s="182">
        <v>-16.82981341858514</v>
      </c>
      <c r="M1207" s="182">
        <v>-11.710842073776595</v>
      </c>
      <c r="N1207" s="168">
        <v>1314.8018565885773</v>
      </c>
      <c r="O1207" s="169">
        <v>1836.0706202320102</v>
      </c>
      <c r="P1207" s="170">
        <v>-0.9995359039156626</v>
      </c>
    </row>
    <row r="1208" spans="4:16">
      <c r="D1208" s="76" t="s">
        <v>1295</v>
      </c>
      <c r="F1208" s="90">
        <v>235.5</v>
      </c>
      <c r="G1208" s="79">
        <v>3.1288290000000001E-3</v>
      </c>
      <c r="H1208" s="79">
        <v>7.3364939999999996E-5</v>
      </c>
      <c r="I1208" s="79">
        <v>0.28224510000000003</v>
      </c>
      <c r="J1208" s="79">
        <v>1.2E-5</v>
      </c>
      <c r="K1208" s="181">
        <v>0.28224477671995668</v>
      </c>
      <c r="L1208" s="182">
        <v>-18.633386615365399</v>
      </c>
      <c r="M1208" s="182">
        <v>-13.478202210817081</v>
      </c>
      <c r="N1208" s="168">
        <v>1386.2629393316711</v>
      </c>
      <c r="O1208" s="169">
        <v>1938.390780553586</v>
      </c>
      <c r="P1208" s="170">
        <v>-0.99779021265060241</v>
      </c>
    </row>
    <row r="1209" spans="4:16">
      <c r="D1209" s="76" t="s">
        <v>1296</v>
      </c>
      <c r="F1209" s="90">
        <v>238.3</v>
      </c>
      <c r="G1209" s="79">
        <v>1.5701300000000001E-3</v>
      </c>
      <c r="H1209" s="79">
        <v>3.2763379999999997E-5</v>
      </c>
      <c r="I1209" s="79">
        <v>0.2823059</v>
      </c>
      <c r="J1209" s="79">
        <v>1.2500000000000001E-5</v>
      </c>
      <c r="K1209" s="181">
        <v>0.28230575390898088</v>
      </c>
      <c r="L1209" s="182">
        <v>-16.483244451360733</v>
      </c>
      <c r="M1209" s="182">
        <v>-11.259066387215855</v>
      </c>
      <c r="N1209" s="168">
        <v>1302.0384848083172</v>
      </c>
      <c r="O1209" s="169">
        <v>1814.0801601714666</v>
      </c>
      <c r="P1209" s="170">
        <v>-0.99901315120481926</v>
      </c>
    </row>
    <row r="1210" spans="4:16">
      <c r="D1210" s="76" t="s">
        <v>1297</v>
      </c>
      <c r="F1210" s="90">
        <v>233.9</v>
      </c>
      <c r="G1210" s="79">
        <v>1.3171470000000001E-3</v>
      </c>
      <c r="H1210" s="79">
        <v>2.501693E-5</v>
      </c>
      <c r="I1210" s="79">
        <v>0.28229759999999998</v>
      </c>
      <c r="J1210" s="79">
        <v>1.2099999999999999E-5</v>
      </c>
      <c r="K1210" s="181">
        <v>0.28229749051435998</v>
      </c>
      <c r="L1210" s="182">
        <v>-16.776767148092286</v>
      </c>
      <c r="M1210" s="182">
        <v>-11.648260769659968</v>
      </c>
      <c r="N1210" s="168">
        <v>1313.0841852127105</v>
      </c>
      <c r="O1210" s="169">
        <v>1832.8835844382052</v>
      </c>
      <c r="P1210" s="170">
        <v>-0.99924647801204824</v>
      </c>
    </row>
    <row r="1211" spans="4:16">
      <c r="D1211" s="76" t="s">
        <v>1298</v>
      </c>
      <c r="F1211" s="90">
        <v>236.6</v>
      </c>
      <c r="G1211" s="79">
        <v>1.157169E-3</v>
      </c>
      <c r="H1211" s="79">
        <v>2.5761940000000001E-5</v>
      </c>
      <c r="I1211" s="79">
        <v>0.28226329999999999</v>
      </c>
      <c r="J1211" s="79">
        <v>1.2500000000000001E-5</v>
      </c>
      <c r="K1211" s="181">
        <v>0.28226318594950223</v>
      </c>
      <c r="L1211" s="182">
        <v>-17.989758533377696</v>
      </c>
      <c r="M1211" s="182">
        <v>-12.802637593267718</v>
      </c>
      <c r="N1211" s="168">
        <v>1359.8047203545539</v>
      </c>
      <c r="O1211" s="169">
        <v>1900.7747231274666</v>
      </c>
      <c r="P1211" s="170">
        <v>-0.99922403795180725</v>
      </c>
    </row>
    <row r="1212" spans="4:16">
      <c r="D1212" s="76" t="s">
        <v>1299</v>
      </c>
      <c r="F1212" s="90">
        <v>250.7</v>
      </c>
      <c r="G1212" s="79">
        <v>2.6739949999999999E-4</v>
      </c>
      <c r="H1212" s="79">
        <v>4.5692009999999996E-6</v>
      </c>
      <c r="I1212" s="79">
        <v>0.28220319999999999</v>
      </c>
      <c r="J1212" s="79">
        <v>1.24E-5</v>
      </c>
      <c r="K1212" s="181">
        <v>0.28220317856341087</v>
      </c>
      <c r="L1212" s="182">
        <v>-20.115145771152363</v>
      </c>
      <c r="M1212" s="182">
        <v>-14.615660734962344</v>
      </c>
      <c r="N1212" s="168">
        <v>1440.7406037045653</v>
      </c>
      <c r="O1212" s="169">
        <v>2014.8745809860548</v>
      </c>
      <c r="P1212" s="170">
        <v>-0.99986237346385543</v>
      </c>
    </row>
    <row r="1213" spans="4:16">
      <c r="D1213" s="76" t="s">
        <v>1300</v>
      </c>
      <c r="F1213" s="90">
        <v>247</v>
      </c>
      <c r="G1213" s="79">
        <v>6.3698270000000004E-4</v>
      </c>
      <c r="H1213" s="79">
        <v>1.124878E-5</v>
      </c>
      <c r="I1213" s="79">
        <v>0.28229510000000002</v>
      </c>
      <c r="J1213" s="79">
        <v>1.5099999999999999E-5</v>
      </c>
      <c r="K1213" s="181">
        <v>0.28229504800657207</v>
      </c>
      <c r="L1213" s="182">
        <v>-16.865177598913704</v>
      </c>
      <c r="M1213" s="182">
        <v>-11.446416909640655</v>
      </c>
      <c r="N1213" s="168">
        <v>1316.0225415290313</v>
      </c>
      <c r="O1213" s="169">
        <v>1831.4957681594633</v>
      </c>
      <c r="P1213" s="170">
        <v>-0.99966118132530124</v>
      </c>
    </row>
    <row r="1214" spans="4:16">
      <c r="D1214" s="76" t="s">
        <v>1301</v>
      </c>
      <c r="F1214" s="90">
        <v>238.8</v>
      </c>
      <c r="G1214" s="79">
        <v>3.7532700000000001E-4</v>
      </c>
      <c r="H1214" s="79">
        <v>6.9162430000000001E-6</v>
      </c>
      <c r="I1214" s="79">
        <v>0.28224880000000002</v>
      </c>
      <c r="J1214" s="79">
        <v>1.31E-5</v>
      </c>
      <c r="K1214" s="181">
        <v>0.28224876909580954</v>
      </c>
      <c r="L1214" s="182">
        <v>-18.502539148147477</v>
      </c>
      <c r="M1214" s="182">
        <v>-13.26434294935952</v>
      </c>
      <c r="N1214" s="168">
        <v>1378.8639845602595</v>
      </c>
      <c r="O1214" s="169">
        <v>1928.7834767398149</v>
      </c>
      <c r="P1214" s="170">
        <v>-0.99979167942771086</v>
      </c>
    </row>
    <row r="1215" spans="4:16">
      <c r="D1215" s="76" t="s">
        <v>1302</v>
      </c>
      <c r="F1215" s="90">
        <v>231.6</v>
      </c>
      <c r="G1215" s="79">
        <v>1.392016E-3</v>
      </c>
      <c r="H1215" s="79">
        <v>2.6929099999999999E-5</v>
      </c>
      <c r="I1215" s="79">
        <v>0.28230240000000001</v>
      </c>
      <c r="J1215" s="79">
        <v>1.47E-5</v>
      </c>
      <c r="K1215" s="181">
        <v>0.28230228330721929</v>
      </c>
      <c r="L1215" s="182">
        <v>-16.607019082511833</v>
      </c>
      <c r="M1215" s="182">
        <v>-11.529284256097672</v>
      </c>
      <c r="N1215" s="168">
        <v>1306.6107530811964</v>
      </c>
      <c r="O1215" s="169">
        <v>1824.3206118242142</v>
      </c>
      <c r="P1215" s="170">
        <v>-0.9991888825301205</v>
      </c>
    </row>
    <row r="1216" spans="4:16">
      <c r="D1216" s="76" t="s">
        <v>1303</v>
      </c>
      <c r="F1216" s="90">
        <v>234.7</v>
      </c>
      <c r="G1216" s="79">
        <v>5.5565789999999996E-4</v>
      </c>
      <c r="H1216" s="79">
        <v>1.065872E-5</v>
      </c>
      <c r="I1216" s="79">
        <v>0.28225739999999999</v>
      </c>
      <c r="J1216" s="79">
        <v>1.6200000000000001E-5</v>
      </c>
      <c r="K1216" s="181">
        <v>0.28225735319262191</v>
      </c>
      <c r="L1216" s="182">
        <v>-18.198407197319575</v>
      </c>
      <c r="M1216" s="182">
        <v>-13.050814825196211</v>
      </c>
      <c r="N1216" s="168">
        <v>1367.3014383995139</v>
      </c>
      <c r="O1216" s="169">
        <v>1913.4576506925805</v>
      </c>
      <c r="P1216" s="170">
        <v>-0.99967895421686748</v>
      </c>
    </row>
    <row r="1217" spans="1:17">
      <c r="A1217" s="6"/>
      <c r="D1217" s="81" t="s">
        <v>1304</v>
      </c>
      <c r="E1217" s="6"/>
      <c r="F1217" s="91">
        <v>231.9</v>
      </c>
      <c r="G1217" s="83">
        <v>5.062434E-4</v>
      </c>
      <c r="H1217" s="83">
        <v>1.054869E-5</v>
      </c>
      <c r="I1217" s="83">
        <v>0.28228839999999999</v>
      </c>
      <c r="J1217" s="83">
        <v>1.3499999999999999E-5</v>
      </c>
      <c r="K1217" s="184">
        <v>0.28228835422966508</v>
      </c>
      <c r="L1217" s="185">
        <v>-17.102117607119549</v>
      </c>
      <c r="M1217" s="185">
        <v>-12.015525391191328</v>
      </c>
      <c r="N1217" s="176">
        <v>1325.1191762007954</v>
      </c>
      <c r="O1217" s="177">
        <v>1852.2893565991794</v>
      </c>
      <c r="P1217" s="178">
        <v>-0.99968226837349394</v>
      </c>
    </row>
    <row r="1218" spans="1:17">
      <c r="A1218" t="s">
        <v>1306</v>
      </c>
      <c r="C1218" s="188" t="s">
        <v>1307</v>
      </c>
      <c r="D1218" s="131" t="s">
        <v>1308</v>
      </c>
      <c r="E1218" s="117" t="s">
        <v>608</v>
      </c>
      <c r="F1218" s="131">
        <v>216</v>
      </c>
      <c r="G1218" s="189">
        <v>7.1112999999999996E-2</v>
      </c>
      <c r="H1218" s="189">
        <v>1.696E-3</v>
      </c>
      <c r="I1218" s="189">
        <v>0.28265800000000002</v>
      </c>
      <c r="J1218" s="131">
        <v>2.6999999999999999E-5</v>
      </c>
      <c r="K1218" s="104">
        <v>0.28265000000000001</v>
      </c>
      <c r="L1218" s="105">
        <v>-4</v>
      </c>
      <c r="M1218" s="105">
        <v>0.48799999999999999</v>
      </c>
      <c r="N1218" s="131">
        <v>856</v>
      </c>
      <c r="O1218" s="131">
        <v>1220</v>
      </c>
      <c r="P1218" s="131">
        <v>-0.95</v>
      </c>
      <c r="Q1218" s="95"/>
    </row>
    <row r="1219" spans="1:17">
      <c r="D1219" s="131" t="s">
        <v>1309</v>
      </c>
      <c r="F1219" s="131">
        <v>216</v>
      </c>
      <c r="G1219" s="189">
        <v>4.4506999999999998E-2</v>
      </c>
      <c r="H1219" s="189">
        <v>1.08E-3</v>
      </c>
      <c r="I1219" s="189">
        <v>0.28253600000000001</v>
      </c>
      <c r="J1219" s="131">
        <v>2.3E-5</v>
      </c>
      <c r="K1219" s="104">
        <v>0.28253</v>
      </c>
      <c r="L1219" s="105">
        <v>-8.3000000000000007</v>
      </c>
      <c r="M1219" s="105">
        <v>-3.7480000000000002</v>
      </c>
      <c r="N1219" s="131">
        <v>1015</v>
      </c>
      <c r="O1219" s="131">
        <v>1490</v>
      </c>
      <c r="P1219" s="131">
        <v>-0.97</v>
      </c>
      <c r="Q1219" s="95"/>
    </row>
    <row r="1220" spans="1:17">
      <c r="D1220" s="131" t="s">
        <v>1310</v>
      </c>
      <c r="F1220" s="131">
        <v>216</v>
      </c>
      <c r="G1220" s="189">
        <v>2.4573000000000001E-2</v>
      </c>
      <c r="H1220" s="189">
        <v>6.6799999999999997E-4</v>
      </c>
      <c r="I1220" s="189">
        <v>0.28255200000000003</v>
      </c>
      <c r="J1220" s="131">
        <v>2.1999999999999999E-5</v>
      </c>
      <c r="K1220" s="104">
        <v>0.28255000000000002</v>
      </c>
      <c r="L1220" s="105">
        <v>-7.8</v>
      </c>
      <c r="M1220" s="105">
        <v>-3.14</v>
      </c>
      <c r="N1220" s="131">
        <v>982</v>
      </c>
      <c r="O1220" s="131">
        <v>1451</v>
      </c>
      <c r="P1220" s="131">
        <v>-0.98</v>
      </c>
      <c r="Q1220" s="95"/>
    </row>
    <row r="1221" spans="1:17">
      <c r="D1221" s="131" t="s">
        <v>1311</v>
      </c>
      <c r="F1221" s="131">
        <v>216</v>
      </c>
      <c r="G1221" s="189">
        <v>3.2725999999999998E-2</v>
      </c>
      <c r="H1221" s="189">
        <v>8.34E-4</v>
      </c>
      <c r="I1221" s="189">
        <v>0.28260099999999999</v>
      </c>
      <c r="J1221" s="131">
        <v>2.5999999999999998E-5</v>
      </c>
      <c r="K1221" s="104">
        <v>0.28260000000000002</v>
      </c>
      <c r="L1221" s="105">
        <v>-6</v>
      </c>
      <c r="M1221" s="105">
        <v>-1.4059999999999999</v>
      </c>
      <c r="N1221" s="131">
        <v>917</v>
      </c>
      <c r="O1221" s="131">
        <v>1341</v>
      </c>
      <c r="P1221" s="131">
        <v>-0.97</v>
      </c>
      <c r="Q1221" s="95"/>
    </row>
    <row r="1222" spans="1:17">
      <c r="D1222" s="131" t="s">
        <v>1312</v>
      </c>
      <c r="F1222" s="131">
        <v>216</v>
      </c>
      <c r="G1222" s="189">
        <v>4.7531999999999998E-2</v>
      </c>
      <c r="H1222" s="189">
        <v>1.1770000000000001E-3</v>
      </c>
      <c r="I1222" s="189">
        <v>0.282609</v>
      </c>
      <c r="J1222" s="131">
        <v>2.4000000000000001E-5</v>
      </c>
      <c r="K1222" s="104">
        <v>0.28260000000000002</v>
      </c>
      <c r="L1222" s="105">
        <v>-5.8</v>
      </c>
      <c r="M1222" s="105">
        <v>-1.181</v>
      </c>
      <c r="N1222" s="131">
        <v>914</v>
      </c>
      <c r="O1222" s="131">
        <v>1327</v>
      </c>
      <c r="P1222" s="131">
        <v>-0.96</v>
      </c>
      <c r="Q1222" s="95"/>
    </row>
    <row r="1223" spans="1:17">
      <c r="D1223" s="131" t="s">
        <v>1313</v>
      </c>
      <c r="F1223" s="131">
        <v>216</v>
      </c>
      <c r="G1223" s="189">
        <v>4.9416000000000002E-2</v>
      </c>
      <c r="H1223" s="189">
        <v>1.224E-3</v>
      </c>
      <c r="I1223" s="189">
        <v>0.28256900000000001</v>
      </c>
      <c r="J1223" s="131">
        <v>2.0999999999999999E-5</v>
      </c>
      <c r="K1223" s="104">
        <v>0.28255999999999998</v>
      </c>
      <c r="L1223" s="105">
        <v>-7.2</v>
      </c>
      <c r="M1223" s="105">
        <v>-2.5960000000000001</v>
      </c>
      <c r="N1223" s="131">
        <v>972</v>
      </c>
      <c r="O1223" s="131">
        <v>1417</v>
      </c>
      <c r="P1223" s="131">
        <v>-0.96</v>
      </c>
      <c r="Q1223" s="95"/>
    </row>
    <row r="1224" spans="1:17">
      <c r="D1224" s="131" t="s">
        <v>1314</v>
      </c>
      <c r="F1224" s="131">
        <v>216</v>
      </c>
      <c r="G1224" s="189">
        <v>5.8196999999999999E-2</v>
      </c>
      <c r="H1224" s="189">
        <v>1.397E-3</v>
      </c>
      <c r="I1224" s="189">
        <v>0.28259499999999999</v>
      </c>
      <c r="J1224" s="131">
        <v>2.5999999999999998E-5</v>
      </c>
      <c r="K1224" s="104">
        <v>0.28259000000000001</v>
      </c>
      <c r="L1224" s="105">
        <v>-6.3</v>
      </c>
      <c r="M1224" s="105">
        <v>-1.722</v>
      </c>
      <c r="N1224" s="131">
        <v>940</v>
      </c>
      <c r="O1224" s="131">
        <v>1361</v>
      </c>
      <c r="P1224" s="131">
        <v>-0.96</v>
      </c>
      <c r="Q1224" s="95"/>
    </row>
    <row r="1225" spans="1:17">
      <c r="D1225" s="131" t="s">
        <v>1315</v>
      </c>
      <c r="F1225" s="131">
        <v>216</v>
      </c>
      <c r="G1225" s="189">
        <v>0.11351899999999999</v>
      </c>
      <c r="H1225" s="189">
        <v>2.6229999999999999E-3</v>
      </c>
      <c r="I1225" s="189">
        <v>0.282586</v>
      </c>
      <c r="J1225" s="131">
        <v>2.6999999999999999E-5</v>
      </c>
      <c r="K1225" s="104">
        <v>0.28258</v>
      </c>
      <c r="L1225" s="105">
        <v>-6.6</v>
      </c>
      <c r="M1225" s="105">
        <v>-2.2069999999999999</v>
      </c>
      <c r="N1225" s="131">
        <v>985</v>
      </c>
      <c r="O1225" s="131">
        <v>1392</v>
      </c>
      <c r="P1225" s="131">
        <v>-0.92</v>
      </c>
      <c r="Q1225" s="95"/>
    </row>
    <row r="1226" spans="1:17">
      <c r="D1226" s="131" t="s">
        <v>1316</v>
      </c>
      <c r="F1226" s="131">
        <v>216</v>
      </c>
      <c r="G1226" s="189">
        <v>4.4260000000000001E-2</v>
      </c>
      <c r="H1226" s="189">
        <v>1.129E-3</v>
      </c>
      <c r="I1226" s="189">
        <v>0.28251799999999999</v>
      </c>
      <c r="J1226" s="131">
        <v>2.8E-5</v>
      </c>
      <c r="K1226" s="104">
        <v>0.28250999999999998</v>
      </c>
      <c r="L1226" s="105">
        <v>-9</v>
      </c>
      <c r="M1226" s="105">
        <v>-4.399</v>
      </c>
      <c r="N1226" s="131">
        <v>1042</v>
      </c>
      <c r="O1226" s="131">
        <v>1531</v>
      </c>
      <c r="P1226" s="131">
        <v>-0.97</v>
      </c>
      <c r="Q1226" s="95"/>
    </row>
    <row r="1227" spans="1:17">
      <c r="D1227" s="131" t="s">
        <v>1317</v>
      </c>
      <c r="F1227" s="131">
        <v>216</v>
      </c>
      <c r="G1227" s="189">
        <v>3.8369E-2</v>
      </c>
      <c r="H1227" s="189">
        <v>9.4499999999999998E-4</v>
      </c>
      <c r="I1227" s="189">
        <v>0.28256599999999998</v>
      </c>
      <c r="J1227" s="131">
        <v>2.4000000000000001E-5</v>
      </c>
      <c r="K1227" s="104">
        <v>0.28255999999999998</v>
      </c>
      <c r="L1227" s="105">
        <v>-7.3</v>
      </c>
      <c r="M1227" s="105">
        <v>-2.6629999999999998</v>
      </c>
      <c r="N1227" s="131">
        <v>969</v>
      </c>
      <c r="O1227" s="131">
        <v>1421</v>
      </c>
      <c r="P1227" s="131">
        <v>-0.97</v>
      </c>
      <c r="Q1227" s="95"/>
    </row>
    <row r="1228" spans="1:17">
      <c r="D1228" s="131" t="s">
        <v>1318</v>
      </c>
      <c r="F1228" s="131">
        <v>216</v>
      </c>
      <c r="G1228" s="189">
        <v>3.0657E-2</v>
      </c>
      <c r="H1228" s="189">
        <v>8.0099999999999995E-4</v>
      </c>
      <c r="I1228" s="189">
        <v>0.28232699999999999</v>
      </c>
      <c r="J1228" s="131">
        <v>2.4000000000000001E-5</v>
      </c>
      <c r="K1228" s="104">
        <v>0.28232000000000002</v>
      </c>
      <c r="L1228" s="105">
        <v>-15.7</v>
      </c>
      <c r="M1228" s="105">
        <v>-11.108000000000001</v>
      </c>
      <c r="N1228" s="131">
        <v>1299</v>
      </c>
      <c r="O1228" s="131">
        <v>1956</v>
      </c>
      <c r="P1228" s="131">
        <v>-0.98</v>
      </c>
      <c r="Q1228" s="95"/>
    </row>
    <row r="1229" spans="1:17">
      <c r="D1229" s="131" t="s">
        <v>1319</v>
      </c>
      <c r="F1229" s="131">
        <v>216</v>
      </c>
      <c r="G1229" s="189">
        <v>3.1685999999999999E-2</v>
      </c>
      <c r="H1229" s="189">
        <v>7.6800000000000002E-4</v>
      </c>
      <c r="I1229" s="189">
        <v>0.282526</v>
      </c>
      <c r="J1229" s="131">
        <v>2.1999999999999999E-5</v>
      </c>
      <c r="K1229" s="104">
        <v>0.28251999999999999</v>
      </c>
      <c r="L1229" s="105">
        <v>-8.6999999999999993</v>
      </c>
      <c r="M1229" s="105">
        <v>-4.0789999999999997</v>
      </c>
      <c r="N1229" s="131">
        <v>1021</v>
      </c>
      <c r="O1229" s="131">
        <v>1511</v>
      </c>
      <c r="P1229" s="131">
        <v>-0.98</v>
      </c>
      <c r="Q1229" s="95"/>
    </row>
    <row r="1230" spans="1:17">
      <c r="D1230" s="131" t="s">
        <v>1320</v>
      </c>
      <c r="F1230" s="131">
        <v>216</v>
      </c>
      <c r="G1230" s="189">
        <v>5.5329999999999997E-2</v>
      </c>
      <c r="H1230" s="189">
        <v>1.3389999999999999E-3</v>
      </c>
      <c r="I1230" s="189">
        <v>0.28252500000000003</v>
      </c>
      <c r="J1230" s="131">
        <v>2.5999999999999998E-5</v>
      </c>
      <c r="K1230" s="104">
        <v>0.28251999999999999</v>
      </c>
      <c r="L1230" s="105">
        <v>-8.6999999999999993</v>
      </c>
      <c r="M1230" s="105">
        <v>-4.1929999999999996</v>
      </c>
      <c r="N1230" s="131">
        <v>1038</v>
      </c>
      <c r="O1230" s="131">
        <v>1518</v>
      </c>
      <c r="P1230" s="131">
        <v>-0.96</v>
      </c>
      <c r="Q1230" s="95"/>
    </row>
    <row r="1231" spans="1:17">
      <c r="D1231" s="131" t="s">
        <v>1321</v>
      </c>
      <c r="F1231" s="131">
        <v>216</v>
      </c>
      <c r="G1231" s="189">
        <v>5.7995999999999999E-2</v>
      </c>
      <c r="H1231" s="189">
        <v>1.3649999999999999E-3</v>
      </c>
      <c r="I1231" s="189">
        <v>0.28258</v>
      </c>
      <c r="J1231" s="131">
        <v>2.3E-5</v>
      </c>
      <c r="K1231" s="104">
        <v>0.28256999999999999</v>
      </c>
      <c r="L1231" s="105">
        <v>-6.8</v>
      </c>
      <c r="M1231" s="105">
        <v>-2.2309999999999999</v>
      </c>
      <c r="N1231" s="131">
        <v>960</v>
      </c>
      <c r="O1231" s="131">
        <v>1393</v>
      </c>
      <c r="P1231" s="131">
        <v>-0.96</v>
      </c>
      <c r="Q1231" s="95"/>
    </row>
    <row r="1232" spans="1:17">
      <c r="D1232" s="131" t="s">
        <v>1322</v>
      </c>
      <c r="F1232" s="131">
        <v>216</v>
      </c>
      <c r="G1232" s="189">
        <v>4.6580999999999997E-2</v>
      </c>
      <c r="H1232" s="189">
        <v>1.1310000000000001E-3</v>
      </c>
      <c r="I1232" s="189">
        <v>0.28257500000000002</v>
      </c>
      <c r="J1232" s="131">
        <v>2.6999999999999999E-5</v>
      </c>
      <c r="K1232" s="104">
        <v>0.28256999999999999</v>
      </c>
      <c r="L1232" s="105">
        <v>-7</v>
      </c>
      <c r="M1232" s="105">
        <v>-2.4020000000000001</v>
      </c>
      <c r="N1232" s="131">
        <v>962</v>
      </c>
      <c r="O1232" s="131">
        <v>1404</v>
      </c>
      <c r="P1232" s="131">
        <v>-0.97</v>
      </c>
      <c r="Q1232" s="95"/>
    </row>
    <row r="1233" spans="4:17">
      <c r="D1233" s="131" t="s">
        <v>1323</v>
      </c>
      <c r="F1233" s="131">
        <v>216</v>
      </c>
      <c r="G1233" s="189">
        <v>8.4013000000000004E-2</v>
      </c>
      <c r="H1233" s="189">
        <v>1.944E-3</v>
      </c>
      <c r="I1233" s="189">
        <v>0.28261700000000001</v>
      </c>
      <c r="J1233" s="131">
        <v>2.1999999999999999E-5</v>
      </c>
      <c r="K1233" s="104">
        <v>0.28260999999999997</v>
      </c>
      <c r="L1233" s="105">
        <v>-5.5</v>
      </c>
      <c r="M1233" s="105">
        <v>-1.012</v>
      </c>
      <c r="N1233" s="131">
        <v>922</v>
      </c>
      <c r="O1233" s="131">
        <v>1316</v>
      </c>
      <c r="P1233" s="131">
        <v>-0.94</v>
      </c>
      <c r="Q1233" s="95"/>
    </row>
    <row r="1234" spans="4:17">
      <c r="D1234" s="131" t="s">
        <v>1324</v>
      </c>
      <c r="F1234" s="131">
        <v>216</v>
      </c>
      <c r="G1234" s="189">
        <v>0.19087100000000001</v>
      </c>
      <c r="H1234" s="189">
        <v>4.104E-3</v>
      </c>
      <c r="I1234" s="189">
        <v>0.28263700000000003</v>
      </c>
      <c r="J1234" s="131">
        <v>2.6999999999999999E-5</v>
      </c>
      <c r="K1234" s="104">
        <v>0.28261999999999998</v>
      </c>
      <c r="L1234" s="105">
        <v>-4.8</v>
      </c>
      <c r="M1234" s="105">
        <v>-0.63300000000000001</v>
      </c>
      <c r="N1234" s="131">
        <v>950</v>
      </c>
      <c r="O1234" s="131">
        <v>1291</v>
      </c>
      <c r="P1234" s="131">
        <v>-0.88</v>
      </c>
      <c r="Q1234" s="95"/>
    </row>
    <row r="1235" spans="4:17">
      <c r="D1235" s="131" t="s">
        <v>1325</v>
      </c>
      <c r="F1235" s="131">
        <v>216</v>
      </c>
      <c r="G1235" s="189">
        <v>0.179455</v>
      </c>
      <c r="H1235" s="189">
        <v>4.0810000000000004E-3</v>
      </c>
      <c r="I1235" s="189">
        <v>0.282663</v>
      </c>
      <c r="J1235" s="131">
        <v>2.8E-5</v>
      </c>
      <c r="K1235" s="104">
        <v>0.28265000000000001</v>
      </c>
      <c r="L1235" s="105">
        <v>-3.9</v>
      </c>
      <c r="M1235" s="105">
        <v>0.30099999999999999</v>
      </c>
      <c r="N1235" s="131">
        <v>909</v>
      </c>
      <c r="O1235" s="131">
        <v>1232</v>
      </c>
      <c r="P1235" s="131">
        <v>-0.88</v>
      </c>
      <c r="Q1235" s="95"/>
    </row>
    <row r="1236" spans="4:17">
      <c r="D1236" s="132" t="s">
        <v>1326</v>
      </c>
      <c r="E1236" s="6"/>
      <c r="F1236" s="132">
        <v>216</v>
      </c>
      <c r="G1236" s="190">
        <v>0.43748999999999999</v>
      </c>
      <c r="H1236" s="190">
        <v>8.829E-3</v>
      </c>
      <c r="I1236" s="190">
        <v>0.28249999999999997</v>
      </c>
      <c r="J1236" s="132">
        <v>4.3000000000000002E-5</v>
      </c>
      <c r="K1236" s="109">
        <v>0.28245999999999999</v>
      </c>
      <c r="L1236" s="110">
        <v>-9.6</v>
      </c>
      <c r="M1236" s="110">
        <v>-6.1269999999999998</v>
      </c>
      <c r="N1236" s="132">
        <v>1341</v>
      </c>
      <c r="O1236" s="132">
        <v>1638</v>
      </c>
      <c r="P1236" s="132">
        <v>-0.73</v>
      </c>
      <c r="Q1236" s="96"/>
    </row>
    <row r="1237" spans="4:17">
      <c r="D1237" s="131" t="s">
        <v>1328</v>
      </c>
      <c r="E1237" s="117" t="s">
        <v>1327</v>
      </c>
      <c r="F1237" s="131">
        <v>220</v>
      </c>
      <c r="G1237" s="189">
        <v>7.7423000000000006E-2</v>
      </c>
      <c r="H1237" s="189">
        <v>1.8810000000000001E-3</v>
      </c>
      <c r="I1237" s="189">
        <v>0.28261399999999998</v>
      </c>
      <c r="J1237" s="131">
        <v>2.8E-5</v>
      </c>
      <c r="K1237" s="104">
        <v>0.28260999999999997</v>
      </c>
      <c r="L1237" s="105">
        <v>-5.6</v>
      </c>
      <c r="M1237" s="105">
        <v>-1.044</v>
      </c>
      <c r="N1237" s="131">
        <v>925</v>
      </c>
      <c r="O1237" s="131">
        <v>1321</v>
      </c>
      <c r="P1237" s="131">
        <v>-0.94</v>
      </c>
    </row>
    <row r="1238" spans="4:17">
      <c r="D1238" s="131" t="s">
        <v>1329</v>
      </c>
      <c r="F1238" s="131">
        <v>220</v>
      </c>
      <c r="G1238" s="189">
        <v>4.5409999999999999E-2</v>
      </c>
      <c r="H1238" s="189">
        <v>1.111E-3</v>
      </c>
      <c r="I1238" s="189">
        <v>0.28257100000000002</v>
      </c>
      <c r="J1238" s="131">
        <v>2.1999999999999999E-5</v>
      </c>
      <c r="K1238" s="104">
        <v>0.28256999999999999</v>
      </c>
      <c r="L1238" s="105">
        <v>-7.1</v>
      </c>
      <c r="M1238" s="105">
        <v>-2.448</v>
      </c>
      <c r="N1238" s="131">
        <v>967</v>
      </c>
      <c r="O1238" s="131">
        <v>1410</v>
      </c>
      <c r="P1238" s="131">
        <v>-0.97</v>
      </c>
    </row>
    <row r="1239" spans="4:17">
      <c r="D1239" s="131" t="s">
        <v>1330</v>
      </c>
      <c r="F1239" s="131">
        <v>220</v>
      </c>
      <c r="G1239" s="189">
        <v>3.8124999999999999E-2</v>
      </c>
      <c r="H1239" s="189">
        <v>9.6400000000000001E-4</v>
      </c>
      <c r="I1239" s="189">
        <v>0.282553</v>
      </c>
      <c r="J1239" s="131">
        <v>2.1999999999999999E-5</v>
      </c>
      <c r="K1239" s="104">
        <v>0.28255000000000002</v>
      </c>
      <c r="L1239" s="105">
        <v>-7.8</v>
      </c>
      <c r="M1239" s="105">
        <v>-3.0659999999999998</v>
      </c>
      <c r="N1239" s="131">
        <v>989</v>
      </c>
      <c r="O1239" s="131">
        <v>1450</v>
      </c>
      <c r="P1239" s="131">
        <v>-0.97</v>
      </c>
    </row>
    <row r="1240" spans="4:17">
      <c r="D1240" s="131" t="s">
        <v>1331</v>
      </c>
      <c r="F1240" s="131">
        <v>220</v>
      </c>
      <c r="G1240" s="189">
        <v>4.0653000000000002E-2</v>
      </c>
      <c r="H1240" s="189">
        <v>1.0039999999999999E-3</v>
      </c>
      <c r="I1240" s="189">
        <v>0.28251799999999999</v>
      </c>
      <c r="J1240" s="131">
        <v>2.5999999999999998E-5</v>
      </c>
      <c r="K1240" s="104">
        <v>0.28250999999999998</v>
      </c>
      <c r="L1240" s="105">
        <v>-9</v>
      </c>
      <c r="M1240" s="105">
        <v>-4.3070000000000004</v>
      </c>
      <c r="N1240" s="131">
        <v>1039</v>
      </c>
      <c r="O1240" s="131">
        <v>1528</v>
      </c>
      <c r="P1240" s="131">
        <v>-0.97</v>
      </c>
    </row>
    <row r="1241" spans="4:17">
      <c r="D1241" s="131" t="s">
        <v>1332</v>
      </c>
      <c r="F1241" s="131">
        <v>220</v>
      </c>
      <c r="G1241" s="189">
        <v>4.4294E-2</v>
      </c>
      <c r="H1241" s="189">
        <v>1.0870000000000001E-3</v>
      </c>
      <c r="I1241" s="189">
        <v>0.282638</v>
      </c>
      <c r="J1241" s="131">
        <v>2.3E-5</v>
      </c>
      <c r="K1241" s="104">
        <v>0.28262999999999999</v>
      </c>
      <c r="L1241" s="105">
        <v>-4.7</v>
      </c>
      <c r="M1241" s="105">
        <v>-7.2999999999999995E-2</v>
      </c>
      <c r="N1241" s="131">
        <v>872</v>
      </c>
      <c r="O1241" s="131">
        <v>1259</v>
      </c>
      <c r="P1241" s="131">
        <v>-0.97</v>
      </c>
    </row>
    <row r="1242" spans="4:17">
      <c r="D1242" s="131" t="s">
        <v>1333</v>
      </c>
      <c r="F1242" s="131">
        <v>220</v>
      </c>
      <c r="G1242" s="189">
        <v>5.8500999999999997E-2</v>
      </c>
      <c r="H1242" s="189">
        <v>1.438E-3</v>
      </c>
      <c r="I1242" s="189">
        <v>0.28255999999999998</v>
      </c>
      <c r="J1242" s="131">
        <v>2.1999999999999999E-5</v>
      </c>
      <c r="K1242" s="104">
        <v>0.28255000000000002</v>
      </c>
      <c r="L1242" s="105">
        <v>-7.5</v>
      </c>
      <c r="M1242" s="105">
        <v>-2.8740000000000001</v>
      </c>
      <c r="N1242" s="131">
        <v>991</v>
      </c>
      <c r="O1242" s="131">
        <v>1437</v>
      </c>
      <c r="P1242" s="131">
        <v>-0.96</v>
      </c>
    </row>
    <row r="1243" spans="4:17">
      <c r="D1243" s="131" t="s">
        <v>1334</v>
      </c>
      <c r="F1243" s="131">
        <v>220</v>
      </c>
      <c r="G1243" s="189">
        <v>5.4623999999999999E-2</v>
      </c>
      <c r="H1243" s="189">
        <v>1.359E-3</v>
      </c>
      <c r="I1243" s="189">
        <v>0.28262500000000002</v>
      </c>
      <c r="J1243" s="131">
        <v>2.0000000000000002E-5</v>
      </c>
      <c r="K1243" s="104">
        <v>0.28261999999999998</v>
      </c>
      <c r="L1243" s="105">
        <v>-5.2</v>
      </c>
      <c r="M1243" s="105">
        <v>-0.56200000000000006</v>
      </c>
      <c r="N1243" s="131">
        <v>896</v>
      </c>
      <c r="O1243" s="131">
        <v>1290</v>
      </c>
      <c r="P1243" s="131">
        <v>-0.96</v>
      </c>
    </row>
    <row r="1244" spans="4:17">
      <c r="D1244" s="131" t="s">
        <v>1335</v>
      </c>
      <c r="F1244" s="131">
        <v>220</v>
      </c>
      <c r="G1244" s="189">
        <v>3.9795999999999998E-2</v>
      </c>
      <c r="H1244" s="189">
        <v>9.8200000000000002E-4</v>
      </c>
      <c r="I1244" s="189">
        <v>0.28257500000000002</v>
      </c>
      <c r="J1244" s="131">
        <v>1.9000000000000001E-5</v>
      </c>
      <c r="K1244" s="104">
        <v>0.28256999999999999</v>
      </c>
      <c r="L1244" s="105">
        <v>-7</v>
      </c>
      <c r="M1244" s="105">
        <v>-2.2919999999999998</v>
      </c>
      <c r="N1244" s="131">
        <v>958</v>
      </c>
      <c r="O1244" s="131">
        <v>1400</v>
      </c>
      <c r="P1244" s="131">
        <v>-0.97</v>
      </c>
    </row>
    <row r="1245" spans="4:17">
      <c r="D1245" s="131" t="s">
        <v>1336</v>
      </c>
      <c r="F1245" s="131">
        <v>220</v>
      </c>
      <c r="G1245" s="189">
        <v>3.8990999999999998E-2</v>
      </c>
      <c r="H1245" s="189">
        <v>9.6400000000000001E-4</v>
      </c>
      <c r="I1245" s="189">
        <v>0.28262199999999998</v>
      </c>
      <c r="J1245" s="131">
        <v>2.1999999999999999E-5</v>
      </c>
      <c r="K1245" s="104">
        <v>0.28261999999999998</v>
      </c>
      <c r="L1245" s="105">
        <v>-5.3</v>
      </c>
      <c r="M1245" s="105">
        <v>-0.61799999999999999</v>
      </c>
      <c r="N1245" s="131">
        <v>891</v>
      </c>
      <c r="O1245" s="131">
        <v>1294</v>
      </c>
      <c r="P1245" s="131">
        <v>-0.97</v>
      </c>
    </row>
    <row r="1246" spans="4:17">
      <c r="D1246" s="131" t="s">
        <v>1337</v>
      </c>
      <c r="F1246" s="131">
        <v>220</v>
      </c>
      <c r="G1246" s="189">
        <v>3.4464000000000002E-2</v>
      </c>
      <c r="H1246" s="189">
        <v>8.4099999999999995E-4</v>
      </c>
      <c r="I1246" s="189">
        <v>0.28257399999999999</v>
      </c>
      <c r="J1246" s="131">
        <v>1.9000000000000001E-5</v>
      </c>
      <c r="K1246" s="104">
        <v>0.28256999999999999</v>
      </c>
      <c r="L1246" s="105">
        <v>-7</v>
      </c>
      <c r="M1246" s="105">
        <v>-2.2970000000000002</v>
      </c>
      <c r="N1246" s="131">
        <v>956</v>
      </c>
      <c r="O1246" s="131">
        <v>1401</v>
      </c>
      <c r="P1246" s="131">
        <v>-0.97</v>
      </c>
    </row>
    <row r="1247" spans="4:17">
      <c r="D1247" s="131" t="s">
        <v>1338</v>
      </c>
      <c r="F1247" s="131">
        <v>220</v>
      </c>
      <c r="G1247" s="189">
        <v>3.5402999999999997E-2</v>
      </c>
      <c r="H1247" s="189">
        <v>8.9999999999999998E-4</v>
      </c>
      <c r="I1247" s="189">
        <v>0.28262700000000002</v>
      </c>
      <c r="J1247" s="131">
        <v>2.1999999999999999E-5</v>
      </c>
      <c r="K1247" s="104">
        <v>0.28261999999999998</v>
      </c>
      <c r="L1247" s="105">
        <v>-5.0999999999999996</v>
      </c>
      <c r="M1247" s="105">
        <v>-0.438</v>
      </c>
      <c r="N1247" s="131">
        <v>883</v>
      </c>
      <c r="O1247" s="131">
        <v>1282</v>
      </c>
      <c r="P1247" s="131">
        <v>-0.97</v>
      </c>
    </row>
    <row r="1248" spans="4:17">
      <c r="D1248" s="131" t="s">
        <v>1339</v>
      </c>
      <c r="F1248" s="131">
        <v>220</v>
      </c>
      <c r="G1248" s="189">
        <v>3.4567000000000001E-2</v>
      </c>
      <c r="H1248" s="189">
        <v>9.1799999999999998E-4</v>
      </c>
      <c r="I1248" s="189">
        <v>0.28261700000000001</v>
      </c>
      <c r="J1248" s="131">
        <v>2.0999999999999999E-5</v>
      </c>
      <c r="K1248" s="104">
        <v>0.28260999999999997</v>
      </c>
      <c r="L1248" s="105">
        <v>-5.5</v>
      </c>
      <c r="M1248" s="105">
        <v>-0.79300000000000004</v>
      </c>
      <c r="N1248" s="131">
        <v>897</v>
      </c>
      <c r="O1248" s="131">
        <v>1305</v>
      </c>
      <c r="P1248" s="131">
        <v>-0.97</v>
      </c>
    </row>
    <row r="1249" spans="4:16">
      <c r="D1249" s="131" t="s">
        <v>1340</v>
      </c>
      <c r="F1249" s="131">
        <v>220</v>
      </c>
      <c r="G1249" s="189">
        <v>3.9030000000000002E-2</v>
      </c>
      <c r="H1249" s="189">
        <v>9.3400000000000004E-4</v>
      </c>
      <c r="I1249" s="189">
        <v>0.28249999999999997</v>
      </c>
      <c r="J1249" s="131">
        <v>2.4000000000000001E-5</v>
      </c>
      <c r="K1249" s="104">
        <v>0.28249999999999997</v>
      </c>
      <c r="L1249" s="105">
        <v>-9.6</v>
      </c>
      <c r="M1249" s="105">
        <v>-4.9329999999999998</v>
      </c>
      <c r="N1249" s="131">
        <v>1062</v>
      </c>
      <c r="O1249" s="131">
        <v>1568</v>
      </c>
      <c r="P1249" s="131">
        <v>-0.97</v>
      </c>
    </row>
    <row r="1250" spans="4:16">
      <c r="D1250" s="131" t="s">
        <v>1341</v>
      </c>
      <c r="F1250" s="131">
        <v>220</v>
      </c>
      <c r="G1250" s="189">
        <v>4.4653999999999999E-2</v>
      </c>
      <c r="H1250" s="189">
        <v>1.093E-3</v>
      </c>
      <c r="I1250" s="189">
        <v>0.28260400000000002</v>
      </c>
      <c r="J1250" s="131">
        <v>2.3E-5</v>
      </c>
      <c r="K1250" s="104">
        <v>0.28260000000000002</v>
      </c>
      <c r="L1250" s="105">
        <v>-5.9</v>
      </c>
      <c r="M1250" s="105">
        <v>-1.2649999999999999</v>
      </c>
      <c r="N1250" s="131">
        <v>919</v>
      </c>
      <c r="O1250" s="131">
        <v>1335</v>
      </c>
      <c r="P1250" s="131">
        <v>-0.97</v>
      </c>
    </row>
    <row r="1251" spans="4:16">
      <c r="D1251" s="131" t="s">
        <v>1342</v>
      </c>
      <c r="F1251" s="131">
        <v>220</v>
      </c>
      <c r="G1251" s="189">
        <v>4.2167999999999997E-2</v>
      </c>
      <c r="H1251" s="189">
        <v>1.059E-3</v>
      </c>
      <c r="I1251" s="189">
        <v>0.28264600000000001</v>
      </c>
      <c r="J1251" s="131">
        <v>2.4000000000000001E-5</v>
      </c>
      <c r="K1251" s="104">
        <v>0.28264</v>
      </c>
      <c r="L1251" s="105">
        <v>-4.4000000000000004</v>
      </c>
      <c r="M1251" s="105">
        <v>0.23300000000000001</v>
      </c>
      <c r="N1251" s="131">
        <v>859</v>
      </c>
      <c r="O1251" s="131">
        <v>1240</v>
      </c>
      <c r="P1251" s="131">
        <v>-0.97</v>
      </c>
    </row>
    <row r="1252" spans="4:16">
      <c r="D1252" s="131" t="s">
        <v>1343</v>
      </c>
      <c r="F1252" s="131">
        <v>220</v>
      </c>
      <c r="G1252" s="189">
        <v>4.9146000000000002E-2</v>
      </c>
      <c r="H1252" s="189">
        <v>1.193E-3</v>
      </c>
      <c r="I1252" s="189">
        <v>0.28256100000000001</v>
      </c>
      <c r="J1252" s="131">
        <v>2.0000000000000002E-5</v>
      </c>
      <c r="K1252" s="104">
        <v>0.28255999999999998</v>
      </c>
      <c r="L1252" s="105">
        <v>-7.5</v>
      </c>
      <c r="M1252" s="105">
        <v>-2.8210000000000002</v>
      </c>
      <c r="N1252" s="131">
        <v>983</v>
      </c>
      <c r="O1252" s="131">
        <v>1434</v>
      </c>
      <c r="P1252" s="131">
        <v>-0.96</v>
      </c>
    </row>
    <row r="1253" spans="4:16">
      <c r="D1253" s="131" t="s">
        <v>1344</v>
      </c>
      <c r="F1253" s="131">
        <v>220</v>
      </c>
      <c r="G1253" s="189">
        <v>4.1195000000000002E-2</v>
      </c>
      <c r="H1253" s="189">
        <v>1.005E-3</v>
      </c>
      <c r="I1253" s="189">
        <v>0.28260099999999999</v>
      </c>
      <c r="J1253" s="131">
        <v>2.4000000000000001E-5</v>
      </c>
      <c r="K1253" s="104">
        <v>0.28260000000000002</v>
      </c>
      <c r="L1253" s="105">
        <v>-6.1</v>
      </c>
      <c r="M1253" s="105">
        <v>-1.369</v>
      </c>
      <c r="N1253" s="131">
        <v>922</v>
      </c>
      <c r="O1253" s="131">
        <v>1342</v>
      </c>
      <c r="P1253" s="131">
        <v>-0.97</v>
      </c>
    </row>
    <row r="1254" spans="4:16">
      <c r="D1254" s="131" t="s">
        <v>1345</v>
      </c>
      <c r="F1254" s="131">
        <v>220</v>
      </c>
      <c r="G1254" s="189">
        <v>0.13150500000000001</v>
      </c>
      <c r="H1254" s="189">
        <v>3.1180000000000001E-3</v>
      </c>
      <c r="I1254" s="189">
        <v>0.28270600000000001</v>
      </c>
      <c r="J1254" s="131">
        <v>2.5999999999999998E-5</v>
      </c>
      <c r="K1254" s="104">
        <v>0.28269</v>
      </c>
      <c r="L1254" s="105">
        <v>-2.2999999999999998</v>
      </c>
      <c r="M1254" s="105">
        <v>2.0499999999999998</v>
      </c>
      <c r="N1254" s="131">
        <v>819</v>
      </c>
      <c r="O1254" s="131">
        <v>1124</v>
      </c>
      <c r="P1254" s="131">
        <v>-0.91</v>
      </c>
    </row>
    <row r="1255" spans="4:16">
      <c r="D1255" s="130" t="s">
        <v>1346</v>
      </c>
      <c r="F1255" s="130">
        <v>220</v>
      </c>
      <c r="G1255" s="191">
        <v>6.3006999999999994E-2</v>
      </c>
      <c r="H1255" s="191">
        <v>1.5269999999999999E-3</v>
      </c>
      <c r="I1255" s="191">
        <v>0.28256300000000001</v>
      </c>
      <c r="J1255" s="130">
        <v>2.4000000000000001E-5</v>
      </c>
      <c r="K1255" s="104">
        <v>0.28255999999999998</v>
      </c>
      <c r="L1255" s="105">
        <v>-7.4</v>
      </c>
      <c r="M1255" s="105">
        <v>-2.7890000000000001</v>
      </c>
      <c r="N1255" s="130">
        <v>989</v>
      </c>
      <c r="O1255" s="130">
        <v>1432</v>
      </c>
      <c r="P1255" s="130">
        <v>-0.95</v>
      </c>
    </row>
    <row r="1256" spans="4:16">
      <c r="D1256" s="132" t="s">
        <v>1347</v>
      </c>
      <c r="E1256" s="6"/>
      <c r="F1256" s="132">
        <v>220</v>
      </c>
      <c r="G1256" s="190">
        <v>4.0631E-2</v>
      </c>
      <c r="H1256" s="190">
        <v>9.9099999999999991E-4</v>
      </c>
      <c r="I1256" s="190">
        <v>0.28247</v>
      </c>
      <c r="J1256" s="132">
        <v>2.0999999999999999E-5</v>
      </c>
      <c r="K1256" s="109">
        <v>0.28247</v>
      </c>
      <c r="L1256" s="110">
        <v>-10.7</v>
      </c>
      <c r="M1256" s="110">
        <v>-6.0110000000000001</v>
      </c>
      <c r="N1256" s="132">
        <v>1106</v>
      </c>
      <c r="O1256" s="132">
        <v>1636</v>
      </c>
      <c r="P1256" s="132">
        <v>-0.97</v>
      </c>
    </row>
    <row r="1257" spans="4:16">
      <c r="D1257" s="131" t="s">
        <v>1348</v>
      </c>
      <c r="E1257" s="117" t="s">
        <v>1400</v>
      </c>
      <c r="F1257" s="131">
        <v>221</v>
      </c>
      <c r="G1257" s="189">
        <v>2.0695999999999999E-2</v>
      </c>
      <c r="H1257" s="189">
        <v>8.8000000000000003E-4</v>
      </c>
      <c r="I1257" s="189">
        <v>0.28248499999999999</v>
      </c>
      <c r="J1257" s="131">
        <v>2.8E-5</v>
      </c>
      <c r="K1257" s="104">
        <v>0.28248136155732728</v>
      </c>
      <c r="L1257" s="105">
        <v>-10.149519754432124</v>
      </c>
      <c r="M1257" s="105">
        <v>-5.4264358401157065</v>
      </c>
      <c r="N1257" s="106">
        <v>1081.0953629921451</v>
      </c>
      <c r="O1257" s="106">
        <v>1466.9759853075398</v>
      </c>
      <c r="P1257" s="107">
        <v>-0.97349397590361442</v>
      </c>
    </row>
    <row r="1258" spans="4:16">
      <c r="D1258" s="131" t="s">
        <v>1349</v>
      </c>
      <c r="F1258" s="131">
        <v>221</v>
      </c>
      <c r="G1258" s="189">
        <v>3.6263999999999998E-2</v>
      </c>
      <c r="H1258" s="189">
        <v>1.253E-3</v>
      </c>
      <c r="I1258" s="189">
        <v>0.28246300000000002</v>
      </c>
      <c r="J1258" s="131">
        <v>5.7000000000000003E-5</v>
      </c>
      <c r="K1258" s="104">
        <v>0.28245781935378533</v>
      </c>
      <c r="L1258" s="105">
        <v>-10.927531721669492</v>
      </c>
      <c r="M1258" s="105">
        <v>-6.2593909202857123</v>
      </c>
      <c r="N1258" s="106">
        <v>1122.9134097658848</v>
      </c>
      <c r="O1258" s="106">
        <v>1514.5666962383523</v>
      </c>
      <c r="P1258" s="107">
        <v>-0.96225903614457831</v>
      </c>
    </row>
    <row r="1259" spans="4:16">
      <c r="D1259" s="131" t="s">
        <v>1350</v>
      </c>
      <c r="F1259" s="131">
        <v>221</v>
      </c>
      <c r="G1259" s="189">
        <v>1.7471E-2</v>
      </c>
      <c r="H1259" s="189">
        <v>7.4399999999999998E-4</v>
      </c>
      <c r="I1259" s="189">
        <v>0.28253299999999998</v>
      </c>
      <c r="J1259" s="131">
        <v>2.4000000000000001E-5</v>
      </c>
      <c r="K1259" s="104">
        <v>0.28252992386210396</v>
      </c>
      <c r="L1259" s="105">
        <v>-8.4520390986397853</v>
      </c>
      <c r="M1259" s="105">
        <v>-3.7082356556517038</v>
      </c>
      <c r="N1259" s="106">
        <v>1010.2722649451173</v>
      </c>
      <c r="O1259" s="106">
        <v>1368.5226412653799</v>
      </c>
      <c r="P1259" s="107">
        <v>-0.97759036144578315</v>
      </c>
    </row>
    <row r="1260" spans="4:16">
      <c r="D1260" s="131" t="s">
        <v>1351</v>
      </c>
      <c r="F1260" s="131">
        <v>221</v>
      </c>
      <c r="G1260" s="189">
        <v>6.0024000000000001E-2</v>
      </c>
      <c r="H1260" s="189">
        <v>1.83E-3</v>
      </c>
      <c r="I1260" s="189">
        <v>0.28243099999999999</v>
      </c>
      <c r="J1260" s="131">
        <v>4.8000000000000001E-5</v>
      </c>
      <c r="K1260" s="104">
        <v>0.28242343369307832</v>
      </c>
      <c r="L1260" s="105">
        <v>-12.059185492200308</v>
      </c>
      <c r="M1260" s="105">
        <v>-7.4760022166697748</v>
      </c>
      <c r="N1260" s="106">
        <v>1186.3048393711852</v>
      </c>
      <c r="O1260" s="106">
        <v>1583.9806168264186</v>
      </c>
      <c r="P1260" s="107">
        <v>-0.9448795180722892</v>
      </c>
    </row>
    <row r="1261" spans="4:16">
      <c r="D1261" s="131" t="s">
        <v>1352</v>
      </c>
      <c r="F1261" s="131">
        <v>221</v>
      </c>
      <c r="G1261" s="189">
        <v>4.9768E-2</v>
      </c>
      <c r="H1261" s="189">
        <v>1.2160000000000001E-3</v>
      </c>
      <c r="I1261" s="189">
        <v>0.28253899999999998</v>
      </c>
      <c r="J1261" s="131">
        <v>2.5000000000000001E-5</v>
      </c>
      <c r="K1261" s="104">
        <v>0.28253397233376132</v>
      </c>
      <c r="L1261" s="105">
        <v>-8.2398540166650491</v>
      </c>
      <c r="M1261" s="105">
        <v>-3.5649952394378737</v>
      </c>
      <c r="N1261" s="106">
        <v>1014.4946992258685</v>
      </c>
      <c r="O1261" s="106">
        <v>1360.2010384561659</v>
      </c>
      <c r="P1261" s="107">
        <v>-0.96337349397590366</v>
      </c>
    </row>
    <row r="1262" spans="4:16">
      <c r="D1262" s="131" t="s">
        <v>1353</v>
      </c>
      <c r="F1262" s="131">
        <v>221</v>
      </c>
      <c r="G1262" s="189">
        <v>4.2402000000000002E-2</v>
      </c>
      <c r="H1262" s="189">
        <v>1.0690000000000001E-3</v>
      </c>
      <c r="I1262" s="189">
        <v>0.28257599999999999</v>
      </c>
      <c r="J1262" s="131">
        <v>2.0999999999999999E-5</v>
      </c>
      <c r="K1262" s="104">
        <v>0.28257158011907146</v>
      </c>
      <c r="L1262" s="105">
        <v>-6.9313793444902849</v>
      </c>
      <c r="M1262" s="105">
        <v>-2.2343808059932524</v>
      </c>
      <c r="N1262" s="106">
        <v>958.41721179568958</v>
      </c>
      <c r="O1262" s="106">
        <v>1283.8772947314628</v>
      </c>
      <c r="P1262" s="107">
        <v>-0.96780120481927712</v>
      </c>
    </row>
    <row r="1263" spans="4:16">
      <c r="D1263" s="131" t="s">
        <v>1354</v>
      </c>
      <c r="F1263" s="131">
        <v>221</v>
      </c>
      <c r="G1263" s="189">
        <v>5.2188999999999999E-2</v>
      </c>
      <c r="H1263" s="189">
        <v>1.2600000000000001E-3</v>
      </c>
      <c r="I1263" s="189">
        <v>0.28254099999999999</v>
      </c>
      <c r="J1263" s="131">
        <v>2.0000000000000002E-5</v>
      </c>
      <c r="K1263" s="104">
        <v>0.28253579041162769</v>
      </c>
      <c r="L1263" s="105">
        <v>-8.1691256560068037</v>
      </c>
      <c r="M1263" s="105">
        <v>-3.5006691795502753</v>
      </c>
      <c r="N1263" s="106">
        <v>1012.8550364553745</v>
      </c>
      <c r="O1263" s="106">
        <v>1356.5017781448882</v>
      </c>
      <c r="P1263" s="107">
        <v>-0.96204819277108433</v>
      </c>
    </row>
    <row r="1264" spans="4:16">
      <c r="D1264" s="131" t="s">
        <v>1355</v>
      </c>
      <c r="F1264" s="131">
        <v>221</v>
      </c>
      <c r="G1264" s="189">
        <v>4.2133999999999998E-2</v>
      </c>
      <c r="H1264" s="189">
        <v>1.0430000000000001E-3</v>
      </c>
      <c r="I1264" s="189">
        <v>0.28260800000000003</v>
      </c>
      <c r="J1264" s="131">
        <v>2.8E-5</v>
      </c>
      <c r="K1264" s="104">
        <v>0.28260368761851407</v>
      </c>
      <c r="L1264" s="105">
        <v>-5.7997255739605791</v>
      </c>
      <c r="M1264" s="105">
        <v>-1.0983739439085483</v>
      </c>
      <c r="N1264" s="106">
        <v>912.66916122500629</v>
      </c>
      <c r="O1264" s="106">
        <v>1218.6326199182456</v>
      </c>
      <c r="P1264" s="107">
        <v>-0.96858433734939764</v>
      </c>
    </row>
    <row r="1265" spans="4:16">
      <c r="D1265" s="131" t="s">
        <v>1356</v>
      </c>
      <c r="F1265" s="131">
        <v>221</v>
      </c>
      <c r="G1265" s="189">
        <v>4.0281999999999998E-2</v>
      </c>
      <c r="H1265" s="189">
        <v>9.7999999999999997E-4</v>
      </c>
      <c r="I1265" s="189">
        <v>0.28255999999999998</v>
      </c>
      <c r="J1265" s="131">
        <v>2.0999999999999999E-5</v>
      </c>
      <c r="K1265" s="104">
        <v>0.28255594809793266</v>
      </c>
      <c r="L1265" s="105">
        <v>-7.4972062297551378</v>
      </c>
      <c r="M1265" s="105">
        <v>-2.7874629080015811</v>
      </c>
      <c r="N1265" s="106">
        <v>978.64992179035642</v>
      </c>
      <c r="O1265" s="106">
        <v>1315.6432460770325</v>
      </c>
      <c r="P1265" s="107">
        <v>-0.97048192771084341</v>
      </c>
    </row>
    <row r="1266" spans="4:16">
      <c r="D1266" s="131" t="s">
        <v>1357</v>
      </c>
      <c r="F1266" s="131">
        <v>221</v>
      </c>
      <c r="G1266" s="189">
        <v>4.0820000000000002E-2</v>
      </c>
      <c r="H1266" s="189">
        <v>9.9400000000000009E-4</v>
      </c>
      <c r="I1266" s="189">
        <v>0.28255799999999998</v>
      </c>
      <c r="J1266" s="131">
        <v>2.3E-5</v>
      </c>
      <c r="K1266" s="104">
        <v>0.28255389021361738</v>
      </c>
      <c r="L1266" s="105">
        <v>-7.5679345904133832</v>
      </c>
      <c r="M1266" s="105">
        <v>-2.8602736451854849</v>
      </c>
      <c r="N1266" s="106">
        <v>981.82474320828146</v>
      </c>
      <c r="O1266" s="106">
        <v>1319.8189322181072</v>
      </c>
      <c r="P1266" s="107">
        <v>-0.97006024096385546</v>
      </c>
    </row>
    <row r="1267" spans="4:16">
      <c r="D1267" s="131" t="s">
        <v>1358</v>
      </c>
      <c r="F1267" s="131">
        <v>221</v>
      </c>
      <c r="G1267" s="189">
        <v>7.1757000000000001E-2</v>
      </c>
      <c r="H1267" s="189">
        <v>1.6750000000000001E-3</v>
      </c>
      <c r="I1267" s="189">
        <v>0.28260999999999997</v>
      </c>
      <c r="J1267" s="131">
        <v>2.1999999999999999E-5</v>
      </c>
      <c r="K1267" s="104">
        <v>0.28260307455514</v>
      </c>
      <c r="L1267" s="105">
        <v>-5.7289972133045541</v>
      </c>
      <c r="M1267" s="105">
        <v>-1.1200649572828958</v>
      </c>
      <c r="N1267" s="106">
        <v>925.37307564613138</v>
      </c>
      <c r="O1267" s="106">
        <v>1219.7683862202384</v>
      </c>
      <c r="P1267" s="107">
        <v>-0.94954819277108438</v>
      </c>
    </row>
    <row r="1268" spans="4:16">
      <c r="D1268" s="131" t="s">
        <v>1359</v>
      </c>
      <c r="F1268" s="131">
        <v>221</v>
      </c>
      <c r="G1268" s="189">
        <v>4.9314999999999998E-2</v>
      </c>
      <c r="H1268" s="189">
        <v>1.2279999999999999E-3</v>
      </c>
      <c r="I1268" s="189">
        <v>0.28257199999999999</v>
      </c>
      <c r="J1268" s="131">
        <v>2.5000000000000001E-5</v>
      </c>
      <c r="K1268" s="104">
        <v>0.28256692271863398</v>
      </c>
      <c r="L1268" s="105">
        <v>-7.0728360658067757</v>
      </c>
      <c r="M1268" s="105">
        <v>-2.3991659480415706</v>
      </c>
      <c r="N1268" s="106">
        <v>968.14087779138868</v>
      </c>
      <c r="O1268" s="106">
        <v>1293.3058188904056</v>
      </c>
      <c r="P1268" s="107">
        <v>-0.96301204819277109</v>
      </c>
    </row>
    <row r="1269" spans="4:16">
      <c r="D1269" s="131" t="s">
        <v>1360</v>
      </c>
      <c r="F1269" s="131">
        <v>221</v>
      </c>
      <c r="G1269" s="189">
        <v>4.0709000000000002E-2</v>
      </c>
      <c r="H1269" s="189">
        <v>9.859999999999999E-4</v>
      </c>
      <c r="I1269" s="189">
        <v>0.28256199999999998</v>
      </c>
      <c r="J1269" s="131">
        <v>2.4000000000000001E-5</v>
      </c>
      <c r="K1269" s="104">
        <v>0.282557923290369</v>
      </c>
      <c r="L1269" s="105">
        <v>-7.4264778690980027</v>
      </c>
      <c r="M1269" s="105">
        <v>-2.7175779216093154</v>
      </c>
      <c r="N1269" s="106">
        <v>975.99401534713093</v>
      </c>
      <c r="O1269" s="106">
        <v>1311.6311231736508</v>
      </c>
      <c r="P1269" s="107">
        <v>-0.97030120481927706</v>
      </c>
    </row>
    <row r="1270" spans="4:16">
      <c r="D1270" s="131" t="s">
        <v>1361</v>
      </c>
      <c r="F1270" s="131">
        <v>221</v>
      </c>
      <c r="G1270" s="189">
        <v>5.4244000000000001E-2</v>
      </c>
      <c r="H1270" s="189">
        <v>1.338E-3</v>
      </c>
      <c r="I1270" s="189">
        <v>0.282609</v>
      </c>
      <c r="J1270" s="131">
        <v>2.8E-5</v>
      </c>
      <c r="K1270" s="104">
        <v>0.28260346791329993</v>
      </c>
      <c r="L1270" s="105">
        <v>-5.7643613936320115</v>
      </c>
      <c r="M1270" s="105">
        <v>-1.1061474122631143</v>
      </c>
      <c r="N1270" s="106">
        <v>918.45104140306773</v>
      </c>
      <c r="O1270" s="106">
        <v>1219.0282044973164</v>
      </c>
      <c r="P1270" s="107">
        <v>-0.95969879518072287</v>
      </c>
    </row>
    <row r="1271" spans="4:16">
      <c r="D1271" s="131" t="s">
        <v>1362</v>
      </c>
      <c r="F1271" s="131">
        <v>221</v>
      </c>
      <c r="G1271" s="189">
        <v>4.3214000000000002E-2</v>
      </c>
      <c r="H1271" s="189">
        <v>1.0480000000000001E-3</v>
      </c>
      <c r="I1271" s="189">
        <v>0.28259400000000001</v>
      </c>
      <c r="J1271" s="131">
        <v>2.5999999999999998E-5</v>
      </c>
      <c r="K1271" s="104">
        <v>0.28258966694554433</v>
      </c>
      <c r="L1271" s="105">
        <v>-6.2948240985671866</v>
      </c>
      <c r="M1271" s="105">
        <v>-1.5944443630055982</v>
      </c>
      <c r="N1271" s="106">
        <v>932.52309673186699</v>
      </c>
      <c r="O1271" s="106">
        <v>1247.1316876111466</v>
      </c>
      <c r="P1271" s="107">
        <v>-0.96843373493975904</v>
      </c>
    </row>
    <row r="1272" spans="4:16">
      <c r="D1272" s="131" t="s">
        <v>1363</v>
      </c>
      <c r="F1272" s="131">
        <v>221</v>
      </c>
      <c r="G1272" s="189">
        <v>6.2108999999999998E-2</v>
      </c>
      <c r="H1272" s="189">
        <v>1.5479999999999999E-3</v>
      </c>
      <c r="I1272" s="189">
        <v>0.28253299999999998</v>
      </c>
      <c r="J1272" s="131">
        <v>2.5999999999999998E-5</v>
      </c>
      <c r="K1272" s="104">
        <v>0.28252659964857119</v>
      </c>
      <c r="L1272" s="105">
        <v>-8.4520390986397853</v>
      </c>
      <c r="M1272" s="105">
        <v>-3.8258508374566791</v>
      </c>
      <c r="N1272" s="106">
        <v>1032.102356899846</v>
      </c>
      <c r="O1272" s="106">
        <v>1375.0827821032094</v>
      </c>
      <c r="P1272" s="107">
        <v>-0.95337349397590365</v>
      </c>
    </row>
    <row r="1273" spans="4:16">
      <c r="D1273" s="131" t="s">
        <v>1364</v>
      </c>
      <c r="F1273" s="131">
        <v>221</v>
      </c>
      <c r="G1273" s="189">
        <v>3.6639999999999999E-2</v>
      </c>
      <c r="H1273" s="189">
        <v>8.92E-4</v>
      </c>
      <c r="I1273" s="189">
        <v>0.28256500000000001</v>
      </c>
      <c r="J1273" s="131">
        <v>2.4000000000000001E-5</v>
      </c>
      <c r="K1273" s="104">
        <v>0.28256131194219997</v>
      </c>
      <c r="L1273" s="105">
        <v>-7.3203853281089692</v>
      </c>
      <c r="M1273" s="105">
        <v>-2.5976828254470341</v>
      </c>
      <c r="N1273" s="106">
        <v>969.36310606529003</v>
      </c>
      <c r="O1273" s="106">
        <v>1304.7684703589537</v>
      </c>
      <c r="P1273" s="107">
        <v>-0.97313253012048195</v>
      </c>
    </row>
    <row r="1274" spans="4:16">
      <c r="D1274" s="131" t="s">
        <v>1365</v>
      </c>
      <c r="F1274" s="131">
        <v>221</v>
      </c>
      <c r="G1274" s="189">
        <v>3.9650999999999999E-2</v>
      </c>
      <c r="H1274" s="189">
        <v>9.6000000000000002E-4</v>
      </c>
      <c r="I1274" s="189">
        <v>0.28259800000000002</v>
      </c>
      <c r="J1274" s="131">
        <v>2.5999999999999998E-5</v>
      </c>
      <c r="K1274" s="104">
        <v>0.2825940307898116</v>
      </c>
      <c r="L1274" s="105">
        <v>-6.1533673772506958</v>
      </c>
      <c r="M1274" s="105">
        <v>-1.4400456362673175</v>
      </c>
      <c r="N1274" s="106">
        <v>924.7260161975363</v>
      </c>
      <c r="O1274" s="106">
        <v>1238.2780712909559</v>
      </c>
      <c r="P1274" s="107">
        <v>-0.97108433734939759</v>
      </c>
    </row>
    <row r="1275" spans="4:16">
      <c r="D1275" s="131" t="s">
        <v>1366</v>
      </c>
      <c r="F1275" s="131">
        <v>221</v>
      </c>
      <c r="G1275" s="189">
        <v>4.9202999999999997E-2</v>
      </c>
      <c r="H1275" s="189">
        <v>1.1999999999999999E-3</v>
      </c>
      <c r="I1275" s="189">
        <v>0.28251199999999999</v>
      </c>
      <c r="J1275" s="131">
        <v>2.1999999999999999E-5</v>
      </c>
      <c r="K1275" s="104">
        <v>0.28250703848726449</v>
      </c>
      <c r="L1275" s="105">
        <v>-9.1946868855485864</v>
      </c>
      <c r="M1275" s="105">
        <v>-4.5179512457893534</v>
      </c>
      <c r="N1275" s="106">
        <v>1052.1953414799498</v>
      </c>
      <c r="O1275" s="106">
        <v>1414.8404132453334</v>
      </c>
      <c r="P1275" s="107">
        <v>-0.96385542168674698</v>
      </c>
    </row>
    <row r="1276" spans="4:16">
      <c r="D1276" s="132" t="s">
        <v>1367</v>
      </c>
      <c r="E1276" s="6"/>
      <c r="F1276" s="132">
        <v>221</v>
      </c>
      <c r="G1276" s="190">
        <v>4.1647999999999998E-2</v>
      </c>
      <c r="H1276" s="190">
        <v>1.0009999999999999E-3</v>
      </c>
      <c r="I1276" s="190">
        <v>0.282584</v>
      </c>
      <c r="J1276" s="132">
        <v>2.1999999999999999E-5</v>
      </c>
      <c r="K1276" s="109">
        <v>0.28257986127145979</v>
      </c>
      <c r="L1276" s="110">
        <v>-6.6484659018584136</v>
      </c>
      <c r="M1276" s="110">
        <v>-1.941382406789316</v>
      </c>
      <c r="N1276" s="111">
        <v>945.43431510818732</v>
      </c>
      <c r="O1276" s="111">
        <v>1267.0663687540964</v>
      </c>
      <c r="P1276" s="112">
        <v>-0.96984939759036148</v>
      </c>
    </row>
    <row r="1277" spans="4:16" ht="14.5">
      <c r="D1277" s="131" t="s">
        <v>1368</v>
      </c>
      <c r="E1277" s="95" t="s">
        <v>1401</v>
      </c>
      <c r="F1277" s="131">
        <v>217</v>
      </c>
      <c r="G1277" s="189">
        <v>4.3454E-2</v>
      </c>
      <c r="H1277" s="189">
        <v>1.0920000000000001E-3</v>
      </c>
      <c r="I1277" s="189">
        <v>0.28256100000000001</v>
      </c>
      <c r="J1277" s="131">
        <v>2.5999999999999998E-5</v>
      </c>
      <c r="K1277" s="104">
        <v>0.28255656690809156</v>
      </c>
      <c r="L1277" s="105">
        <v>-7.46184204942546</v>
      </c>
      <c r="M1277" s="105">
        <v>-2.8536265271661421</v>
      </c>
      <c r="N1277" s="106">
        <v>980.15149313550933</v>
      </c>
      <c r="O1277" s="106">
        <v>1316.2917338185166</v>
      </c>
      <c r="P1277" s="107">
        <v>-0.96710843373493971</v>
      </c>
    </row>
    <row r="1278" spans="4:16">
      <c r="D1278" s="131" t="s">
        <v>1369</v>
      </c>
      <c r="F1278" s="131">
        <v>217</v>
      </c>
      <c r="G1278" s="189">
        <v>4.7731999999999997E-2</v>
      </c>
      <c r="H1278" s="189">
        <v>1.142E-3</v>
      </c>
      <c r="I1278" s="189">
        <v>0.28252100000000002</v>
      </c>
      <c r="J1278" s="131">
        <v>2.9E-5</v>
      </c>
      <c r="K1278" s="104">
        <v>0.2825163639276928</v>
      </c>
      <c r="L1278" s="105">
        <v>-8.876409262585927</v>
      </c>
      <c r="M1278" s="105">
        <v>-4.276049952302019</v>
      </c>
      <c r="N1278" s="106">
        <v>1037.8847918776273</v>
      </c>
      <c r="O1278" s="106">
        <v>1397.8697133504495</v>
      </c>
      <c r="P1278" s="107">
        <v>-0.96560240963855426</v>
      </c>
    </row>
    <row r="1279" spans="4:16">
      <c r="D1279" s="131" t="s">
        <v>1370</v>
      </c>
      <c r="F1279" s="131">
        <v>217</v>
      </c>
      <c r="G1279" s="189">
        <v>3.9697999999999997E-2</v>
      </c>
      <c r="H1279" s="189">
        <v>1.0120000000000001E-3</v>
      </c>
      <c r="I1279" s="189">
        <v>0.28256599999999998</v>
      </c>
      <c r="J1279" s="131">
        <v>2.3E-5</v>
      </c>
      <c r="K1279" s="104">
        <v>0.28256189167672952</v>
      </c>
      <c r="L1279" s="105">
        <v>-7.2850211477815119</v>
      </c>
      <c r="M1279" s="105">
        <v>-2.6652306528074377</v>
      </c>
      <c r="N1279" s="106">
        <v>971.03944823100596</v>
      </c>
      <c r="O1279" s="106">
        <v>1305.4952467359403</v>
      </c>
      <c r="P1279" s="107">
        <v>-0.96951807228915665</v>
      </c>
    </row>
    <row r="1280" spans="4:16">
      <c r="D1280" s="131" t="s">
        <v>1371</v>
      </c>
      <c r="F1280" s="131">
        <v>217</v>
      </c>
      <c r="G1280" s="189">
        <v>4.1834000000000003E-2</v>
      </c>
      <c r="H1280" s="189">
        <v>1.0889999999999999E-3</v>
      </c>
      <c r="I1280" s="189">
        <v>0.28259600000000001</v>
      </c>
      <c r="J1280" s="131">
        <v>2.8E-5</v>
      </c>
      <c r="K1280" s="104">
        <v>0.28259157908691546</v>
      </c>
      <c r="L1280" s="105">
        <v>-6.2240957379089412</v>
      </c>
      <c r="M1280" s="105">
        <v>-1.6148590818121367</v>
      </c>
      <c r="N1280" s="106">
        <v>930.71737147740077</v>
      </c>
      <c r="O1280" s="106">
        <v>1245.1663647564983</v>
      </c>
      <c r="P1280" s="107">
        <v>-0.96719879518072294</v>
      </c>
    </row>
    <row r="1281" spans="4:16">
      <c r="D1281" s="131" t="s">
        <v>1372</v>
      </c>
      <c r="F1281" s="131">
        <v>217</v>
      </c>
      <c r="G1281" s="189">
        <v>2.9519E-2</v>
      </c>
      <c r="H1281" s="189">
        <v>7.5199999999999996E-4</v>
      </c>
      <c r="I1281" s="189">
        <v>0.282586</v>
      </c>
      <c r="J1281" s="131">
        <v>2.3E-5</v>
      </c>
      <c r="K1281" s="104">
        <v>0.28258294717480298</v>
      </c>
      <c r="L1281" s="105">
        <v>-6.5777375412001682</v>
      </c>
      <c r="M1281" s="105">
        <v>-1.920265145509692</v>
      </c>
      <c r="N1281" s="106">
        <v>936.43979942696831</v>
      </c>
      <c r="O1281" s="106">
        <v>1262.7710258234172</v>
      </c>
      <c r="P1281" s="107">
        <v>-0.97734939759036144</v>
      </c>
    </row>
    <row r="1282" spans="4:16">
      <c r="D1282" s="131" t="s">
        <v>1373</v>
      </c>
      <c r="F1282" s="131">
        <v>217</v>
      </c>
      <c r="G1282" s="189">
        <v>4.2398999999999999E-2</v>
      </c>
      <c r="H1282" s="189">
        <v>1.0549999999999999E-3</v>
      </c>
      <c r="I1282" s="189">
        <v>0.282553</v>
      </c>
      <c r="J1282" s="131">
        <v>2.5999999999999998E-5</v>
      </c>
      <c r="K1282" s="104">
        <v>0.28254871711358659</v>
      </c>
      <c r="L1282" s="105">
        <v>-7.7447554920584416</v>
      </c>
      <c r="M1282" s="105">
        <v>-3.1313604532490213</v>
      </c>
      <c r="N1282" s="106">
        <v>990.45413613387268</v>
      </c>
      <c r="O1282" s="106">
        <v>1332.2372476416786</v>
      </c>
      <c r="P1282" s="107">
        <v>-0.96822289156626506</v>
      </c>
    </row>
    <row r="1283" spans="4:16">
      <c r="D1283" s="131" t="s">
        <v>1374</v>
      </c>
      <c r="F1283" s="131">
        <v>217</v>
      </c>
      <c r="G1283" s="189">
        <v>3.5421000000000001E-2</v>
      </c>
      <c r="H1283" s="189">
        <v>8.8800000000000001E-4</v>
      </c>
      <c r="I1283" s="189">
        <v>0.28259499999999999</v>
      </c>
      <c r="J1283" s="131">
        <v>2.4000000000000001E-5</v>
      </c>
      <c r="K1283" s="104">
        <v>0.28259139506811837</v>
      </c>
      <c r="L1283" s="105">
        <v>-6.2594599182397292</v>
      </c>
      <c r="M1283" s="105">
        <v>-1.6213698589995218</v>
      </c>
      <c r="N1283" s="106">
        <v>927.17654661040217</v>
      </c>
      <c r="O1283" s="106">
        <v>1245.5769349980467</v>
      </c>
      <c r="P1283" s="107">
        <v>-0.97325301204819281</v>
      </c>
    </row>
    <row r="1284" spans="4:16">
      <c r="D1284" s="131" t="s">
        <v>1375</v>
      </c>
      <c r="F1284" s="131">
        <v>217</v>
      </c>
      <c r="G1284" s="189">
        <v>4.0288999999999998E-2</v>
      </c>
      <c r="H1284" s="189">
        <v>9.9200000000000004E-4</v>
      </c>
      <c r="I1284" s="189">
        <v>0.28258</v>
      </c>
      <c r="J1284" s="131">
        <v>2.6999999999999999E-5</v>
      </c>
      <c r="K1284" s="104">
        <v>0.28257597286888902</v>
      </c>
      <c r="L1284" s="105">
        <v>-6.7899226231737941</v>
      </c>
      <c r="M1284" s="105">
        <v>-2.1670233710868736</v>
      </c>
      <c r="N1284" s="106">
        <v>950.83568536834139</v>
      </c>
      <c r="O1284" s="106">
        <v>1276.8967304347073</v>
      </c>
      <c r="P1284" s="107">
        <v>-0.97012048192771083</v>
      </c>
    </row>
    <row r="1285" spans="4:16">
      <c r="D1285" s="131" t="s">
        <v>1376</v>
      </c>
      <c r="F1285" s="131">
        <v>217</v>
      </c>
      <c r="G1285" s="189">
        <v>4.9267999999999999E-2</v>
      </c>
      <c r="H1285" s="189">
        <v>1.1640000000000001E-3</v>
      </c>
      <c r="I1285" s="189">
        <v>0.28261799999999998</v>
      </c>
      <c r="J1285" s="131">
        <v>2.4000000000000001E-5</v>
      </c>
      <c r="K1285" s="104">
        <v>0.2826132746163173</v>
      </c>
      <c r="L1285" s="105">
        <v>-5.4460837706715726</v>
      </c>
      <c r="M1285" s="105">
        <v>-0.84724859781726281</v>
      </c>
      <c r="N1285" s="106">
        <v>901.46722080353015</v>
      </c>
      <c r="O1285" s="106">
        <v>1201.0471596077316</v>
      </c>
      <c r="P1285" s="107">
        <v>-0.9649397590361446</v>
      </c>
    </row>
    <row r="1286" spans="4:16">
      <c r="D1286" s="131" t="s">
        <v>1377</v>
      </c>
      <c r="F1286" s="131">
        <v>217</v>
      </c>
      <c r="G1286" s="189">
        <v>3.6526999999999997E-2</v>
      </c>
      <c r="H1286" s="189">
        <v>8.92E-4</v>
      </c>
      <c r="I1286" s="189">
        <v>0.28265400000000002</v>
      </c>
      <c r="J1286" s="131">
        <v>2.3E-5</v>
      </c>
      <c r="K1286" s="104">
        <v>0.28265037882968652</v>
      </c>
      <c r="L1286" s="105">
        <v>-4.1729732788253759</v>
      </c>
      <c r="M1286" s="105">
        <v>0.46553721418263194</v>
      </c>
      <c r="N1286" s="106">
        <v>844.40385330369986</v>
      </c>
      <c r="O1286" s="106">
        <v>1125.5970552013582</v>
      </c>
      <c r="P1286" s="107">
        <v>-0.97313253012048195</v>
      </c>
    </row>
    <row r="1287" spans="4:16">
      <c r="D1287" s="131" t="s">
        <v>1378</v>
      </c>
      <c r="F1287" s="131">
        <v>217</v>
      </c>
      <c r="G1287" s="189">
        <v>4.5967000000000001E-2</v>
      </c>
      <c r="H1287" s="189">
        <v>1.1559999999999999E-3</v>
      </c>
      <c r="I1287" s="189">
        <v>0.28253800000000001</v>
      </c>
      <c r="J1287" s="131">
        <v>2.9E-5</v>
      </c>
      <c r="K1287" s="104">
        <v>0.28253330709318114</v>
      </c>
      <c r="L1287" s="105">
        <v>-8.2752181969925065</v>
      </c>
      <c r="M1287" s="105">
        <v>-3.6765830658291865</v>
      </c>
      <c r="N1287" s="106">
        <v>1014.2868819083268</v>
      </c>
      <c r="O1287" s="106">
        <v>1363.4923795287152</v>
      </c>
      <c r="P1287" s="107">
        <v>-0.96518072289156631</v>
      </c>
    </row>
    <row r="1288" spans="4:16">
      <c r="D1288" s="131" t="s">
        <v>1379</v>
      </c>
      <c r="F1288" s="131">
        <v>217</v>
      </c>
      <c r="G1288" s="189">
        <v>8.3037E-2</v>
      </c>
      <c r="H1288" s="189">
        <v>2.1589999999999999E-3</v>
      </c>
      <c r="I1288" s="189">
        <v>0.28254899999999999</v>
      </c>
      <c r="J1288" s="131">
        <v>2.6999999999999999E-5</v>
      </c>
      <c r="K1288" s="104">
        <v>0.28254023530638239</v>
      </c>
      <c r="L1288" s="105">
        <v>-7.8862122133738222</v>
      </c>
      <c r="M1288" s="105">
        <v>-3.4314556485570691</v>
      </c>
      <c r="N1288" s="106">
        <v>1026.1403612248296</v>
      </c>
      <c r="O1288" s="106">
        <v>1349.2029278435925</v>
      </c>
      <c r="P1288" s="107">
        <v>-0.93496987951807231</v>
      </c>
    </row>
    <row r="1289" spans="4:16">
      <c r="D1289" s="131" t="s">
        <v>1380</v>
      </c>
      <c r="F1289" s="131">
        <v>217</v>
      </c>
      <c r="G1289" s="189">
        <v>1.2742E-2</v>
      </c>
      <c r="H1289" s="189">
        <v>2.6600000000000001E-4</v>
      </c>
      <c r="I1289" s="189">
        <v>0.28262999999999999</v>
      </c>
      <c r="J1289" s="131">
        <v>2.9E-5</v>
      </c>
      <c r="K1289" s="104">
        <v>0.28262892014427871</v>
      </c>
      <c r="L1289" s="105">
        <v>-5.0217136067232104</v>
      </c>
      <c r="M1289" s="105">
        <v>-0.29369348199748124</v>
      </c>
      <c r="N1289" s="106">
        <v>863.82986803095775</v>
      </c>
      <c r="O1289" s="106">
        <v>1169.3633277024148</v>
      </c>
      <c r="P1289" s="107">
        <v>-0.99198795180722887</v>
      </c>
    </row>
    <row r="1290" spans="4:16">
      <c r="D1290" s="131" t="s">
        <v>1381</v>
      </c>
      <c r="F1290" s="131">
        <v>217</v>
      </c>
      <c r="G1290" s="189">
        <v>4.7463999999999999E-2</v>
      </c>
      <c r="H1290" s="189">
        <v>1.1529999999999999E-3</v>
      </c>
      <c r="I1290" s="189">
        <v>0.28244399999999997</v>
      </c>
      <c r="J1290" s="131">
        <v>2.0999999999999999E-5</v>
      </c>
      <c r="K1290" s="104">
        <v>0.28243931927200505</v>
      </c>
      <c r="L1290" s="105">
        <v>-11.599451147923379</v>
      </c>
      <c r="M1290" s="105">
        <v>-7.0019703180279613</v>
      </c>
      <c r="N1290" s="106">
        <v>1146.6802440793547</v>
      </c>
      <c r="O1290" s="106">
        <v>1553.9806969584449</v>
      </c>
      <c r="P1290" s="107">
        <v>-0.96527108433734943</v>
      </c>
    </row>
    <row r="1291" spans="4:16">
      <c r="D1291" s="131" t="s">
        <v>1382</v>
      </c>
      <c r="F1291" s="131">
        <v>217</v>
      </c>
      <c r="G1291" s="189">
        <v>9.5877000000000004E-2</v>
      </c>
      <c r="H1291" s="189">
        <v>2.2959999999999999E-3</v>
      </c>
      <c r="I1291" s="189">
        <v>0.28256199999999998</v>
      </c>
      <c r="J1291" s="131">
        <v>2.5999999999999998E-5</v>
      </c>
      <c r="K1291" s="104">
        <v>0.28255267914008986</v>
      </c>
      <c r="L1291" s="105">
        <v>-7.4264778690980027</v>
      </c>
      <c r="M1291" s="105">
        <v>-2.9911798185455751</v>
      </c>
      <c r="N1291" s="106">
        <v>1011.0748641094349</v>
      </c>
      <c r="O1291" s="106">
        <v>1323.9219650118548</v>
      </c>
      <c r="P1291" s="107">
        <v>-0.93084337349397595</v>
      </c>
    </row>
    <row r="1292" spans="4:16">
      <c r="D1292" s="131" t="s">
        <v>1383</v>
      </c>
      <c r="F1292" s="131">
        <v>217</v>
      </c>
      <c r="G1292" s="189">
        <v>5.4819E-2</v>
      </c>
      <c r="H1292" s="189">
        <v>1.289E-3</v>
      </c>
      <c r="I1292" s="189">
        <v>0.28259400000000001</v>
      </c>
      <c r="J1292" s="131">
        <v>2.6999999999999999E-5</v>
      </c>
      <c r="K1292" s="104">
        <v>0.2825887671653205</v>
      </c>
      <c r="L1292" s="105">
        <v>-6.2948240985671866</v>
      </c>
      <c r="M1292" s="105">
        <v>-1.7143478039571836</v>
      </c>
      <c r="N1292" s="106">
        <v>938.52618255000618</v>
      </c>
      <c r="O1292" s="106">
        <v>1250.8439444252231</v>
      </c>
      <c r="P1292" s="107">
        <v>-0.96117469879518069</v>
      </c>
    </row>
    <row r="1293" spans="4:16">
      <c r="D1293" s="132" t="s">
        <v>1384</v>
      </c>
      <c r="E1293" s="6"/>
      <c r="F1293" s="132">
        <v>217</v>
      </c>
      <c r="G1293" s="190">
        <v>2.0060000000000001E-2</v>
      </c>
      <c r="H1293" s="190">
        <v>4.5300000000000001E-4</v>
      </c>
      <c r="I1293" s="190">
        <v>0.282586</v>
      </c>
      <c r="J1293" s="132">
        <v>2.9E-5</v>
      </c>
      <c r="K1293" s="109">
        <v>0.28258416099758743</v>
      </c>
      <c r="L1293" s="110">
        <v>-6.5777375412001682</v>
      </c>
      <c r="M1293" s="110">
        <v>-1.8773188279619379</v>
      </c>
      <c r="N1293" s="111">
        <v>929.12483305466776</v>
      </c>
      <c r="O1293" s="111">
        <v>1260.3591135106362</v>
      </c>
      <c r="P1293" s="112">
        <v>-0.98635542168674695</v>
      </c>
    </row>
    <row r="1294" spans="4:16">
      <c r="D1294" s="131" t="s">
        <v>1385</v>
      </c>
      <c r="E1294" s="117" t="s">
        <v>1402</v>
      </c>
      <c r="F1294" s="131">
        <v>207</v>
      </c>
      <c r="G1294" s="189">
        <v>0.111235</v>
      </c>
      <c r="H1294" s="189">
        <v>2.722E-3</v>
      </c>
      <c r="I1294" s="189">
        <v>0.28243299999999999</v>
      </c>
      <c r="J1294" s="104">
        <v>2.8E-5</v>
      </c>
      <c r="K1294" s="104">
        <v>0.28242245995994497</v>
      </c>
      <c r="L1294" s="105">
        <v>-11.988457131542063</v>
      </c>
      <c r="M1294" s="105">
        <v>-7.8184752646104361</v>
      </c>
      <c r="N1294" s="106">
        <v>1212.6948352715631</v>
      </c>
      <c r="O1294" s="106">
        <v>1592.3737580238931</v>
      </c>
      <c r="P1294" s="107">
        <v>-0.91801204819277105</v>
      </c>
    </row>
    <row r="1295" spans="4:16">
      <c r="D1295" s="131" t="s">
        <v>1386</v>
      </c>
      <c r="F1295" s="131">
        <v>207</v>
      </c>
      <c r="G1295" s="189">
        <v>0.12059400000000001</v>
      </c>
      <c r="H1295" s="189">
        <v>2.9290000000000002E-3</v>
      </c>
      <c r="I1295" s="189">
        <v>0.282447</v>
      </c>
      <c r="J1295" s="104">
        <v>2.8E-5</v>
      </c>
      <c r="K1295" s="104">
        <v>0.28243565842126334</v>
      </c>
      <c r="L1295" s="105">
        <v>-11.493358606935455</v>
      </c>
      <c r="M1295" s="105">
        <v>-7.3515102032661872</v>
      </c>
      <c r="N1295" s="106">
        <v>1199.0235655111303</v>
      </c>
      <c r="O1295" s="106">
        <v>1565.6126599322511</v>
      </c>
      <c r="P1295" s="107">
        <v>-0.91177710843373494</v>
      </c>
    </row>
    <row r="1296" spans="4:16">
      <c r="D1296" s="131" t="s">
        <v>1387</v>
      </c>
      <c r="F1296" s="131">
        <v>207</v>
      </c>
      <c r="G1296" s="189">
        <v>0.161494</v>
      </c>
      <c r="H1296" s="189">
        <v>3.9410000000000001E-3</v>
      </c>
      <c r="I1296" s="189">
        <v>0.28256900000000001</v>
      </c>
      <c r="J1296" s="104">
        <v>2.5000000000000001E-5</v>
      </c>
      <c r="K1296" s="104">
        <v>0.28255373978770876</v>
      </c>
      <c r="L1296" s="105">
        <v>-7.1789286067935887</v>
      </c>
      <c r="M1296" s="105">
        <v>-3.1737601462111797</v>
      </c>
      <c r="N1296" s="106">
        <v>1048.1987805501731</v>
      </c>
      <c r="O1296" s="106">
        <v>1326.1841227404793</v>
      </c>
      <c r="P1296" s="107">
        <v>-0.88129518072289159</v>
      </c>
    </row>
    <row r="1297" spans="1:16">
      <c r="D1297" s="131" t="s">
        <v>1388</v>
      </c>
      <c r="F1297" s="131">
        <v>207</v>
      </c>
      <c r="G1297" s="189">
        <v>7.4163999999999994E-2</v>
      </c>
      <c r="H1297" s="189">
        <v>1.7390000000000001E-3</v>
      </c>
      <c r="I1297" s="189">
        <v>0.28260600000000002</v>
      </c>
      <c r="J1297" s="104">
        <v>2.1999999999999999E-5</v>
      </c>
      <c r="K1297" s="104">
        <v>0.28259926630064086</v>
      </c>
      <c r="L1297" s="105">
        <v>-5.8704539346188245</v>
      </c>
      <c r="M1297" s="105">
        <v>-1.563020046183583</v>
      </c>
      <c r="N1297" s="106">
        <v>932.71806090494533</v>
      </c>
      <c r="O1297" s="106">
        <v>1234.2413062098919</v>
      </c>
      <c r="P1297" s="107">
        <v>-0.94762048192771087</v>
      </c>
    </row>
    <row r="1298" spans="1:16">
      <c r="D1298" s="131" t="s">
        <v>1389</v>
      </c>
      <c r="F1298" s="131">
        <v>207</v>
      </c>
      <c r="G1298" s="189">
        <v>4.8050000000000002E-2</v>
      </c>
      <c r="H1298" s="189">
        <v>1.1590000000000001E-3</v>
      </c>
      <c r="I1298" s="189">
        <v>0.28249400000000002</v>
      </c>
      <c r="J1298" s="104">
        <v>2.1999999999999999E-5</v>
      </c>
      <c r="K1298" s="104">
        <v>0.28248951215781642</v>
      </c>
      <c r="L1298" s="105">
        <v>-9.8312421314694642</v>
      </c>
      <c r="M1298" s="105">
        <v>-5.4461507233583006</v>
      </c>
      <c r="N1298" s="106">
        <v>1076.4276564927645</v>
      </c>
      <c r="O1298" s="106">
        <v>1457.1295504033608</v>
      </c>
      <c r="P1298" s="107">
        <v>-0.96509036144578308</v>
      </c>
    </row>
    <row r="1299" spans="1:16">
      <c r="D1299" s="131" t="s">
        <v>1390</v>
      </c>
      <c r="F1299" s="131">
        <v>207</v>
      </c>
      <c r="G1299" s="189">
        <v>0.100503</v>
      </c>
      <c r="H1299" s="189">
        <v>2.4510000000000001E-3</v>
      </c>
      <c r="I1299" s="189">
        <v>0.282634</v>
      </c>
      <c r="J1299" s="104">
        <v>3.0000000000000001E-5</v>
      </c>
      <c r="K1299" s="104">
        <v>0.28262450931734945</v>
      </c>
      <c r="L1299" s="105">
        <v>-4.8802568854067196</v>
      </c>
      <c r="M1299" s="105">
        <v>-0.66991542121863645</v>
      </c>
      <c r="N1299" s="106">
        <v>910.02846033344053</v>
      </c>
      <c r="O1299" s="106">
        <v>1182.798074151616</v>
      </c>
      <c r="P1299" s="107">
        <v>-0.92617469879518066</v>
      </c>
    </row>
    <row r="1300" spans="1:16">
      <c r="D1300" s="131" t="s">
        <v>1391</v>
      </c>
      <c r="F1300" s="131">
        <v>207</v>
      </c>
      <c r="G1300" s="189">
        <v>4.8527000000000001E-2</v>
      </c>
      <c r="H1300" s="189">
        <v>1.152E-3</v>
      </c>
      <c r="I1300" s="189">
        <v>0.28260099999999999</v>
      </c>
      <c r="J1300" s="104">
        <v>2.4000000000000001E-5</v>
      </c>
      <c r="K1300" s="104">
        <v>0.28259653926298922</v>
      </c>
      <c r="L1300" s="105">
        <v>-6.0472748362649931</v>
      </c>
      <c r="M1300" s="105">
        <v>-1.6595033614408283</v>
      </c>
      <c r="N1300" s="106">
        <v>925.21163222332382</v>
      </c>
      <c r="O1300" s="106">
        <v>1239.8937018167708</v>
      </c>
      <c r="P1300" s="107">
        <v>-0.96530120481927706</v>
      </c>
    </row>
    <row r="1301" spans="1:16">
      <c r="D1301" s="131" t="s">
        <v>1392</v>
      </c>
      <c r="F1301" s="131">
        <v>207</v>
      </c>
      <c r="G1301" s="189">
        <v>6.0208999999999999E-2</v>
      </c>
      <c r="H1301" s="189">
        <v>1.4159999999999999E-3</v>
      </c>
      <c r="I1301" s="189">
        <v>0.28253400000000001</v>
      </c>
      <c r="J1301" s="104">
        <v>2.0000000000000002E-5</v>
      </c>
      <c r="K1301" s="104">
        <v>0.2825285170107576</v>
      </c>
      <c r="L1301" s="105">
        <v>-8.4166749183089973</v>
      </c>
      <c r="M1301" s="105">
        <v>-4.0661486831905513</v>
      </c>
      <c r="N1301" s="106">
        <v>1027.0330888077474</v>
      </c>
      <c r="O1301" s="106">
        <v>1377.9692570063989</v>
      </c>
      <c r="P1301" s="107">
        <v>-0.95734939759036142</v>
      </c>
    </row>
    <row r="1302" spans="1:16">
      <c r="D1302" s="131" t="s">
        <v>1393</v>
      </c>
      <c r="F1302" s="131">
        <v>207</v>
      </c>
      <c r="G1302" s="189">
        <v>0.126026</v>
      </c>
      <c r="H1302" s="189">
        <v>3.065E-3</v>
      </c>
      <c r="I1302" s="189">
        <v>0.28254499999999999</v>
      </c>
      <c r="J1302" s="104">
        <v>2.9E-5</v>
      </c>
      <c r="K1302" s="104">
        <v>0.28253313180647732</v>
      </c>
      <c r="L1302" s="105">
        <v>-8.027668934690313</v>
      </c>
      <c r="M1302" s="105">
        <v>-3.9028759868986462</v>
      </c>
      <c r="N1302" s="106">
        <v>1058.1391857161168</v>
      </c>
      <c r="O1302" s="106">
        <v>1368.1970319412735</v>
      </c>
      <c r="P1302" s="107">
        <v>-0.90768072289156621</v>
      </c>
    </row>
    <row r="1303" spans="1:16">
      <c r="D1303" s="131" t="s">
        <v>1394</v>
      </c>
      <c r="F1303" s="131">
        <v>207</v>
      </c>
      <c r="G1303" s="189">
        <v>7.6930999999999999E-2</v>
      </c>
      <c r="H1303" s="189">
        <v>1.7750000000000001E-3</v>
      </c>
      <c r="I1303" s="189">
        <v>0.28260099999999999</v>
      </c>
      <c r="J1303" s="104">
        <v>2.1999999999999999E-5</v>
      </c>
      <c r="K1303" s="104">
        <v>0.28259412690260921</v>
      </c>
      <c r="L1303" s="105">
        <v>-6.0472748362649931</v>
      </c>
      <c r="M1303" s="105">
        <v>-1.7448533113828546</v>
      </c>
      <c r="N1303" s="106">
        <v>940.81228287317504</v>
      </c>
      <c r="O1303" s="106">
        <v>1244.6785660320477</v>
      </c>
      <c r="P1303" s="107">
        <v>-0.94653614457831325</v>
      </c>
    </row>
    <row r="1304" spans="1:16">
      <c r="D1304" s="131" t="s">
        <v>1395</v>
      </c>
      <c r="F1304" s="131">
        <v>207</v>
      </c>
      <c r="G1304" s="189">
        <v>3.6861999999999999E-2</v>
      </c>
      <c r="H1304" s="189">
        <v>8.8400000000000002E-4</v>
      </c>
      <c r="I1304" s="189">
        <v>0.28254899999999999</v>
      </c>
      <c r="J1304" s="104">
        <v>2.0000000000000002E-5</v>
      </c>
      <c r="K1304" s="104">
        <v>0.28254557700389099</v>
      </c>
      <c r="L1304" s="105">
        <v>-7.8862122133738222</v>
      </c>
      <c r="M1304" s="105">
        <v>-3.4625616022487815</v>
      </c>
      <c r="N1304" s="106">
        <v>991.58726026071474</v>
      </c>
      <c r="O1304" s="106">
        <v>1343.4701025459835</v>
      </c>
      <c r="P1304" s="107">
        <v>-0.97337349397590356</v>
      </c>
    </row>
    <row r="1305" spans="1:16">
      <c r="D1305" s="131" t="s">
        <v>1396</v>
      </c>
      <c r="F1305" s="131">
        <v>207</v>
      </c>
      <c r="G1305" s="189">
        <v>7.1304000000000006E-2</v>
      </c>
      <c r="H1305" s="189">
        <v>1.6770000000000001E-3</v>
      </c>
      <c r="I1305" s="189">
        <v>0.282497</v>
      </c>
      <c r="J1305" s="104">
        <v>2.0000000000000002E-5</v>
      </c>
      <c r="K1305" s="104">
        <v>0.28249050637502854</v>
      </c>
      <c r="L1305" s="105">
        <v>-9.7251495904837615</v>
      </c>
      <c r="M1305" s="105">
        <v>-5.4109750547515212</v>
      </c>
      <c r="N1305" s="106">
        <v>1087.1701300191176</v>
      </c>
      <c r="O1305" s="106">
        <v>1454.9724974784576</v>
      </c>
      <c r="P1305" s="107">
        <v>-0.94948795180722889</v>
      </c>
    </row>
    <row r="1306" spans="1:16">
      <c r="D1306" s="131" t="s">
        <v>1397</v>
      </c>
      <c r="F1306" s="131">
        <v>207</v>
      </c>
      <c r="G1306" s="189">
        <v>6.7335999999999993E-2</v>
      </c>
      <c r="H1306" s="189">
        <v>1.619E-3</v>
      </c>
      <c r="I1306" s="189">
        <v>0.28257199999999999</v>
      </c>
      <c r="J1306" s="104">
        <v>2.5000000000000001E-5</v>
      </c>
      <c r="K1306" s="104">
        <v>0.28256573096074611</v>
      </c>
      <c r="L1306" s="105">
        <v>-7.0728360658067757</v>
      </c>
      <c r="M1306" s="105">
        <v>-2.7495092643903263</v>
      </c>
      <c r="N1306" s="106">
        <v>978.33926202798057</v>
      </c>
      <c r="O1306" s="106">
        <v>1302.3910963957974</v>
      </c>
      <c r="P1306" s="107">
        <v>-0.95123493975903617</v>
      </c>
    </row>
    <row r="1307" spans="1:16">
      <c r="D1307" s="131" t="s">
        <v>1398</v>
      </c>
      <c r="F1307" s="131">
        <v>207</v>
      </c>
      <c r="G1307" s="189">
        <v>6.7715999999999998E-2</v>
      </c>
      <c r="H1307" s="189">
        <v>1.5950000000000001E-3</v>
      </c>
      <c r="I1307" s="189">
        <v>0.28254299999999999</v>
      </c>
      <c r="J1307" s="104">
        <v>2.5000000000000001E-5</v>
      </c>
      <c r="K1307" s="104">
        <v>0.28253682389276719</v>
      </c>
      <c r="L1307" s="105">
        <v>-8.0983972953485583</v>
      </c>
      <c r="M1307" s="105">
        <v>-3.7722489949143512</v>
      </c>
      <c r="N1307" s="106">
        <v>1019.131027135318</v>
      </c>
      <c r="O1307" s="106">
        <v>1361.0726816106326</v>
      </c>
      <c r="P1307" s="107">
        <v>-0.95195783132530121</v>
      </c>
    </row>
    <row r="1308" spans="1:16">
      <c r="A1308" s="6"/>
      <c r="D1308" s="132" t="s">
        <v>1399</v>
      </c>
      <c r="E1308" s="6"/>
      <c r="F1308" s="132">
        <v>207</v>
      </c>
      <c r="G1308" s="190">
        <v>5.6571000000000003E-2</v>
      </c>
      <c r="H1308" s="190">
        <v>1.32E-3</v>
      </c>
      <c r="I1308" s="190">
        <v>0.28259499999999999</v>
      </c>
      <c r="J1308" s="109">
        <v>2.0000000000000002E-5</v>
      </c>
      <c r="K1308" s="109">
        <v>0.28258988873884178</v>
      </c>
      <c r="L1308" s="110">
        <v>-6.2594599182397292</v>
      </c>
      <c r="M1308" s="110">
        <v>-1.8948006693297881</v>
      </c>
      <c r="N1308" s="111">
        <v>937.88457628161166</v>
      </c>
      <c r="O1308" s="111">
        <v>1253.3783817962224</v>
      </c>
      <c r="P1308" s="112">
        <v>-0.96024096385542168</v>
      </c>
    </row>
    <row r="1309" spans="1:16">
      <c r="A1309" s="192" t="s">
        <v>1403</v>
      </c>
      <c r="D1309" s="102" t="s">
        <v>1404</v>
      </c>
      <c r="E1309" s="116" t="s">
        <v>1461</v>
      </c>
      <c r="F1309" s="102">
        <v>213</v>
      </c>
      <c r="G1309" s="193">
        <v>6.8634000000000001E-2</v>
      </c>
      <c r="H1309" s="193">
        <v>1.7589999999999999E-3</v>
      </c>
      <c r="I1309" s="193">
        <v>0.28231800000000001</v>
      </c>
      <c r="J1309" s="102">
        <v>3.0000000000000001E-5</v>
      </c>
      <c r="K1309" s="102">
        <v>0.28231000000000001</v>
      </c>
      <c r="L1309" s="105">
        <v>-16.100000000000001</v>
      </c>
      <c r="M1309" s="105">
        <v>-11.641999999999999</v>
      </c>
      <c r="N1309" s="102">
        <v>1346</v>
      </c>
      <c r="O1309" s="102">
        <v>1987</v>
      </c>
      <c r="P1309" s="102">
        <v>-0.95</v>
      </c>
    </row>
    <row r="1310" spans="1:16">
      <c r="D1310" s="131" t="s">
        <v>1405</v>
      </c>
      <c r="E1310" s="95"/>
      <c r="F1310" s="131">
        <v>213</v>
      </c>
      <c r="G1310" s="189">
        <v>5.2025000000000002E-2</v>
      </c>
      <c r="H1310" s="189">
        <v>1.305E-3</v>
      </c>
      <c r="I1310" s="189">
        <v>0.28244999999999998</v>
      </c>
      <c r="J1310" s="131">
        <v>2.9E-5</v>
      </c>
      <c r="K1310" s="131">
        <v>0.28244000000000002</v>
      </c>
      <c r="L1310" s="105">
        <v>-11.4</v>
      </c>
      <c r="M1310" s="105">
        <v>-6.9080000000000004</v>
      </c>
      <c r="N1310" s="131">
        <v>1143</v>
      </c>
      <c r="O1310" s="131">
        <v>1688</v>
      </c>
      <c r="P1310" s="131">
        <v>-0.96</v>
      </c>
    </row>
    <row r="1311" spans="1:16">
      <c r="D1311" s="131" t="s">
        <v>1406</v>
      </c>
      <c r="E1311" s="95"/>
      <c r="F1311" s="131">
        <v>213</v>
      </c>
      <c r="G1311" s="189">
        <v>3.9747999999999999E-2</v>
      </c>
      <c r="H1311" s="189">
        <v>9.7400000000000004E-4</v>
      </c>
      <c r="I1311" s="189">
        <v>0.28254800000000002</v>
      </c>
      <c r="J1311" s="131">
        <v>2.1999999999999999E-5</v>
      </c>
      <c r="K1311" s="131">
        <v>0.28254000000000001</v>
      </c>
      <c r="L1311" s="105">
        <v>-7.9</v>
      </c>
      <c r="M1311" s="105">
        <v>-3.39</v>
      </c>
      <c r="N1311" s="131">
        <v>996</v>
      </c>
      <c r="O1311" s="131">
        <v>1465</v>
      </c>
      <c r="P1311" s="131">
        <v>-0.97</v>
      </c>
    </row>
    <row r="1312" spans="1:16">
      <c r="D1312" s="131" t="s">
        <v>1407</v>
      </c>
      <c r="E1312" s="95"/>
      <c r="F1312" s="131">
        <v>213</v>
      </c>
      <c r="G1312" s="189">
        <v>4.9713E-2</v>
      </c>
      <c r="H1312" s="189">
        <v>1.204E-3</v>
      </c>
      <c r="I1312" s="189">
        <v>0.28247</v>
      </c>
      <c r="J1312" s="131">
        <v>2.3E-5</v>
      </c>
      <c r="K1312" s="131">
        <v>0.28245999999999999</v>
      </c>
      <c r="L1312" s="105">
        <v>-10.7</v>
      </c>
      <c r="M1312" s="105">
        <v>-6.1820000000000004</v>
      </c>
      <c r="N1312" s="131">
        <v>1112</v>
      </c>
      <c r="O1312" s="131">
        <v>1642</v>
      </c>
      <c r="P1312" s="131">
        <v>-0.96</v>
      </c>
    </row>
    <row r="1313" spans="4:16">
      <c r="D1313" s="131" t="s">
        <v>1408</v>
      </c>
      <c r="E1313" s="95"/>
      <c r="F1313" s="131">
        <v>213</v>
      </c>
      <c r="G1313" s="189">
        <v>6.6046999999999995E-2</v>
      </c>
      <c r="H1313" s="189">
        <v>1.578E-3</v>
      </c>
      <c r="I1313" s="189">
        <v>0.28258100000000003</v>
      </c>
      <c r="J1313" s="131">
        <v>2.8E-5</v>
      </c>
      <c r="K1313" s="131">
        <v>0.28258</v>
      </c>
      <c r="L1313" s="105">
        <v>-6.7</v>
      </c>
      <c r="M1313" s="105">
        <v>-2.2879999999999998</v>
      </c>
      <c r="N1313" s="131">
        <v>964</v>
      </c>
      <c r="O1313" s="131">
        <v>1395</v>
      </c>
      <c r="P1313" s="131">
        <v>-0.95</v>
      </c>
    </row>
    <row r="1314" spans="4:16">
      <c r="D1314" s="131" t="s">
        <v>1409</v>
      </c>
      <c r="E1314" s="95"/>
      <c r="F1314" s="131">
        <v>213</v>
      </c>
      <c r="G1314" s="189">
        <v>5.9795000000000001E-2</v>
      </c>
      <c r="H1314" s="189">
        <v>1.488E-3</v>
      </c>
      <c r="I1314" s="189">
        <v>0.28253499999999998</v>
      </c>
      <c r="J1314" s="131">
        <v>2.5000000000000001E-5</v>
      </c>
      <c r="K1314" s="131">
        <v>0.28253</v>
      </c>
      <c r="L1314" s="105">
        <v>-8.4</v>
      </c>
      <c r="M1314" s="105">
        <v>-3.923</v>
      </c>
      <c r="N1314" s="131">
        <v>1028</v>
      </c>
      <c r="O1314" s="131">
        <v>1499</v>
      </c>
      <c r="P1314" s="131">
        <v>-0.96</v>
      </c>
    </row>
    <row r="1315" spans="4:16">
      <c r="D1315" s="131" t="s">
        <v>1410</v>
      </c>
      <c r="E1315" s="95"/>
      <c r="F1315" s="131">
        <v>213</v>
      </c>
      <c r="G1315" s="189">
        <v>7.9586000000000004E-2</v>
      </c>
      <c r="H1315" s="189">
        <v>1.9819999999999998E-3</v>
      </c>
      <c r="I1315" s="189">
        <v>0.28252300000000002</v>
      </c>
      <c r="J1315" s="131">
        <v>3.0000000000000001E-5</v>
      </c>
      <c r="K1315" s="131">
        <v>0.28251999999999999</v>
      </c>
      <c r="L1315" s="105">
        <v>-8.8000000000000007</v>
      </c>
      <c r="M1315" s="105">
        <v>-4.3959999999999999</v>
      </c>
      <c r="N1315" s="131">
        <v>1058</v>
      </c>
      <c r="O1315" s="131">
        <v>1528</v>
      </c>
      <c r="P1315" s="131">
        <v>-0.94</v>
      </c>
    </row>
    <row r="1316" spans="4:16">
      <c r="D1316" s="131" t="s">
        <v>1411</v>
      </c>
      <c r="E1316" s="95"/>
      <c r="F1316" s="131">
        <v>213</v>
      </c>
      <c r="G1316" s="189">
        <v>3.9597E-2</v>
      </c>
      <c r="H1316" s="189">
        <v>9.5799999999999998E-4</v>
      </c>
      <c r="I1316" s="189">
        <v>0.28250199999999998</v>
      </c>
      <c r="J1316" s="131">
        <v>2.3E-5</v>
      </c>
      <c r="K1316" s="194">
        <v>0.28249999999999997</v>
      </c>
      <c r="L1316" s="105">
        <v>-9.5</v>
      </c>
      <c r="M1316" s="105">
        <v>-4.9909999999999997</v>
      </c>
      <c r="N1316" s="131">
        <v>1059</v>
      </c>
      <c r="O1316" s="131">
        <v>1566</v>
      </c>
      <c r="P1316" s="131">
        <v>-0.97</v>
      </c>
    </row>
    <row r="1317" spans="4:16">
      <c r="D1317" s="131" t="s">
        <v>1412</v>
      </c>
      <c r="E1317" s="95"/>
      <c r="F1317" s="131">
        <v>213</v>
      </c>
      <c r="G1317" s="189">
        <v>4.7088999999999999E-2</v>
      </c>
      <c r="H1317" s="189">
        <v>1.1019999999999999E-3</v>
      </c>
      <c r="I1317" s="189">
        <v>0.28253699999999998</v>
      </c>
      <c r="J1317" s="131">
        <v>1.9000000000000001E-5</v>
      </c>
      <c r="K1317" s="131">
        <v>0.28253</v>
      </c>
      <c r="L1317" s="105">
        <v>-8.3000000000000007</v>
      </c>
      <c r="M1317" s="105">
        <v>-3.7770000000000001</v>
      </c>
      <c r="N1317" s="131">
        <v>1014</v>
      </c>
      <c r="O1317" s="131">
        <v>1489</v>
      </c>
      <c r="P1317" s="131">
        <v>-0.97</v>
      </c>
    </row>
    <row r="1318" spans="4:16">
      <c r="D1318" s="131" t="s">
        <v>1413</v>
      </c>
      <c r="E1318" s="95"/>
      <c r="F1318" s="131">
        <v>213</v>
      </c>
      <c r="G1318" s="189">
        <v>5.7480999999999997E-2</v>
      </c>
      <c r="H1318" s="189">
        <v>1.456E-3</v>
      </c>
      <c r="I1318" s="189">
        <v>0.28253099999999998</v>
      </c>
      <c r="J1318" s="131">
        <v>2.5999999999999998E-5</v>
      </c>
      <c r="K1318" s="131">
        <v>0.28251999999999999</v>
      </c>
      <c r="L1318" s="105">
        <v>-8.5</v>
      </c>
      <c r="M1318" s="105">
        <v>-4.0670000000000002</v>
      </c>
      <c r="N1318" s="131">
        <v>1033</v>
      </c>
      <c r="O1318" s="131">
        <v>1508</v>
      </c>
      <c r="P1318" s="131">
        <v>-0.96</v>
      </c>
    </row>
    <row r="1319" spans="4:16">
      <c r="D1319" s="131" t="s">
        <v>1414</v>
      </c>
      <c r="E1319" s="95"/>
      <c r="F1319" s="131">
        <v>213</v>
      </c>
      <c r="G1319" s="189">
        <v>4.7867E-2</v>
      </c>
      <c r="H1319" s="189">
        <v>1.165E-3</v>
      </c>
      <c r="I1319" s="189">
        <v>0.282557</v>
      </c>
      <c r="J1319" s="131">
        <v>2.4000000000000001E-5</v>
      </c>
      <c r="K1319" s="131">
        <v>0.28255000000000002</v>
      </c>
      <c r="L1319" s="105">
        <v>-7.6</v>
      </c>
      <c r="M1319" s="105">
        <v>-3.077</v>
      </c>
      <c r="N1319" s="131">
        <v>987</v>
      </c>
      <c r="O1319" s="131">
        <v>1445</v>
      </c>
      <c r="P1319" s="131">
        <v>-0.96</v>
      </c>
    </row>
    <row r="1320" spans="4:16">
      <c r="D1320" s="131" t="s">
        <v>1415</v>
      </c>
      <c r="E1320" s="95"/>
      <c r="F1320" s="131">
        <v>213</v>
      </c>
      <c r="G1320" s="189">
        <v>7.1857000000000004E-2</v>
      </c>
      <c r="H1320" s="189">
        <v>1.766E-3</v>
      </c>
      <c r="I1320" s="195">
        <v>0.28244000000000002</v>
      </c>
      <c r="J1320" s="131">
        <v>2.9E-5</v>
      </c>
      <c r="K1320" s="131">
        <v>0.28243000000000001</v>
      </c>
      <c r="L1320" s="105">
        <v>-11.7</v>
      </c>
      <c r="M1320" s="105">
        <v>-7.3090000000000002</v>
      </c>
      <c r="N1320" s="131">
        <v>1171</v>
      </c>
      <c r="O1320" s="131">
        <v>1713</v>
      </c>
      <c r="P1320" s="131">
        <v>-0.95</v>
      </c>
    </row>
    <row r="1321" spans="4:16">
      <c r="D1321" s="131" t="s">
        <v>1416</v>
      </c>
      <c r="E1321" s="95"/>
      <c r="F1321" s="131">
        <v>213</v>
      </c>
      <c r="G1321" s="189">
        <v>5.1944999999999998E-2</v>
      </c>
      <c r="H1321" s="189">
        <v>1.2769999999999999E-3</v>
      </c>
      <c r="I1321" s="189">
        <v>0.28255200000000003</v>
      </c>
      <c r="J1321" s="131">
        <v>2.4000000000000001E-5</v>
      </c>
      <c r="K1321" s="131">
        <v>0.28255000000000002</v>
      </c>
      <c r="L1321" s="105">
        <v>-7.8</v>
      </c>
      <c r="M1321" s="105">
        <v>-3.2789999999999999</v>
      </c>
      <c r="N1321" s="131">
        <v>998</v>
      </c>
      <c r="O1321" s="131">
        <v>1458</v>
      </c>
      <c r="P1321" s="131">
        <v>-0.96</v>
      </c>
    </row>
    <row r="1322" spans="4:16">
      <c r="D1322" s="131" t="s">
        <v>1417</v>
      </c>
      <c r="E1322" s="95"/>
      <c r="F1322" s="131">
        <v>213</v>
      </c>
      <c r="G1322" s="189">
        <v>6.7894999999999997E-2</v>
      </c>
      <c r="H1322" s="189">
        <v>1.6329999999999999E-3</v>
      </c>
      <c r="I1322" s="189">
        <v>0.282524</v>
      </c>
      <c r="J1322" s="131">
        <v>4.1999999999999998E-5</v>
      </c>
      <c r="K1322" s="131">
        <v>0.28251999999999999</v>
      </c>
      <c r="L1322" s="105">
        <v>-8.8000000000000007</v>
      </c>
      <c r="M1322" s="105">
        <v>-4.319</v>
      </c>
      <c r="N1322" s="131">
        <v>1047</v>
      </c>
      <c r="O1322" s="131">
        <v>1524</v>
      </c>
      <c r="P1322" s="131">
        <v>-0.95</v>
      </c>
    </row>
    <row r="1323" spans="4:16">
      <c r="D1323" s="131" t="s">
        <v>1418</v>
      </c>
      <c r="E1323" s="95"/>
      <c r="F1323" s="131">
        <v>213</v>
      </c>
      <c r="G1323" s="189">
        <v>4.9112999999999997E-2</v>
      </c>
      <c r="H1323" s="189">
        <v>1.335E-3</v>
      </c>
      <c r="I1323" s="189">
        <v>0.28250199999999998</v>
      </c>
      <c r="J1323" s="131">
        <v>2.5000000000000001E-5</v>
      </c>
      <c r="K1323" s="194">
        <v>0.28249999999999997</v>
      </c>
      <c r="L1323" s="105">
        <v>-9.5</v>
      </c>
      <c r="M1323" s="105">
        <v>-5.0460000000000003</v>
      </c>
      <c r="N1323" s="131">
        <v>1070</v>
      </c>
      <c r="O1323" s="131">
        <v>1570</v>
      </c>
      <c r="P1323" s="131">
        <v>-0.96</v>
      </c>
    </row>
    <row r="1324" spans="4:16">
      <c r="D1324" s="131" t="s">
        <v>1419</v>
      </c>
      <c r="E1324" s="95"/>
      <c r="F1324" s="131">
        <v>213</v>
      </c>
      <c r="G1324" s="189">
        <v>5.8488999999999999E-2</v>
      </c>
      <c r="H1324" s="189">
        <v>1.4469999999999999E-3</v>
      </c>
      <c r="I1324" s="189">
        <v>0.28256799999999999</v>
      </c>
      <c r="J1324" s="131">
        <v>2.9E-5</v>
      </c>
      <c r="K1324" s="131">
        <v>0.28255999999999998</v>
      </c>
      <c r="L1324" s="105">
        <v>-7.2</v>
      </c>
      <c r="M1324" s="105">
        <v>-2.7370000000000001</v>
      </c>
      <c r="N1324" s="131">
        <v>979</v>
      </c>
      <c r="O1324" s="131">
        <v>1423</v>
      </c>
      <c r="P1324" s="131">
        <v>-0.96</v>
      </c>
    </row>
    <row r="1325" spans="4:16">
      <c r="D1325" s="132" t="s">
        <v>1420</v>
      </c>
      <c r="E1325" s="96"/>
      <c r="F1325" s="132">
        <v>213</v>
      </c>
      <c r="G1325" s="190">
        <v>3.5122E-2</v>
      </c>
      <c r="H1325" s="190">
        <v>8.6899999999999998E-4</v>
      </c>
      <c r="I1325" s="190">
        <v>0.28253499999999998</v>
      </c>
      <c r="J1325" s="132">
        <v>2.0999999999999999E-5</v>
      </c>
      <c r="K1325" s="132">
        <v>0.28253</v>
      </c>
      <c r="L1325" s="110">
        <v>-8.4</v>
      </c>
      <c r="M1325" s="110">
        <v>-3.8210000000000002</v>
      </c>
      <c r="N1325" s="132">
        <v>1011</v>
      </c>
      <c r="O1325" s="132">
        <v>1492</v>
      </c>
      <c r="P1325" s="132">
        <v>-0.97</v>
      </c>
    </row>
    <row r="1326" spans="4:16">
      <c r="D1326" s="131" t="s">
        <v>1421</v>
      </c>
      <c r="E1326" s="117" t="s">
        <v>1462</v>
      </c>
      <c r="F1326" s="131">
        <v>208</v>
      </c>
      <c r="G1326" s="189">
        <v>3.2197000000000003E-2</v>
      </c>
      <c r="H1326" s="189">
        <v>8.0599999999999997E-4</v>
      </c>
      <c r="I1326" s="189">
        <v>0.28255999999999998</v>
      </c>
      <c r="J1326" s="131">
        <v>2.0000000000000002E-5</v>
      </c>
      <c r="K1326" s="131">
        <v>0.28255999999999998</v>
      </c>
      <c r="L1326" s="105">
        <v>-7.5</v>
      </c>
      <c r="M1326" s="105">
        <v>-3.0489999999999999</v>
      </c>
      <c r="N1326" s="131">
        <v>974</v>
      </c>
      <c r="O1326" s="131">
        <v>1439</v>
      </c>
      <c r="P1326" s="131">
        <v>-0.98</v>
      </c>
    </row>
    <row r="1327" spans="4:16">
      <c r="D1327" s="131" t="s">
        <v>1422</v>
      </c>
      <c r="E1327" s="95"/>
      <c r="F1327" s="131">
        <v>208</v>
      </c>
      <c r="G1327" s="189">
        <v>2.928E-2</v>
      </c>
      <c r="H1327" s="189">
        <v>7.3399999999999995E-4</v>
      </c>
      <c r="I1327" s="189">
        <v>0.282526</v>
      </c>
      <c r="J1327" s="131">
        <v>2.0999999999999999E-5</v>
      </c>
      <c r="K1327" s="131">
        <v>0.28251999999999999</v>
      </c>
      <c r="L1327" s="105">
        <v>-8.6999999999999993</v>
      </c>
      <c r="M1327" s="105">
        <v>-4.2450000000000001</v>
      </c>
      <c r="N1327" s="131">
        <v>1020</v>
      </c>
      <c r="O1327" s="131">
        <v>1515</v>
      </c>
      <c r="P1327" s="131">
        <v>-0.98</v>
      </c>
    </row>
    <row r="1328" spans="4:16">
      <c r="D1328" s="131" t="s">
        <v>1423</v>
      </c>
      <c r="E1328" s="95"/>
      <c r="F1328" s="131">
        <v>208</v>
      </c>
      <c r="G1328" s="189">
        <v>3.4509999999999999E-2</v>
      </c>
      <c r="H1328" s="189">
        <v>8.5700000000000001E-4</v>
      </c>
      <c r="I1328" s="189">
        <v>0.28254699999999999</v>
      </c>
      <c r="J1328" s="131">
        <v>2.1999999999999999E-5</v>
      </c>
      <c r="K1328" s="131">
        <v>0.28254000000000001</v>
      </c>
      <c r="L1328" s="105">
        <v>-8</v>
      </c>
      <c r="M1328" s="105">
        <v>-3.5110000000000001</v>
      </c>
      <c r="N1328" s="131">
        <v>994</v>
      </c>
      <c r="O1328" s="131">
        <v>1469</v>
      </c>
      <c r="P1328" s="131">
        <v>-0.97</v>
      </c>
    </row>
    <row r="1329" spans="4:16">
      <c r="D1329" s="131" t="s">
        <v>1424</v>
      </c>
      <c r="E1329" s="95"/>
      <c r="F1329" s="131">
        <v>208</v>
      </c>
      <c r="G1329" s="189">
        <v>4.7652E-2</v>
      </c>
      <c r="H1329" s="189">
        <v>1.121E-3</v>
      </c>
      <c r="I1329" s="189">
        <v>0.282526</v>
      </c>
      <c r="J1329" s="131">
        <v>2.0999999999999999E-5</v>
      </c>
      <c r="K1329" s="131">
        <v>0.28251999999999999</v>
      </c>
      <c r="L1329" s="105">
        <v>-8.6999999999999993</v>
      </c>
      <c r="M1329" s="105">
        <v>-4.2939999999999996</v>
      </c>
      <c r="N1329" s="131">
        <v>1031</v>
      </c>
      <c r="O1329" s="131">
        <v>1518</v>
      </c>
      <c r="P1329" s="131">
        <v>-0.97</v>
      </c>
    </row>
    <row r="1330" spans="4:16">
      <c r="D1330" s="131" t="s">
        <v>1425</v>
      </c>
      <c r="E1330" s="95"/>
      <c r="F1330" s="131">
        <v>208</v>
      </c>
      <c r="G1330" s="189">
        <v>3.5243999999999998E-2</v>
      </c>
      <c r="H1330" s="189">
        <v>8.9099999999999997E-4</v>
      </c>
      <c r="I1330" s="189">
        <v>0.28257399999999999</v>
      </c>
      <c r="J1330" s="131">
        <v>2.3E-5</v>
      </c>
      <c r="K1330" s="131">
        <v>0.28256999999999999</v>
      </c>
      <c r="L1330" s="105">
        <v>-7</v>
      </c>
      <c r="M1330" s="105">
        <v>-2.5649999999999999</v>
      </c>
      <c r="N1330" s="131">
        <v>957</v>
      </c>
      <c r="O1330" s="131">
        <v>1409</v>
      </c>
      <c r="P1330" s="131">
        <v>-0.97</v>
      </c>
    </row>
    <row r="1331" spans="4:16">
      <c r="D1331" s="131" t="s">
        <v>1426</v>
      </c>
      <c r="E1331" s="95"/>
      <c r="F1331" s="131">
        <v>208</v>
      </c>
      <c r="G1331" s="189">
        <v>2.9388000000000001E-2</v>
      </c>
      <c r="H1331" s="189">
        <v>7.3300000000000004E-4</v>
      </c>
      <c r="I1331" s="189">
        <v>0.282524</v>
      </c>
      <c r="J1331" s="196">
        <v>2.0000000000000002E-5</v>
      </c>
      <c r="K1331" s="131">
        <v>0.28251999999999999</v>
      </c>
      <c r="L1331" s="105">
        <v>-8.8000000000000007</v>
      </c>
      <c r="M1331" s="105">
        <v>-4.2960000000000003</v>
      </c>
      <c r="N1331" s="131">
        <v>1022</v>
      </c>
      <c r="O1331" s="131">
        <v>1519</v>
      </c>
      <c r="P1331" s="131">
        <v>-0.98</v>
      </c>
    </row>
    <row r="1332" spans="4:16">
      <c r="D1332" s="131" t="s">
        <v>1427</v>
      </c>
      <c r="E1332" s="95"/>
      <c r="F1332" s="131">
        <v>208</v>
      </c>
      <c r="G1332" s="189">
        <v>3.6691000000000001E-2</v>
      </c>
      <c r="H1332" s="189">
        <v>8.8099999999999995E-4</v>
      </c>
      <c r="I1332" s="189">
        <v>0.28254299999999999</v>
      </c>
      <c r="J1332" s="196">
        <v>2.0000000000000002E-5</v>
      </c>
      <c r="K1332" s="131">
        <v>0.28254000000000001</v>
      </c>
      <c r="L1332" s="105">
        <v>-8.1</v>
      </c>
      <c r="M1332" s="105">
        <v>-3.637</v>
      </c>
      <c r="N1332" s="131">
        <v>999</v>
      </c>
      <c r="O1332" s="131">
        <v>1477</v>
      </c>
      <c r="P1332" s="131">
        <v>-0.97</v>
      </c>
    </row>
    <row r="1333" spans="4:16">
      <c r="D1333" s="131" t="s">
        <v>1428</v>
      </c>
      <c r="E1333" s="95"/>
      <c r="F1333" s="131">
        <v>208</v>
      </c>
      <c r="G1333" s="189">
        <v>3.1514E-2</v>
      </c>
      <c r="H1333" s="189">
        <v>7.7399999999999995E-4</v>
      </c>
      <c r="I1333" s="189">
        <v>0.282522</v>
      </c>
      <c r="J1333" s="131">
        <v>2.3E-5</v>
      </c>
      <c r="K1333" s="131">
        <v>0.28251999999999999</v>
      </c>
      <c r="L1333" s="105">
        <v>-8.8000000000000007</v>
      </c>
      <c r="M1333" s="105">
        <v>-4.375</v>
      </c>
      <c r="N1333" s="131">
        <v>1026</v>
      </c>
      <c r="O1333" s="131">
        <v>1524</v>
      </c>
      <c r="P1333" s="131">
        <v>-0.98</v>
      </c>
    </row>
    <row r="1334" spans="4:16">
      <c r="D1334" s="131" t="s">
        <v>1429</v>
      </c>
      <c r="E1334" s="95"/>
      <c r="F1334" s="131">
        <v>208</v>
      </c>
      <c r="G1334" s="189">
        <v>3.3082E-2</v>
      </c>
      <c r="H1334" s="189">
        <v>8.4000000000000003E-4</v>
      </c>
      <c r="I1334" s="195">
        <v>0.28251999999999999</v>
      </c>
      <c r="J1334" s="131">
        <v>2.1999999999999999E-5</v>
      </c>
      <c r="K1334" s="131">
        <v>0.28251999999999999</v>
      </c>
      <c r="L1334" s="105">
        <v>-8.9</v>
      </c>
      <c r="M1334" s="105">
        <v>-4.4720000000000004</v>
      </c>
      <c r="N1334" s="131">
        <v>1031</v>
      </c>
      <c r="O1334" s="131">
        <v>1530</v>
      </c>
      <c r="P1334" s="131">
        <v>-0.97</v>
      </c>
    </row>
    <row r="1335" spans="4:16">
      <c r="D1335" s="131" t="s">
        <v>1430</v>
      </c>
      <c r="E1335" s="95"/>
      <c r="F1335" s="131">
        <v>208</v>
      </c>
      <c r="G1335" s="189">
        <v>5.7322999999999999E-2</v>
      </c>
      <c r="H1335" s="189">
        <v>1.377E-3</v>
      </c>
      <c r="I1335" s="189">
        <v>0.28252500000000003</v>
      </c>
      <c r="J1335" s="131">
        <v>2.1999999999999999E-5</v>
      </c>
      <c r="K1335" s="131">
        <v>0.28251999999999999</v>
      </c>
      <c r="L1335" s="105">
        <v>-8.6999999999999993</v>
      </c>
      <c r="M1335" s="105">
        <v>-4.3449999999999998</v>
      </c>
      <c r="N1335" s="131">
        <v>1038</v>
      </c>
      <c r="O1335" s="131">
        <v>1522</v>
      </c>
      <c r="P1335" s="131">
        <v>-0.96</v>
      </c>
    </row>
    <row r="1336" spans="4:16">
      <c r="D1336" s="131" t="s">
        <v>1431</v>
      </c>
      <c r="E1336" s="95"/>
      <c r="F1336" s="131">
        <v>208</v>
      </c>
      <c r="G1336" s="189">
        <v>5.4168000000000001E-2</v>
      </c>
      <c r="H1336" s="189">
        <v>1.2390000000000001E-3</v>
      </c>
      <c r="I1336" s="189">
        <v>0.28267900000000001</v>
      </c>
      <c r="J1336" s="131">
        <v>2.5000000000000001E-5</v>
      </c>
      <c r="K1336" s="131">
        <v>0.28266999999999998</v>
      </c>
      <c r="L1336" s="105">
        <v>-3.3</v>
      </c>
      <c r="M1336" s="105">
        <v>1.115</v>
      </c>
      <c r="N1336" s="131">
        <v>817</v>
      </c>
      <c r="O1336" s="131">
        <v>1174</v>
      </c>
      <c r="P1336" s="131">
        <v>-0.96</v>
      </c>
    </row>
    <row r="1337" spans="4:16">
      <c r="D1337" s="131" t="s">
        <v>1432</v>
      </c>
      <c r="E1337" s="95"/>
      <c r="F1337" s="131">
        <v>208</v>
      </c>
      <c r="G1337" s="189">
        <v>5.1827999999999999E-2</v>
      </c>
      <c r="H1337" s="189">
        <v>1.1800000000000001E-3</v>
      </c>
      <c r="I1337" s="189">
        <v>0.28253200000000001</v>
      </c>
      <c r="J1337" s="131">
        <v>1.8E-5</v>
      </c>
      <c r="K1337" s="131">
        <v>0.28253</v>
      </c>
      <c r="L1337" s="105">
        <v>-8.5</v>
      </c>
      <c r="M1337" s="105">
        <v>-4.0940000000000003</v>
      </c>
      <c r="N1337" s="131">
        <v>1024</v>
      </c>
      <c r="O1337" s="131">
        <v>1506</v>
      </c>
      <c r="P1337" s="131">
        <v>-0.96</v>
      </c>
    </row>
    <row r="1338" spans="4:16">
      <c r="D1338" s="131" t="s">
        <v>1433</v>
      </c>
      <c r="E1338" s="95"/>
      <c r="F1338" s="131">
        <v>208</v>
      </c>
      <c r="G1338" s="189">
        <v>4.1997E-2</v>
      </c>
      <c r="H1338" s="189">
        <v>1.0269999999999999E-3</v>
      </c>
      <c r="I1338" s="189">
        <v>0.28259299999999998</v>
      </c>
      <c r="J1338" s="131">
        <v>2.3E-5</v>
      </c>
      <c r="K1338" s="131">
        <v>0.28259000000000001</v>
      </c>
      <c r="L1338" s="105">
        <v>-6.3</v>
      </c>
      <c r="M1338" s="105">
        <v>-1.895</v>
      </c>
      <c r="N1338" s="131">
        <v>933</v>
      </c>
      <c r="O1338" s="131">
        <v>1366</v>
      </c>
      <c r="P1338" s="131">
        <v>-0.97</v>
      </c>
    </row>
    <row r="1339" spans="4:16">
      <c r="D1339" s="131" t="s">
        <v>1434</v>
      </c>
      <c r="E1339" s="95"/>
      <c r="F1339" s="131">
        <v>208</v>
      </c>
      <c r="G1339" s="189">
        <v>8.9943999999999996E-2</v>
      </c>
      <c r="H1339" s="189">
        <v>2.081E-3</v>
      </c>
      <c r="I1339" s="189">
        <v>0.28253800000000001</v>
      </c>
      <c r="J1339" s="131">
        <v>2.5999999999999998E-5</v>
      </c>
      <c r="K1339" s="131">
        <v>0.28253</v>
      </c>
      <c r="L1339" s="105">
        <v>-8.3000000000000007</v>
      </c>
      <c r="M1339" s="105">
        <v>-3.9950000000000001</v>
      </c>
      <c r="N1339" s="131">
        <v>1040</v>
      </c>
      <c r="O1339" s="131">
        <v>1499</v>
      </c>
      <c r="P1339" s="131">
        <v>-0.94</v>
      </c>
    </row>
    <row r="1340" spans="4:16">
      <c r="D1340" s="131" t="s">
        <v>1435</v>
      </c>
      <c r="E1340" s="95"/>
      <c r="F1340" s="131">
        <v>208</v>
      </c>
      <c r="G1340" s="189">
        <v>2.9170999999999999E-2</v>
      </c>
      <c r="H1340" s="189">
        <v>7.1400000000000001E-4</v>
      </c>
      <c r="I1340" s="189">
        <v>0.282557</v>
      </c>
      <c r="J1340" s="131">
        <v>2.5000000000000001E-5</v>
      </c>
      <c r="K1340" s="131">
        <v>0.28255000000000002</v>
      </c>
      <c r="L1340" s="105">
        <v>-7.6</v>
      </c>
      <c r="M1340" s="105">
        <v>-3.1440000000000001</v>
      </c>
      <c r="N1340" s="131">
        <v>976</v>
      </c>
      <c r="O1340" s="131">
        <v>1445</v>
      </c>
      <c r="P1340" s="131">
        <v>-0.98</v>
      </c>
    </row>
    <row r="1341" spans="4:16">
      <c r="D1341" s="131" t="s">
        <v>1436</v>
      </c>
      <c r="E1341" s="95"/>
      <c r="F1341" s="131">
        <v>208</v>
      </c>
      <c r="G1341" s="189">
        <v>3.7748999999999998E-2</v>
      </c>
      <c r="H1341" s="189">
        <v>8.9300000000000002E-4</v>
      </c>
      <c r="I1341" s="189">
        <v>0.28249099999999999</v>
      </c>
      <c r="J1341" s="131">
        <v>2.3E-5</v>
      </c>
      <c r="K1341" s="131">
        <v>0.28249000000000002</v>
      </c>
      <c r="L1341" s="105">
        <v>-9.9</v>
      </c>
      <c r="M1341" s="105">
        <v>-5.484</v>
      </c>
      <c r="N1341" s="131">
        <v>1073</v>
      </c>
      <c r="O1341" s="131">
        <v>1594</v>
      </c>
      <c r="P1341" s="131">
        <v>-0.97</v>
      </c>
    </row>
    <row r="1342" spans="4:16">
      <c r="D1342" s="131" t="s">
        <v>1437</v>
      </c>
      <c r="E1342" s="95"/>
      <c r="F1342" s="131">
        <v>208</v>
      </c>
      <c r="G1342" s="189">
        <v>3.6853999999999998E-2</v>
      </c>
      <c r="H1342" s="189">
        <v>8.9899999999999995E-4</v>
      </c>
      <c r="I1342" s="189">
        <v>0.28256399999999998</v>
      </c>
      <c r="J1342" s="196">
        <v>2.0000000000000002E-5</v>
      </c>
      <c r="K1342" s="131">
        <v>0.28255999999999998</v>
      </c>
      <c r="L1342" s="105">
        <v>-7.4</v>
      </c>
      <c r="M1342" s="105">
        <v>-2.915</v>
      </c>
      <c r="N1342" s="131">
        <v>971</v>
      </c>
      <c r="O1342" s="131">
        <v>1431</v>
      </c>
      <c r="P1342" s="131">
        <v>-0.97</v>
      </c>
    </row>
    <row r="1343" spans="4:16">
      <c r="D1343" s="131" t="s">
        <v>1438</v>
      </c>
      <c r="E1343" s="95"/>
      <c r="F1343" s="131">
        <v>208</v>
      </c>
      <c r="G1343" s="189">
        <v>3.1933000000000003E-2</v>
      </c>
      <c r="H1343" s="189">
        <v>7.7899999999999996E-4</v>
      </c>
      <c r="I1343" s="189">
        <v>0.28249200000000002</v>
      </c>
      <c r="J1343" s="131">
        <v>2.1999999999999999E-5</v>
      </c>
      <c r="K1343" s="131">
        <v>0.28249000000000002</v>
      </c>
      <c r="L1343" s="105">
        <v>-9.9</v>
      </c>
      <c r="M1343" s="105">
        <v>-5.4459999999999997</v>
      </c>
      <c r="N1343" s="131">
        <v>1069</v>
      </c>
      <c r="O1343" s="131">
        <v>1592</v>
      </c>
      <c r="P1343" s="131">
        <v>-0.98</v>
      </c>
    </row>
    <row r="1344" spans="4:16">
      <c r="D1344" s="131" t="s">
        <v>1439</v>
      </c>
      <c r="E1344" s="95"/>
      <c r="F1344" s="131">
        <v>208</v>
      </c>
      <c r="G1344" s="189">
        <v>4.6862000000000001E-2</v>
      </c>
      <c r="H1344" s="189">
        <v>1.1199999999999999E-3</v>
      </c>
      <c r="I1344" s="189">
        <v>0.28254299999999999</v>
      </c>
      <c r="J1344" s="131">
        <v>2.3E-5</v>
      </c>
      <c r="K1344" s="131">
        <v>0.28254000000000001</v>
      </c>
      <c r="L1344" s="105">
        <v>-8.1</v>
      </c>
      <c r="M1344" s="105">
        <v>-3.6859999999999999</v>
      </c>
      <c r="N1344" s="131">
        <v>1006</v>
      </c>
      <c r="O1344" s="131">
        <v>1480</v>
      </c>
      <c r="P1344" s="131">
        <v>-0.97</v>
      </c>
    </row>
    <row r="1345" spans="4:16">
      <c r="D1345" s="132" t="s">
        <v>1440</v>
      </c>
      <c r="E1345" s="96"/>
      <c r="F1345" s="132">
        <v>208</v>
      </c>
      <c r="G1345" s="190">
        <v>5.2005000000000003E-2</v>
      </c>
      <c r="H1345" s="190">
        <v>1.271E-3</v>
      </c>
      <c r="I1345" s="190">
        <v>0.28259099999999998</v>
      </c>
      <c r="J1345" s="132">
        <v>2.1999999999999999E-5</v>
      </c>
      <c r="K1345" s="132">
        <v>0.28259000000000001</v>
      </c>
      <c r="L1345" s="110">
        <v>-6.4</v>
      </c>
      <c r="M1345" s="110">
        <v>-2.0209999999999999</v>
      </c>
      <c r="N1345" s="132">
        <v>943</v>
      </c>
      <c r="O1345" s="132">
        <v>1374</v>
      </c>
      <c r="P1345" s="132">
        <v>-0.96</v>
      </c>
    </row>
    <row r="1346" spans="4:16">
      <c r="D1346" s="131" t="s">
        <v>1441</v>
      </c>
      <c r="E1346" s="117" t="s">
        <v>1463</v>
      </c>
      <c r="F1346" s="131">
        <v>235</v>
      </c>
      <c r="G1346" s="189">
        <v>4.1377999999999998E-2</v>
      </c>
      <c r="H1346" s="189">
        <v>1.021E-3</v>
      </c>
      <c r="I1346" s="189">
        <v>0.28251100000000001</v>
      </c>
      <c r="J1346" s="131">
        <v>2.0999999999999999E-5</v>
      </c>
      <c r="K1346" s="131">
        <v>0.28250999999999998</v>
      </c>
      <c r="L1346" s="105">
        <v>-9.1999999999999993</v>
      </c>
      <c r="M1346" s="105">
        <v>-4.2160000000000002</v>
      </c>
      <c r="N1346" s="131">
        <v>1048</v>
      </c>
      <c r="O1346" s="131">
        <v>1534</v>
      </c>
      <c r="P1346" s="131">
        <v>-0.97</v>
      </c>
    </row>
    <row r="1347" spans="4:16">
      <c r="D1347" s="131" t="s">
        <v>1442</v>
      </c>
      <c r="E1347" s="95"/>
      <c r="F1347" s="131">
        <v>235</v>
      </c>
      <c r="G1347" s="189">
        <v>3.3288999999999999E-2</v>
      </c>
      <c r="H1347" s="189">
        <v>7.9299999999999998E-4</v>
      </c>
      <c r="I1347" s="189">
        <v>0.28251900000000002</v>
      </c>
      <c r="J1347" s="131">
        <v>2.0999999999999999E-5</v>
      </c>
      <c r="K1347" s="131">
        <v>0.28251999999999999</v>
      </c>
      <c r="L1347" s="105">
        <v>-8.9</v>
      </c>
      <c r="M1347" s="105">
        <v>-3.8940000000000001</v>
      </c>
      <c r="N1347" s="131">
        <v>1031</v>
      </c>
      <c r="O1347" s="131">
        <v>1514</v>
      </c>
      <c r="P1347" s="131">
        <v>-0.98</v>
      </c>
    </row>
    <row r="1348" spans="4:16">
      <c r="D1348" s="131" t="s">
        <v>1443</v>
      </c>
      <c r="E1348" s="95"/>
      <c r="F1348" s="131">
        <v>235</v>
      </c>
      <c r="G1348" s="189">
        <v>2.8865999999999999E-2</v>
      </c>
      <c r="H1348" s="189">
        <v>7.2900000000000005E-4</v>
      </c>
      <c r="I1348" s="189">
        <v>0.28257399999999999</v>
      </c>
      <c r="J1348" s="131">
        <v>2.4000000000000001E-5</v>
      </c>
      <c r="K1348" s="131">
        <v>0.28256999999999999</v>
      </c>
      <c r="L1348" s="105">
        <v>-7</v>
      </c>
      <c r="M1348" s="105">
        <v>-1.966</v>
      </c>
      <c r="N1348" s="131">
        <v>953</v>
      </c>
      <c r="O1348" s="131">
        <v>1391</v>
      </c>
      <c r="P1348" s="131">
        <v>-0.98</v>
      </c>
    </row>
    <row r="1349" spans="4:16">
      <c r="D1349" s="131" t="s">
        <v>1444</v>
      </c>
      <c r="E1349" s="95"/>
      <c r="F1349" s="131">
        <v>235</v>
      </c>
      <c r="G1349" s="189">
        <v>2.6237E-2</v>
      </c>
      <c r="H1349" s="189">
        <v>6.4700000000000001E-4</v>
      </c>
      <c r="I1349" s="189">
        <v>0.28255599999999997</v>
      </c>
      <c r="J1349" s="131">
        <v>2.3E-5</v>
      </c>
      <c r="K1349" s="131">
        <v>0.28255000000000002</v>
      </c>
      <c r="L1349" s="105">
        <v>-7.6</v>
      </c>
      <c r="M1349" s="105">
        <v>-2.58</v>
      </c>
      <c r="N1349" s="131">
        <v>976</v>
      </c>
      <c r="O1349" s="131">
        <v>1430</v>
      </c>
      <c r="P1349" s="131">
        <v>-0.98</v>
      </c>
    </row>
    <row r="1350" spans="4:16">
      <c r="D1350" s="131" t="s">
        <v>1445</v>
      </c>
      <c r="E1350" s="95"/>
      <c r="F1350" s="131">
        <v>235</v>
      </c>
      <c r="G1350" s="189">
        <v>4.9433999999999999E-2</v>
      </c>
      <c r="H1350" s="189">
        <v>1.2210000000000001E-3</v>
      </c>
      <c r="I1350" s="189">
        <v>0.28255599999999997</v>
      </c>
      <c r="J1350" s="131">
        <v>2.4000000000000001E-5</v>
      </c>
      <c r="K1350" s="131">
        <v>0.28255000000000002</v>
      </c>
      <c r="L1350" s="105">
        <v>-7.6</v>
      </c>
      <c r="M1350" s="105">
        <v>-2.6520000000000001</v>
      </c>
      <c r="N1350" s="131">
        <v>990</v>
      </c>
      <c r="O1350" s="131">
        <v>1435</v>
      </c>
      <c r="P1350" s="131">
        <v>-0.96</v>
      </c>
    </row>
    <row r="1351" spans="4:16">
      <c r="D1351" s="131" t="s">
        <v>1446</v>
      </c>
      <c r="E1351" s="95"/>
      <c r="F1351" s="131">
        <v>235</v>
      </c>
      <c r="G1351" s="189">
        <v>3.7471999999999998E-2</v>
      </c>
      <c r="H1351" s="189">
        <v>9.1500000000000001E-4</v>
      </c>
      <c r="I1351" s="189">
        <v>0.28257300000000002</v>
      </c>
      <c r="J1351" s="131">
        <v>2.0999999999999999E-5</v>
      </c>
      <c r="K1351" s="131">
        <v>0.28256999999999999</v>
      </c>
      <c r="L1351" s="105">
        <v>-7</v>
      </c>
      <c r="M1351" s="105">
        <v>-2.0230000000000001</v>
      </c>
      <c r="N1351" s="131">
        <v>959</v>
      </c>
      <c r="O1351" s="131">
        <v>1395</v>
      </c>
      <c r="P1351" s="131">
        <v>-0.97</v>
      </c>
    </row>
    <row r="1352" spans="4:16">
      <c r="D1352" s="131" t="s">
        <v>1447</v>
      </c>
      <c r="E1352" s="95"/>
      <c r="F1352" s="131">
        <v>235</v>
      </c>
      <c r="G1352" s="189">
        <v>3.9687E-2</v>
      </c>
      <c r="H1352" s="189">
        <v>1.08E-3</v>
      </c>
      <c r="I1352" s="189">
        <v>0.28260099999999999</v>
      </c>
      <c r="J1352" s="131">
        <v>2.5000000000000001E-5</v>
      </c>
      <c r="K1352" s="194">
        <v>0.28260000000000002</v>
      </c>
      <c r="L1352" s="105">
        <v>-6.1</v>
      </c>
      <c r="M1352" s="105">
        <v>-1.0569999999999999</v>
      </c>
      <c r="N1352" s="131">
        <v>924</v>
      </c>
      <c r="O1352" s="131">
        <v>1333</v>
      </c>
      <c r="P1352" s="131">
        <v>-0.97</v>
      </c>
    </row>
    <row r="1353" spans="4:16">
      <c r="D1353" s="131" t="s">
        <v>1448</v>
      </c>
      <c r="E1353" s="95"/>
      <c r="F1353" s="131">
        <v>235</v>
      </c>
      <c r="G1353" s="189">
        <v>2.7779999999999999E-2</v>
      </c>
      <c r="H1353" s="189">
        <v>6.8400000000000004E-4</v>
      </c>
      <c r="I1353" s="189">
        <v>0.28260099999999999</v>
      </c>
      <c r="J1353" s="131">
        <v>2.0999999999999999E-5</v>
      </c>
      <c r="K1353" s="194">
        <v>0.28260000000000002</v>
      </c>
      <c r="L1353" s="105">
        <v>-6.1</v>
      </c>
      <c r="M1353" s="105">
        <v>-0.996</v>
      </c>
      <c r="N1353" s="131">
        <v>914</v>
      </c>
      <c r="O1353" s="131">
        <v>1329</v>
      </c>
      <c r="P1353" s="131">
        <v>-0.98</v>
      </c>
    </row>
    <row r="1354" spans="4:16">
      <c r="D1354" s="131" t="s">
        <v>1449</v>
      </c>
      <c r="E1354" s="95"/>
      <c r="F1354" s="131">
        <v>235</v>
      </c>
      <c r="G1354" s="189">
        <v>3.1213000000000001E-2</v>
      </c>
      <c r="H1354" s="189">
        <v>7.9199999999999995E-4</v>
      </c>
      <c r="I1354" s="189">
        <v>0.28254899999999999</v>
      </c>
      <c r="J1354" s="131">
        <v>2.5000000000000001E-5</v>
      </c>
      <c r="K1354" s="131">
        <v>0.28255000000000002</v>
      </c>
      <c r="L1354" s="105">
        <v>-7.9</v>
      </c>
      <c r="M1354" s="105">
        <v>-2.851</v>
      </c>
      <c r="N1354" s="131">
        <v>989</v>
      </c>
      <c r="O1354" s="131">
        <v>1447</v>
      </c>
      <c r="P1354" s="131">
        <v>-0.98</v>
      </c>
    </row>
    <row r="1355" spans="4:16">
      <c r="D1355" s="131" t="s">
        <v>1450</v>
      </c>
      <c r="F1355" s="131">
        <v>235</v>
      </c>
      <c r="G1355" s="189">
        <v>2.23E-2</v>
      </c>
      <c r="H1355" s="189">
        <v>5.7700000000000004E-4</v>
      </c>
      <c r="I1355" s="189">
        <v>0.28264099999999998</v>
      </c>
      <c r="J1355" s="131">
        <v>2.3E-5</v>
      </c>
      <c r="K1355" s="131">
        <v>0.28264</v>
      </c>
      <c r="L1355" s="105">
        <v>-4.5999999999999996</v>
      </c>
      <c r="M1355" s="105">
        <v>0.439</v>
      </c>
      <c r="N1355" s="131">
        <v>856</v>
      </c>
      <c r="O1355" s="131">
        <v>1238</v>
      </c>
      <c r="P1355" s="131">
        <v>-0.98</v>
      </c>
    </row>
    <row r="1356" spans="4:16">
      <c r="D1356" s="131" t="s">
        <v>1451</v>
      </c>
      <c r="F1356" s="131">
        <v>235</v>
      </c>
      <c r="G1356" s="189">
        <v>4.3125999999999998E-2</v>
      </c>
      <c r="H1356" s="189">
        <v>1.108E-3</v>
      </c>
      <c r="I1356" s="189">
        <v>0.28250399999999998</v>
      </c>
      <c r="J1356" s="131">
        <v>2.5999999999999998E-5</v>
      </c>
      <c r="K1356" s="194">
        <v>0.28249999999999997</v>
      </c>
      <c r="L1356" s="105">
        <v>-9.5</v>
      </c>
      <c r="M1356" s="105">
        <v>-4.4950000000000001</v>
      </c>
      <c r="N1356" s="131">
        <v>1061</v>
      </c>
      <c r="O1356" s="131">
        <v>1552</v>
      </c>
      <c r="P1356" s="131">
        <v>-0.97</v>
      </c>
    </row>
    <row r="1357" spans="4:16">
      <c r="D1357" s="131" t="s">
        <v>1452</v>
      </c>
      <c r="F1357" s="131">
        <v>235</v>
      </c>
      <c r="G1357" s="189">
        <v>3.2050000000000002E-2</v>
      </c>
      <c r="H1357" s="189">
        <v>8.1999999999999998E-4</v>
      </c>
      <c r="I1357" s="195">
        <v>0.28264</v>
      </c>
      <c r="J1357" s="131">
        <v>2.3E-5</v>
      </c>
      <c r="K1357" s="131">
        <v>0.28264</v>
      </c>
      <c r="L1357" s="105">
        <v>-4.7</v>
      </c>
      <c r="M1357" s="105">
        <v>0.35499999999999998</v>
      </c>
      <c r="N1357" s="131">
        <v>863</v>
      </c>
      <c r="O1357" s="131">
        <v>1243</v>
      </c>
      <c r="P1357" s="131">
        <v>-0.98</v>
      </c>
    </row>
    <row r="1358" spans="4:16">
      <c r="D1358" s="131" t="s">
        <v>1453</v>
      </c>
      <c r="F1358" s="131">
        <v>235</v>
      </c>
      <c r="G1358" s="189">
        <v>3.3215000000000001E-2</v>
      </c>
      <c r="H1358" s="189">
        <v>8.5300000000000003E-4</v>
      </c>
      <c r="I1358" s="189">
        <v>0.28253499999999998</v>
      </c>
      <c r="J1358" s="131">
        <v>2.5000000000000001E-5</v>
      </c>
      <c r="K1358" s="131">
        <v>0.28253</v>
      </c>
      <c r="L1358" s="105">
        <v>-8.4</v>
      </c>
      <c r="M1358" s="105">
        <v>-3.343</v>
      </c>
      <c r="N1358" s="131">
        <v>1010</v>
      </c>
      <c r="O1358" s="131">
        <v>1479</v>
      </c>
      <c r="P1358" s="131">
        <v>-0.97</v>
      </c>
    </row>
    <row r="1359" spans="4:16">
      <c r="D1359" s="131" t="s">
        <v>1454</v>
      </c>
      <c r="F1359" s="131">
        <v>235</v>
      </c>
      <c r="G1359" s="189">
        <v>2.2383E-2</v>
      </c>
      <c r="H1359" s="189">
        <v>5.7600000000000001E-4</v>
      </c>
      <c r="I1359" s="189">
        <v>0.28256599999999998</v>
      </c>
      <c r="J1359" s="131">
        <v>2.0999999999999999E-5</v>
      </c>
      <c r="K1359" s="131">
        <v>0.28255999999999998</v>
      </c>
      <c r="L1359" s="105">
        <v>-7.3</v>
      </c>
      <c r="M1359" s="105">
        <v>-2.2189999999999999</v>
      </c>
      <c r="N1359" s="131">
        <v>960</v>
      </c>
      <c r="O1359" s="131">
        <v>1407</v>
      </c>
      <c r="P1359" s="131">
        <v>-0.98</v>
      </c>
    </row>
    <row r="1360" spans="4:16">
      <c r="D1360" s="131" t="s">
        <v>1455</v>
      </c>
      <c r="F1360" s="131">
        <v>235</v>
      </c>
      <c r="G1360" s="189">
        <v>3.5256999999999997E-2</v>
      </c>
      <c r="H1360" s="189">
        <v>8.6600000000000002E-4</v>
      </c>
      <c r="I1360" s="189">
        <v>0.28254400000000002</v>
      </c>
      <c r="J1360" s="131">
        <v>2.6999999999999999E-5</v>
      </c>
      <c r="K1360" s="131">
        <v>0.28254000000000001</v>
      </c>
      <c r="L1360" s="105">
        <v>-8.1</v>
      </c>
      <c r="M1360" s="105">
        <v>-3.0339999999999998</v>
      </c>
      <c r="N1360" s="131">
        <v>998</v>
      </c>
      <c r="O1360" s="131">
        <v>1459</v>
      </c>
      <c r="P1360" s="131">
        <v>-0.97</v>
      </c>
    </row>
    <row r="1361" spans="1:16">
      <c r="D1361" s="131" t="s">
        <v>1456</v>
      </c>
      <c r="F1361" s="131">
        <v>235</v>
      </c>
      <c r="G1361" s="189">
        <v>3.2586999999999998E-2</v>
      </c>
      <c r="H1361" s="189">
        <v>8.1499999999999997E-4</v>
      </c>
      <c r="I1361" s="189">
        <v>0.28253099999999998</v>
      </c>
      <c r="J1361" s="131">
        <v>2.0999999999999999E-5</v>
      </c>
      <c r="K1361" s="131">
        <v>0.28253</v>
      </c>
      <c r="L1361" s="105">
        <v>-8.5</v>
      </c>
      <c r="M1361" s="105">
        <v>-3.4769999999999999</v>
      </c>
      <c r="N1361" s="131">
        <v>1014</v>
      </c>
      <c r="O1361" s="131">
        <v>1487</v>
      </c>
      <c r="P1361" s="131">
        <v>-0.98</v>
      </c>
    </row>
    <row r="1362" spans="1:16">
      <c r="D1362" s="131" t="s">
        <v>1457</v>
      </c>
      <c r="F1362" s="131">
        <v>235</v>
      </c>
      <c r="G1362" s="189">
        <v>3.2348000000000002E-2</v>
      </c>
      <c r="H1362" s="189">
        <v>8.1499999999999997E-4</v>
      </c>
      <c r="I1362" s="189">
        <v>0.28253600000000001</v>
      </c>
      <c r="J1362" s="131">
        <v>2.4000000000000001E-5</v>
      </c>
      <c r="K1362" s="131">
        <v>0.28253</v>
      </c>
      <c r="L1362" s="105">
        <v>-8.4</v>
      </c>
      <c r="M1362" s="105">
        <v>-3.3170000000000002</v>
      </c>
      <c r="N1362" s="131">
        <v>1008</v>
      </c>
      <c r="O1362" s="131">
        <v>1477</v>
      </c>
      <c r="P1362" s="131">
        <v>-0.98</v>
      </c>
    </row>
    <row r="1363" spans="1:16">
      <c r="D1363" s="131" t="s">
        <v>1458</v>
      </c>
      <c r="F1363" s="131">
        <v>235</v>
      </c>
      <c r="G1363" s="189">
        <v>2.0021000000000001E-2</v>
      </c>
      <c r="H1363" s="189">
        <v>5.1000000000000004E-4</v>
      </c>
      <c r="I1363" s="189">
        <v>0.28254699999999999</v>
      </c>
      <c r="J1363" s="131">
        <v>2.3E-5</v>
      </c>
      <c r="K1363" s="131">
        <v>0.28254000000000001</v>
      </c>
      <c r="L1363" s="105">
        <v>-8</v>
      </c>
      <c r="M1363" s="105">
        <v>-2.89</v>
      </c>
      <c r="N1363" s="131">
        <v>985</v>
      </c>
      <c r="O1363" s="131">
        <v>1450</v>
      </c>
      <c r="P1363" s="131">
        <v>-0.98</v>
      </c>
    </row>
    <row r="1364" spans="1:16">
      <c r="D1364" s="131" t="s">
        <v>1459</v>
      </c>
      <c r="F1364" s="131">
        <v>235</v>
      </c>
      <c r="G1364" s="189">
        <v>2.6904999999999998E-2</v>
      </c>
      <c r="H1364" s="189">
        <v>6.7400000000000001E-4</v>
      </c>
      <c r="I1364" s="189">
        <v>0.28254800000000002</v>
      </c>
      <c r="J1364" s="131">
        <v>2.3E-5</v>
      </c>
      <c r="K1364" s="131">
        <v>0.28255000000000002</v>
      </c>
      <c r="L1364" s="105">
        <v>-7.9</v>
      </c>
      <c r="M1364" s="105">
        <v>-2.8580000000000001</v>
      </c>
      <c r="N1364" s="131">
        <v>987</v>
      </c>
      <c r="O1364" s="131">
        <v>1448</v>
      </c>
      <c r="P1364" s="131">
        <v>-0.98</v>
      </c>
    </row>
    <row r="1365" spans="1:16">
      <c r="A1365" s="6"/>
      <c r="D1365" s="132" t="s">
        <v>1460</v>
      </c>
      <c r="F1365" s="132">
        <v>235</v>
      </c>
      <c r="G1365" s="190">
        <v>6.3722000000000001E-2</v>
      </c>
      <c r="H1365" s="190">
        <v>1.6019999999999999E-3</v>
      </c>
      <c r="I1365" s="190">
        <v>0.28253099999999998</v>
      </c>
      <c r="J1365" s="132">
        <v>4.5000000000000003E-5</v>
      </c>
      <c r="K1365" s="132">
        <v>0.28251999999999999</v>
      </c>
      <c r="L1365" s="110">
        <v>-8.5</v>
      </c>
      <c r="M1365" s="110">
        <v>-3.6240000000000001</v>
      </c>
      <c r="N1365" s="132">
        <v>1037</v>
      </c>
      <c r="O1365" s="132">
        <v>1496</v>
      </c>
      <c r="P1365" s="132">
        <v>-0.95</v>
      </c>
    </row>
    <row r="1366" spans="1:16">
      <c r="A1366" t="s">
        <v>1464</v>
      </c>
      <c r="D1366" s="102" t="s">
        <v>1465</v>
      </c>
      <c r="E1366" s="116" t="s">
        <v>1515</v>
      </c>
      <c r="F1366" s="102">
        <v>217</v>
      </c>
      <c r="G1366" s="193">
        <v>6.9611000000000006E-2</v>
      </c>
      <c r="H1366" s="193">
        <v>1.7960000000000001E-3</v>
      </c>
      <c r="I1366" s="193">
        <v>0.28236</v>
      </c>
      <c r="J1366" s="102">
        <v>2.6999999999999999E-5</v>
      </c>
      <c r="K1366" s="104">
        <v>0.28234999999999999</v>
      </c>
      <c r="L1366" s="105">
        <v>-14.6</v>
      </c>
      <c r="M1366" s="105">
        <v>-10.082000000000001</v>
      </c>
      <c r="N1366" s="102">
        <v>1287</v>
      </c>
      <c r="O1366" s="102">
        <v>1891</v>
      </c>
      <c r="P1366" s="102">
        <v>-0.95</v>
      </c>
    </row>
    <row r="1367" spans="1:16">
      <c r="D1367" s="130" t="s">
        <v>1466</v>
      </c>
      <c r="E1367" s="95"/>
      <c r="F1367" s="130">
        <v>217</v>
      </c>
      <c r="G1367" s="191">
        <v>5.4611E-2</v>
      </c>
      <c r="H1367" s="191">
        <v>1.361E-3</v>
      </c>
      <c r="I1367" s="191">
        <v>0.282383</v>
      </c>
      <c r="J1367" s="130">
        <v>2.9E-5</v>
      </c>
      <c r="K1367" s="104">
        <v>0.28238000000000002</v>
      </c>
      <c r="L1367" s="105">
        <v>-13.8</v>
      </c>
      <c r="M1367" s="105">
        <v>-9.1989999999999998</v>
      </c>
      <c r="N1367" s="130">
        <v>1240</v>
      </c>
      <c r="O1367" s="130">
        <v>1836</v>
      </c>
      <c r="P1367" s="130">
        <v>-0.96</v>
      </c>
    </row>
    <row r="1368" spans="1:16">
      <c r="D1368" s="131" t="s">
        <v>1467</v>
      </c>
      <c r="E1368" s="95"/>
      <c r="F1368" s="131">
        <v>217</v>
      </c>
      <c r="G1368" s="189">
        <v>5.6018999999999999E-2</v>
      </c>
      <c r="H1368" s="189">
        <v>1.4239999999999999E-3</v>
      </c>
      <c r="I1368" s="189">
        <v>0.282281</v>
      </c>
      <c r="J1368" s="131">
        <v>2.6999999999999999E-5</v>
      </c>
      <c r="K1368" s="104">
        <v>0.28227000000000002</v>
      </c>
      <c r="L1368" s="105">
        <v>-17.399999999999999</v>
      </c>
      <c r="M1368" s="105">
        <v>-12.818</v>
      </c>
      <c r="N1368" s="131">
        <v>1386</v>
      </c>
      <c r="O1368" s="131">
        <v>2064</v>
      </c>
      <c r="P1368" s="131">
        <v>-0.96</v>
      </c>
    </row>
    <row r="1369" spans="1:16">
      <c r="D1369" s="131" t="s">
        <v>1468</v>
      </c>
      <c r="E1369" s="95"/>
      <c r="F1369" s="131">
        <v>217</v>
      </c>
      <c r="G1369" s="189">
        <v>4.1553E-2</v>
      </c>
      <c r="H1369" s="189">
        <v>1.0269999999999999E-3</v>
      </c>
      <c r="I1369" s="189">
        <v>0.28248400000000001</v>
      </c>
      <c r="J1369" s="131">
        <v>2.4000000000000001E-5</v>
      </c>
      <c r="K1369" s="104">
        <v>0.28248000000000001</v>
      </c>
      <c r="L1369" s="105">
        <v>-10.199999999999999</v>
      </c>
      <c r="M1369" s="105">
        <v>-5.57</v>
      </c>
      <c r="N1369" s="131">
        <v>1087</v>
      </c>
      <c r="O1369" s="131">
        <v>1606</v>
      </c>
      <c r="P1369" s="131">
        <v>-0.97</v>
      </c>
    </row>
    <row r="1370" spans="1:16">
      <c r="D1370" s="131" t="s">
        <v>1469</v>
      </c>
      <c r="E1370" s="95"/>
      <c r="F1370" s="131">
        <v>217</v>
      </c>
      <c r="G1370" s="189">
        <v>5.6328000000000003E-2</v>
      </c>
      <c r="H1370" s="189">
        <v>1.348E-3</v>
      </c>
      <c r="I1370" s="189">
        <v>0.28237699999999999</v>
      </c>
      <c r="J1370" s="131">
        <v>2.3E-5</v>
      </c>
      <c r="K1370" s="104">
        <v>0.28237000000000001</v>
      </c>
      <c r="L1370" s="105">
        <v>-14</v>
      </c>
      <c r="M1370" s="105">
        <v>-9.3829999999999991</v>
      </c>
      <c r="N1370" s="131">
        <v>1247</v>
      </c>
      <c r="O1370" s="131">
        <v>1847</v>
      </c>
      <c r="P1370" s="131">
        <v>-0.96</v>
      </c>
    </row>
    <row r="1371" spans="1:16">
      <c r="D1371" s="131" t="s">
        <v>1470</v>
      </c>
      <c r="E1371" s="95"/>
      <c r="F1371" s="131">
        <v>217</v>
      </c>
      <c r="G1371" s="189">
        <v>6.8052000000000001E-2</v>
      </c>
      <c r="H1371" s="189">
        <v>1.804E-3</v>
      </c>
      <c r="I1371" s="189">
        <v>0.28246500000000002</v>
      </c>
      <c r="J1371" s="131">
        <v>2.9E-5</v>
      </c>
      <c r="K1371" s="104">
        <v>0.28245999999999999</v>
      </c>
      <c r="L1371" s="105">
        <v>-10.9</v>
      </c>
      <c r="M1371" s="105">
        <v>-6.3470000000000004</v>
      </c>
      <c r="N1371" s="131">
        <v>1137</v>
      </c>
      <c r="O1371" s="131">
        <v>1655</v>
      </c>
      <c r="P1371" s="131">
        <v>-0.95</v>
      </c>
    </row>
    <row r="1372" spans="1:16">
      <c r="D1372" s="131" t="s">
        <v>1471</v>
      </c>
      <c r="E1372" s="95"/>
      <c r="F1372" s="131">
        <v>217</v>
      </c>
      <c r="G1372" s="189">
        <v>2.7480999999999998E-2</v>
      </c>
      <c r="H1372" s="189">
        <v>6.7199999999999996E-4</v>
      </c>
      <c r="I1372" s="189">
        <v>0.28241899999999998</v>
      </c>
      <c r="J1372" s="131">
        <v>2.8E-5</v>
      </c>
      <c r="K1372" s="104">
        <v>0.28242</v>
      </c>
      <c r="L1372" s="105">
        <v>-12.5</v>
      </c>
      <c r="M1372" s="105">
        <v>-7.8319999999999999</v>
      </c>
      <c r="N1372" s="131">
        <v>1168</v>
      </c>
      <c r="O1372" s="131">
        <v>1750</v>
      </c>
      <c r="P1372" s="131">
        <v>-0.98</v>
      </c>
    </row>
    <row r="1373" spans="1:16">
      <c r="D1373" s="131" t="s">
        <v>1472</v>
      </c>
      <c r="E1373" s="95"/>
      <c r="F1373" s="131">
        <v>217</v>
      </c>
      <c r="G1373" s="189">
        <v>7.5317999999999996E-2</v>
      </c>
      <c r="H1373" s="189">
        <v>1.8370000000000001E-3</v>
      </c>
      <c r="I1373" s="189">
        <v>0.28248200000000001</v>
      </c>
      <c r="J1373" s="131">
        <v>2.4000000000000001E-5</v>
      </c>
      <c r="K1373" s="104">
        <v>0.28247</v>
      </c>
      <c r="L1373" s="105">
        <v>-10.199999999999999</v>
      </c>
      <c r="M1373" s="105">
        <v>-5.7450000000000001</v>
      </c>
      <c r="N1373" s="131">
        <v>1113</v>
      </c>
      <c r="O1373" s="131">
        <v>1617</v>
      </c>
      <c r="P1373" s="131">
        <v>-0.94</v>
      </c>
    </row>
    <row r="1374" spans="1:16">
      <c r="D1374" s="131" t="s">
        <v>1473</v>
      </c>
      <c r="E1374" s="95"/>
      <c r="F1374" s="131">
        <v>217</v>
      </c>
      <c r="G1374" s="189">
        <v>3.8462000000000003E-2</v>
      </c>
      <c r="H1374" s="189">
        <v>9.1699999999999995E-4</v>
      </c>
      <c r="I1374" s="104">
        <v>0.28247499999999998</v>
      </c>
      <c r="J1374" s="104">
        <v>2.8E-5</v>
      </c>
      <c r="K1374" s="104">
        <v>0.28247</v>
      </c>
      <c r="L1374" s="105">
        <v>-10.5</v>
      </c>
      <c r="M1374" s="105">
        <v>-5.8849999999999998</v>
      </c>
      <c r="N1374" s="131">
        <v>1097</v>
      </c>
      <c r="O1374" s="131">
        <v>1626</v>
      </c>
      <c r="P1374" s="131">
        <v>-0.97</v>
      </c>
    </row>
    <row r="1375" spans="1:16">
      <c r="D1375" s="131" t="s">
        <v>1474</v>
      </c>
      <c r="E1375" s="95"/>
      <c r="F1375" s="131">
        <v>217</v>
      </c>
      <c r="G1375" s="189">
        <v>8.6510000000000004E-2</v>
      </c>
      <c r="H1375" s="189">
        <v>1.957E-3</v>
      </c>
      <c r="I1375" s="104">
        <v>0.282526</v>
      </c>
      <c r="J1375" s="104">
        <v>2.6999999999999999E-5</v>
      </c>
      <c r="K1375" s="104">
        <v>0.28251999999999999</v>
      </c>
      <c r="L1375" s="105">
        <v>-8.6999999999999993</v>
      </c>
      <c r="M1375" s="105">
        <v>-4.2169999999999996</v>
      </c>
      <c r="N1375" s="131">
        <v>1054</v>
      </c>
      <c r="O1375" s="131">
        <v>1520</v>
      </c>
      <c r="P1375" s="131">
        <v>-0.94</v>
      </c>
    </row>
    <row r="1376" spans="1:16">
      <c r="D1376" s="131" t="s">
        <v>1475</v>
      </c>
      <c r="E1376" s="95"/>
      <c r="F1376" s="131">
        <v>217</v>
      </c>
      <c r="G1376" s="189">
        <v>4.5324000000000003E-2</v>
      </c>
      <c r="H1376" s="189">
        <v>1.109E-3</v>
      </c>
      <c r="I1376" s="104">
        <v>0.28242400000000001</v>
      </c>
      <c r="J1376" s="104">
        <v>3.0000000000000001E-5</v>
      </c>
      <c r="K1376" s="104">
        <v>0.28242</v>
      </c>
      <c r="L1376" s="105">
        <v>-12.3</v>
      </c>
      <c r="M1376" s="105">
        <v>-7.718</v>
      </c>
      <c r="N1376" s="131">
        <v>1174</v>
      </c>
      <c r="O1376" s="131">
        <v>1742</v>
      </c>
      <c r="P1376" s="131">
        <v>-0.97</v>
      </c>
    </row>
    <row r="1377" spans="4:16">
      <c r="D1377" s="131" t="s">
        <v>1476</v>
      </c>
      <c r="E1377" s="95"/>
      <c r="F1377" s="131">
        <v>217</v>
      </c>
      <c r="G1377" s="189">
        <v>9.2741000000000004E-2</v>
      </c>
      <c r="H1377" s="189">
        <v>2.15E-3</v>
      </c>
      <c r="I1377" s="104">
        <v>0.28246399999999999</v>
      </c>
      <c r="J1377" s="104">
        <v>2.5999999999999998E-5</v>
      </c>
      <c r="K1377" s="104">
        <v>0.28245999999999999</v>
      </c>
      <c r="L1377" s="105">
        <v>-10.9</v>
      </c>
      <c r="M1377" s="105">
        <v>-6.4329999999999998</v>
      </c>
      <c r="N1377" s="131">
        <v>1149</v>
      </c>
      <c r="O1377" s="131">
        <v>1660</v>
      </c>
      <c r="P1377" s="131">
        <v>-0.94</v>
      </c>
    </row>
    <row r="1378" spans="4:16">
      <c r="D1378" s="131" t="s">
        <v>1477</v>
      </c>
      <c r="E1378" s="95"/>
      <c r="F1378" s="131">
        <v>217</v>
      </c>
      <c r="G1378" s="189">
        <v>4.2570999999999998E-2</v>
      </c>
      <c r="H1378" s="189">
        <v>1.036E-3</v>
      </c>
      <c r="I1378" s="104">
        <v>0.28249999999999997</v>
      </c>
      <c r="J1378" s="104">
        <v>2.8E-5</v>
      </c>
      <c r="K1378" s="104">
        <v>0.28249999999999997</v>
      </c>
      <c r="L1378" s="105">
        <v>-9.6</v>
      </c>
      <c r="M1378" s="105">
        <v>-4.9909999999999997</v>
      </c>
      <c r="N1378" s="131">
        <v>1064</v>
      </c>
      <c r="O1378" s="131">
        <v>1569</v>
      </c>
      <c r="P1378" s="131">
        <v>-0.97</v>
      </c>
    </row>
    <row r="1379" spans="4:16">
      <c r="D1379" s="131" t="s">
        <v>1478</v>
      </c>
      <c r="E1379" s="95"/>
      <c r="F1379" s="131">
        <v>217</v>
      </c>
      <c r="G1379" s="189">
        <v>5.5964E-2</v>
      </c>
      <c r="H1379" s="189">
        <v>1.325E-3</v>
      </c>
      <c r="I1379" s="189">
        <v>0.282447</v>
      </c>
      <c r="J1379" s="131">
        <v>1.8E-5</v>
      </c>
      <c r="K1379" s="104">
        <v>0.28244000000000002</v>
      </c>
      <c r="L1379" s="105">
        <v>-11.5</v>
      </c>
      <c r="M1379" s="105">
        <v>-6.907</v>
      </c>
      <c r="N1379" s="131">
        <v>1147</v>
      </c>
      <c r="O1379" s="131">
        <v>1691</v>
      </c>
      <c r="P1379" s="131">
        <v>-0.96</v>
      </c>
    </row>
    <row r="1380" spans="4:16">
      <c r="D1380" s="132" t="s">
        <v>1479</v>
      </c>
      <c r="E1380" s="96"/>
      <c r="F1380" s="132">
        <v>217</v>
      </c>
      <c r="G1380" s="190">
        <v>5.9720000000000002E-2</v>
      </c>
      <c r="H1380" s="190">
        <v>1.4289999999999999E-3</v>
      </c>
      <c r="I1380" s="190">
        <v>0.28240700000000002</v>
      </c>
      <c r="J1380" s="132">
        <v>1.8E-5</v>
      </c>
      <c r="K1380" s="109">
        <v>0.28239999999999998</v>
      </c>
      <c r="L1380" s="110">
        <v>-12.9</v>
      </c>
      <c r="M1380" s="110">
        <v>-8.3670000000000009</v>
      </c>
      <c r="N1380" s="132">
        <v>1208</v>
      </c>
      <c r="O1380" s="132">
        <v>1783</v>
      </c>
      <c r="P1380" s="132">
        <v>-0.96</v>
      </c>
    </row>
    <row r="1381" spans="4:16">
      <c r="D1381" s="131" t="s">
        <v>1480</v>
      </c>
      <c r="E1381" s="197" t="s">
        <v>1516</v>
      </c>
      <c r="F1381" s="131">
        <v>210</v>
      </c>
      <c r="G1381" s="189">
        <v>6.2078000000000001E-2</v>
      </c>
      <c r="H1381" s="189">
        <v>1.498E-3</v>
      </c>
      <c r="I1381" s="189">
        <v>0.28236600000000001</v>
      </c>
      <c r="J1381" s="104">
        <v>2.5999999999999998E-5</v>
      </c>
      <c r="K1381" s="104">
        <v>0.28236</v>
      </c>
      <c r="L1381" s="105">
        <v>-14.4</v>
      </c>
      <c r="M1381" s="105">
        <v>-9.9589999999999996</v>
      </c>
      <c r="N1381" s="131">
        <v>1268</v>
      </c>
      <c r="O1381" s="131">
        <v>1878</v>
      </c>
      <c r="P1381" s="131">
        <v>-0.95</v>
      </c>
    </row>
    <row r="1382" spans="4:16">
      <c r="D1382" s="131" t="s">
        <v>1481</v>
      </c>
      <c r="E1382" s="95"/>
      <c r="F1382" s="131">
        <v>210</v>
      </c>
      <c r="G1382" s="189">
        <v>7.3780999999999999E-2</v>
      </c>
      <c r="H1382" s="189">
        <v>1.7949999999999999E-3</v>
      </c>
      <c r="I1382" s="104">
        <v>0.282279</v>
      </c>
      <c r="J1382" s="104">
        <v>2.0999999999999999E-5</v>
      </c>
      <c r="K1382" s="104">
        <v>0.28227000000000002</v>
      </c>
      <c r="L1382" s="105">
        <v>-17.399999999999999</v>
      </c>
      <c r="M1382" s="105">
        <v>-13.066000000000001</v>
      </c>
      <c r="N1382" s="131">
        <v>1402</v>
      </c>
      <c r="O1382" s="131">
        <v>2074</v>
      </c>
      <c r="P1382" s="131">
        <v>-0.95</v>
      </c>
    </row>
    <row r="1383" spans="4:16">
      <c r="D1383" s="131" t="s">
        <v>1482</v>
      </c>
      <c r="E1383" s="95"/>
      <c r="F1383" s="131">
        <v>210</v>
      </c>
      <c r="G1383" s="189">
        <v>0.23117699999999999</v>
      </c>
      <c r="H1383" s="189">
        <v>5.4380000000000001E-3</v>
      </c>
      <c r="I1383" s="104">
        <v>0.28238200000000002</v>
      </c>
      <c r="J1383" s="104">
        <v>3.0000000000000001E-5</v>
      </c>
      <c r="K1383" s="104">
        <v>0.28236</v>
      </c>
      <c r="L1383" s="105">
        <v>-13.8</v>
      </c>
      <c r="M1383" s="105">
        <v>-9.9390000000000001</v>
      </c>
      <c r="N1383" s="131">
        <v>1392</v>
      </c>
      <c r="O1383" s="131">
        <v>1875</v>
      </c>
      <c r="P1383" s="131">
        <v>-0.84</v>
      </c>
    </row>
    <row r="1384" spans="4:16">
      <c r="D1384" s="131" t="s">
        <v>1483</v>
      </c>
      <c r="E1384" s="95"/>
      <c r="F1384" s="131">
        <v>210</v>
      </c>
      <c r="G1384" s="189">
        <v>0.136074</v>
      </c>
      <c r="H1384" s="189">
        <v>2.9659999999999999E-3</v>
      </c>
      <c r="I1384" s="104">
        <v>0.28249600000000002</v>
      </c>
      <c r="J1384" s="104">
        <v>2.6999999999999999E-5</v>
      </c>
      <c r="K1384" s="104">
        <v>0.28248000000000001</v>
      </c>
      <c r="L1384" s="105">
        <v>-9.8000000000000007</v>
      </c>
      <c r="M1384" s="105">
        <v>-5.5529999999999999</v>
      </c>
      <c r="N1384" s="131">
        <v>1127</v>
      </c>
      <c r="O1384" s="131">
        <v>1599</v>
      </c>
      <c r="P1384" s="131">
        <v>-0.91</v>
      </c>
    </row>
    <row r="1385" spans="4:16">
      <c r="D1385" s="131" t="s">
        <v>1484</v>
      </c>
      <c r="E1385" s="95"/>
      <c r="F1385" s="131">
        <v>210</v>
      </c>
      <c r="G1385" s="189">
        <v>0.124749</v>
      </c>
      <c r="H1385" s="189">
        <v>3.1319999999999998E-3</v>
      </c>
      <c r="I1385" s="104">
        <v>0.28239999999999998</v>
      </c>
      <c r="J1385" s="104">
        <v>2.9E-5</v>
      </c>
      <c r="K1385" s="104">
        <v>0.28238999999999997</v>
      </c>
      <c r="L1385" s="105">
        <v>-13.2</v>
      </c>
      <c r="M1385" s="105">
        <v>-8.9849999999999994</v>
      </c>
      <c r="N1385" s="131">
        <v>1276</v>
      </c>
      <c r="O1385" s="131">
        <v>1816</v>
      </c>
      <c r="P1385" s="131">
        <v>-0.91</v>
      </c>
    </row>
    <row r="1386" spans="4:16">
      <c r="D1386" s="131" t="s">
        <v>1485</v>
      </c>
      <c r="E1386" s="95"/>
      <c r="F1386" s="131">
        <v>210</v>
      </c>
      <c r="G1386" s="189">
        <v>0.17693900000000001</v>
      </c>
      <c r="H1386" s="189">
        <v>4.2700000000000004E-3</v>
      </c>
      <c r="I1386" s="104">
        <v>0.28241300000000003</v>
      </c>
      <c r="J1386" s="104">
        <v>3.0000000000000001E-5</v>
      </c>
      <c r="K1386" s="104">
        <v>0.28239999999999998</v>
      </c>
      <c r="L1386" s="105">
        <v>-12.7</v>
      </c>
      <c r="M1386" s="105">
        <v>-8.6890000000000001</v>
      </c>
      <c r="N1386" s="131">
        <v>1298</v>
      </c>
      <c r="O1386" s="131">
        <v>1797</v>
      </c>
      <c r="P1386" s="131">
        <v>-0.87</v>
      </c>
    </row>
    <row r="1387" spans="4:16">
      <c r="D1387" s="131" t="s">
        <v>1486</v>
      </c>
      <c r="E1387" s="95"/>
      <c r="F1387" s="131">
        <v>210</v>
      </c>
      <c r="G1387" s="189">
        <v>0.20443900000000001</v>
      </c>
      <c r="H1387" s="189">
        <v>5.1580000000000003E-3</v>
      </c>
      <c r="I1387" s="104">
        <v>0.28229199999999999</v>
      </c>
      <c r="J1387" s="104">
        <v>3.0000000000000001E-5</v>
      </c>
      <c r="K1387" s="104">
        <v>0.28227000000000002</v>
      </c>
      <c r="L1387" s="105">
        <v>-17</v>
      </c>
      <c r="M1387" s="105">
        <v>-13.08</v>
      </c>
      <c r="N1387" s="131">
        <v>1522</v>
      </c>
      <c r="O1387" s="131">
        <v>2073</v>
      </c>
      <c r="P1387" s="131">
        <v>-0.84</v>
      </c>
    </row>
    <row r="1388" spans="4:16">
      <c r="D1388" s="131" t="s">
        <v>1487</v>
      </c>
      <c r="E1388" s="95"/>
      <c r="F1388" s="131">
        <v>210</v>
      </c>
      <c r="G1388" s="189">
        <v>0.15912399999999999</v>
      </c>
      <c r="H1388" s="189">
        <v>3.8739999999999998E-3</v>
      </c>
      <c r="I1388" s="104">
        <v>0.28255599999999997</v>
      </c>
      <c r="J1388" s="104">
        <v>2.9E-5</v>
      </c>
      <c r="K1388" s="104">
        <v>0.28254000000000001</v>
      </c>
      <c r="L1388" s="105">
        <v>-7.6</v>
      </c>
      <c r="M1388" s="105">
        <v>-3.5590000000000002</v>
      </c>
      <c r="N1388" s="131">
        <v>1066</v>
      </c>
      <c r="O1388" s="131">
        <v>1472</v>
      </c>
      <c r="P1388" s="131">
        <v>-0.88</v>
      </c>
    </row>
    <row r="1389" spans="4:16">
      <c r="D1389" s="131" t="s">
        <v>1488</v>
      </c>
      <c r="E1389" s="95"/>
      <c r="F1389" s="131">
        <v>210</v>
      </c>
      <c r="G1389" s="189">
        <v>0.181197</v>
      </c>
      <c r="H1389" s="189">
        <v>4.4250000000000001E-3</v>
      </c>
      <c r="I1389" s="104">
        <v>0.28238200000000002</v>
      </c>
      <c r="J1389" s="104">
        <v>3.0000000000000001E-5</v>
      </c>
      <c r="K1389" s="104">
        <v>0.28236</v>
      </c>
      <c r="L1389" s="105">
        <v>-13.8</v>
      </c>
      <c r="M1389" s="105">
        <v>-9.8049999999999997</v>
      </c>
      <c r="N1389" s="131">
        <v>1351</v>
      </c>
      <c r="O1389" s="131">
        <v>1867</v>
      </c>
      <c r="P1389" s="131">
        <v>-0.87</v>
      </c>
    </row>
    <row r="1390" spans="4:16">
      <c r="D1390" s="131" t="s">
        <v>1489</v>
      </c>
      <c r="E1390" s="95"/>
      <c r="F1390" s="131">
        <v>210</v>
      </c>
      <c r="G1390" s="189">
        <v>3.9163999999999997E-2</v>
      </c>
      <c r="H1390" s="189">
        <v>9.1299999999999997E-4</v>
      </c>
      <c r="I1390" s="189">
        <v>0.282416</v>
      </c>
      <c r="J1390" s="104">
        <v>1.8E-5</v>
      </c>
      <c r="K1390" s="104">
        <v>0.28240999999999999</v>
      </c>
      <c r="L1390" s="105">
        <v>-12.6</v>
      </c>
      <c r="M1390" s="105">
        <v>-8.1069999999999993</v>
      </c>
      <c r="N1390" s="131">
        <v>1179</v>
      </c>
      <c r="O1390" s="131">
        <v>1762</v>
      </c>
      <c r="P1390" s="131">
        <v>-0.97</v>
      </c>
    </row>
    <row r="1391" spans="4:16">
      <c r="D1391" s="131" t="s">
        <v>1490</v>
      </c>
      <c r="E1391" s="95"/>
      <c r="F1391" s="131">
        <v>210</v>
      </c>
      <c r="G1391" s="189">
        <v>0.13520799999999999</v>
      </c>
      <c r="H1391" s="189">
        <v>3.0980000000000001E-3</v>
      </c>
      <c r="I1391" s="189">
        <v>0.28236099999999997</v>
      </c>
      <c r="J1391" s="104">
        <v>2.4000000000000001E-5</v>
      </c>
      <c r="K1391" s="104">
        <v>0.28234999999999999</v>
      </c>
      <c r="L1391" s="105">
        <v>-14.5</v>
      </c>
      <c r="M1391" s="105">
        <v>-10.353999999999999</v>
      </c>
      <c r="N1391" s="131">
        <v>1332</v>
      </c>
      <c r="O1391" s="131">
        <v>1903</v>
      </c>
      <c r="P1391" s="131">
        <v>-0.91</v>
      </c>
    </row>
    <row r="1392" spans="4:16">
      <c r="D1392" s="131" t="s">
        <v>1491</v>
      </c>
      <c r="E1392" s="95"/>
      <c r="F1392" s="131">
        <v>210</v>
      </c>
      <c r="G1392" s="189">
        <v>6.0734999999999997E-2</v>
      </c>
      <c r="H1392" s="189">
        <v>1.4109999999999999E-3</v>
      </c>
      <c r="I1392" s="189">
        <v>0.282418</v>
      </c>
      <c r="J1392" s="104">
        <v>2.0999999999999999E-5</v>
      </c>
      <c r="K1392" s="104">
        <v>0.28240999999999999</v>
      </c>
      <c r="L1392" s="105">
        <v>-12.5</v>
      </c>
      <c r="M1392" s="105">
        <v>-8.1159999999999997</v>
      </c>
      <c r="N1392" s="131">
        <v>1192</v>
      </c>
      <c r="O1392" s="131">
        <v>1762</v>
      </c>
      <c r="P1392" s="131">
        <v>-0.96</v>
      </c>
    </row>
    <row r="1393" spans="4:16">
      <c r="D1393" s="131" t="s">
        <v>1492</v>
      </c>
      <c r="E1393" s="95"/>
      <c r="F1393" s="131">
        <v>210</v>
      </c>
      <c r="G1393" s="189">
        <v>0.10244200000000001</v>
      </c>
      <c r="H1393" s="189">
        <v>2.4139999999999999E-3</v>
      </c>
      <c r="I1393" s="189">
        <v>0.28244900000000001</v>
      </c>
      <c r="J1393" s="104">
        <v>2.3E-5</v>
      </c>
      <c r="K1393" s="104">
        <v>0.28244000000000002</v>
      </c>
      <c r="L1393" s="105">
        <v>-11.4</v>
      </c>
      <c r="M1393" s="105">
        <v>-7.1470000000000002</v>
      </c>
      <c r="N1393" s="131">
        <v>1179</v>
      </c>
      <c r="O1393" s="131">
        <v>1700</v>
      </c>
      <c r="P1393" s="131">
        <v>-0.93</v>
      </c>
    </row>
    <row r="1394" spans="4:16">
      <c r="D1394" s="131" t="s">
        <v>1493</v>
      </c>
      <c r="E1394" s="95"/>
      <c r="F1394" s="131">
        <v>210</v>
      </c>
      <c r="G1394" s="189">
        <v>0.11846</v>
      </c>
      <c r="H1394" s="189">
        <v>2.7650000000000001E-3</v>
      </c>
      <c r="I1394" s="189">
        <v>0.28236600000000001</v>
      </c>
      <c r="J1394" s="104">
        <v>2.0000000000000002E-5</v>
      </c>
      <c r="K1394" s="104">
        <v>0.28234999999999999</v>
      </c>
      <c r="L1394" s="105">
        <v>-14.4</v>
      </c>
      <c r="M1394" s="105">
        <v>-10.143000000000001</v>
      </c>
      <c r="N1394" s="131">
        <v>1313</v>
      </c>
      <c r="O1394" s="131">
        <v>1889</v>
      </c>
      <c r="P1394" s="131">
        <v>-0.92</v>
      </c>
    </row>
    <row r="1395" spans="4:16">
      <c r="D1395" s="132" t="s">
        <v>1494</v>
      </c>
      <c r="E1395" s="96"/>
      <c r="F1395" s="132">
        <v>210</v>
      </c>
      <c r="G1395" s="190">
        <v>0.100581</v>
      </c>
      <c r="H1395" s="190">
        <v>2.3709999999999998E-3</v>
      </c>
      <c r="I1395" s="190">
        <v>0.282584</v>
      </c>
      <c r="J1395" s="132">
        <v>2.8E-5</v>
      </c>
      <c r="K1395" s="132">
        <v>0.28256999999999999</v>
      </c>
      <c r="L1395" s="110">
        <v>-6.6</v>
      </c>
      <c r="M1395" s="110">
        <v>-2.3559999999999999</v>
      </c>
      <c r="N1395" s="132">
        <v>981</v>
      </c>
      <c r="O1395" s="132">
        <v>1397</v>
      </c>
      <c r="P1395" s="132">
        <v>-0.93</v>
      </c>
    </row>
    <row r="1396" spans="4:16">
      <c r="D1396" s="131" t="s">
        <v>1495</v>
      </c>
      <c r="E1396" s="197" t="s">
        <v>1517</v>
      </c>
      <c r="F1396" s="131">
        <v>216</v>
      </c>
      <c r="G1396" s="189">
        <v>2.7192000000000001E-2</v>
      </c>
      <c r="H1396" s="189">
        <v>6.1300000000000005E-4</v>
      </c>
      <c r="I1396" s="189">
        <v>0.28251100000000001</v>
      </c>
      <c r="J1396" s="131">
        <v>2.6999999999999999E-5</v>
      </c>
      <c r="K1396" s="104">
        <v>0.28250999999999998</v>
      </c>
      <c r="L1396" s="105">
        <v>-9.1999999999999993</v>
      </c>
      <c r="M1396" s="105">
        <v>-4.585</v>
      </c>
      <c r="N1396" s="131">
        <v>1038</v>
      </c>
      <c r="O1396" s="131">
        <v>1543</v>
      </c>
      <c r="P1396" s="131">
        <v>-0.98</v>
      </c>
    </row>
    <row r="1397" spans="4:16">
      <c r="D1397" s="131" t="s">
        <v>1496</v>
      </c>
      <c r="E1397" s="95"/>
      <c r="F1397" s="131">
        <v>216</v>
      </c>
      <c r="G1397" s="189">
        <v>7.8819E-2</v>
      </c>
      <c r="H1397" s="189">
        <v>1.8890000000000001E-3</v>
      </c>
      <c r="I1397" s="189">
        <v>0.28243699999999999</v>
      </c>
      <c r="J1397" s="131">
        <v>3.0000000000000001E-5</v>
      </c>
      <c r="K1397" s="104">
        <v>0.28243000000000001</v>
      </c>
      <c r="L1397" s="105">
        <v>-11.8</v>
      </c>
      <c r="M1397" s="105">
        <v>-7.3689999999999998</v>
      </c>
      <c r="N1397" s="131">
        <v>1179</v>
      </c>
      <c r="O1397" s="131">
        <v>1719</v>
      </c>
      <c r="P1397" s="131">
        <v>-0.94</v>
      </c>
    </row>
    <row r="1398" spans="4:16">
      <c r="D1398" s="131" t="s">
        <v>1497</v>
      </c>
      <c r="E1398" s="95"/>
      <c r="F1398" s="131">
        <v>216</v>
      </c>
      <c r="G1398" s="189">
        <v>9.9165000000000003E-2</v>
      </c>
      <c r="H1398" s="189">
        <v>2.212E-3</v>
      </c>
      <c r="I1398" s="189">
        <v>0.282441</v>
      </c>
      <c r="J1398" s="131">
        <v>3.3000000000000003E-5</v>
      </c>
      <c r="K1398" s="104">
        <v>0.28243000000000001</v>
      </c>
      <c r="L1398" s="105">
        <v>-11.7</v>
      </c>
      <c r="M1398" s="105">
        <v>-7.29</v>
      </c>
      <c r="N1398" s="131">
        <v>1185</v>
      </c>
      <c r="O1398" s="131">
        <v>1714</v>
      </c>
      <c r="P1398" s="131">
        <v>-0.93</v>
      </c>
    </row>
    <row r="1399" spans="4:16">
      <c r="D1399" s="131" t="s">
        <v>1498</v>
      </c>
      <c r="E1399" s="95"/>
      <c r="F1399" s="131">
        <v>216</v>
      </c>
      <c r="G1399" s="189">
        <v>8.1248000000000001E-2</v>
      </c>
      <c r="H1399" s="189">
        <v>1.804E-3</v>
      </c>
      <c r="I1399" s="189">
        <v>0.28250900000000001</v>
      </c>
      <c r="J1399" s="131">
        <v>1.7E-5</v>
      </c>
      <c r="K1399" s="104">
        <v>0.28249999999999997</v>
      </c>
      <c r="L1399" s="105">
        <v>-9.3000000000000007</v>
      </c>
      <c r="M1399" s="105">
        <v>-4.8049999999999997</v>
      </c>
      <c r="N1399" s="131">
        <v>1073</v>
      </c>
      <c r="O1399" s="131">
        <v>1557</v>
      </c>
      <c r="P1399" s="131">
        <v>-0.95</v>
      </c>
    </row>
    <row r="1400" spans="4:16">
      <c r="D1400" s="131" t="s">
        <v>1499</v>
      </c>
      <c r="E1400" s="95"/>
      <c r="F1400" s="131">
        <v>216</v>
      </c>
      <c r="G1400" s="189">
        <v>9.8706000000000002E-2</v>
      </c>
      <c r="H1400" s="189">
        <v>2.0479999999999999E-3</v>
      </c>
      <c r="I1400" s="189">
        <v>0.28249999999999997</v>
      </c>
      <c r="J1400" s="131">
        <v>1.9000000000000001E-5</v>
      </c>
      <c r="K1400" s="104">
        <v>0.28249000000000002</v>
      </c>
      <c r="L1400" s="105">
        <v>-9.6</v>
      </c>
      <c r="M1400" s="105">
        <v>-5.1689999999999996</v>
      </c>
      <c r="N1400" s="131">
        <v>1094</v>
      </c>
      <c r="O1400" s="131">
        <v>1580</v>
      </c>
      <c r="P1400" s="131">
        <v>-0.94</v>
      </c>
    </row>
    <row r="1401" spans="4:16">
      <c r="D1401" s="131" t="s">
        <v>1500</v>
      </c>
      <c r="E1401" s="95"/>
      <c r="F1401" s="131">
        <v>216</v>
      </c>
      <c r="G1401" s="189">
        <v>6.7723000000000005E-2</v>
      </c>
      <c r="H1401" s="189">
        <v>1.4809999999999999E-3</v>
      </c>
      <c r="I1401" s="189">
        <v>0.28234799999999999</v>
      </c>
      <c r="J1401" s="131">
        <v>2.3E-5</v>
      </c>
      <c r="K1401" s="104">
        <v>0.28233999999999998</v>
      </c>
      <c r="L1401" s="105">
        <v>-15</v>
      </c>
      <c r="M1401" s="105">
        <v>-10.462999999999999</v>
      </c>
      <c r="N1401" s="131">
        <v>1293</v>
      </c>
      <c r="O1401" s="131">
        <v>1915</v>
      </c>
      <c r="P1401" s="131">
        <v>-0.96</v>
      </c>
    </row>
    <row r="1402" spans="4:16">
      <c r="D1402" s="131" t="s">
        <v>1501</v>
      </c>
      <c r="E1402" s="95"/>
      <c r="F1402" s="131">
        <v>216</v>
      </c>
      <c r="G1402" s="189">
        <v>0.110901</v>
      </c>
      <c r="H1402" s="189">
        <v>2.4199999999999998E-3</v>
      </c>
      <c r="I1402" s="189">
        <v>0.28255200000000003</v>
      </c>
      <c r="J1402" s="131">
        <v>2.5000000000000001E-5</v>
      </c>
      <c r="K1402" s="104">
        <v>0.28254000000000001</v>
      </c>
      <c r="L1402" s="105">
        <v>-7.8</v>
      </c>
      <c r="M1402" s="105">
        <v>-3.3780000000000001</v>
      </c>
      <c r="N1402" s="131">
        <v>1029</v>
      </c>
      <c r="O1402" s="131">
        <v>1466</v>
      </c>
      <c r="P1402" s="131">
        <v>-0.93</v>
      </c>
    </row>
    <row r="1403" spans="4:16">
      <c r="D1403" s="131" t="s">
        <v>1502</v>
      </c>
      <c r="E1403" s="95"/>
      <c r="F1403" s="131">
        <v>216</v>
      </c>
      <c r="G1403" s="189">
        <v>0.115506</v>
      </c>
      <c r="H1403" s="189">
        <v>2.4810000000000001E-3</v>
      </c>
      <c r="I1403" s="189">
        <v>0.28238600000000003</v>
      </c>
      <c r="J1403" s="131">
        <v>2.5000000000000001E-5</v>
      </c>
      <c r="K1403" s="104">
        <v>0.28238000000000002</v>
      </c>
      <c r="L1403" s="105">
        <v>-13.6</v>
      </c>
      <c r="M1403" s="105">
        <v>-9.2550000000000008</v>
      </c>
      <c r="N1403" s="131">
        <v>1273</v>
      </c>
      <c r="O1403" s="131">
        <v>1838</v>
      </c>
      <c r="P1403" s="131">
        <v>-0.93</v>
      </c>
    </row>
    <row r="1404" spans="4:16">
      <c r="D1404" s="131" t="s">
        <v>1503</v>
      </c>
      <c r="E1404" s="95"/>
      <c r="F1404" s="131">
        <v>216</v>
      </c>
      <c r="G1404" s="189">
        <v>9.4660999999999995E-2</v>
      </c>
      <c r="H1404" s="189">
        <v>2.1440000000000001E-3</v>
      </c>
      <c r="I1404" s="189">
        <v>0.28243800000000002</v>
      </c>
      <c r="J1404" s="131">
        <v>2.8E-5</v>
      </c>
      <c r="K1404" s="104">
        <v>0.28243000000000001</v>
      </c>
      <c r="L1404" s="105">
        <v>-11.8</v>
      </c>
      <c r="M1404" s="105">
        <v>-7.3650000000000002</v>
      </c>
      <c r="N1404" s="131">
        <v>1186</v>
      </c>
      <c r="O1404" s="131">
        <v>1719</v>
      </c>
      <c r="P1404" s="131">
        <v>-0.94</v>
      </c>
    </row>
    <row r="1405" spans="4:16">
      <c r="D1405" s="131" t="s">
        <v>1504</v>
      </c>
      <c r="E1405" s="95"/>
      <c r="F1405" s="131">
        <v>216</v>
      </c>
      <c r="G1405" s="189">
        <v>0.103982</v>
      </c>
      <c r="H1405" s="189">
        <v>2.245E-3</v>
      </c>
      <c r="I1405" s="189">
        <v>0.28251500000000002</v>
      </c>
      <c r="J1405" s="131">
        <v>2.4000000000000001E-5</v>
      </c>
      <c r="K1405" s="104">
        <v>0.28250999999999998</v>
      </c>
      <c r="L1405" s="105">
        <v>-9.1</v>
      </c>
      <c r="M1405" s="105">
        <v>-4.673</v>
      </c>
      <c r="N1405" s="131">
        <v>1078</v>
      </c>
      <c r="O1405" s="131">
        <v>1548</v>
      </c>
      <c r="P1405" s="131">
        <v>-0.93</v>
      </c>
    </row>
    <row r="1406" spans="4:16">
      <c r="D1406" s="131" t="s">
        <v>1505</v>
      </c>
      <c r="F1406" s="131">
        <v>216</v>
      </c>
      <c r="G1406" s="189">
        <v>8.5309999999999997E-2</v>
      </c>
      <c r="H1406" s="189">
        <v>1.869E-3</v>
      </c>
      <c r="I1406" s="189">
        <v>0.28253099999999998</v>
      </c>
      <c r="J1406" s="131">
        <v>2.0999999999999999E-5</v>
      </c>
      <c r="K1406" s="104">
        <v>0.28251999999999999</v>
      </c>
      <c r="L1406" s="105">
        <v>-8.5</v>
      </c>
      <c r="M1406" s="105">
        <v>-4.0579999999999998</v>
      </c>
      <c r="N1406" s="131">
        <v>1044</v>
      </c>
      <c r="O1406" s="131">
        <v>1509</v>
      </c>
      <c r="P1406" s="131">
        <v>-0.94</v>
      </c>
    </row>
    <row r="1407" spans="4:16">
      <c r="D1407" s="131" t="s">
        <v>1506</v>
      </c>
      <c r="F1407" s="131">
        <v>216</v>
      </c>
      <c r="G1407" s="189">
        <v>9.8808999999999994E-2</v>
      </c>
      <c r="H1407" s="189">
        <v>2.16E-3</v>
      </c>
      <c r="I1407" s="189">
        <v>0.28253899999999998</v>
      </c>
      <c r="J1407" s="131">
        <v>2.3E-5</v>
      </c>
      <c r="K1407" s="104">
        <v>0.28253</v>
      </c>
      <c r="L1407" s="105">
        <v>-8.1999999999999993</v>
      </c>
      <c r="M1407" s="105">
        <v>-3.79</v>
      </c>
      <c r="N1407" s="131">
        <v>1040</v>
      </c>
      <c r="O1407" s="131">
        <v>1492</v>
      </c>
      <c r="P1407" s="131">
        <v>-0.93</v>
      </c>
    </row>
    <row r="1408" spans="4:16">
      <c r="D1408" s="131" t="s">
        <v>1507</v>
      </c>
      <c r="F1408" s="131">
        <v>216</v>
      </c>
      <c r="G1408" s="189">
        <v>9.4853999999999994E-2</v>
      </c>
      <c r="H1408" s="189">
        <v>2.0600000000000002E-3</v>
      </c>
      <c r="I1408" s="189">
        <v>0.28250999999999998</v>
      </c>
      <c r="J1408" s="131">
        <v>2.1999999999999999E-5</v>
      </c>
      <c r="K1408" s="104">
        <v>0.28249999999999997</v>
      </c>
      <c r="L1408" s="105">
        <v>-9.1999999999999993</v>
      </c>
      <c r="M1408" s="105">
        <v>-4.8010000000000002</v>
      </c>
      <c r="N1408" s="131">
        <v>1079</v>
      </c>
      <c r="O1408" s="131">
        <v>1556</v>
      </c>
      <c r="P1408" s="131">
        <v>-0.94</v>
      </c>
    </row>
    <row r="1409" spans="1:16">
      <c r="D1409" s="131" t="s">
        <v>1508</v>
      </c>
      <c r="F1409" s="131">
        <v>216</v>
      </c>
      <c r="G1409" s="189">
        <v>0.12612999999999999</v>
      </c>
      <c r="H1409" s="189">
        <v>2.6719999999999999E-3</v>
      </c>
      <c r="I1409" s="189">
        <v>0.28256599999999998</v>
      </c>
      <c r="J1409" s="131">
        <v>1.9000000000000001E-5</v>
      </c>
      <c r="K1409" s="104">
        <v>0.28255000000000002</v>
      </c>
      <c r="L1409" s="105">
        <v>-7.3</v>
      </c>
      <c r="M1409" s="105">
        <v>-2.9359999999999999</v>
      </c>
      <c r="N1409" s="131">
        <v>1016</v>
      </c>
      <c r="O1409" s="131">
        <v>1438</v>
      </c>
      <c r="P1409" s="131">
        <v>-0.92</v>
      </c>
    </row>
    <row r="1410" spans="1:16">
      <c r="D1410" s="131" t="s">
        <v>1509</v>
      </c>
      <c r="F1410" s="131">
        <v>216</v>
      </c>
      <c r="G1410" s="189">
        <v>0.14318900000000001</v>
      </c>
      <c r="H1410" s="189">
        <v>2.8500000000000001E-3</v>
      </c>
      <c r="I1410" s="189">
        <v>0.282719</v>
      </c>
      <c r="J1410" s="131">
        <v>2.1999999999999999E-5</v>
      </c>
      <c r="K1410" s="104">
        <v>0.28271000000000002</v>
      </c>
      <c r="L1410" s="105">
        <v>-1.9</v>
      </c>
      <c r="M1410" s="105">
        <v>2.476</v>
      </c>
      <c r="N1410" s="131">
        <v>794</v>
      </c>
      <c r="O1410" s="131">
        <v>1094</v>
      </c>
      <c r="P1410" s="131">
        <v>-0.91</v>
      </c>
    </row>
    <row r="1411" spans="1:16">
      <c r="D1411" s="131" t="s">
        <v>1510</v>
      </c>
      <c r="F1411" s="131">
        <v>216</v>
      </c>
      <c r="G1411" s="189">
        <v>6.9547999999999999E-2</v>
      </c>
      <c r="H1411" s="189">
        <v>1.738E-3</v>
      </c>
      <c r="I1411" s="189">
        <v>0.282192</v>
      </c>
      <c r="J1411" s="131">
        <v>1.8E-5</v>
      </c>
      <c r="K1411" s="104">
        <v>0.28217999999999999</v>
      </c>
      <c r="L1411" s="105">
        <v>-20.5</v>
      </c>
      <c r="M1411" s="105">
        <v>-16.029</v>
      </c>
      <c r="N1411" s="131">
        <v>1524</v>
      </c>
      <c r="O1411" s="131">
        <v>2265</v>
      </c>
      <c r="P1411" s="131">
        <v>-0.95</v>
      </c>
    </row>
    <row r="1412" spans="1:16">
      <c r="D1412" s="131" t="s">
        <v>1511</v>
      </c>
      <c r="F1412" s="131">
        <v>216</v>
      </c>
      <c r="G1412" s="189">
        <v>3.6774000000000001E-2</v>
      </c>
      <c r="H1412" s="189">
        <v>8.9999999999999998E-4</v>
      </c>
      <c r="I1412" s="189">
        <v>0.28244900000000001</v>
      </c>
      <c r="J1412" s="131">
        <v>2.3E-5</v>
      </c>
      <c r="K1412" s="104">
        <v>0.28244999999999998</v>
      </c>
      <c r="L1412" s="105">
        <v>-11.4</v>
      </c>
      <c r="M1412" s="105">
        <v>-6.8019999999999996</v>
      </c>
      <c r="N1412" s="131">
        <v>1132</v>
      </c>
      <c r="O1412" s="131">
        <v>1683</v>
      </c>
      <c r="P1412" s="131">
        <v>-0.97</v>
      </c>
    </row>
    <row r="1413" spans="1:16">
      <c r="D1413" s="131" t="s">
        <v>1512</v>
      </c>
      <c r="F1413" s="131">
        <v>216</v>
      </c>
      <c r="G1413" s="189">
        <v>5.8421000000000001E-2</v>
      </c>
      <c r="H1413" s="189">
        <v>1.516E-3</v>
      </c>
      <c r="I1413" s="189">
        <v>0.282522</v>
      </c>
      <c r="J1413" s="131">
        <v>2.3E-5</v>
      </c>
      <c r="K1413" s="104">
        <v>0.28251999999999999</v>
      </c>
      <c r="L1413" s="105">
        <v>-8.8000000000000007</v>
      </c>
      <c r="M1413" s="105">
        <v>-4.3179999999999996</v>
      </c>
      <c r="N1413" s="131">
        <v>1047</v>
      </c>
      <c r="O1413" s="131">
        <v>1526</v>
      </c>
      <c r="P1413" s="131">
        <v>-0.95</v>
      </c>
    </row>
    <row r="1414" spans="1:16">
      <c r="D1414" s="131" t="s">
        <v>1513</v>
      </c>
      <c r="F1414" s="131">
        <v>216</v>
      </c>
      <c r="G1414" s="189">
        <v>4.8316999999999999E-2</v>
      </c>
      <c r="H1414" s="189">
        <v>1.214E-3</v>
      </c>
      <c r="I1414" s="189">
        <v>0.28234799999999999</v>
      </c>
      <c r="J1414" s="131">
        <v>2.3E-5</v>
      </c>
      <c r="K1414" s="104">
        <v>0.28233999999999998</v>
      </c>
      <c r="L1414" s="105">
        <v>-15</v>
      </c>
      <c r="M1414" s="105">
        <v>-10.433999999999999</v>
      </c>
      <c r="N1414" s="131">
        <v>1284</v>
      </c>
      <c r="O1414" s="131">
        <v>1913</v>
      </c>
      <c r="P1414" s="131">
        <v>-0.96</v>
      </c>
    </row>
    <row r="1415" spans="1:16">
      <c r="A1415" s="6"/>
      <c r="D1415" s="132" t="s">
        <v>1514</v>
      </c>
      <c r="E1415" s="6"/>
      <c r="F1415" s="132">
        <v>216</v>
      </c>
      <c r="G1415" s="190">
        <v>4.0946999999999997E-2</v>
      </c>
      <c r="H1415" s="190">
        <v>9.2299999999999999E-4</v>
      </c>
      <c r="I1415" s="190">
        <v>0.282476</v>
      </c>
      <c r="J1415" s="132">
        <v>2.0999999999999999E-5</v>
      </c>
      <c r="K1415" s="109">
        <v>0.28247</v>
      </c>
      <c r="L1415" s="110">
        <v>-10.5</v>
      </c>
      <c r="M1415" s="110">
        <v>-5.8609999999999998</v>
      </c>
      <c r="N1415" s="132">
        <v>1095</v>
      </c>
      <c r="O1415" s="132">
        <v>1624</v>
      </c>
      <c r="P1415" s="132">
        <v>-0.97</v>
      </c>
    </row>
    <row r="1416" spans="1:16">
      <c r="A1416" s="192" t="s">
        <v>1518</v>
      </c>
      <c r="D1416" s="102" t="s">
        <v>1519</v>
      </c>
      <c r="E1416" s="116" t="s">
        <v>1574</v>
      </c>
      <c r="F1416" s="102">
        <v>221</v>
      </c>
      <c r="G1416" s="193">
        <v>6.7821999999999993E-2</v>
      </c>
      <c r="H1416" s="193">
        <v>1.6919999999999999E-3</v>
      </c>
      <c r="I1416" s="193">
        <v>0.28257100000000002</v>
      </c>
      <c r="J1416" s="102">
        <v>3.0000000000000001E-5</v>
      </c>
      <c r="K1416" s="102">
        <v>0.28255999999999998</v>
      </c>
      <c r="L1416" s="105">
        <v>-7.1</v>
      </c>
      <c r="M1416" s="105">
        <v>-2.5179999999999998</v>
      </c>
      <c r="N1416" s="102">
        <v>982</v>
      </c>
      <c r="O1416" s="102">
        <v>1415</v>
      </c>
      <c r="P1416" s="102">
        <v>-0.95</v>
      </c>
    </row>
    <row r="1417" spans="1:16">
      <c r="D1417" s="130" t="s">
        <v>1520</v>
      </c>
      <c r="E1417" s="95"/>
      <c r="F1417" s="130">
        <v>221</v>
      </c>
      <c r="G1417" s="191">
        <v>6.8889000000000006E-2</v>
      </c>
      <c r="H1417" s="191">
        <v>1.6659999999999999E-3</v>
      </c>
      <c r="I1417" s="191">
        <v>0.28255000000000002</v>
      </c>
      <c r="J1417" s="130">
        <v>2.5000000000000001E-5</v>
      </c>
      <c r="K1417" s="130">
        <v>0.28254000000000001</v>
      </c>
      <c r="L1417" s="105">
        <v>-7.8</v>
      </c>
      <c r="M1417" s="105">
        <v>-3.24</v>
      </c>
      <c r="N1417" s="130">
        <v>1011</v>
      </c>
      <c r="O1417" s="130">
        <v>1461</v>
      </c>
      <c r="P1417" s="130">
        <v>-0.95</v>
      </c>
    </row>
    <row r="1418" spans="1:16">
      <c r="D1418" s="131" t="s">
        <v>1521</v>
      </c>
      <c r="E1418" s="95"/>
      <c r="F1418" s="131">
        <v>221</v>
      </c>
      <c r="G1418" s="189">
        <v>4.7910000000000001E-2</v>
      </c>
      <c r="H1418" s="189">
        <v>1.189E-3</v>
      </c>
      <c r="I1418" s="189">
        <v>0.28250999999999998</v>
      </c>
      <c r="J1418" s="131">
        <v>2.3E-5</v>
      </c>
      <c r="K1418" s="131">
        <v>0.28250999999999998</v>
      </c>
      <c r="L1418" s="105">
        <v>-9.3000000000000007</v>
      </c>
      <c r="M1418" s="105">
        <v>-4.5819999999999999</v>
      </c>
      <c r="N1418" s="131">
        <v>1055</v>
      </c>
      <c r="O1418" s="131">
        <v>1546</v>
      </c>
      <c r="P1418" s="131">
        <v>-0.96</v>
      </c>
    </row>
    <row r="1419" spans="1:16">
      <c r="D1419" s="131" t="s">
        <v>1522</v>
      </c>
      <c r="E1419" s="95"/>
      <c r="F1419" s="131">
        <v>221</v>
      </c>
      <c r="G1419" s="189">
        <v>5.0504E-2</v>
      </c>
      <c r="H1419" s="189">
        <v>1.2279999999999999E-3</v>
      </c>
      <c r="I1419" s="189">
        <v>0.282557</v>
      </c>
      <c r="J1419" s="131">
        <v>2.0999999999999999E-5</v>
      </c>
      <c r="K1419" s="131">
        <v>0.28255000000000002</v>
      </c>
      <c r="L1419" s="105">
        <v>-7.6</v>
      </c>
      <c r="M1419" s="105">
        <v>-2.9390000000000001</v>
      </c>
      <c r="N1419" s="131">
        <v>990</v>
      </c>
      <c r="O1419" s="131">
        <v>1442</v>
      </c>
      <c r="P1419" s="131">
        <v>-0.96</v>
      </c>
    </row>
    <row r="1420" spans="1:16">
      <c r="D1420" s="131" t="s">
        <v>1523</v>
      </c>
      <c r="E1420" s="95"/>
      <c r="F1420" s="131">
        <v>221</v>
      </c>
      <c r="G1420" s="189">
        <v>4.1190999999999998E-2</v>
      </c>
      <c r="H1420" s="189">
        <v>1.013E-3</v>
      </c>
      <c r="I1420" s="189">
        <v>0.28254600000000002</v>
      </c>
      <c r="J1420" s="131">
        <v>2.3E-5</v>
      </c>
      <c r="K1420" s="131">
        <v>0.28254000000000001</v>
      </c>
      <c r="L1420" s="105">
        <v>-8</v>
      </c>
      <c r="M1420" s="105">
        <v>-3.274</v>
      </c>
      <c r="N1420" s="131">
        <v>999</v>
      </c>
      <c r="O1420" s="131">
        <v>1463</v>
      </c>
      <c r="P1420" s="131">
        <v>-0.97</v>
      </c>
    </row>
    <row r="1421" spans="1:16">
      <c r="D1421" s="131" t="s">
        <v>1524</v>
      </c>
      <c r="E1421" s="95"/>
      <c r="F1421" s="131">
        <v>221</v>
      </c>
      <c r="G1421" s="189">
        <v>5.9028999999999998E-2</v>
      </c>
      <c r="H1421" s="189">
        <v>1.5169999999999999E-3</v>
      </c>
      <c r="I1421" s="189">
        <v>0.28253699999999998</v>
      </c>
      <c r="J1421" s="131">
        <v>2.9E-5</v>
      </c>
      <c r="K1421" s="131">
        <v>0.28253</v>
      </c>
      <c r="L1421" s="105">
        <v>-8.3000000000000007</v>
      </c>
      <c r="M1421" s="105">
        <v>-3.677</v>
      </c>
      <c r="N1421" s="131">
        <v>1025</v>
      </c>
      <c r="O1421" s="131">
        <v>1489</v>
      </c>
      <c r="P1421" s="131">
        <v>-0.95</v>
      </c>
    </row>
    <row r="1422" spans="1:16">
      <c r="D1422" s="131" t="s">
        <v>1525</v>
      </c>
      <c r="E1422" s="95"/>
      <c r="F1422" s="131">
        <v>221</v>
      </c>
      <c r="G1422" s="189">
        <v>5.7084999999999997E-2</v>
      </c>
      <c r="H1422" s="189">
        <v>1.469E-3</v>
      </c>
      <c r="I1422" s="189">
        <v>0.28263100000000002</v>
      </c>
      <c r="J1422" s="131">
        <v>2.9E-5</v>
      </c>
      <c r="K1422" s="131">
        <v>0.28262999999999999</v>
      </c>
      <c r="L1422" s="105">
        <v>-5</v>
      </c>
      <c r="M1422" s="105">
        <v>-0.33400000000000002</v>
      </c>
      <c r="N1422" s="131">
        <v>890</v>
      </c>
      <c r="O1422" s="131">
        <v>1277</v>
      </c>
      <c r="P1422" s="131">
        <v>-0.96</v>
      </c>
    </row>
    <row r="1423" spans="1:16">
      <c r="D1423" s="131" t="s">
        <v>1526</v>
      </c>
      <c r="E1423" s="95"/>
      <c r="F1423" s="131">
        <v>221</v>
      </c>
      <c r="G1423" s="189">
        <v>9.6168000000000003E-2</v>
      </c>
      <c r="H1423" s="189">
        <v>2.2980000000000001E-3</v>
      </c>
      <c r="I1423" s="189">
        <v>0.28247899999999998</v>
      </c>
      <c r="J1423" s="131">
        <v>2.5000000000000001E-5</v>
      </c>
      <c r="K1423" s="131">
        <v>0.28247</v>
      </c>
      <c r="L1423" s="105">
        <v>-10.4</v>
      </c>
      <c r="M1423" s="105">
        <v>-5.86</v>
      </c>
      <c r="N1423" s="131">
        <v>1132</v>
      </c>
      <c r="O1423" s="131">
        <v>1627</v>
      </c>
      <c r="P1423" s="131">
        <v>-0.93</v>
      </c>
    </row>
    <row r="1424" spans="1:16">
      <c r="D1424" s="131" t="s">
        <v>1527</v>
      </c>
      <c r="E1424" s="95"/>
      <c r="F1424" s="131">
        <v>221</v>
      </c>
      <c r="G1424" s="189">
        <v>7.5958999999999999E-2</v>
      </c>
      <c r="H1424" s="189">
        <v>1.8879999999999999E-3</v>
      </c>
      <c r="I1424" s="189">
        <v>0.28249400000000002</v>
      </c>
      <c r="J1424" s="131">
        <v>2.6999999999999999E-5</v>
      </c>
      <c r="K1424" s="131">
        <v>0.28249000000000002</v>
      </c>
      <c r="L1424" s="105">
        <v>-9.8000000000000007</v>
      </c>
      <c r="M1424" s="105">
        <v>-5.24</v>
      </c>
      <c r="N1424" s="131">
        <v>1097</v>
      </c>
      <c r="O1424" s="131">
        <v>1588</v>
      </c>
      <c r="P1424" s="131">
        <v>-0.94</v>
      </c>
    </row>
    <row r="1425" spans="4:16">
      <c r="D1425" s="131" t="s">
        <v>1528</v>
      </c>
      <c r="E1425" s="95"/>
      <c r="F1425" s="131">
        <v>221</v>
      </c>
      <c r="G1425" s="189">
        <v>3.3977E-2</v>
      </c>
      <c r="H1425" s="189">
        <v>8.0199999999999998E-4</v>
      </c>
      <c r="I1425" s="189">
        <v>0.28254600000000002</v>
      </c>
      <c r="J1425" s="131">
        <v>1.9000000000000001E-5</v>
      </c>
      <c r="K1425" s="131">
        <v>0.28254000000000001</v>
      </c>
      <c r="L1425" s="105">
        <v>-8</v>
      </c>
      <c r="M1425" s="105">
        <v>-3.2440000000000002</v>
      </c>
      <c r="N1425" s="131">
        <v>993</v>
      </c>
      <c r="O1425" s="131">
        <v>1462</v>
      </c>
      <c r="P1425" s="131">
        <v>-0.98</v>
      </c>
    </row>
    <row r="1426" spans="4:16">
      <c r="D1426" s="131" t="s">
        <v>1529</v>
      </c>
      <c r="E1426" s="95"/>
      <c r="F1426" s="131">
        <v>221</v>
      </c>
      <c r="G1426" s="189">
        <v>4.4429000000000003E-2</v>
      </c>
      <c r="H1426" s="189">
        <v>1.127E-3</v>
      </c>
      <c r="I1426" s="189">
        <v>0.282559</v>
      </c>
      <c r="J1426" s="131">
        <v>2.6999999999999999E-5</v>
      </c>
      <c r="K1426" s="131">
        <v>0.28255000000000002</v>
      </c>
      <c r="L1426" s="105">
        <v>-7.5</v>
      </c>
      <c r="M1426" s="105">
        <v>-2.8420000000000001</v>
      </c>
      <c r="N1426" s="131">
        <v>984</v>
      </c>
      <c r="O1426" s="131">
        <v>1436</v>
      </c>
      <c r="P1426" s="131">
        <v>-0.97</v>
      </c>
    </row>
    <row r="1427" spans="4:16">
      <c r="D1427" s="131" t="s">
        <v>1530</v>
      </c>
      <c r="E1427" s="95"/>
      <c r="F1427" s="131">
        <v>221</v>
      </c>
      <c r="G1427" s="189">
        <v>4.9542999999999997E-2</v>
      </c>
      <c r="H1427" s="189">
        <v>1.266E-3</v>
      </c>
      <c r="I1427" s="189">
        <v>0.282584</v>
      </c>
      <c r="J1427" s="131">
        <v>2.9E-5</v>
      </c>
      <c r="K1427" s="131">
        <v>0.28258</v>
      </c>
      <c r="L1427" s="105">
        <v>-6.6</v>
      </c>
      <c r="M1427" s="105">
        <v>-1.968</v>
      </c>
      <c r="N1427" s="131">
        <v>952</v>
      </c>
      <c r="O1427" s="131">
        <v>1380</v>
      </c>
      <c r="P1427" s="131">
        <v>-0.96</v>
      </c>
    </row>
    <row r="1428" spans="4:16">
      <c r="D1428" s="131" t="s">
        <v>1531</v>
      </c>
      <c r="E1428" s="95"/>
      <c r="F1428" s="131">
        <v>221</v>
      </c>
      <c r="G1428" s="189">
        <v>5.5278000000000001E-2</v>
      </c>
      <c r="H1428" s="189">
        <v>1.3619999999999999E-3</v>
      </c>
      <c r="I1428" s="189">
        <v>0.28233900000000001</v>
      </c>
      <c r="J1428" s="131">
        <v>2.1999999999999999E-5</v>
      </c>
      <c r="K1428" s="131">
        <v>0.28233000000000003</v>
      </c>
      <c r="L1428" s="105">
        <v>-15.3</v>
      </c>
      <c r="M1428" s="105">
        <v>-10.673</v>
      </c>
      <c r="N1428" s="131">
        <v>1302</v>
      </c>
      <c r="O1428" s="131">
        <v>1932</v>
      </c>
      <c r="P1428" s="131">
        <v>-0.96</v>
      </c>
    </row>
    <row r="1429" spans="4:16">
      <c r="D1429" s="131" t="s">
        <v>1532</v>
      </c>
      <c r="E1429" s="95"/>
      <c r="F1429" s="131">
        <v>221</v>
      </c>
      <c r="G1429" s="189">
        <v>3.8184999999999997E-2</v>
      </c>
      <c r="H1429" s="189">
        <v>9.2699999999999998E-4</v>
      </c>
      <c r="I1429" s="189">
        <v>0.28254200000000002</v>
      </c>
      <c r="J1429" s="131">
        <v>2.3E-5</v>
      </c>
      <c r="K1429" s="131">
        <v>0.28254000000000001</v>
      </c>
      <c r="L1429" s="105">
        <v>-8.1</v>
      </c>
      <c r="M1429" s="105">
        <v>-3.4249999999999998</v>
      </c>
      <c r="N1429" s="131">
        <v>1003</v>
      </c>
      <c r="O1429" s="131">
        <v>1473</v>
      </c>
      <c r="P1429" s="131">
        <v>-0.97</v>
      </c>
    </row>
    <row r="1430" spans="4:16">
      <c r="D1430" s="131" t="s">
        <v>1533</v>
      </c>
      <c r="E1430" s="95"/>
      <c r="F1430" s="131">
        <v>221</v>
      </c>
      <c r="G1430" s="189">
        <v>5.4873999999999999E-2</v>
      </c>
      <c r="H1430" s="189">
        <v>1.294E-3</v>
      </c>
      <c r="I1430" s="189">
        <v>0.28255999999999998</v>
      </c>
      <c r="J1430" s="131">
        <v>2.0999999999999999E-5</v>
      </c>
      <c r="K1430" s="131">
        <v>0.28255000000000002</v>
      </c>
      <c r="L1430" s="105">
        <v>-7.5</v>
      </c>
      <c r="M1430" s="105">
        <v>-2.8340000000000001</v>
      </c>
      <c r="N1430" s="131">
        <v>987</v>
      </c>
      <c r="O1430" s="131">
        <v>1435</v>
      </c>
      <c r="P1430" s="131">
        <v>-0.96</v>
      </c>
    </row>
    <row r="1431" spans="4:16">
      <c r="D1431" s="131" t="s">
        <v>1534</v>
      </c>
      <c r="E1431" s="95"/>
      <c r="F1431" s="131">
        <v>221</v>
      </c>
      <c r="G1431" s="189">
        <v>3.4576000000000003E-2</v>
      </c>
      <c r="H1431" s="189">
        <v>8.5300000000000003E-4</v>
      </c>
      <c r="I1431" s="189">
        <v>0.28259299999999998</v>
      </c>
      <c r="J1431" s="131">
        <v>2.5000000000000001E-5</v>
      </c>
      <c r="K1431" s="131">
        <v>0.28259000000000001</v>
      </c>
      <c r="L1431" s="105">
        <v>-6.3</v>
      </c>
      <c r="M1431" s="105">
        <v>-1.5980000000000001</v>
      </c>
      <c r="N1431" s="131">
        <v>929</v>
      </c>
      <c r="O1431" s="131">
        <v>1357</v>
      </c>
      <c r="P1431" s="131">
        <v>-0.97</v>
      </c>
    </row>
    <row r="1432" spans="4:16">
      <c r="D1432" s="131" t="s">
        <v>1535</v>
      </c>
      <c r="E1432" s="95"/>
      <c r="F1432" s="131">
        <v>221</v>
      </c>
      <c r="G1432" s="189">
        <v>6.2257E-2</v>
      </c>
      <c r="H1432" s="189">
        <v>1.534E-3</v>
      </c>
      <c r="I1432" s="189">
        <v>0.28203800000000001</v>
      </c>
      <c r="J1432" s="131">
        <v>2.9E-5</v>
      </c>
      <c r="K1432" s="131">
        <v>0.28203</v>
      </c>
      <c r="L1432" s="105">
        <v>-25.9</v>
      </c>
      <c r="M1432" s="105">
        <v>-21.324999999999999</v>
      </c>
      <c r="N1432" s="131">
        <v>1732</v>
      </c>
      <c r="O1432" s="131">
        <v>2602</v>
      </c>
      <c r="P1432" s="131">
        <v>-0.95</v>
      </c>
    </row>
    <row r="1433" spans="4:16">
      <c r="D1433" s="131" t="s">
        <v>1536</v>
      </c>
      <c r="E1433" s="95"/>
      <c r="F1433" s="131">
        <v>221</v>
      </c>
      <c r="G1433" s="189">
        <v>5.8305000000000003E-2</v>
      </c>
      <c r="H1433" s="189">
        <v>1.4760000000000001E-3</v>
      </c>
      <c r="I1433" s="189">
        <v>0.28257199999999999</v>
      </c>
      <c r="J1433" s="131">
        <v>2.0999999999999999E-5</v>
      </c>
      <c r="K1433" s="131">
        <v>0.28256999999999999</v>
      </c>
      <c r="L1433" s="105">
        <v>-7.1</v>
      </c>
      <c r="M1433" s="105">
        <v>-2.4449999999999998</v>
      </c>
      <c r="N1433" s="131">
        <v>975</v>
      </c>
      <c r="O1433" s="131">
        <v>1411</v>
      </c>
      <c r="P1433" s="131">
        <v>-0.96</v>
      </c>
    </row>
    <row r="1434" spans="4:16">
      <c r="D1434" s="131" t="s">
        <v>1537</v>
      </c>
      <c r="E1434" s="95"/>
      <c r="F1434" s="131">
        <v>221</v>
      </c>
      <c r="G1434" s="189">
        <v>3.3703999999999998E-2</v>
      </c>
      <c r="H1434" s="189">
        <v>8.2700000000000004E-4</v>
      </c>
      <c r="I1434" s="189">
        <v>0.28259299999999998</v>
      </c>
      <c r="J1434" s="131">
        <v>2.4000000000000001E-5</v>
      </c>
      <c r="K1434" s="131">
        <v>0.28259000000000001</v>
      </c>
      <c r="L1434" s="105">
        <v>-6.3</v>
      </c>
      <c r="M1434" s="105">
        <v>-1.5920000000000001</v>
      </c>
      <c r="N1434" s="131">
        <v>928</v>
      </c>
      <c r="O1434" s="131">
        <v>1357</v>
      </c>
      <c r="P1434" s="131">
        <v>-0.98</v>
      </c>
    </row>
    <row r="1435" spans="4:16">
      <c r="D1435" s="132" t="s">
        <v>1538</v>
      </c>
      <c r="E1435" s="96"/>
      <c r="F1435" s="132">
        <v>221</v>
      </c>
      <c r="G1435" s="190">
        <v>4.2814999999999999E-2</v>
      </c>
      <c r="H1435" s="190">
        <v>1.024E-3</v>
      </c>
      <c r="I1435" s="190">
        <v>0.28251799999999999</v>
      </c>
      <c r="J1435" s="132">
        <v>2.4000000000000001E-5</v>
      </c>
      <c r="K1435" s="132">
        <v>0.28250999999999998</v>
      </c>
      <c r="L1435" s="110">
        <v>-9</v>
      </c>
      <c r="M1435" s="110">
        <v>-4.2880000000000003</v>
      </c>
      <c r="N1435" s="132">
        <v>1039</v>
      </c>
      <c r="O1435" s="132">
        <v>1528</v>
      </c>
      <c r="P1435" s="132">
        <v>-0.97</v>
      </c>
    </row>
    <row r="1436" spans="4:16" ht="28">
      <c r="D1436" s="131" t="s">
        <v>1539</v>
      </c>
      <c r="E1436" s="117" t="s">
        <v>1575</v>
      </c>
      <c r="F1436" s="131">
        <v>218</v>
      </c>
      <c r="G1436" s="189">
        <v>5.8914000000000001E-2</v>
      </c>
      <c r="H1436" s="189">
        <v>1.4580000000000001E-3</v>
      </c>
      <c r="I1436" s="189">
        <v>0.28262100000000001</v>
      </c>
      <c r="J1436" s="131">
        <v>2.3E-5</v>
      </c>
      <c r="K1436" s="196">
        <v>0.28261505375995161</v>
      </c>
      <c r="L1436" s="105">
        <v>-5.3399912296836494</v>
      </c>
      <c r="M1436" s="105">
        <v>-0.749</v>
      </c>
      <c r="N1436" s="137">
        <v>904.30428795703619</v>
      </c>
      <c r="O1436" s="137">
        <v>1196.8977994482175</v>
      </c>
      <c r="P1436" s="198">
        <v>-0.95608433734939757</v>
      </c>
    </row>
    <row r="1437" spans="4:16">
      <c r="D1437" s="131" t="s">
        <v>1540</v>
      </c>
      <c r="E1437" s="95"/>
      <c r="F1437" s="131">
        <v>218</v>
      </c>
      <c r="G1437" s="189">
        <v>6.3459000000000002E-2</v>
      </c>
      <c r="H1437" s="189">
        <v>1.6100000000000001E-3</v>
      </c>
      <c r="I1437" s="189">
        <v>0.28265899999999999</v>
      </c>
      <c r="J1437" s="131">
        <v>2.3E-5</v>
      </c>
      <c r="K1437" s="196">
        <v>0.28265243385015232</v>
      </c>
      <c r="L1437" s="105">
        <v>-3.9961523771814278</v>
      </c>
      <c r="M1437" s="105">
        <v>0.54400000000000004</v>
      </c>
      <c r="N1437" s="137">
        <v>853.58783218219389</v>
      </c>
      <c r="O1437" s="137">
        <v>1120.8292025476028</v>
      </c>
      <c r="P1437" s="198">
        <v>-0.95150602409638552</v>
      </c>
    </row>
    <row r="1438" spans="4:16">
      <c r="D1438" s="131" t="s">
        <v>1541</v>
      </c>
      <c r="E1438" s="95"/>
      <c r="F1438" s="131">
        <v>218</v>
      </c>
      <c r="G1438" s="189">
        <v>3.8618E-2</v>
      </c>
      <c r="H1438" s="189">
        <v>9.7400000000000004E-4</v>
      </c>
      <c r="I1438" s="189">
        <v>0.28230699999999997</v>
      </c>
      <c r="J1438" s="131">
        <v>2.1999999999999999E-5</v>
      </c>
      <c r="K1438" s="196">
        <v>0.28230302768325982</v>
      </c>
      <c r="L1438" s="105">
        <v>-16.444343853000419</v>
      </c>
      <c r="M1438" s="105">
        <v>-11.802</v>
      </c>
      <c r="N1438" s="137">
        <v>1332.8436976978378</v>
      </c>
      <c r="O1438" s="137">
        <v>1828.9706652524819</v>
      </c>
      <c r="P1438" s="198">
        <v>-0.97066265060240964</v>
      </c>
    </row>
    <row r="1439" spans="4:16">
      <c r="D1439" s="131" t="s">
        <v>1542</v>
      </c>
      <c r="E1439" s="95"/>
      <c r="F1439" s="131">
        <v>218</v>
      </c>
      <c r="G1439" s="189">
        <v>5.7634999999999999E-2</v>
      </c>
      <c r="H1439" s="189">
        <v>1.4729999999999999E-3</v>
      </c>
      <c r="I1439" s="189">
        <v>0.28250399999999998</v>
      </c>
      <c r="J1439" s="131">
        <v>2.6999999999999999E-5</v>
      </c>
      <c r="K1439" s="196">
        <v>0.28249799258464242</v>
      </c>
      <c r="L1439" s="105">
        <v>-9.4776003281815679</v>
      </c>
      <c r="M1439" s="105">
        <v>-4.9029999999999996</v>
      </c>
      <c r="N1439" s="137">
        <v>1071.2729891092708</v>
      </c>
      <c r="O1439" s="137">
        <v>1434.5564350902719</v>
      </c>
      <c r="P1439" s="198">
        <v>-0.95563253012048188</v>
      </c>
    </row>
    <row r="1440" spans="4:16">
      <c r="D1440" s="131" t="s">
        <v>1543</v>
      </c>
      <c r="E1440" s="95"/>
      <c r="F1440" s="131">
        <v>218</v>
      </c>
      <c r="G1440" s="189">
        <v>3.7588999999999997E-2</v>
      </c>
      <c r="H1440" s="189">
        <v>9.6199999999999996E-4</v>
      </c>
      <c r="I1440" s="189">
        <v>0.28253299999999998</v>
      </c>
      <c r="J1440" s="131">
        <v>2.5000000000000001E-5</v>
      </c>
      <c r="K1440" s="196">
        <v>0.28252907662350712</v>
      </c>
      <c r="L1440" s="105">
        <v>-8.4520390986397853</v>
      </c>
      <c r="M1440" s="105">
        <v>-3.8039999999999998</v>
      </c>
      <c r="N1440" s="137">
        <v>1016.0995909191073</v>
      </c>
      <c r="O1440" s="137">
        <v>1371.6390920783606</v>
      </c>
      <c r="P1440" s="198">
        <v>-0.97102409638554221</v>
      </c>
    </row>
    <row r="1441" spans="4:16">
      <c r="D1441" s="131" t="s">
        <v>1544</v>
      </c>
      <c r="E1441" s="95"/>
      <c r="F1441" s="131">
        <v>218</v>
      </c>
      <c r="G1441" s="189">
        <v>3.7025000000000002E-2</v>
      </c>
      <c r="H1441" s="189">
        <v>9.7000000000000005E-4</v>
      </c>
      <c r="I1441" s="189">
        <v>0.28262399999999999</v>
      </c>
      <c r="J1441" s="131">
        <v>2.4000000000000001E-5</v>
      </c>
      <c r="K1441" s="196">
        <v>0.28262004399667562</v>
      </c>
      <c r="L1441" s="105">
        <v>-5.2338986886979466</v>
      </c>
      <c r="M1441" s="105">
        <v>-0.56999999999999995</v>
      </c>
      <c r="N1441" s="137">
        <v>888.38978112710981</v>
      </c>
      <c r="O1441" s="137">
        <v>1186.8297107176727</v>
      </c>
      <c r="P1441" s="198">
        <v>-0.9707831325301205</v>
      </c>
    </row>
    <row r="1442" spans="4:16">
      <c r="D1442" s="131" t="s">
        <v>1545</v>
      </c>
      <c r="E1442" s="95"/>
      <c r="F1442" s="131">
        <v>218</v>
      </c>
      <c r="G1442" s="189">
        <v>3.4444000000000002E-2</v>
      </c>
      <c r="H1442" s="189">
        <v>8.9099999999999997E-4</v>
      </c>
      <c r="I1442" s="189">
        <v>0.28253499999999998</v>
      </c>
      <c r="J1442" s="131">
        <v>2.5999999999999998E-5</v>
      </c>
      <c r="K1442" s="196">
        <v>0.28253136618663705</v>
      </c>
      <c r="L1442" s="105">
        <v>-8.3813107379815399</v>
      </c>
      <c r="M1442" s="105">
        <v>-3.7120000000000002</v>
      </c>
      <c r="N1442" s="137">
        <v>1011.391880154368</v>
      </c>
      <c r="O1442" s="137">
        <v>1367.0091132320536</v>
      </c>
      <c r="P1442" s="198">
        <v>-0.97316265060240958</v>
      </c>
    </row>
    <row r="1443" spans="4:16">
      <c r="D1443" s="131" t="s">
        <v>1546</v>
      </c>
      <c r="E1443" s="95"/>
      <c r="F1443" s="131">
        <v>218</v>
      </c>
      <c r="G1443" s="189">
        <v>7.2267999999999999E-2</v>
      </c>
      <c r="H1443" s="189">
        <v>1.8339999999999999E-3</v>
      </c>
      <c r="I1443" s="189">
        <v>0.28244799999999998</v>
      </c>
      <c r="J1443" s="131">
        <v>2.9E-5</v>
      </c>
      <c r="K1443" s="196">
        <v>0.28244052029886912</v>
      </c>
      <c r="L1443" s="105">
        <v>-11.457994426606888</v>
      </c>
      <c r="M1443" s="105">
        <v>-6.9210000000000003</v>
      </c>
      <c r="N1443" s="137">
        <v>1162.0715743703524</v>
      </c>
      <c r="O1443" s="137">
        <v>1550.8540999392399</v>
      </c>
      <c r="P1443" s="198">
        <v>-0.94475903614457835</v>
      </c>
    </row>
    <row r="1444" spans="4:16">
      <c r="D1444" s="131" t="s">
        <v>1547</v>
      </c>
      <c r="E1444" s="95"/>
      <c r="F1444" s="131">
        <v>218</v>
      </c>
      <c r="G1444" s="189">
        <v>3.6830000000000002E-2</v>
      </c>
      <c r="H1444" s="189">
        <v>9.7900000000000005E-4</v>
      </c>
      <c r="I1444" s="189">
        <v>0.28256100000000001</v>
      </c>
      <c r="J1444" s="131">
        <v>2.9E-5</v>
      </c>
      <c r="K1444" s="196">
        <v>0.28255700729149014</v>
      </c>
      <c r="L1444" s="105">
        <v>-7.46184204942546</v>
      </c>
      <c r="M1444" s="105">
        <v>-2.8260000000000001</v>
      </c>
      <c r="N1444" s="137">
        <v>977.21857095437986</v>
      </c>
      <c r="O1444" s="137">
        <v>1314.9389244665579</v>
      </c>
      <c r="P1444" s="198">
        <v>-0.97051204819277104</v>
      </c>
    </row>
    <row r="1445" spans="4:16">
      <c r="D1445" s="131" t="s">
        <v>1548</v>
      </c>
      <c r="E1445" s="95"/>
      <c r="F1445" s="131">
        <v>218</v>
      </c>
      <c r="G1445" s="189">
        <v>3.9019999999999999E-2</v>
      </c>
      <c r="H1445" s="189">
        <v>1.023E-3</v>
      </c>
      <c r="I1445" s="189">
        <v>0.28248600000000001</v>
      </c>
      <c r="J1445" s="131">
        <v>2.5999999999999998E-5</v>
      </c>
      <c r="K1445" s="196">
        <v>0.28248182784391668</v>
      </c>
      <c r="L1445" s="105">
        <v>-10.114155574102446</v>
      </c>
      <c r="M1445" s="105">
        <v>-5.4710000000000001</v>
      </c>
      <c r="N1445" s="137">
        <v>1083.7855937958529</v>
      </c>
      <c r="O1445" s="137">
        <v>1467.4389242975906</v>
      </c>
      <c r="P1445" s="198">
        <v>-0.96918674698795182</v>
      </c>
    </row>
    <row r="1446" spans="4:16">
      <c r="D1446" s="131" t="s">
        <v>1549</v>
      </c>
      <c r="E1446" s="95"/>
      <c r="F1446" s="131">
        <v>218</v>
      </c>
      <c r="G1446" s="189">
        <v>6.3269000000000006E-2</v>
      </c>
      <c r="H1446" s="189">
        <v>1.5920000000000001E-3</v>
      </c>
      <c r="I1446" s="189">
        <v>0.28258699999999998</v>
      </c>
      <c r="J1446" s="196">
        <v>3.0000000000000001E-5</v>
      </c>
      <c r="K1446" s="196">
        <v>0.28258050726052325</v>
      </c>
      <c r="L1446" s="105">
        <v>-6.5423733608716006</v>
      </c>
      <c r="M1446" s="105">
        <v>-1.974</v>
      </c>
      <c r="N1446" s="137">
        <v>956.19108802307653</v>
      </c>
      <c r="O1446" s="137">
        <v>1267.0863925850736</v>
      </c>
      <c r="P1446" s="198">
        <v>-0.95204819277108432</v>
      </c>
    </row>
    <row r="1447" spans="4:16">
      <c r="D1447" s="131" t="s">
        <v>1550</v>
      </c>
      <c r="E1447" s="95"/>
      <c r="F1447" s="131">
        <v>218</v>
      </c>
      <c r="G1447" s="189">
        <v>7.0952000000000001E-2</v>
      </c>
      <c r="H1447" s="189">
        <v>1.6379999999999999E-3</v>
      </c>
      <c r="I1447" s="189">
        <v>0.282611</v>
      </c>
      <c r="J1447" s="131">
        <v>2.9E-5</v>
      </c>
      <c r="K1447" s="196">
        <v>0.28260431965624194</v>
      </c>
      <c r="L1447" s="105">
        <v>-5.6936330329748763</v>
      </c>
      <c r="M1447" s="105">
        <v>-1.127</v>
      </c>
      <c r="N1447" s="137">
        <v>923.01762503347743</v>
      </c>
      <c r="O1447" s="137">
        <v>1218.6894954239651</v>
      </c>
      <c r="P1447" s="198">
        <v>-0.95066265060240962</v>
      </c>
    </row>
    <row r="1448" spans="4:16">
      <c r="D1448" s="131" t="s">
        <v>1551</v>
      </c>
      <c r="E1448" s="95"/>
      <c r="F1448" s="131">
        <v>218</v>
      </c>
      <c r="G1448" s="189">
        <v>2.4390999999999999E-2</v>
      </c>
      <c r="H1448" s="189">
        <v>6.2699999999999995E-4</v>
      </c>
      <c r="I1448" s="189">
        <v>0.28239999999999998</v>
      </c>
      <c r="J1448" s="131">
        <v>2.5000000000000001E-5</v>
      </c>
      <c r="K1448" s="196">
        <v>0.28239744287207791</v>
      </c>
      <c r="L1448" s="105">
        <v>-13.155475082400336</v>
      </c>
      <c r="M1448" s="105">
        <v>-8.4450000000000003</v>
      </c>
      <c r="N1448" s="137">
        <v>1191.9331684164176</v>
      </c>
      <c r="O1448" s="137">
        <v>1638.4006784012875</v>
      </c>
      <c r="P1448" s="198">
        <v>-0.98111445783132534</v>
      </c>
    </row>
    <row r="1449" spans="4:16">
      <c r="D1449" s="131" t="s">
        <v>1552</v>
      </c>
      <c r="E1449" s="95"/>
      <c r="F1449" s="131">
        <v>218</v>
      </c>
      <c r="G1449" s="189">
        <v>7.9388E-2</v>
      </c>
      <c r="H1449" s="189">
        <v>1.9E-3</v>
      </c>
      <c r="I1449" s="189">
        <v>0.28250399999999998</v>
      </c>
      <c r="J1449" s="130">
        <v>1.8E-5</v>
      </c>
      <c r="K1449" s="199">
        <v>0.28249625112750892</v>
      </c>
      <c r="L1449" s="105">
        <v>-9.4776003281815679</v>
      </c>
      <c r="M1449" s="105">
        <v>-4.9770000000000003</v>
      </c>
      <c r="N1449" s="200">
        <v>1083.6794815676963</v>
      </c>
      <c r="O1449" s="200">
        <v>1437.973014564514</v>
      </c>
      <c r="P1449" s="201">
        <v>-0.94277108433734935</v>
      </c>
    </row>
    <row r="1450" spans="4:16">
      <c r="D1450" s="132" t="s">
        <v>1553</v>
      </c>
      <c r="E1450" s="96"/>
      <c r="F1450" s="132">
        <v>218</v>
      </c>
      <c r="G1450" s="190">
        <v>7.3423000000000002E-2</v>
      </c>
      <c r="H1450" s="190">
        <v>1.761E-3</v>
      </c>
      <c r="I1450" s="190">
        <v>0.28240700000000002</v>
      </c>
      <c r="J1450" s="132">
        <v>2.5000000000000001E-5</v>
      </c>
      <c r="K1450" s="202">
        <v>0.28239981801870701</v>
      </c>
      <c r="L1450" s="110">
        <v>-12.907925820095922</v>
      </c>
      <c r="M1450" s="110">
        <v>-8.3879999999999999</v>
      </c>
      <c r="N1450" s="140">
        <v>1218.4022968626771</v>
      </c>
      <c r="O1450" s="140">
        <v>1633.2023071332674</v>
      </c>
      <c r="P1450" s="203">
        <v>-0.9469578313253012</v>
      </c>
    </row>
    <row r="1451" spans="4:16">
      <c r="D1451" s="131" t="s">
        <v>1554</v>
      </c>
      <c r="E1451" s="117" t="s">
        <v>1576</v>
      </c>
      <c r="F1451" s="131">
        <v>221</v>
      </c>
      <c r="G1451" s="189">
        <v>4.8247999999999999E-2</v>
      </c>
      <c r="H1451" s="189">
        <v>1.243E-3</v>
      </c>
      <c r="I1451" s="189">
        <v>0.28256300000000001</v>
      </c>
      <c r="J1451" s="131">
        <v>3.0000000000000001E-5</v>
      </c>
      <c r="K1451" s="131">
        <v>0.28255999999999998</v>
      </c>
      <c r="L1451" s="105">
        <v>-7.4</v>
      </c>
      <c r="M1451" s="105">
        <v>-2.7080000000000002</v>
      </c>
      <c r="N1451" s="131">
        <v>981</v>
      </c>
      <c r="O1451" s="131">
        <v>1427</v>
      </c>
      <c r="P1451" s="131">
        <v>-0.96</v>
      </c>
    </row>
    <row r="1452" spans="4:16">
      <c r="D1452" s="131" t="s">
        <v>1555</v>
      </c>
      <c r="E1452" s="95"/>
      <c r="F1452" s="131">
        <v>221</v>
      </c>
      <c r="G1452" s="189">
        <v>3.5154999999999999E-2</v>
      </c>
      <c r="H1452" s="189">
        <v>8.6899999999999998E-4</v>
      </c>
      <c r="I1452" s="189">
        <v>0.28256700000000001</v>
      </c>
      <c r="J1452" s="131">
        <v>2.3E-5</v>
      </c>
      <c r="K1452" s="131">
        <v>0.28255999999999998</v>
      </c>
      <c r="L1452" s="105">
        <v>-7.2</v>
      </c>
      <c r="M1452" s="105">
        <v>-2.5230000000000001</v>
      </c>
      <c r="N1452" s="131">
        <v>966</v>
      </c>
      <c r="O1452" s="131">
        <v>1416</v>
      </c>
      <c r="P1452" s="131">
        <v>-0.97</v>
      </c>
    </row>
    <row r="1453" spans="4:16">
      <c r="D1453" s="131" t="s">
        <v>1556</v>
      </c>
      <c r="E1453" s="95"/>
      <c r="F1453" s="131">
        <v>221</v>
      </c>
      <c r="G1453" s="189">
        <v>3.0726E-2</v>
      </c>
      <c r="H1453" s="189">
        <v>7.7999999999999999E-4</v>
      </c>
      <c r="I1453" s="189">
        <v>0.28253099999999998</v>
      </c>
      <c r="J1453" s="131">
        <v>2.4000000000000001E-5</v>
      </c>
      <c r="K1453" s="131">
        <v>0.28253</v>
      </c>
      <c r="L1453" s="105">
        <v>-8.5</v>
      </c>
      <c r="M1453" s="105">
        <v>-3.8010000000000002</v>
      </c>
      <c r="N1453" s="131">
        <v>1015</v>
      </c>
      <c r="O1453" s="131">
        <v>1497</v>
      </c>
      <c r="P1453" s="131">
        <v>-0.98</v>
      </c>
    </row>
    <row r="1454" spans="4:16">
      <c r="D1454" s="131" t="s">
        <v>1557</v>
      </c>
      <c r="E1454" s="95"/>
      <c r="F1454" s="131">
        <v>221</v>
      </c>
      <c r="G1454" s="189">
        <v>3.6433E-2</v>
      </c>
      <c r="H1454" s="189">
        <v>9.6400000000000001E-4</v>
      </c>
      <c r="I1454" s="189">
        <v>0.282503</v>
      </c>
      <c r="J1454" s="131">
        <v>2.4000000000000001E-5</v>
      </c>
      <c r="K1454" s="194">
        <v>0.28249999999999997</v>
      </c>
      <c r="L1454" s="105">
        <v>-9.5</v>
      </c>
      <c r="M1454" s="105">
        <v>-4.798</v>
      </c>
      <c r="N1454" s="131">
        <v>1058</v>
      </c>
      <c r="O1454" s="131">
        <v>1560</v>
      </c>
      <c r="P1454" s="131">
        <v>-0.97</v>
      </c>
    </row>
    <row r="1455" spans="4:16">
      <c r="D1455" s="131" t="s">
        <v>1558</v>
      </c>
      <c r="E1455" s="95"/>
      <c r="F1455" s="131">
        <v>221</v>
      </c>
      <c r="G1455" s="189">
        <v>3.4705E-2</v>
      </c>
      <c r="H1455" s="189">
        <v>8.7600000000000004E-4</v>
      </c>
      <c r="I1455" s="189">
        <v>0.28259099999999998</v>
      </c>
      <c r="J1455" s="131">
        <v>2.3E-5</v>
      </c>
      <c r="K1455" s="131">
        <v>0.28259000000000001</v>
      </c>
      <c r="L1455" s="105">
        <v>-6.4</v>
      </c>
      <c r="M1455" s="105">
        <v>-1.669</v>
      </c>
      <c r="N1455" s="131">
        <v>932</v>
      </c>
      <c r="O1455" s="131">
        <v>1362</v>
      </c>
      <c r="P1455" s="131">
        <v>-0.97</v>
      </c>
    </row>
    <row r="1456" spans="4:16">
      <c r="D1456" s="131" t="s">
        <v>1559</v>
      </c>
      <c r="E1456" s="95"/>
      <c r="F1456" s="131">
        <v>221</v>
      </c>
      <c r="G1456" s="189">
        <v>3.6755999999999997E-2</v>
      </c>
      <c r="H1456" s="189">
        <v>9.2800000000000001E-4</v>
      </c>
      <c r="I1456" s="189">
        <v>0.28261900000000001</v>
      </c>
      <c r="J1456" s="131">
        <v>2.9E-5</v>
      </c>
      <c r="K1456" s="131">
        <v>0.28260999999999997</v>
      </c>
      <c r="L1456" s="105">
        <v>-5.4</v>
      </c>
      <c r="M1456" s="105">
        <v>-0.70899999999999996</v>
      </c>
      <c r="N1456" s="131">
        <v>895</v>
      </c>
      <c r="O1456" s="131">
        <v>1300</v>
      </c>
      <c r="P1456" s="131">
        <v>-0.97</v>
      </c>
    </row>
    <row r="1457" spans="1:16">
      <c r="D1457" s="131" t="s">
        <v>1560</v>
      </c>
      <c r="E1457" s="95"/>
      <c r="F1457" s="131">
        <v>221</v>
      </c>
      <c r="G1457" s="189">
        <v>4.2424999999999997E-2</v>
      </c>
      <c r="H1457" s="189">
        <v>1.072E-3</v>
      </c>
      <c r="I1457" s="189">
        <v>0.28256399999999998</v>
      </c>
      <c r="J1457" s="131">
        <v>2.3E-5</v>
      </c>
      <c r="K1457" s="131">
        <v>0.28255999999999998</v>
      </c>
      <c r="L1457" s="105">
        <v>-7.3</v>
      </c>
      <c r="M1457" s="105">
        <v>-2.649</v>
      </c>
      <c r="N1457" s="131">
        <v>975</v>
      </c>
      <c r="O1457" s="131">
        <v>1424</v>
      </c>
      <c r="P1457" s="131">
        <v>-0.97</v>
      </c>
    </row>
    <row r="1458" spans="1:16">
      <c r="D1458" s="131" t="s">
        <v>1561</v>
      </c>
      <c r="E1458" s="95"/>
      <c r="F1458" s="131">
        <v>221</v>
      </c>
      <c r="G1458" s="189">
        <v>4.3686000000000003E-2</v>
      </c>
      <c r="H1458" s="189">
        <v>1.175E-3</v>
      </c>
      <c r="I1458" s="189">
        <v>0.28252899999999997</v>
      </c>
      <c r="J1458" s="131">
        <v>2.8E-5</v>
      </c>
      <c r="K1458" s="131">
        <v>0.28251999999999999</v>
      </c>
      <c r="L1458" s="105">
        <v>-8.6</v>
      </c>
      <c r="M1458" s="105">
        <v>-3.9249999999999998</v>
      </c>
      <c r="N1458" s="131">
        <v>1028</v>
      </c>
      <c r="O1458" s="131">
        <v>1505</v>
      </c>
      <c r="P1458" s="131">
        <v>-0.96</v>
      </c>
    </row>
    <row r="1459" spans="1:16">
      <c r="D1459" s="131" t="s">
        <v>1562</v>
      </c>
      <c r="E1459" s="95"/>
      <c r="F1459" s="131">
        <v>221</v>
      </c>
      <c r="G1459" s="189">
        <v>3.7235999999999998E-2</v>
      </c>
      <c r="H1459" s="189">
        <v>9.19E-4</v>
      </c>
      <c r="I1459" s="189">
        <v>0.28262599999999999</v>
      </c>
      <c r="J1459" s="131">
        <v>2.0999999999999999E-5</v>
      </c>
      <c r="K1459" s="131">
        <v>0.28261999999999998</v>
      </c>
      <c r="L1459" s="105">
        <v>-5.2</v>
      </c>
      <c r="M1459" s="105">
        <v>-0.45500000000000002</v>
      </c>
      <c r="N1459" s="131">
        <v>885</v>
      </c>
      <c r="O1459" s="131">
        <v>1284</v>
      </c>
      <c r="P1459" s="131">
        <v>-0.97</v>
      </c>
    </row>
    <row r="1460" spans="1:16">
      <c r="D1460" s="131" t="s">
        <v>1563</v>
      </c>
      <c r="E1460" s="95"/>
      <c r="F1460" s="131">
        <v>221</v>
      </c>
      <c r="G1460" s="189">
        <v>6.3487000000000002E-2</v>
      </c>
      <c r="H1460" s="189">
        <v>1.539E-3</v>
      </c>
      <c r="I1460" s="189">
        <v>0.28254099999999999</v>
      </c>
      <c r="J1460" s="131">
        <v>2.5000000000000001E-5</v>
      </c>
      <c r="K1460" s="131">
        <v>0.28253</v>
      </c>
      <c r="L1460" s="105">
        <v>-8.1999999999999993</v>
      </c>
      <c r="M1460" s="105">
        <v>-3.5310000000000001</v>
      </c>
      <c r="N1460" s="131">
        <v>1020</v>
      </c>
      <c r="O1460" s="131">
        <v>1480</v>
      </c>
      <c r="P1460" s="131">
        <v>-0.95</v>
      </c>
    </row>
    <row r="1461" spans="1:16">
      <c r="D1461" s="131" t="s">
        <v>1564</v>
      </c>
      <c r="E1461" s="95"/>
      <c r="F1461" s="131">
        <v>221</v>
      </c>
      <c r="G1461" s="189">
        <v>3.4433999999999999E-2</v>
      </c>
      <c r="H1461" s="189">
        <v>8.6200000000000003E-4</v>
      </c>
      <c r="I1461" s="189">
        <v>0.28257700000000002</v>
      </c>
      <c r="J1461" s="131">
        <v>2.4000000000000001E-5</v>
      </c>
      <c r="K1461" s="131">
        <v>0.28256999999999999</v>
      </c>
      <c r="L1461" s="105">
        <v>-6.9</v>
      </c>
      <c r="M1461" s="105">
        <v>-2.1629999999999998</v>
      </c>
      <c r="N1461" s="131">
        <v>952</v>
      </c>
      <c r="O1461" s="131">
        <v>1393</v>
      </c>
      <c r="P1461" s="131">
        <v>-0.97</v>
      </c>
    </row>
    <row r="1462" spans="1:16">
      <c r="D1462" s="131" t="s">
        <v>1565</v>
      </c>
      <c r="F1462" s="131">
        <v>221</v>
      </c>
      <c r="G1462" s="189">
        <v>2.6882E-2</v>
      </c>
      <c r="H1462" s="189">
        <v>6.8300000000000001E-4</v>
      </c>
      <c r="I1462" s="189">
        <v>0.28253499999999998</v>
      </c>
      <c r="J1462" s="131">
        <v>2.6999999999999999E-5</v>
      </c>
      <c r="K1462" s="131">
        <v>0.28253</v>
      </c>
      <c r="L1462" s="105">
        <v>-8.4</v>
      </c>
      <c r="M1462" s="105">
        <v>-3.64</v>
      </c>
      <c r="N1462" s="131">
        <v>1006</v>
      </c>
      <c r="O1462" s="131">
        <v>1487</v>
      </c>
      <c r="P1462" s="131">
        <v>-0.98</v>
      </c>
    </row>
    <row r="1463" spans="1:16">
      <c r="D1463" s="131" t="s">
        <v>1566</v>
      </c>
      <c r="F1463" s="131">
        <v>221</v>
      </c>
      <c r="G1463" s="189">
        <v>4.1764000000000003E-2</v>
      </c>
      <c r="H1463" s="189">
        <v>1.075E-3</v>
      </c>
      <c r="I1463" s="189">
        <v>0.28259800000000002</v>
      </c>
      <c r="J1463" s="131">
        <v>2.6999999999999999E-5</v>
      </c>
      <c r="K1463" s="131">
        <v>0.28259000000000001</v>
      </c>
      <c r="L1463" s="105">
        <v>-6.1</v>
      </c>
      <c r="M1463" s="105">
        <v>-1.444</v>
      </c>
      <c r="N1463" s="131">
        <v>927</v>
      </c>
      <c r="O1463" s="131">
        <v>1347</v>
      </c>
      <c r="P1463" s="131">
        <v>-0.97</v>
      </c>
    </row>
    <row r="1464" spans="1:16">
      <c r="D1464" s="131" t="s">
        <v>1567</v>
      </c>
      <c r="F1464" s="131">
        <v>221</v>
      </c>
      <c r="G1464" s="189">
        <v>4.9288999999999999E-2</v>
      </c>
      <c r="H1464" s="189">
        <v>1.199E-3</v>
      </c>
      <c r="I1464" s="189">
        <v>0.28261399999999998</v>
      </c>
      <c r="J1464" s="131">
        <v>2.5000000000000001E-5</v>
      </c>
      <c r="K1464" s="131">
        <v>0.28260999999999997</v>
      </c>
      <c r="L1464" s="105">
        <v>-5.6</v>
      </c>
      <c r="M1464" s="105">
        <v>-0.90100000000000002</v>
      </c>
      <c r="N1464" s="131">
        <v>908</v>
      </c>
      <c r="O1464" s="131">
        <v>1313</v>
      </c>
      <c r="P1464" s="131">
        <v>-0.96</v>
      </c>
    </row>
    <row r="1465" spans="1:16">
      <c r="D1465" s="131" t="s">
        <v>1568</v>
      </c>
      <c r="F1465" s="131">
        <v>221</v>
      </c>
      <c r="G1465" s="189">
        <v>2.9295999999999999E-2</v>
      </c>
      <c r="H1465" s="189">
        <v>7.5299999999999998E-4</v>
      </c>
      <c r="I1465" s="189">
        <v>0.28262399999999999</v>
      </c>
      <c r="J1465" s="131">
        <v>2.8E-5</v>
      </c>
      <c r="K1465" s="131">
        <v>0.28261999999999998</v>
      </c>
      <c r="L1465" s="105">
        <v>-5.2</v>
      </c>
      <c r="M1465" s="105">
        <v>-0.502</v>
      </c>
      <c r="N1465" s="131">
        <v>884</v>
      </c>
      <c r="O1465" s="131">
        <v>1287</v>
      </c>
      <c r="P1465" s="131">
        <v>-0.98</v>
      </c>
    </row>
    <row r="1466" spans="1:16">
      <c r="D1466" s="131" t="s">
        <v>1569</v>
      </c>
      <c r="F1466" s="131">
        <v>221</v>
      </c>
      <c r="G1466" s="189">
        <v>4.9507000000000002E-2</v>
      </c>
      <c r="H1466" s="189">
        <v>1.2340000000000001E-3</v>
      </c>
      <c r="I1466" s="189">
        <v>0.28257900000000002</v>
      </c>
      <c r="J1466" s="131">
        <v>2.8E-5</v>
      </c>
      <c r="K1466" s="131">
        <v>0.28256999999999999</v>
      </c>
      <c r="L1466" s="105">
        <v>-6.8</v>
      </c>
      <c r="M1466" s="105">
        <v>-2.1560000000000001</v>
      </c>
      <c r="N1466" s="131">
        <v>959</v>
      </c>
      <c r="O1466" s="131">
        <v>1392</v>
      </c>
      <c r="P1466" s="131">
        <v>-0.96</v>
      </c>
    </row>
    <row r="1467" spans="1:16">
      <c r="D1467" s="131" t="s">
        <v>1570</v>
      </c>
      <c r="F1467" s="131">
        <v>221</v>
      </c>
      <c r="G1467" s="189">
        <v>4.0558999999999998E-2</v>
      </c>
      <c r="H1467" s="189">
        <v>1.044E-3</v>
      </c>
      <c r="I1467" s="189">
        <v>0.28260299999999999</v>
      </c>
      <c r="J1467" s="131">
        <v>2.5999999999999998E-5</v>
      </c>
      <c r="K1467" s="194">
        <v>0.28260000000000002</v>
      </c>
      <c r="L1467" s="105">
        <v>-6</v>
      </c>
      <c r="M1467" s="105">
        <v>-1.2829999999999999</v>
      </c>
      <c r="N1467" s="131">
        <v>920</v>
      </c>
      <c r="O1467" s="131">
        <v>1337</v>
      </c>
      <c r="P1467" s="131">
        <v>-0.97</v>
      </c>
    </row>
    <row r="1468" spans="1:16">
      <c r="D1468" s="131" t="s">
        <v>1571</v>
      </c>
      <c r="F1468" s="131">
        <v>221</v>
      </c>
      <c r="G1468" s="189">
        <v>4.9895000000000002E-2</v>
      </c>
      <c r="H1468" s="189">
        <v>1.2459999999999999E-3</v>
      </c>
      <c r="I1468" s="189">
        <v>0.28259899999999999</v>
      </c>
      <c r="J1468" s="131">
        <v>2.3E-5</v>
      </c>
      <c r="K1468" s="131">
        <v>0.28259000000000001</v>
      </c>
      <c r="L1468" s="105">
        <v>-6.1</v>
      </c>
      <c r="M1468" s="105">
        <v>-1.4530000000000001</v>
      </c>
      <c r="N1468" s="131">
        <v>931</v>
      </c>
      <c r="O1468" s="131">
        <v>1348</v>
      </c>
      <c r="P1468" s="131">
        <v>-0.96</v>
      </c>
    </row>
    <row r="1469" spans="1:16">
      <c r="D1469" s="130" t="s">
        <v>1572</v>
      </c>
      <c r="F1469" s="130">
        <v>221</v>
      </c>
      <c r="G1469" s="191">
        <v>3.6524000000000001E-2</v>
      </c>
      <c r="H1469" s="191">
        <v>9.0499999999999999E-4</v>
      </c>
      <c r="I1469" s="191">
        <v>0.28261500000000001</v>
      </c>
      <c r="J1469" s="130">
        <v>2.5999999999999998E-5</v>
      </c>
      <c r="K1469" s="130">
        <v>0.28260999999999997</v>
      </c>
      <c r="L1469" s="105">
        <v>-5.6</v>
      </c>
      <c r="M1469" s="105">
        <v>-0.83699999999999997</v>
      </c>
      <c r="N1469" s="130">
        <v>900</v>
      </c>
      <c r="O1469" s="130">
        <v>1309</v>
      </c>
      <c r="P1469" s="130">
        <v>-0.97</v>
      </c>
    </row>
    <row r="1470" spans="1:16">
      <c r="A1470" s="6"/>
      <c r="D1470" s="132" t="s">
        <v>1573</v>
      </c>
      <c r="E1470" s="6"/>
      <c r="F1470" s="132">
        <v>221</v>
      </c>
      <c r="G1470" s="190">
        <v>3.5020000000000003E-2</v>
      </c>
      <c r="H1470" s="190">
        <v>8.9300000000000002E-4</v>
      </c>
      <c r="I1470" s="190">
        <v>0.28260099999999999</v>
      </c>
      <c r="J1470" s="132">
        <v>2.6999999999999999E-5</v>
      </c>
      <c r="K1470" s="204">
        <v>0.28260000000000002</v>
      </c>
      <c r="L1470" s="110">
        <v>-6</v>
      </c>
      <c r="M1470" s="110">
        <v>-1.319</v>
      </c>
      <c r="N1470" s="132">
        <v>919</v>
      </c>
      <c r="O1470" s="132">
        <v>1339</v>
      </c>
      <c r="P1470" s="132">
        <v>-0.97</v>
      </c>
    </row>
    <row r="1471" spans="1:16">
      <c r="A1471" t="s">
        <v>1577</v>
      </c>
      <c r="D1471" s="102" t="s">
        <v>1578</v>
      </c>
      <c r="E1471" s="116" t="s">
        <v>1634</v>
      </c>
      <c r="F1471" s="102">
        <v>220</v>
      </c>
      <c r="G1471" s="193">
        <v>0.126222</v>
      </c>
      <c r="H1471" s="193">
        <v>2.774E-3</v>
      </c>
      <c r="I1471" s="104">
        <v>0.28247699999999998</v>
      </c>
      <c r="J1471" s="104">
        <v>2.5000000000000001E-5</v>
      </c>
      <c r="K1471" s="104">
        <v>0.28247</v>
      </c>
      <c r="L1471" s="105">
        <v>-10.4</v>
      </c>
      <c r="M1471" s="105">
        <v>-6.0110000000000001</v>
      </c>
      <c r="N1471" s="102">
        <v>1150</v>
      </c>
      <c r="O1471" s="102">
        <v>1636</v>
      </c>
      <c r="P1471" s="102">
        <v>-0.92</v>
      </c>
    </row>
    <row r="1472" spans="1:16">
      <c r="D1472" s="130" t="s">
        <v>1579</v>
      </c>
      <c r="E1472" s="95"/>
      <c r="F1472" s="130">
        <v>220</v>
      </c>
      <c r="G1472" s="191">
        <v>0.12232700000000001</v>
      </c>
      <c r="H1472" s="191">
        <v>2.931E-3</v>
      </c>
      <c r="I1472" s="104">
        <v>0.28246199999999999</v>
      </c>
      <c r="J1472" s="104">
        <v>2.8E-5</v>
      </c>
      <c r="K1472" s="104">
        <v>0.28244999999999998</v>
      </c>
      <c r="L1472" s="105">
        <v>-11</v>
      </c>
      <c r="M1472" s="105">
        <v>-6.5679999999999996</v>
      </c>
      <c r="N1472" s="130">
        <v>1177</v>
      </c>
      <c r="O1472" s="130">
        <v>1671</v>
      </c>
      <c r="P1472" s="130">
        <v>-0.91</v>
      </c>
    </row>
    <row r="1473" spans="4:16">
      <c r="D1473" s="131" t="s">
        <v>1580</v>
      </c>
      <c r="E1473" s="95"/>
      <c r="F1473" s="131">
        <v>220</v>
      </c>
      <c r="G1473" s="189">
        <v>6.1206000000000003E-2</v>
      </c>
      <c r="H1473" s="189">
        <v>1.4549999999999999E-3</v>
      </c>
      <c r="I1473" s="104">
        <v>0.28243099999999999</v>
      </c>
      <c r="J1473" s="104">
        <v>2.0000000000000002E-5</v>
      </c>
      <c r="K1473" s="104">
        <v>0.28242</v>
      </c>
      <c r="L1473" s="105">
        <v>-12.1</v>
      </c>
      <c r="M1473" s="105">
        <v>-7.4470000000000001</v>
      </c>
      <c r="N1473" s="131">
        <v>1175</v>
      </c>
      <c r="O1473" s="131">
        <v>1727</v>
      </c>
      <c r="P1473" s="131">
        <v>-0.96</v>
      </c>
    </row>
    <row r="1474" spans="4:16">
      <c r="D1474" s="131" t="s">
        <v>1581</v>
      </c>
      <c r="E1474" s="95"/>
      <c r="F1474" s="131">
        <v>220</v>
      </c>
      <c r="G1474" s="189">
        <v>7.6175999999999994E-2</v>
      </c>
      <c r="H1474" s="189">
        <v>1.818E-3</v>
      </c>
      <c r="I1474" s="104">
        <v>0.28250700000000001</v>
      </c>
      <c r="J1474" s="104">
        <v>2.4000000000000001E-5</v>
      </c>
      <c r="K1474" s="104">
        <v>0.28249999999999997</v>
      </c>
      <c r="L1474" s="105">
        <v>-9.4</v>
      </c>
      <c r="M1474" s="105">
        <v>-4.8029999999999999</v>
      </c>
      <c r="N1474" s="131">
        <v>1077</v>
      </c>
      <c r="O1474" s="131">
        <v>1560</v>
      </c>
      <c r="P1474" s="131">
        <v>-0.95</v>
      </c>
    </row>
    <row r="1475" spans="4:16">
      <c r="D1475" s="131" t="s">
        <v>1582</v>
      </c>
      <c r="E1475" s="95"/>
      <c r="F1475" s="131">
        <v>220</v>
      </c>
      <c r="G1475" s="189">
        <v>6.2278E-2</v>
      </c>
      <c r="H1475" s="189">
        <v>1.451E-3</v>
      </c>
      <c r="I1475" s="104">
        <v>0.28246900000000003</v>
      </c>
      <c r="J1475" s="104">
        <v>2.3E-5</v>
      </c>
      <c r="K1475" s="104">
        <v>0.28245999999999999</v>
      </c>
      <c r="L1475" s="105">
        <v>-10.7</v>
      </c>
      <c r="M1475" s="105">
        <v>-6.1109999999999998</v>
      </c>
      <c r="N1475" s="131">
        <v>1121</v>
      </c>
      <c r="O1475" s="131">
        <v>1643</v>
      </c>
      <c r="P1475" s="131">
        <v>-0.96</v>
      </c>
    </row>
    <row r="1476" spans="4:16">
      <c r="D1476" s="131" t="s">
        <v>1583</v>
      </c>
      <c r="E1476" s="95"/>
      <c r="F1476" s="131">
        <v>220</v>
      </c>
      <c r="G1476" s="189">
        <v>7.5778999999999999E-2</v>
      </c>
      <c r="H1476" s="189">
        <v>1.6869999999999999E-3</v>
      </c>
      <c r="I1476" s="104">
        <v>0.28249000000000002</v>
      </c>
      <c r="J1476" s="104">
        <v>2.0000000000000002E-5</v>
      </c>
      <c r="K1476" s="104">
        <v>0.28248000000000001</v>
      </c>
      <c r="L1476" s="105">
        <v>-10</v>
      </c>
      <c r="M1476" s="105">
        <v>-5.4009999999999998</v>
      </c>
      <c r="N1476" s="131">
        <v>1098</v>
      </c>
      <c r="O1476" s="131">
        <v>1598</v>
      </c>
      <c r="P1476" s="131">
        <v>-0.95</v>
      </c>
    </row>
    <row r="1477" spans="4:16">
      <c r="D1477" s="131" t="s">
        <v>1584</v>
      </c>
      <c r="E1477" s="95"/>
      <c r="F1477" s="131">
        <v>220</v>
      </c>
      <c r="G1477" s="189">
        <v>4.367E-2</v>
      </c>
      <c r="H1477" s="189">
        <v>1.085E-3</v>
      </c>
      <c r="I1477" s="104">
        <v>0.28258699999999998</v>
      </c>
      <c r="J1477" s="104">
        <v>2.4000000000000001E-5</v>
      </c>
      <c r="K1477" s="104">
        <v>0.28258</v>
      </c>
      <c r="L1477" s="105">
        <v>-6.5</v>
      </c>
      <c r="M1477" s="105">
        <v>-1.8740000000000001</v>
      </c>
      <c r="N1477" s="131">
        <v>944</v>
      </c>
      <c r="O1477" s="131">
        <v>1374</v>
      </c>
      <c r="P1477" s="131">
        <v>-0.97</v>
      </c>
    </row>
    <row r="1478" spans="4:16">
      <c r="D1478" s="131" t="s">
        <v>1585</v>
      </c>
      <c r="E1478" s="95"/>
      <c r="F1478" s="131">
        <v>220</v>
      </c>
      <c r="G1478" s="189">
        <v>0.137236</v>
      </c>
      <c r="H1478" s="189">
        <v>3.264E-3</v>
      </c>
      <c r="I1478" s="104">
        <v>0.28245799999999999</v>
      </c>
      <c r="J1478" s="104">
        <v>2.8E-5</v>
      </c>
      <c r="K1478" s="104">
        <v>0.28244000000000002</v>
      </c>
      <c r="L1478" s="105">
        <v>-11.1</v>
      </c>
      <c r="M1478" s="105">
        <v>-6.7560000000000002</v>
      </c>
      <c r="N1478" s="131">
        <v>1194</v>
      </c>
      <c r="O1478" s="131">
        <v>1683</v>
      </c>
      <c r="P1478" s="131">
        <v>-0.9</v>
      </c>
    </row>
    <row r="1479" spans="4:16">
      <c r="D1479" s="131" t="s">
        <v>1586</v>
      </c>
      <c r="E1479" s="95"/>
      <c r="F1479" s="131">
        <v>220</v>
      </c>
      <c r="G1479" s="189">
        <v>6.1052000000000002E-2</v>
      </c>
      <c r="H1479" s="189">
        <v>1.4139999999999999E-3</v>
      </c>
      <c r="I1479" s="104">
        <v>0.28257199999999999</v>
      </c>
      <c r="J1479" s="104">
        <v>2.1999999999999999E-5</v>
      </c>
      <c r="K1479" s="104">
        <v>0.28256999999999999</v>
      </c>
      <c r="L1479" s="105">
        <v>-7.1</v>
      </c>
      <c r="M1479" s="105">
        <v>-2.4329999999999998</v>
      </c>
      <c r="N1479" s="131">
        <v>972</v>
      </c>
      <c r="O1479" s="131">
        <v>1409</v>
      </c>
      <c r="P1479" s="131">
        <v>-0.96</v>
      </c>
    </row>
    <row r="1480" spans="4:16">
      <c r="D1480" s="131" t="s">
        <v>1587</v>
      </c>
      <c r="E1480" s="95"/>
      <c r="F1480" s="131">
        <v>220</v>
      </c>
      <c r="G1480" s="189">
        <v>5.0788E-2</v>
      </c>
      <c r="H1480" s="189">
        <v>1.1640000000000001E-3</v>
      </c>
      <c r="I1480" s="104">
        <v>0.28256500000000001</v>
      </c>
      <c r="J1480" s="104">
        <v>2.0999999999999999E-5</v>
      </c>
      <c r="K1480" s="104">
        <v>0.28255999999999998</v>
      </c>
      <c r="L1480" s="105">
        <v>-7.3</v>
      </c>
      <c r="M1480" s="105">
        <v>-2.6680000000000001</v>
      </c>
      <c r="N1480" s="131">
        <v>977</v>
      </c>
      <c r="O1480" s="131">
        <v>1424</v>
      </c>
      <c r="P1480" s="131">
        <v>-0.96</v>
      </c>
    </row>
    <row r="1481" spans="4:16">
      <c r="D1481" s="131" t="s">
        <v>1588</v>
      </c>
      <c r="E1481" s="95"/>
      <c r="F1481" s="131">
        <v>220</v>
      </c>
      <c r="G1481" s="189">
        <v>4.8926999999999998E-2</v>
      </c>
      <c r="H1481" s="189">
        <v>1.1490000000000001E-3</v>
      </c>
      <c r="I1481" s="104">
        <v>0.28258800000000001</v>
      </c>
      <c r="J1481" s="104">
        <v>2.0000000000000002E-5</v>
      </c>
      <c r="K1481" s="104">
        <v>0.28258</v>
      </c>
      <c r="L1481" s="105">
        <v>-6.5</v>
      </c>
      <c r="M1481" s="105">
        <v>-1.8560000000000001</v>
      </c>
      <c r="N1481" s="131">
        <v>944</v>
      </c>
      <c r="O1481" s="131">
        <v>1373</v>
      </c>
      <c r="P1481" s="131">
        <v>-0.97</v>
      </c>
    </row>
    <row r="1482" spans="4:16">
      <c r="D1482" s="131" t="s">
        <v>1589</v>
      </c>
      <c r="E1482" s="95"/>
      <c r="F1482" s="131">
        <v>220</v>
      </c>
      <c r="G1482" s="189">
        <v>2.8757000000000001E-2</v>
      </c>
      <c r="H1482" s="189">
        <v>7.3200000000000001E-4</v>
      </c>
      <c r="I1482" s="104">
        <v>0.28260800000000003</v>
      </c>
      <c r="J1482" s="104">
        <v>2.0999999999999999E-5</v>
      </c>
      <c r="K1482" s="104">
        <v>0.28260000000000002</v>
      </c>
      <c r="L1482" s="105">
        <v>-5.8</v>
      </c>
      <c r="M1482" s="105">
        <v>-1.0740000000000001</v>
      </c>
      <c r="N1482" s="131">
        <v>905</v>
      </c>
      <c r="O1482" s="131">
        <v>1323</v>
      </c>
      <c r="P1482" s="131">
        <v>-0.98</v>
      </c>
    </row>
    <row r="1483" spans="4:16">
      <c r="D1483" s="131" t="s">
        <v>1590</v>
      </c>
      <c r="E1483" s="95"/>
      <c r="F1483" s="131">
        <v>220</v>
      </c>
      <c r="G1483" s="189">
        <v>4.6821000000000002E-2</v>
      </c>
      <c r="H1483" s="189">
        <v>1.1919999999999999E-3</v>
      </c>
      <c r="I1483" s="104">
        <v>0.28257500000000002</v>
      </c>
      <c r="J1483" s="104">
        <v>2.3E-5</v>
      </c>
      <c r="K1483" s="104">
        <v>0.28256999999999999</v>
      </c>
      <c r="L1483" s="105">
        <v>-7</v>
      </c>
      <c r="M1483" s="105">
        <v>-2.327</v>
      </c>
      <c r="N1483" s="131">
        <v>964</v>
      </c>
      <c r="O1483" s="131">
        <v>1403</v>
      </c>
      <c r="P1483" s="131">
        <v>-0.96</v>
      </c>
    </row>
    <row r="1484" spans="4:16">
      <c r="D1484" s="131" t="s">
        <v>1591</v>
      </c>
      <c r="E1484" s="95"/>
      <c r="F1484" s="131">
        <v>220</v>
      </c>
      <c r="G1484" s="189">
        <v>0.12720600000000001</v>
      </c>
      <c r="H1484" s="189">
        <v>3.0019999999999999E-3</v>
      </c>
      <c r="I1484" s="104">
        <v>0.28253200000000001</v>
      </c>
      <c r="J1484" s="104">
        <v>2.5999999999999998E-5</v>
      </c>
      <c r="K1484" s="104">
        <v>0.28251999999999999</v>
      </c>
      <c r="L1484" s="105">
        <v>-8.5</v>
      </c>
      <c r="M1484" s="105">
        <v>-4.101</v>
      </c>
      <c r="N1484" s="131">
        <v>1076</v>
      </c>
      <c r="O1484" s="131">
        <v>1515</v>
      </c>
      <c r="P1484" s="131">
        <v>-0.91</v>
      </c>
    </row>
    <row r="1485" spans="4:16">
      <c r="D1485" s="131" t="s">
        <v>1592</v>
      </c>
      <c r="E1485" s="95"/>
      <c r="F1485" s="131">
        <v>220</v>
      </c>
      <c r="G1485" s="189">
        <v>6.0179999999999997E-2</v>
      </c>
      <c r="H1485" s="189">
        <v>1.2639999999999999E-3</v>
      </c>
      <c r="I1485" s="104">
        <v>0.28256599999999998</v>
      </c>
      <c r="J1485" s="104">
        <v>2.1999999999999999E-5</v>
      </c>
      <c r="K1485" s="104">
        <v>0.28255999999999998</v>
      </c>
      <c r="L1485" s="105">
        <v>-7.3</v>
      </c>
      <c r="M1485" s="105">
        <v>-2.649</v>
      </c>
      <c r="N1485" s="131">
        <v>978</v>
      </c>
      <c r="O1485" s="131">
        <v>1423</v>
      </c>
      <c r="P1485" s="131">
        <v>-0.96</v>
      </c>
    </row>
    <row r="1486" spans="4:16">
      <c r="D1486" s="132" t="s">
        <v>1593</v>
      </c>
      <c r="E1486" s="96"/>
      <c r="F1486" s="132">
        <v>220</v>
      </c>
      <c r="G1486" s="190">
        <v>6.0151999999999997E-2</v>
      </c>
      <c r="H1486" s="190">
        <v>1.356E-3</v>
      </c>
      <c r="I1486" s="109">
        <v>0.28254800000000002</v>
      </c>
      <c r="J1486" s="109">
        <v>2.4000000000000001E-5</v>
      </c>
      <c r="K1486" s="109">
        <v>0.28254000000000001</v>
      </c>
      <c r="L1486" s="110">
        <v>-7.9</v>
      </c>
      <c r="M1486" s="110">
        <v>-3.2890000000000001</v>
      </c>
      <c r="N1486" s="132">
        <v>1006</v>
      </c>
      <c r="O1486" s="132">
        <v>1464</v>
      </c>
      <c r="P1486" s="132">
        <v>-0.96</v>
      </c>
    </row>
    <row r="1487" spans="4:16">
      <c r="D1487" s="131" t="s">
        <v>1594</v>
      </c>
      <c r="E1487" s="197" t="s">
        <v>1635</v>
      </c>
      <c r="F1487" s="131">
        <v>221</v>
      </c>
      <c r="G1487" s="189">
        <v>4.6864999999999997E-2</v>
      </c>
      <c r="H1487" s="189">
        <v>1.2470000000000001E-3</v>
      </c>
      <c r="I1487" s="189">
        <v>0.28252899999999997</v>
      </c>
      <c r="J1487" s="131">
        <v>2.9E-5</v>
      </c>
      <c r="K1487" s="131">
        <v>0.28251999999999999</v>
      </c>
      <c r="L1487" s="105">
        <v>-8.6</v>
      </c>
      <c r="M1487" s="105">
        <v>-3.94</v>
      </c>
      <c r="N1487" s="131">
        <v>1030</v>
      </c>
      <c r="O1487" s="131">
        <v>1506</v>
      </c>
      <c r="P1487" s="131">
        <v>-0.96</v>
      </c>
    </row>
    <row r="1488" spans="4:16">
      <c r="D1488" s="131" t="s">
        <v>1595</v>
      </c>
      <c r="E1488" s="95"/>
      <c r="F1488" s="131">
        <v>221</v>
      </c>
      <c r="G1488" s="189">
        <v>4.8814000000000003E-2</v>
      </c>
      <c r="H1488" s="189">
        <v>1.286E-3</v>
      </c>
      <c r="I1488" s="189">
        <v>0.28259400000000001</v>
      </c>
      <c r="J1488" s="131">
        <v>2.8E-5</v>
      </c>
      <c r="K1488" s="131">
        <v>0.28259000000000001</v>
      </c>
      <c r="L1488" s="105">
        <v>-6.3</v>
      </c>
      <c r="M1488" s="105">
        <v>-1.6279999999999999</v>
      </c>
      <c r="N1488" s="131">
        <v>938</v>
      </c>
      <c r="O1488" s="131">
        <v>1359</v>
      </c>
      <c r="P1488" s="131">
        <v>-0.96</v>
      </c>
    </row>
    <row r="1489" spans="4:16">
      <c r="D1489" s="131" t="s">
        <v>1596</v>
      </c>
      <c r="E1489" s="95"/>
      <c r="F1489" s="131">
        <v>221</v>
      </c>
      <c r="G1489" s="189">
        <v>4.3833999999999998E-2</v>
      </c>
      <c r="H1489" s="189">
        <v>1.1180000000000001E-3</v>
      </c>
      <c r="I1489" s="189">
        <v>0.282555</v>
      </c>
      <c r="J1489" s="131">
        <v>2.3E-5</v>
      </c>
      <c r="K1489" s="131">
        <v>0.28255000000000002</v>
      </c>
      <c r="L1489" s="105">
        <v>-7.7</v>
      </c>
      <c r="M1489" s="105">
        <v>-2.9830000000000001</v>
      </c>
      <c r="N1489" s="131">
        <v>989</v>
      </c>
      <c r="O1489" s="131">
        <v>1445</v>
      </c>
      <c r="P1489" s="131">
        <v>-0.97</v>
      </c>
    </row>
    <row r="1490" spans="4:16">
      <c r="D1490" s="131" t="s">
        <v>1597</v>
      </c>
      <c r="E1490" s="95"/>
      <c r="F1490" s="131">
        <v>221</v>
      </c>
      <c r="G1490" s="189">
        <v>6.0308E-2</v>
      </c>
      <c r="H1490" s="189">
        <v>1.603E-3</v>
      </c>
      <c r="I1490" s="189">
        <v>0.28256399999999998</v>
      </c>
      <c r="J1490" s="131">
        <v>2.3E-5</v>
      </c>
      <c r="K1490" s="131">
        <v>0.28255999999999998</v>
      </c>
      <c r="L1490" s="105">
        <v>-7.4</v>
      </c>
      <c r="M1490" s="105">
        <v>-2.7440000000000002</v>
      </c>
      <c r="N1490" s="131">
        <v>990</v>
      </c>
      <c r="O1490" s="131">
        <v>1430</v>
      </c>
      <c r="P1490" s="131">
        <v>-0.95</v>
      </c>
    </row>
    <row r="1491" spans="4:16">
      <c r="D1491" s="131" t="s">
        <v>1598</v>
      </c>
      <c r="E1491" s="95"/>
      <c r="F1491" s="131">
        <v>221</v>
      </c>
      <c r="G1491" s="189">
        <v>6.6762000000000002E-2</v>
      </c>
      <c r="H1491" s="189">
        <v>1.7409999999999999E-3</v>
      </c>
      <c r="I1491" s="189">
        <v>0.28248400000000001</v>
      </c>
      <c r="J1491" s="131">
        <v>2.6999999999999999E-5</v>
      </c>
      <c r="K1491" s="131">
        <v>0.28248000000000001</v>
      </c>
      <c r="L1491" s="105">
        <v>-10.199999999999999</v>
      </c>
      <c r="M1491" s="105">
        <v>-5.585</v>
      </c>
      <c r="N1491" s="131">
        <v>1108</v>
      </c>
      <c r="O1491" s="131">
        <v>1610</v>
      </c>
      <c r="P1491" s="131">
        <v>-0.95</v>
      </c>
    </row>
    <row r="1492" spans="4:16">
      <c r="D1492" s="131" t="s">
        <v>1599</v>
      </c>
      <c r="E1492" s="95"/>
      <c r="F1492" s="131">
        <v>221</v>
      </c>
      <c r="G1492" s="189">
        <v>5.5529000000000002E-2</v>
      </c>
      <c r="H1492" s="189">
        <v>1.493E-3</v>
      </c>
      <c r="I1492" s="189">
        <v>0.28247299999999997</v>
      </c>
      <c r="J1492" s="131">
        <v>2.8E-5</v>
      </c>
      <c r="K1492" s="131">
        <v>0.28247</v>
      </c>
      <c r="L1492" s="105">
        <v>-10.6</v>
      </c>
      <c r="M1492" s="105">
        <v>-5.931</v>
      </c>
      <c r="N1492" s="131">
        <v>1116</v>
      </c>
      <c r="O1492" s="131">
        <v>1632</v>
      </c>
      <c r="P1492" s="131">
        <v>-0.96</v>
      </c>
    </row>
    <row r="1493" spans="4:16">
      <c r="D1493" s="131" t="s">
        <v>1600</v>
      </c>
      <c r="E1493" s="95"/>
      <c r="F1493" s="131">
        <v>221</v>
      </c>
      <c r="G1493" s="189">
        <v>7.0886000000000005E-2</v>
      </c>
      <c r="H1493" s="189">
        <v>1.9109999999999999E-3</v>
      </c>
      <c r="I1493" s="189">
        <v>0.28253200000000001</v>
      </c>
      <c r="J1493" s="131">
        <v>2.4000000000000001E-5</v>
      </c>
      <c r="K1493" s="131">
        <v>0.28251999999999999</v>
      </c>
      <c r="L1493" s="105">
        <v>-8.5</v>
      </c>
      <c r="M1493" s="105">
        <v>-3.9209999999999998</v>
      </c>
      <c r="N1493" s="131">
        <v>1044</v>
      </c>
      <c r="O1493" s="131">
        <v>1504</v>
      </c>
      <c r="P1493" s="131">
        <v>-0.94</v>
      </c>
    </row>
    <row r="1494" spans="4:16">
      <c r="D1494" s="131" t="s">
        <v>1601</v>
      </c>
      <c r="E1494" s="95"/>
      <c r="F1494" s="131">
        <v>221</v>
      </c>
      <c r="G1494" s="189">
        <v>8.7441000000000005E-2</v>
      </c>
      <c r="H1494" s="189">
        <v>2.127E-3</v>
      </c>
      <c r="I1494" s="189">
        <v>0.28254400000000002</v>
      </c>
      <c r="J1494" s="131">
        <v>2.9E-5</v>
      </c>
      <c r="K1494" s="131">
        <v>0.28254000000000001</v>
      </c>
      <c r="L1494" s="105">
        <v>-8.1</v>
      </c>
      <c r="M1494" s="105">
        <v>-3.5139999999999998</v>
      </c>
      <c r="N1494" s="131">
        <v>1032</v>
      </c>
      <c r="O1494" s="131">
        <v>1478</v>
      </c>
      <c r="P1494" s="131">
        <v>-0.94</v>
      </c>
    </row>
    <row r="1495" spans="4:16">
      <c r="D1495" s="131" t="s">
        <v>1602</v>
      </c>
      <c r="E1495" s="95"/>
      <c r="F1495" s="131">
        <v>221</v>
      </c>
      <c r="G1495" s="189">
        <v>4.8755E-2</v>
      </c>
      <c r="H1495" s="189">
        <v>1.266E-3</v>
      </c>
      <c r="I1495" s="189">
        <v>0.28258699999999998</v>
      </c>
      <c r="J1495" s="131">
        <v>2.1999999999999999E-5</v>
      </c>
      <c r="K1495" s="131">
        <v>0.28258</v>
      </c>
      <c r="L1495" s="105">
        <v>-6.5</v>
      </c>
      <c r="M1495" s="105">
        <v>-1.881</v>
      </c>
      <c r="N1495" s="131">
        <v>948</v>
      </c>
      <c r="O1495" s="131">
        <v>1375</v>
      </c>
      <c r="P1495" s="131">
        <v>-0.96</v>
      </c>
    </row>
    <row r="1496" spans="4:16">
      <c r="D1496" s="131" t="s">
        <v>1603</v>
      </c>
      <c r="E1496" s="95"/>
      <c r="F1496" s="131">
        <v>221</v>
      </c>
      <c r="G1496" s="189">
        <v>5.2692999999999997E-2</v>
      </c>
      <c r="H1496" s="189">
        <v>1.3179999999999999E-3</v>
      </c>
      <c r="I1496" s="189">
        <v>0.28247899999999998</v>
      </c>
      <c r="J1496" s="131">
        <v>2.9E-5</v>
      </c>
      <c r="K1496" s="131">
        <v>0.28247</v>
      </c>
      <c r="L1496" s="105">
        <v>-10.4</v>
      </c>
      <c r="M1496" s="105">
        <v>-5.6980000000000004</v>
      </c>
      <c r="N1496" s="131">
        <v>1102</v>
      </c>
      <c r="O1496" s="131">
        <v>1617</v>
      </c>
      <c r="P1496" s="131">
        <v>-0.96</v>
      </c>
    </row>
    <row r="1497" spans="4:16">
      <c r="D1497" s="131" t="s">
        <v>1604</v>
      </c>
      <c r="E1497" s="95"/>
      <c r="F1497" s="131">
        <v>221</v>
      </c>
      <c r="G1497" s="189">
        <v>4.5543E-2</v>
      </c>
      <c r="H1497" s="189">
        <v>1.258E-3</v>
      </c>
      <c r="I1497" s="189">
        <v>0.28237600000000002</v>
      </c>
      <c r="J1497" s="131">
        <v>2.4000000000000001E-5</v>
      </c>
      <c r="K1497" s="131">
        <v>0.28237000000000001</v>
      </c>
      <c r="L1497" s="105">
        <v>-14</v>
      </c>
      <c r="M1497" s="105">
        <v>-9.3339999999999996</v>
      </c>
      <c r="N1497" s="131">
        <v>1246</v>
      </c>
      <c r="O1497" s="131">
        <v>1847</v>
      </c>
      <c r="P1497" s="131">
        <v>-0.96</v>
      </c>
    </row>
    <row r="1498" spans="4:16">
      <c r="D1498" s="131" t="s">
        <v>1605</v>
      </c>
      <c r="E1498" s="95"/>
      <c r="F1498" s="131">
        <v>221</v>
      </c>
      <c r="G1498" s="189">
        <v>4.6184999999999997E-2</v>
      </c>
      <c r="H1498" s="189">
        <v>1.214E-3</v>
      </c>
      <c r="I1498" s="189">
        <v>0.28253299999999998</v>
      </c>
      <c r="J1498" s="196">
        <v>2.0000000000000002E-5</v>
      </c>
      <c r="K1498" s="131">
        <v>0.28253</v>
      </c>
      <c r="L1498" s="105">
        <v>-8.4</v>
      </c>
      <c r="M1498" s="105">
        <v>-3.7679999999999998</v>
      </c>
      <c r="N1498" s="131">
        <v>1023</v>
      </c>
      <c r="O1498" s="131">
        <v>1495</v>
      </c>
      <c r="P1498" s="131">
        <v>-0.96</v>
      </c>
    </row>
    <row r="1499" spans="4:16">
      <c r="D1499" s="131" t="s">
        <v>1606</v>
      </c>
      <c r="E1499" s="95"/>
      <c r="F1499" s="131">
        <v>221</v>
      </c>
      <c r="G1499" s="189">
        <v>3.9504999999999998E-2</v>
      </c>
      <c r="H1499" s="189">
        <v>1.0399999999999999E-3</v>
      </c>
      <c r="I1499" s="189">
        <v>0.28256599999999998</v>
      </c>
      <c r="J1499" s="131">
        <v>2.1999999999999999E-5</v>
      </c>
      <c r="K1499" s="131">
        <v>0.28255999999999998</v>
      </c>
      <c r="L1499" s="105">
        <v>-7.3</v>
      </c>
      <c r="M1499" s="105">
        <v>-2.573</v>
      </c>
      <c r="N1499" s="131">
        <v>971</v>
      </c>
      <c r="O1499" s="131">
        <v>1419</v>
      </c>
      <c r="P1499" s="131">
        <v>-0.97</v>
      </c>
    </row>
    <row r="1500" spans="4:16">
      <c r="D1500" s="131" t="s">
        <v>1607</v>
      </c>
      <c r="E1500" s="95"/>
      <c r="F1500" s="131">
        <v>221</v>
      </c>
      <c r="G1500" s="189">
        <v>6.0184000000000001E-2</v>
      </c>
      <c r="H1500" s="189">
        <v>1.5629999999999999E-3</v>
      </c>
      <c r="I1500" s="189">
        <v>0.28252500000000003</v>
      </c>
      <c r="J1500" s="131">
        <v>2.6999999999999999E-5</v>
      </c>
      <c r="K1500" s="131">
        <v>0.28251999999999999</v>
      </c>
      <c r="L1500" s="105">
        <v>-8.6999999999999993</v>
      </c>
      <c r="M1500" s="105">
        <v>-4.1020000000000003</v>
      </c>
      <c r="N1500" s="131">
        <v>1044</v>
      </c>
      <c r="O1500" s="131">
        <v>1516</v>
      </c>
      <c r="P1500" s="131">
        <v>-0.95</v>
      </c>
    </row>
    <row r="1501" spans="4:16">
      <c r="D1501" s="131" t="s">
        <v>1608</v>
      </c>
      <c r="E1501" s="95"/>
      <c r="F1501" s="131">
        <v>221</v>
      </c>
      <c r="G1501" s="189">
        <v>0.10788499999999999</v>
      </c>
      <c r="H1501" s="189">
        <v>2.565E-3</v>
      </c>
      <c r="I1501" s="189">
        <v>0.282555</v>
      </c>
      <c r="J1501" s="131">
        <v>2.6999999999999999E-5</v>
      </c>
      <c r="K1501" s="131">
        <v>0.28254000000000001</v>
      </c>
      <c r="L1501" s="105">
        <v>-7.7</v>
      </c>
      <c r="M1501" s="105">
        <v>-3.194</v>
      </c>
      <c r="N1501" s="131">
        <v>1029</v>
      </c>
      <c r="O1501" s="131">
        <v>1458</v>
      </c>
      <c r="P1501" s="131">
        <v>-0.92</v>
      </c>
    </row>
    <row r="1502" spans="4:16">
      <c r="D1502" s="131" t="s">
        <v>1609</v>
      </c>
      <c r="E1502" s="95"/>
      <c r="F1502" s="131">
        <v>221</v>
      </c>
      <c r="G1502" s="189">
        <v>3.3903000000000003E-2</v>
      </c>
      <c r="H1502" s="189">
        <v>8.5400000000000005E-4</v>
      </c>
      <c r="I1502" s="189">
        <v>0.28250900000000001</v>
      </c>
      <c r="J1502" s="131">
        <v>1.8E-5</v>
      </c>
      <c r="K1502" s="131">
        <v>0.28250999999999998</v>
      </c>
      <c r="L1502" s="105">
        <v>-9.3000000000000007</v>
      </c>
      <c r="M1502" s="105">
        <v>-4.5739999999999998</v>
      </c>
      <c r="N1502" s="131">
        <v>1047</v>
      </c>
      <c r="O1502" s="131">
        <v>1546</v>
      </c>
      <c r="P1502" s="131">
        <v>-0.97</v>
      </c>
    </row>
    <row r="1503" spans="4:16">
      <c r="D1503" s="131" t="s">
        <v>1610</v>
      </c>
      <c r="E1503" s="95"/>
      <c r="F1503" s="131">
        <v>221</v>
      </c>
      <c r="G1503" s="189">
        <v>2.8166E-2</v>
      </c>
      <c r="H1503" s="189">
        <v>6.6600000000000003E-4</v>
      </c>
      <c r="I1503" s="189">
        <v>0.28259699999999999</v>
      </c>
      <c r="J1503" s="131">
        <v>2.0999999999999999E-5</v>
      </c>
      <c r="K1503" s="131">
        <v>0.28259000000000001</v>
      </c>
      <c r="L1503" s="105">
        <v>-6.2</v>
      </c>
      <c r="M1503" s="105">
        <v>-1.444</v>
      </c>
      <c r="N1503" s="131">
        <v>919</v>
      </c>
      <c r="O1503" s="131">
        <v>1347</v>
      </c>
      <c r="P1503" s="131">
        <v>-0.98</v>
      </c>
    </row>
    <row r="1504" spans="4:16">
      <c r="D1504" s="131" t="s">
        <v>1611</v>
      </c>
      <c r="E1504" s="95"/>
      <c r="F1504" s="131">
        <v>221</v>
      </c>
      <c r="G1504" s="189">
        <v>5.3116999999999998E-2</v>
      </c>
      <c r="H1504" s="189">
        <v>1.423E-3</v>
      </c>
      <c r="I1504" s="189">
        <v>0.282551</v>
      </c>
      <c r="J1504" s="131">
        <v>2.0999999999999999E-5</v>
      </c>
      <c r="K1504" s="131">
        <v>0.28255000000000002</v>
      </c>
      <c r="L1504" s="105">
        <v>-7.8</v>
      </c>
      <c r="M1504" s="105">
        <v>-3.16</v>
      </c>
      <c r="N1504" s="131">
        <v>1003</v>
      </c>
      <c r="O1504" s="131">
        <v>1456</v>
      </c>
      <c r="P1504" s="131">
        <v>-0.96</v>
      </c>
    </row>
    <row r="1505" spans="4:16">
      <c r="D1505" s="131" t="s">
        <v>1612</v>
      </c>
      <c r="E1505" s="95"/>
      <c r="F1505" s="131">
        <v>221</v>
      </c>
      <c r="G1505" s="189">
        <v>4.5220999999999997E-2</v>
      </c>
      <c r="H1505" s="189">
        <v>1.1590000000000001E-3</v>
      </c>
      <c r="I1505" s="189">
        <v>0.28252300000000002</v>
      </c>
      <c r="J1505" s="131">
        <v>1.9000000000000001E-5</v>
      </c>
      <c r="K1505" s="131">
        <v>0.28251999999999999</v>
      </c>
      <c r="L1505" s="105">
        <v>-8.8000000000000007</v>
      </c>
      <c r="M1505" s="105">
        <v>-4.1280000000000001</v>
      </c>
      <c r="N1505" s="131">
        <v>1036</v>
      </c>
      <c r="O1505" s="131">
        <v>1518</v>
      </c>
      <c r="P1505" s="131">
        <v>-0.97</v>
      </c>
    </row>
    <row r="1506" spans="4:16">
      <c r="D1506" s="132" t="s">
        <v>1613</v>
      </c>
      <c r="E1506" s="96"/>
      <c r="F1506" s="132">
        <v>221</v>
      </c>
      <c r="G1506" s="190">
        <v>4.1834000000000003E-2</v>
      </c>
      <c r="H1506" s="190">
        <v>1.0660000000000001E-3</v>
      </c>
      <c r="I1506" s="190">
        <v>0.282559</v>
      </c>
      <c r="J1506" s="132">
        <v>1.9000000000000001E-5</v>
      </c>
      <c r="K1506" s="132">
        <v>0.28255000000000002</v>
      </c>
      <c r="L1506" s="110">
        <v>-7.5</v>
      </c>
      <c r="M1506" s="110">
        <v>-2.823</v>
      </c>
      <c r="N1506" s="132">
        <v>982</v>
      </c>
      <c r="O1506" s="132">
        <v>1435</v>
      </c>
      <c r="P1506" s="132">
        <v>-0.97</v>
      </c>
    </row>
    <row r="1507" spans="4:16">
      <c r="D1507" s="131" t="s">
        <v>1614</v>
      </c>
      <c r="E1507" s="117" t="s">
        <v>1636</v>
      </c>
      <c r="F1507" s="131">
        <v>235</v>
      </c>
      <c r="G1507" s="189">
        <v>3.6613E-2</v>
      </c>
      <c r="H1507" s="189">
        <v>9.2800000000000001E-4</v>
      </c>
      <c r="I1507" s="189">
        <v>0.28257900000000002</v>
      </c>
      <c r="J1507" s="131">
        <v>2.9E-5</v>
      </c>
      <c r="K1507" s="131">
        <v>0.28258</v>
      </c>
      <c r="L1507" s="105">
        <v>-6.8</v>
      </c>
      <c r="M1507" s="105">
        <v>-1.7969999999999999</v>
      </c>
      <c r="N1507" s="131">
        <v>950</v>
      </c>
      <c r="O1507" s="131">
        <v>1380</v>
      </c>
      <c r="P1507" s="131">
        <v>-0.97</v>
      </c>
    </row>
    <row r="1508" spans="4:16">
      <c r="D1508" s="131" t="s">
        <v>1615</v>
      </c>
      <c r="E1508" s="95"/>
      <c r="F1508" s="131">
        <v>235</v>
      </c>
      <c r="G1508" s="189">
        <v>4.7940000000000003E-2</v>
      </c>
      <c r="H1508" s="189">
        <v>1.1950000000000001E-3</v>
      </c>
      <c r="I1508" s="189">
        <v>0.282468</v>
      </c>
      <c r="J1508" s="131">
        <v>2.6999999999999999E-5</v>
      </c>
      <c r="K1508" s="131">
        <v>0.28245999999999999</v>
      </c>
      <c r="L1508" s="105">
        <v>-10.7</v>
      </c>
      <c r="M1508" s="105">
        <v>-5.7640000000000002</v>
      </c>
      <c r="N1508" s="131">
        <v>1114</v>
      </c>
      <c r="O1508" s="131">
        <v>1632</v>
      </c>
      <c r="P1508" s="131">
        <v>-0.96</v>
      </c>
    </row>
    <row r="1509" spans="4:16">
      <c r="D1509" s="131" t="s">
        <v>1616</v>
      </c>
      <c r="E1509" s="95"/>
      <c r="F1509" s="131">
        <v>235</v>
      </c>
      <c r="G1509" s="189">
        <v>7.5968999999999995E-2</v>
      </c>
      <c r="H1509" s="189">
        <v>1.836E-3</v>
      </c>
      <c r="I1509" s="189">
        <v>0.28253299999999998</v>
      </c>
      <c r="J1509" s="196">
        <v>3.0000000000000001E-5</v>
      </c>
      <c r="K1509" s="131">
        <v>0.28251999999999999</v>
      </c>
      <c r="L1509" s="105">
        <v>-8.5</v>
      </c>
      <c r="M1509" s="105">
        <v>-3.5830000000000002</v>
      </c>
      <c r="N1509" s="131">
        <v>1040</v>
      </c>
      <c r="O1509" s="131">
        <v>1493</v>
      </c>
      <c r="P1509" s="131">
        <v>-0.94</v>
      </c>
    </row>
    <row r="1510" spans="4:16">
      <c r="D1510" s="131" t="s">
        <v>1617</v>
      </c>
      <c r="E1510" s="95"/>
      <c r="F1510" s="131">
        <v>235</v>
      </c>
      <c r="G1510" s="189">
        <v>4.4943999999999998E-2</v>
      </c>
      <c r="H1510" s="189">
        <v>1.14E-3</v>
      </c>
      <c r="I1510" s="189">
        <v>0.28255000000000002</v>
      </c>
      <c r="J1510" s="196">
        <v>3.0000000000000001E-5</v>
      </c>
      <c r="K1510" s="131">
        <v>0.28254000000000001</v>
      </c>
      <c r="L1510" s="105">
        <v>-7.9</v>
      </c>
      <c r="M1510" s="105">
        <v>-2.8820000000000001</v>
      </c>
      <c r="N1510" s="131">
        <v>998</v>
      </c>
      <c r="O1510" s="131">
        <v>1449</v>
      </c>
      <c r="P1510" s="131">
        <v>-0.97</v>
      </c>
    </row>
    <row r="1511" spans="4:16">
      <c r="D1511" s="131" t="s">
        <v>1618</v>
      </c>
      <c r="E1511" s="95"/>
      <c r="F1511" s="131">
        <v>235</v>
      </c>
      <c r="G1511" s="189">
        <v>2.4287E-2</v>
      </c>
      <c r="H1511" s="189">
        <v>5.7899999999999998E-4</v>
      </c>
      <c r="I1511" s="189">
        <v>0.28254099999999999</v>
      </c>
      <c r="J1511" s="131">
        <v>2.1999999999999999E-5</v>
      </c>
      <c r="K1511" s="131">
        <v>0.28254000000000001</v>
      </c>
      <c r="L1511" s="105">
        <v>-8.1999999999999993</v>
      </c>
      <c r="M1511" s="105">
        <v>-3.113</v>
      </c>
      <c r="N1511" s="131">
        <v>995</v>
      </c>
      <c r="O1511" s="131">
        <v>1464</v>
      </c>
      <c r="P1511" s="131">
        <v>-0.98</v>
      </c>
    </row>
    <row r="1512" spans="4:16">
      <c r="D1512" s="131" t="s">
        <v>1619</v>
      </c>
      <c r="E1512" s="95"/>
      <c r="F1512" s="131">
        <v>235</v>
      </c>
      <c r="G1512" s="189">
        <v>3.4273999999999999E-2</v>
      </c>
      <c r="H1512" s="189">
        <v>8.1899999999999996E-4</v>
      </c>
      <c r="I1512" s="189">
        <v>0.28253</v>
      </c>
      <c r="J1512" s="196">
        <v>2.0000000000000002E-5</v>
      </c>
      <c r="K1512" s="131">
        <v>0.28253</v>
      </c>
      <c r="L1512" s="105">
        <v>-8.6</v>
      </c>
      <c r="M1512" s="105">
        <v>-3.5179999999999998</v>
      </c>
      <c r="N1512" s="131">
        <v>1016</v>
      </c>
      <c r="O1512" s="131">
        <v>1490</v>
      </c>
      <c r="P1512" s="131">
        <v>-0.98</v>
      </c>
    </row>
    <row r="1513" spans="4:16">
      <c r="D1513" s="131" t="s">
        <v>1620</v>
      </c>
      <c r="E1513" s="95"/>
      <c r="F1513" s="131">
        <v>235</v>
      </c>
      <c r="G1513" s="189">
        <v>4.3781E-2</v>
      </c>
      <c r="H1513" s="189">
        <v>1.1119999999999999E-3</v>
      </c>
      <c r="I1513" s="189">
        <v>0.28253600000000001</v>
      </c>
      <c r="J1513" s="131">
        <v>2.8E-5</v>
      </c>
      <c r="K1513" s="131">
        <v>0.28253</v>
      </c>
      <c r="L1513" s="105">
        <v>-8.3000000000000007</v>
      </c>
      <c r="M1513" s="105">
        <v>-3.3610000000000002</v>
      </c>
      <c r="N1513" s="131">
        <v>1016</v>
      </c>
      <c r="O1513" s="131">
        <v>1480</v>
      </c>
      <c r="P1513" s="131">
        <v>-0.97</v>
      </c>
    </row>
    <row r="1514" spans="4:16">
      <c r="D1514" s="131" t="s">
        <v>1621</v>
      </c>
      <c r="E1514" s="95"/>
      <c r="F1514" s="131">
        <v>235</v>
      </c>
      <c r="G1514" s="189">
        <v>2.5621000000000001E-2</v>
      </c>
      <c r="H1514" s="189">
        <v>6.8300000000000001E-4</v>
      </c>
      <c r="I1514" s="189">
        <v>0.282638</v>
      </c>
      <c r="J1514" s="131">
        <v>2.8E-5</v>
      </c>
      <c r="K1514" s="131">
        <v>0.28262999999999999</v>
      </c>
      <c r="L1514" s="105">
        <v>-4.8</v>
      </c>
      <c r="M1514" s="105">
        <v>0.30199999999999999</v>
      </c>
      <c r="N1514" s="131">
        <v>863</v>
      </c>
      <c r="O1514" s="131">
        <v>1247</v>
      </c>
      <c r="P1514" s="131">
        <v>-0.98</v>
      </c>
    </row>
    <row r="1515" spans="4:16">
      <c r="D1515" s="131" t="s">
        <v>1622</v>
      </c>
      <c r="E1515" s="95"/>
      <c r="F1515" s="131">
        <v>235</v>
      </c>
      <c r="G1515" s="189">
        <v>5.8039E-2</v>
      </c>
      <c r="H1515" s="189">
        <v>1.4599999999999999E-3</v>
      </c>
      <c r="I1515" s="189">
        <v>0.28250700000000001</v>
      </c>
      <c r="J1515" s="196">
        <v>3.0000000000000001E-5</v>
      </c>
      <c r="K1515" s="194">
        <v>0.28249999999999997</v>
      </c>
      <c r="L1515" s="105">
        <v>-9.4</v>
      </c>
      <c r="M1515" s="105">
        <v>-4.4219999999999997</v>
      </c>
      <c r="N1515" s="131">
        <v>1066</v>
      </c>
      <c r="O1515" s="131">
        <v>1547</v>
      </c>
      <c r="P1515" s="131">
        <v>-0.96</v>
      </c>
    </row>
    <row r="1516" spans="4:16">
      <c r="D1516" s="131" t="s">
        <v>1623</v>
      </c>
      <c r="E1516" s="95"/>
      <c r="F1516" s="131">
        <v>235</v>
      </c>
      <c r="G1516" s="189">
        <v>3.5545E-2</v>
      </c>
      <c r="H1516" s="189">
        <v>8.4400000000000002E-4</v>
      </c>
      <c r="I1516" s="189">
        <v>0.28220400000000001</v>
      </c>
      <c r="J1516" s="196">
        <v>2.0000000000000002E-5</v>
      </c>
      <c r="K1516" s="131">
        <v>0.28220000000000001</v>
      </c>
      <c r="L1516" s="105">
        <v>-20.100000000000001</v>
      </c>
      <c r="M1516" s="105">
        <v>-15.074</v>
      </c>
      <c r="N1516" s="131">
        <v>1472</v>
      </c>
      <c r="O1516" s="131">
        <v>2220</v>
      </c>
      <c r="P1516" s="131">
        <v>-0.97</v>
      </c>
    </row>
    <row r="1517" spans="4:16">
      <c r="D1517" s="131" t="s">
        <v>1624</v>
      </c>
      <c r="E1517" s="95"/>
      <c r="F1517" s="131">
        <v>235</v>
      </c>
      <c r="G1517" s="189">
        <v>3.1203000000000002E-2</v>
      </c>
      <c r="H1517" s="189">
        <v>8.0999999999999996E-4</v>
      </c>
      <c r="I1517" s="189">
        <v>0.28254499999999999</v>
      </c>
      <c r="J1517" s="131">
        <v>2.4000000000000001E-5</v>
      </c>
      <c r="K1517" s="131">
        <v>0.28254000000000001</v>
      </c>
      <c r="L1517" s="105">
        <v>-8</v>
      </c>
      <c r="M1517" s="105">
        <v>-2.992</v>
      </c>
      <c r="N1517" s="131">
        <v>995</v>
      </c>
      <c r="O1517" s="131">
        <v>1456</v>
      </c>
      <c r="P1517" s="131">
        <v>-0.98</v>
      </c>
    </row>
    <row r="1518" spans="4:16">
      <c r="D1518" s="131" t="s">
        <v>1625</v>
      </c>
      <c r="E1518" s="95"/>
      <c r="F1518" s="131">
        <v>235</v>
      </c>
      <c r="G1518" s="189">
        <v>3.7831999999999998E-2</v>
      </c>
      <c r="H1518" s="189">
        <v>1.029E-3</v>
      </c>
      <c r="I1518" s="189">
        <v>0.28225600000000001</v>
      </c>
      <c r="J1518" s="131">
        <v>2.5000000000000001E-5</v>
      </c>
      <c r="K1518" s="131">
        <v>0.28225</v>
      </c>
      <c r="L1518" s="105">
        <v>-18.3</v>
      </c>
      <c r="M1518" s="105">
        <v>-13.269</v>
      </c>
      <c r="N1518" s="131">
        <v>1407</v>
      </c>
      <c r="O1518" s="131">
        <v>2106</v>
      </c>
      <c r="P1518" s="131">
        <v>-0.97</v>
      </c>
    </row>
    <row r="1519" spans="4:16">
      <c r="D1519" s="131" t="s">
        <v>1626</v>
      </c>
      <c r="E1519" s="95"/>
      <c r="F1519" s="131">
        <v>235</v>
      </c>
      <c r="G1519" s="189">
        <v>4.1266999999999998E-2</v>
      </c>
      <c r="H1519" s="189">
        <v>1.0250000000000001E-3</v>
      </c>
      <c r="I1519" s="189">
        <v>0.28265099999999999</v>
      </c>
      <c r="J1519" s="131">
        <v>2.5999999999999998E-5</v>
      </c>
      <c r="K1519" s="131">
        <v>0.28265000000000001</v>
      </c>
      <c r="L1519" s="105">
        <v>-4.3</v>
      </c>
      <c r="M1519" s="105">
        <v>0.73399999999999999</v>
      </c>
      <c r="N1519" s="131">
        <v>851</v>
      </c>
      <c r="O1519" s="131">
        <v>1219</v>
      </c>
      <c r="P1519" s="131">
        <v>-0.97</v>
      </c>
    </row>
    <row r="1520" spans="4:16">
      <c r="D1520" s="131" t="s">
        <v>1627</v>
      </c>
      <c r="E1520" s="95"/>
      <c r="F1520" s="131">
        <v>235</v>
      </c>
      <c r="G1520" s="189">
        <v>3.1092999999999999E-2</v>
      </c>
      <c r="H1520" s="189">
        <v>7.5600000000000005E-4</v>
      </c>
      <c r="I1520" s="189">
        <v>0.28261500000000001</v>
      </c>
      <c r="J1520" s="131">
        <v>2.5999999999999998E-5</v>
      </c>
      <c r="K1520" s="131">
        <v>0.28260999999999997</v>
      </c>
      <c r="L1520" s="105">
        <v>-5.6</v>
      </c>
      <c r="M1520" s="105">
        <v>-0.50900000000000001</v>
      </c>
      <c r="N1520" s="131">
        <v>896</v>
      </c>
      <c r="O1520" s="131">
        <v>1298</v>
      </c>
      <c r="P1520" s="131">
        <v>-0.98</v>
      </c>
    </row>
    <row r="1521" spans="1:17">
      <c r="D1521" s="131" t="s">
        <v>1628</v>
      </c>
      <c r="F1521" s="131">
        <v>235</v>
      </c>
      <c r="G1521" s="189">
        <v>4.4091999999999999E-2</v>
      </c>
      <c r="H1521" s="189">
        <v>1.1529999999999999E-3</v>
      </c>
      <c r="I1521" s="189">
        <v>0.282584</v>
      </c>
      <c r="J1521" s="131">
        <v>2.5000000000000001E-5</v>
      </c>
      <c r="K1521" s="131">
        <v>0.28258</v>
      </c>
      <c r="L1521" s="105">
        <v>-6.7</v>
      </c>
      <c r="M1521" s="105">
        <v>-1.67</v>
      </c>
      <c r="N1521" s="131">
        <v>949</v>
      </c>
      <c r="O1521" s="131">
        <v>1372</v>
      </c>
      <c r="P1521" s="131">
        <v>-0.97</v>
      </c>
    </row>
    <row r="1522" spans="1:17">
      <c r="D1522" s="131" t="s">
        <v>1629</v>
      </c>
      <c r="F1522" s="131">
        <v>235</v>
      </c>
      <c r="G1522" s="189">
        <v>3.5958999999999998E-2</v>
      </c>
      <c r="H1522" s="189">
        <v>8.8199999999999997E-4</v>
      </c>
      <c r="I1522" s="189">
        <v>0.282468</v>
      </c>
      <c r="J1522" s="131">
        <v>2.5000000000000001E-5</v>
      </c>
      <c r="K1522" s="131">
        <v>0.28245999999999999</v>
      </c>
      <c r="L1522" s="105">
        <v>-10.8</v>
      </c>
      <c r="M1522" s="105">
        <v>-5.734</v>
      </c>
      <c r="N1522" s="131">
        <v>1105</v>
      </c>
      <c r="O1522" s="131">
        <v>1630</v>
      </c>
      <c r="P1522" s="131">
        <v>-0.97</v>
      </c>
    </row>
    <row r="1523" spans="1:17">
      <c r="D1523" s="131" t="s">
        <v>1630</v>
      </c>
      <c r="F1523" s="131">
        <v>235</v>
      </c>
      <c r="G1523" s="189">
        <v>0.172874</v>
      </c>
      <c r="H1523" s="189">
        <v>4.1529999999999996E-3</v>
      </c>
      <c r="I1523" s="189">
        <v>0.28262999999999999</v>
      </c>
      <c r="J1523" s="131">
        <v>2.4000000000000001E-5</v>
      </c>
      <c r="K1523" s="131">
        <v>0.28260999999999997</v>
      </c>
      <c r="L1523" s="105">
        <v>-5</v>
      </c>
      <c r="M1523" s="105">
        <v>-0.50800000000000001</v>
      </c>
      <c r="N1523" s="131">
        <v>961</v>
      </c>
      <c r="O1523" s="131">
        <v>1298</v>
      </c>
      <c r="P1523" s="131">
        <v>-0.87</v>
      </c>
    </row>
    <row r="1524" spans="1:17">
      <c r="D1524" s="131" t="s">
        <v>1631</v>
      </c>
      <c r="F1524" s="131">
        <v>235</v>
      </c>
      <c r="G1524" s="189">
        <v>2.7054999999999999E-2</v>
      </c>
      <c r="H1524" s="189">
        <v>6.4400000000000004E-4</v>
      </c>
      <c r="I1524" s="189">
        <v>0.28250700000000001</v>
      </c>
      <c r="J1524" s="131">
        <v>2.0999999999999999E-5</v>
      </c>
      <c r="K1524" s="194">
        <v>0.28249999999999997</v>
      </c>
      <c r="L1524" s="105">
        <v>-9.4</v>
      </c>
      <c r="M1524" s="105">
        <v>-4.3230000000000004</v>
      </c>
      <c r="N1524" s="131">
        <v>1044</v>
      </c>
      <c r="O1524" s="131">
        <v>1541</v>
      </c>
      <c r="P1524" s="131">
        <v>-0.98</v>
      </c>
    </row>
    <row r="1525" spans="1:17">
      <c r="D1525" s="130" t="s">
        <v>1632</v>
      </c>
      <c r="F1525" s="130">
        <v>235</v>
      </c>
      <c r="G1525" s="191">
        <v>2.3640999999999999E-2</v>
      </c>
      <c r="H1525" s="191">
        <v>5.8E-4</v>
      </c>
      <c r="I1525" s="191">
        <v>0.28264899999999998</v>
      </c>
      <c r="J1525" s="131">
        <v>2.3E-5</v>
      </c>
      <c r="K1525" s="130">
        <v>0.28265000000000001</v>
      </c>
      <c r="L1525" s="105">
        <v>-4.4000000000000004</v>
      </c>
      <c r="M1525" s="105">
        <v>0.70799999999999996</v>
      </c>
      <c r="N1525" s="130">
        <v>845</v>
      </c>
      <c r="O1525" s="130">
        <v>1221</v>
      </c>
      <c r="P1525" s="130">
        <v>-0.98</v>
      </c>
    </row>
    <row r="1526" spans="1:17">
      <c r="A1526" s="6"/>
      <c r="D1526" s="132" t="s">
        <v>1633</v>
      </c>
      <c r="E1526" s="6"/>
      <c r="F1526" s="132">
        <v>235</v>
      </c>
      <c r="G1526" s="190">
        <v>2.4896999999999999E-2</v>
      </c>
      <c r="H1526" s="190">
        <v>6.0400000000000004E-4</v>
      </c>
      <c r="I1526" s="190">
        <v>0.28254200000000002</v>
      </c>
      <c r="J1526" s="132">
        <v>2.5999999999999998E-5</v>
      </c>
      <c r="K1526" s="132">
        <v>0.28254000000000001</v>
      </c>
      <c r="L1526" s="110">
        <v>-8.1</v>
      </c>
      <c r="M1526" s="110">
        <v>-3.0510000000000002</v>
      </c>
      <c r="N1526" s="132">
        <v>993</v>
      </c>
      <c r="O1526" s="132">
        <v>1460</v>
      </c>
      <c r="P1526" s="132">
        <v>-0.98</v>
      </c>
    </row>
    <row r="1527" spans="1:17">
      <c r="A1527" s="205" t="s">
        <v>1637</v>
      </c>
      <c r="D1527" s="102" t="s">
        <v>1638</v>
      </c>
      <c r="E1527" s="117" t="s">
        <v>158</v>
      </c>
      <c r="F1527" s="102">
        <v>207</v>
      </c>
      <c r="G1527" s="193">
        <v>3.8817999999999998E-2</v>
      </c>
      <c r="H1527" s="193">
        <v>1.5950000000000001E-3</v>
      </c>
      <c r="I1527" s="104">
        <v>0.28236499999999998</v>
      </c>
      <c r="J1527" s="104">
        <v>2.0999999999999999E-5</v>
      </c>
      <c r="K1527" s="104">
        <v>0.28235882389276717</v>
      </c>
      <c r="L1527" s="105">
        <v>-14.393221393915745</v>
      </c>
      <c r="M1527" s="105">
        <v>-10.0699361960499</v>
      </c>
      <c r="N1527" s="106">
        <v>1272.6889002879182</v>
      </c>
      <c r="O1527" s="106">
        <v>1721.3891882276769</v>
      </c>
      <c r="P1527" s="107">
        <v>-0.95195783132530121</v>
      </c>
      <c r="Q1527" s="206" t="s">
        <v>1688</v>
      </c>
    </row>
    <row r="1528" spans="1:17">
      <c r="D1528" s="130" t="s">
        <v>1639</v>
      </c>
      <c r="F1528" s="130"/>
      <c r="G1528" s="191">
        <v>5.274E-3</v>
      </c>
      <c r="H1528" s="191">
        <v>1.5300000000000001E-4</v>
      </c>
      <c r="I1528" s="104">
        <v>0.28264299999999998</v>
      </c>
      <c r="J1528" s="104">
        <v>2.5000000000000001E-5</v>
      </c>
      <c r="K1528" s="104">
        <v>0.28264240755836573</v>
      </c>
      <c r="L1528" s="105">
        <v>-4.5619792624462807</v>
      </c>
      <c r="M1528" s="105">
        <v>-3.6670907898050942E-2</v>
      </c>
      <c r="N1528" s="106">
        <v>843.38006387223811</v>
      </c>
      <c r="O1528" s="106">
        <v>1146.7539885297874</v>
      </c>
      <c r="P1528" s="107">
        <v>-0.9953915662650602</v>
      </c>
      <c r="Q1528" s="95"/>
    </row>
    <row r="1529" spans="1:17">
      <c r="A1529" s="95"/>
      <c r="D1529" s="130" t="s">
        <v>1640</v>
      </c>
      <c r="F1529" s="130"/>
      <c r="G1529" s="191">
        <v>2.8993000000000001E-2</v>
      </c>
      <c r="H1529" s="191">
        <v>1.193E-3</v>
      </c>
      <c r="I1529" s="104">
        <v>0.28253499999999998</v>
      </c>
      <c r="J1529" s="104">
        <v>3.3000000000000003E-5</v>
      </c>
      <c r="K1529" s="104">
        <v>0.28253038050411988</v>
      </c>
      <c r="L1529" s="105">
        <v>-8.3813107379815399</v>
      </c>
      <c r="M1529" s="105">
        <v>-4.0002177938813777</v>
      </c>
      <c r="N1529" s="106">
        <v>1019.5234596700062</v>
      </c>
      <c r="O1529" s="106">
        <v>1374.2417128935106</v>
      </c>
      <c r="P1529" s="107">
        <v>-0.96406626506024096</v>
      </c>
      <c r="Q1529" s="95"/>
    </row>
    <row r="1530" spans="1:17">
      <c r="D1530" s="130" t="s">
        <v>1641</v>
      </c>
      <c r="F1530" s="130"/>
      <c r="G1530" s="191">
        <v>3.0768E-2</v>
      </c>
      <c r="H1530" s="191">
        <v>1.1689999999999999E-3</v>
      </c>
      <c r="I1530" s="191">
        <v>0.28258</v>
      </c>
      <c r="J1530" s="130">
        <v>2.8E-5</v>
      </c>
      <c r="K1530" s="104">
        <v>0.28257547343614098</v>
      </c>
      <c r="L1530" s="105">
        <v>-6.7899226231737941</v>
      </c>
      <c r="M1530" s="105">
        <v>-2.4048179014601878</v>
      </c>
      <c r="N1530" s="106">
        <v>955.31598187351233</v>
      </c>
      <c r="O1530" s="106">
        <v>1282.6970008159358</v>
      </c>
      <c r="P1530" s="107">
        <v>-0.96478915662650599</v>
      </c>
      <c r="Q1530" s="95"/>
    </row>
    <row r="1531" spans="1:17">
      <c r="D1531" s="130" t="s">
        <v>1642</v>
      </c>
      <c r="F1531" s="130"/>
      <c r="G1531" s="191">
        <v>1.8158000000000001E-2</v>
      </c>
      <c r="H1531" s="191">
        <v>7.8799999999999996E-4</v>
      </c>
      <c r="I1531" s="191">
        <v>0.282611</v>
      </c>
      <c r="J1531" s="130">
        <v>2.6999999999999999E-5</v>
      </c>
      <c r="K1531" s="104">
        <v>0.28260794873197526</v>
      </c>
      <c r="L1531" s="105">
        <v>-5.6936330329748763</v>
      </c>
      <c r="M1531" s="105">
        <v>-1.2558333232093322</v>
      </c>
      <c r="N1531" s="106">
        <v>902.33290341837233</v>
      </c>
      <c r="O1531" s="106">
        <v>1216.7629792807652</v>
      </c>
      <c r="P1531" s="107">
        <v>-0.97626506024096382</v>
      </c>
      <c r="Q1531" s="95"/>
    </row>
    <row r="1532" spans="1:17">
      <c r="D1532" s="130" t="s">
        <v>1643</v>
      </c>
      <c r="F1532" s="130"/>
      <c r="G1532" s="191">
        <v>1.4702E-2</v>
      </c>
      <c r="H1532" s="191">
        <v>6.2100000000000002E-4</v>
      </c>
      <c r="I1532" s="191">
        <v>0.28260600000000002</v>
      </c>
      <c r="J1532" s="130">
        <v>2.0999999999999999E-5</v>
      </c>
      <c r="K1532" s="104">
        <v>0.28260359538395513</v>
      </c>
      <c r="L1532" s="105">
        <v>-5.8704539346188245</v>
      </c>
      <c r="M1532" s="105">
        <v>-1.409855930560866</v>
      </c>
      <c r="N1532" s="106">
        <v>905.34793418564107</v>
      </c>
      <c r="O1532" s="106">
        <v>1225.6442704864608</v>
      </c>
      <c r="P1532" s="107">
        <v>-0.98129518072289157</v>
      </c>
      <c r="Q1532" s="95"/>
    </row>
    <row r="1533" spans="1:17">
      <c r="D1533" s="130" t="s">
        <v>1644</v>
      </c>
      <c r="F1533" s="130"/>
      <c r="G1533" s="191">
        <v>8.3206000000000002E-2</v>
      </c>
      <c r="H1533" s="191">
        <v>3.1480000000000002E-3</v>
      </c>
      <c r="I1533" s="191">
        <v>0.28245300000000001</v>
      </c>
      <c r="J1533" s="130">
        <v>2.8E-5</v>
      </c>
      <c r="K1533" s="104">
        <v>0.28244081041657121</v>
      </c>
      <c r="L1533" s="105">
        <v>-11.281173524960719</v>
      </c>
      <c r="M1533" s="105">
        <v>-7.1692312430937655</v>
      </c>
      <c r="N1533" s="106">
        <v>1197.4750325529412</v>
      </c>
      <c r="O1533" s="106">
        <v>1555.1168280909762</v>
      </c>
      <c r="P1533" s="107">
        <v>-0.90518072289156626</v>
      </c>
      <c r="Q1533" s="95"/>
    </row>
    <row r="1534" spans="1:17">
      <c r="D1534" s="130" t="s">
        <v>1645</v>
      </c>
      <c r="F1534" s="130"/>
      <c r="G1534" s="191">
        <v>9.044E-3</v>
      </c>
      <c r="H1534" s="191">
        <v>2.6400000000000002E-4</v>
      </c>
      <c r="I1534" s="191">
        <v>0.28263100000000002</v>
      </c>
      <c r="J1534" s="130">
        <v>2.9E-5</v>
      </c>
      <c r="K1534" s="104">
        <v>0.28262997774776838</v>
      </c>
      <c r="L1534" s="105">
        <v>-4.9863494263935326</v>
      </c>
      <c r="M1534" s="105">
        <v>-0.47644090290677177</v>
      </c>
      <c r="N1534" s="106">
        <v>862.40288328599854</v>
      </c>
      <c r="O1534" s="106">
        <v>1172.0364616600325</v>
      </c>
      <c r="P1534" s="107">
        <v>-0.99204819277108436</v>
      </c>
      <c r="Q1534" s="95"/>
    </row>
    <row r="1535" spans="1:17">
      <c r="D1535" s="130" t="s">
        <v>1646</v>
      </c>
      <c r="F1535" s="130"/>
      <c r="G1535" s="191">
        <v>1.6074999999999999E-2</v>
      </c>
      <c r="H1535" s="191">
        <v>6.9300000000000004E-4</v>
      </c>
      <c r="I1535" s="191">
        <v>0.28256199999999998</v>
      </c>
      <c r="J1535" s="130">
        <v>2.0000000000000002E-5</v>
      </c>
      <c r="K1535" s="104">
        <v>0.28255931658789191</v>
      </c>
      <c r="L1535" s="105">
        <v>-7.4264778690980027</v>
      </c>
      <c r="M1535" s="105">
        <v>-2.9764514769037298</v>
      </c>
      <c r="N1535" s="106">
        <v>968.47826307966034</v>
      </c>
      <c r="O1535" s="106">
        <v>1315.6123886465157</v>
      </c>
      <c r="P1535" s="107">
        <v>-0.97912650602409634</v>
      </c>
      <c r="Q1535" s="95"/>
    </row>
    <row r="1536" spans="1:17">
      <c r="D1536" s="130" t="s">
        <v>1647</v>
      </c>
      <c r="F1536" s="130"/>
      <c r="G1536" s="191">
        <v>2.6939000000000001E-2</v>
      </c>
      <c r="H1536" s="191">
        <v>1.103E-3</v>
      </c>
      <c r="I1536" s="191">
        <v>0.28226600000000002</v>
      </c>
      <c r="J1536" s="130">
        <v>2.1999999999999999E-5</v>
      </c>
      <c r="K1536" s="104">
        <v>0.28226172899919888</v>
      </c>
      <c r="L1536" s="105">
        <v>-17.894275246488345</v>
      </c>
      <c r="M1536" s="105">
        <v>-13.5051792776264</v>
      </c>
      <c r="N1536" s="106">
        <v>1394.7935235547111</v>
      </c>
      <c r="O1536" s="106">
        <v>1917.4685346725894</v>
      </c>
      <c r="P1536" s="107">
        <v>-0.96677710843373499</v>
      </c>
      <c r="Q1536" s="95"/>
    </row>
    <row r="1537" spans="4:17">
      <c r="D1537" s="130" t="s">
        <v>1648</v>
      </c>
      <c r="F1537" s="130"/>
      <c r="G1537" s="191">
        <v>2.1498E-2</v>
      </c>
      <c r="H1537" s="191">
        <v>8.92E-4</v>
      </c>
      <c r="I1537" s="191">
        <v>0.282667</v>
      </c>
      <c r="J1537" s="130">
        <v>2.6999999999999999E-5</v>
      </c>
      <c r="K1537" s="104">
        <v>0.28266354602655069</v>
      </c>
      <c r="L1537" s="105">
        <v>-3.7132389345484462</v>
      </c>
      <c r="M1537" s="105">
        <v>0.71121370187832156</v>
      </c>
      <c r="N1537" s="106">
        <v>826.12695224345805</v>
      </c>
      <c r="O1537" s="106">
        <v>1103.6105685230743</v>
      </c>
      <c r="P1537" s="107">
        <v>-0.97313253012048195</v>
      </c>
      <c r="Q1537" s="95"/>
    </row>
    <row r="1538" spans="4:17">
      <c r="D1538" s="130" t="s">
        <v>1649</v>
      </c>
      <c r="F1538" s="130"/>
      <c r="G1538" s="191">
        <v>2.5964999999999998E-2</v>
      </c>
      <c r="H1538" s="191">
        <v>1.029E-3</v>
      </c>
      <c r="I1538" s="191">
        <v>0.28248600000000001</v>
      </c>
      <c r="J1538" s="130">
        <v>3.1000000000000001E-5</v>
      </c>
      <c r="K1538" s="104">
        <v>0.28248201553959712</v>
      </c>
      <c r="L1538" s="105">
        <v>-10.114155574102446</v>
      </c>
      <c r="M1538" s="105">
        <v>-5.7113830638721996</v>
      </c>
      <c r="N1538" s="106">
        <v>1083.957849177086</v>
      </c>
      <c r="O1538" s="106">
        <v>1472.3587560462117</v>
      </c>
      <c r="P1538" s="107">
        <v>-0.96900602409638559</v>
      </c>
      <c r="Q1538" s="95"/>
    </row>
    <row r="1539" spans="4:17">
      <c r="D1539" s="130" t="s">
        <v>1650</v>
      </c>
      <c r="F1539" s="130"/>
      <c r="G1539" s="191">
        <v>2.2599999999999999E-2</v>
      </c>
      <c r="H1539" s="191">
        <v>9.4399999999999996E-4</v>
      </c>
      <c r="I1539" s="191">
        <v>0.28258899999999998</v>
      </c>
      <c r="J1539" s="130">
        <v>2.3E-5</v>
      </c>
      <c r="K1539" s="104">
        <v>0.28258534467383833</v>
      </c>
      <c r="L1539" s="105">
        <v>-6.4716450002133552</v>
      </c>
      <c r="M1539" s="105">
        <v>-2.0555708941227824</v>
      </c>
      <c r="N1539" s="106">
        <v>936.98265103268034</v>
      </c>
      <c r="O1539" s="106">
        <v>1262.6845628216247</v>
      </c>
      <c r="P1539" s="107">
        <v>-0.97156626506024102</v>
      </c>
      <c r="Q1539" s="95"/>
    </row>
    <row r="1540" spans="4:17">
      <c r="D1540" s="130" t="s">
        <v>1651</v>
      </c>
      <c r="F1540" s="130"/>
      <c r="G1540" s="191">
        <v>2.9704999999999999E-2</v>
      </c>
      <c r="H1540" s="191">
        <v>1.1969999999999999E-3</v>
      </c>
      <c r="I1540" s="191">
        <v>0.28251199999999999</v>
      </c>
      <c r="J1540" s="130">
        <v>3.6000000000000001E-5</v>
      </c>
      <c r="K1540" s="104">
        <v>0.28250736501544971</v>
      </c>
      <c r="L1540" s="105">
        <v>-9.1946868855485864</v>
      </c>
      <c r="M1540" s="105">
        <v>-4.8145118861619984</v>
      </c>
      <c r="N1540" s="106">
        <v>1052.1113217570653</v>
      </c>
      <c r="O1540" s="106">
        <v>1420.9257337192316</v>
      </c>
      <c r="P1540" s="107">
        <v>-0.9639457831325301</v>
      </c>
      <c r="Q1540" s="95"/>
    </row>
    <row r="1541" spans="4:17">
      <c r="D1541" s="130" t="s">
        <v>1652</v>
      </c>
      <c r="F1541" s="130"/>
      <c r="G1541" s="191">
        <v>2.2308000000000001E-2</v>
      </c>
      <c r="H1541" s="191">
        <v>8.8699999999999998E-4</v>
      </c>
      <c r="I1541" s="191">
        <v>0.282557</v>
      </c>
      <c r="J1541" s="130">
        <v>3.0000000000000001E-5</v>
      </c>
      <c r="K1541" s="104">
        <v>0.28255356538738841</v>
      </c>
      <c r="L1541" s="105">
        <v>-7.6032987707419508</v>
      </c>
      <c r="M1541" s="105">
        <v>-3.1799304757917923</v>
      </c>
      <c r="N1541" s="106">
        <v>980.45162150152555</v>
      </c>
      <c r="O1541" s="106">
        <v>1327.250605304507</v>
      </c>
      <c r="P1541" s="107">
        <v>-0.97328313253012044</v>
      </c>
      <c r="Q1541" s="95"/>
    </row>
    <row r="1542" spans="4:17">
      <c r="D1542" s="130" t="s">
        <v>1653</v>
      </c>
      <c r="F1542" s="130"/>
      <c r="G1542" s="191">
        <v>1.8454000000000002E-2</v>
      </c>
      <c r="H1542" s="191">
        <v>7.45E-4</v>
      </c>
      <c r="I1542" s="191">
        <v>0.28237000000000001</v>
      </c>
      <c r="J1542" s="130">
        <v>5.0000000000000002E-5</v>
      </c>
      <c r="K1542" s="104">
        <v>0.28236711523517966</v>
      </c>
      <c r="L1542" s="105">
        <v>-14.216400492269576</v>
      </c>
      <c r="M1542" s="105">
        <v>-9.7765863028409505</v>
      </c>
      <c r="N1542" s="106">
        <v>1237.3418144960594</v>
      </c>
      <c r="O1542" s="106">
        <v>1704.9737847432093</v>
      </c>
      <c r="P1542" s="107">
        <v>-0.97756024096385541</v>
      </c>
      <c r="Q1542" s="95"/>
    </row>
    <row r="1543" spans="4:17">
      <c r="D1543" s="130" t="s">
        <v>1654</v>
      </c>
      <c r="F1543" s="130"/>
      <c r="G1543" s="191">
        <v>2.6953999999999999E-2</v>
      </c>
      <c r="H1543" s="191">
        <v>9.4200000000000002E-4</v>
      </c>
      <c r="I1543" s="191">
        <v>0.28250500000000001</v>
      </c>
      <c r="J1543" s="130">
        <v>3.1000000000000001E-5</v>
      </c>
      <c r="K1543" s="109">
        <v>0.28250135241817348</v>
      </c>
      <c r="L1543" s="110">
        <v>-9.4422361478507799</v>
      </c>
      <c r="M1543" s="110">
        <v>-5.0272391721850607</v>
      </c>
      <c r="N1543" s="111">
        <v>1054.8334896971203</v>
      </c>
      <c r="O1543" s="111">
        <v>1433.1832763349319</v>
      </c>
      <c r="P1543" s="112">
        <v>-0.97162650602409639</v>
      </c>
      <c r="Q1543" s="95"/>
    </row>
    <row r="1544" spans="4:17">
      <c r="D1544" s="102" t="s">
        <v>1655</v>
      </c>
      <c r="F1544" s="102">
        <v>230</v>
      </c>
      <c r="G1544" s="193">
        <v>9.214E-3</v>
      </c>
      <c r="H1544" s="193">
        <v>2.9999999999999997E-4</v>
      </c>
      <c r="I1544" s="193">
        <v>0.282557</v>
      </c>
      <c r="J1544" s="102">
        <v>2.3E-5</v>
      </c>
      <c r="K1544" s="104">
        <v>0.28255570900014254</v>
      </c>
      <c r="L1544" s="105">
        <v>-7.6032987707419508</v>
      </c>
      <c r="M1544" s="105">
        <v>-2.5977629811779757</v>
      </c>
      <c r="N1544" s="106">
        <v>965.48129883069203</v>
      </c>
      <c r="O1544" s="106">
        <v>1311.9242272374272</v>
      </c>
      <c r="P1544" s="107">
        <v>-0.99096385542168675</v>
      </c>
      <c r="Q1544" s="95"/>
    </row>
    <row r="1545" spans="4:17">
      <c r="D1545" s="130" t="s">
        <v>1656</v>
      </c>
      <c r="F1545" s="130"/>
      <c r="G1545" s="191">
        <v>1.5858000000000001E-2</v>
      </c>
      <c r="H1545" s="191">
        <v>5.7600000000000001E-4</v>
      </c>
      <c r="I1545" s="191">
        <v>0.28250799999999998</v>
      </c>
      <c r="J1545" s="130">
        <v>2.1999999999999999E-5</v>
      </c>
      <c r="K1545" s="104">
        <v>0.28250552128027362</v>
      </c>
      <c r="L1545" s="105">
        <v>-9.3361436068650772</v>
      </c>
      <c r="M1545" s="105">
        <v>-4.3735077525863808</v>
      </c>
      <c r="N1545" s="106">
        <v>1040.5590526931339</v>
      </c>
      <c r="O1545" s="106">
        <v>1413.7291740951775</v>
      </c>
      <c r="P1545" s="107">
        <v>-0.98265060240963853</v>
      </c>
      <c r="Q1545" s="95"/>
    </row>
    <row r="1546" spans="4:17">
      <c r="D1546" s="130" t="s">
        <v>1657</v>
      </c>
      <c r="F1546" s="130"/>
      <c r="G1546" s="191">
        <v>3.3680000000000002E-2</v>
      </c>
      <c r="H1546" s="191">
        <v>1.3359999999999999E-3</v>
      </c>
      <c r="I1546" s="191">
        <v>0.28248000000000001</v>
      </c>
      <c r="J1546" s="130">
        <v>3.3000000000000003E-5</v>
      </c>
      <c r="K1546" s="104">
        <v>0.28247425074730137</v>
      </c>
      <c r="L1546" s="105">
        <v>-10.326340656077182</v>
      </c>
      <c r="M1546" s="105">
        <v>-5.479923536558795</v>
      </c>
      <c r="N1546" s="106">
        <v>1101.3401783140948</v>
      </c>
      <c r="O1546" s="106">
        <v>1476.9248018931899</v>
      </c>
      <c r="P1546" s="107">
        <v>-0.95975903614457836</v>
      </c>
      <c r="Q1546" s="95"/>
    </row>
    <row r="1547" spans="4:17">
      <c r="D1547" s="130" t="s">
        <v>1658</v>
      </c>
      <c r="F1547" s="130"/>
      <c r="G1547" s="191">
        <v>1.521E-2</v>
      </c>
      <c r="H1547" s="191">
        <v>4.9799999999999996E-4</v>
      </c>
      <c r="I1547" s="191">
        <v>0.28258499999999998</v>
      </c>
      <c r="J1547" s="130">
        <v>3.1000000000000001E-5</v>
      </c>
      <c r="K1547" s="104">
        <v>0.28258285694023655</v>
      </c>
      <c r="L1547" s="105">
        <v>-6.613101721529846</v>
      </c>
      <c r="M1547" s="105">
        <v>-1.6372130139286067</v>
      </c>
      <c r="N1547" s="106">
        <v>931.60725184271746</v>
      </c>
      <c r="O1547" s="106">
        <v>1256.7304270016477</v>
      </c>
      <c r="P1547" s="107">
        <v>-0.98499999999999999</v>
      </c>
      <c r="Q1547" s="95"/>
    </row>
    <row r="1548" spans="4:17">
      <c r="D1548" s="130" t="s">
        <v>1659</v>
      </c>
      <c r="F1548" s="130"/>
      <c r="G1548" s="191">
        <v>2.1746999999999999E-2</v>
      </c>
      <c r="H1548" s="191">
        <v>8.1499999999999997E-4</v>
      </c>
      <c r="I1548" s="191">
        <v>0.28251100000000001</v>
      </c>
      <c r="J1548" s="130">
        <v>4.3999999999999999E-5</v>
      </c>
      <c r="K1548" s="104">
        <v>0.2825074927837205</v>
      </c>
      <c r="L1548" s="105">
        <v>-9.230051065877154</v>
      </c>
      <c r="M1548" s="105">
        <v>-4.3037519050048711</v>
      </c>
      <c r="N1548" s="106">
        <v>1042.9189694265883</v>
      </c>
      <c r="O1548" s="106">
        <v>1409.6741106524451</v>
      </c>
      <c r="P1548" s="107">
        <v>-0.97545180722891567</v>
      </c>
      <c r="Q1548" s="95"/>
    </row>
    <row r="1549" spans="4:17">
      <c r="D1549" s="130" t="s">
        <v>1660</v>
      </c>
      <c r="F1549" s="130"/>
      <c r="G1549" s="191">
        <v>3.1009999999999999E-2</v>
      </c>
      <c r="H1549" s="191">
        <v>1.206E-3</v>
      </c>
      <c r="I1549" s="191">
        <v>0.28236</v>
      </c>
      <c r="J1549" s="130">
        <v>3.6000000000000001E-5</v>
      </c>
      <c r="K1549" s="104">
        <v>0.2823548101805729</v>
      </c>
      <c r="L1549" s="105">
        <v>-14.570042295560803</v>
      </c>
      <c r="M1549" s="105">
        <v>-9.7059764916651581</v>
      </c>
      <c r="N1549" s="106">
        <v>1266.5660672526885</v>
      </c>
      <c r="O1549" s="106">
        <v>1718.5729075442664</v>
      </c>
      <c r="P1549" s="107">
        <v>-0.96367469879518075</v>
      </c>
      <c r="Q1549" s="95"/>
    </row>
    <row r="1550" spans="4:17">
      <c r="D1550" s="130" t="s">
        <v>1661</v>
      </c>
      <c r="F1550" s="130"/>
      <c r="G1550" s="191">
        <v>2.0929E-2</v>
      </c>
      <c r="H1550" s="191">
        <v>8.3500000000000002E-4</v>
      </c>
      <c r="I1550" s="191">
        <v>0.28248099999999998</v>
      </c>
      <c r="J1550" s="130">
        <v>3.6999999999999998E-5</v>
      </c>
      <c r="K1550" s="104">
        <v>0.28247740671706334</v>
      </c>
      <c r="L1550" s="105">
        <v>-10.290976475748614</v>
      </c>
      <c r="M1550" s="105">
        <v>-5.3682588341541493</v>
      </c>
      <c r="N1550" s="106">
        <v>1085.4025188611595</v>
      </c>
      <c r="O1550" s="106">
        <v>1470.6639235914849</v>
      </c>
      <c r="P1550" s="107">
        <v>-0.97484939759036149</v>
      </c>
      <c r="Q1550" s="95"/>
    </row>
    <row r="1551" spans="4:17">
      <c r="D1551" s="130" t="s">
        <v>1662</v>
      </c>
      <c r="F1551" s="130"/>
      <c r="G1551" s="191">
        <v>2.0601000000000001E-2</v>
      </c>
      <c r="H1551" s="191">
        <v>8.2399999999999997E-4</v>
      </c>
      <c r="I1551" s="191">
        <v>0.28259200000000001</v>
      </c>
      <c r="J1551" s="130">
        <v>3.3000000000000003E-5</v>
      </c>
      <c r="K1551" s="104">
        <v>0.28258845405372479</v>
      </c>
      <c r="L1551" s="105">
        <v>-6.365552459225432</v>
      </c>
      <c r="M1551" s="105">
        <v>-1.439175624748934</v>
      </c>
      <c r="N1551" s="106">
        <v>929.81378586675976</v>
      </c>
      <c r="O1551" s="106">
        <v>1245.2974060899369</v>
      </c>
      <c r="P1551" s="107">
        <v>-0.97518072289156632</v>
      </c>
      <c r="Q1551" s="95"/>
    </row>
    <row r="1552" spans="4:17">
      <c r="D1552" s="130" t="s">
        <v>1663</v>
      </c>
      <c r="F1552" s="130"/>
      <c r="G1552" s="191">
        <v>2.4670999999999998E-2</v>
      </c>
      <c r="H1552" s="191">
        <v>9.9500000000000001E-4</v>
      </c>
      <c r="I1552" s="191">
        <v>0.28246700000000002</v>
      </c>
      <c r="J1552" s="130">
        <v>3.1000000000000001E-5</v>
      </c>
      <c r="K1552" s="104">
        <v>0.28246271818380603</v>
      </c>
      <c r="L1552" s="105">
        <v>-10.786075000354112</v>
      </c>
      <c r="M1552" s="105">
        <v>-5.8879693569569014</v>
      </c>
      <c r="N1552" s="106">
        <v>1109.6381795081952</v>
      </c>
      <c r="O1552" s="106">
        <v>1500.3809306758317</v>
      </c>
      <c r="P1552" s="107">
        <v>-0.97003012048192772</v>
      </c>
      <c r="Q1552" s="95"/>
    </row>
    <row r="1553" spans="4:17">
      <c r="D1553" s="130" t="s">
        <v>1664</v>
      </c>
      <c r="F1553" s="130"/>
      <c r="G1553" s="191">
        <v>1.9972E-2</v>
      </c>
      <c r="H1553" s="191">
        <v>7.2999999999999996E-4</v>
      </c>
      <c r="I1553" s="191">
        <v>0.28256900000000001</v>
      </c>
      <c r="J1553" s="130">
        <v>3.0000000000000001E-5</v>
      </c>
      <c r="K1553" s="109">
        <v>0.28256585856701349</v>
      </c>
      <c r="L1553" s="110">
        <v>-7.1789286067935887</v>
      </c>
      <c r="M1553" s="110">
        <v>-2.2386504263494089</v>
      </c>
      <c r="N1553" s="111">
        <v>959.64549483921144</v>
      </c>
      <c r="O1553" s="111">
        <v>1291.2257062005056</v>
      </c>
      <c r="P1553" s="112">
        <v>-0.9780120481927711</v>
      </c>
      <c r="Q1553" s="95"/>
    </row>
    <row r="1554" spans="4:17">
      <c r="D1554" s="102" t="s">
        <v>1665</v>
      </c>
      <c r="F1554" s="102">
        <v>205</v>
      </c>
      <c r="G1554" s="193">
        <v>2.7844000000000001E-2</v>
      </c>
      <c r="H1554" s="193">
        <v>1.1709999999999999E-3</v>
      </c>
      <c r="I1554" s="193">
        <v>0.28222199999999997</v>
      </c>
      <c r="J1554" s="102">
        <v>4.3999999999999999E-5</v>
      </c>
      <c r="K1554" s="104">
        <v>0.2822175095854374</v>
      </c>
      <c r="L1554" s="105">
        <v>-19.450299180967523</v>
      </c>
      <c r="M1554" s="105">
        <v>-15.113636821100229</v>
      </c>
      <c r="N1554" s="106">
        <v>1458.9460417806386</v>
      </c>
      <c r="O1554" s="106">
        <v>2007.4385015232199</v>
      </c>
      <c r="P1554" s="107">
        <v>-0.96472891566265062</v>
      </c>
      <c r="Q1554" s="95"/>
    </row>
    <row r="1555" spans="4:17">
      <c r="D1555" s="130" t="s">
        <v>1666</v>
      </c>
      <c r="F1555" s="130"/>
      <c r="G1555" s="191">
        <v>2.9647E-2</v>
      </c>
      <c r="H1555" s="191">
        <v>1.2229999999999999E-3</v>
      </c>
      <c r="I1555" s="191">
        <v>0.28252300000000002</v>
      </c>
      <c r="J1555" s="130">
        <v>3.4E-5</v>
      </c>
      <c r="K1555" s="104">
        <v>0.28251831018188728</v>
      </c>
      <c r="L1555" s="105">
        <v>-8.8056809019276816</v>
      </c>
      <c r="M1555" s="105">
        <v>-4.4712788117040603</v>
      </c>
      <c r="N1555" s="106">
        <v>1037.2981746574008</v>
      </c>
      <c r="O1555" s="106">
        <v>1399.6852988122853</v>
      </c>
      <c r="P1555" s="107">
        <v>-0.96316265060240969</v>
      </c>
      <c r="Q1555" s="95"/>
    </row>
    <row r="1556" spans="4:17">
      <c r="D1556" s="130" t="s">
        <v>1667</v>
      </c>
      <c r="F1556" s="130"/>
      <c r="G1556" s="191">
        <v>2.8701000000000001E-2</v>
      </c>
      <c r="H1556" s="191">
        <v>1.163E-3</v>
      </c>
      <c r="I1556" s="191">
        <v>0.28239300000000001</v>
      </c>
      <c r="J1556" s="130">
        <v>3.6000000000000001E-5</v>
      </c>
      <c r="K1556" s="104">
        <v>0.28238854026290672</v>
      </c>
      <c r="L1556" s="105">
        <v>-13.40302434470253</v>
      </c>
      <c r="M1556" s="105">
        <v>-9.0625527418131124</v>
      </c>
      <c r="N1556" s="106">
        <v>1218.7412314793835</v>
      </c>
      <c r="O1556" s="106">
        <v>1662.4780786331198</v>
      </c>
      <c r="P1556" s="107">
        <v>-0.96496987951807234</v>
      </c>
      <c r="Q1556" s="95"/>
    </row>
    <row r="1557" spans="4:17">
      <c r="D1557" s="130" t="s">
        <v>1668</v>
      </c>
      <c r="F1557" s="130"/>
      <c r="G1557" s="191">
        <v>2.4133000000000002E-2</v>
      </c>
      <c r="H1557" s="191">
        <v>9.0200000000000002E-4</v>
      </c>
      <c r="I1557" s="191">
        <v>0.28258899999999998</v>
      </c>
      <c r="J1557" s="130">
        <v>4.0000000000000003E-5</v>
      </c>
      <c r="K1557" s="104">
        <v>0.28258554111534118</v>
      </c>
      <c r="L1557" s="105">
        <v>-6.4716450002133552</v>
      </c>
      <c r="M1557" s="105">
        <v>-2.0926410311716825</v>
      </c>
      <c r="N1557" s="106">
        <v>935.94229058514975</v>
      </c>
      <c r="O1557" s="106">
        <v>1263.2576838749787</v>
      </c>
      <c r="P1557" s="107">
        <v>-0.97283132530120486</v>
      </c>
      <c r="Q1557" s="95"/>
    </row>
    <row r="1558" spans="4:17">
      <c r="D1558" s="130" t="s">
        <v>1669</v>
      </c>
      <c r="F1558" s="130"/>
      <c r="G1558" s="191">
        <v>2.3542E-2</v>
      </c>
      <c r="H1558" s="191">
        <v>9.2500000000000004E-4</v>
      </c>
      <c r="I1558" s="191">
        <v>0.282474</v>
      </c>
      <c r="J1558" s="130">
        <v>2.4000000000000001E-5</v>
      </c>
      <c r="K1558" s="104">
        <v>0.28247045291761713</v>
      </c>
      <c r="L1558" s="105">
        <v>-10.538525738050808</v>
      </c>
      <c r="M1558" s="105">
        <v>-6.1644740570732104</v>
      </c>
      <c r="N1558" s="106">
        <v>1097.7857382426446</v>
      </c>
      <c r="O1558" s="106">
        <v>1496.7816811059115</v>
      </c>
      <c r="P1558" s="107">
        <v>-0.97213855421686746</v>
      </c>
      <c r="Q1558" s="95"/>
    </row>
    <row r="1559" spans="4:17">
      <c r="D1559" s="130" t="s">
        <v>1670</v>
      </c>
      <c r="F1559" s="130"/>
      <c r="G1559" s="191">
        <v>3.1067999999999998E-2</v>
      </c>
      <c r="H1559" s="191">
        <v>1.196E-3</v>
      </c>
      <c r="I1559" s="191">
        <v>0.28257700000000002</v>
      </c>
      <c r="J1559" s="130">
        <v>3.6999999999999998E-5</v>
      </c>
      <c r="K1559" s="104">
        <v>0.28257241371834602</v>
      </c>
      <c r="L1559" s="105">
        <v>-6.8960151641606071</v>
      </c>
      <c r="M1559" s="105">
        <v>-2.5570897729720876</v>
      </c>
      <c r="N1559" s="106">
        <v>960.24559912642985</v>
      </c>
      <c r="O1559" s="106">
        <v>1289.8709370617644</v>
      </c>
      <c r="P1559" s="107">
        <v>-0.96397590361445784</v>
      </c>
      <c r="Q1559" s="95"/>
    </row>
    <row r="1560" spans="4:17">
      <c r="D1560" s="130" t="s">
        <v>1671</v>
      </c>
      <c r="F1560" s="130"/>
      <c r="G1560" s="191">
        <v>3.0970999999999999E-2</v>
      </c>
      <c r="H1560" s="191">
        <v>1.193E-3</v>
      </c>
      <c r="I1560" s="191">
        <v>0.28246500000000002</v>
      </c>
      <c r="J1560" s="130">
        <v>3.3000000000000003E-5</v>
      </c>
      <c r="K1560" s="104">
        <v>0.282460425222397</v>
      </c>
      <c r="L1560" s="105">
        <v>-10.856803361011247</v>
      </c>
      <c r="M1560" s="105">
        <v>-6.5192550109716141</v>
      </c>
      <c r="N1560" s="106">
        <v>1118.3018546784594</v>
      </c>
      <c r="O1560" s="106">
        <v>1517.0162975683954</v>
      </c>
      <c r="P1560" s="107">
        <v>-0.96406626506024096</v>
      </c>
      <c r="Q1560" s="95"/>
    </row>
    <row r="1561" spans="4:17">
      <c r="D1561" s="130" t="s">
        <v>1672</v>
      </c>
      <c r="F1561" s="130"/>
      <c r="G1561" s="191">
        <v>2.3133000000000001E-2</v>
      </c>
      <c r="H1561" s="191">
        <v>9.5299999999999996E-4</v>
      </c>
      <c r="I1561" s="191">
        <v>0.28241300000000003</v>
      </c>
      <c r="J1561" s="130">
        <v>4.3000000000000002E-5</v>
      </c>
      <c r="K1561" s="104">
        <v>0.28240934554647473</v>
      </c>
      <c r="L1561" s="105">
        <v>-12.695740738121186</v>
      </c>
      <c r="M1561" s="105">
        <v>-8.3264595331189462</v>
      </c>
      <c r="N1561" s="106">
        <v>1184.0093405587327</v>
      </c>
      <c r="O1561" s="106">
        <v>1620.4811882587978</v>
      </c>
      <c r="P1561" s="107">
        <v>-0.97129518072289156</v>
      </c>
      <c r="Q1561" s="95"/>
    </row>
    <row r="1562" spans="4:17">
      <c r="D1562" s="130" t="s">
        <v>1673</v>
      </c>
      <c r="F1562" s="130"/>
      <c r="G1562" s="191">
        <v>2.9298999999999999E-2</v>
      </c>
      <c r="H1562" s="191">
        <v>1.2409999999999999E-3</v>
      </c>
      <c r="I1562" s="191">
        <v>0.28242800000000001</v>
      </c>
      <c r="J1562" s="130">
        <v>3.6000000000000001E-5</v>
      </c>
      <c r="K1562" s="104">
        <v>0.28242324115758144</v>
      </c>
      <c r="L1562" s="105">
        <v>-12.165278033186011</v>
      </c>
      <c r="M1562" s="105">
        <v>-7.83483129201068</v>
      </c>
      <c r="N1562" s="106">
        <v>1171.9352842947851</v>
      </c>
      <c r="O1562" s="106">
        <v>1592.2721323980666</v>
      </c>
      <c r="P1562" s="107">
        <v>-0.96262048192771088</v>
      </c>
      <c r="Q1562" s="95"/>
    </row>
    <row r="1563" spans="4:17">
      <c r="D1563" s="130" t="s">
        <v>1674</v>
      </c>
      <c r="F1563" s="130"/>
      <c r="G1563" s="191">
        <v>3.0401000000000001E-2</v>
      </c>
      <c r="H1563" s="191">
        <v>1.25E-3</v>
      </c>
      <c r="I1563" s="191">
        <v>0.28239999999999998</v>
      </c>
      <c r="J1563" s="130">
        <v>2.8E-5</v>
      </c>
      <c r="K1563" s="104">
        <v>0.2823952066454285</v>
      </c>
      <c r="L1563" s="105">
        <v>-13.155475082400336</v>
      </c>
      <c r="M1563" s="105">
        <v>-8.8266953989024621</v>
      </c>
      <c r="N1563" s="106">
        <v>1211.6972984798117</v>
      </c>
      <c r="O1563" s="106">
        <v>1648.9692910627416</v>
      </c>
      <c r="P1563" s="107">
        <v>-0.96234939759036142</v>
      </c>
      <c r="Q1563" s="95"/>
    </row>
    <row r="1564" spans="4:17">
      <c r="D1564" s="130" t="s">
        <v>1675</v>
      </c>
      <c r="F1564" s="130"/>
      <c r="G1564" s="191">
        <v>2.1183E-2</v>
      </c>
      <c r="H1564" s="191">
        <v>8.61E-4</v>
      </c>
      <c r="I1564" s="191">
        <v>0.28229500000000002</v>
      </c>
      <c r="J1564" s="130">
        <v>4.6999999999999997E-5</v>
      </c>
      <c r="K1564" s="104">
        <v>0.28229169833737117</v>
      </c>
      <c r="L1564" s="105">
        <v>-16.868714016946562</v>
      </c>
      <c r="M1564" s="105">
        <v>-12.488830661578909</v>
      </c>
      <c r="N1564" s="106">
        <v>1345.5807413981815</v>
      </c>
      <c r="O1564" s="106">
        <v>1858.1374691639512</v>
      </c>
      <c r="P1564" s="107">
        <v>-0.97406626506024097</v>
      </c>
      <c r="Q1564" s="95"/>
    </row>
    <row r="1565" spans="4:17">
      <c r="D1565" s="130" t="s">
        <v>1676</v>
      </c>
      <c r="F1565" s="130"/>
      <c r="G1565" s="191">
        <v>1.6251999999999999E-2</v>
      </c>
      <c r="H1565" s="191">
        <v>7.0100000000000002E-4</v>
      </c>
      <c r="I1565" s="191">
        <v>0.28256799999999999</v>
      </c>
      <c r="J1565" s="130">
        <v>2.0000000000000002E-5</v>
      </c>
      <c r="K1565" s="104">
        <v>0.28256531188675632</v>
      </c>
      <c r="L1565" s="105">
        <v>-7.2142927871232665</v>
      </c>
      <c r="M1565" s="105">
        <v>-2.8083533515421699</v>
      </c>
      <c r="N1565" s="106">
        <v>960.30940407061917</v>
      </c>
      <c r="O1565" s="106">
        <v>1304.3980395389294</v>
      </c>
      <c r="P1565" s="107">
        <v>-0.97888554216867474</v>
      </c>
      <c r="Q1565" s="95"/>
    </row>
    <row r="1566" spans="4:17">
      <c r="D1566" s="130" t="s">
        <v>1677</v>
      </c>
      <c r="F1566" s="130"/>
      <c r="G1566" s="191">
        <v>3.9336999999999997E-2</v>
      </c>
      <c r="H1566" s="191">
        <v>1.5399999999999999E-3</v>
      </c>
      <c r="I1566" s="191">
        <v>0.28239999999999998</v>
      </c>
      <c r="J1566" s="130">
        <v>3.1000000000000001E-5</v>
      </c>
      <c r="K1566" s="104">
        <v>0.28239409458716791</v>
      </c>
      <c r="L1566" s="105">
        <v>-13.155475082400336</v>
      </c>
      <c r="M1566" s="105">
        <v>-8.8660401418194645</v>
      </c>
      <c r="N1566" s="106">
        <v>1221.1226046378624</v>
      </c>
      <c r="O1566" s="106">
        <v>1651.111166291568</v>
      </c>
      <c r="P1566" s="107">
        <v>-0.95361445783132526</v>
      </c>
      <c r="Q1566" s="95"/>
    </row>
    <row r="1567" spans="4:17">
      <c r="D1567" s="130" t="s">
        <v>1678</v>
      </c>
      <c r="F1567" s="130"/>
      <c r="G1567" s="191">
        <v>2.5256000000000001E-2</v>
      </c>
      <c r="H1567" s="191">
        <v>1.057E-3</v>
      </c>
      <c r="I1567" s="191">
        <v>0.28265200000000001</v>
      </c>
      <c r="J1567" s="130">
        <v>4.6E-5</v>
      </c>
      <c r="K1567" s="104">
        <v>0.28264794673937438</v>
      </c>
      <c r="L1567" s="105">
        <v>-4.2437016394836213</v>
      </c>
      <c r="M1567" s="105">
        <v>0.11527677417744187</v>
      </c>
      <c r="N1567" s="106">
        <v>850.92897074196583</v>
      </c>
      <c r="O1567" s="106">
        <v>1136.3098669659162</v>
      </c>
      <c r="P1567" s="107">
        <v>-0.96816265060240969</v>
      </c>
      <c r="Q1567" s="95"/>
    </row>
    <row r="1568" spans="4:17">
      <c r="D1568" s="130" t="s">
        <v>1679</v>
      </c>
      <c r="F1568" s="130"/>
      <c r="G1568" s="191">
        <v>2.8212000000000001E-2</v>
      </c>
      <c r="H1568" s="191">
        <v>1.168E-3</v>
      </c>
      <c r="I1568" s="191">
        <v>0.28231400000000001</v>
      </c>
      <c r="J1568" s="130">
        <v>5.5999999999999999E-5</v>
      </c>
      <c r="K1568" s="104">
        <v>0.28230952108948842</v>
      </c>
      <c r="L1568" s="105">
        <v>-16.196794590696008</v>
      </c>
      <c r="M1568" s="105">
        <v>-11.858259741895916</v>
      </c>
      <c r="N1568" s="106">
        <v>1329.8801100090923</v>
      </c>
      <c r="O1568" s="106">
        <v>1822.0477318864296</v>
      </c>
      <c r="P1568" s="107">
        <v>-0.96481927710843374</v>
      </c>
      <c r="Q1568" s="95"/>
    </row>
    <row r="1569" spans="1:17">
      <c r="D1569" s="130" t="s">
        <v>1680</v>
      </c>
      <c r="F1569" s="130"/>
      <c r="G1569" s="191">
        <v>2.5576999999999999E-2</v>
      </c>
      <c r="H1569" s="191">
        <v>1.044E-3</v>
      </c>
      <c r="I1569" s="191">
        <v>0.28245999999999999</v>
      </c>
      <c r="J1569" s="130">
        <v>3.4E-5</v>
      </c>
      <c r="K1569" s="104">
        <v>0.28245599659026188</v>
      </c>
      <c r="L1569" s="105">
        <v>-11.033624262658526</v>
      </c>
      <c r="M1569" s="105">
        <v>-6.6759405003957717</v>
      </c>
      <c r="N1569" s="106">
        <v>1120.9085006300904</v>
      </c>
      <c r="O1569" s="106">
        <v>1526.0300366616857</v>
      </c>
      <c r="P1569" s="107">
        <v>-0.9685542168674699</v>
      </c>
      <c r="Q1569" s="95"/>
    </row>
    <row r="1570" spans="1:17">
      <c r="D1570" s="102" t="s">
        <v>1681</v>
      </c>
      <c r="F1570" s="102">
        <v>223</v>
      </c>
      <c r="G1570" s="193">
        <v>3.1739000000000003E-2</v>
      </c>
      <c r="H1570" s="193">
        <v>1.188E-3</v>
      </c>
      <c r="I1570" s="193">
        <v>0.28250500000000001</v>
      </c>
      <c r="J1570" s="104">
        <v>3.6999999999999998E-5</v>
      </c>
      <c r="K1570" s="104">
        <v>0.28250004355822994</v>
      </c>
      <c r="L1570" s="105">
        <v>-9.4422361478507799</v>
      </c>
      <c r="M1570" s="105">
        <v>-4.7214180984478382</v>
      </c>
      <c r="N1570" s="106">
        <v>1061.7380907259237</v>
      </c>
      <c r="O1570" s="106">
        <v>1428.0626189997326</v>
      </c>
      <c r="P1570" s="107">
        <v>-0.96421686746987956</v>
      </c>
      <c r="Q1570" s="95"/>
    </row>
    <row r="1571" spans="1:17">
      <c r="D1571" s="130" t="s">
        <v>1682</v>
      </c>
      <c r="F1571" s="130"/>
      <c r="G1571" s="191">
        <v>1.9134999999999999E-2</v>
      </c>
      <c r="H1571" s="191">
        <v>8.2100000000000001E-4</v>
      </c>
      <c r="I1571" s="191">
        <v>0.282499</v>
      </c>
      <c r="J1571" s="104">
        <v>2.9E-5</v>
      </c>
      <c r="K1571" s="104">
        <v>0.28249557471490472</v>
      </c>
      <c r="L1571" s="105">
        <v>-9.6544212298255161</v>
      </c>
      <c r="M1571" s="105">
        <v>-4.8795325306150161</v>
      </c>
      <c r="N1571" s="106">
        <v>1059.8551505129321</v>
      </c>
      <c r="O1571" s="106">
        <v>1437.2154324758872</v>
      </c>
      <c r="P1571" s="107">
        <v>-0.97527108433734944</v>
      </c>
      <c r="Q1571" s="95"/>
    </row>
    <row r="1572" spans="1:17">
      <c r="D1572" s="130" t="s">
        <v>1683</v>
      </c>
      <c r="F1572" s="130"/>
      <c r="G1572" s="191">
        <v>6.43E-3</v>
      </c>
      <c r="H1572" s="191">
        <v>1.9799999999999999E-4</v>
      </c>
      <c r="I1572" s="191">
        <v>0.28257399999999999</v>
      </c>
      <c r="J1572" s="104">
        <v>3.1999999999999999E-5</v>
      </c>
      <c r="K1572" s="104">
        <v>0.28257317392637166</v>
      </c>
      <c r="L1572" s="105">
        <v>-7.0021077051485303</v>
      </c>
      <c r="M1572" s="105">
        <v>-2.1339551261712053</v>
      </c>
      <c r="N1572" s="106">
        <v>939.51085575672971</v>
      </c>
      <c r="O1572" s="106">
        <v>1279.8396799852737</v>
      </c>
      <c r="P1572" s="107">
        <v>-0.99403614457831324</v>
      </c>
      <c r="Q1572" s="95"/>
    </row>
    <row r="1573" spans="1:17">
      <c r="D1573" s="130" t="s">
        <v>1684</v>
      </c>
      <c r="F1573" s="130"/>
      <c r="G1573" s="191">
        <v>1.0201E-2</v>
      </c>
      <c r="H1573" s="191">
        <v>3.3E-4</v>
      </c>
      <c r="I1573" s="191">
        <v>0.28256500000000001</v>
      </c>
      <c r="J1573" s="104">
        <v>2.5999999999999998E-5</v>
      </c>
      <c r="K1573" s="104">
        <v>0.28256362321061945</v>
      </c>
      <c r="L1573" s="105">
        <v>-7.3203853281089692</v>
      </c>
      <c r="M1573" s="105">
        <v>-2.4718738868112489</v>
      </c>
      <c r="N1573" s="106">
        <v>955.17993246215701</v>
      </c>
      <c r="O1573" s="106">
        <v>1299.2196922329854</v>
      </c>
      <c r="P1573" s="107">
        <v>-0.99006024096385548</v>
      </c>
      <c r="Q1573" s="95"/>
    </row>
    <row r="1574" spans="1:17">
      <c r="D1574" s="130" t="s">
        <v>1685</v>
      </c>
      <c r="F1574" s="130"/>
      <c r="G1574" s="191">
        <v>4.0918999999999997E-2</v>
      </c>
      <c r="H1574" s="191">
        <v>1.402E-3</v>
      </c>
      <c r="I1574" s="191">
        <v>0.28235199999999999</v>
      </c>
      <c r="J1574" s="104">
        <v>3.4999999999999997E-5</v>
      </c>
      <c r="K1574" s="104">
        <v>0.28234615073117708</v>
      </c>
      <c r="L1574" s="105">
        <v>-14.852955738192675</v>
      </c>
      <c r="M1574" s="105">
        <v>-10.166378951462773</v>
      </c>
      <c r="N1574" s="106">
        <v>1284.5050076193654</v>
      </c>
      <c r="O1574" s="106">
        <v>1739.3537556718643</v>
      </c>
      <c r="P1574" s="107">
        <v>-0.95777108433734937</v>
      </c>
      <c r="Q1574" s="95"/>
    </row>
    <row r="1575" spans="1:17">
      <c r="D1575" s="130" t="s">
        <v>1686</v>
      </c>
      <c r="F1575" s="130"/>
      <c r="G1575" s="191">
        <v>2.7570000000000001E-2</v>
      </c>
      <c r="H1575" s="191">
        <v>1.103E-3</v>
      </c>
      <c r="I1575" s="191">
        <v>0.28248699999999999</v>
      </c>
      <c r="J1575" s="104">
        <v>3.1000000000000001E-5</v>
      </c>
      <c r="K1575" s="104">
        <v>0.28248239818579768</v>
      </c>
      <c r="L1575" s="105">
        <v>-10.078791393773878</v>
      </c>
      <c r="M1575" s="105">
        <v>-5.3457380487043071</v>
      </c>
      <c r="N1575" s="106">
        <v>1084.679561180468</v>
      </c>
      <c r="O1575" s="106">
        <v>1463.8518375810006</v>
      </c>
      <c r="P1575" s="107">
        <v>-0.96677710843373499</v>
      </c>
      <c r="Q1575" s="95"/>
    </row>
    <row r="1576" spans="1:17">
      <c r="A1576" s="6"/>
      <c r="D1576" s="96" t="s">
        <v>1687</v>
      </c>
      <c r="E1576" s="6"/>
      <c r="F1576" s="96"/>
      <c r="G1576" s="108">
        <v>2.1274999999999999E-2</v>
      </c>
      <c r="H1576" s="108">
        <v>8.5400000000000005E-4</v>
      </c>
      <c r="I1576" s="108">
        <v>0.28256999999999999</v>
      </c>
      <c r="J1576" s="109">
        <v>3.4999999999999997E-5</v>
      </c>
      <c r="K1576" s="109">
        <v>0.28256643703596662</v>
      </c>
      <c r="L1576" s="110">
        <v>-7.1435644264650211</v>
      </c>
      <c r="M1576" s="110">
        <v>-2.3723164925126827</v>
      </c>
      <c r="N1576" s="111">
        <v>961.38534870038052</v>
      </c>
      <c r="O1576" s="111">
        <v>1293.4021738341501</v>
      </c>
      <c r="P1576" s="112">
        <v>-0.97427710843373494</v>
      </c>
      <c r="Q1576" s="96"/>
    </row>
    <row r="1577" spans="1:17">
      <c r="A1577" s="117" t="s">
        <v>1689</v>
      </c>
      <c r="C1577" s="207" t="s">
        <v>1690</v>
      </c>
      <c r="D1577" s="95" t="s">
        <v>1692</v>
      </c>
      <c r="E1577" s="95" t="s">
        <v>1691</v>
      </c>
      <c r="F1577" s="95">
        <v>214</v>
      </c>
      <c r="G1577" s="208">
        <v>3.8386501512636534E-2</v>
      </c>
      <c r="H1577" s="208">
        <v>1.4848408357805612E-3</v>
      </c>
      <c r="I1577" s="208">
        <v>0.28234910818871606</v>
      </c>
      <c r="J1577" s="136">
        <v>2.3245071968748884E-5</v>
      </c>
      <c r="K1577" s="104">
        <v>0.28234316381823565</v>
      </c>
      <c r="L1577" s="105">
        <v>-14.955222273915769</v>
      </c>
      <c r="M1577" s="105">
        <v>-10.470038936709614</v>
      </c>
      <c r="N1577" s="107">
        <v>1.2914492413029159</v>
      </c>
      <c r="O1577" s="107">
        <v>1.9137525741053254</v>
      </c>
      <c r="P1577" s="107">
        <v>-0.95527587844034456</v>
      </c>
      <c r="Q1577" s="149" t="s">
        <v>1707</v>
      </c>
    </row>
    <row r="1578" spans="1:17">
      <c r="D1578" s="95" t="s">
        <v>1693</v>
      </c>
      <c r="F1578" s="95">
        <v>214</v>
      </c>
      <c r="G1578" s="208">
        <v>6.0840300569824431E-2</v>
      </c>
      <c r="H1578" s="208">
        <v>2.1627312121347947E-3</v>
      </c>
      <c r="I1578" s="208">
        <v>0.28212866264616676</v>
      </c>
      <c r="J1578" s="136">
        <v>2.6083202605500784E-5</v>
      </c>
      <c r="K1578" s="104">
        <v>0.28212000442821866</v>
      </c>
      <c r="L1578" s="105">
        <v>-22.751098193359852</v>
      </c>
      <c r="M1578" s="105">
        <v>-18.365599015162104</v>
      </c>
      <c r="N1578" s="107">
        <v>1.632307984045593</v>
      </c>
      <c r="O1578" s="107">
        <v>2.410393488967324</v>
      </c>
      <c r="P1578" s="107">
        <v>-0.93485749361039772</v>
      </c>
      <c r="Q1578" s="149"/>
    </row>
    <row r="1579" spans="1:17">
      <c r="D1579" s="95" t="s">
        <v>1694</v>
      </c>
      <c r="F1579" s="95">
        <v>212</v>
      </c>
      <c r="G1579" s="208">
        <v>4.2603611747431838E-2</v>
      </c>
      <c r="H1579" s="208">
        <v>1.5291766985089923E-3</v>
      </c>
      <c r="I1579" s="208">
        <v>0.28228535723103521</v>
      </c>
      <c r="J1579" s="136">
        <v>1.9797838555924853E-5</v>
      </c>
      <c r="K1579" s="104">
        <v>0.2822792926945738</v>
      </c>
      <c r="L1579" s="105">
        <v>-17.209722637488987</v>
      </c>
      <c r="M1579" s="105">
        <v>-12.773830742056624</v>
      </c>
      <c r="N1579" s="107">
        <v>1.3833088766049981</v>
      </c>
      <c r="O1579" s="107">
        <v>2.0576035308021718</v>
      </c>
      <c r="P1579" s="107">
        <v>-0.95394046088828333</v>
      </c>
      <c r="Q1579" s="149"/>
    </row>
    <row r="1580" spans="1:17">
      <c r="D1580" s="95" t="s">
        <v>1695</v>
      </c>
      <c r="F1580" s="95">
        <v>213</v>
      </c>
      <c r="G1580" s="208">
        <v>4.5174575685726387E-2</v>
      </c>
      <c r="H1580" s="208">
        <v>1.6010469781415852E-3</v>
      </c>
      <c r="I1580" s="208">
        <v>0.28226603030492509</v>
      </c>
      <c r="J1580" s="136">
        <v>2.1908842090163751E-5</v>
      </c>
      <c r="K1580" s="104">
        <v>0.28225965072894216</v>
      </c>
      <c r="L1580" s="105">
        <v>-17.893203537653335</v>
      </c>
      <c r="M1580" s="105">
        <v>-13.446788285589317</v>
      </c>
      <c r="N1580" s="107">
        <v>1.4133811617422896</v>
      </c>
      <c r="O1580" s="107">
        <v>2.1007252127896727</v>
      </c>
      <c r="P1580" s="107">
        <v>-0.95177569342947033</v>
      </c>
      <c r="Q1580" s="149"/>
    </row>
    <row r="1581" spans="1:17">
      <c r="D1581" s="95" t="s">
        <v>1696</v>
      </c>
      <c r="F1581" s="95">
        <v>214</v>
      </c>
      <c r="G1581" s="208">
        <v>9.852554679196944E-2</v>
      </c>
      <c r="H1581" s="208">
        <v>3.454722485059391E-3</v>
      </c>
      <c r="I1581" s="208">
        <v>0.28185060792113287</v>
      </c>
      <c r="J1581" s="136">
        <v>5.9190438059952937E-5</v>
      </c>
      <c r="K1581" s="104">
        <v>0.28183677738127749</v>
      </c>
      <c r="L1581" s="105">
        <v>-32.584275630795915</v>
      </c>
      <c r="M1581" s="105">
        <v>-28.38640147745819</v>
      </c>
      <c r="N1581" s="107">
        <v>2.1030644719128357</v>
      </c>
      <c r="O1581" s="107">
        <v>3.0351060775473835</v>
      </c>
      <c r="P1581" s="107">
        <v>-0.89594209382351231</v>
      </c>
      <c r="Q1581" s="149"/>
    </row>
    <row r="1582" spans="1:17">
      <c r="D1582" s="95" t="s">
        <v>1697</v>
      </c>
      <c r="F1582" s="95">
        <v>215</v>
      </c>
      <c r="G1582" s="208">
        <v>7.0459340301413653E-2</v>
      </c>
      <c r="H1582" s="208">
        <v>2.4739452286448808E-3</v>
      </c>
      <c r="I1582" s="208">
        <v>0.28207085208064764</v>
      </c>
      <c r="J1582" s="136">
        <v>1.9277726480929134E-5</v>
      </c>
      <c r="K1582" s="104">
        <v>0.2820609015832663</v>
      </c>
      <c r="L1582" s="105">
        <v>-24.795521457300353</v>
      </c>
      <c r="M1582" s="105">
        <v>-20.434731978996588</v>
      </c>
      <c r="N1582" s="107">
        <v>1.729748373140342</v>
      </c>
      <c r="O1582" s="107">
        <v>2.5405954281308114</v>
      </c>
      <c r="P1582" s="107">
        <v>-0.9254835774504554</v>
      </c>
      <c r="Q1582" s="149"/>
    </row>
    <row r="1583" spans="1:17">
      <c r="D1583" s="95" t="s">
        <v>1698</v>
      </c>
      <c r="F1583" s="95">
        <v>214</v>
      </c>
      <c r="G1583" s="208">
        <v>2.215665402988307E-2</v>
      </c>
      <c r="H1583" s="208">
        <v>8.8108800793401936E-4</v>
      </c>
      <c r="I1583" s="208">
        <v>0.28246879933549207</v>
      </c>
      <c r="J1583" s="136">
        <v>2.3319756383984829E-5</v>
      </c>
      <c r="K1583" s="104">
        <v>0.28246527201228089</v>
      </c>
      <c r="L1583" s="105">
        <v>-10.722442975540369</v>
      </c>
      <c r="M1583" s="105">
        <v>-6.149752068734804</v>
      </c>
      <c r="N1583" s="107">
        <v>1.1037874648566672</v>
      </c>
      <c r="O1583" s="107">
        <v>1.6406605805812304</v>
      </c>
      <c r="P1583" s="107">
        <v>-0.97346120458030061</v>
      </c>
      <c r="Q1583" s="149"/>
    </row>
    <row r="1584" spans="1:17">
      <c r="D1584" s="95" t="s">
        <v>1699</v>
      </c>
      <c r="F1584" s="95">
        <v>215</v>
      </c>
      <c r="G1584" s="208">
        <v>2.5472138466662329E-2</v>
      </c>
      <c r="H1584" s="208">
        <v>9.6607906456946978E-4</v>
      </c>
      <c r="I1584" s="208">
        <v>0.28238206430266799</v>
      </c>
      <c r="J1584" s="136">
        <v>2.3267679460546193E-5</v>
      </c>
      <c r="K1584" s="104">
        <v>0.28237817861955306</v>
      </c>
      <c r="L1584" s="105">
        <v>-13.789756317175161</v>
      </c>
      <c r="M1584" s="105">
        <v>-9.2091885807621399</v>
      </c>
      <c r="N1584" s="107">
        <v>1.2276968834637083</v>
      </c>
      <c r="O1584" s="107">
        <v>1.8350519259460412</v>
      </c>
      <c r="P1584" s="107">
        <v>-0.9709012329948955</v>
      </c>
      <c r="Q1584" s="149"/>
    </row>
    <row r="1585" spans="1:17">
      <c r="D1585" s="95" t="s">
        <v>1700</v>
      </c>
      <c r="F1585" s="95">
        <v>214</v>
      </c>
      <c r="G1585" s="208">
        <v>2.5254822604906142E-2</v>
      </c>
      <c r="H1585" s="208">
        <v>9.606301093064689E-4</v>
      </c>
      <c r="I1585" s="208">
        <v>0.28245617819900981</v>
      </c>
      <c r="J1585" s="136">
        <v>2.0150480114810703E-5</v>
      </c>
      <c r="K1585" s="104">
        <v>0.28245233243916357</v>
      </c>
      <c r="L1585" s="105">
        <v>-11.16877912205605</v>
      </c>
      <c r="M1585" s="105">
        <v>-6.6075646525098897</v>
      </c>
      <c r="N1585" s="107">
        <v>1.1237926711985404</v>
      </c>
      <c r="O1585" s="107">
        <v>1.6696437752497553</v>
      </c>
      <c r="P1585" s="107">
        <v>-0.97106535815341966</v>
      </c>
      <c r="Q1585" s="149"/>
    </row>
    <row r="1586" spans="1:17">
      <c r="D1586" s="95" t="s">
        <v>1701</v>
      </c>
      <c r="F1586" s="95">
        <v>213</v>
      </c>
      <c r="G1586" s="208">
        <v>3.3895439249433293E-2</v>
      </c>
      <c r="H1586" s="208">
        <v>1.2295163997813384E-3</v>
      </c>
      <c r="I1586" s="208">
        <v>0.28237402977997728</v>
      </c>
      <c r="J1586" s="136">
        <v>2.3747928112758612E-5</v>
      </c>
      <c r="K1586" s="104">
        <v>0.2823691306149923</v>
      </c>
      <c r="L1586" s="105">
        <v>-14.073890626467023</v>
      </c>
      <c r="M1586" s="105">
        <v>-9.5733097177930215</v>
      </c>
      <c r="N1586" s="107">
        <v>1.2476104633423655</v>
      </c>
      <c r="O1586" s="107">
        <v>1.8564603102684625</v>
      </c>
      <c r="P1586" s="107">
        <v>-0.96296637350056213</v>
      </c>
      <c r="Q1586" s="149"/>
    </row>
    <row r="1587" spans="1:17">
      <c r="D1587" s="95" t="s">
        <v>1702</v>
      </c>
      <c r="F1587" s="95">
        <v>214</v>
      </c>
      <c r="G1587" s="208">
        <v>4.7642042416351373E-2</v>
      </c>
      <c r="H1587" s="208">
        <v>1.7527981468661864E-3</v>
      </c>
      <c r="I1587" s="208">
        <v>0.28227683893266753</v>
      </c>
      <c r="J1587" s="136">
        <v>2.3923075382750187E-5</v>
      </c>
      <c r="K1587" s="104">
        <v>0.2822698218293449</v>
      </c>
      <c r="L1587" s="105">
        <v>-17.510965277059974</v>
      </c>
      <c r="M1587" s="105">
        <v>-13.064937943719768</v>
      </c>
      <c r="N1587" s="107">
        <v>1.403770391906942</v>
      </c>
      <c r="O1587" s="107">
        <v>2.0773228936365742</v>
      </c>
      <c r="P1587" s="107">
        <v>-0.947204875094392</v>
      </c>
      <c r="Q1587" s="149"/>
    </row>
    <row r="1588" spans="1:17">
      <c r="D1588" s="95" t="s">
        <v>1703</v>
      </c>
      <c r="F1588" s="95">
        <v>213</v>
      </c>
      <c r="G1588" s="208">
        <v>2.2639483335283189E-2</v>
      </c>
      <c r="H1588" s="208">
        <v>8.3546421761349315E-4</v>
      </c>
      <c r="I1588" s="208">
        <v>0.28246376931618922</v>
      </c>
      <c r="J1588" s="136">
        <v>2.0721985114807925E-5</v>
      </c>
      <c r="K1588" s="104">
        <v>0.28246044030240636</v>
      </c>
      <c r="L1588" s="105">
        <v>-10.900325485224682</v>
      </c>
      <c r="M1588" s="105">
        <v>-6.3427060882970121</v>
      </c>
      <c r="N1588" s="107">
        <v>1.1094861095801478</v>
      </c>
      <c r="O1588" s="107">
        <v>1.652148912039997</v>
      </c>
      <c r="P1588" s="107">
        <v>-0.97483541513212368</v>
      </c>
      <c r="Q1588" s="149"/>
    </row>
    <row r="1589" spans="1:17">
      <c r="D1589" s="95" t="s">
        <v>1704</v>
      </c>
      <c r="F1589" s="95">
        <v>213</v>
      </c>
      <c r="G1589" s="208">
        <v>2.6267039585813556E-2</v>
      </c>
      <c r="H1589" s="208">
        <v>9.622529755290907E-4</v>
      </c>
      <c r="I1589" s="208">
        <v>0.28256110975653059</v>
      </c>
      <c r="J1589" s="136">
        <v>2.1030601047735146E-5</v>
      </c>
      <c r="K1589" s="104">
        <v>0.28255727553676319</v>
      </c>
      <c r="L1589" s="105">
        <v>-7.4579605996860643</v>
      </c>
      <c r="M1589" s="105">
        <v>-2.9166045602324608</v>
      </c>
      <c r="N1589" s="107">
        <v>0.97663120342904386</v>
      </c>
      <c r="O1589" s="107">
        <v>1.43473640230636</v>
      </c>
      <c r="P1589" s="107">
        <v>-0.97101647664069002</v>
      </c>
      <c r="Q1589" s="149"/>
    </row>
    <row r="1590" spans="1:17">
      <c r="D1590" s="95" t="s">
        <v>1705</v>
      </c>
      <c r="F1590" s="95">
        <v>214</v>
      </c>
      <c r="G1590" s="208">
        <v>2.7554196364268403E-2</v>
      </c>
      <c r="H1590" s="208">
        <v>1.0300625035572211E-3</v>
      </c>
      <c r="I1590" s="208">
        <v>0.28242008815840142</v>
      </c>
      <c r="J1590" s="136">
        <v>2.1319181371116527E-5</v>
      </c>
      <c r="K1590" s="104">
        <v>0.28241596443484024</v>
      </c>
      <c r="L1590" s="105">
        <v>-12.445073826213848</v>
      </c>
      <c r="M1590" s="105">
        <v>-7.8942941199389161</v>
      </c>
      <c r="N1590" s="107">
        <v>1.1764863759057411</v>
      </c>
      <c r="O1590" s="107">
        <v>1.7510963978109091</v>
      </c>
      <c r="P1590" s="107">
        <v>-0.9689740209771921</v>
      </c>
      <c r="Q1590" s="149"/>
    </row>
    <row r="1591" spans="1:17">
      <c r="A1591" s="6"/>
      <c r="D1591" s="96" t="s">
        <v>1706</v>
      </c>
      <c r="E1591" s="6"/>
      <c r="F1591" s="96">
        <v>214</v>
      </c>
      <c r="G1591" s="209">
        <v>2.3269493297421444E-2</v>
      </c>
      <c r="H1591" s="209">
        <v>8.6729109734266232E-4</v>
      </c>
      <c r="I1591" s="209">
        <v>0.28247711631750744</v>
      </c>
      <c r="J1591" s="139">
        <v>2.1096292120616768E-5</v>
      </c>
      <c r="K1591" s="109">
        <v>0.28247364422846416</v>
      </c>
      <c r="L1591" s="110">
        <v>-10.428319723755353</v>
      </c>
      <c r="M1591" s="110">
        <v>-5.8535362749034814</v>
      </c>
      <c r="N1591" s="112">
        <v>1.0917576767044321</v>
      </c>
      <c r="O1591" s="112">
        <v>1.6218898874709513</v>
      </c>
      <c r="P1591" s="112">
        <v>-0.97387677417642582</v>
      </c>
      <c r="Q1591" s="152"/>
    </row>
    <row r="1592" spans="1:17">
      <c r="A1592" s="117" t="s">
        <v>1708</v>
      </c>
      <c r="D1592" s="95" t="s">
        <v>1709</v>
      </c>
      <c r="E1592" s="117" t="s">
        <v>1691</v>
      </c>
      <c r="F1592" s="95">
        <v>213</v>
      </c>
      <c r="G1592" s="118">
        <v>5.6373722908151354E-2</v>
      </c>
      <c r="H1592" s="118">
        <v>2.0758749556506733E-3</v>
      </c>
      <c r="I1592" s="118">
        <v>0.28220967003771852</v>
      </c>
      <c r="J1592" s="136">
        <v>2.4517861270709034E-5</v>
      </c>
      <c r="K1592" s="104">
        <v>0.28220139844906972</v>
      </c>
      <c r="L1592" s="105">
        <v>-19.886338190538979</v>
      </c>
      <c r="M1592" s="105">
        <v>-15.507796620105596</v>
      </c>
      <c r="N1592" s="107">
        <v>1.5124654160374291</v>
      </c>
      <c r="O1592" s="107">
        <v>2.2301771052543162</v>
      </c>
      <c r="P1592" s="107">
        <v>-0.9374736459141364</v>
      </c>
      <c r="Q1592" s="210" t="s">
        <v>1707</v>
      </c>
    </row>
    <row r="1593" spans="1:17">
      <c r="D1593" s="95" t="s">
        <v>1710</v>
      </c>
      <c r="F1593" s="95">
        <v>209</v>
      </c>
      <c r="G1593" s="118">
        <v>4.2630006852907257E-2</v>
      </c>
      <c r="H1593" s="118">
        <v>1.5310496035756238E-3</v>
      </c>
      <c r="I1593" s="118">
        <v>0.28228975342380852</v>
      </c>
      <c r="J1593" s="136">
        <v>2.0794262342851135E-5</v>
      </c>
      <c r="K1593" s="104">
        <v>0.28228376755139201</v>
      </c>
      <c r="L1593" s="105">
        <v>-17.054254883492881</v>
      </c>
      <c r="M1593" s="105">
        <v>-12.681474147552274</v>
      </c>
      <c r="N1593" s="107">
        <v>1.377154097533116</v>
      </c>
      <c r="O1593" s="107">
        <v>2.0495391229627495</v>
      </c>
      <c r="P1593" s="107">
        <v>-0.95388404808507155</v>
      </c>
      <c r="Q1593" s="149"/>
    </row>
    <row r="1594" spans="1:17">
      <c r="D1594" s="95" t="s">
        <v>1711</v>
      </c>
      <c r="F1594" s="95">
        <v>206</v>
      </c>
      <c r="G1594" s="118">
        <v>2.876456190424408E-2</v>
      </c>
      <c r="H1594" s="118">
        <v>1.0399187103172958E-3</v>
      </c>
      <c r="I1594" s="118">
        <v>0.2823960348449136</v>
      </c>
      <c r="J1594" s="136">
        <v>1.7882385903144275E-5</v>
      </c>
      <c r="K1594" s="104">
        <v>0.28239202759571463</v>
      </c>
      <c r="L1594" s="105">
        <v>-13.295699541907569</v>
      </c>
      <c r="M1594" s="105">
        <v>-8.917175707017222</v>
      </c>
      <c r="N1594" s="107">
        <v>1.2105177716365718</v>
      </c>
      <c r="O1594" s="107">
        <v>1.8097976754390275</v>
      </c>
      <c r="P1594" s="107">
        <v>-0.96867714727959953</v>
      </c>
      <c r="Q1594" s="149"/>
    </row>
    <row r="1595" spans="1:17">
      <c r="D1595" s="95" t="s">
        <v>1712</v>
      </c>
      <c r="F1595" s="95">
        <v>205</v>
      </c>
      <c r="G1595" s="118">
        <v>4.7571853940988146E-2</v>
      </c>
      <c r="H1595" s="118">
        <v>1.7887989934623481E-3</v>
      </c>
      <c r="I1595" s="118">
        <v>0.28219023367692969</v>
      </c>
      <c r="J1595" s="136">
        <v>1.9939596552522916E-5</v>
      </c>
      <c r="K1595" s="104">
        <v>0.28218337419866346</v>
      </c>
      <c r="L1595" s="105">
        <v>-20.573689158415178</v>
      </c>
      <c r="M1595" s="105">
        <v>-16.321350539507673</v>
      </c>
      <c r="N1595" s="107">
        <v>1.5284128763625857</v>
      </c>
      <c r="O1595" s="107">
        <v>2.2755869585961874</v>
      </c>
      <c r="P1595" s="107">
        <v>-0.94612051224510996</v>
      </c>
      <c r="Q1595" s="149"/>
    </row>
    <row r="1596" spans="1:17">
      <c r="D1596" s="95" t="s">
        <v>1713</v>
      </c>
      <c r="F1596" s="95">
        <v>206</v>
      </c>
      <c r="G1596" s="118">
        <v>1.4034778431550182E-2</v>
      </c>
      <c r="H1596" s="118">
        <v>5.6087579177267635E-4</v>
      </c>
      <c r="I1596" s="118">
        <v>0.28264069290591753</v>
      </c>
      <c r="J1596" s="136">
        <v>1.7590762738938489E-5</v>
      </c>
      <c r="K1596" s="104">
        <v>0.28263853161288088</v>
      </c>
      <c r="L1596" s="105">
        <v>-4.6435677536138531</v>
      </c>
      <c r="M1596" s="105">
        <v>-0.19581741302565625</v>
      </c>
      <c r="N1596" s="107">
        <v>0.85561314552501844</v>
      </c>
      <c r="O1596" s="107">
        <v>1.2564612179836934</v>
      </c>
      <c r="P1596" s="107">
        <v>-0.98310615085022057</v>
      </c>
      <c r="Q1596" s="149"/>
    </row>
    <row r="1597" spans="1:17">
      <c r="D1597" s="95" t="s">
        <v>1714</v>
      </c>
      <c r="F1597" s="95">
        <v>209</v>
      </c>
      <c r="G1597" s="118">
        <v>6.3759160256070854E-2</v>
      </c>
      <c r="H1597" s="118">
        <v>2.2871974707669306E-3</v>
      </c>
      <c r="I1597" s="118">
        <v>0.2821140065529415</v>
      </c>
      <c r="J1597" s="136">
        <v>3.8329973858729368E-5</v>
      </c>
      <c r="K1597" s="104">
        <v>0.28210506440487559</v>
      </c>
      <c r="L1597" s="105">
        <v>-23.269398917096229</v>
      </c>
      <c r="M1597" s="105">
        <v>-19.00406669799515</v>
      </c>
      <c r="N1597" s="107">
        <v>1.6589276031812488</v>
      </c>
      <c r="O1597" s="107">
        <v>2.4466474023661813</v>
      </c>
      <c r="P1597" s="107">
        <v>-0.93110850991665872</v>
      </c>
      <c r="Q1597" s="149"/>
    </row>
    <row r="1598" spans="1:17">
      <c r="D1598" s="95" t="s">
        <v>1715</v>
      </c>
      <c r="F1598" s="95">
        <v>208</v>
      </c>
      <c r="G1598" s="118">
        <v>3.0217231827908985E-2</v>
      </c>
      <c r="H1598" s="118">
        <v>1.1000106131334579E-3</v>
      </c>
      <c r="I1598" s="118">
        <v>0.28238710344706469</v>
      </c>
      <c r="J1598" s="136">
        <v>1.8606704935548341E-5</v>
      </c>
      <c r="K1598" s="104">
        <v>0.28238282340475629</v>
      </c>
      <c r="L1598" s="105">
        <v>-13.611551106026409</v>
      </c>
      <c r="M1598" s="105">
        <v>-9.1988319811930896</v>
      </c>
      <c r="N1598" s="107">
        <v>1.2249828044166791</v>
      </c>
      <c r="O1598" s="107">
        <v>1.8290875133063205</v>
      </c>
      <c r="P1598" s="107">
        <v>-0.96686715020682357</v>
      </c>
      <c r="Q1598" s="149"/>
    </row>
    <row r="1599" spans="1:17">
      <c r="D1599" s="95" t="s">
        <v>1716</v>
      </c>
      <c r="F1599" s="95">
        <v>205</v>
      </c>
      <c r="G1599" s="118">
        <v>3.4201635853591907E-2</v>
      </c>
      <c r="H1599" s="118">
        <v>1.2654593539112202E-3</v>
      </c>
      <c r="I1599" s="118">
        <v>0.28237588228290267</v>
      </c>
      <c r="J1599" s="136">
        <v>2.1713694730889164E-5</v>
      </c>
      <c r="K1599" s="104">
        <v>0.28237102964659938</v>
      </c>
      <c r="L1599" s="105">
        <v>-14.008378378953523</v>
      </c>
      <c r="M1599" s="105">
        <v>-9.6820802623942548</v>
      </c>
      <c r="N1599" s="107">
        <v>1.2461935847649117</v>
      </c>
      <c r="O1599" s="107">
        <v>1.8573181834999783</v>
      </c>
      <c r="P1599" s="107">
        <v>-0.96188375440026441</v>
      </c>
      <c r="Q1599" s="149"/>
    </row>
    <row r="1600" spans="1:17">
      <c r="D1600" s="95" t="s">
        <v>1717</v>
      </c>
      <c r="F1600" s="95">
        <v>204</v>
      </c>
      <c r="G1600" s="118">
        <v>4.244270474372476E-2</v>
      </c>
      <c r="H1600" s="118">
        <v>1.571571841974685E-3</v>
      </c>
      <c r="I1600" s="118">
        <v>0.28217867407911545</v>
      </c>
      <c r="J1600" s="136">
        <v>2.1659300973745916E-5</v>
      </c>
      <c r="K1600" s="104">
        <v>0.2821726770517427</v>
      </c>
      <c r="L1600" s="105">
        <v>-20.982484860048167</v>
      </c>
      <c r="M1600" s="105">
        <v>-16.72179399460072</v>
      </c>
      <c r="N1600" s="107">
        <v>1.535863532031311</v>
      </c>
      <c r="O1600" s="107">
        <v>2.3001726669106399</v>
      </c>
      <c r="P1600" s="107">
        <v>-0.95266349873570222</v>
      </c>
      <c r="Q1600" s="149"/>
    </row>
    <row r="1601" spans="1:17">
      <c r="D1601" s="95" t="s">
        <v>1718</v>
      </c>
      <c r="F1601" s="95">
        <v>207</v>
      </c>
      <c r="G1601" s="118">
        <v>7.7792440113281583E-2</v>
      </c>
      <c r="H1601" s="118">
        <v>2.6710655121827535E-3</v>
      </c>
      <c r="I1601" s="118">
        <v>0.28197677464473525</v>
      </c>
      <c r="J1601" s="136">
        <v>2.5049805711174706E-5</v>
      </c>
      <c r="K1601" s="104">
        <v>0.28196643183155085</v>
      </c>
      <c r="L1601" s="105">
        <v>-28.122492865798598</v>
      </c>
      <c r="M1601" s="105">
        <v>-23.952871374416375</v>
      </c>
      <c r="N1601" s="107">
        <v>1.8754919500265406</v>
      </c>
      <c r="O1601" s="107">
        <v>2.7545828878610559</v>
      </c>
      <c r="P1601" s="107">
        <v>-0.91954621951256765</v>
      </c>
      <c r="Q1601" s="149"/>
    </row>
    <row r="1602" spans="1:17">
      <c r="D1602" s="95" t="s">
        <v>1719</v>
      </c>
      <c r="F1602" s="95">
        <v>209</v>
      </c>
      <c r="G1602" s="118">
        <v>2.4716950336741525E-2</v>
      </c>
      <c r="H1602" s="118">
        <v>9.1521603945959797E-4</v>
      </c>
      <c r="I1602" s="118">
        <v>0.28242775971744216</v>
      </c>
      <c r="J1602" s="136">
        <v>1.9539708627329122E-5</v>
      </c>
      <c r="K1602" s="104">
        <v>0.28242418154046284</v>
      </c>
      <c r="L1602" s="105">
        <v>-12.173775428891975</v>
      </c>
      <c r="M1602" s="105">
        <v>-7.7135681056972327</v>
      </c>
      <c r="N1602" s="107">
        <v>1.1621955218551006</v>
      </c>
      <c r="O1602" s="107">
        <v>1.7359371029441459</v>
      </c>
      <c r="P1602" s="107">
        <v>-0.97243325182350604</v>
      </c>
      <c r="Q1602" s="149"/>
    </row>
    <row r="1603" spans="1:17">
      <c r="D1603" s="95" t="s">
        <v>1720</v>
      </c>
      <c r="F1603" s="95">
        <v>207</v>
      </c>
      <c r="G1603" s="118">
        <v>6.5566369492799259E-2</v>
      </c>
      <c r="H1603" s="118">
        <v>2.3570606109080345E-3</v>
      </c>
      <c r="I1603" s="118">
        <v>0.28211419452890663</v>
      </c>
      <c r="J1603" s="136">
        <v>2.3999167105549208E-5</v>
      </c>
      <c r="K1603" s="104">
        <v>0.28210506759530962</v>
      </c>
      <c r="L1603" s="105">
        <v>-23.262751301168507</v>
      </c>
      <c r="M1603" s="105">
        <v>-19.047901289903635</v>
      </c>
      <c r="N1603" s="107">
        <v>1.6618229655048713</v>
      </c>
      <c r="O1603" s="107">
        <v>2.4478588020320986</v>
      </c>
      <c r="P1603" s="107">
        <v>-0.92900419846662552</v>
      </c>
      <c r="Q1603" s="149"/>
    </row>
    <row r="1604" spans="1:17">
      <c r="D1604" s="95" t="s">
        <v>1721</v>
      </c>
      <c r="F1604" s="95">
        <v>210</v>
      </c>
      <c r="G1604" s="118">
        <v>3.6058280471304924E-2</v>
      </c>
      <c r="H1604" s="118">
        <v>1.3272737756356325E-3</v>
      </c>
      <c r="I1604" s="118">
        <v>0.28234076124915786</v>
      </c>
      <c r="J1604" s="136">
        <v>2.2778424089847384E-5</v>
      </c>
      <c r="K1604" s="104">
        <v>0.28233554719216825</v>
      </c>
      <c r="L1604" s="105">
        <v>-15.250404949647134</v>
      </c>
      <c r="M1604" s="105">
        <v>-10.827496210717991</v>
      </c>
      <c r="N1604" s="107">
        <v>1.2977977550239279</v>
      </c>
      <c r="O1604" s="107">
        <v>1.9334029213453101</v>
      </c>
      <c r="P1604" s="107">
        <v>-0.96002187422784235</v>
      </c>
      <c r="Q1604" s="149"/>
    </row>
    <row r="1605" spans="1:17">
      <c r="D1605" s="95" t="s">
        <v>1722</v>
      </c>
      <c r="F1605" s="95">
        <v>210</v>
      </c>
      <c r="G1605" s="118">
        <v>4.7311316348440352E-2</v>
      </c>
      <c r="H1605" s="118">
        <v>1.6927602947264142E-3</v>
      </c>
      <c r="I1605" s="118">
        <v>0.28226271660345886</v>
      </c>
      <c r="J1605" s="136">
        <v>2.2620155824338825E-5</v>
      </c>
      <c r="K1605" s="104">
        <v>0.28225606677069004</v>
      </c>
      <c r="L1605" s="105">
        <v>-18.010389873861499</v>
      </c>
      <c r="M1605" s="105">
        <v>-13.639553171719276</v>
      </c>
      <c r="N1605" s="107">
        <v>1.4215750030475403</v>
      </c>
      <c r="O1605" s="107">
        <v>2.1105800879394714</v>
      </c>
      <c r="P1605" s="107">
        <v>-0.94901324413474653</v>
      </c>
      <c r="Q1605" s="149"/>
    </row>
    <row r="1606" spans="1:17">
      <c r="A1606" s="6"/>
      <c r="D1606" s="96" t="s">
        <v>1723</v>
      </c>
      <c r="E1606" s="6"/>
      <c r="F1606" s="96">
        <v>210</v>
      </c>
      <c r="G1606" s="138">
        <v>2.1932054152252089E-2</v>
      </c>
      <c r="H1606" s="138">
        <v>8.2733148135349834E-4</v>
      </c>
      <c r="I1606" s="138">
        <v>0.28247346472305618</v>
      </c>
      <c r="J1606" s="139">
        <v>2.9513008150690497E-5</v>
      </c>
      <c r="K1606" s="109">
        <v>0.28247021463737509</v>
      </c>
      <c r="L1606" s="110">
        <v>-10.557455368418456</v>
      </c>
      <c r="M1606" s="110">
        <v>-6.06289481994704</v>
      </c>
      <c r="N1606" s="112">
        <v>1.0957086823435396</v>
      </c>
      <c r="O1606" s="112">
        <v>1.6321555011017512</v>
      </c>
      <c r="P1606" s="112">
        <v>-0.9750803770676657</v>
      </c>
      <c r="Q1606" s="152"/>
    </row>
    <row r="1607" spans="1:17">
      <c r="A1607" t="s">
        <v>1724</v>
      </c>
      <c r="D1607" s="95" t="s">
        <v>1725</v>
      </c>
      <c r="E1607" s="117" t="s">
        <v>1755</v>
      </c>
      <c r="F1607" s="95">
        <v>211</v>
      </c>
      <c r="G1607" s="118">
        <v>6.4209424722286912E-2</v>
      </c>
      <c r="H1607" s="118">
        <v>2.375730222405384E-3</v>
      </c>
      <c r="I1607" s="118">
        <v>0.28213943257706925</v>
      </c>
      <c r="J1607" s="136">
        <v>3.9440294538198432E-5</v>
      </c>
      <c r="K1607" s="104">
        <v>0.28213005523842671</v>
      </c>
      <c r="L1607" s="105">
        <v>-22.370228414793083</v>
      </c>
      <c r="M1607" s="105">
        <v>-18.07592709511141</v>
      </c>
      <c r="N1607" s="107">
        <v>1.6262809491558585</v>
      </c>
      <c r="O1607" s="107">
        <v>2.389823193311146</v>
      </c>
      <c r="P1607" s="107">
        <v>-0.92844186077092217</v>
      </c>
      <c r="Q1607" s="210" t="s">
        <v>1707</v>
      </c>
    </row>
    <row r="1608" spans="1:17">
      <c r="D1608" s="95" t="s">
        <v>1726</v>
      </c>
      <c r="E1608" s="117"/>
      <c r="F1608" s="95">
        <v>212</v>
      </c>
      <c r="G1608" s="118">
        <v>1.2368341939477371E-2</v>
      </c>
      <c r="H1608" s="118">
        <v>4.8213929104443115E-4</v>
      </c>
      <c r="I1608" s="118">
        <v>0.28255642724211161</v>
      </c>
      <c r="J1608" s="136">
        <v>2.2015779389002086E-5</v>
      </c>
      <c r="K1608" s="104">
        <v>0.282554515133908</v>
      </c>
      <c r="L1608" s="105">
        <v>-7.6235538839919403</v>
      </c>
      <c r="M1608" s="105">
        <v>-3.0362806644468332</v>
      </c>
      <c r="N1608" s="107">
        <v>0.97087180091232217</v>
      </c>
      <c r="O1608" s="107">
        <v>1.4416921043994742</v>
      </c>
      <c r="P1608" s="107">
        <v>-0.98547773219745693</v>
      </c>
      <c r="Q1608" s="149"/>
    </row>
    <row r="1609" spans="1:17">
      <c r="D1609" s="95" t="s">
        <v>1727</v>
      </c>
      <c r="E1609" s="117"/>
      <c r="F1609" s="95">
        <v>211</v>
      </c>
      <c r="G1609" s="118">
        <v>3.0800883325665586E-2</v>
      </c>
      <c r="H1609" s="118">
        <v>1.1550955439884379E-3</v>
      </c>
      <c r="I1609" s="118">
        <v>0.2823946804460622</v>
      </c>
      <c r="J1609" s="136">
        <v>2.6874019894839635E-5</v>
      </c>
      <c r="K1609" s="104">
        <v>0.2823901211227946</v>
      </c>
      <c r="L1609" s="105">
        <v>-13.343596747126263</v>
      </c>
      <c r="M1609" s="105">
        <v>-8.8746461131217202</v>
      </c>
      <c r="N1609" s="107">
        <v>1.2161231548083631</v>
      </c>
      <c r="O1609" s="107">
        <v>1.8108169174086497</v>
      </c>
      <c r="P1609" s="107">
        <v>-0.96520796554251698</v>
      </c>
      <c r="Q1609" s="149"/>
    </row>
    <row r="1610" spans="1:17">
      <c r="D1610" s="95" t="s">
        <v>1728</v>
      </c>
      <c r="E1610" s="117"/>
      <c r="F1610" s="95">
        <v>212</v>
      </c>
      <c r="G1610" s="118">
        <v>1.9804395261966447E-2</v>
      </c>
      <c r="H1610" s="118">
        <v>7.7185061005657267E-4</v>
      </c>
      <c r="I1610" s="118">
        <v>0.28248878001273309</v>
      </c>
      <c r="J1610" s="136">
        <v>2.0052298079652443E-5</v>
      </c>
      <c r="K1610" s="104">
        <v>0.28248571894322294</v>
      </c>
      <c r="L1610" s="105">
        <v>-10.015842702493227</v>
      </c>
      <c r="M1610" s="105">
        <v>-5.4703349282092528</v>
      </c>
      <c r="N1610" s="107">
        <v>1.0727454659564406</v>
      </c>
      <c r="O1610" s="107">
        <v>1.5961136316121969</v>
      </c>
      <c r="P1610" s="107">
        <v>-0.97675148764889841</v>
      </c>
      <c r="Q1610" s="149"/>
    </row>
    <row r="1611" spans="1:17">
      <c r="D1611" s="95" t="s">
        <v>1729</v>
      </c>
      <c r="E1611" s="117"/>
      <c r="F1611" s="95">
        <v>212</v>
      </c>
      <c r="G1611" s="118">
        <v>2.6758625703156583E-2</v>
      </c>
      <c r="H1611" s="118">
        <v>1.0082978088675246E-3</v>
      </c>
      <c r="I1611" s="118">
        <v>0.28246722992478673</v>
      </c>
      <c r="J1611" s="136">
        <v>1.8708667623093325E-5</v>
      </c>
      <c r="K1611" s="104">
        <v>0.28246323113325938</v>
      </c>
      <c r="L1611" s="105">
        <v>-10.777943898734321</v>
      </c>
      <c r="M1611" s="105">
        <v>-6.2659683663313093</v>
      </c>
      <c r="N1611" s="107">
        <v>1.1097061428843269</v>
      </c>
      <c r="O1611" s="107">
        <v>1.6464769551231184</v>
      </c>
      <c r="P1611" s="107">
        <v>-0.96962958407025523</v>
      </c>
      <c r="Q1611" s="149"/>
    </row>
    <row r="1612" spans="1:17">
      <c r="D1612" s="95" t="s">
        <v>1730</v>
      </c>
      <c r="E1612" s="117"/>
      <c r="F1612" s="95">
        <v>209</v>
      </c>
      <c r="G1612" s="118">
        <v>2.3813800328360567E-2</v>
      </c>
      <c r="H1612" s="118">
        <v>8.7164459249194979E-4</v>
      </c>
      <c r="I1612" s="118">
        <v>0.28247265888371909</v>
      </c>
      <c r="J1612" s="136">
        <v>2.1560888403318823E-5</v>
      </c>
      <c r="K1612" s="104">
        <v>0.2824692510559707</v>
      </c>
      <c r="L1612" s="105">
        <v>-10.585953216051269</v>
      </c>
      <c r="M1612" s="105">
        <v>-6.1189896746127737</v>
      </c>
      <c r="N1612" s="107">
        <v>1.0981161213579373</v>
      </c>
      <c r="O1612" s="107">
        <v>1.63494298294298</v>
      </c>
      <c r="P1612" s="107">
        <v>-0.97374564480445935</v>
      </c>
      <c r="Q1612" s="149"/>
    </row>
    <row r="1613" spans="1:17">
      <c r="D1613" s="95" t="s">
        <v>1731</v>
      </c>
      <c r="E1613" s="117"/>
      <c r="F1613" s="95">
        <v>212</v>
      </c>
      <c r="G1613" s="118">
        <v>1.6031415716372809E-2</v>
      </c>
      <c r="H1613" s="118">
        <v>6.2357826458305063E-4</v>
      </c>
      <c r="I1613" s="118">
        <v>0.28253819851733175</v>
      </c>
      <c r="J1613" s="136">
        <v>2.3636477271505718E-5</v>
      </c>
      <c r="K1613" s="104">
        <v>0.28253572547865297</v>
      </c>
      <c r="L1613" s="105">
        <v>-8.2681977942744567</v>
      </c>
      <c r="M1613" s="105">
        <v>-3.7010709679907716</v>
      </c>
      <c r="N1613" s="107">
        <v>0.99984786660925595</v>
      </c>
      <c r="O1613" s="107">
        <v>1.4838834731786223</v>
      </c>
      <c r="P1613" s="107">
        <v>-0.98121752215111291</v>
      </c>
      <c r="Q1613" s="149"/>
    </row>
    <row r="1614" spans="1:17">
      <c r="D1614" s="95" t="s">
        <v>1732</v>
      </c>
      <c r="E1614" s="117"/>
      <c r="F1614" s="95">
        <v>210</v>
      </c>
      <c r="G1614" s="118">
        <v>2.3607450932039642E-2</v>
      </c>
      <c r="H1614" s="118">
        <v>8.9439339234146081E-4</v>
      </c>
      <c r="I1614" s="118">
        <v>0.28248209197454849</v>
      </c>
      <c r="J1614" s="136">
        <v>2.0149209251430175E-5</v>
      </c>
      <c r="K1614" s="104">
        <v>0.28247857844312463</v>
      </c>
      <c r="L1614" s="105">
        <v>-10.252359690900992</v>
      </c>
      <c r="M1614" s="105">
        <v>-5.7669792002135178</v>
      </c>
      <c r="N1614" s="107">
        <v>1.0855758808494322</v>
      </c>
      <c r="O1614" s="107">
        <v>1.6133762624911501</v>
      </c>
      <c r="P1614" s="107">
        <v>-0.97306043998971503</v>
      </c>
      <c r="Q1614" s="149"/>
    </row>
    <row r="1615" spans="1:17">
      <c r="D1615" s="95" t="s">
        <v>1733</v>
      </c>
      <c r="E1615" s="117"/>
      <c r="F1615" s="95">
        <v>213</v>
      </c>
      <c r="G1615" s="118">
        <v>1.6016341307940388E-2</v>
      </c>
      <c r="H1615" s="118">
        <v>6.0978356777530846E-4</v>
      </c>
      <c r="I1615" s="118">
        <v>0.28254008413000059</v>
      </c>
      <c r="J1615" s="136">
        <v>1.9617443310234098E-5</v>
      </c>
      <c r="K1615" s="104">
        <v>0.28253765436956452</v>
      </c>
      <c r="L1615" s="105">
        <v>-8.2015146478231493</v>
      </c>
      <c r="M1615" s="105">
        <v>-3.610815829180325</v>
      </c>
      <c r="N1615" s="107">
        <v>0.99686304921642854</v>
      </c>
      <c r="O1615" s="107">
        <v>1.4789125762013859</v>
      </c>
      <c r="P1615" s="107">
        <v>-0.98163302506700878</v>
      </c>
      <c r="Q1615" s="149"/>
    </row>
    <row r="1616" spans="1:17">
      <c r="D1616" s="95" t="s">
        <v>1734</v>
      </c>
      <c r="E1616" s="117"/>
      <c r="F1616" s="95">
        <v>209</v>
      </c>
      <c r="G1616" s="118">
        <v>3.0342553601768421E-2</v>
      </c>
      <c r="H1616" s="118">
        <v>1.1051589032532382E-3</v>
      </c>
      <c r="I1616" s="118">
        <v>0.28241621924471494</v>
      </c>
      <c r="J1616" s="136">
        <v>1.9165551387527742E-5</v>
      </c>
      <c r="K1616" s="104">
        <v>0.28241189845708048</v>
      </c>
      <c r="L1616" s="105">
        <v>-12.581894787500048</v>
      </c>
      <c r="M1616" s="105">
        <v>-8.1481487664392116</v>
      </c>
      <c r="N1616" s="107">
        <v>1.1842646559669781</v>
      </c>
      <c r="O1616" s="107">
        <v>1.7633735201522156</v>
      </c>
      <c r="P1616" s="107">
        <v>-0.96671208122731211</v>
      </c>
      <c r="Q1616" s="149"/>
    </row>
    <row r="1617" spans="4:17">
      <c r="D1617" s="95" t="s">
        <v>1735</v>
      </c>
      <c r="E1617" s="117"/>
      <c r="F1617" s="95">
        <v>211</v>
      </c>
      <c r="G1617" s="118">
        <v>2.4625332236336141E-2</v>
      </c>
      <c r="H1617" s="118">
        <v>9.0377121424195343E-4</v>
      </c>
      <c r="I1617" s="118">
        <v>0.28242065476611106</v>
      </c>
      <c r="J1617" s="136">
        <v>2.051396308145146E-5</v>
      </c>
      <c r="K1617" s="104">
        <v>0.28241708745503702</v>
      </c>
      <c r="L1617" s="105">
        <v>-12.425036208993934</v>
      </c>
      <c r="M1617" s="105">
        <v>-7.9205617255473371</v>
      </c>
      <c r="N1617" s="107">
        <v>1.1717750466592909</v>
      </c>
      <c r="O1617" s="107">
        <v>1.7505487590249627</v>
      </c>
      <c r="P1617" s="107">
        <v>-0.97277797547463996</v>
      </c>
      <c r="Q1617" s="149"/>
    </row>
    <row r="1618" spans="4:17">
      <c r="D1618" s="95" t="s">
        <v>1736</v>
      </c>
      <c r="E1618" s="117"/>
      <c r="F1618" s="95">
        <v>211</v>
      </c>
      <c r="G1618" s="118">
        <v>2.2381330919859936E-2</v>
      </c>
      <c r="H1618" s="118">
        <v>8.5804318224629917E-4</v>
      </c>
      <c r="I1618" s="118">
        <v>0.28244082583839386</v>
      </c>
      <c r="J1618" s="136">
        <v>2.2472207650675041E-5</v>
      </c>
      <c r="K1618" s="104">
        <v>0.28243743902224194</v>
      </c>
      <c r="L1618" s="105">
        <v>-11.711702771355359</v>
      </c>
      <c r="M1618" s="105">
        <v>-7.200511540066401</v>
      </c>
      <c r="N1618" s="107">
        <v>1.1421993765567575</v>
      </c>
      <c r="O1618" s="107">
        <v>1.7049763582655109</v>
      </c>
      <c r="P1618" s="107">
        <v>-0.97415532583595488</v>
      </c>
      <c r="Q1618" s="149"/>
    </row>
    <row r="1619" spans="4:17">
      <c r="D1619" s="95" t="s">
        <v>1737</v>
      </c>
      <c r="E1619" s="117"/>
      <c r="F1619" s="95">
        <v>211</v>
      </c>
      <c r="G1619" s="118">
        <v>2.8279238031710792E-2</v>
      </c>
      <c r="H1619" s="118">
        <v>1.0904801407535288E-3</v>
      </c>
      <c r="I1619" s="118">
        <v>0.28240188853516479</v>
      </c>
      <c r="J1619" s="136">
        <v>1.9574367807192475E-5</v>
      </c>
      <c r="K1619" s="104">
        <v>0.28239758425790873</v>
      </c>
      <c r="L1619" s="105">
        <v>-13.088688584274033</v>
      </c>
      <c r="M1619" s="105">
        <v>-8.6105960884186317</v>
      </c>
      <c r="N1619" s="107">
        <v>1.2039236336005303</v>
      </c>
      <c r="O1619" s="107">
        <v>1.7941411977151347</v>
      </c>
      <c r="P1619" s="107">
        <v>-0.9671542126279058</v>
      </c>
      <c r="Q1619" s="149"/>
    </row>
    <row r="1620" spans="4:17">
      <c r="D1620" s="95" t="s">
        <v>1738</v>
      </c>
      <c r="E1620" s="117"/>
      <c r="F1620" s="95">
        <v>210</v>
      </c>
      <c r="G1620" s="118">
        <v>2.2737343931649535E-2</v>
      </c>
      <c r="H1620" s="118">
        <v>8.6772518996276846E-4</v>
      </c>
      <c r="I1620" s="118">
        <v>0.2824163954541854</v>
      </c>
      <c r="J1620" s="136">
        <v>1.8532624216071571E-5</v>
      </c>
      <c r="K1620" s="104">
        <v>0.28241298668602105</v>
      </c>
      <c r="L1620" s="105">
        <v>-12.575663284010163</v>
      </c>
      <c r="M1620" s="105">
        <v>-8.0876482872282995</v>
      </c>
      <c r="N1620" s="107">
        <v>1.1766085554221617</v>
      </c>
      <c r="O1620" s="107">
        <v>1.760385381873405</v>
      </c>
      <c r="P1620" s="107">
        <v>-0.97386369909750692</v>
      </c>
      <c r="Q1620" s="149"/>
    </row>
    <row r="1621" spans="4:17">
      <c r="D1621" s="95" t="s">
        <v>1739</v>
      </c>
      <c r="E1621" s="146"/>
      <c r="F1621" s="95">
        <v>211</v>
      </c>
      <c r="G1621" s="118">
        <v>3.2878130719627481E-2</v>
      </c>
      <c r="H1621" s="118">
        <v>1.2266123488953737E-3</v>
      </c>
      <c r="I1621" s="118">
        <v>0.28237419512461454</v>
      </c>
      <c r="J1621" s="136">
        <v>1.9511053880826931E-5</v>
      </c>
      <c r="K1621" s="104">
        <v>0.28236935351454018</v>
      </c>
      <c r="L1621" s="105">
        <v>-14.068043348899328</v>
      </c>
      <c r="M1621" s="105">
        <v>-9.6094160708859455</v>
      </c>
      <c r="N1621" s="107">
        <v>1.247281368872974</v>
      </c>
      <c r="O1621" s="107">
        <v>1.857243121398821</v>
      </c>
      <c r="P1621" s="107">
        <v>-0.96305384491278989</v>
      </c>
      <c r="Q1621" s="149"/>
    </row>
    <row r="1622" spans="4:17">
      <c r="D1622" s="95" t="s">
        <v>1740</v>
      </c>
      <c r="E1622" s="117" t="s">
        <v>1756</v>
      </c>
      <c r="F1622" s="95">
        <v>216</v>
      </c>
      <c r="G1622" s="118">
        <v>3.4210236460982736E-2</v>
      </c>
      <c r="H1622" s="118">
        <v>1.3002634342244362E-3</v>
      </c>
      <c r="I1622" s="118">
        <v>0.28236577028574128</v>
      </c>
      <c r="J1622" s="136">
        <v>2.1257657817295708E-5</v>
      </c>
      <c r="K1622" s="104">
        <v>0.28236051610017587</v>
      </c>
      <c r="L1622" s="105">
        <v>-14.365980870055806</v>
      </c>
      <c r="M1622" s="105">
        <v>-9.8121067677492402</v>
      </c>
      <c r="N1622" s="107">
        <v>1.2616101633813062</v>
      </c>
      <c r="O1622" s="107">
        <v>1.8737718637582907</v>
      </c>
      <c r="P1622" s="107">
        <v>-0.96083543872817967</v>
      </c>
      <c r="Q1622" s="149"/>
    </row>
    <row r="1623" spans="4:17">
      <c r="D1623" s="95" t="s">
        <v>1741</v>
      </c>
      <c r="E1623" s="117"/>
      <c r="F1623" s="95">
        <v>217</v>
      </c>
      <c r="G1623" s="118">
        <v>2.9849294750017543E-2</v>
      </c>
      <c r="H1623" s="118">
        <v>1.1872158202877398E-3</v>
      </c>
      <c r="I1623" s="118">
        <v>0.28242980566197895</v>
      </c>
      <c r="J1623" s="136">
        <v>1.8942142178326552E-5</v>
      </c>
      <c r="K1623" s="104">
        <v>0.28242498603116711</v>
      </c>
      <c r="L1623" s="105">
        <v>-12.101422277349672</v>
      </c>
      <c r="M1623" s="105">
        <v>-7.5090953451728559</v>
      </c>
      <c r="N1623" s="107">
        <v>1.1677169845174162</v>
      </c>
      <c r="O1623" s="107">
        <v>1.728915639351857</v>
      </c>
      <c r="P1623" s="107">
        <v>-0.96424048734073076</v>
      </c>
      <c r="Q1623" s="149"/>
    </row>
    <row r="1624" spans="4:17">
      <c r="D1624" s="95" t="s">
        <v>1742</v>
      </c>
      <c r="E1624" s="117"/>
      <c r="F1624" s="95">
        <v>217</v>
      </c>
      <c r="G1624" s="118">
        <v>3.7955437288076488E-2</v>
      </c>
      <c r="H1624" s="118">
        <v>1.524284612260232E-3</v>
      </c>
      <c r="I1624" s="118">
        <v>0.282304786706085</v>
      </c>
      <c r="J1624" s="136">
        <v>2.1135268000208749E-5</v>
      </c>
      <c r="K1624" s="104">
        <v>0.28229859870811719</v>
      </c>
      <c r="L1624" s="105">
        <v>-16.522615178130586</v>
      </c>
      <c r="M1624" s="105">
        <v>-11.980810804160802</v>
      </c>
      <c r="N1624" s="107">
        <v>1.3556188225532995</v>
      </c>
      <c r="O1624" s="107">
        <v>2.0113326339999502</v>
      </c>
      <c r="P1624" s="107">
        <v>-0.9540878128837279</v>
      </c>
      <c r="Q1624" s="149"/>
    </row>
    <row r="1625" spans="4:17">
      <c r="D1625" s="95" t="s">
        <v>1743</v>
      </c>
      <c r="E1625" s="117"/>
      <c r="F1625" s="95">
        <v>215</v>
      </c>
      <c r="G1625" s="118">
        <v>3.9884597226682778E-2</v>
      </c>
      <c r="H1625" s="118">
        <v>1.4868338919496685E-3</v>
      </c>
      <c r="I1625" s="118">
        <v>0.28226185717741337</v>
      </c>
      <c r="J1625" s="136">
        <v>2.3573708340783343E-5</v>
      </c>
      <c r="K1625" s="104">
        <v>0.28225587695740806</v>
      </c>
      <c r="L1625" s="105">
        <v>-18.04078277151455</v>
      </c>
      <c r="M1625" s="105">
        <v>-13.536330034655819</v>
      </c>
      <c r="N1625" s="107">
        <v>1.4149627968683558</v>
      </c>
      <c r="O1625" s="107">
        <v>2.1079241899265928</v>
      </c>
      <c r="P1625" s="107">
        <v>-0.95521584662802206</v>
      </c>
      <c r="Q1625" s="149"/>
    </row>
    <row r="1626" spans="4:17">
      <c r="D1626" s="95" t="s">
        <v>1744</v>
      </c>
      <c r="E1626" s="117"/>
      <c r="F1626" s="95">
        <v>217</v>
      </c>
      <c r="G1626" s="118">
        <v>2.41960542349277E-2</v>
      </c>
      <c r="H1626" s="118">
        <v>8.7622190830509991E-4</v>
      </c>
      <c r="I1626" s="118">
        <v>0.28245106703364925</v>
      </c>
      <c r="J1626" s="136">
        <v>1.7358542270610748E-5</v>
      </c>
      <c r="K1626" s="104">
        <v>0.2824475099162026</v>
      </c>
      <c r="L1626" s="105">
        <v>-11.349531295559157</v>
      </c>
      <c r="M1626" s="105">
        <v>-6.7121767739175553</v>
      </c>
      <c r="N1626" s="107">
        <v>1.1284351357919788</v>
      </c>
      <c r="O1626" s="107">
        <v>1.678559392326155</v>
      </c>
      <c r="P1626" s="107">
        <v>-0.97360777384623198</v>
      </c>
      <c r="Q1626" s="149"/>
    </row>
    <row r="1627" spans="4:17">
      <c r="D1627" s="95" t="s">
        <v>1745</v>
      </c>
      <c r="E1627" s="117"/>
      <c r="F1627" s="95">
        <v>217</v>
      </c>
      <c r="G1627" s="118">
        <v>2.1345969413614892E-2</v>
      </c>
      <c r="H1627" s="118">
        <v>8.2479235440532472E-4</v>
      </c>
      <c r="I1627" s="118">
        <v>0.28243143744371652</v>
      </c>
      <c r="J1627" s="136">
        <v>2.6224463125814948E-5</v>
      </c>
      <c r="K1627" s="104">
        <v>0.28242808911009704</v>
      </c>
      <c r="L1627" s="105">
        <v>-12.043715653724529</v>
      </c>
      <c r="M1627" s="105">
        <v>-7.3993051724985381</v>
      </c>
      <c r="N1627" s="107">
        <v>1.1542983566620155</v>
      </c>
      <c r="O1627" s="107">
        <v>1.7220931785234994</v>
      </c>
      <c r="P1627" s="107">
        <v>-0.97515685679502029</v>
      </c>
      <c r="Q1627" s="149"/>
    </row>
    <row r="1628" spans="4:17">
      <c r="D1628" s="95" t="s">
        <v>1746</v>
      </c>
      <c r="F1628" s="95">
        <v>216</v>
      </c>
      <c r="G1628" s="118">
        <v>5.3779022265924917E-2</v>
      </c>
      <c r="H1628" s="118">
        <v>1.9219005931071318E-3</v>
      </c>
      <c r="I1628" s="118">
        <v>0.28221561224158082</v>
      </c>
      <c r="J1628" s="136">
        <v>2.5531041001319408E-5</v>
      </c>
      <c r="K1628" s="104">
        <v>0.28220784610582045</v>
      </c>
      <c r="L1628" s="105">
        <v>-19.676197021600839</v>
      </c>
      <c r="M1628" s="105">
        <v>-15.213718686917233</v>
      </c>
      <c r="N1628" s="107">
        <v>1.4976863612738376</v>
      </c>
      <c r="O1628" s="107">
        <v>2.2140120724361472</v>
      </c>
      <c r="P1628" s="107">
        <v>-0.94211142791845992</v>
      </c>
      <c r="Q1628" s="149"/>
    </row>
    <row r="1629" spans="4:17">
      <c r="D1629" s="95" t="s">
        <v>1747</v>
      </c>
      <c r="F1629" s="95">
        <v>214</v>
      </c>
      <c r="G1629" s="118">
        <v>3.8265263015470917E-2</v>
      </c>
      <c r="H1629" s="118">
        <v>1.3953938266266428E-3</v>
      </c>
      <c r="I1629" s="118">
        <v>0.28229273267362143</v>
      </c>
      <c r="J1629" s="136">
        <v>2.1284988744428971E-5</v>
      </c>
      <c r="K1629" s="104">
        <v>0.28228714639280827</v>
      </c>
      <c r="L1629" s="105">
        <v>-16.948896155863924</v>
      </c>
      <c r="M1629" s="105">
        <v>-12.451980847683064</v>
      </c>
      <c r="N1629" s="107">
        <v>1.3679663113536673</v>
      </c>
      <c r="O1629" s="107">
        <v>2.0388747388454189</v>
      </c>
      <c r="P1629" s="107">
        <v>-0.95797006546305297</v>
      </c>
      <c r="Q1629" s="149"/>
    </row>
    <row r="1630" spans="4:17">
      <c r="D1630" s="95" t="s">
        <v>1748</v>
      </c>
      <c r="F1630" s="95">
        <v>217</v>
      </c>
      <c r="G1630" s="118">
        <v>2.4540980929156658E-2</v>
      </c>
      <c r="H1630" s="118">
        <v>9.5761638047510086E-4</v>
      </c>
      <c r="I1630" s="118">
        <v>0.28244129066928819</v>
      </c>
      <c r="J1630" s="136">
        <v>2.7843093393482053E-5</v>
      </c>
      <c r="K1630" s="104">
        <v>0.28243740312219323</v>
      </c>
      <c r="L1630" s="105">
        <v>-11.695264407785011</v>
      </c>
      <c r="M1630" s="105">
        <v>-7.0697656991514091</v>
      </c>
      <c r="N1630" s="107">
        <v>1.1445537810630233</v>
      </c>
      <c r="O1630" s="107">
        <v>1.7011805341154926</v>
      </c>
      <c r="P1630" s="107">
        <v>-0.97115613311821991</v>
      </c>
      <c r="Q1630" s="149"/>
    </row>
    <row r="1631" spans="4:17">
      <c r="D1631" s="95" t="s">
        <v>1749</v>
      </c>
      <c r="F1631" s="95">
        <v>217</v>
      </c>
      <c r="G1631" s="118">
        <v>2.937831979193322E-2</v>
      </c>
      <c r="H1631" s="118">
        <v>1.0669856136281881E-3</v>
      </c>
      <c r="I1631" s="118">
        <v>0.28234152824109504</v>
      </c>
      <c r="J1631" s="136">
        <v>1.8251624224915879E-5</v>
      </c>
      <c r="K1631" s="104">
        <v>0.28233719669778895</v>
      </c>
      <c r="L1631" s="105">
        <v>-15.223280908469583</v>
      </c>
      <c r="M1631" s="105">
        <v>-10.615173626823404</v>
      </c>
      <c r="N1631" s="107">
        <v>1.2877831650474667</v>
      </c>
      <c r="O1631" s="107">
        <v>1.9253574062137528</v>
      </c>
      <c r="P1631" s="107">
        <v>-0.9678618791075847</v>
      </c>
      <c r="Q1631" s="149"/>
    </row>
    <row r="1632" spans="4:17">
      <c r="D1632" s="95" t="s">
        <v>1750</v>
      </c>
      <c r="F1632" s="95">
        <v>216</v>
      </c>
      <c r="G1632" s="118">
        <v>4.5195956720675855E-2</v>
      </c>
      <c r="H1632" s="118">
        <v>1.6264572033982913E-3</v>
      </c>
      <c r="I1632" s="118">
        <v>0.28225369611628753</v>
      </c>
      <c r="J1632" s="136">
        <v>1.9795688960245621E-5</v>
      </c>
      <c r="K1632" s="104">
        <v>0.28224712382659922</v>
      </c>
      <c r="L1632" s="105">
        <v>-18.329392008844536</v>
      </c>
      <c r="M1632" s="105">
        <v>-13.824034973283217</v>
      </c>
      <c r="N1632" s="107">
        <v>1.4318391297899966</v>
      </c>
      <c r="O1632" s="107">
        <v>2.1267141997057868</v>
      </c>
      <c r="P1632" s="107">
        <v>-0.95101032519884665</v>
      </c>
      <c r="Q1632" s="149"/>
    </row>
    <row r="1633" spans="1:17">
      <c r="D1633" s="95" t="s">
        <v>1751</v>
      </c>
      <c r="F1633" s="95">
        <v>216</v>
      </c>
      <c r="G1633" s="118">
        <v>2.9017477519989232E-2</v>
      </c>
      <c r="H1633" s="118">
        <v>1.0562795710698548E-3</v>
      </c>
      <c r="I1633" s="118">
        <v>0.28235214553821314</v>
      </c>
      <c r="J1633" s="136">
        <v>2.4525689693996223E-5</v>
      </c>
      <c r="K1633" s="104">
        <v>0.28234787725785604</v>
      </c>
      <c r="L1633" s="105">
        <v>-14.847808898578174</v>
      </c>
      <c r="M1633" s="105">
        <v>-10.259281221429717</v>
      </c>
      <c r="N1633" s="107">
        <v>1.2725496524657687</v>
      </c>
      <c r="O1633" s="107">
        <v>1.9021322581608964</v>
      </c>
      <c r="P1633" s="107">
        <v>-0.96818435026898031</v>
      </c>
      <c r="Q1633" s="149"/>
    </row>
    <row r="1634" spans="1:17">
      <c r="D1634" s="95" t="s">
        <v>1752</v>
      </c>
      <c r="F1634" s="95">
        <v>217</v>
      </c>
      <c r="G1634" s="118">
        <v>3.314789512866663E-2</v>
      </c>
      <c r="H1634" s="118">
        <v>1.1997631507679304E-3</v>
      </c>
      <c r="I1634" s="118">
        <v>0.28234598329143384</v>
      </c>
      <c r="J1634" s="136">
        <v>2.2816164446783617E-5</v>
      </c>
      <c r="K1634" s="104">
        <v>0.28234111272337914</v>
      </c>
      <c r="L1634" s="105">
        <v>-15.065731704912988</v>
      </c>
      <c r="M1634" s="105">
        <v>-10.476620552457572</v>
      </c>
      <c r="N1634" s="107">
        <v>1.2860626494079661</v>
      </c>
      <c r="O1634" s="107">
        <v>1.916546314728371</v>
      </c>
      <c r="P1634" s="107">
        <v>-0.96386255569976109</v>
      </c>
      <c r="Q1634" s="149"/>
    </row>
    <row r="1635" spans="1:17">
      <c r="D1635" s="95" t="s">
        <v>1753</v>
      </c>
      <c r="F1635" s="95">
        <v>216</v>
      </c>
      <c r="G1635" s="118">
        <v>3.7910008410549673E-2</v>
      </c>
      <c r="H1635" s="118">
        <v>1.4508617887590907E-3</v>
      </c>
      <c r="I1635" s="118">
        <v>0.28231590424533864</v>
      </c>
      <c r="J1635" s="136">
        <v>2.4771380939218514E-5</v>
      </c>
      <c r="K1635" s="104">
        <v>0.2823100415125514</v>
      </c>
      <c r="L1635" s="105">
        <v>-16.129452515148969</v>
      </c>
      <c r="M1635" s="105">
        <v>-11.597946449466434</v>
      </c>
      <c r="N1635" s="107">
        <v>1.3372423473568147</v>
      </c>
      <c r="O1635" s="107">
        <v>1.9864674555890229</v>
      </c>
      <c r="P1635" s="107">
        <v>-0.95629934371207559</v>
      </c>
      <c r="Q1635" s="149"/>
    </row>
    <row r="1636" spans="1:17">
      <c r="A1636" s="6"/>
      <c r="D1636" s="96" t="s">
        <v>1754</v>
      </c>
      <c r="E1636" s="6"/>
      <c r="F1636" s="96">
        <v>217</v>
      </c>
      <c r="G1636" s="209">
        <v>3.1503661466526979E-2</v>
      </c>
      <c r="H1636" s="209">
        <v>1.1617543864429424E-3</v>
      </c>
      <c r="I1636" s="209">
        <v>0.28238477973037185</v>
      </c>
      <c r="J1636" s="139">
        <v>2.2677756004581196E-5</v>
      </c>
      <c r="K1636" s="109">
        <v>0.28238006346299988</v>
      </c>
      <c r="L1636" s="110">
        <v>-13.693727442185555</v>
      </c>
      <c r="M1636" s="110">
        <v>-9.0985027135959129</v>
      </c>
      <c r="N1636" s="112">
        <v>1.2302573662803806</v>
      </c>
      <c r="O1636" s="112">
        <v>1.8294754989442206</v>
      </c>
      <c r="P1636" s="112">
        <v>-0.96500739799870661</v>
      </c>
      <c r="Q1636" s="152"/>
    </row>
    <row r="1637" spans="1:17" ht="28">
      <c r="A1637" t="s">
        <v>1757</v>
      </c>
      <c r="D1637" s="95" t="s">
        <v>1758</v>
      </c>
      <c r="E1637" s="117" t="s">
        <v>1094</v>
      </c>
      <c r="F1637" s="95">
        <v>210</v>
      </c>
      <c r="G1637" s="103">
        <v>2.1318E-2</v>
      </c>
      <c r="H1637" s="103">
        <v>7.3899999999999997E-4</v>
      </c>
      <c r="I1637" s="103">
        <v>0.28271299999999999</v>
      </c>
      <c r="J1637" s="95">
        <v>2.5000000000000001E-5</v>
      </c>
      <c r="K1637" s="104">
        <v>0.28271009691535681</v>
      </c>
      <c r="L1637" s="105">
        <v>-2.1</v>
      </c>
      <c r="M1637" s="105">
        <v>2.4500000000000002</v>
      </c>
      <c r="N1637" s="107">
        <v>0.75833326042919125</v>
      </c>
      <c r="O1637" s="107">
        <v>1.0925119197018704</v>
      </c>
      <c r="P1637" s="95">
        <v>-0.98</v>
      </c>
      <c r="Q1637" s="210" t="s">
        <v>1787</v>
      </c>
    </row>
    <row r="1638" spans="1:17">
      <c r="D1638" s="95" t="s">
        <v>1759</v>
      </c>
      <c r="F1638" s="95">
        <v>210</v>
      </c>
      <c r="G1638" s="103">
        <v>1.6168999999999999E-2</v>
      </c>
      <c r="H1638" s="103">
        <v>5.9800000000000001E-4</v>
      </c>
      <c r="I1638" s="103">
        <v>0.28262999999999999</v>
      </c>
      <c r="J1638" s="95">
        <v>4.3999999999999999E-5</v>
      </c>
      <c r="K1638" s="104">
        <v>0.28262765081919267</v>
      </c>
      <c r="L1638" s="105">
        <v>-5</v>
      </c>
      <c r="M1638" s="105">
        <v>-0.46</v>
      </c>
      <c r="N1638" s="107">
        <v>0.87135516483591924</v>
      </c>
      <c r="O1638" s="107">
        <v>1.2783994846635649</v>
      </c>
      <c r="P1638" s="95">
        <v>-0.98</v>
      </c>
      <c r="Q1638" s="149"/>
    </row>
    <row r="1639" spans="1:17">
      <c r="D1639" s="95" t="s">
        <v>1760</v>
      </c>
      <c r="F1639" s="95">
        <v>210</v>
      </c>
      <c r="G1639" s="103">
        <v>2.1107999999999998E-2</v>
      </c>
      <c r="H1639" s="103">
        <v>7.1699999999999997E-4</v>
      </c>
      <c r="I1639" s="103">
        <v>0.28274300000000002</v>
      </c>
      <c r="J1639" s="95">
        <v>2.6999999999999999E-5</v>
      </c>
      <c r="K1639" s="104">
        <v>0.28274018334006884</v>
      </c>
      <c r="L1639" s="105">
        <v>-1</v>
      </c>
      <c r="M1639" s="105">
        <v>3.51</v>
      </c>
      <c r="N1639" s="107">
        <v>0.7158348614996588</v>
      </c>
      <c r="O1639" s="107">
        <v>1.0245886788842582</v>
      </c>
      <c r="P1639" s="95">
        <v>-0.98</v>
      </c>
      <c r="Q1639" s="149"/>
    </row>
    <row r="1640" spans="1:17">
      <c r="D1640" s="95" t="s">
        <v>1761</v>
      </c>
      <c r="F1640" s="95">
        <v>210</v>
      </c>
      <c r="G1640" s="103">
        <v>2.3935000000000001E-2</v>
      </c>
      <c r="H1640" s="103">
        <v>8.0000000000000004E-4</v>
      </c>
      <c r="I1640" s="103">
        <v>0.28272700000000001</v>
      </c>
      <c r="J1640" s="95">
        <v>2.8E-5</v>
      </c>
      <c r="K1640" s="104">
        <v>0.28272385728320093</v>
      </c>
      <c r="L1640" s="105">
        <v>-1.6</v>
      </c>
      <c r="M1640" s="105">
        <v>2.94</v>
      </c>
      <c r="N1640" s="107">
        <v>0.73988881303219312</v>
      </c>
      <c r="O1640" s="107">
        <v>1.0614452722226693</v>
      </c>
      <c r="P1640" s="95">
        <v>-0.98</v>
      </c>
      <c r="Q1640" s="149"/>
    </row>
    <row r="1641" spans="1:17">
      <c r="D1641" s="95" t="s">
        <v>1762</v>
      </c>
      <c r="F1641" s="95">
        <v>210</v>
      </c>
      <c r="G1641" s="103">
        <v>2.1377E-2</v>
      </c>
      <c r="H1641" s="103">
        <v>7.2999999999999996E-4</v>
      </c>
      <c r="I1641" s="103">
        <v>0.28269699999999998</v>
      </c>
      <c r="J1641" s="95">
        <v>2.6999999999999999E-5</v>
      </c>
      <c r="K1641" s="104">
        <v>0.28269413227092083</v>
      </c>
      <c r="L1641" s="105">
        <v>-2.6</v>
      </c>
      <c r="M1641" s="105">
        <v>1.89</v>
      </c>
      <c r="N1641" s="107">
        <v>0.78057884110361098</v>
      </c>
      <c r="O1641" s="107">
        <v>1.1285343993321806</v>
      </c>
      <c r="P1641" s="95">
        <v>-0.98</v>
      </c>
      <c r="Q1641" s="149"/>
    </row>
    <row r="1642" spans="1:17">
      <c r="D1642" s="95" t="s">
        <v>1763</v>
      </c>
      <c r="F1642" s="95">
        <v>210</v>
      </c>
      <c r="G1642" s="103">
        <v>1.4514000000000001E-2</v>
      </c>
      <c r="H1642" s="103">
        <v>4.9299999999999995E-4</v>
      </c>
      <c r="I1642" s="103">
        <v>0.28276800000000002</v>
      </c>
      <c r="J1642" s="95">
        <v>3.1999999999999999E-5</v>
      </c>
      <c r="K1642" s="104">
        <v>0.28276606330077259</v>
      </c>
      <c r="L1642" s="105">
        <v>-0.1</v>
      </c>
      <c r="M1642" s="105">
        <v>4.42</v>
      </c>
      <c r="N1642" s="107">
        <v>0.67676318261017343</v>
      </c>
      <c r="O1642" s="107">
        <v>0.96613640868392492</v>
      </c>
      <c r="P1642" s="95">
        <v>-0.99</v>
      </c>
      <c r="Q1642" s="149"/>
    </row>
    <row r="1643" spans="1:17">
      <c r="D1643" s="95" t="s">
        <v>1764</v>
      </c>
      <c r="F1643" s="95">
        <v>210</v>
      </c>
      <c r="G1643" s="103">
        <v>2.1434999999999999E-2</v>
      </c>
      <c r="H1643" s="103">
        <v>7.1599999999999995E-4</v>
      </c>
      <c r="I1643" s="103">
        <v>0.28265099999999999</v>
      </c>
      <c r="J1643" s="95">
        <v>3.3000000000000003E-5</v>
      </c>
      <c r="K1643" s="104">
        <v>0.2826481872684648</v>
      </c>
      <c r="L1643" s="105">
        <v>-4.3</v>
      </c>
      <c r="M1643" s="105">
        <v>0.24</v>
      </c>
      <c r="N1643" s="107">
        <v>0.84468838958372561</v>
      </c>
      <c r="O1643" s="107">
        <v>1.2321195415843211</v>
      </c>
      <c r="P1643" s="95">
        <v>-0.98</v>
      </c>
      <c r="Q1643" s="149"/>
    </row>
    <row r="1644" spans="1:17">
      <c r="D1644" s="95" t="s">
        <v>1765</v>
      </c>
      <c r="F1644" s="95">
        <v>210</v>
      </c>
      <c r="G1644" s="103">
        <v>1.6506E-2</v>
      </c>
      <c r="H1644" s="103">
        <v>5.6999999999999998E-4</v>
      </c>
      <c r="I1644" s="103">
        <v>0.28270200000000001</v>
      </c>
      <c r="J1644" s="95">
        <v>2.8E-5</v>
      </c>
      <c r="K1644" s="104">
        <v>0.28269976081428067</v>
      </c>
      <c r="L1644" s="105">
        <v>-2.5</v>
      </c>
      <c r="M1644" s="105">
        <v>2.09</v>
      </c>
      <c r="N1644" s="107">
        <v>0.77032351915438957</v>
      </c>
      <c r="O1644" s="107">
        <v>1.1158563559662633</v>
      </c>
      <c r="P1644" s="95">
        <v>-0.98</v>
      </c>
      <c r="Q1644" s="149"/>
    </row>
    <row r="1645" spans="1:17">
      <c r="D1645" s="95" t="s">
        <v>1766</v>
      </c>
      <c r="F1645" s="95">
        <v>210</v>
      </c>
      <c r="G1645" s="103">
        <v>1.6952999999999999E-2</v>
      </c>
      <c r="H1645" s="103">
        <v>5.4199999999999995E-4</v>
      </c>
      <c r="I1645" s="103">
        <v>0.28262900000000002</v>
      </c>
      <c r="J1645" s="95">
        <v>3.4E-5</v>
      </c>
      <c r="K1645" s="104">
        <v>0.28262687080936866</v>
      </c>
      <c r="L1645" s="105">
        <v>-5.0999999999999996</v>
      </c>
      <c r="M1645" s="105">
        <v>-0.51</v>
      </c>
      <c r="N1645" s="107">
        <v>0.871468652908856</v>
      </c>
      <c r="O1645" s="107">
        <v>1.2801658231548492</v>
      </c>
      <c r="P1645" s="95">
        <v>-0.98</v>
      </c>
      <c r="Q1645" s="149"/>
    </row>
    <row r="1646" spans="1:17">
      <c r="D1646" s="95" t="s">
        <v>1767</v>
      </c>
      <c r="F1646" s="95">
        <v>210</v>
      </c>
      <c r="G1646" s="103">
        <v>1.9186000000000002E-2</v>
      </c>
      <c r="H1646" s="103">
        <v>6.5499999999999998E-4</v>
      </c>
      <c r="I1646" s="103">
        <v>0.282775</v>
      </c>
      <c r="J1646" s="95">
        <v>3.0000000000000001E-5</v>
      </c>
      <c r="K1646" s="104">
        <v>0.28277242690062077</v>
      </c>
      <c r="L1646" s="105">
        <v>0.1</v>
      </c>
      <c r="M1646" s="105">
        <v>4.6399999999999997</v>
      </c>
      <c r="N1646" s="107">
        <v>0.66984050458161948</v>
      </c>
      <c r="O1646" s="107">
        <v>0.95173845493304399</v>
      </c>
      <c r="P1646" s="95">
        <v>-0.98</v>
      </c>
      <c r="Q1646" s="149"/>
    </row>
    <row r="1647" spans="1:17">
      <c r="D1647" s="95" t="s">
        <v>1768</v>
      </c>
      <c r="F1647" s="95">
        <v>210</v>
      </c>
      <c r="G1647" s="103">
        <v>1.4257000000000001E-2</v>
      </c>
      <c r="H1647" s="103">
        <v>4.7699999999999999E-4</v>
      </c>
      <c r="I1647" s="103">
        <v>0.28244000000000002</v>
      </c>
      <c r="J1647" s="95">
        <v>2.6999999999999999E-5</v>
      </c>
      <c r="K1647" s="104">
        <v>0.28243812615510855</v>
      </c>
      <c r="L1647" s="105">
        <v>-11.7</v>
      </c>
      <c r="M1647" s="105">
        <v>-7.18</v>
      </c>
      <c r="N1647" s="107">
        <v>1.13198509261706</v>
      </c>
      <c r="O1647" s="107">
        <v>1.7042068661246481</v>
      </c>
      <c r="P1647" s="95">
        <v>-0.99</v>
      </c>
      <c r="Q1647" s="149"/>
    </row>
    <row r="1648" spans="1:17">
      <c r="D1648" s="95" t="s">
        <v>1769</v>
      </c>
      <c r="F1648" s="95">
        <v>210</v>
      </c>
      <c r="G1648" s="103">
        <v>2.5763000000000001E-2</v>
      </c>
      <c r="H1648" s="103">
        <v>8.3500000000000002E-4</v>
      </c>
      <c r="I1648" s="103">
        <v>0.28228999999999999</v>
      </c>
      <c r="J1648" s="95">
        <v>2.8E-5</v>
      </c>
      <c r="K1648" s="104">
        <v>0.28228671978934095</v>
      </c>
      <c r="L1648" s="105">
        <v>-17</v>
      </c>
      <c r="M1648" s="105">
        <v>-12.53</v>
      </c>
      <c r="N1648" s="107">
        <v>1.3516130361572549</v>
      </c>
      <c r="O1648" s="107">
        <v>2.0426792180874909</v>
      </c>
      <c r="P1648" s="95">
        <v>-0.97</v>
      </c>
      <c r="Q1648" s="149"/>
    </row>
    <row r="1649" spans="4:17">
      <c r="D1649" s="95" t="s">
        <v>1770</v>
      </c>
      <c r="F1649" s="95">
        <v>210</v>
      </c>
      <c r="G1649" s="103">
        <v>1.9258999999999998E-2</v>
      </c>
      <c r="H1649" s="103">
        <v>6.5799999999999995E-4</v>
      </c>
      <c r="I1649" s="103">
        <v>0.282412</v>
      </c>
      <c r="J1649" s="95">
        <v>3.0000000000000001E-5</v>
      </c>
      <c r="K1649" s="104">
        <v>0.28240941511543277</v>
      </c>
      <c r="L1649" s="105">
        <v>-12.7</v>
      </c>
      <c r="M1649" s="105">
        <v>-8.1999999999999993</v>
      </c>
      <c r="N1649" s="107">
        <v>1.1762439620074538</v>
      </c>
      <c r="O1649" s="107">
        <v>1.7684606672686032</v>
      </c>
      <c r="P1649" s="95">
        <v>-0.98</v>
      </c>
      <c r="Q1649" s="149"/>
    </row>
    <row r="1650" spans="4:17">
      <c r="D1650" s="95" t="s">
        <v>1771</v>
      </c>
      <c r="F1650" s="95">
        <v>210</v>
      </c>
      <c r="G1650" s="103">
        <v>2.6348E-2</v>
      </c>
      <c r="H1650" s="103">
        <v>8.9800000000000004E-4</v>
      </c>
      <c r="I1650" s="103">
        <v>0.28237899999999999</v>
      </c>
      <c r="J1650" s="95">
        <v>3.4999999999999997E-5</v>
      </c>
      <c r="K1650" s="104">
        <v>0.282375472300393</v>
      </c>
      <c r="L1650" s="105">
        <v>-13.9</v>
      </c>
      <c r="M1650" s="105">
        <v>-9.3800000000000008</v>
      </c>
      <c r="N1650" s="107">
        <v>1.2297708836550234</v>
      </c>
      <c r="O1650" s="107">
        <v>1.8443353708902002</v>
      </c>
      <c r="P1650" s="95">
        <v>-0.97</v>
      </c>
      <c r="Q1650" s="149"/>
    </row>
    <row r="1651" spans="4:17">
      <c r="D1651" s="95" t="s">
        <v>1772</v>
      </c>
      <c r="F1651" s="95">
        <v>210</v>
      </c>
      <c r="G1651" s="103">
        <v>1.9532000000000001E-2</v>
      </c>
      <c r="H1651" s="103">
        <v>6.5799999999999995E-4</v>
      </c>
      <c r="I1651" s="103">
        <v>0.28246300000000002</v>
      </c>
      <c r="J1651" s="95">
        <v>2.6999999999999999E-5</v>
      </c>
      <c r="K1651" s="104">
        <v>0.28246041511543279</v>
      </c>
      <c r="L1651" s="105">
        <v>-10.9</v>
      </c>
      <c r="M1651" s="105">
        <v>-6.38</v>
      </c>
      <c r="N1651" s="107">
        <v>1.1053921688336337</v>
      </c>
      <c r="O1651" s="107">
        <v>1.6541833861589317</v>
      </c>
      <c r="P1651" s="95">
        <v>-0.98</v>
      </c>
      <c r="Q1651" s="149"/>
    </row>
    <row r="1652" spans="4:17">
      <c r="D1652" s="95" t="s">
        <v>1773</v>
      </c>
      <c r="F1652" s="95">
        <v>210</v>
      </c>
      <c r="G1652" s="103">
        <v>1.7846999999999998E-2</v>
      </c>
      <c r="H1652" s="103">
        <v>6.0700000000000001E-4</v>
      </c>
      <c r="I1652" s="103">
        <v>0.28239199999999998</v>
      </c>
      <c r="J1652" s="95">
        <v>2.4000000000000001E-5</v>
      </c>
      <c r="K1652" s="104">
        <v>0.28238961546362867</v>
      </c>
      <c r="L1652" s="105">
        <v>-13.4</v>
      </c>
      <c r="M1652" s="105">
        <v>-8.89</v>
      </c>
      <c r="N1652" s="107">
        <v>1.2023967663887731</v>
      </c>
      <c r="O1652" s="107">
        <v>1.8128055979543118</v>
      </c>
      <c r="P1652" s="95">
        <v>-0.98</v>
      </c>
      <c r="Q1652" s="149"/>
    </row>
    <row r="1653" spans="4:17">
      <c r="D1653" s="95" t="s">
        <v>1774</v>
      </c>
      <c r="F1653" s="95">
        <v>210</v>
      </c>
      <c r="G1653" s="103">
        <v>1.9266999999999999E-2</v>
      </c>
      <c r="H1653" s="103">
        <v>6.9099999999999999E-4</v>
      </c>
      <c r="I1653" s="103">
        <v>0.28243600000000002</v>
      </c>
      <c r="J1653" s="95">
        <v>2.6999999999999999E-5</v>
      </c>
      <c r="K1653" s="104">
        <v>0.28243328547836483</v>
      </c>
      <c r="L1653" s="105">
        <v>-11.9</v>
      </c>
      <c r="M1653" s="105">
        <v>-7.35</v>
      </c>
      <c r="N1653" s="107">
        <v>1.1439032010463903</v>
      </c>
      <c r="O1653" s="107">
        <v>1.7149810174469371</v>
      </c>
      <c r="P1653" s="95">
        <v>-0.98</v>
      </c>
      <c r="Q1653" s="149"/>
    </row>
    <row r="1654" spans="4:17">
      <c r="D1654" s="95" t="s">
        <v>1775</v>
      </c>
      <c r="F1654" s="95">
        <v>210</v>
      </c>
      <c r="G1654" s="103">
        <v>2.2547000000000001E-2</v>
      </c>
      <c r="H1654" s="103">
        <v>7.4600000000000003E-4</v>
      </c>
      <c r="I1654" s="103">
        <v>0.28240999999999999</v>
      </c>
      <c r="J1654" s="95">
        <v>2.8E-5</v>
      </c>
      <c r="K1654" s="104">
        <v>0.28240706941658483</v>
      </c>
      <c r="L1654" s="105">
        <v>-12.8</v>
      </c>
      <c r="M1654" s="105">
        <v>-8.2899999999999991</v>
      </c>
      <c r="N1654" s="107">
        <v>1.1817458323734424</v>
      </c>
      <c r="O1654" s="107">
        <v>1.7736802381277608</v>
      </c>
      <c r="P1654" s="95">
        <v>-0.98</v>
      </c>
      <c r="Q1654" s="149"/>
    </row>
    <row r="1655" spans="4:17">
      <c r="D1655" s="95" t="s">
        <v>1776</v>
      </c>
      <c r="F1655" s="95">
        <v>210</v>
      </c>
      <c r="G1655" s="103">
        <v>1.7381000000000001E-2</v>
      </c>
      <c r="H1655" s="103">
        <v>5.6800000000000004E-4</v>
      </c>
      <c r="I1655" s="103">
        <v>0.282385</v>
      </c>
      <c r="J1655" s="95">
        <v>3.0000000000000001E-5</v>
      </c>
      <c r="K1655" s="104">
        <v>0.28238276867107265</v>
      </c>
      <c r="L1655" s="105">
        <v>-13.7</v>
      </c>
      <c r="M1655" s="105">
        <v>-0.14000000000000001</v>
      </c>
      <c r="N1655" s="107">
        <v>1.2108608628566833</v>
      </c>
      <c r="O1655" s="107">
        <v>1.8281439386151301</v>
      </c>
      <c r="P1655" s="95">
        <v>-0.98</v>
      </c>
      <c r="Q1655" s="149"/>
    </row>
    <row r="1656" spans="4:17">
      <c r="D1656" s="95" t="s">
        <v>1777</v>
      </c>
      <c r="F1656" s="95">
        <v>210</v>
      </c>
      <c r="G1656" s="103">
        <v>1.9719E-2</v>
      </c>
      <c r="H1656" s="103">
        <v>6.6500000000000001E-4</v>
      </c>
      <c r="I1656" s="103">
        <v>0.28251999999999999</v>
      </c>
      <c r="J1656" s="95">
        <v>2.9E-5</v>
      </c>
      <c r="K1656" s="104">
        <v>0.28251738761666073</v>
      </c>
      <c r="L1656" s="105">
        <v>-8.9</v>
      </c>
      <c r="M1656" s="105">
        <v>-4.3899999999999997</v>
      </c>
      <c r="N1656" s="107">
        <v>1.026282333908225</v>
      </c>
      <c r="O1656" s="107">
        <v>1.5263424730780712</v>
      </c>
      <c r="P1656" s="95">
        <v>-0.98</v>
      </c>
      <c r="Q1656" s="149"/>
    </row>
    <row r="1657" spans="4:17">
      <c r="D1657" s="95" t="s">
        <v>1778</v>
      </c>
      <c r="F1657" s="95">
        <v>210</v>
      </c>
      <c r="G1657" s="103">
        <v>1.7114999999999998E-2</v>
      </c>
      <c r="H1657" s="103">
        <v>5.8E-4</v>
      </c>
      <c r="I1657" s="103">
        <v>0.282661</v>
      </c>
      <c r="J1657" s="95">
        <v>2.8E-5</v>
      </c>
      <c r="K1657" s="104">
        <v>0.28265872153032068</v>
      </c>
      <c r="L1657" s="105">
        <v>-3.9</v>
      </c>
      <c r="M1657" s="105">
        <v>0.62</v>
      </c>
      <c r="N1657" s="107">
        <v>0.82773132843280406</v>
      </c>
      <c r="O1657" s="107">
        <v>1.2084016598858398</v>
      </c>
      <c r="P1657" s="95">
        <v>-0.98</v>
      </c>
      <c r="Q1657" s="149"/>
    </row>
    <row r="1658" spans="4:17">
      <c r="D1658" s="95" t="s">
        <v>1779</v>
      </c>
      <c r="F1658" s="95">
        <v>210</v>
      </c>
      <c r="G1658" s="103">
        <v>1.4239999999999999E-2</v>
      </c>
      <c r="H1658" s="103">
        <v>4.8500000000000003E-4</v>
      </c>
      <c r="I1658" s="103">
        <v>0.28253800000000001</v>
      </c>
      <c r="J1658" s="95">
        <v>3.3000000000000003E-5</v>
      </c>
      <c r="K1658" s="104">
        <v>0.28253609472794056</v>
      </c>
      <c r="L1658" s="105">
        <v>-8.3000000000000007</v>
      </c>
      <c r="M1658" s="105">
        <v>-3.69</v>
      </c>
      <c r="N1658" s="107">
        <v>0.99650249918323075</v>
      </c>
      <c r="O1658" s="107">
        <v>1.4843693272022302</v>
      </c>
      <c r="P1658" s="95">
        <v>-0.99</v>
      </c>
      <c r="Q1658" s="149"/>
    </row>
    <row r="1659" spans="4:17">
      <c r="D1659" s="95" t="s">
        <v>1780</v>
      </c>
      <c r="F1659" s="95">
        <v>210</v>
      </c>
      <c r="G1659" s="103">
        <v>2.2599999999999999E-2</v>
      </c>
      <c r="H1659" s="103">
        <v>7.6400000000000003E-4</v>
      </c>
      <c r="I1659" s="103">
        <v>0.28261999999999998</v>
      </c>
      <c r="J1659" s="95">
        <v>3.1000000000000001E-5</v>
      </c>
      <c r="K1659" s="104">
        <v>0.28261699870545687</v>
      </c>
      <c r="L1659" s="105">
        <v>-5.4</v>
      </c>
      <c r="M1659" s="105">
        <v>-0.83</v>
      </c>
      <c r="N1659" s="107">
        <v>0.88916627307403906</v>
      </c>
      <c r="O1659" s="107">
        <v>1.3023547800604502</v>
      </c>
      <c r="P1659" s="95">
        <v>-0.98</v>
      </c>
      <c r="Q1659" s="149"/>
    </row>
    <row r="1660" spans="4:17">
      <c r="D1660" s="95" t="s">
        <v>1781</v>
      </c>
      <c r="F1660" s="95">
        <v>210</v>
      </c>
      <c r="G1660" s="103">
        <v>2.2584E-2</v>
      </c>
      <c r="H1660" s="103">
        <v>7.6400000000000003E-4</v>
      </c>
      <c r="I1660" s="103">
        <v>0.28267599999999998</v>
      </c>
      <c r="J1660" s="95">
        <v>2.8E-5</v>
      </c>
      <c r="K1660" s="104">
        <v>0.28267299870545687</v>
      </c>
      <c r="L1660" s="105">
        <v>-3.4</v>
      </c>
      <c r="M1660" s="105">
        <v>1.1299999999999999</v>
      </c>
      <c r="N1660" s="107">
        <v>0.81072428035832056</v>
      </c>
      <c r="O1660" s="107">
        <v>1.1761905562207586</v>
      </c>
      <c r="P1660" s="95">
        <v>-0.98</v>
      </c>
      <c r="Q1660" s="149"/>
    </row>
    <row r="1661" spans="4:17">
      <c r="D1661" s="95" t="s">
        <v>1782</v>
      </c>
      <c r="F1661" s="95">
        <v>210</v>
      </c>
      <c r="G1661" s="103">
        <v>1.5107000000000001E-2</v>
      </c>
      <c r="H1661" s="103">
        <v>5.2400000000000005E-4</v>
      </c>
      <c r="I1661" s="103">
        <v>0.28264</v>
      </c>
      <c r="J1661" s="95">
        <v>2.5999999999999998E-5</v>
      </c>
      <c r="K1661" s="104">
        <v>0.28263794152049659</v>
      </c>
      <c r="L1661" s="105">
        <v>-4.7</v>
      </c>
      <c r="M1661" s="105">
        <v>-0.1</v>
      </c>
      <c r="N1661" s="107">
        <v>0.85575108072381589</v>
      </c>
      <c r="O1661" s="107">
        <v>1.2552336723715918</v>
      </c>
      <c r="P1661" s="95">
        <v>-0.98</v>
      </c>
      <c r="Q1661" s="149"/>
    </row>
    <row r="1662" spans="4:17">
      <c r="D1662" s="95" t="s">
        <v>1783</v>
      </c>
      <c r="F1662" s="95">
        <v>210</v>
      </c>
      <c r="G1662" s="103">
        <v>1.7545999999999999E-2</v>
      </c>
      <c r="H1662" s="103">
        <v>5.9900000000000003E-4</v>
      </c>
      <c r="I1662" s="103">
        <v>0.28256700000000001</v>
      </c>
      <c r="J1662" s="95">
        <v>2.9E-5</v>
      </c>
      <c r="K1662" s="104">
        <v>0.28256464689079669</v>
      </c>
      <c r="L1662" s="105">
        <v>-7.2</v>
      </c>
      <c r="M1662" s="105">
        <v>-2.7</v>
      </c>
      <c r="N1662" s="107">
        <v>0.95913300465714924</v>
      </c>
      <c r="O1662" s="107">
        <v>1.4201699448309788</v>
      </c>
      <c r="P1662" s="95">
        <v>-0.98</v>
      </c>
      <c r="Q1662" s="149"/>
    </row>
    <row r="1663" spans="4:17">
      <c r="D1663" s="95" t="s">
        <v>1784</v>
      </c>
      <c r="F1663" s="95">
        <v>210</v>
      </c>
      <c r="G1663" s="103">
        <v>1.7309999999999999E-2</v>
      </c>
      <c r="H1663" s="103">
        <v>5.9299999999999999E-4</v>
      </c>
      <c r="I1663" s="103">
        <v>0.282717</v>
      </c>
      <c r="J1663" s="95">
        <v>3.0000000000000001E-5</v>
      </c>
      <c r="K1663" s="104">
        <v>0.28271467046117266</v>
      </c>
      <c r="L1663" s="105">
        <v>-2</v>
      </c>
      <c r="M1663" s="105">
        <v>2.6</v>
      </c>
      <c r="N1663" s="107">
        <v>0.74983754426520133</v>
      </c>
      <c r="O1663" s="107">
        <v>1.0822067536766868</v>
      </c>
      <c r="P1663" s="95">
        <v>-0.98</v>
      </c>
      <c r="Q1663" s="149"/>
    </row>
    <row r="1664" spans="4:17">
      <c r="D1664" s="95" t="s">
        <v>1785</v>
      </c>
      <c r="F1664" s="95">
        <v>210</v>
      </c>
      <c r="G1664" s="103">
        <v>1.8432E-2</v>
      </c>
      <c r="H1664" s="103">
        <v>6.0899999999999995E-4</v>
      </c>
      <c r="I1664" s="103">
        <v>0.28277799999999997</v>
      </c>
      <c r="J1664" s="95">
        <v>2.9E-5</v>
      </c>
      <c r="K1664" s="104">
        <v>0.28277560760683668</v>
      </c>
      <c r="L1664" s="105">
        <v>0.2</v>
      </c>
      <c r="M1664" s="105">
        <v>4.7699999999999996</v>
      </c>
      <c r="N1664" s="107">
        <v>0.66483089302809695</v>
      </c>
      <c r="O1664" s="107">
        <v>0.94455189224037672</v>
      </c>
      <c r="P1664" s="95">
        <v>-0.98</v>
      </c>
      <c r="Q1664" s="149"/>
    </row>
    <row r="1665" spans="1:17">
      <c r="A1665" s="6"/>
      <c r="D1665" s="96" t="s">
        <v>1786</v>
      </c>
      <c r="E1665" s="6"/>
      <c r="F1665" s="96">
        <v>210</v>
      </c>
      <c r="G1665" s="108">
        <v>1.4038E-2</v>
      </c>
      <c r="H1665" s="108">
        <v>4.6799999999999999E-4</v>
      </c>
      <c r="I1665" s="108">
        <v>0.28262999999999999</v>
      </c>
      <c r="J1665" s="96">
        <v>3.0000000000000001E-5</v>
      </c>
      <c r="K1665" s="109">
        <v>0.28262816151067255</v>
      </c>
      <c r="L1665" s="110">
        <v>-5</v>
      </c>
      <c r="M1665" s="110">
        <v>-0.46</v>
      </c>
      <c r="N1665" s="112">
        <v>0.86839294678900936</v>
      </c>
      <c r="O1665" s="112">
        <v>1.2772718486154147</v>
      </c>
      <c r="P1665" s="96">
        <v>-0.99</v>
      </c>
      <c r="Q1665" s="152"/>
    </row>
    <row r="1666" spans="1:17">
      <c r="A1666" s="92"/>
      <c r="D1666" s="95"/>
      <c r="E1666" s="92"/>
      <c r="F1666" s="95"/>
      <c r="G1666" s="103"/>
      <c r="H1666" s="103"/>
      <c r="I1666" s="103"/>
      <c r="J1666" s="95"/>
      <c r="K1666" s="104"/>
      <c r="L1666" s="105"/>
      <c r="M1666" s="105"/>
      <c r="N1666" s="107"/>
      <c r="O1666" s="107"/>
      <c r="P1666" s="95"/>
      <c r="Q1666" s="95"/>
    </row>
    <row r="1667" spans="1:17" ht="28">
      <c r="A1667" s="378" t="s">
        <v>3037</v>
      </c>
      <c r="B1667" s="378"/>
      <c r="C1667" s="378"/>
      <c r="D1667" s="94" t="s">
        <v>3064</v>
      </c>
      <c r="E1667" s="378" t="s">
        <v>3063</v>
      </c>
      <c r="F1667" s="94">
        <v>229</v>
      </c>
      <c r="G1667" s="399">
        <v>6.7052E-2</v>
      </c>
      <c r="H1667" s="97">
        <v>2.039E-3</v>
      </c>
      <c r="I1667" s="97">
        <v>0.28253099999999998</v>
      </c>
      <c r="J1667" s="94">
        <v>3.3000000000000003E-5</v>
      </c>
      <c r="K1667" s="98">
        <v>0.2825222637358949</v>
      </c>
      <c r="L1667" s="99">
        <v>-8.5227674592980307</v>
      </c>
      <c r="M1667" s="99">
        <v>-3.8031423828810418</v>
      </c>
      <c r="N1667" s="106">
        <v>1048.793198516104</v>
      </c>
      <c r="O1667" s="100">
        <v>1379.9073548742881</v>
      </c>
      <c r="P1667" s="107">
        <v>-0.93858433734939761</v>
      </c>
      <c r="Q1667" s="94" t="s">
        <v>3111</v>
      </c>
    </row>
    <row r="1668" spans="1:17">
      <c r="A1668" s="92"/>
      <c r="D1668" s="95" t="s">
        <v>3065</v>
      </c>
      <c r="E1668" s="92"/>
      <c r="F1668" s="95"/>
      <c r="G1668" s="118">
        <v>7.9082E-2</v>
      </c>
      <c r="H1668" s="103">
        <v>2.4599999999999999E-3</v>
      </c>
      <c r="I1668" s="103">
        <v>0.28257599999999999</v>
      </c>
      <c r="J1668" s="95">
        <v>3.3000000000000003E-5</v>
      </c>
      <c r="K1668" s="104">
        <v>0.28256545992658239</v>
      </c>
      <c r="L1668" s="105">
        <v>-6.9313793444902849</v>
      </c>
      <c r="M1668" s="105">
        <v>-2.2747756626750881</v>
      </c>
      <c r="N1668" s="106">
        <v>995.16869702250801</v>
      </c>
      <c r="O1668" s="106">
        <v>1292.1699988798819</v>
      </c>
      <c r="P1668" s="107">
        <v>-0.92590361445783131</v>
      </c>
      <c r="Q1668" s="95"/>
    </row>
    <row r="1669" spans="1:17">
      <c r="A1669" s="92"/>
      <c r="D1669" s="95" t="s">
        <v>3066</v>
      </c>
      <c r="E1669" s="92"/>
      <c r="F1669" s="95"/>
      <c r="G1669" s="118">
        <v>5.6667000000000002E-2</v>
      </c>
      <c r="H1669" s="103">
        <v>1.5499999999999999E-3</v>
      </c>
      <c r="I1669" s="103">
        <v>0.28256100000000001</v>
      </c>
      <c r="J1669" s="95">
        <v>2.1999999999999999E-5</v>
      </c>
      <c r="K1669" s="104">
        <v>0.28255435889683039</v>
      </c>
      <c r="L1669" s="105">
        <v>-7.46184204942546</v>
      </c>
      <c r="M1669" s="105">
        <v>-2.6675520664032337</v>
      </c>
      <c r="N1669" s="106">
        <v>992.22142022934031</v>
      </c>
      <c r="O1669" s="106">
        <v>1314.8961133378839</v>
      </c>
      <c r="P1669" s="107">
        <v>-0.95331325301204817</v>
      </c>
      <c r="Q1669" s="95"/>
    </row>
    <row r="1670" spans="1:17">
      <c r="A1670" s="92"/>
      <c r="D1670" s="95" t="s">
        <v>3067</v>
      </c>
      <c r="E1670" s="92"/>
      <c r="F1670" s="95"/>
      <c r="G1670" s="118">
        <v>4.5034999999999999E-2</v>
      </c>
      <c r="H1670" s="103">
        <v>1.286E-3</v>
      </c>
      <c r="I1670" s="103">
        <v>0.28256500000000001</v>
      </c>
      <c r="J1670" s="95">
        <v>1.9000000000000001E-5</v>
      </c>
      <c r="K1670" s="104">
        <v>0.28255949002666053</v>
      </c>
      <c r="L1670" s="105">
        <v>-7.3203853281089692</v>
      </c>
      <c r="M1670" s="105">
        <v>-2.4860025375061934</v>
      </c>
      <c r="N1670" s="106">
        <v>979.56027461163319</v>
      </c>
      <c r="O1670" s="106">
        <v>1304.5325881056431</v>
      </c>
      <c r="P1670" s="107">
        <v>-0.96126506024096381</v>
      </c>
      <c r="Q1670" s="95"/>
    </row>
    <row r="1671" spans="1:17">
      <c r="A1671" s="92"/>
      <c r="D1671" s="95" t="s">
        <v>3068</v>
      </c>
      <c r="E1671" s="92"/>
      <c r="F1671" s="95"/>
      <c r="G1671" s="118">
        <v>7.0877999999999997E-2</v>
      </c>
      <c r="H1671" s="103">
        <v>2.14E-3</v>
      </c>
      <c r="I1671" s="103">
        <v>0.28251700000000002</v>
      </c>
      <c r="J1671" s="95">
        <v>4.8999999999999998E-5</v>
      </c>
      <c r="K1671" s="104">
        <v>0.28250783099304322</v>
      </c>
      <c r="L1671" s="105">
        <v>-9.0178659839024178</v>
      </c>
      <c r="M1671" s="105">
        <v>-4.3138013901855565</v>
      </c>
      <c r="N1671" s="106">
        <v>1071.9603765290631</v>
      </c>
      <c r="O1671" s="106">
        <v>1409.1445271406883</v>
      </c>
      <c r="P1671" s="107">
        <v>-0.93554216867469875</v>
      </c>
      <c r="Q1671" s="95"/>
    </row>
    <row r="1672" spans="1:17">
      <c r="A1672" s="92"/>
      <c r="D1672" s="95" t="s">
        <v>3069</v>
      </c>
      <c r="E1672" s="92"/>
      <c r="F1672" s="95"/>
      <c r="G1672" s="118">
        <v>6.2767000000000003E-2</v>
      </c>
      <c r="H1672" s="103">
        <v>1.8630000000000001E-3</v>
      </c>
      <c r="I1672" s="103">
        <v>0.28258800000000001</v>
      </c>
      <c r="J1672" s="95">
        <v>3.8999999999999999E-5</v>
      </c>
      <c r="K1672" s="104">
        <v>0.28258001782244835</v>
      </c>
      <c r="L1672" s="105">
        <v>-6.5070091805419228</v>
      </c>
      <c r="M1672" s="105">
        <v>-1.7596884940229707</v>
      </c>
      <c r="N1672" s="106">
        <v>961.78004414930513</v>
      </c>
      <c r="O1672" s="106">
        <v>1262.7291302348713</v>
      </c>
      <c r="P1672" s="107">
        <v>-0.94388554216867471</v>
      </c>
      <c r="Q1672" s="95"/>
    </row>
    <row r="1673" spans="1:17">
      <c r="A1673" s="92"/>
      <c r="D1673" s="95" t="s">
        <v>3070</v>
      </c>
      <c r="E1673" s="92"/>
      <c r="F1673" s="95"/>
      <c r="G1673" s="118">
        <v>5.5379999999999999E-2</v>
      </c>
      <c r="H1673" s="103">
        <v>1.4645999999999999E-3</v>
      </c>
      <c r="I1673" s="103">
        <v>0.28259800000000002</v>
      </c>
      <c r="J1673" s="95">
        <v>2.8E-5</v>
      </c>
      <c r="K1673" s="104">
        <v>0.28259172480019212</v>
      </c>
      <c r="L1673" s="105">
        <v>-6.1533673772506958</v>
      </c>
      <c r="M1673" s="105">
        <v>-1.3454724510575389</v>
      </c>
      <c r="N1673" s="106">
        <v>937.24944263102952</v>
      </c>
      <c r="O1673" s="106">
        <v>1239.0183962684991</v>
      </c>
      <c r="P1673" s="107">
        <v>-0.95588554216867472</v>
      </c>
      <c r="Q1673" s="95"/>
    </row>
    <row r="1674" spans="1:17">
      <c r="A1674" s="92"/>
      <c r="D1674" s="95" t="s">
        <v>3071</v>
      </c>
      <c r="E1674" s="92"/>
      <c r="F1674" s="95"/>
      <c r="G1674" s="118">
        <v>6.4418000000000003E-2</v>
      </c>
      <c r="H1674" s="103">
        <v>1.9849999999999998E-3</v>
      </c>
      <c r="I1674" s="103">
        <v>0.28257300000000002</v>
      </c>
      <c r="J1674" s="95">
        <v>4.8999999999999998E-5</v>
      </c>
      <c r="K1674" s="104">
        <v>0.28256449510336018</v>
      </c>
      <c r="L1674" s="105">
        <v>-7.0374718854770979</v>
      </c>
      <c r="M1674" s="105">
        <v>-2.3089130178499673</v>
      </c>
      <c r="N1674" s="106">
        <v>986.63820396897324</v>
      </c>
      <c r="O1674" s="106">
        <v>1294.2276138042535</v>
      </c>
      <c r="P1674" s="107">
        <v>-0.94021084337349403</v>
      </c>
      <c r="Q1674" s="95"/>
    </row>
    <row r="1675" spans="1:17">
      <c r="A1675" s="92"/>
      <c r="D1675" s="95" t="s">
        <v>3072</v>
      </c>
      <c r="E1675" s="92"/>
      <c r="F1675" s="95"/>
      <c r="G1675" s="118">
        <v>5.858E-2</v>
      </c>
      <c r="H1675" s="103">
        <v>1.2340000000000001E-3</v>
      </c>
      <c r="I1675" s="103">
        <v>0.28251199999999999</v>
      </c>
      <c r="J1675" s="95">
        <v>3.8000000000000002E-5</v>
      </c>
      <c r="K1675" s="104">
        <v>0.28250671282496043</v>
      </c>
      <c r="L1675" s="105">
        <v>-9.1946868855485864</v>
      </c>
      <c r="M1675" s="105">
        <v>-4.3533643900273145</v>
      </c>
      <c r="N1675" s="106">
        <v>1053.1485037477839</v>
      </c>
      <c r="O1675" s="106">
        <v>1411.637192675295</v>
      </c>
      <c r="P1675" s="107">
        <v>-0.96283132530120485</v>
      </c>
      <c r="Q1675" s="95"/>
    </row>
    <row r="1676" spans="1:17">
      <c r="A1676" s="92"/>
      <c r="D1676" s="95" t="s">
        <v>3073</v>
      </c>
      <c r="E1676" s="92"/>
      <c r="F1676" s="95"/>
      <c r="G1676" s="118">
        <v>6.0927000000000002E-2</v>
      </c>
      <c r="H1676" s="103">
        <v>1.916E-3</v>
      </c>
      <c r="I1676" s="103">
        <v>0.28252300000000002</v>
      </c>
      <c r="J1676" s="95">
        <v>4.5000000000000003E-5</v>
      </c>
      <c r="K1676" s="104">
        <v>0.28251479073956581</v>
      </c>
      <c r="L1676" s="105">
        <v>-8.8056809019276816</v>
      </c>
      <c r="M1676" s="105">
        <v>-4.0675517835209174</v>
      </c>
      <c r="N1676" s="106">
        <v>1056.8081508092603</v>
      </c>
      <c r="O1676" s="106">
        <v>1395.0908329778013</v>
      </c>
      <c r="P1676" s="107">
        <v>-0.94228915662650603</v>
      </c>
      <c r="Q1676" s="95"/>
    </row>
    <row r="1677" spans="1:17">
      <c r="A1677" s="92"/>
      <c r="D1677" s="95" t="s">
        <v>3074</v>
      </c>
      <c r="E1677" s="92"/>
      <c r="F1677" s="95"/>
      <c r="G1677" s="118">
        <v>6.9344000000000003E-2</v>
      </c>
      <c r="H1677" s="103">
        <v>2.091E-3</v>
      </c>
      <c r="I1677" s="103">
        <v>0.28256599999999998</v>
      </c>
      <c r="J1677" s="95">
        <v>4.1999999999999998E-5</v>
      </c>
      <c r="K1677" s="104">
        <v>0.28255704093759498</v>
      </c>
      <c r="L1677" s="105">
        <v>-7.2850211477815119</v>
      </c>
      <c r="M1677" s="105">
        <v>-2.5726561558703231</v>
      </c>
      <c r="N1677" s="106">
        <v>999.62834129229816</v>
      </c>
      <c r="O1677" s="106">
        <v>1309.3376233197705</v>
      </c>
      <c r="P1677" s="107">
        <v>-0.93701807228915657</v>
      </c>
      <c r="Q1677" s="95"/>
    </row>
    <row r="1678" spans="1:17">
      <c r="A1678" s="92"/>
      <c r="D1678" s="95" t="s">
        <v>3075</v>
      </c>
      <c r="E1678" s="92"/>
      <c r="F1678" s="95"/>
      <c r="G1678" s="118">
        <v>5.5563000000000001E-2</v>
      </c>
      <c r="H1678" s="103">
        <v>1.6969999999999999E-3</v>
      </c>
      <c r="I1678" s="103">
        <v>0.28259299999999998</v>
      </c>
      <c r="J1678" s="95">
        <v>3.3000000000000003E-5</v>
      </c>
      <c r="K1678" s="104">
        <v>0.28258572906317492</v>
      </c>
      <c r="L1678" s="105">
        <v>-6.3301882788979746</v>
      </c>
      <c r="M1678" s="105">
        <v>-1.5576134934580654</v>
      </c>
      <c r="N1678" s="106">
        <v>950.30089832650981</v>
      </c>
      <c r="O1678" s="106">
        <v>1251.1585664586059</v>
      </c>
      <c r="P1678" s="107">
        <v>-0.94888554216867471</v>
      </c>
      <c r="Q1678" s="95"/>
    </row>
    <row r="1679" spans="1:17">
      <c r="A1679" s="92"/>
      <c r="D1679" s="95" t="s">
        <v>3076</v>
      </c>
      <c r="E1679" s="92"/>
      <c r="F1679" s="95"/>
      <c r="G1679" s="118">
        <v>4.9657E-2</v>
      </c>
      <c r="H1679" s="103">
        <v>1.3320000000000001E-3</v>
      </c>
      <c r="I1679" s="103">
        <v>0.28259899999999999</v>
      </c>
      <c r="J1679" s="95">
        <v>2.5999999999999998E-5</v>
      </c>
      <c r="K1679" s="104">
        <v>0.28259329293585678</v>
      </c>
      <c r="L1679" s="105">
        <v>-6.1180031969232385</v>
      </c>
      <c r="M1679" s="105">
        <v>-1.2899887075956684</v>
      </c>
      <c r="N1679" s="106">
        <v>932.50576083070723</v>
      </c>
      <c r="O1679" s="106">
        <v>1235.8552719101413</v>
      </c>
      <c r="P1679" s="107">
        <v>-0.95987951807228911</v>
      </c>
      <c r="Q1679" s="95"/>
    </row>
    <row r="1680" spans="1:17">
      <c r="A1680" s="92"/>
      <c r="D1680" s="95" t="s">
        <v>3077</v>
      </c>
      <c r="E1680" s="92"/>
      <c r="F1680" s="95"/>
      <c r="G1680" s="118">
        <v>4.4786100000000002E-2</v>
      </c>
      <c r="H1680" s="103">
        <v>1.2290000000000001E-3</v>
      </c>
      <c r="I1680" s="103">
        <v>0.28254499999999999</v>
      </c>
      <c r="J1680" s="95">
        <v>2.3E-5</v>
      </c>
      <c r="K1680" s="104">
        <v>0.28253973424787387</v>
      </c>
      <c r="L1680" s="105">
        <v>-8.027668934690313</v>
      </c>
      <c r="M1680" s="105">
        <v>-3.1850010915157601</v>
      </c>
      <c r="N1680" s="106">
        <v>1006.3620116363007</v>
      </c>
      <c r="O1680" s="106">
        <v>1344.6495495958661</v>
      </c>
      <c r="P1680" s="107">
        <v>-0.96298192771084334</v>
      </c>
      <c r="Q1680" s="95"/>
    </row>
    <row r="1681" spans="1:17">
      <c r="A1681" s="92"/>
      <c r="D1681" s="95" t="s">
        <v>3078</v>
      </c>
      <c r="E1681" s="92"/>
      <c r="F1681" s="95"/>
      <c r="G1681" s="118">
        <v>5.3626E-2</v>
      </c>
      <c r="H1681" s="103">
        <v>1.655E-3</v>
      </c>
      <c r="I1681" s="103">
        <v>0.28250700000000001</v>
      </c>
      <c r="J1681" s="104">
        <v>3.0000000000000001E-5</v>
      </c>
      <c r="K1681" s="104">
        <v>0.28249990901564792</v>
      </c>
      <c r="L1681" s="105">
        <v>-9.3715077871925345</v>
      </c>
      <c r="M1681" s="105">
        <v>-4.594096629568778</v>
      </c>
      <c r="N1681" s="106">
        <v>1072.2399456135533</v>
      </c>
      <c r="O1681" s="106">
        <v>1425.3263243849428</v>
      </c>
      <c r="P1681" s="107">
        <v>-0.95015060240963856</v>
      </c>
      <c r="Q1681" s="95"/>
    </row>
    <row r="1682" spans="1:17">
      <c r="A1682" s="92"/>
      <c r="D1682" s="95" t="s">
        <v>3079</v>
      </c>
      <c r="E1682" s="92"/>
      <c r="F1682" s="95"/>
      <c r="G1682" s="118">
        <v>6.7876000000000006E-2</v>
      </c>
      <c r="H1682" s="103">
        <v>2.019E-3</v>
      </c>
      <c r="I1682" s="103">
        <v>0.28257599999999999</v>
      </c>
      <c r="J1682" s="104">
        <v>3.8999999999999999E-5</v>
      </c>
      <c r="K1682" s="104">
        <v>0.28256734942754869</v>
      </c>
      <c r="L1682" s="105">
        <v>-6.9313793444902849</v>
      </c>
      <c r="M1682" s="105">
        <v>-2.2079213787962182</v>
      </c>
      <c r="N1682" s="106">
        <v>983.21558974600771</v>
      </c>
      <c r="O1682" s="106">
        <v>1288.4253811022977</v>
      </c>
      <c r="P1682" s="107">
        <v>-0.93918674698795179</v>
      </c>
      <c r="Q1682" s="95"/>
    </row>
    <row r="1683" spans="1:17">
      <c r="A1683" s="92"/>
      <c r="D1683" s="95" t="s">
        <v>3080</v>
      </c>
      <c r="E1683" s="92"/>
      <c r="F1683" s="95"/>
      <c r="G1683" s="118">
        <v>6.1207999999999999E-2</v>
      </c>
      <c r="H1683" s="103">
        <v>1.8979999999999999E-3</v>
      </c>
      <c r="I1683" s="103">
        <v>0.28257599999999999</v>
      </c>
      <c r="J1683" s="104">
        <v>2.5999999999999998E-5</v>
      </c>
      <c r="K1683" s="104">
        <v>0.28256786786205418</v>
      </c>
      <c r="L1683" s="105">
        <v>-6.9313793444902849</v>
      </c>
      <c r="M1683" s="105">
        <v>-2.1895781399094982</v>
      </c>
      <c r="N1683" s="106">
        <v>979.98597615685549</v>
      </c>
      <c r="O1683" s="106">
        <v>1287.3973012230711</v>
      </c>
      <c r="P1683" s="107">
        <v>-0.94283132530120484</v>
      </c>
      <c r="Q1683" s="95"/>
    </row>
    <row r="1684" spans="1:17">
      <c r="A1684" s="92"/>
      <c r="D1684" s="95" t="s">
        <v>3081</v>
      </c>
      <c r="E1684" s="92"/>
      <c r="F1684" s="95"/>
      <c r="G1684" s="118">
        <v>4.8327000000000002E-2</v>
      </c>
      <c r="H1684" s="103">
        <v>1.4499999999999999E-3</v>
      </c>
      <c r="I1684" s="118">
        <v>0.28256999999999999</v>
      </c>
      <c r="J1684" s="104">
        <v>2.5000000000000001E-5</v>
      </c>
      <c r="K1684" s="104">
        <v>0.28256378735509935</v>
      </c>
      <c r="L1684" s="105">
        <v>-7.1435644264650211</v>
      </c>
      <c r="M1684" s="105">
        <v>-2.3339545520895122</v>
      </c>
      <c r="N1684" s="106">
        <v>976.75185919311195</v>
      </c>
      <c r="O1684" s="106">
        <v>1295.7734052967371</v>
      </c>
      <c r="P1684" s="107">
        <v>-0.95632530120481929</v>
      </c>
      <c r="Q1684" s="95"/>
    </row>
    <row r="1685" spans="1:17">
      <c r="A1685" s="92"/>
      <c r="D1685" s="95" t="s">
        <v>3082</v>
      </c>
      <c r="E1685" s="92"/>
      <c r="F1685" s="95"/>
      <c r="G1685" s="118">
        <v>6.7418000000000006E-2</v>
      </c>
      <c r="H1685" s="103">
        <v>2.1489999999999999E-3</v>
      </c>
      <c r="I1685" s="103">
        <v>0.28250599999999998</v>
      </c>
      <c r="J1685" s="104">
        <v>6.3E-5</v>
      </c>
      <c r="K1685" s="104">
        <v>0.28249679243179898</v>
      </c>
      <c r="L1685" s="105">
        <v>-9.4068719675233226</v>
      </c>
      <c r="M1685" s="105">
        <v>-4.7043675344715652</v>
      </c>
      <c r="N1685" s="106">
        <v>1088.152182668822</v>
      </c>
      <c r="O1685" s="106">
        <v>1431.5145086458481</v>
      </c>
      <c r="P1685" s="107">
        <v>-0.9352710843373494</v>
      </c>
      <c r="Q1685" s="95"/>
    </row>
    <row r="1686" spans="1:17">
      <c r="A1686" s="92"/>
      <c r="D1686" s="95" t="s">
        <v>3083</v>
      </c>
      <c r="E1686" s="92"/>
      <c r="F1686" s="95"/>
      <c r="G1686" s="118">
        <v>5.0327999999999998E-2</v>
      </c>
      <c r="H1686" s="103">
        <v>1.554E-3</v>
      </c>
      <c r="I1686" s="103">
        <v>0.28251100000000001</v>
      </c>
      <c r="J1686" s="104">
        <v>3.1000000000000001E-5</v>
      </c>
      <c r="K1686" s="104">
        <v>0.28250434175849959</v>
      </c>
      <c r="L1686" s="105">
        <v>-9.230051065877154</v>
      </c>
      <c r="M1686" s="105">
        <v>-4.4372574142148569</v>
      </c>
      <c r="N1686" s="106">
        <v>1063.6298904185785</v>
      </c>
      <c r="O1686" s="106">
        <v>1416.3657506703839</v>
      </c>
      <c r="P1686" s="107">
        <v>-0.95319277108433731</v>
      </c>
      <c r="Q1686" s="95"/>
    </row>
    <row r="1687" spans="1:17">
      <c r="D1687" s="95"/>
      <c r="E1687" s="92"/>
      <c r="F1687" s="95"/>
      <c r="G1687" s="103"/>
      <c r="H1687" s="103"/>
      <c r="I1687" s="103"/>
      <c r="J1687" s="95"/>
      <c r="K1687" s="104"/>
      <c r="L1687" s="105"/>
      <c r="M1687" s="105"/>
      <c r="N1687" s="107"/>
      <c r="O1687" s="107"/>
      <c r="P1687" s="95"/>
      <c r="Q1687" s="95"/>
    </row>
    <row r="1688" spans="1:17">
      <c r="D1688" s="95" t="s">
        <v>3038</v>
      </c>
      <c r="E1688" s="92" t="s">
        <v>3062</v>
      </c>
      <c r="F1688" s="95">
        <v>215</v>
      </c>
      <c r="G1688" s="118">
        <v>2.843E-2</v>
      </c>
      <c r="H1688" s="103">
        <v>7.27E-4</v>
      </c>
      <c r="I1688" s="103">
        <v>0.282522</v>
      </c>
      <c r="J1688" s="95">
        <v>2.1999999999999999E-5</v>
      </c>
      <c r="K1688" s="104">
        <v>0.28251907592087627</v>
      </c>
      <c r="L1688" s="105">
        <v>-8.8410450822584696</v>
      </c>
      <c r="M1688" s="105">
        <v>-4.2241168932277695</v>
      </c>
      <c r="N1688" s="106">
        <v>1025.1656892518347</v>
      </c>
      <c r="O1688" s="106">
        <v>1393.4313517831802</v>
      </c>
      <c r="P1688" s="107">
        <v>-0.97810240963855422</v>
      </c>
      <c r="Q1688" s="95"/>
    </row>
    <row r="1689" spans="1:17">
      <c r="A1689" s="92"/>
      <c r="D1689" s="95" t="s">
        <v>3039</v>
      </c>
      <c r="E1689" s="92"/>
      <c r="F1689" s="95"/>
      <c r="G1689" s="118">
        <v>3.4030999999999999E-2</v>
      </c>
      <c r="H1689" s="103">
        <v>1.0269999999999999E-3</v>
      </c>
      <c r="I1689" s="103">
        <v>0.28258</v>
      </c>
      <c r="J1689" s="95">
        <v>1.9000000000000001E-5</v>
      </c>
      <c r="K1689" s="104">
        <v>0.28257586928574963</v>
      </c>
      <c r="L1689" s="105">
        <v>-6.7899226231737941</v>
      </c>
      <c r="M1689" s="105">
        <v>-2.2147171913811103</v>
      </c>
      <c r="N1689" s="106">
        <v>951.7182832088788</v>
      </c>
      <c r="O1689" s="106">
        <v>1278.0645713654606</v>
      </c>
      <c r="P1689" s="107">
        <v>-0.96906626506024096</v>
      </c>
      <c r="Q1689" s="95"/>
    </row>
    <row r="1690" spans="1:17">
      <c r="A1690" s="92"/>
      <c r="D1690" s="95" t="s">
        <v>3040</v>
      </c>
      <c r="E1690" s="92"/>
      <c r="F1690" s="95"/>
      <c r="G1690" s="118">
        <v>2.4197E-2</v>
      </c>
      <c r="H1690" s="103">
        <v>6.9200000000000002E-4</v>
      </c>
      <c r="I1690" s="103">
        <v>0.28258</v>
      </c>
      <c r="J1690" s="95">
        <v>1.9000000000000001E-5</v>
      </c>
      <c r="K1690" s="104">
        <v>0.28257721669497443</v>
      </c>
      <c r="L1690" s="105">
        <v>-6.7899226231737941</v>
      </c>
      <c r="M1690" s="105">
        <v>-2.1670446560306811</v>
      </c>
      <c r="N1690" s="106">
        <v>943.33718337690527</v>
      </c>
      <c r="O1690" s="106">
        <v>1275.3914482925229</v>
      </c>
      <c r="P1690" s="107">
        <v>-0.97915662650602409</v>
      </c>
      <c r="Q1690" s="95"/>
    </row>
    <row r="1691" spans="1:17">
      <c r="A1691" s="92"/>
      <c r="D1691" s="95" t="s">
        <v>3041</v>
      </c>
      <c r="E1691" s="92"/>
      <c r="F1691" s="95"/>
      <c r="G1691" s="118">
        <v>2.6006999999999999E-2</v>
      </c>
      <c r="H1691" s="103">
        <v>7.6599999999999997E-4</v>
      </c>
      <c r="I1691" s="103">
        <v>0.28258699999999998</v>
      </c>
      <c r="J1691" s="95">
        <v>2.3E-5</v>
      </c>
      <c r="K1691" s="104">
        <v>0.28258391905830982</v>
      </c>
      <c r="L1691" s="105">
        <v>-6.5423733608716006</v>
      </c>
      <c r="M1691" s="105">
        <v>-1.9299090871516267</v>
      </c>
      <c r="N1691" s="106">
        <v>935.38655675147186</v>
      </c>
      <c r="O1691" s="106">
        <v>1261.7578253584902</v>
      </c>
      <c r="P1691" s="107">
        <v>-0.97692771084337349</v>
      </c>
      <c r="Q1691" s="95"/>
    </row>
    <row r="1692" spans="1:17">
      <c r="A1692" s="92"/>
      <c r="D1692" s="95" t="s">
        <v>3042</v>
      </c>
      <c r="E1692" s="92"/>
      <c r="F1692" s="95"/>
      <c r="G1692" s="118">
        <v>2.2363000000000001E-2</v>
      </c>
      <c r="H1692" s="103">
        <v>5.8900000000000001E-4</v>
      </c>
      <c r="I1692" s="103">
        <v>0.28255000000000002</v>
      </c>
      <c r="J1692" s="95">
        <v>1.9000000000000001E-5</v>
      </c>
      <c r="K1692" s="104">
        <v>0.28254763097303459</v>
      </c>
      <c r="L1692" s="105">
        <v>-7.8508480330441444</v>
      </c>
      <c r="M1692" s="105">
        <v>-3.213813780864605</v>
      </c>
      <c r="N1692" s="106">
        <v>982.53075458908597</v>
      </c>
      <c r="O1692" s="106">
        <v>1335.5059985238584</v>
      </c>
      <c r="P1692" s="107">
        <v>-0.98225903614457832</v>
      </c>
      <c r="Q1692" s="95"/>
    </row>
    <row r="1693" spans="1:17">
      <c r="A1693" s="92"/>
      <c r="D1693" s="95" t="s">
        <v>3043</v>
      </c>
      <c r="E1693" s="92"/>
      <c r="F1693" s="95"/>
      <c r="G1693" s="118">
        <v>2.5492000000000001E-2</v>
      </c>
      <c r="H1693" s="103">
        <v>6.4599999999999998E-4</v>
      </c>
      <c r="I1693" s="103">
        <v>0.28255999999999998</v>
      </c>
      <c r="J1693" s="95">
        <v>2.0999999999999999E-5</v>
      </c>
      <c r="K1693" s="104">
        <v>0.28255740171236049</v>
      </c>
      <c r="L1693" s="105">
        <v>-7.4972062297551378</v>
      </c>
      <c r="M1693" s="105">
        <v>-2.8681163436361512</v>
      </c>
      <c r="N1693" s="106">
        <v>970.06998470789574</v>
      </c>
      <c r="O1693" s="106">
        <v>1315.6529807977568</v>
      </c>
      <c r="P1693" s="107">
        <v>-0.98054216867469879</v>
      </c>
      <c r="Q1693" s="95"/>
    </row>
    <row r="1694" spans="1:17">
      <c r="A1694" s="92"/>
      <c r="D1694" s="95" t="s">
        <v>3044</v>
      </c>
      <c r="E1694" s="92"/>
      <c r="F1694" s="95"/>
      <c r="G1694" s="118">
        <v>2.6276999999999998E-2</v>
      </c>
      <c r="H1694" s="103">
        <v>7.7399999999999995E-4</v>
      </c>
      <c r="I1694" s="103">
        <v>0.28260200000000002</v>
      </c>
      <c r="J1694" s="95">
        <v>2.4000000000000001E-5</v>
      </c>
      <c r="K1694" s="104">
        <v>0.28259888688137313</v>
      </c>
      <c r="L1694" s="105">
        <v>-6.0119106559353153</v>
      </c>
      <c r="M1694" s="105">
        <v>-1.4003342104418337</v>
      </c>
      <c r="N1694" s="106">
        <v>914.59634166760009</v>
      </c>
      <c r="O1694" s="106">
        <v>1231.3325077832092</v>
      </c>
      <c r="P1694" s="107">
        <v>-0.97668674698795177</v>
      </c>
      <c r="Q1694" s="95"/>
    </row>
    <row r="1695" spans="1:17">
      <c r="A1695" s="92"/>
      <c r="D1695" s="95" t="s">
        <v>3045</v>
      </c>
      <c r="E1695" s="92"/>
      <c r="F1695" s="95"/>
      <c r="G1695" s="118">
        <v>3.2291E-2</v>
      </c>
      <c r="H1695" s="103">
        <v>1.0939999999999999E-3</v>
      </c>
      <c r="I1695" s="103">
        <v>0.28256300000000001</v>
      </c>
      <c r="J1695" s="95">
        <v>2.6999999999999999E-5</v>
      </c>
      <c r="K1695" s="104">
        <v>0.28255859980390463</v>
      </c>
      <c r="L1695" s="105">
        <v>-7.3911136887672146</v>
      </c>
      <c r="M1695" s="105">
        <v>-2.8257268004749925</v>
      </c>
      <c r="N1695" s="106">
        <v>977.38407117599934</v>
      </c>
      <c r="O1695" s="106">
        <v>1313.1274192776768</v>
      </c>
      <c r="P1695" s="107">
        <v>-0.96704819277108434</v>
      </c>
      <c r="Q1695" s="95"/>
    </row>
    <row r="1696" spans="1:17">
      <c r="A1696" s="92"/>
      <c r="D1696" s="95" t="s">
        <v>3046</v>
      </c>
      <c r="E1696" s="92"/>
      <c r="F1696" s="95"/>
      <c r="G1696" s="118">
        <v>2.4107E-2</v>
      </c>
      <c r="H1696" s="103">
        <v>6.7400000000000001E-4</v>
      </c>
      <c r="I1696" s="103">
        <v>0.28253299999999998</v>
      </c>
      <c r="J1696" s="95">
        <v>1.9000000000000001E-5</v>
      </c>
      <c r="K1696" s="104">
        <v>0.28253028909308198</v>
      </c>
      <c r="L1696" s="105">
        <v>-8.4520390986397853</v>
      </c>
      <c r="M1696" s="105">
        <v>-3.8273848993208848</v>
      </c>
      <c r="N1696" s="106">
        <v>1008.415256442552</v>
      </c>
      <c r="O1696" s="106">
        <v>1370.6905005618423</v>
      </c>
      <c r="P1696" s="107">
        <v>-0.97969879518072289</v>
      </c>
      <c r="Q1696" s="95"/>
    </row>
    <row r="1697" spans="1:17">
      <c r="A1697" s="92"/>
      <c r="D1697" s="95" t="s">
        <v>3047</v>
      </c>
      <c r="E1697" s="92"/>
      <c r="F1697" s="95"/>
      <c r="G1697" s="118">
        <v>2.4219000000000001E-2</v>
      </c>
      <c r="H1697" s="103">
        <v>7.9900000000000001E-4</v>
      </c>
      <c r="I1697" s="103">
        <v>0.28257500000000002</v>
      </c>
      <c r="J1697" s="95">
        <v>2.9E-5</v>
      </c>
      <c r="K1697" s="104">
        <v>0.28257178632844593</v>
      </c>
      <c r="L1697" s="105">
        <v>-6.9667435248188525</v>
      </c>
      <c r="M1697" s="105">
        <v>-2.3591758478980207</v>
      </c>
      <c r="N1697" s="106">
        <v>952.99529352687523</v>
      </c>
      <c r="O1697" s="106">
        <v>1286.4039008457157</v>
      </c>
      <c r="P1697" s="107">
        <v>-0.97593373493975899</v>
      </c>
      <c r="Q1697" s="95"/>
    </row>
    <row r="1698" spans="1:17">
      <c r="A1698" s="92"/>
      <c r="D1698" s="95" t="s">
        <v>3048</v>
      </c>
      <c r="E1698" s="92"/>
      <c r="F1698" s="95"/>
      <c r="G1698" s="118">
        <v>3.0041000000000002E-2</v>
      </c>
      <c r="H1698" s="103">
        <v>7.9900000000000001E-4</v>
      </c>
      <c r="I1698" s="103">
        <v>0.28253099999999998</v>
      </c>
      <c r="J1698" s="95">
        <v>2.3E-5</v>
      </c>
      <c r="K1698" s="104">
        <v>0.28252778632844588</v>
      </c>
      <c r="L1698" s="105">
        <v>-8.5227674592980307</v>
      </c>
      <c r="M1698" s="105">
        <v>-3.9159349354878081</v>
      </c>
      <c r="N1698" s="106">
        <v>1014.5317255378259</v>
      </c>
      <c r="O1698" s="106">
        <v>1375.7410197663239</v>
      </c>
      <c r="P1698" s="107">
        <v>-0.97593373493975899</v>
      </c>
      <c r="Q1698" s="95"/>
    </row>
    <row r="1699" spans="1:17">
      <c r="A1699" s="92"/>
      <c r="D1699" s="95" t="s">
        <v>3049</v>
      </c>
      <c r="E1699" s="92"/>
      <c r="F1699" s="95"/>
      <c r="G1699" s="118">
        <v>2.2769999999999999E-2</v>
      </c>
      <c r="H1699" s="103">
        <v>7.4100000000000001E-4</v>
      </c>
      <c r="I1699" s="103">
        <v>0.282582</v>
      </c>
      <c r="J1699" s="95">
        <v>2.6999999999999999E-5</v>
      </c>
      <c r="K1699" s="104">
        <v>0.28257901961123705</v>
      </c>
      <c r="L1699" s="105">
        <v>-6.719194262516659</v>
      </c>
      <c r="M1699" s="105">
        <v>-2.1032558770306409</v>
      </c>
      <c r="N1699" s="106">
        <v>941.7589260716851</v>
      </c>
      <c r="O1699" s="106">
        <v>1271.7187025843086</v>
      </c>
      <c r="P1699" s="107">
        <v>-0.97768072289156627</v>
      </c>
      <c r="Q1699" s="95"/>
    </row>
    <row r="1700" spans="1:17">
      <c r="A1700" s="92"/>
      <c r="D1700" s="95" t="s">
        <v>3050</v>
      </c>
      <c r="E1700" s="92"/>
      <c r="F1700" s="95"/>
      <c r="G1700" s="118">
        <v>2.5523000000000001E-2</v>
      </c>
      <c r="H1700" s="103">
        <v>6.4899999999999995E-4</v>
      </c>
      <c r="I1700" s="103">
        <v>0.28253699999999998</v>
      </c>
      <c r="J1700" s="95">
        <v>2.1999999999999999E-5</v>
      </c>
      <c r="K1700" s="104">
        <v>0.28253438964600924</v>
      </c>
      <c r="L1700" s="105">
        <v>-8.3105823773232945</v>
      </c>
      <c r="M1700" s="105">
        <v>-3.6823036940103471</v>
      </c>
      <c r="N1700" s="106">
        <v>1002.1839047851978</v>
      </c>
      <c r="O1700" s="106">
        <v>1362.3737293261006</v>
      </c>
      <c r="P1700" s="107">
        <v>-0.98045180722891567</v>
      </c>
      <c r="Q1700" s="95"/>
    </row>
    <row r="1701" spans="1:17">
      <c r="A1701" s="92"/>
      <c r="D1701" s="95" t="s">
        <v>3051</v>
      </c>
      <c r="E1701" s="92"/>
      <c r="F1701" s="95"/>
      <c r="G1701" s="118">
        <v>2.9742999999999999E-2</v>
      </c>
      <c r="H1701" s="103">
        <v>8.4500000000000005E-4</v>
      </c>
      <c r="I1701" s="103">
        <v>0.28251100000000001</v>
      </c>
      <c r="J1701" s="95">
        <v>2.6999999999999999E-5</v>
      </c>
      <c r="K1701" s="104">
        <v>0.28250760131105984</v>
      </c>
      <c r="L1701" s="105">
        <v>-9.230051065877154</v>
      </c>
      <c r="M1701" s="105">
        <v>-4.6300987820524497</v>
      </c>
      <c r="N1701" s="106">
        <v>1043.744017838141</v>
      </c>
      <c r="O1701" s="106">
        <v>1416.6788258653044</v>
      </c>
      <c r="P1701" s="107">
        <v>-0.97454819277108429</v>
      </c>
      <c r="Q1701" s="95"/>
    </row>
    <row r="1702" spans="1:17">
      <c r="A1702" s="92"/>
      <c r="D1702" s="95" t="s">
        <v>3052</v>
      </c>
      <c r="E1702" s="92"/>
      <c r="F1702" s="95"/>
      <c r="G1702" s="118">
        <v>2.6290999999999998E-2</v>
      </c>
      <c r="H1702" s="103">
        <v>7.3800000000000005E-4</v>
      </c>
      <c r="I1702" s="103">
        <v>0.28259699999999999</v>
      </c>
      <c r="J1702" s="95">
        <v>2.5999999999999998E-5</v>
      </c>
      <c r="K1702" s="104">
        <v>0.28259403167758829</v>
      </c>
      <c r="L1702" s="105">
        <v>-6.1887315575814839</v>
      </c>
      <c r="M1702" s="105">
        <v>-1.5721156334913555</v>
      </c>
      <c r="N1702" s="106">
        <v>920.71964964747292</v>
      </c>
      <c r="O1702" s="106">
        <v>1241.2090133213562</v>
      </c>
      <c r="P1702" s="107">
        <v>-0.97777108433734938</v>
      </c>
      <c r="Q1702" s="95"/>
    </row>
    <row r="1703" spans="1:17">
      <c r="A1703" s="92"/>
      <c r="D1703" s="95" t="s">
        <v>3053</v>
      </c>
      <c r="E1703" s="92"/>
      <c r="F1703" s="95"/>
      <c r="G1703" s="118">
        <v>3.2902000000000001E-2</v>
      </c>
      <c r="H1703" s="103">
        <v>1.031E-3</v>
      </c>
      <c r="I1703" s="103">
        <v>0.28259699999999999</v>
      </c>
      <c r="J1703" s="95">
        <v>2.6999999999999999E-5</v>
      </c>
      <c r="K1703" s="104">
        <v>0.28259285319728122</v>
      </c>
      <c r="L1703" s="105">
        <v>-6.1887315575814839</v>
      </c>
      <c r="M1703" s="105">
        <v>-1.6138113136632271</v>
      </c>
      <c r="N1703" s="106">
        <v>927.87658611584538</v>
      </c>
      <c r="O1703" s="106">
        <v>1243.5515500603485</v>
      </c>
      <c r="P1703" s="107">
        <v>-0.9689457831325301</v>
      </c>
      <c r="Q1703" s="95"/>
    </row>
    <row r="1704" spans="1:17">
      <c r="A1704" s="92"/>
      <c r="D1704" s="95" t="s">
        <v>3054</v>
      </c>
      <c r="E1704" s="92"/>
      <c r="F1704" s="95"/>
      <c r="G1704" s="118">
        <v>2.5618999999999999E-2</v>
      </c>
      <c r="H1704" s="103">
        <v>7.9600000000000005E-4</v>
      </c>
      <c r="I1704" s="103">
        <v>0.28253400000000001</v>
      </c>
      <c r="J1704" s="95">
        <v>2.8E-5</v>
      </c>
      <c r="K1704" s="104">
        <v>0.28253079839479717</v>
      </c>
      <c r="L1704" s="105">
        <v>-8.4166749183089973</v>
      </c>
      <c r="M1704" s="105">
        <v>-3.8093653521975579</v>
      </c>
      <c r="N1704" s="106">
        <v>1010.258456687473</v>
      </c>
      <c r="O1704" s="106">
        <v>1369.6293052230014</v>
      </c>
      <c r="P1704" s="107">
        <v>-0.97602409638554222</v>
      </c>
      <c r="Q1704" s="95"/>
    </row>
    <row r="1705" spans="1:17">
      <c r="A1705" s="92"/>
      <c r="D1705" s="95" t="s">
        <v>3055</v>
      </c>
      <c r="E1705" s="92"/>
      <c r="F1705" s="95"/>
      <c r="G1705" s="118">
        <v>3.9577000000000001E-2</v>
      </c>
      <c r="H1705" s="103">
        <v>1.2899999999999999E-3</v>
      </c>
      <c r="I1705" s="103">
        <v>0.28251900000000002</v>
      </c>
      <c r="J1705" s="95">
        <v>3.3000000000000003E-5</v>
      </c>
      <c r="K1705" s="104">
        <v>0.28251381146895521</v>
      </c>
      <c r="L1705" s="105">
        <v>-8.9471376232441724</v>
      </c>
      <c r="M1705" s="105">
        <v>-4.4103778788939785</v>
      </c>
      <c r="N1705" s="106">
        <v>1044.8149878571471</v>
      </c>
      <c r="O1705" s="106">
        <v>1403.9742934123062</v>
      </c>
      <c r="P1705" s="107">
        <v>-0.96114457831325306</v>
      </c>
      <c r="Q1705" s="95"/>
    </row>
    <row r="1706" spans="1:17">
      <c r="A1706" s="92"/>
      <c r="D1706" s="95" t="s">
        <v>3056</v>
      </c>
      <c r="E1706" s="92"/>
      <c r="F1706" s="95"/>
      <c r="G1706" s="118">
        <v>2.5645999999999999E-2</v>
      </c>
      <c r="H1706" s="103">
        <v>8.1400000000000005E-4</v>
      </c>
      <c r="I1706" s="103">
        <v>0.28251300000000001</v>
      </c>
      <c r="J1706" s="95">
        <v>3.3000000000000003E-5</v>
      </c>
      <c r="K1706" s="104">
        <v>0.28250972599668955</v>
      </c>
      <c r="L1706" s="105">
        <v>-9.1593227052189086</v>
      </c>
      <c r="M1706" s="105">
        <v>-4.5549255169996528</v>
      </c>
      <c r="N1706" s="106">
        <v>1040.0962776703659</v>
      </c>
      <c r="O1706" s="106">
        <v>1412.3771695953042</v>
      </c>
      <c r="P1706" s="107">
        <v>-0.97548192771084341</v>
      </c>
      <c r="Q1706" s="95"/>
    </row>
    <row r="1707" spans="1:17">
      <c r="A1707" s="92"/>
      <c r="D1707" s="95" t="s">
        <v>3057</v>
      </c>
      <c r="E1707" s="92"/>
      <c r="F1707" s="95"/>
      <c r="G1707" s="118">
        <v>2.3682000000000002E-2</v>
      </c>
      <c r="H1707" s="103">
        <v>5.5500000000000005E-4</v>
      </c>
      <c r="I1707" s="103">
        <v>0.28253200000000001</v>
      </c>
      <c r="J1707" s="95">
        <v>3.0000000000000001E-5</v>
      </c>
      <c r="K1707" s="104">
        <v>0.28252976772501559</v>
      </c>
      <c r="L1707" s="105">
        <v>-8.4874032789672427</v>
      </c>
      <c r="M1707" s="105">
        <v>-3.8458313646694275</v>
      </c>
      <c r="N1707" s="106">
        <v>1006.6629236615954</v>
      </c>
      <c r="O1707" s="106">
        <v>1371.7754187634393</v>
      </c>
      <c r="P1707" s="107">
        <v>-0.98328313253012045</v>
      </c>
      <c r="Q1707" s="95"/>
    </row>
    <row r="1708" spans="1:17">
      <c r="A1708" s="92"/>
      <c r="D1708" s="95" t="s">
        <v>3058</v>
      </c>
      <c r="E1708" s="92"/>
      <c r="F1708" s="95"/>
      <c r="G1708" s="118">
        <v>3.3614999999999999E-2</v>
      </c>
      <c r="H1708" s="103">
        <v>7.6800000000000002E-4</v>
      </c>
      <c r="I1708" s="103">
        <v>0.28258800000000001</v>
      </c>
      <c r="J1708" s="95">
        <v>3.8999999999999999E-5</v>
      </c>
      <c r="K1708" s="104">
        <v>0.28258491101407568</v>
      </c>
      <c r="L1708" s="105">
        <v>-6.5070091805419228</v>
      </c>
      <c r="M1708" s="105">
        <v>-1.8948128109474993</v>
      </c>
      <c r="N1708" s="106">
        <v>934.03715451803146</v>
      </c>
      <c r="O1708" s="106">
        <v>1259.7415520780912</v>
      </c>
      <c r="P1708" s="107">
        <v>-0.97686746987951811</v>
      </c>
      <c r="Q1708" s="95"/>
    </row>
    <row r="1709" spans="1:17">
      <c r="A1709" s="92"/>
      <c r="D1709" s="95" t="s">
        <v>3059</v>
      </c>
      <c r="E1709" s="92"/>
      <c r="F1709" s="95"/>
      <c r="G1709" s="118">
        <v>3.8203000000000001E-2</v>
      </c>
      <c r="H1709" s="103">
        <v>8.43E-4</v>
      </c>
      <c r="I1709" s="103">
        <v>0.28251500000000002</v>
      </c>
      <c r="J1709" s="95">
        <v>3.4E-5</v>
      </c>
      <c r="K1709" s="104">
        <v>0.28251160935529401</v>
      </c>
      <c r="L1709" s="105">
        <v>-9.0885943445606632</v>
      </c>
      <c r="M1709" s="105">
        <v>-4.4882906164833702</v>
      </c>
      <c r="N1709" s="106">
        <v>1038.0941691736236</v>
      </c>
      <c r="O1709" s="106">
        <v>1408.5501046970573</v>
      </c>
      <c r="P1709" s="107">
        <v>-0.97460843373493977</v>
      </c>
      <c r="Q1709" s="95"/>
    </row>
    <row r="1710" spans="1:17">
      <c r="A1710" s="92"/>
      <c r="D1710" s="95" t="s">
        <v>3060</v>
      </c>
      <c r="E1710" s="92"/>
      <c r="F1710" s="95"/>
      <c r="G1710" s="118">
        <v>3.4685000000000001E-2</v>
      </c>
      <c r="H1710" s="103">
        <v>1.0820000000000001E-3</v>
      </c>
      <c r="I1710" s="103">
        <v>0.28256700000000001</v>
      </c>
      <c r="J1710" s="95">
        <v>3.8999999999999999E-5</v>
      </c>
      <c r="K1710" s="104">
        <v>0.28256264806930975</v>
      </c>
      <c r="L1710" s="105">
        <v>-7.2496569674507239</v>
      </c>
      <c r="M1710" s="105">
        <v>-2.6824955741477918</v>
      </c>
      <c r="N1710" s="106">
        <v>971.43498631749549</v>
      </c>
      <c r="O1710" s="106">
        <v>1304.9089119458031</v>
      </c>
      <c r="P1710" s="107">
        <v>-0.96740963855421691</v>
      </c>
      <c r="Q1710" s="95"/>
    </row>
    <row r="1711" spans="1:17">
      <c r="A1711" s="92"/>
      <c r="D1711" s="95" t="s">
        <v>3061</v>
      </c>
      <c r="E1711" s="92"/>
      <c r="F1711" s="95"/>
      <c r="G1711" s="118">
        <v>2.5670999999999999E-2</v>
      </c>
      <c r="H1711" s="103">
        <v>6.69E-4</v>
      </c>
      <c r="I1711" s="103">
        <v>0.28259400000000001</v>
      </c>
      <c r="J1711" s="95">
        <v>3.4E-5</v>
      </c>
      <c r="K1711" s="104">
        <v>0.28259130920366748</v>
      </c>
      <c r="L1711" s="105">
        <v>-6.2948240985671866</v>
      </c>
      <c r="M1711" s="105">
        <v>-1.6684391793297948</v>
      </c>
      <c r="N1711" s="106">
        <v>923.23636184891382</v>
      </c>
      <c r="O1711" s="106">
        <v>1246.7554505375047</v>
      </c>
      <c r="P1711" s="107">
        <v>-0.97984939759036149</v>
      </c>
      <c r="Q1711" s="95"/>
    </row>
    <row r="1712" spans="1:17">
      <c r="A1712" s="92"/>
      <c r="E1712" s="92"/>
      <c r="F1712" s="95"/>
      <c r="G1712" s="103"/>
      <c r="H1712" s="103"/>
      <c r="I1712" s="103"/>
      <c r="J1712" s="95"/>
      <c r="K1712" s="104"/>
      <c r="L1712" s="105"/>
      <c r="M1712" s="105"/>
      <c r="N1712" s="107"/>
      <c r="O1712" s="107"/>
      <c r="P1712" s="95"/>
      <c r="Q1712" s="95"/>
    </row>
    <row r="1713" spans="1:17">
      <c r="D1713" s="95"/>
      <c r="E1713" s="92"/>
      <c r="F1713" s="95"/>
      <c r="G1713" s="103"/>
      <c r="H1713" s="103"/>
      <c r="I1713" s="103"/>
      <c r="J1713" s="95"/>
      <c r="K1713" s="104"/>
      <c r="L1713" s="105"/>
      <c r="M1713" s="105"/>
      <c r="N1713" s="107"/>
      <c r="O1713" s="107"/>
      <c r="P1713" s="95"/>
      <c r="Q1713" s="95"/>
    </row>
    <row r="1714" spans="1:17" ht="28">
      <c r="A1714" s="378" t="s">
        <v>3084</v>
      </c>
      <c r="B1714" s="378"/>
      <c r="C1714" s="378"/>
      <c r="D1714" s="94" t="s">
        <v>3086</v>
      </c>
      <c r="E1714" s="378" t="s">
        <v>3085</v>
      </c>
      <c r="F1714" s="94">
        <v>218</v>
      </c>
      <c r="G1714" s="399">
        <v>5.0127999999999999E-2</v>
      </c>
      <c r="H1714" s="399">
        <v>1.1100000000000001E-3</v>
      </c>
      <c r="I1714" s="97">
        <v>0.28256799999999999</v>
      </c>
      <c r="J1714" s="98">
        <v>1.7E-5</v>
      </c>
      <c r="K1714" s="98">
        <v>0.28256347302712365</v>
      </c>
      <c r="L1714" s="99">
        <v>-7.2142927871232665</v>
      </c>
      <c r="M1714" s="99">
        <v>-2.5872665581661014</v>
      </c>
      <c r="N1714" s="100">
        <v>970.74728595731494</v>
      </c>
      <c r="O1714" s="100">
        <v>1301.781710167887</v>
      </c>
      <c r="P1714" s="101">
        <v>-0.9665662650602409</v>
      </c>
      <c r="Q1714" s="94" t="s">
        <v>3111</v>
      </c>
    </row>
    <row r="1715" spans="1:17">
      <c r="A1715" s="92"/>
      <c r="D1715" s="95" t="s">
        <v>3087</v>
      </c>
      <c r="E1715" s="92"/>
      <c r="F1715" s="95"/>
      <c r="G1715" s="118">
        <v>2.8946E-2</v>
      </c>
      <c r="H1715" s="103">
        <v>6.1399999999999996E-4</v>
      </c>
      <c r="I1715" s="103">
        <v>0.28253200000000001</v>
      </c>
      <c r="J1715" s="104">
        <v>1.9000000000000001E-5</v>
      </c>
      <c r="K1715" s="104">
        <v>0.28252949589067922</v>
      </c>
      <c r="L1715" s="105">
        <v>-8.4874032789672427</v>
      </c>
      <c r="M1715" s="105">
        <v>-3.7894157705053999</v>
      </c>
      <c r="N1715" s="106">
        <v>1008.2200508667395</v>
      </c>
      <c r="O1715" s="106">
        <v>1370.8669823185569</v>
      </c>
      <c r="P1715" s="107">
        <v>-0.98150602409638554</v>
      </c>
      <c r="Q1715" s="95"/>
    </row>
    <row r="1716" spans="1:17">
      <c r="A1716" s="92"/>
      <c r="D1716" s="95" t="s">
        <v>3088</v>
      </c>
      <c r="E1716" s="92"/>
      <c r="F1716" s="95"/>
      <c r="G1716" s="118">
        <v>4.1994999999999998E-2</v>
      </c>
      <c r="H1716" s="103">
        <v>8.8699999999999998E-4</v>
      </c>
      <c r="I1716" s="103">
        <v>0.282557</v>
      </c>
      <c r="J1716" s="104">
        <v>1.7E-5</v>
      </c>
      <c r="K1716" s="104">
        <v>0.28255338250005285</v>
      </c>
      <c r="L1716" s="105">
        <v>-7.6032987707419508</v>
      </c>
      <c r="M1716" s="105">
        <v>-2.9442807282709094</v>
      </c>
      <c r="N1716" s="106">
        <v>980.45162150152555</v>
      </c>
      <c r="O1716" s="106">
        <v>1322.3184431423447</v>
      </c>
      <c r="P1716" s="107">
        <v>-0.97328313253012044</v>
      </c>
      <c r="Q1716" s="95"/>
    </row>
    <row r="1717" spans="1:17">
      <c r="A1717" s="92"/>
      <c r="D1717" s="95" t="s">
        <v>3089</v>
      </c>
      <c r="E1717" s="92"/>
      <c r="F1717" s="95"/>
      <c r="G1717" s="118">
        <v>6.8553000000000003E-2</v>
      </c>
      <c r="H1717" s="103">
        <v>1.903E-3</v>
      </c>
      <c r="I1717" s="103">
        <v>0.28258899999999998</v>
      </c>
      <c r="J1717" s="104">
        <v>2.5999999999999998E-5</v>
      </c>
      <c r="K1717" s="104">
        <v>0.28258123889244707</v>
      </c>
      <c r="L1717" s="105">
        <v>-6.4716450002133552</v>
      </c>
      <c r="M1717" s="105">
        <v>-1.9586903083690377</v>
      </c>
      <c r="N1717" s="106">
        <v>961.38327553750435</v>
      </c>
      <c r="O1717" s="106">
        <v>1265.5389732545289</v>
      </c>
      <c r="P1717" s="107">
        <v>-0.94268072289156624</v>
      </c>
      <c r="Q1717" s="95"/>
    </row>
    <row r="1718" spans="1:17">
      <c r="A1718" s="92"/>
      <c r="D1718" s="95" t="s">
        <v>3090</v>
      </c>
      <c r="E1718" s="92"/>
      <c r="F1718" s="95"/>
      <c r="G1718" s="118">
        <v>5.4545999999999997E-2</v>
      </c>
      <c r="H1718" s="103">
        <v>1.109E-3</v>
      </c>
      <c r="I1718" s="103">
        <v>0.28254400000000002</v>
      </c>
      <c r="J1718" s="104">
        <v>2.0999999999999999E-5</v>
      </c>
      <c r="K1718" s="104">
        <v>0.28253947710547761</v>
      </c>
      <c r="L1718" s="105">
        <v>-8.0630331150188805</v>
      </c>
      <c r="M1718" s="105">
        <v>-3.4362691912548371</v>
      </c>
      <c r="N1718" s="106">
        <v>1004.5633941786989</v>
      </c>
      <c r="O1718" s="106">
        <v>1350.499441402234</v>
      </c>
      <c r="P1718" s="107">
        <v>-0.96659638554216865</v>
      </c>
      <c r="Q1718" s="95"/>
    </row>
    <row r="1719" spans="1:17">
      <c r="A1719" s="92"/>
      <c r="D1719" s="95" t="s">
        <v>3091</v>
      </c>
      <c r="E1719" s="92"/>
      <c r="F1719" s="95"/>
      <c r="G1719" s="118">
        <v>3.1656999999999998E-2</v>
      </c>
      <c r="H1719" s="103">
        <v>6.4800000000000003E-4</v>
      </c>
      <c r="I1719" s="103">
        <v>0.28251700000000002</v>
      </c>
      <c r="J1719" s="104">
        <v>2.0000000000000002E-5</v>
      </c>
      <c r="K1719" s="104">
        <v>0.2825143572266452</v>
      </c>
      <c r="L1719" s="105">
        <v>-9.0178659839024178</v>
      </c>
      <c r="M1719" s="105">
        <v>-4.3250386907633942</v>
      </c>
      <c r="N1719" s="106">
        <v>1030.0000301121493</v>
      </c>
      <c r="O1719" s="106">
        <v>1401.5762601078711</v>
      </c>
      <c r="P1719" s="107">
        <v>-0.98048192771084342</v>
      </c>
      <c r="Q1719" s="95"/>
    </row>
    <row r="1720" spans="1:17">
      <c r="A1720" s="92"/>
      <c r="D1720" s="95" t="s">
        <v>3092</v>
      </c>
      <c r="E1720" s="92"/>
      <c r="F1720" s="95"/>
      <c r="G1720" s="118">
        <v>3.6917999999999999E-2</v>
      </c>
      <c r="H1720" s="103">
        <v>8.4900000000000004E-4</v>
      </c>
      <c r="I1720" s="103">
        <v>0.28254800000000002</v>
      </c>
      <c r="J1720" s="104">
        <v>1.8E-5</v>
      </c>
      <c r="K1720" s="104">
        <v>0.28254453747750269</v>
      </c>
      <c r="L1720" s="105">
        <v>-7.9215763937023898</v>
      </c>
      <c r="M1720" s="105">
        <v>-3.2572275508846449</v>
      </c>
      <c r="N1720" s="106">
        <v>992.07174909040805</v>
      </c>
      <c r="O1720" s="106">
        <v>1340.2844884206145</v>
      </c>
      <c r="P1720" s="107">
        <v>-0.97442771084337354</v>
      </c>
      <c r="Q1720" s="95"/>
    </row>
    <row r="1721" spans="1:17">
      <c r="A1721" s="92"/>
      <c r="D1721" s="95" t="s">
        <v>3093</v>
      </c>
      <c r="E1721" s="92"/>
      <c r="F1721" s="95"/>
      <c r="G1721" s="118">
        <v>4.7971E-2</v>
      </c>
      <c r="H1721" s="103">
        <v>1.075E-3</v>
      </c>
      <c r="I1721" s="103">
        <v>0.28254099999999999</v>
      </c>
      <c r="J1721" s="104">
        <v>2.0999999999999999E-5</v>
      </c>
      <c r="K1721" s="104">
        <v>0.28253661576951161</v>
      </c>
      <c r="L1721" s="105">
        <v>-8.1691256560068037</v>
      </c>
      <c r="M1721" s="105">
        <v>-3.5375064683684787</v>
      </c>
      <c r="N1721" s="106">
        <v>1007.8817945811791</v>
      </c>
      <c r="O1721" s="106">
        <v>1356.3142078278961</v>
      </c>
      <c r="P1721" s="107">
        <v>-0.96762048192771088</v>
      </c>
      <c r="Q1721" s="95"/>
    </row>
    <row r="1722" spans="1:17">
      <c r="A1722" s="92"/>
      <c r="D1722" s="95" t="s">
        <v>3094</v>
      </c>
      <c r="E1722" s="92"/>
      <c r="F1722" s="95"/>
      <c r="G1722" s="118">
        <v>4.7794000000000003E-2</v>
      </c>
      <c r="H1722" s="118">
        <v>1.2099999999999999E-3</v>
      </c>
      <c r="I1722" s="103">
        <v>0.28255999999999998</v>
      </c>
      <c r="J1722" s="104">
        <v>1.7E-5</v>
      </c>
      <c r="K1722" s="104">
        <v>0.28255506519172935</v>
      </c>
      <c r="L1722" s="105">
        <v>-7.4972062297551378</v>
      </c>
      <c r="M1722" s="105">
        <v>-2.8847452086477876</v>
      </c>
      <c r="N1722" s="106">
        <v>984.64704771823779</v>
      </c>
      <c r="O1722" s="106">
        <v>1318.8341198703192</v>
      </c>
      <c r="P1722" s="107">
        <v>-0.96355421686746989</v>
      </c>
      <c r="Q1722" s="95"/>
    </row>
    <row r="1723" spans="1:17">
      <c r="A1723" s="92"/>
      <c r="D1723" s="95" t="s">
        <v>3095</v>
      </c>
      <c r="E1723" s="92"/>
      <c r="F1723" s="95"/>
      <c r="G1723" s="118">
        <v>3.3683999999999999E-2</v>
      </c>
      <c r="H1723" s="103">
        <v>7.67E-4</v>
      </c>
      <c r="I1723" s="103">
        <v>0.28253099999999998</v>
      </c>
      <c r="J1723" s="104">
        <v>2.0000000000000002E-5</v>
      </c>
      <c r="K1723" s="104">
        <v>0.28252787190252593</v>
      </c>
      <c r="L1723" s="105">
        <v>-8.5227674592980307</v>
      </c>
      <c r="M1723" s="105">
        <v>-3.8468742936070832</v>
      </c>
      <c r="N1723" s="106">
        <v>1013.6771633462821</v>
      </c>
      <c r="O1723" s="106">
        <v>1374.1281346799474</v>
      </c>
      <c r="P1723" s="107">
        <v>-0.97689759036144574</v>
      </c>
      <c r="Q1723" s="95"/>
    </row>
    <row r="1724" spans="1:17">
      <c r="A1724" s="92"/>
      <c r="D1724" s="95" t="s">
        <v>3096</v>
      </c>
      <c r="E1724" s="92"/>
      <c r="F1724" s="95"/>
      <c r="G1724" s="118">
        <v>3.7111999999999999E-2</v>
      </c>
      <c r="H1724" s="103">
        <v>8.7399999999999999E-4</v>
      </c>
      <c r="I1724" s="103">
        <v>0.28256399999999998</v>
      </c>
      <c r="J1724" s="104">
        <v>1.9000000000000001E-5</v>
      </c>
      <c r="K1724" s="104">
        <v>0.28256043551865412</v>
      </c>
      <c r="L1724" s="105">
        <v>-7.3557495084397573</v>
      </c>
      <c r="M1724" s="105">
        <v>-2.6947370161334305</v>
      </c>
      <c r="N1724" s="106">
        <v>970.3040354889946</v>
      </c>
      <c r="O1724" s="106">
        <v>1307.9985033111975</v>
      </c>
      <c r="P1724" s="107">
        <v>-0.97367469879518076</v>
      </c>
      <c r="Q1724" s="95"/>
    </row>
    <row r="1725" spans="1:17">
      <c r="A1725" s="92"/>
      <c r="D1725" s="95" t="s">
        <v>3097</v>
      </c>
      <c r="E1725" s="92"/>
      <c r="F1725" s="95"/>
      <c r="G1725" s="118">
        <v>3.4758999999999998E-2</v>
      </c>
      <c r="H1725" s="103">
        <v>7.1599999999999995E-4</v>
      </c>
      <c r="I1725" s="103">
        <v>0.28259400000000001</v>
      </c>
      <c r="J1725" s="104">
        <v>2.0999999999999999E-5</v>
      </c>
      <c r="K1725" s="104">
        <v>0.28259107989857707</v>
      </c>
      <c r="L1725" s="105">
        <v>-6.2948240985671866</v>
      </c>
      <c r="M1725" s="105">
        <v>-1.6105044691316905</v>
      </c>
      <c r="N1725" s="106">
        <v>924.37795560133691</v>
      </c>
      <c r="O1725" s="106">
        <v>1245.7662887598758</v>
      </c>
      <c r="P1725" s="107">
        <v>-0.97843373493975905</v>
      </c>
      <c r="Q1725" s="95"/>
    </row>
    <row r="1726" spans="1:17">
      <c r="A1726" s="92"/>
      <c r="D1726" s="95" t="s">
        <v>3098</v>
      </c>
      <c r="E1726" s="92"/>
      <c r="F1726" s="95"/>
      <c r="G1726" s="118">
        <v>4.6914999999999998E-2</v>
      </c>
      <c r="H1726" s="103">
        <v>1.2049999999999999E-3</v>
      </c>
      <c r="I1726" s="103">
        <v>0.28252500000000003</v>
      </c>
      <c r="J1726" s="104">
        <v>2.0000000000000002E-5</v>
      </c>
      <c r="K1726" s="104">
        <v>0.28252008558349911</v>
      </c>
      <c r="L1726" s="105">
        <v>-8.7349525412694362</v>
      </c>
      <c r="M1726" s="105">
        <v>-4.1223629976194776</v>
      </c>
      <c r="N1726" s="106">
        <v>1033.9760976709065</v>
      </c>
      <c r="O1726" s="106">
        <v>1389.8235889138753</v>
      </c>
      <c r="P1726" s="107">
        <v>-0.96370481927710849</v>
      </c>
      <c r="Q1726" s="95"/>
    </row>
    <row r="1727" spans="1:17">
      <c r="A1727" s="92"/>
      <c r="D1727" s="95" t="s">
        <v>3099</v>
      </c>
      <c r="E1727" s="92"/>
      <c r="F1727" s="95"/>
      <c r="G1727" s="118">
        <v>3.0609000000000001E-2</v>
      </c>
      <c r="H1727" s="103">
        <v>7.2199999999999999E-4</v>
      </c>
      <c r="I1727" s="103">
        <v>0.28261500000000001</v>
      </c>
      <c r="J1727" s="104">
        <v>2.1999999999999999E-5</v>
      </c>
      <c r="K1727" s="104">
        <v>0.28261205542845341</v>
      </c>
      <c r="L1727" s="105">
        <v>-5.5521763116583855</v>
      </c>
      <c r="M1727" s="105">
        <v>-0.86836668596323996</v>
      </c>
      <c r="N1727" s="106">
        <v>895.17377820310935</v>
      </c>
      <c r="O1727" s="106">
        <v>1203.1179001983303</v>
      </c>
      <c r="P1727" s="107">
        <v>-0.97825301204819282</v>
      </c>
      <c r="Q1727" s="95"/>
    </row>
    <row r="1728" spans="1:17">
      <c r="A1728" s="92"/>
      <c r="D1728" s="95" t="s">
        <v>3100</v>
      </c>
      <c r="E1728" s="92"/>
      <c r="F1728" s="95"/>
      <c r="G1728" s="118">
        <v>4.8299000000000002E-2</v>
      </c>
      <c r="H1728" s="103">
        <v>1.1640000000000001E-3</v>
      </c>
      <c r="I1728" s="103">
        <v>0.28252500000000003</v>
      </c>
      <c r="J1728" s="104">
        <v>1.7E-5</v>
      </c>
      <c r="K1728" s="104">
        <v>0.28252025279601078</v>
      </c>
      <c r="L1728" s="105">
        <v>-8.7349525412694362</v>
      </c>
      <c r="M1728" s="105">
        <v>-4.1164468313303892</v>
      </c>
      <c r="N1728" s="106">
        <v>1032.8485088373202</v>
      </c>
      <c r="O1728" s="106">
        <v>1389.4941727824887</v>
      </c>
      <c r="P1728" s="107">
        <v>-0.9649397590361446</v>
      </c>
      <c r="Q1728" s="95"/>
    </row>
    <row r="1729" spans="1:17">
      <c r="A1729" s="92"/>
      <c r="D1729" s="95" t="s">
        <v>3101</v>
      </c>
      <c r="E1729" s="92"/>
      <c r="F1729" s="95"/>
      <c r="G1729" s="118">
        <v>2.7264E-2</v>
      </c>
      <c r="H1729" s="103">
        <v>5.9400000000000002E-4</v>
      </c>
      <c r="I1729" s="103">
        <v>0.28253099999999998</v>
      </c>
      <c r="J1729" s="104">
        <v>1.9000000000000001E-5</v>
      </c>
      <c r="K1729" s="104">
        <v>0.28252857745775806</v>
      </c>
      <c r="L1729" s="105">
        <v>-8.5227674592980307</v>
      </c>
      <c r="M1729" s="105">
        <v>-3.8219109578074839</v>
      </c>
      <c r="N1729" s="106">
        <v>1009.0820041888994</v>
      </c>
      <c r="O1729" s="106">
        <v>1372.7353764619897</v>
      </c>
      <c r="P1729" s="107">
        <v>-0.98210843373493972</v>
      </c>
      <c r="Q1729" s="95"/>
    </row>
    <row r="1730" spans="1:17">
      <c r="A1730" s="92"/>
      <c r="D1730" s="95" t="s">
        <v>3102</v>
      </c>
      <c r="E1730" s="92"/>
      <c r="F1730" s="95"/>
      <c r="G1730" s="118">
        <v>5.1012000000000002E-2</v>
      </c>
      <c r="H1730" s="103">
        <v>1.196E-3</v>
      </c>
      <c r="I1730" s="103">
        <v>0.28256900000000001</v>
      </c>
      <c r="J1730" s="104">
        <v>2.0999999999999999E-5</v>
      </c>
      <c r="K1730" s="104">
        <v>0.2825641222886846</v>
      </c>
      <c r="L1730" s="105">
        <v>-7.1789286067935887</v>
      </c>
      <c r="M1730" s="105">
        <v>-2.5642949556181627</v>
      </c>
      <c r="N1730" s="106">
        <v>971.5572042375918</v>
      </c>
      <c r="O1730" s="106">
        <v>1300.4456458090876</v>
      </c>
      <c r="P1730" s="107">
        <v>-0.96397590361445784</v>
      </c>
      <c r="Q1730" s="95"/>
    </row>
    <row r="1731" spans="1:17">
      <c r="A1731" s="92"/>
      <c r="D1731" s="95" t="s">
        <v>3103</v>
      </c>
      <c r="E1731" s="92"/>
      <c r="F1731" s="95"/>
      <c r="G1731" s="118">
        <v>5.2955000000000002E-2</v>
      </c>
      <c r="H1731" s="103">
        <v>1.3079999999999999E-3</v>
      </c>
      <c r="I1731" s="103">
        <v>0.28256900000000001</v>
      </c>
      <c r="J1731" s="104">
        <v>1.7E-5</v>
      </c>
      <c r="K1731" s="104">
        <v>0.28256366551304302</v>
      </c>
      <c r="L1731" s="105">
        <v>-7.1789286067935887</v>
      </c>
      <c r="M1731" s="105">
        <v>-2.5804561903552958</v>
      </c>
      <c r="N1731" s="106">
        <v>974.46431439171363</v>
      </c>
      <c r="O1731" s="106">
        <v>1301.3503609813686</v>
      </c>
      <c r="P1731" s="107">
        <v>-0.96060240963855426</v>
      </c>
      <c r="Q1731" s="95"/>
    </row>
    <row r="1732" spans="1:17">
      <c r="A1732" s="92"/>
      <c r="D1732" s="95" t="s">
        <v>3104</v>
      </c>
      <c r="E1732" s="92"/>
      <c r="F1732" s="95"/>
      <c r="G1732" s="118">
        <v>2.4614E-2</v>
      </c>
      <c r="H1732" s="103">
        <v>5.5800000000000001E-4</v>
      </c>
      <c r="I1732" s="103">
        <v>0.28260299999999999</v>
      </c>
      <c r="J1732" s="104">
        <v>1.9000000000000001E-5</v>
      </c>
      <c r="K1732" s="104">
        <v>0.28260072427849997</v>
      </c>
      <c r="L1732" s="105">
        <v>-5.9765464756067477</v>
      </c>
      <c r="M1732" s="105">
        <v>-1.2692754857301924</v>
      </c>
      <c r="N1732" s="106">
        <v>908.02834892086196</v>
      </c>
      <c r="O1732" s="106">
        <v>1226.1873660178865</v>
      </c>
      <c r="P1732" s="107">
        <v>-0.98319277108433734</v>
      </c>
      <c r="Q1732" s="95"/>
    </row>
    <row r="1733" spans="1:17">
      <c r="A1733" s="92"/>
      <c r="D1733" s="95" t="s">
        <v>3105</v>
      </c>
      <c r="E1733" s="92"/>
      <c r="F1733" s="95"/>
      <c r="G1733" s="118">
        <v>3.2185999999999999E-2</v>
      </c>
      <c r="H1733" s="103">
        <v>8.4099999999999995E-4</v>
      </c>
      <c r="I1733" s="103">
        <v>0.28260099999999999</v>
      </c>
      <c r="J1733" s="104">
        <v>2.0000000000000002E-5</v>
      </c>
      <c r="K1733" s="104">
        <v>0.28259757010433423</v>
      </c>
      <c r="L1733" s="105">
        <v>-6.0472748362649931</v>
      </c>
      <c r="M1733" s="105">
        <v>-1.3808737069376242</v>
      </c>
      <c r="N1733" s="106">
        <v>917.61584641989907</v>
      </c>
      <c r="O1733" s="106">
        <v>1232.5510260882236</v>
      </c>
      <c r="P1733" s="107">
        <v>-0.97466867469879515</v>
      </c>
      <c r="Q1733" s="95"/>
    </row>
    <row r="1734" spans="1:17">
      <c r="A1734" s="92"/>
      <c r="D1734" s="95" t="s">
        <v>3106</v>
      </c>
      <c r="E1734" s="92"/>
      <c r="F1734" s="95"/>
      <c r="G1734" s="118">
        <v>4.5581000000000003E-2</v>
      </c>
      <c r="H1734" s="103">
        <v>1.0380000000000001E-3</v>
      </c>
      <c r="I1734" s="103">
        <v>0.28253800000000001</v>
      </c>
      <c r="J1734" s="104">
        <v>1.8E-5</v>
      </c>
      <c r="K1734" s="104">
        <v>0.28253376666860752</v>
      </c>
      <c r="L1734" s="105">
        <v>-8.2752181969925065</v>
      </c>
      <c r="M1734" s="105">
        <v>-3.6383108552640042</v>
      </c>
      <c r="N1734" s="106">
        <v>1011.1135171519389</v>
      </c>
      <c r="O1734" s="106">
        <v>1362.104526171071</v>
      </c>
      <c r="P1734" s="107">
        <v>-0.96873493975903613</v>
      </c>
      <c r="Q1734" s="95"/>
    </row>
    <row r="1735" spans="1:17">
      <c r="A1735" s="92"/>
      <c r="D1735" s="95" t="s">
        <v>3107</v>
      </c>
      <c r="E1735" s="92"/>
      <c r="F1735" s="95"/>
      <c r="G1735" s="118">
        <v>1.7722000000000002E-2</v>
      </c>
      <c r="H1735" s="103">
        <v>4.37E-4</v>
      </c>
      <c r="I1735" s="103">
        <v>0.28250700000000001</v>
      </c>
      <c r="J1735" s="104">
        <v>1.5E-5</v>
      </c>
      <c r="K1735" s="104">
        <v>0.28250521775932708</v>
      </c>
      <c r="L1735" s="105">
        <v>-9.3715077871925345</v>
      </c>
      <c r="M1735" s="105">
        <v>-4.6484032996574332</v>
      </c>
      <c r="N1735" s="106">
        <v>1038.1695554740106</v>
      </c>
      <c r="O1735" s="106">
        <v>1420.1659009443965</v>
      </c>
      <c r="P1735" s="107">
        <v>-0.98683734939759038</v>
      </c>
      <c r="Q1735" s="95"/>
    </row>
    <row r="1736" spans="1:17">
      <c r="A1736" s="92"/>
      <c r="D1736" s="95" t="s">
        <v>3108</v>
      </c>
      <c r="E1736" s="92"/>
      <c r="F1736" s="95"/>
      <c r="G1736" s="118">
        <v>3.3550000000000003E-2</v>
      </c>
      <c r="H1736" s="103">
        <v>7.6499999999999995E-4</v>
      </c>
      <c r="I1736" s="103">
        <v>0.28254600000000002</v>
      </c>
      <c r="J1736" s="104">
        <v>2.0999999999999999E-5</v>
      </c>
      <c r="K1736" s="104">
        <v>0.28254288005923389</v>
      </c>
      <c r="L1736" s="105">
        <v>-7.9923047543606351</v>
      </c>
      <c r="M1736" s="105">
        <v>-3.3158688689838289</v>
      </c>
      <c r="N1736" s="106">
        <v>992.67200698456634</v>
      </c>
      <c r="O1736" s="106">
        <v>1343.6672194156044</v>
      </c>
      <c r="P1736" s="107">
        <v>-0.97695783132530123</v>
      </c>
      <c r="Q1736" s="95"/>
    </row>
    <row r="1737" spans="1:17">
      <c r="A1737" s="92"/>
      <c r="D1737" s="95" t="s">
        <v>3109</v>
      </c>
      <c r="E1737" s="92"/>
      <c r="F1737" s="95"/>
      <c r="G1737" s="118">
        <v>3.6447E-2</v>
      </c>
      <c r="H1737" s="103">
        <v>9.19E-4</v>
      </c>
      <c r="I1737" s="103">
        <v>0.28257599999999999</v>
      </c>
      <c r="J1737" s="104">
        <v>2.0999999999999999E-5</v>
      </c>
      <c r="K1737" s="104">
        <v>0.28257225199272668</v>
      </c>
      <c r="L1737" s="105">
        <v>-6.9313793444902849</v>
      </c>
      <c r="M1737" s="105">
        <v>-2.2766569044629925</v>
      </c>
      <c r="N1737" s="106">
        <v>954.61557744113156</v>
      </c>
      <c r="O1737" s="106">
        <v>1283.9879713540947</v>
      </c>
      <c r="P1737" s="107">
        <v>-0.97231927710843369</v>
      </c>
      <c r="Q1737" s="95"/>
    </row>
    <row r="1738" spans="1:17">
      <c r="A1738" s="92"/>
      <c r="D1738" s="95" t="s">
        <v>3110</v>
      </c>
      <c r="E1738" s="92"/>
      <c r="F1738" s="95"/>
      <c r="G1738" s="118">
        <v>3.431E-2</v>
      </c>
      <c r="H1738" s="103">
        <v>7.8399999999999997E-4</v>
      </c>
      <c r="I1738" s="103">
        <v>0.28260600000000002</v>
      </c>
      <c r="J1738" s="104">
        <v>1.8E-5</v>
      </c>
      <c r="K1738" s="104">
        <v>0.28260280257050896</v>
      </c>
      <c r="L1738" s="105">
        <v>-5.8704539346188245</v>
      </c>
      <c r="M1738" s="105">
        <v>-1.1957431824494158</v>
      </c>
      <c r="N1738" s="106">
        <v>909.23793328294403</v>
      </c>
      <c r="O1738" s="106">
        <v>1221.9230153811284</v>
      </c>
      <c r="P1738" s="107">
        <v>-0.97638554216867468</v>
      </c>
      <c r="Q1738" s="95"/>
    </row>
    <row r="1739" spans="1:17">
      <c r="A1739" s="92"/>
      <c r="D1739" s="95"/>
      <c r="E1739" s="92"/>
      <c r="F1739" s="95"/>
      <c r="G1739" s="103"/>
      <c r="H1739" s="103"/>
      <c r="I1739" s="103"/>
      <c r="J1739" s="95"/>
      <c r="K1739" s="104"/>
      <c r="L1739" s="105"/>
      <c r="M1739" s="105"/>
      <c r="N1739" s="107"/>
      <c r="O1739" s="107"/>
      <c r="P1739" s="95"/>
      <c r="Q1739" s="95"/>
    </row>
    <row r="1740" spans="1:17">
      <c r="A1740" s="92"/>
      <c r="D1740" s="95"/>
      <c r="E1740" s="92"/>
      <c r="F1740" s="95"/>
      <c r="G1740" s="103"/>
      <c r="H1740" s="103"/>
      <c r="I1740" s="103"/>
      <c r="J1740" s="95"/>
      <c r="K1740" s="104"/>
      <c r="L1740" s="105"/>
      <c r="M1740" s="105"/>
      <c r="N1740" s="107"/>
      <c r="O1740" s="107"/>
      <c r="P1740" s="95"/>
      <c r="Q1740" s="95"/>
    </row>
    <row r="1741" spans="1:17">
      <c r="A1741" s="134" t="s">
        <v>1788</v>
      </c>
      <c r="D1741" s="102" t="s">
        <v>1790</v>
      </c>
      <c r="E1741" s="116" t="s">
        <v>1789</v>
      </c>
      <c r="F1741" s="102">
        <v>248</v>
      </c>
      <c r="G1741" s="193">
        <v>1.17749E-2</v>
      </c>
      <c r="H1741" s="193">
        <v>4.6000000000000001E-4</v>
      </c>
      <c r="I1741" s="87">
        <v>0.28277989999999997</v>
      </c>
      <c r="J1741" s="104">
        <v>6.9999999999999999E-6</v>
      </c>
      <c r="K1741" s="104">
        <v>0.28277776518795322</v>
      </c>
      <c r="L1741" s="105">
        <v>0.27937702459679414</v>
      </c>
      <c r="M1741" s="105">
        <v>5.6557958427339017</v>
      </c>
      <c r="N1741" s="137">
        <v>659.58657398134721</v>
      </c>
      <c r="O1741" s="137">
        <v>850.91871107537895</v>
      </c>
      <c r="P1741" s="107">
        <v>-0.98614457831325297</v>
      </c>
      <c r="Q1741" s="131" t="s">
        <v>1808</v>
      </c>
    </row>
    <row r="1742" spans="1:17">
      <c r="D1742" s="130" t="s">
        <v>1791</v>
      </c>
      <c r="F1742" s="130">
        <v>248</v>
      </c>
      <c r="G1742" s="191">
        <v>1.5970499999999999E-2</v>
      </c>
      <c r="H1742" s="191">
        <v>6.4800000000000003E-4</v>
      </c>
      <c r="I1742" s="87">
        <v>0.28282889999999999</v>
      </c>
      <c r="J1742" s="104">
        <v>5.0000000000000004E-6</v>
      </c>
      <c r="K1742" s="104">
        <v>0.2828258926995515</v>
      </c>
      <c r="L1742" s="105">
        <v>2.0122218607210307</v>
      </c>
      <c r="M1742" s="105">
        <v>7.3587137331942998</v>
      </c>
      <c r="N1742" s="137">
        <v>594.14165236205031</v>
      </c>
      <c r="O1742" s="137">
        <v>752.53821080973455</v>
      </c>
      <c r="P1742" s="107">
        <v>-0.98048192771084342</v>
      </c>
      <c r="Q1742" s="95"/>
    </row>
    <row r="1743" spans="1:17">
      <c r="D1743" s="130" t="s">
        <v>1792</v>
      </c>
      <c r="F1743" s="211">
        <v>448</v>
      </c>
      <c r="G1743" s="191">
        <v>3.8673300000000001E-2</v>
      </c>
      <c r="H1743" s="191">
        <v>1.4618999999999999E-3</v>
      </c>
      <c r="I1743" s="87">
        <v>0.28307290000000002</v>
      </c>
      <c r="J1743" s="104">
        <v>8.3999999999999995E-5</v>
      </c>
      <c r="K1743" s="104">
        <v>0.28306062115496855</v>
      </c>
      <c r="L1743" s="105">
        <v>10.641081861004764</v>
      </c>
      <c r="M1743" s="105">
        <v>20.088127561368463</v>
      </c>
      <c r="N1743" s="137">
        <v>256.18910137417566</v>
      </c>
      <c r="O1743" s="137">
        <v>174.44285117642616</v>
      </c>
      <c r="P1743" s="107">
        <v>-0.95596686746987958</v>
      </c>
      <c r="Q1743" s="95"/>
    </row>
    <row r="1744" spans="1:17">
      <c r="D1744" s="130" t="s">
        <v>1793</v>
      </c>
      <c r="F1744" s="211">
        <v>386</v>
      </c>
      <c r="G1744" s="191">
        <v>3.4654900000000002E-2</v>
      </c>
      <c r="H1744" s="191">
        <v>1.3127E-3</v>
      </c>
      <c r="I1744" s="87">
        <v>0.28278589999999998</v>
      </c>
      <c r="J1744" s="104">
        <v>3.8000000000000002E-5</v>
      </c>
      <c r="K1744" s="104">
        <v>0.28277640570011103</v>
      </c>
      <c r="L1744" s="105">
        <v>0.49156210657264054</v>
      </c>
      <c r="M1744" s="105">
        <v>8.6549415052683543</v>
      </c>
      <c r="N1744" s="137">
        <v>666.09899234472664</v>
      </c>
      <c r="O1744" s="137">
        <v>787.08553508828504</v>
      </c>
      <c r="P1744" s="107">
        <v>-0.96046084337349402</v>
      </c>
      <c r="Q1744" s="95"/>
    </row>
    <row r="1745" spans="1:17">
      <c r="D1745" s="130" t="s">
        <v>1794</v>
      </c>
      <c r="F1745" s="130">
        <v>248</v>
      </c>
      <c r="G1745" s="191">
        <v>1.39493E-2</v>
      </c>
      <c r="H1745" s="191">
        <v>5.5590000000000001E-4</v>
      </c>
      <c r="I1745" s="87">
        <v>0.28273090000000001</v>
      </c>
      <c r="J1745" s="104">
        <v>2.5999999999999998E-5</v>
      </c>
      <c r="K1745" s="104">
        <v>0.28272832012605043</v>
      </c>
      <c r="L1745" s="105">
        <v>-1.4534678115241118</v>
      </c>
      <c r="M1745" s="105">
        <v>3.9062584635307651</v>
      </c>
      <c r="N1745" s="137">
        <v>729.70420459870161</v>
      </c>
      <c r="O1745" s="137">
        <v>951.84795711404342</v>
      </c>
      <c r="P1745" s="107">
        <v>-0.98325602409638557</v>
      </c>
      <c r="Q1745" s="95"/>
    </row>
    <row r="1746" spans="1:17">
      <c r="D1746" s="131" t="s">
        <v>1795</v>
      </c>
      <c r="F1746" s="212">
        <v>359</v>
      </c>
      <c r="G1746" s="189">
        <v>1.49283E-2</v>
      </c>
      <c r="H1746" s="189">
        <v>5.9329999999999995E-4</v>
      </c>
      <c r="I1746" s="87">
        <v>0.28265390000000001</v>
      </c>
      <c r="J1746" s="104">
        <v>4.6E-5</v>
      </c>
      <c r="K1746" s="104">
        <v>0.28264991003244949</v>
      </c>
      <c r="L1746" s="105">
        <v>-4.1765096968582327</v>
      </c>
      <c r="M1746" s="105">
        <v>3.5810259962709701</v>
      </c>
      <c r="N1746" s="137">
        <v>837.92383534850967</v>
      </c>
      <c r="O1746" s="137">
        <v>1058.0938133540735</v>
      </c>
      <c r="P1746" s="107">
        <v>-0.98212951807228921</v>
      </c>
      <c r="Q1746" s="107"/>
    </row>
    <row r="1747" spans="1:17">
      <c r="D1747" s="131" t="s">
        <v>1796</v>
      </c>
      <c r="F1747" s="131">
        <v>248</v>
      </c>
      <c r="G1747" s="189">
        <v>1.8069999999999999E-2</v>
      </c>
      <c r="H1747" s="189">
        <v>7.228E-4</v>
      </c>
      <c r="I1747" s="87">
        <v>0.28281689999999998</v>
      </c>
      <c r="J1747" s="104">
        <v>1.5800000000000001E-5</v>
      </c>
      <c r="K1747" s="104">
        <v>0.28281354556054911</v>
      </c>
      <c r="L1747" s="105">
        <v>1.5878516967715584</v>
      </c>
      <c r="M1747" s="105">
        <v>6.9218292318984354</v>
      </c>
      <c r="N1747" s="137">
        <v>612.18263717915079</v>
      </c>
      <c r="O1747" s="137">
        <v>777.78309102418143</v>
      </c>
      <c r="P1747" s="107">
        <v>-0.97822891566265058</v>
      </c>
      <c r="Q1747" s="95"/>
    </row>
    <row r="1748" spans="1:17">
      <c r="D1748" s="131" t="s">
        <v>1797</v>
      </c>
      <c r="F1748" s="212">
        <v>452</v>
      </c>
      <c r="G1748" s="189">
        <v>2.4419400000000001E-2</v>
      </c>
      <c r="H1748" s="189">
        <v>9.3930000000000001E-4</v>
      </c>
      <c r="I1748" s="87">
        <v>0.28244989999999998</v>
      </c>
      <c r="J1748" s="104">
        <v>7.9999999999999996E-6</v>
      </c>
      <c r="K1748" s="104">
        <v>0.28244193985764354</v>
      </c>
      <c r="L1748" s="105">
        <v>-11.390802483981499</v>
      </c>
      <c r="M1748" s="105">
        <v>-1.7241338824103281</v>
      </c>
      <c r="N1748" s="137">
        <v>1131.9491119037423</v>
      </c>
      <c r="O1748" s="137">
        <v>1435.4505674244217</v>
      </c>
      <c r="P1748" s="107">
        <v>-0.97170783132530125</v>
      </c>
      <c r="Q1748" s="95"/>
    </row>
    <row r="1749" spans="1:17">
      <c r="D1749" s="131" t="s">
        <v>1798</v>
      </c>
      <c r="F1749" s="131">
        <v>248</v>
      </c>
      <c r="G1749" s="189">
        <v>1.3053E-2</v>
      </c>
      <c r="H1749" s="189">
        <v>5.2150000000000005E-4</v>
      </c>
      <c r="I1749" s="87">
        <v>0.28277289999999999</v>
      </c>
      <c r="J1749" s="104">
        <v>9.2E-6</v>
      </c>
      <c r="K1749" s="104">
        <v>0.28277047977286435</v>
      </c>
      <c r="L1749" s="105">
        <v>3.1827762294600603E-2</v>
      </c>
      <c r="M1749" s="105">
        <v>5.3980126480035473</v>
      </c>
      <c r="N1749" s="137">
        <v>670.42698553547962</v>
      </c>
      <c r="O1749" s="137">
        <v>865.79538886508362</v>
      </c>
      <c r="P1749" s="107">
        <v>-0.98429216867469882</v>
      </c>
      <c r="Q1749" s="95"/>
    </row>
    <row r="1750" spans="1:17">
      <c r="D1750" s="131" t="s">
        <v>1799</v>
      </c>
      <c r="F1750" s="212">
        <v>2524</v>
      </c>
      <c r="G1750" s="189">
        <v>1.4572999999999999E-3</v>
      </c>
      <c r="H1750" s="189">
        <v>5.1E-5</v>
      </c>
      <c r="I1750" s="87">
        <v>0.2810569</v>
      </c>
      <c r="J1750" s="104">
        <v>5.4E-6</v>
      </c>
      <c r="K1750" s="104">
        <v>0.28105443919798634</v>
      </c>
      <c r="L1750" s="105">
        <v>-60.653105682317857</v>
      </c>
      <c r="M1750" s="105">
        <v>-4.1123489327277163</v>
      </c>
      <c r="N1750" s="137">
        <v>2978.7085441310232</v>
      </c>
      <c r="O1750" s="137">
        <v>3197.267102659483</v>
      </c>
      <c r="P1750" s="107">
        <v>-0.9984638554216867</v>
      </c>
      <c r="Q1750" s="95"/>
    </row>
    <row r="1751" spans="1:17">
      <c r="D1751" s="131" t="s">
        <v>1800</v>
      </c>
      <c r="F1751" s="131">
        <v>248</v>
      </c>
      <c r="G1751" s="189">
        <v>1.71982E-2</v>
      </c>
      <c r="H1751" s="189">
        <v>6.5979999999999999E-4</v>
      </c>
      <c r="I1751" s="87">
        <v>0.28280189999999999</v>
      </c>
      <c r="J1751" s="104">
        <v>5.1999999999999997E-5</v>
      </c>
      <c r="K1751" s="104">
        <v>0.28279883793698163</v>
      </c>
      <c r="L1751" s="105">
        <v>1.0573889918363832</v>
      </c>
      <c r="M1751" s="105">
        <v>6.4014226189779144</v>
      </c>
      <c r="N1751" s="137">
        <v>632.20924651620339</v>
      </c>
      <c r="O1751" s="137">
        <v>807.85072607609345</v>
      </c>
      <c r="P1751" s="107">
        <v>-0.98012650602409634</v>
      </c>
      <c r="Q1751" s="95"/>
    </row>
    <row r="1752" spans="1:17">
      <c r="D1752" s="131" t="s">
        <v>1801</v>
      </c>
      <c r="F1752" s="212">
        <v>1182</v>
      </c>
      <c r="G1752" s="189">
        <v>1.51755E-2</v>
      </c>
      <c r="H1752" s="189">
        <v>5.7149999999999996E-4</v>
      </c>
      <c r="I1752" s="87">
        <v>0.2822269</v>
      </c>
      <c r="J1752" s="104">
        <v>1.1199999999999999E-5</v>
      </c>
      <c r="K1752" s="104">
        <v>0.28221414798444161</v>
      </c>
      <c r="L1752" s="105">
        <v>-19.277014697354211</v>
      </c>
      <c r="M1752" s="105">
        <v>6.4867818924208009</v>
      </c>
      <c r="N1752" s="137">
        <v>1429.3772479146555</v>
      </c>
      <c r="O1752" s="137">
        <v>1543.3092750092489</v>
      </c>
      <c r="P1752" s="107">
        <v>-0.98278614457831326</v>
      </c>
      <c r="Q1752" s="95"/>
    </row>
    <row r="1753" spans="1:17">
      <c r="D1753" s="131" t="s">
        <v>1802</v>
      </c>
      <c r="F1753" s="131">
        <v>248</v>
      </c>
      <c r="G1753" s="189">
        <v>1.50314E-2</v>
      </c>
      <c r="H1753" s="189">
        <v>5.9290000000000005E-4</v>
      </c>
      <c r="I1753" s="87">
        <v>0.2828059</v>
      </c>
      <c r="J1753" s="104">
        <v>2.1999999999999999E-5</v>
      </c>
      <c r="K1753" s="104">
        <v>0.28280314841290755</v>
      </c>
      <c r="L1753" s="105">
        <v>1.198845713152874</v>
      </c>
      <c r="M1753" s="105">
        <v>6.5539421722826674</v>
      </c>
      <c r="N1753" s="137">
        <v>625.49633926399656</v>
      </c>
      <c r="O1753" s="137">
        <v>799.04408680261952</v>
      </c>
      <c r="P1753" s="107">
        <v>-0.98214156626506022</v>
      </c>
      <c r="Q1753" s="95"/>
    </row>
    <row r="1754" spans="1:17">
      <c r="D1754" s="131" t="s">
        <v>1803</v>
      </c>
      <c r="F1754" s="131">
        <v>248</v>
      </c>
      <c r="G1754" s="189">
        <v>1.3669600000000001E-2</v>
      </c>
      <c r="H1754" s="189">
        <v>5.3879999999999998E-4</v>
      </c>
      <c r="I1754" s="87">
        <v>0.28273890000000002</v>
      </c>
      <c r="J1754" s="104">
        <v>9.7999999999999993E-6</v>
      </c>
      <c r="K1754" s="104">
        <v>0.28273639948536783</v>
      </c>
      <c r="L1754" s="105">
        <v>-1.1705543688911302</v>
      </c>
      <c r="M1754" s="105">
        <v>4.1921341522632716</v>
      </c>
      <c r="N1754" s="137">
        <v>718.2112547377892</v>
      </c>
      <c r="O1754" s="137">
        <v>935.3653420030264</v>
      </c>
      <c r="P1754" s="107">
        <v>-0.98377108433734939</v>
      </c>
      <c r="Q1754" s="95"/>
    </row>
    <row r="1755" spans="1:17">
      <c r="D1755" s="131" t="s">
        <v>1804</v>
      </c>
      <c r="F1755" s="212">
        <v>1171</v>
      </c>
      <c r="G1755" s="189">
        <v>6.9895000000000001E-3</v>
      </c>
      <c r="H1755" s="189">
        <v>2.7020000000000001E-4</v>
      </c>
      <c r="I1755" s="87">
        <v>0.2825049</v>
      </c>
      <c r="J1755" s="104">
        <v>5.2000000000000002E-6</v>
      </c>
      <c r="K1755" s="104">
        <v>0.28249892768640528</v>
      </c>
      <c r="L1755" s="105">
        <v>-9.4457725658836367</v>
      </c>
      <c r="M1755" s="105">
        <v>16.336706616533192</v>
      </c>
      <c r="N1755" s="137">
        <v>1036.5650512506249</v>
      </c>
      <c r="O1755" s="137">
        <v>973.08580274811118</v>
      </c>
      <c r="P1755" s="107">
        <v>-0.99186144578313251</v>
      </c>
      <c r="Q1755" s="95"/>
    </row>
    <row r="1756" spans="1:17">
      <c r="D1756" s="131" t="s">
        <v>1805</v>
      </c>
      <c r="F1756" s="131">
        <v>248</v>
      </c>
      <c r="G1756" s="189">
        <v>1.7421099999999998E-2</v>
      </c>
      <c r="H1756" s="189">
        <v>7.0229999999999999E-4</v>
      </c>
      <c r="I1756" s="87">
        <v>0.2827829</v>
      </c>
      <c r="J1756" s="104">
        <v>1.8600000000000001E-5</v>
      </c>
      <c r="K1756" s="104">
        <v>0.28277964069891209</v>
      </c>
      <c r="L1756" s="105">
        <v>0.38546956558471734</v>
      </c>
      <c r="M1756" s="105">
        <v>5.7221579100752429</v>
      </c>
      <c r="N1756" s="137">
        <v>659.58972671919332</v>
      </c>
      <c r="O1756" s="137">
        <v>847.07282011359598</v>
      </c>
      <c r="P1756" s="107">
        <v>-0.97884638554216863</v>
      </c>
      <c r="Q1756" s="95"/>
    </row>
    <row r="1757" spans="1:17">
      <c r="D1757" s="130" t="s">
        <v>1806</v>
      </c>
      <c r="F1757" s="211">
        <v>482</v>
      </c>
      <c r="G1757" s="191">
        <v>1.7286800000000001E-2</v>
      </c>
      <c r="H1757" s="191">
        <v>7.0730000000000001E-4</v>
      </c>
      <c r="I1757" s="87">
        <v>0.28279589999999999</v>
      </c>
      <c r="J1757" s="104">
        <v>6.6000000000000003E-6</v>
      </c>
      <c r="K1757" s="104">
        <v>0.28278950632473504</v>
      </c>
      <c r="L1757" s="105">
        <v>0.84520390986275729</v>
      </c>
      <c r="M1757" s="105">
        <v>11.244285617633132</v>
      </c>
      <c r="N1757" s="137">
        <v>641.42651509510085</v>
      </c>
      <c r="O1757" s="137">
        <v>714.01605426737865</v>
      </c>
      <c r="P1757" s="107">
        <v>-0.97869578313253014</v>
      </c>
      <c r="Q1757" s="95"/>
    </row>
    <row r="1758" spans="1:17">
      <c r="A1758" s="6"/>
      <c r="D1758" s="132" t="s">
        <v>1807</v>
      </c>
      <c r="E1758" s="6"/>
      <c r="F1758" s="132">
        <v>248</v>
      </c>
      <c r="G1758" s="190">
        <v>1.5014100000000001E-2</v>
      </c>
      <c r="H1758" s="190">
        <v>5.7640000000000002E-4</v>
      </c>
      <c r="I1758" s="213">
        <v>0.2827189</v>
      </c>
      <c r="J1758" s="132">
        <v>2.5999999999999998E-5</v>
      </c>
      <c r="K1758" s="109">
        <v>0.2827162249876875</v>
      </c>
      <c r="L1758" s="110">
        <v>-1.8778379754724739</v>
      </c>
      <c r="M1758" s="110">
        <v>3.4782906168295824</v>
      </c>
      <c r="N1758" s="140">
        <v>746.85748704068931</v>
      </c>
      <c r="O1758" s="140">
        <v>976.51683578502775</v>
      </c>
      <c r="P1758" s="112">
        <v>-0.98263855421686752</v>
      </c>
      <c r="Q1758" s="96"/>
    </row>
    <row r="1759" spans="1:17" ht="14.5">
      <c r="A1759" t="s">
        <v>1848</v>
      </c>
      <c r="C1759" s="235" t="s">
        <v>1851</v>
      </c>
      <c r="D1759" s="214" t="s">
        <v>1809</v>
      </c>
      <c r="E1759" t="s">
        <v>80</v>
      </c>
      <c r="F1759" s="217">
        <v>224.6</v>
      </c>
      <c r="G1759" s="215">
        <v>2.7566440000000001E-2</v>
      </c>
      <c r="H1759" s="215">
        <v>9.864222000000001E-4</v>
      </c>
      <c r="I1759" s="215">
        <v>0.28251219999999999</v>
      </c>
      <c r="J1759" s="215">
        <v>2.5700000000000001E-5</v>
      </c>
      <c r="K1759" s="215">
        <v>0.28250805496897607</v>
      </c>
      <c r="L1759" s="227">
        <v>-9.1876140494828729</v>
      </c>
      <c r="M1759" s="221">
        <v>-4.4027412378777608</v>
      </c>
      <c r="N1759" s="222">
        <v>1045.9663146963267</v>
      </c>
      <c r="O1759" s="222">
        <v>1411.0962361849538</v>
      </c>
      <c r="P1759" s="223">
        <v>-0.97028848795180722</v>
      </c>
      <c r="Q1759" t="s">
        <v>1850</v>
      </c>
    </row>
    <row r="1760" spans="1:17" ht="14.5">
      <c r="D1760" s="214" t="s">
        <v>1810</v>
      </c>
      <c r="F1760" s="217">
        <v>223.7</v>
      </c>
      <c r="G1760" s="215">
        <v>2.436903E-2</v>
      </c>
      <c r="H1760" s="215">
        <v>8.4478869999999998E-4</v>
      </c>
      <c r="I1760" s="215">
        <v>0.28247499999999998</v>
      </c>
      <c r="J1760" s="215">
        <v>1.59E-5</v>
      </c>
      <c r="K1760" s="215">
        <v>0.28247146437965226</v>
      </c>
      <c r="L1760" s="227">
        <v>-10.503161557723351</v>
      </c>
      <c r="M1760" s="221">
        <v>-5.7171855898974222</v>
      </c>
      <c r="N1760" s="222">
        <v>1094.0675143976994</v>
      </c>
      <c r="O1760" s="222">
        <v>1485.7399965969651</v>
      </c>
      <c r="P1760" s="223">
        <v>-0.97455455722891571</v>
      </c>
    </row>
    <row r="1761" spans="4:16" ht="14.5">
      <c r="D1761" s="214" t="s">
        <v>1811</v>
      </c>
      <c r="F1761" s="217">
        <v>222.3</v>
      </c>
      <c r="G1761" s="215">
        <v>2.8702979999999999E-2</v>
      </c>
      <c r="H1761" s="215">
        <v>1.005737E-3</v>
      </c>
      <c r="I1761" s="215">
        <v>0.28245150000000002</v>
      </c>
      <c r="J1761" s="215">
        <v>1.5299999999999999E-5</v>
      </c>
      <c r="K1761" s="215">
        <v>0.28244731717442167</v>
      </c>
      <c r="L1761" s="227">
        <v>-11.334219795453571</v>
      </c>
      <c r="M1761" s="221">
        <v>-6.6023627437450383</v>
      </c>
      <c r="N1761" s="222">
        <v>1131.695258197489</v>
      </c>
      <c r="O1761" s="222">
        <v>1535.2793612351279</v>
      </c>
      <c r="P1761" s="223">
        <v>-0.9697067168674699</v>
      </c>
    </row>
    <row r="1762" spans="4:16" ht="14.5">
      <c r="D1762" s="214" t="s">
        <v>1812</v>
      </c>
      <c r="F1762" s="217">
        <v>224.4</v>
      </c>
      <c r="G1762" s="215">
        <v>2.0014799999999999E-2</v>
      </c>
      <c r="H1762" s="215">
        <v>6.5487070000000002E-4</v>
      </c>
      <c r="I1762" s="215">
        <v>0.28245389999999998</v>
      </c>
      <c r="J1762" s="215">
        <v>1.6699999999999999E-5</v>
      </c>
      <c r="K1762" s="215">
        <v>0.28245115063248644</v>
      </c>
      <c r="L1762" s="227">
        <v>-11.249345762665008</v>
      </c>
      <c r="M1762" s="221">
        <v>-6.4205115907001176</v>
      </c>
      <c r="N1762" s="222">
        <v>1117.949491333279</v>
      </c>
      <c r="O1762" s="222">
        <v>1526.6062195491832</v>
      </c>
      <c r="P1762" s="223">
        <v>-0.98027497891566262</v>
      </c>
    </row>
    <row r="1763" spans="4:16" ht="14.5">
      <c r="D1763" s="214" t="s">
        <v>1813</v>
      </c>
      <c r="F1763" s="217">
        <v>223.5</v>
      </c>
      <c r="G1763" s="215">
        <v>2.2519810000000001E-2</v>
      </c>
      <c r="H1763" s="215">
        <v>7.5699410000000002E-4</v>
      </c>
      <c r="I1763" s="215">
        <v>0.28250999999999998</v>
      </c>
      <c r="J1763" s="215">
        <v>1.3900000000000001E-5</v>
      </c>
      <c r="K1763" s="215">
        <v>0.28250683465716281</v>
      </c>
      <c r="L1763" s="227">
        <v>-9.2654152462068318</v>
      </c>
      <c r="M1763" s="221">
        <v>-4.4701323653217884</v>
      </c>
      <c r="N1763" s="222">
        <v>1042.7228831817017</v>
      </c>
      <c r="O1763" s="222">
        <v>1414.1568272209965</v>
      </c>
      <c r="P1763" s="223">
        <v>-0.97719897289156621</v>
      </c>
    </row>
    <row r="1764" spans="4:16" ht="14.5">
      <c r="D1764" s="214" t="s">
        <v>1814</v>
      </c>
      <c r="F1764" s="217">
        <v>225.9</v>
      </c>
      <c r="G1764" s="215">
        <v>4.8820570000000001E-2</v>
      </c>
      <c r="H1764" s="215">
        <v>1.54109E-3</v>
      </c>
      <c r="I1764" s="215">
        <v>0.28250979999999998</v>
      </c>
      <c r="J1764" s="215">
        <v>1.8099999999999999E-5</v>
      </c>
      <c r="K1764" s="215">
        <v>0.28250328664569352</v>
      </c>
      <c r="L1764" s="227">
        <v>-9.2724880822725453</v>
      </c>
      <c r="M1764" s="221">
        <v>-4.5428347503428945</v>
      </c>
      <c r="N1764" s="222">
        <v>1064.9705114923099</v>
      </c>
      <c r="O1764" s="222">
        <v>1420.0013307625104</v>
      </c>
      <c r="P1764" s="223">
        <v>-0.95358162650602407</v>
      </c>
    </row>
    <row r="1765" spans="4:16" ht="14.5">
      <c r="D1765" s="214" t="s">
        <v>1815</v>
      </c>
      <c r="F1765" s="217">
        <v>225.4</v>
      </c>
      <c r="G1765" s="215">
        <v>2.0785930000000001E-2</v>
      </c>
      <c r="H1765" s="215">
        <v>6.8844100000000003E-4</v>
      </c>
      <c r="I1765" s="215">
        <v>0.28241260000000001</v>
      </c>
      <c r="J1765" s="215">
        <v>1.3699999999999999E-5</v>
      </c>
      <c r="K1765" s="215">
        <v>0.28240969678579719</v>
      </c>
      <c r="L1765" s="227">
        <v>-12.709886410252613</v>
      </c>
      <c r="M1765" s="221">
        <v>-7.8652098292031347</v>
      </c>
      <c r="N1765" s="222">
        <v>1176.349411827186</v>
      </c>
      <c r="O1765" s="222">
        <v>1610.0248976886573</v>
      </c>
      <c r="P1765" s="223">
        <v>-0.97926382530120482</v>
      </c>
    </row>
    <row r="1766" spans="4:16" ht="14.5">
      <c r="D1766" s="214" t="s">
        <v>1816</v>
      </c>
      <c r="F1766" s="217">
        <v>225.8</v>
      </c>
      <c r="G1766" s="215">
        <v>1.6133729999999999E-2</v>
      </c>
      <c r="H1766" s="215">
        <v>5.2962460000000001E-4</v>
      </c>
      <c r="I1766" s="215">
        <v>0.28242620000000002</v>
      </c>
      <c r="J1766" s="215">
        <v>1.3900000000000001E-5</v>
      </c>
      <c r="K1766" s="215">
        <v>0.28242396255612179</v>
      </c>
      <c r="L1766" s="227">
        <v>-12.228933557778543</v>
      </c>
      <c r="M1766" s="221">
        <v>-7.3516596383371713</v>
      </c>
      <c r="N1766" s="222">
        <v>1152.6474303266589</v>
      </c>
      <c r="O1766" s="222">
        <v>1581.0146766407693</v>
      </c>
      <c r="P1766" s="223">
        <v>-0.98404745180722897</v>
      </c>
    </row>
    <row r="1767" spans="4:16" ht="14.5">
      <c r="D1767" s="214" t="s">
        <v>1817</v>
      </c>
      <c r="F1767" s="217">
        <v>223.4</v>
      </c>
      <c r="G1767" s="215">
        <v>1.9754270000000001E-2</v>
      </c>
      <c r="H1767" s="215">
        <v>6.2885000000000003E-4</v>
      </c>
      <c r="I1767" s="215">
        <v>0.28246579999999999</v>
      </c>
      <c r="J1767" s="215">
        <v>1.6099999999999998E-5</v>
      </c>
      <c r="K1767" s="215">
        <v>0.28246317166594959</v>
      </c>
      <c r="L1767" s="227">
        <v>-10.828512016749503</v>
      </c>
      <c r="M1767" s="221">
        <v>-6.0171976460066112</v>
      </c>
      <c r="N1767" s="222">
        <v>1100.6581402469608</v>
      </c>
      <c r="O1767" s="222">
        <v>1502.7455136675287</v>
      </c>
      <c r="P1767" s="223">
        <v>-0.98105873493975904</v>
      </c>
    </row>
    <row r="1768" spans="4:16" ht="14.5">
      <c r="D1768" s="214" t="s">
        <v>1818</v>
      </c>
      <c r="F1768" s="217">
        <v>222</v>
      </c>
      <c r="G1768" s="215">
        <v>2.594722E-2</v>
      </c>
      <c r="H1768" s="215">
        <v>8.3563310000000005E-4</v>
      </c>
      <c r="I1768" s="215">
        <v>0.28244079999999999</v>
      </c>
      <c r="J1768" s="215">
        <v>1.45E-5</v>
      </c>
      <c r="K1768" s="215">
        <v>0.28243732933052229</v>
      </c>
      <c r="L1768" s="227">
        <v>-11.712616524974795</v>
      </c>
      <c r="M1768" s="221">
        <v>-6.9623492542059129</v>
      </c>
      <c r="N1768" s="222">
        <v>1141.5612404679466</v>
      </c>
      <c r="O1768" s="222">
        <v>1555.6963638593465</v>
      </c>
      <c r="P1768" s="223">
        <v>-0.974830328313253</v>
      </c>
    </row>
    <row r="1769" spans="4:16" ht="14.5">
      <c r="D1769" s="214" t="s">
        <v>1819</v>
      </c>
      <c r="F1769" s="217">
        <v>224</v>
      </c>
      <c r="G1769" s="215">
        <v>2.4650080000000001E-2</v>
      </c>
      <c r="H1769" s="215">
        <v>8.0883660000000005E-4</v>
      </c>
      <c r="I1769" s="215">
        <v>0.28250459999999999</v>
      </c>
      <c r="J1769" s="215">
        <v>1.2999999999999999E-5</v>
      </c>
      <c r="K1769" s="215">
        <v>0.28250121029756892</v>
      </c>
      <c r="L1769" s="227">
        <v>-9.4563818199833172</v>
      </c>
      <c r="M1769" s="221">
        <v>-4.6581246339461035</v>
      </c>
      <c r="N1769" s="222">
        <v>1051.6921229843408</v>
      </c>
      <c r="O1769" s="222">
        <v>1425.3092602315542</v>
      </c>
      <c r="P1769" s="223">
        <v>-0.97563745180722894</v>
      </c>
    </row>
    <row r="1770" spans="4:16" ht="14.5">
      <c r="D1770" s="214" t="s">
        <v>1820</v>
      </c>
      <c r="F1770" s="217">
        <v>224.8</v>
      </c>
      <c r="G1770" s="215">
        <v>1.265079E-2</v>
      </c>
      <c r="H1770" s="215">
        <v>4.3434700000000002E-4</v>
      </c>
      <c r="I1770" s="215">
        <v>0.28249190000000002</v>
      </c>
      <c r="J1770" s="215">
        <v>1.22E-5</v>
      </c>
      <c r="K1770" s="215">
        <v>0.28249007320783504</v>
      </c>
      <c r="L1770" s="227">
        <v>-9.9055069101605664</v>
      </c>
      <c r="M1770" s="221">
        <v>-5.034562930051889</v>
      </c>
      <c r="N1770" s="222">
        <v>1058.9877768733772</v>
      </c>
      <c r="O1770" s="222">
        <v>1447.5985974369137</v>
      </c>
      <c r="P1770" s="223">
        <v>-0.98691725903614458</v>
      </c>
    </row>
    <row r="1771" spans="4:16" ht="14.5">
      <c r="D1771" s="214" t="s">
        <v>1821</v>
      </c>
      <c r="F1771" s="218">
        <v>894</v>
      </c>
      <c r="G1771" s="216">
        <v>2.350578E-2</v>
      </c>
      <c r="H1771" s="216">
        <v>7.6096170000000002E-4</v>
      </c>
      <c r="I1771" s="216">
        <v>0.2824103</v>
      </c>
      <c r="J1771" s="216">
        <v>1.5999999999999999E-5</v>
      </c>
      <c r="K1771" s="215">
        <v>0.28239749221357174</v>
      </c>
      <c r="L1771" s="227">
        <v>-12.791224025010539</v>
      </c>
      <c r="M1771" s="224">
        <v>6.5299268511775921</v>
      </c>
      <c r="N1771" s="225">
        <v>1181.7928416982093</v>
      </c>
      <c r="O1771" s="225">
        <v>1312.2334282295265</v>
      </c>
      <c r="P1771" s="226">
        <v>-0.97707946686746983</v>
      </c>
    </row>
    <row r="1772" spans="4:16" ht="14.5">
      <c r="D1772" s="214" t="s">
        <v>1822</v>
      </c>
      <c r="F1772" s="217">
        <v>218.1</v>
      </c>
      <c r="G1772" s="215">
        <v>2.7691E-2</v>
      </c>
      <c r="H1772" s="215">
        <v>9.1990240000000003E-4</v>
      </c>
      <c r="I1772" s="215">
        <v>0.28239360000000002</v>
      </c>
      <c r="J1772" s="215">
        <v>1.3900000000000001E-5</v>
      </c>
      <c r="K1772" s="215">
        <v>0.28238984658795635</v>
      </c>
      <c r="L1772" s="227">
        <v>-13.381805836504279</v>
      </c>
      <c r="M1772" s="221">
        <v>-8.7281646961345771</v>
      </c>
      <c r="N1772" s="222">
        <v>1210.0868212655867</v>
      </c>
      <c r="O1772" s="222">
        <v>1653.6120802682603</v>
      </c>
      <c r="P1772" s="223">
        <v>-0.97229209638554215</v>
      </c>
    </row>
    <row r="1773" spans="4:16" ht="14.5">
      <c r="D1773" s="214" t="s">
        <v>1823</v>
      </c>
      <c r="F1773" s="217">
        <v>223.1</v>
      </c>
      <c r="G1773" s="215">
        <v>2.6774249999999999E-2</v>
      </c>
      <c r="H1773" s="215">
        <v>8.711363E-4</v>
      </c>
      <c r="I1773" s="215">
        <v>0.28245150000000002</v>
      </c>
      <c r="J1773" s="215">
        <v>1.36E-5</v>
      </c>
      <c r="K1773" s="215">
        <v>0.28244786390859888</v>
      </c>
      <c r="L1773" s="227">
        <v>-11.334219795453571</v>
      </c>
      <c r="M1773" s="221">
        <v>-6.5654121719194158</v>
      </c>
      <c r="N1773" s="222">
        <v>1127.6787587514875</v>
      </c>
      <c r="O1773" s="222">
        <v>1533.8263684594501</v>
      </c>
      <c r="P1773" s="223">
        <v>-0.97376095481927716</v>
      </c>
    </row>
    <row r="1774" spans="4:16" ht="14.5">
      <c r="D1774" s="214" t="s">
        <v>1824</v>
      </c>
      <c r="F1774" s="218">
        <v>760</v>
      </c>
      <c r="G1774" s="216">
        <v>2.717321E-2</v>
      </c>
      <c r="H1774" s="216">
        <v>9.2309320000000001E-4</v>
      </c>
      <c r="I1774" s="216">
        <v>0.28247450000000002</v>
      </c>
      <c r="J1774" s="216">
        <v>1.2799999999999999E-5</v>
      </c>
      <c r="K1774" s="215">
        <v>0.28246130868014913</v>
      </c>
      <c r="L1774" s="227">
        <v>-10.520843647886524</v>
      </c>
      <c r="M1774" s="224">
        <v>5.8005502365965356</v>
      </c>
      <c r="N1774" s="225">
        <v>1097.0303456507263</v>
      </c>
      <c r="O1774" s="225">
        <v>1247.6777935414693</v>
      </c>
      <c r="P1774" s="226">
        <v>-0.97219598795180717</v>
      </c>
    </row>
    <row r="1775" spans="4:16" ht="14.5">
      <c r="D1775" s="214" t="s">
        <v>1825</v>
      </c>
      <c r="F1775" s="219">
        <v>225</v>
      </c>
      <c r="G1775" s="215">
        <v>1.7246560000000001E-2</v>
      </c>
      <c r="H1775" s="215">
        <v>5.7524819999999995E-4</v>
      </c>
      <c r="I1775" s="215">
        <v>0.28256629999999999</v>
      </c>
      <c r="J1775" s="215">
        <v>1.4600000000000001E-5</v>
      </c>
      <c r="K1775" s="215">
        <v>0.28256387844350811</v>
      </c>
      <c r="L1775" s="227">
        <v>-7.2744118936818314</v>
      </c>
      <c r="M1775" s="221">
        <v>-2.4188081611742351</v>
      </c>
      <c r="N1775" s="222">
        <v>959.50972783835823</v>
      </c>
      <c r="O1775" s="222">
        <v>1297.6891177672376</v>
      </c>
      <c r="P1775" s="223">
        <v>-0.98267324698795178</v>
      </c>
    </row>
    <row r="1776" spans="4:16" ht="14.5">
      <c r="D1776" s="214" t="s">
        <v>1826</v>
      </c>
      <c r="E1776" t="s">
        <v>1849</v>
      </c>
      <c r="F1776" s="217">
        <v>213.9</v>
      </c>
      <c r="G1776" s="215">
        <v>1.983271E-2</v>
      </c>
      <c r="H1776" s="215">
        <v>6.6877129999999996E-4</v>
      </c>
      <c r="I1776" s="215">
        <v>0.28250120000000001</v>
      </c>
      <c r="J1776" s="215">
        <v>1.36E-5</v>
      </c>
      <c r="K1776" s="215">
        <v>0.28249852391318225</v>
      </c>
      <c r="L1776" s="227">
        <v>-9.5766200331015572</v>
      </c>
      <c r="M1776" s="221">
        <v>-4.9754736061868865</v>
      </c>
      <c r="N1776" s="222">
        <v>1052.5587892653559</v>
      </c>
      <c r="O1776" s="222">
        <v>1435.6616439782338</v>
      </c>
      <c r="P1776" s="223">
        <v>-0.97985628614457831</v>
      </c>
    </row>
    <row r="1777" spans="4:16" ht="14.5">
      <c r="D1777" s="214" t="s">
        <v>1827</v>
      </c>
      <c r="F1777" s="217">
        <v>207.9</v>
      </c>
      <c r="G1777" s="215">
        <v>1.6850649999999998E-2</v>
      </c>
      <c r="H1777" s="215">
        <v>5.701107E-4</v>
      </c>
      <c r="I1777" s="215">
        <v>0.28256389999999998</v>
      </c>
      <c r="J1777" s="215">
        <v>1.47E-5</v>
      </c>
      <c r="K1777" s="215">
        <v>0.28256168281910632</v>
      </c>
      <c r="L1777" s="227">
        <v>-7.359285926472614</v>
      </c>
      <c r="M1777" s="221">
        <v>-2.8729254685655459</v>
      </c>
      <c r="N1777" s="222">
        <v>962.71822066020138</v>
      </c>
      <c r="O1777" s="222">
        <v>1310.3976729420228</v>
      </c>
      <c r="P1777" s="223">
        <v>-0.98282799096385542</v>
      </c>
    </row>
    <row r="1778" spans="4:16" ht="14.5">
      <c r="D1778" s="214" t="s">
        <v>1828</v>
      </c>
      <c r="F1778" s="217">
        <v>215.5</v>
      </c>
      <c r="G1778" s="215">
        <v>2.6282070000000001E-2</v>
      </c>
      <c r="H1778" s="215">
        <v>8.9886600000000001E-4</v>
      </c>
      <c r="I1778" s="215">
        <v>0.28251680000000001</v>
      </c>
      <c r="J1778" s="215">
        <v>1.36E-5</v>
      </c>
      <c r="K1778" s="215">
        <v>0.28251317623099803</v>
      </c>
      <c r="L1778" s="227">
        <v>-9.0249388199681313</v>
      </c>
      <c r="M1778" s="221">
        <v>-4.4218485595060031</v>
      </c>
      <c r="N1778" s="222">
        <v>1037.1041901344167</v>
      </c>
      <c r="O1778" s="222">
        <v>1405.1173293124418</v>
      </c>
      <c r="P1778" s="223">
        <v>-0.97292572289156631</v>
      </c>
    </row>
    <row r="1779" spans="4:16" ht="14.5">
      <c r="D1779" s="214" t="s">
        <v>1829</v>
      </c>
      <c r="F1779" s="217">
        <v>214.7</v>
      </c>
      <c r="G1779" s="215">
        <v>2.7278529999999999E-2</v>
      </c>
      <c r="H1779" s="215">
        <v>9.2796619999999997E-4</v>
      </c>
      <c r="I1779" s="215">
        <v>0.28254299999999999</v>
      </c>
      <c r="J1779" s="215">
        <v>1.6699999999999999E-5</v>
      </c>
      <c r="K1779" s="215">
        <v>0.28253927282971814</v>
      </c>
      <c r="L1779" s="227">
        <v>-8.0983972953485583</v>
      </c>
      <c r="M1779" s="221">
        <v>-3.5161356269419741</v>
      </c>
      <c r="N1779" s="222">
        <v>1001.1581206477064</v>
      </c>
      <c r="O1779" s="222">
        <v>1352.5449914747232</v>
      </c>
      <c r="P1779" s="223">
        <v>-0.97204921084337348</v>
      </c>
    </row>
    <row r="1780" spans="4:16" ht="14.5">
      <c r="D1780" s="214" t="s">
        <v>1830</v>
      </c>
      <c r="F1780" s="217">
        <v>213.6</v>
      </c>
      <c r="G1780" s="215">
        <v>2.2085690000000002E-2</v>
      </c>
      <c r="H1780" s="215">
        <v>7.319189E-4</v>
      </c>
      <c r="I1780" s="215">
        <v>0.28254679999999999</v>
      </c>
      <c r="J1780" s="215">
        <v>1.49E-5</v>
      </c>
      <c r="K1780" s="215">
        <v>0.28254387534407643</v>
      </c>
      <c r="L1780" s="227">
        <v>-7.9640134100988913</v>
      </c>
      <c r="M1780" s="221">
        <v>-3.3775068298735889</v>
      </c>
      <c r="N1780" s="222">
        <v>990.69154249880864</v>
      </c>
      <c r="O1780" s="222">
        <v>1343.7755693038309</v>
      </c>
      <c r="P1780" s="223">
        <v>-0.97795425000000002</v>
      </c>
    </row>
    <row r="1781" spans="4:16" ht="14.5">
      <c r="D1781" s="214" t="s">
        <v>1831</v>
      </c>
      <c r="F1781" s="217">
        <v>218.1</v>
      </c>
      <c r="G1781" s="215">
        <v>2.312254E-2</v>
      </c>
      <c r="H1781" s="215">
        <v>7.7868000000000002E-4</v>
      </c>
      <c r="I1781" s="215">
        <v>0.28252310000000003</v>
      </c>
      <c r="J1781" s="215">
        <v>1.31E-5</v>
      </c>
      <c r="K1781" s="215">
        <v>0.28251992280762595</v>
      </c>
      <c r="L1781" s="227">
        <v>-8.8021444838948248</v>
      </c>
      <c r="M1781" s="221">
        <v>-4.1259210753707976</v>
      </c>
      <c r="N1781" s="222">
        <v>1025.0241648154138</v>
      </c>
      <c r="O1781" s="222">
        <v>1390.206263330248</v>
      </c>
      <c r="P1781" s="223">
        <v>-0.97654578313253015</v>
      </c>
    </row>
    <row r="1782" spans="4:16" ht="14.5">
      <c r="D1782" s="214" t="s">
        <v>1832</v>
      </c>
      <c r="F1782" s="217">
        <v>209.2</v>
      </c>
      <c r="G1782" s="215">
        <v>2.344359E-2</v>
      </c>
      <c r="H1782" s="215">
        <v>8.1118610000000002E-4</v>
      </c>
      <c r="I1782" s="215">
        <v>0.2825415</v>
      </c>
      <c r="J1782" s="215">
        <v>1.3699999999999999E-5</v>
      </c>
      <c r="K1782" s="215">
        <v>0.28253832550315117</v>
      </c>
      <c r="L1782" s="227">
        <v>-8.1514435658414097</v>
      </c>
      <c r="M1782" s="221">
        <v>-3.670705047598144</v>
      </c>
      <c r="N1782" s="222">
        <v>1000.1744560421728</v>
      </c>
      <c r="O1782" s="222">
        <v>1357.1456226958671</v>
      </c>
      <c r="P1782" s="223">
        <v>-0.97556668373493971</v>
      </c>
    </row>
    <row r="1783" spans="4:16" ht="14.5">
      <c r="D1783" s="214" t="s">
        <v>1833</v>
      </c>
      <c r="F1783" s="217">
        <v>213.2</v>
      </c>
      <c r="G1783" s="215">
        <v>2.3615500000000001E-2</v>
      </c>
      <c r="H1783" s="215">
        <v>7.9369629999999998E-4</v>
      </c>
      <c r="I1783" s="215">
        <v>0.28254170000000001</v>
      </c>
      <c r="J1783" s="215">
        <v>1.5699999999999999E-5</v>
      </c>
      <c r="K1783" s="215">
        <v>0.28253853444033794</v>
      </c>
      <c r="L1783" s="227">
        <v>-8.1443707297756962</v>
      </c>
      <c r="M1783" s="221">
        <v>-3.5752762627450085</v>
      </c>
      <c r="N1783" s="222">
        <v>999.43402365398128</v>
      </c>
      <c r="O1783" s="222">
        <v>1354.7967364017222</v>
      </c>
      <c r="P1783" s="223">
        <v>-0.976093484939759</v>
      </c>
    </row>
    <row r="1784" spans="4:16" ht="14.5">
      <c r="D1784" s="214" t="s">
        <v>1834</v>
      </c>
      <c r="F1784" s="217">
        <v>224.7</v>
      </c>
      <c r="G1784" s="215">
        <v>1.8448579999999999E-2</v>
      </c>
      <c r="H1784" s="215">
        <v>6.2417970000000001E-4</v>
      </c>
      <c r="I1784" s="215">
        <v>0.28255639999999999</v>
      </c>
      <c r="J1784" s="215">
        <v>1.3699999999999999E-5</v>
      </c>
      <c r="K1784" s="215">
        <v>0.28255377597291181</v>
      </c>
      <c r="L1784" s="227">
        <v>-7.6245172789402016</v>
      </c>
      <c r="M1784" s="221">
        <v>-2.7828555900644147</v>
      </c>
      <c r="N1784" s="222">
        <v>974.52728562098162</v>
      </c>
      <c r="O1784" s="222">
        <v>1318.3425018399605</v>
      </c>
      <c r="P1784" s="223">
        <v>-0.98119940662650607</v>
      </c>
    </row>
    <row r="1785" spans="4:16" ht="14.5">
      <c r="D1785" s="214" t="s">
        <v>1835</v>
      </c>
      <c r="F1785" s="217">
        <v>216.5</v>
      </c>
      <c r="G1785" s="215">
        <v>2.7113379999999999E-2</v>
      </c>
      <c r="H1785" s="215">
        <v>9.0467819999999997E-4</v>
      </c>
      <c r="I1785" s="215">
        <v>0.28248129999999999</v>
      </c>
      <c r="J1785" s="215">
        <v>1.4100000000000001E-5</v>
      </c>
      <c r="K1785" s="215">
        <v>0.28247763584058017</v>
      </c>
      <c r="L1785" s="227">
        <v>-10.280367221650044</v>
      </c>
      <c r="M1785" s="221">
        <v>-5.6572937120202837</v>
      </c>
      <c r="N1785" s="222">
        <v>1086.9792667252257</v>
      </c>
      <c r="O1785" s="222">
        <v>1476.6891979185471</v>
      </c>
      <c r="P1785" s="223">
        <v>-0.97275065662650606</v>
      </c>
    </row>
    <row r="1786" spans="4:16" ht="14.5">
      <c r="D1786" s="214" t="s">
        <v>1836</v>
      </c>
      <c r="F1786" s="217">
        <v>208.9</v>
      </c>
      <c r="G1786" s="215">
        <v>2.2075890000000001E-2</v>
      </c>
      <c r="H1786" s="215">
        <v>7.7262420000000004E-4</v>
      </c>
      <c r="I1786" s="215">
        <v>0.28252939999999999</v>
      </c>
      <c r="J1786" s="215">
        <v>1.3200000000000001E-5</v>
      </c>
      <c r="K1786" s="215">
        <v>0.28252638075573705</v>
      </c>
      <c r="L1786" s="227">
        <v>-8.5793501478237388</v>
      </c>
      <c r="M1786" s="221">
        <v>-4.0999175510925134</v>
      </c>
      <c r="N1786" s="222">
        <v>1016.0620723126708</v>
      </c>
      <c r="O1786" s="222">
        <v>1381.5405647264727</v>
      </c>
      <c r="P1786" s="223">
        <v>-0.97672818674698791</v>
      </c>
    </row>
    <row r="1787" spans="4:16" ht="14.5">
      <c r="D1787" s="214" t="s">
        <v>1837</v>
      </c>
      <c r="F1787" s="217">
        <v>211.7</v>
      </c>
      <c r="G1787" s="215">
        <v>1.7868180000000001E-2</v>
      </c>
      <c r="H1787" s="215">
        <v>5.9628999999999997E-4</v>
      </c>
      <c r="I1787" s="215">
        <v>0.28257690000000002</v>
      </c>
      <c r="J1787" s="215">
        <v>1.45E-5</v>
      </c>
      <c r="K1787" s="215">
        <v>0.28257453853645259</v>
      </c>
      <c r="L1787" s="227">
        <v>-6.8995515821934639</v>
      </c>
      <c r="M1787" s="221">
        <v>-2.3344432517535818</v>
      </c>
      <c r="N1787" s="222">
        <v>945.28528097039066</v>
      </c>
      <c r="O1787" s="222">
        <v>1282.4430587673037</v>
      </c>
      <c r="P1787" s="223">
        <v>-0.98203945783132529</v>
      </c>
    </row>
    <row r="1788" spans="4:16" ht="14.5">
      <c r="D1788" s="214" t="s">
        <v>1838</v>
      </c>
      <c r="F1788" s="217">
        <v>220.4</v>
      </c>
      <c r="G1788" s="215">
        <v>1.8853410000000001E-2</v>
      </c>
      <c r="H1788" s="215">
        <v>6.3389969999999996E-4</v>
      </c>
      <c r="I1788" s="215">
        <v>0.28250409999999998</v>
      </c>
      <c r="J1788" s="215">
        <v>1.49E-5</v>
      </c>
      <c r="K1788" s="215">
        <v>0.28250148621240184</v>
      </c>
      <c r="L1788" s="227">
        <v>-9.4740639101487112</v>
      </c>
      <c r="M1788" s="221">
        <v>-4.7276048956901295</v>
      </c>
      <c r="N1788" s="222">
        <v>1047.5632590596454</v>
      </c>
      <c r="O1788" s="222">
        <v>1426.5285948309443</v>
      </c>
      <c r="P1788" s="223">
        <v>-0.98090663554216873</v>
      </c>
    </row>
    <row r="1789" spans="4:16" ht="14.5">
      <c r="D1789" s="214" t="s">
        <v>1839</v>
      </c>
      <c r="F1789" s="217">
        <v>216.9</v>
      </c>
      <c r="G1789" s="215">
        <v>1.90952E-2</v>
      </c>
      <c r="H1789" s="215">
        <v>6.5578459999999996E-4</v>
      </c>
      <c r="I1789" s="215">
        <v>0.28248109999999998</v>
      </c>
      <c r="J1789" s="215">
        <v>1.4E-5</v>
      </c>
      <c r="K1789" s="215">
        <v>0.28247843900092717</v>
      </c>
      <c r="L1789" s="227">
        <v>-10.287440057715758</v>
      </c>
      <c r="M1789" s="221">
        <v>-5.620074197458802</v>
      </c>
      <c r="N1789" s="222">
        <v>1080.1614090140379</v>
      </c>
      <c r="O1789" s="222">
        <v>1474.9356976190484</v>
      </c>
      <c r="P1789" s="223">
        <v>-0.98024745180722894</v>
      </c>
    </row>
    <row r="1790" spans="4:16" ht="14.5">
      <c r="D1790" s="214" t="s">
        <v>1840</v>
      </c>
      <c r="F1790" s="217">
        <v>211.8</v>
      </c>
      <c r="G1790" s="215">
        <v>1.5734709999999999E-2</v>
      </c>
      <c r="H1790" s="215">
        <v>5.3797100000000004E-4</v>
      </c>
      <c r="I1790" s="215">
        <v>0.2825648</v>
      </c>
      <c r="J1790" s="215">
        <v>1.29E-5</v>
      </c>
      <c r="K1790" s="215">
        <v>0.28256266848649603</v>
      </c>
      <c r="L1790" s="227">
        <v>-7.327458164175793</v>
      </c>
      <c r="M1790" s="221">
        <v>-2.7522119841982828</v>
      </c>
      <c r="N1790" s="222">
        <v>960.65775171188432</v>
      </c>
      <c r="O1790" s="222">
        <v>1306.5210004706628</v>
      </c>
      <c r="P1790" s="223">
        <v>-0.98379605421686744</v>
      </c>
    </row>
    <row r="1791" spans="4:16" ht="14.5">
      <c r="D1791" s="214" t="s">
        <v>1841</v>
      </c>
      <c r="F1791" s="217">
        <v>208.4</v>
      </c>
      <c r="G1791" s="215">
        <v>1.7762099999999999E-2</v>
      </c>
      <c r="H1791" s="215">
        <v>6.023221E-4</v>
      </c>
      <c r="I1791" s="215">
        <v>0.28253479999999997</v>
      </c>
      <c r="J1791" s="215">
        <v>1.4399999999999999E-5</v>
      </c>
      <c r="K1791" s="215">
        <v>0.28253245190325021</v>
      </c>
      <c r="L1791" s="227">
        <v>-8.3883835740472534</v>
      </c>
      <c r="M1791" s="221">
        <v>-3.8961215213051403</v>
      </c>
      <c r="N1791" s="222">
        <v>1004.017501423747</v>
      </c>
      <c r="O1791" s="222">
        <v>1369.5001563867793</v>
      </c>
      <c r="P1791" s="223">
        <v>-0.98185776807228919</v>
      </c>
    </row>
    <row r="1792" spans="4:16" ht="14.5">
      <c r="D1792" s="214" t="s">
        <v>1842</v>
      </c>
      <c r="F1792" s="217">
        <v>216.8</v>
      </c>
      <c r="G1792" s="215">
        <v>1.8982869999999999E-2</v>
      </c>
      <c r="H1792" s="215">
        <v>6.3830210000000002E-4</v>
      </c>
      <c r="I1792" s="215">
        <v>0.2825685</v>
      </c>
      <c r="J1792" s="215">
        <v>1.47E-5</v>
      </c>
      <c r="K1792" s="215">
        <v>0.28256591113679586</v>
      </c>
      <c r="L1792" s="227">
        <v>-7.1966106969578725</v>
      </c>
      <c r="M1792" s="221">
        <v>-2.527420789008028</v>
      </c>
      <c r="N1792" s="222">
        <v>958.03250085326306</v>
      </c>
      <c r="O1792" s="222">
        <v>1297.5026166363866</v>
      </c>
      <c r="P1792" s="223">
        <v>-0.98077403313253009</v>
      </c>
    </row>
    <row r="1793" spans="1:16" ht="14.5">
      <c r="D1793" s="214" t="s">
        <v>1843</v>
      </c>
      <c r="F1793" s="217">
        <v>218.8</v>
      </c>
      <c r="G1793" s="215">
        <v>2.1676549999999999E-2</v>
      </c>
      <c r="H1793" s="215">
        <v>7.3401659999999997E-4</v>
      </c>
      <c r="I1793" s="215">
        <v>0.28254590000000002</v>
      </c>
      <c r="J1793" s="215">
        <v>1.59E-5</v>
      </c>
      <c r="K1793" s="215">
        <v>0.28254289541243915</v>
      </c>
      <c r="L1793" s="227">
        <v>-7.9958411723934919</v>
      </c>
      <c r="M1793" s="221">
        <v>-3.2977151589930198</v>
      </c>
      <c r="N1793" s="222">
        <v>992.00255880605266</v>
      </c>
      <c r="O1793" s="222">
        <v>1343.2569399546835</v>
      </c>
      <c r="P1793" s="223">
        <v>-0.97789106626506028</v>
      </c>
    </row>
    <row r="1794" spans="1:16" ht="14.5">
      <c r="D1794" s="214" t="s">
        <v>1844</v>
      </c>
      <c r="F1794" s="217">
        <v>214.5</v>
      </c>
      <c r="G1794" s="215">
        <v>2.3099419999999999E-2</v>
      </c>
      <c r="H1794" s="215">
        <v>7.5895499999999996E-4</v>
      </c>
      <c r="I1794" s="215">
        <v>0.2825664</v>
      </c>
      <c r="J1794" s="215">
        <v>1.52E-5</v>
      </c>
      <c r="K1794" s="215">
        <v>0.28256335450743253</v>
      </c>
      <c r="L1794" s="227">
        <v>-7.2708754756489746</v>
      </c>
      <c r="M1794" s="221">
        <v>-2.668507596016445</v>
      </c>
      <c r="N1794" s="222">
        <v>964.01095243076566</v>
      </c>
      <c r="O1794" s="222">
        <v>1303.7809068895488</v>
      </c>
      <c r="P1794" s="223">
        <v>-0.97713990963855424</v>
      </c>
    </row>
    <row r="1795" spans="1:16" ht="14.5">
      <c r="D1795" s="214" t="s">
        <v>1845</v>
      </c>
      <c r="F1795" s="217">
        <v>218</v>
      </c>
      <c r="G1795" s="215">
        <v>1.5021680000000001E-2</v>
      </c>
      <c r="H1795" s="215">
        <v>5.03931E-4</v>
      </c>
      <c r="I1795" s="215">
        <v>0.28252650000000001</v>
      </c>
      <c r="J1795" s="215">
        <v>1.31E-5</v>
      </c>
      <c r="K1795" s="215">
        <v>0.28252444479101935</v>
      </c>
      <c r="L1795" s="227">
        <v>-8.6819062707765848</v>
      </c>
      <c r="M1795" s="221">
        <v>-3.9681293441906629</v>
      </c>
      <c r="N1795" s="222">
        <v>1012.9475374904054</v>
      </c>
      <c r="O1795" s="222">
        <v>1381.1423448693624</v>
      </c>
      <c r="P1795" s="223">
        <v>-0.98482135542168669</v>
      </c>
    </row>
    <row r="1796" spans="1:16" ht="14.5">
      <c r="D1796" s="214" t="s">
        <v>1846</v>
      </c>
      <c r="F1796" s="217">
        <v>215.7</v>
      </c>
      <c r="G1796" s="215">
        <v>1.7548290000000001E-2</v>
      </c>
      <c r="H1796" s="215">
        <v>5.9747160000000001E-4</v>
      </c>
      <c r="I1796" s="215">
        <v>0.28254180000000001</v>
      </c>
      <c r="J1796" s="215">
        <v>1.3699999999999999E-5</v>
      </c>
      <c r="K1796" s="215">
        <v>0.28253938905945375</v>
      </c>
      <c r="L1796" s="227">
        <v>-8.1408343117428394</v>
      </c>
      <c r="M1796" s="221">
        <v>-3.4900120963832215</v>
      </c>
      <c r="N1796" s="222">
        <v>994.15495115773717</v>
      </c>
      <c r="O1796" s="222">
        <v>1351.8994362649025</v>
      </c>
      <c r="P1796" s="223">
        <v>-0.98200386746987955</v>
      </c>
    </row>
    <row r="1797" spans="1:16" ht="14.5">
      <c r="A1797" s="6"/>
      <c r="C1797" s="6"/>
      <c r="D1797" s="228" t="s">
        <v>1847</v>
      </c>
      <c r="E1797" s="6"/>
      <c r="F1797" s="229">
        <v>218.6</v>
      </c>
      <c r="G1797" s="230">
        <v>2.4401880000000001E-2</v>
      </c>
      <c r="H1797" s="230">
        <v>8.231887E-4</v>
      </c>
      <c r="I1797" s="230">
        <v>0.28250819999999999</v>
      </c>
      <c r="J1797" s="230">
        <v>1.31E-5</v>
      </c>
      <c r="K1797" s="230">
        <v>0.28250483348610012</v>
      </c>
      <c r="L1797" s="231">
        <v>-9.3290707707993636</v>
      </c>
      <c r="M1797" s="232">
        <v>-4.6487932550698385</v>
      </c>
      <c r="N1797" s="233">
        <v>1047.0580334065419</v>
      </c>
      <c r="O1797" s="233">
        <v>1420.5618220574024</v>
      </c>
      <c r="P1797" s="234">
        <v>-0.97520515963855425</v>
      </c>
    </row>
    <row r="1798" spans="1:16" ht="14.5">
      <c r="A1798" s="236" t="s">
        <v>1852</v>
      </c>
      <c r="C1798" s="237" t="s">
        <v>1853</v>
      </c>
      <c r="D1798" s="214" t="s">
        <v>1854</v>
      </c>
      <c r="E1798" t="s">
        <v>1891</v>
      </c>
      <c r="F1798" s="239">
        <v>1068.2</v>
      </c>
      <c r="G1798" s="216">
        <v>1.915062E-2</v>
      </c>
      <c r="H1798" s="216">
        <v>6.9820959999999997E-4</v>
      </c>
      <c r="I1798" s="216">
        <v>0.2825415</v>
      </c>
      <c r="J1798" s="216">
        <v>1.5400000000000002E-5</v>
      </c>
      <c r="K1798" s="216">
        <v>0.28252743562181387</v>
      </c>
      <c r="L1798" s="220">
        <v>-8.1514435658414097</v>
      </c>
      <c r="M1798" s="224">
        <v>15.037030412909935</v>
      </c>
      <c r="N1798" s="225">
        <v>997.20507862064119</v>
      </c>
      <c r="O1798" s="225">
        <v>964.85499438961142</v>
      </c>
      <c r="P1798" s="226">
        <v>-0.97896959036144582</v>
      </c>
    </row>
    <row r="1799" spans="1:16" ht="14.5">
      <c r="D1799" s="214" t="s">
        <v>1855</v>
      </c>
      <c r="F1799" s="239">
        <v>1064.0999999999999</v>
      </c>
      <c r="G1799" s="216">
        <v>3.3912449999999997E-2</v>
      </c>
      <c r="H1799" s="216">
        <v>1.1195339999999999E-3</v>
      </c>
      <c r="I1799" s="216">
        <v>0.28246660000000001</v>
      </c>
      <c r="J1799" s="216">
        <v>1.26E-5</v>
      </c>
      <c r="K1799" s="216">
        <v>0.2824441360977803</v>
      </c>
      <c r="L1799" s="220">
        <v>-10.800220672485539</v>
      </c>
      <c r="M1799" s="224">
        <v>11.992220038383739</v>
      </c>
      <c r="N1799" s="225">
        <v>1113.8694926846131</v>
      </c>
      <c r="O1799" s="225">
        <v>1135.7382192998443</v>
      </c>
      <c r="P1799" s="226">
        <v>-0.96627909638554221</v>
      </c>
    </row>
    <row r="1800" spans="1:16" ht="14.5">
      <c r="D1800" s="214" t="s">
        <v>1856</v>
      </c>
      <c r="F1800" s="239">
        <v>591</v>
      </c>
      <c r="G1800" s="216">
        <v>2.7799109999999998E-2</v>
      </c>
      <c r="H1800" s="216">
        <v>9.652835E-4</v>
      </c>
      <c r="I1800" s="216">
        <v>0.2825298</v>
      </c>
      <c r="J1800" s="216">
        <v>1.2E-5</v>
      </c>
      <c r="K1800" s="216">
        <v>0.28251909011319382</v>
      </c>
      <c r="L1800" s="220">
        <v>-8.5652044756912016</v>
      </c>
      <c r="M1800" s="224">
        <v>4.0879924399606082</v>
      </c>
      <c r="N1800" s="225">
        <v>1020.680223358383</v>
      </c>
      <c r="O1800" s="225">
        <v>1212.0408242114961</v>
      </c>
      <c r="P1800" s="226">
        <v>-0.97092519578313252</v>
      </c>
    </row>
    <row r="1801" spans="1:16" ht="14.5">
      <c r="D1801" s="214" t="s">
        <v>1857</v>
      </c>
      <c r="F1801" s="239">
        <v>603.70000000000005</v>
      </c>
      <c r="G1801" s="216">
        <v>2.4312179999999999E-2</v>
      </c>
      <c r="H1801" s="216">
        <v>8.7319280000000001E-4</v>
      </c>
      <c r="I1801" s="216">
        <v>0.2823041</v>
      </c>
      <c r="J1801" s="216">
        <v>1.8099999999999999E-5</v>
      </c>
      <c r="K1801" s="216">
        <v>0.2822942025020071</v>
      </c>
      <c r="L1801" s="220">
        <v>-16.546899975953266</v>
      </c>
      <c r="M1801" s="224">
        <v>-3.5935716447277333</v>
      </c>
      <c r="N1801" s="225">
        <v>1333.3449251833426</v>
      </c>
      <c r="O1801" s="225">
        <v>1660.8909047032325</v>
      </c>
      <c r="P1801" s="226">
        <v>-0.97369901204819276</v>
      </c>
    </row>
    <row r="1802" spans="1:16" ht="14.5">
      <c r="D1802" s="214" t="s">
        <v>1858</v>
      </c>
      <c r="F1802" s="239">
        <v>610.5</v>
      </c>
      <c r="G1802" s="216">
        <v>2.520083E-2</v>
      </c>
      <c r="H1802" s="216">
        <v>9.0932160000000003E-4</v>
      </c>
      <c r="I1802" s="216">
        <v>0.28248970000000001</v>
      </c>
      <c r="J1802" s="216">
        <v>1.4600000000000001E-5</v>
      </c>
      <c r="K1802" s="216">
        <v>0.28247927622816915</v>
      </c>
      <c r="L1802" s="220">
        <v>-9.9833081068856355</v>
      </c>
      <c r="M1802" s="224">
        <v>3.1111355800472751</v>
      </c>
      <c r="N1802" s="225">
        <v>1075.3515240568945</v>
      </c>
      <c r="O1802" s="225">
        <v>1283.3802699678338</v>
      </c>
      <c r="P1802" s="226">
        <v>-0.97261079518072291</v>
      </c>
    </row>
    <row r="1803" spans="1:16" ht="14.5">
      <c r="D1803" s="214" t="s">
        <v>1859</v>
      </c>
      <c r="F1803" s="239">
        <v>3377.4</v>
      </c>
      <c r="G1803" s="216">
        <v>4.7370570000000001E-2</v>
      </c>
      <c r="H1803" s="216">
        <v>1.675448E-3</v>
      </c>
      <c r="I1803" s="216">
        <v>0.28250930000000002</v>
      </c>
      <c r="J1803" s="216">
        <v>1.73E-5</v>
      </c>
      <c r="K1803" s="216">
        <v>0.28240025087972787</v>
      </c>
      <c r="L1803" s="220">
        <v>-9.2901701724357189</v>
      </c>
      <c r="M1803" s="224">
        <v>63.758132733695575</v>
      </c>
      <c r="N1803" s="225">
        <v>1069.5429491511977</v>
      </c>
      <c r="O1803" s="225">
        <v>105.00554932573414</v>
      </c>
      <c r="P1803" s="226">
        <v>-0.94953469879518071</v>
      </c>
    </row>
    <row r="1804" spans="1:16" ht="14.5">
      <c r="D1804" s="214" t="s">
        <v>1860</v>
      </c>
      <c r="F1804" s="239">
        <v>3404</v>
      </c>
      <c r="G1804" s="216">
        <v>3.1509389999999998E-2</v>
      </c>
      <c r="H1804" s="216">
        <v>1.110261E-3</v>
      </c>
      <c r="I1804" s="216">
        <v>0.2825146</v>
      </c>
      <c r="J1804" s="216">
        <v>1.5400000000000002E-5</v>
      </c>
      <c r="K1804" s="216">
        <v>0.28244174953506423</v>
      </c>
      <c r="L1804" s="220">
        <v>-9.1027400166920902</v>
      </c>
      <c r="M1804" s="224">
        <v>65.867090520930205</v>
      </c>
      <c r="N1804" s="225">
        <v>1046.0256378009781</v>
      </c>
      <c r="O1804" s="225">
        <v>9.0869291469882683</v>
      </c>
      <c r="P1804" s="226">
        <v>-0.96655840361445788</v>
      </c>
    </row>
    <row r="1805" spans="1:16" ht="14.5">
      <c r="D1805" s="214" t="s">
        <v>1861</v>
      </c>
      <c r="F1805" s="239">
        <v>429</v>
      </c>
      <c r="G1805" s="216">
        <v>2.6608630000000001E-2</v>
      </c>
      <c r="H1805" s="216">
        <v>1.0117679999999999E-3</v>
      </c>
      <c r="I1805" s="216">
        <v>0.28252620000000001</v>
      </c>
      <c r="J1805" s="216">
        <v>1.8199999999999999E-5</v>
      </c>
      <c r="K1805" s="216">
        <v>0.28251806377526201</v>
      </c>
      <c r="L1805" s="220">
        <v>-8.6925155248762653</v>
      </c>
      <c r="M1805" s="224">
        <v>0.46174776587859512</v>
      </c>
      <c r="N1805" s="225">
        <v>1026.9968024898542</v>
      </c>
      <c r="O1805" s="225">
        <v>1292.2449106852837</v>
      </c>
      <c r="P1805" s="226">
        <v>-0.96952506024096385</v>
      </c>
    </row>
    <row r="1806" spans="1:16" ht="14.5">
      <c r="D1806" s="214" t="s">
        <v>1862</v>
      </c>
      <c r="F1806" s="217">
        <v>205</v>
      </c>
      <c r="G1806" s="215">
        <v>2.553337E-2</v>
      </c>
      <c r="H1806" s="215">
        <v>9.3605689999999998E-4</v>
      </c>
      <c r="I1806" s="215">
        <v>0.28254610000000002</v>
      </c>
      <c r="J1806" s="215">
        <v>1.7799999999999999E-5</v>
      </c>
      <c r="K1806" s="215">
        <v>0.28254251051790341</v>
      </c>
      <c r="L1806" s="227">
        <v>-7.9887683363277784</v>
      </c>
      <c r="M1806" s="221">
        <v>-3.6150682759839015</v>
      </c>
      <c r="N1806" s="222">
        <v>997.02219299512774</v>
      </c>
      <c r="O1806" s="222">
        <v>1350.6476591624203</v>
      </c>
      <c r="P1806" s="223">
        <v>-0.97180551506024093</v>
      </c>
    </row>
    <row r="1807" spans="1:16" ht="14.5">
      <c r="D1807" s="214" t="s">
        <v>1863</v>
      </c>
      <c r="F1807" s="239">
        <v>539.70000000000005</v>
      </c>
      <c r="G1807" s="216">
        <v>2.5466900000000001E-2</v>
      </c>
      <c r="H1807" s="216">
        <v>9.4399220000000001E-4</v>
      </c>
      <c r="I1807" s="216">
        <v>0.28250609999999998</v>
      </c>
      <c r="J1807" s="216">
        <v>1.6500000000000001E-5</v>
      </c>
      <c r="K1807" s="216">
        <v>0.28249654006371283</v>
      </c>
      <c r="L1807" s="220">
        <v>-9.4033355494904658</v>
      </c>
      <c r="M1807" s="224">
        <v>2.1513187965171987</v>
      </c>
      <c r="N1807" s="225">
        <v>1053.3467061691749</v>
      </c>
      <c r="O1807" s="225">
        <v>1282.5245186377192</v>
      </c>
      <c r="P1807" s="226">
        <v>-0.9715665</v>
      </c>
    </row>
    <row r="1808" spans="1:16" ht="14.5">
      <c r="D1808" s="214" t="s">
        <v>1864</v>
      </c>
      <c r="F1808" s="217">
        <v>219.5</v>
      </c>
      <c r="G1808" s="215">
        <v>2.9116469999999998E-2</v>
      </c>
      <c r="H1808" s="215">
        <v>9.9175989999999992E-4</v>
      </c>
      <c r="I1808" s="215">
        <v>0.28250039999999998</v>
      </c>
      <c r="J1808" s="215">
        <v>1.3699999999999999E-5</v>
      </c>
      <c r="K1808" s="215">
        <v>0.28249632736420199</v>
      </c>
      <c r="L1808" s="227">
        <v>-9.6049113773655215</v>
      </c>
      <c r="M1808" s="221">
        <v>-4.9299409498071434</v>
      </c>
      <c r="N1808" s="222">
        <v>1062.6802433265666</v>
      </c>
      <c r="O1808" s="222">
        <v>1437.3335517350049</v>
      </c>
      <c r="P1808" s="223">
        <v>-0.97012771385542174</v>
      </c>
    </row>
    <row r="1809" spans="4:16" ht="14.5">
      <c r="D1809" s="214" t="s">
        <v>1865</v>
      </c>
      <c r="F1809" s="240">
        <v>248.7</v>
      </c>
      <c r="G1809" s="215">
        <v>5.6430870000000001E-2</v>
      </c>
      <c r="H1809" s="215">
        <v>2.075117E-3</v>
      </c>
      <c r="I1809" s="215">
        <v>0.28243370000000001</v>
      </c>
      <c r="J1809" s="215">
        <v>2.8099999999999999E-5</v>
      </c>
      <c r="K1809" s="215">
        <v>0.28242404235258417</v>
      </c>
      <c r="L1809" s="227">
        <v>-11.963702205310955</v>
      </c>
      <c r="M1809" s="221">
        <v>-6.8447286682027375</v>
      </c>
      <c r="N1809" s="222">
        <v>1190.3277631783578</v>
      </c>
      <c r="O1809" s="222">
        <v>1569.3377732434578</v>
      </c>
      <c r="P1809" s="223">
        <v>-0.9374964759036144</v>
      </c>
    </row>
    <row r="1810" spans="4:16" ht="14.5">
      <c r="D1810" s="228" t="s">
        <v>1866</v>
      </c>
      <c r="E1810" s="6"/>
      <c r="F1810" s="229">
        <v>265.5</v>
      </c>
      <c r="G1810" s="230">
        <v>2.596333E-2</v>
      </c>
      <c r="H1810" s="230">
        <v>8.7813639999999998E-4</v>
      </c>
      <c r="I1810" s="230">
        <v>0.282441</v>
      </c>
      <c r="J1810" s="230">
        <v>1.49E-5</v>
      </c>
      <c r="K1810" s="230">
        <v>0.28243663637278654</v>
      </c>
      <c r="L1810" s="231">
        <v>-11.705543688909081</v>
      </c>
      <c r="M1810" s="232">
        <v>-6.0290963385101204</v>
      </c>
      <c r="N1810" s="233">
        <v>1142.561187967988</v>
      </c>
      <c r="O1810" s="233">
        <v>1536.1166125014984</v>
      </c>
      <c r="P1810" s="234">
        <v>-0.97355010843373491</v>
      </c>
    </row>
    <row r="1811" spans="4:16" ht="14.5">
      <c r="D1811" s="238" t="s">
        <v>1867</v>
      </c>
      <c r="E1811" t="s">
        <v>80</v>
      </c>
      <c r="F1811" s="217">
        <v>222.8</v>
      </c>
      <c r="G1811" s="215">
        <v>3.3717780000000003E-2</v>
      </c>
      <c r="H1811" s="215">
        <v>1.1019700000000001E-3</v>
      </c>
      <c r="I1811" s="215">
        <v>0.28234229999999999</v>
      </c>
      <c r="J1811" s="215">
        <v>1.8099999999999999E-5</v>
      </c>
      <c r="K1811" s="215">
        <v>0.28233770661496477</v>
      </c>
      <c r="L1811" s="227">
        <v>-15.195988287384221</v>
      </c>
      <c r="M1811" s="221">
        <v>-10.469544431236377</v>
      </c>
      <c r="N1811" s="222">
        <v>1287.8947039127813</v>
      </c>
      <c r="O1811" s="222">
        <v>1756.6198540301173</v>
      </c>
      <c r="P1811" s="223">
        <v>-0.96680813253012043</v>
      </c>
    </row>
    <row r="1812" spans="4:16" ht="14.5">
      <c r="D1812" s="238" t="s">
        <v>1868</v>
      </c>
      <c r="F1812" s="78">
        <v>213.5</v>
      </c>
      <c r="G1812" s="215">
        <v>2.312312E-2</v>
      </c>
      <c r="H1812" s="215">
        <v>8.4573259999999996E-4</v>
      </c>
      <c r="I1812" s="215">
        <v>0.2824894</v>
      </c>
      <c r="J1812" s="215">
        <v>1.38E-5</v>
      </c>
      <c r="K1812" s="215">
        <v>0.2824860221441281</v>
      </c>
      <c r="L1812" s="227">
        <v>-9.9939173609842058</v>
      </c>
      <c r="M1812" s="221">
        <v>-5.4265987511026292</v>
      </c>
      <c r="N1812" s="222">
        <v>1073.9681881223901</v>
      </c>
      <c r="O1812" s="222">
        <v>1461.1545338201445</v>
      </c>
      <c r="P1812" s="223">
        <v>-0.9745261265060241</v>
      </c>
    </row>
    <row r="1813" spans="4:16" ht="14.5">
      <c r="D1813" s="238" t="s">
        <v>1869</v>
      </c>
      <c r="F1813" s="78">
        <v>218.3</v>
      </c>
      <c r="G1813" s="215">
        <v>2.6710379999999999E-2</v>
      </c>
      <c r="H1813" s="215">
        <v>9.5397430000000001E-4</v>
      </c>
      <c r="I1813" s="215">
        <v>0.2825144</v>
      </c>
      <c r="J1813" s="215">
        <v>1.2799999999999999E-5</v>
      </c>
      <c r="K1813" s="215">
        <v>0.28251050399013583</v>
      </c>
      <c r="L1813" s="227">
        <v>-9.1098128527589139</v>
      </c>
      <c r="M1813" s="221">
        <v>-4.4547673811368149</v>
      </c>
      <c r="N1813" s="222">
        <v>1041.9826338778068</v>
      </c>
      <c r="O1813" s="222">
        <v>1409.1741728506581</v>
      </c>
      <c r="P1813" s="223">
        <v>-0.97126583433734937</v>
      </c>
    </row>
    <row r="1814" spans="4:16" ht="14.5">
      <c r="D1814" s="238" t="s">
        <v>1870</v>
      </c>
      <c r="F1814" s="78">
        <v>212.6</v>
      </c>
      <c r="G1814" s="215">
        <v>2.0470260000000001E-2</v>
      </c>
      <c r="H1814" s="215">
        <v>7.6475160000000003E-4</v>
      </c>
      <c r="I1814" s="215">
        <v>0.28248869999999998</v>
      </c>
      <c r="J1814" s="215">
        <v>1.3200000000000001E-5</v>
      </c>
      <c r="K1814" s="215">
        <v>0.28248565848356555</v>
      </c>
      <c r="L1814" s="227">
        <v>-10.018672287215313</v>
      </c>
      <c r="M1814" s="221">
        <v>-5.4592706923217715</v>
      </c>
      <c r="N1814" s="222">
        <v>1072.6567452183147</v>
      </c>
      <c r="O1814" s="222">
        <v>1462.3470750728488</v>
      </c>
      <c r="P1814" s="223">
        <v>-0.97696531325301206</v>
      </c>
    </row>
    <row r="1815" spans="4:16" ht="14.5">
      <c r="D1815" s="238" t="s">
        <v>1871</v>
      </c>
      <c r="F1815" s="78">
        <v>213.6</v>
      </c>
      <c r="G1815" s="215">
        <v>2.1929730000000001E-2</v>
      </c>
      <c r="H1815" s="215">
        <v>7.9020730000000001E-4</v>
      </c>
      <c r="I1815" s="215">
        <v>0.282165</v>
      </c>
      <c r="J1815" s="215">
        <v>1.4E-5</v>
      </c>
      <c r="K1815" s="215">
        <v>0.28216184243095677</v>
      </c>
      <c r="L1815" s="227">
        <v>-21.466057459721412</v>
      </c>
      <c r="M1815" s="221">
        <v>-16.894129010314174</v>
      </c>
      <c r="N1815" s="222">
        <v>1523.3301977329654</v>
      </c>
      <c r="O1815" s="222">
        <v>2115.4795841570208</v>
      </c>
      <c r="P1815" s="223">
        <v>-0.9761985753012048</v>
      </c>
    </row>
    <row r="1816" spans="4:16" ht="14.5">
      <c r="D1816" s="238" t="s">
        <v>1872</v>
      </c>
      <c r="F1816" s="78">
        <v>212.7</v>
      </c>
      <c r="G1816" s="215">
        <v>2.2931670000000001E-2</v>
      </c>
      <c r="H1816" s="215">
        <v>8.4191750000000003E-4</v>
      </c>
      <c r="I1816" s="215">
        <v>0.2824836</v>
      </c>
      <c r="J1816" s="215">
        <v>1.5699999999999999E-5</v>
      </c>
      <c r="K1816" s="215">
        <v>0.2824802500066465</v>
      </c>
      <c r="L1816" s="227">
        <v>-10.199029606892118</v>
      </c>
      <c r="M1816" s="221">
        <v>-5.6484258671618548</v>
      </c>
      <c r="N1816" s="222">
        <v>1081.966810128632</v>
      </c>
      <c r="O1816" s="222">
        <v>1473.2403308618918</v>
      </c>
      <c r="P1816" s="223">
        <v>-0.97464103915662648</v>
      </c>
    </row>
    <row r="1817" spans="4:16" ht="14.5">
      <c r="D1817" s="238" t="s">
        <v>1873</v>
      </c>
      <c r="F1817" s="78">
        <v>212.4</v>
      </c>
      <c r="G1817" s="215">
        <v>3.1432849999999998E-2</v>
      </c>
      <c r="H1817" s="215">
        <v>1.126546E-3</v>
      </c>
      <c r="I1817" s="215">
        <v>0.28254439999999997</v>
      </c>
      <c r="J1817" s="215">
        <v>1.36E-5</v>
      </c>
      <c r="K1817" s="215">
        <v>0.28253992380349385</v>
      </c>
      <c r="L1817" s="227">
        <v>-8.0488874428885637</v>
      </c>
      <c r="M1817" s="221">
        <v>-3.5437275906724519</v>
      </c>
      <c r="N1817" s="222">
        <v>1004.4677534449172</v>
      </c>
      <c r="O1817" s="222">
        <v>1352.2880684522188</v>
      </c>
      <c r="P1817" s="223">
        <v>-0.96606789156626505</v>
      </c>
    </row>
    <row r="1818" spans="4:16" ht="14.5">
      <c r="D1818" s="238" t="s">
        <v>1874</v>
      </c>
      <c r="F1818" s="78">
        <v>211.6</v>
      </c>
      <c r="G1818" s="215">
        <v>2.6420320000000001E-2</v>
      </c>
      <c r="H1818" s="215">
        <v>9.4667510000000005E-4</v>
      </c>
      <c r="I1818" s="215">
        <v>0.28248390000000001</v>
      </c>
      <c r="J1818" s="215">
        <v>1.31E-5</v>
      </c>
      <c r="K1818" s="215">
        <v>0.28248015269473092</v>
      </c>
      <c r="L1818" s="227">
        <v>-10.188420352793548</v>
      </c>
      <c r="M1818" s="221">
        <v>-5.6760743961159488</v>
      </c>
      <c r="N1818" s="222">
        <v>1084.5422176940617</v>
      </c>
      <c r="O1818" s="222">
        <v>1473.9393242556844</v>
      </c>
      <c r="P1818" s="223">
        <v>-0.97148568975903615</v>
      </c>
    </row>
    <row r="1819" spans="4:16" ht="14.5">
      <c r="D1819" s="238" t="s">
        <v>1875</v>
      </c>
      <c r="F1819" s="78">
        <v>220.2</v>
      </c>
      <c r="G1819" s="215">
        <v>2.4761330000000002E-2</v>
      </c>
      <c r="H1819" s="215">
        <v>8.9069210000000004E-4</v>
      </c>
      <c r="I1819" s="215">
        <v>0.28238980000000002</v>
      </c>
      <c r="J1819" s="215">
        <v>1.6399999999999999E-5</v>
      </c>
      <c r="K1819" s="215">
        <v>0.28238613070811691</v>
      </c>
      <c r="L1819" s="227">
        <v>-13.516189721755056</v>
      </c>
      <c r="M1819" s="221">
        <v>-8.8134340194578886</v>
      </c>
      <c r="N1819" s="222">
        <v>1214.4598933563268</v>
      </c>
      <c r="O1819" s="222">
        <v>1660.1227981669354</v>
      </c>
      <c r="P1819" s="223">
        <v>-0.97317192469879521</v>
      </c>
    </row>
    <row r="1820" spans="4:16" ht="14.5">
      <c r="D1820" s="238" t="s">
        <v>1876</v>
      </c>
      <c r="F1820" s="78">
        <v>215.1</v>
      </c>
      <c r="G1820" s="215">
        <v>2.187211E-2</v>
      </c>
      <c r="H1820" s="215">
        <v>8.229353E-4</v>
      </c>
      <c r="I1820" s="215">
        <v>0.28250429999999999</v>
      </c>
      <c r="J1820" s="215">
        <v>1.63E-5</v>
      </c>
      <c r="K1820" s="215">
        <v>0.28250098851526539</v>
      </c>
      <c r="L1820" s="227">
        <v>-9.4669910740818874</v>
      </c>
      <c r="M1820" s="221">
        <v>-4.8618645563447416</v>
      </c>
      <c r="N1820" s="222">
        <v>1052.5021588189925</v>
      </c>
      <c r="O1820" s="222">
        <v>1430.0465290293805</v>
      </c>
      <c r="P1820" s="223">
        <v>-0.97521279216867474</v>
      </c>
    </row>
    <row r="1821" spans="4:16" ht="14.5">
      <c r="D1821" s="238" t="s">
        <v>1877</v>
      </c>
      <c r="F1821" s="78">
        <v>213.3</v>
      </c>
      <c r="G1821" s="215">
        <v>1.7820969999999998E-2</v>
      </c>
      <c r="H1821" s="215">
        <v>6.3688419999999996E-4</v>
      </c>
      <c r="I1821" s="215">
        <v>0.28242129999999999</v>
      </c>
      <c r="J1821" s="215">
        <v>1.42E-5</v>
      </c>
      <c r="K1821" s="215">
        <v>0.28241875867222438</v>
      </c>
      <c r="L1821" s="227">
        <v>-12.402218041391855</v>
      </c>
      <c r="M1821" s="221">
        <v>-7.8108324628800574</v>
      </c>
      <c r="N1821" s="222">
        <v>1162.6874301284367</v>
      </c>
      <c r="O1821" s="222">
        <v>1597.5404425870488</v>
      </c>
      <c r="P1821" s="223">
        <v>-0.9808167409638554</v>
      </c>
    </row>
    <row r="1822" spans="4:16" ht="14.5">
      <c r="D1822" s="238" t="s">
        <v>1878</v>
      </c>
      <c r="F1822" s="78">
        <v>216.8</v>
      </c>
      <c r="G1822" s="215">
        <v>2.4184549999999999E-2</v>
      </c>
      <c r="H1822" s="215">
        <v>8.7686049999999998E-4</v>
      </c>
      <c r="I1822" s="215">
        <v>0.2824583</v>
      </c>
      <c r="J1822" s="215">
        <v>1.5400000000000002E-5</v>
      </c>
      <c r="K1822" s="215">
        <v>0.28245474357760436</v>
      </c>
      <c r="L1822" s="227">
        <v>-11.093743369217091</v>
      </c>
      <c r="M1822" s="221">
        <v>-6.4606433785396877</v>
      </c>
      <c r="N1822" s="222">
        <v>1118.3438373372874</v>
      </c>
      <c r="O1822" s="222">
        <v>1522.9295433888935</v>
      </c>
      <c r="P1822" s="223">
        <v>-0.97358853915662646</v>
      </c>
    </row>
    <row r="1823" spans="4:16" ht="14.5">
      <c r="D1823" s="238" t="s">
        <v>1879</v>
      </c>
      <c r="F1823" s="78">
        <v>213.3</v>
      </c>
      <c r="G1823" s="215">
        <v>2.8838220000000001E-2</v>
      </c>
      <c r="H1823" s="215">
        <v>1.048549E-3</v>
      </c>
      <c r="I1823" s="215">
        <v>0.28250579999999997</v>
      </c>
      <c r="J1823" s="215">
        <v>1.5800000000000001E-5</v>
      </c>
      <c r="K1823" s="215">
        <v>0.28250161602637053</v>
      </c>
      <c r="L1823" s="227">
        <v>-9.4139448035890361</v>
      </c>
      <c r="M1823" s="221">
        <v>-4.8792766397387499</v>
      </c>
      <c r="N1823" s="222">
        <v>1056.6882208508775</v>
      </c>
      <c r="O1823" s="222">
        <v>1429.5847028991789</v>
      </c>
      <c r="P1823" s="223">
        <v>-0.96841719879518073</v>
      </c>
    </row>
    <row r="1824" spans="4:16" ht="14.5">
      <c r="D1824" s="238" t="s">
        <v>1880</v>
      </c>
      <c r="F1824" s="78">
        <v>217.5</v>
      </c>
      <c r="G1824" s="215">
        <v>2.4819089999999999E-2</v>
      </c>
      <c r="H1824" s="215">
        <v>9.133066E-4</v>
      </c>
      <c r="I1824" s="215">
        <v>0.28245680000000001</v>
      </c>
      <c r="J1824" s="215">
        <v>1.4100000000000001E-5</v>
      </c>
      <c r="K1824" s="215">
        <v>0.28245308377287509</v>
      </c>
      <c r="L1824" s="227">
        <v>-11.146789639709942</v>
      </c>
      <c r="M1824" s="221">
        <v>-6.5039651351894712</v>
      </c>
      <c r="N1824" s="222">
        <v>1121.5187198040749</v>
      </c>
      <c r="O1824" s="222">
        <v>1525.9429566469446</v>
      </c>
      <c r="P1824" s="223">
        <v>-0.97249076506024101</v>
      </c>
    </row>
    <row r="1825" spans="1:18" ht="14.5">
      <c r="D1825" s="238" t="s">
        <v>1881</v>
      </c>
      <c r="F1825" s="78">
        <v>217.8</v>
      </c>
      <c r="G1825" s="215">
        <v>2.8252900000000001E-2</v>
      </c>
      <c r="H1825" s="215">
        <v>9.9126269999999994E-4</v>
      </c>
      <c r="I1825" s="215">
        <v>0.28251080000000001</v>
      </c>
      <c r="J1825" s="215">
        <v>1.3200000000000001E-5</v>
      </c>
      <c r="K1825" s="215">
        <v>0.28250676099632277</v>
      </c>
      <c r="L1825" s="227">
        <v>-9.2371239019428675</v>
      </c>
      <c r="M1825" s="221">
        <v>-4.5982038533731728</v>
      </c>
      <c r="N1825" s="222">
        <v>1048.0660596415298</v>
      </c>
      <c r="O1825" s="222">
        <v>1416.9971009357578</v>
      </c>
      <c r="P1825" s="223">
        <v>-0.97014268975903617</v>
      </c>
    </row>
    <row r="1826" spans="1:18" ht="14.5">
      <c r="D1826" s="238" t="s">
        <v>1882</v>
      </c>
      <c r="F1826" s="78">
        <v>208.7</v>
      </c>
      <c r="G1826" s="215">
        <v>1.8526790000000001E-2</v>
      </c>
      <c r="H1826" s="215">
        <v>6.9974139999999995E-4</v>
      </c>
      <c r="I1826" s="215">
        <v>0.2825377</v>
      </c>
      <c r="J1826" s="215">
        <v>1.7200000000000001E-5</v>
      </c>
      <c r="K1826" s="215">
        <v>0.28253496818861823</v>
      </c>
      <c r="L1826" s="227">
        <v>-8.285827451092187</v>
      </c>
      <c r="M1826" s="221">
        <v>-3.8004921531797908</v>
      </c>
      <c r="N1826" s="222">
        <v>1002.5441432043056</v>
      </c>
      <c r="O1826" s="222">
        <v>1364.2262350153574</v>
      </c>
      <c r="P1826" s="223">
        <v>-0.97892345180722895</v>
      </c>
    </row>
    <row r="1827" spans="1:18" ht="14.5">
      <c r="D1827" s="238" t="s">
        <v>1883</v>
      </c>
      <c r="F1827" s="78">
        <v>219.3</v>
      </c>
      <c r="G1827" s="215">
        <v>2.0300550000000001E-2</v>
      </c>
      <c r="H1827" s="215">
        <v>7.2770349999999996E-4</v>
      </c>
      <c r="I1827" s="215">
        <v>0.28211540000000002</v>
      </c>
      <c r="J1827" s="215">
        <v>1.73E-5</v>
      </c>
      <c r="K1827" s="215">
        <v>0.2821124144332226</v>
      </c>
      <c r="L1827" s="227">
        <v>-23.220120804040569</v>
      </c>
      <c r="M1827" s="221">
        <v>-18.517652111881276</v>
      </c>
      <c r="N1827" s="222">
        <v>1589.3407714282098</v>
      </c>
      <c r="O1827" s="222">
        <v>2212.0637898969981</v>
      </c>
      <c r="P1827" s="223">
        <v>-0.97808121987951813</v>
      </c>
    </row>
    <row r="1828" spans="1:18" ht="14.5">
      <c r="D1828" s="238" t="s">
        <v>1884</v>
      </c>
      <c r="F1828" s="78">
        <v>214.2</v>
      </c>
      <c r="G1828" s="215">
        <v>2.445984E-2</v>
      </c>
      <c r="H1828" s="215">
        <v>8.8229129999999999E-4</v>
      </c>
      <c r="I1828" s="215">
        <v>0.28250730000000002</v>
      </c>
      <c r="J1828" s="215">
        <v>1.5500000000000001E-5</v>
      </c>
      <c r="K1828" s="215">
        <v>0.28250376455189191</v>
      </c>
      <c r="L1828" s="227">
        <v>-9.3608985330939642</v>
      </c>
      <c r="M1828" s="221">
        <v>-4.7834532433854715</v>
      </c>
      <c r="N1828" s="222">
        <v>1049.9513990210139</v>
      </c>
      <c r="O1828" s="222">
        <v>1424.8361982273307</v>
      </c>
      <c r="P1828" s="223">
        <v>-0.97342496084337349</v>
      </c>
    </row>
    <row r="1829" spans="1:18" ht="14.5">
      <c r="D1829" s="238" t="s">
        <v>1885</v>
      </c>
      <c r="F1829" s="78">
        <v>218.2</v>
      </c>
      <c r="G1829" s="215">
        <v>2.8743899999999999E-2</v>
      </c>
      <c r="H1829" s="215">
        <v>1.0445000000000001E-3</v>
      </c>
      <c r="I1829" s="215">
        <v>0.2825357</v>
      </c>
      <c r="J1829" s="215">
        <v>1.5099999999999999E-5</v>
      </c>
      <c r="K1829" s="215">
        <v>0.28253143624323035</v>
      </c>
      <c r="L1829" s="227">
        <v>-8.3565558117504324</v>
      </c>
      <c r="M1829" s="221">
        <v>-3.7163615049651266</v>
      </c>
      <c r="N1829" s="222">
        <v>1014.5238603631345</v>
      </c>
      <c r="O1829" s="222">
        <v>1366.7357515750994</v>
      </c>
      <c r="P1829" s="223">
        <v>-0.96853915662650603</v>
      </c>
    </row>
    <row r="1830" spans="1:18" ht="14.5">
      <c r="D1830" s="238" t="s">
        <v>1886</v>
      </c>
      <c r="F1830" s="78">
        <v>214</v>
      </c>
      <c r="G1830" s="215">
        <v>1.9907439999999998E-2</v>
      </c>
      <c r="H1830" s="215">
        <v>7.1275699999999995E-4</v>
      </c>
      <c r="I1830" s="215">
        <v>0.28252559999999999</v>
      </c>
      <c r="J1830" s="215">
        <v>1.3200000000000001E-5</v>
      </c>
      <c r="K1830" s="215">
        <v>0.28252274656846149</v>
      </c>
      <c r="L1830" s="227">
        <v>-8.7137340330734059</v>
      </c>
      <c r="M1830" s="221">
        <v>-4.1162556907792247</v>
      </c>
      <c r="N1830" s="222">
        <v>1019.7622675360328</v>
      </c>
      <c r="O1830" s="222">
        <v>1386.4694354000571</v>
      </c>
      <c r="P1830" s="223">
        <v>-0.97853141566265056</v>
      </c>
    </row>
    <row r="1831" spans="1:18" ht="14.5">
      <c r="D1831" s="238" t="s">
        <v>1887</v>
      </c>
      <c r="F1831" s="78">
        <v>216.8</v>
      </c>
      <c r="G1831" s="215">
        <v>2.3521759999999999E-2</v>
      </c>
      <c r="H1831" s="215">
        <v>8.2970950000000004E-4</v>
      </c>
      <c r="I1831" s="215">
        <v>0.2824854</v>
      </c>
      <c r="J1831" s="215">
        <v>1.2999999999999999E-5</v>
      </c>
      <c r="K1831" s="215">
        <v>0.28248203481540374</v>
      </c>
      <c r="L1831" s="227">
        <v>-10.135374082300697</v>
      </c>
      <c r="M1831" s="221">
        <v>-5.4950513138263268</v>
      </c>
      <c r="N1831" s="222">
        <v>1079.1038468174406</v>
      </c>
      <c r="O1831" s="222">
        <v>1467.6496534439671</v>
      </c>
      <c r="P1831" s="223">
        <v>-0.97500874999999998</v>
      </c>
    </row>
    <row r="1832" spans="1:18" ht="14.5">
      <c r="D1832" s="238" t="s">
        <v>1888</v>
      </c>
      <c r="F1832" s="78">
        <v>218</v>
      </c>
      <c r="G1832" s="215">
        <v>2.6614470000000001E-2</v>
      </c>
      <c r="H1832" s="215">
        <v>9.5273489999999998E-4</v>
      </c>
      <c r="I1832" s="215">
        <v>0.28248410000000002</v>
      </c>
      <c r="J1832" s="215">
        <v>1.5500000000000001E-5</v>
      </c>
      <c r="K1832" s="215">
        <v>0.28248021440986426</v>
      </c>
      <c r="L1832" s="227">
        <v>-10.181347516727834</v>
      </c>
      <c r="M1832" s="221">
        <v>-5.533049859314243</v>
      </c>
      <c r="N1832" s="222">
        <v>1084.4356242970944</v>
      </c>
      <c r="O1832" s="222">
        <v>1470.7275874570385</v>
      </c>
      <c r="P1832" s="223">
        <v>-0.97130316566265062</v>
      </c>
    </row>
    <row r="1833" spans="1:18" ht="14.5">
      <c r="D1833" s="238" t="s">
        <v>1889</v>
      </c>
      <c r="F1833" s="78">
        <v>216.8</v>
      </c>
      <c r="G1833" s="215">
        <v>2.3928950000000001E-2</v>
      </c>
      <c r="H1833" s="215">
        <v>8.4641079999999997E-4</v>
      </c>
      <c r="I1833" s="215">
        <v>0.2825107</v>
      </c>
      <c r="J1833" s="215">
        <v>1.5099999999999999E-5</v>
      </c>
      <c r="K1833" s="215">
        <v>0.28250726707728874</v>
      </c>
      <c r="L1833" s="227">
        <v>-9.2406603199757242</v>
      </c>
      <c r="M1833" s="221">
        <v>-4.6023079347978779</v>
      </c>
      <c r="N1833" s="222">
        <v>1044.2024734317231</v>
      </c>
      <c r="O1833" s="222">
        <v>1416.4885170007276</v>
      </c>
      <c r="P1833" s="223">
        <v>-0.97450569879518067</v>
      </c>
    </row>
    <row r="1834" spans="1:18" ht="14.5">
      <c r="A1834" s="92"/>
      <c r="D1834" s="241" t="s">
        <v>1890</v>
      </c>
      <c r="E1834" s="6"/>
      <c r="F1834" s="82">
        <v>216.6</v>
      </c>
      <c r="G1834" s="230">
        <v>2.7659389999999999E-2</v>
      </c>
      <c r="H1834" s="230">
        <v>9.9245499999999994E-4</v>
      </c>
      <c r="I1834" s="230">
        <v>0.28249809999999997</v>
      </c>
      <c r="J1834" s="230">
        <v>1.5699999999999999E-5</v>
      </c>
      <c r="K1834" s="230">
        <v>0.2824940784634819</v>
      </c>
      <c r="L1834" s="231">
        <v>-9.6862489921223371</v>
      </c>
      <c r="M1834" s="232">
        <v>-5.0733363476551663</v>
      </c>
      <c r="N1834" s="233">
        <v>1065.9282489089819</v>
      </c>
      <c r="O1834" s="233">
        <v>1443.2905286036271</v>
      </c>
      <c r="P1834" s="234">
        <v>-0.97010677710843374</v>
      </c>
    </row>
    <row r="1835" spans="1:18">
      <c r="A1835" s="92"/>
      <c r="D1835" s="94" t="s">
        <v>1948</v>
      </c>
      <c r="E1835" s="95" t="s">
        <v>1947</v>
      </c>
      <c r="F1835" s="94">
        <v>229</v>
      </c>
      <c r="G1835" s="97">
        <v>3.4091999999999997E-2</v>
      </c>
      <c r="H1835" s="97">
        <v>9.9400000000000009E-4</v>
      </c>
      <c r="I1835" s="97">
        <v>0.282495</v>
      </c>
      <c r="J1835" s="94">
        <v>2.0000000000000002E-5</v>
      </c>
      <c r="K1835" s="98">
        <v>0.28249074112480604</v>
      </c>
      <c r="L1835" s="99">
        <v>-9.8000000000000007</v>
      </c>
      <c r="M1835" s="99">
        <v>-4.9000000000000004</v>
      </c>
      <c r="N1835" s="101">
        <v>1.0703231026595865</v>
      </c>
      <c r="O1835" s="101">
        <v>1.57389452897797</v>
      </c>
      <c r="P1835" s="94">
        <v>-0.97</v>
      </c>
      <c r="Q1835" s="151" t="s">
        <v>1960</v>
      </c>
      <c r="R1835" s="95"/>
    </row>
    <row r="1836" spans="1:18">
      <c r="A1836" s="92"/>
      <c r="D1836" s="95" t="s">
        <v>1949</v>
      </c>
      <c r="E1836" s="92"/>
      <c r="F1836" s="95">
        <v>229</v>
      </c>
      <c r="G1836" s="103">
        <v>3.6437999999999998E-2</v>
      </c>
      <c r="H1836" s="103">
        <v>1.06E-3</v>
      </c>
      <c r="I1836" s="103">
        <v>0.28248000000000001</v>
      </c>
      <c r="J1836" s="95">
        <v>2.0000000000000002E-5</v>
      </c>
      <c r="K1836" s="104">
        <v>0.2824754583423485</v>
      </c>
      <c r="L1836" s="105">
        <v>-10.3</v>
      </c>
      <c r="M1836" s="105">
        <v>-5.5</v>
      </c>
      <c r="N1836" s="107">
        <v>1.0932820981356239</v>
      </c>
      <c r="O1836" s="107">
        <v>1.6081578437771025</v>
      </c>
      <c r="P1836" s="95">
        <v>-0.97</v>
      </c>
      <c r="Q1836" s="149"/>
      <c r="R1836" s="95"/>
    </row>
    <row r="1837" spans="1:18">
      <c r="A1837" s="92"/>
      <c r="D1837" s="95" t="s">
        <v>1950</v>
      </c>
      <c r="E1837" s="92"/>
      <c r="F1837" s="95">
        <v>229</v>
      </c>
      <c r="G1837" s="103">
        <v>3.1850000000000003E-2</v>
      </c>
      <c r="H1837" s="103">
        <v>9.5799999999999998E-4</v>
      </c>
      <c r="I1837" s="103">
        <v>0.28247899999999998</v>
      </c>
      <c r="J1837" s="95">
        <v>1.8E-5</v>
      </c>
      <c r="K1837" s="104">
        <v>0.28247489536978287</v>
      </c>
      <c r="L1837" s="105">
        <v>-10.4</v>
      </c>
      <c r="M1837" s="105">
        <v>-5.5</v>
      </c>
      <c r="N1837" s="107">
        <v>1.0917355580534427</v>
      </c>
      <c r="O1837" s="107">
        <v>1.609450630967393</v>
      </c>
      <c r="P1837" s="95">
        <v>-0.97</v>
      </c>
      <c r="Q1837" s="149"/>
      <c r="R1837" s="95"/>
    </row>
    <row r="1838" spans="1:18">
      <c r="A1838" s="92"/>
      <c r="D1838" s="95" t="s">
        <v>1951</v>
      </c>
      <c r="E1838" s="92"/>
      <c r="F1838" s="95">
        <v>229</v>
      </c>
      <c r="G1838" s="103">
        <v>2.7855999999999999E-2</v>
      </c>
      <c r="H1838" s="103">
        <v>8.6499999999999999E-4</v>
      </c>
      <c r="I1838" s="103">
        <v>0.28242499999999998</v>
      </c>
      <c r="J1838" s="95">
        <v>1.8E-5</v>
      </c>
      <c r="K1838" s="104">
        <v>0.28242129383597303</v>
      </c>
      <c r="L1838" s="105">
        <v>-12.3</v>
      </c>
      <c r="M1838" s="105">
        <v>-7.4</v>
      </c>
      <c r="N1838" s="107">
        <v>1.1645109260992181</v>
      </c>
      <c r="O1838" s="107">
        <v>1.729615496202314</v>
      </c>
      <c r="P1838" s="95">
        <v>-0.97</v>
      </c>
      <c r="Q1838" s="149"/>
      <c r="R1838" s="95"/>
    </row>
    <row r="1839" spans="1:18">
      <c r="A1839" s="92"/>
      <c r="D1839" s="95" t="s">
        <v>1952</v>
      </c>
      <c r="E1839" s="92"/>
      <c r="F1839" s="95">
        <v>229</v>
      </c>
      <c r="G1839" s="103">
        <v>3.8771E-2</v>
      </c>
      <c r="H1839" s="103">
        <v>1.119E-3</v>
      </c>
      <c r="I1839" s="103">
        <v>0.28248699999999999</v>
      </c>
      <c r="J1839" s="95">
        <v>1.4E-5</v>
      </c>
      <c r="K1839" s="104">
        <v>0.28248220555196979</v>
      </c>
      <c r="L1839" s="105">
        <v>-10.1</v>
      </c>
      <c r="M1839" s="105">
        <v>-5.2</v>
      </c>
      <c r="N1839" s="107">
        <v>1.0851403925105603</v>
      </c>
      <c r="O1839" s="107">
        <v>1.5930072638113761</v>
      </c>
      <c r="P1839" s="95">
        <v>-0.97</v>
      </c>
      <c r="Q1839" s="149"/>
      <c r="R1839" s="95"/>
    </row>
    <row r="1840" spans="1:18">
      <c r="A1840" s="92"/>
      <c r="D1840" s="95" t="s">
        <v>1953</v>
      </c>
      <c r="E1840" s="92"/>
      <c r="F1840" s="95">
        <v>229</v>
      </c>
      <c r="G1840" s="103">
        <v>3.1399000000000003E-2</v>
      </c>
      <c r="H1840" s="103">
        <v>8.8199999999999997E-4</v>
      </c>
      <c r="I1840" s="103">
        <v>0.28245300000000001</v>
      </c>
      <c r="J1840" s="95">
        <v>2.4000000000000001E-5</v>
      </c>
      <c r="K1840" s="104">
        <v>0.28244922099806735</v>
      </c>
      <c r="L1840" s="105">
        <v>-11.3</v>
      </c>
      <c r="M1840" s="105">
        <v>-6.4</v>
      </c>
      <c r="N1840" s="107">
        <v>1.1259050138806466</v>
      </c>
      <c r="O1840" s="107">
        <v>1.6670377055886365</v>
      </c>
      <c r="P1840" s="95">
        <v>-0.97</v>
      </c>
      <c r="Q1840" s="149"/>
      <c r="R1840" s="95"/>
    </row>
    <row r="1841" spans="1:18">
      <c r="A1841" s="92"/>
      <c r="D1841" s="95" t="s">
        <v>1954</v>
      </c>
      <c r="E1841" s="92"/>
      <c r="F1841" s="95">
        <v>229</v>
      </c>
      <c r="G1841" s="103">
        <v>5.5313000000000001E-2</v>
      </c>
      <c r="H1841" s="103">
        <v>1.513E-3</v>
      </c>
      <c r="I1841" s="103">
        <v>0.28249999999999997</v>
      </c>
      <c r="J1841" s="95">
        <v>1.8E-5</v>
      </c>
      <c r="K1841" s="104">
        <v>0.2824935174263899</v>
      </c>
      <c r="L1841" s="105">
        <v>-9.6</v>
      </c>
      <c r="M1841" s="105">
        <v>-4.8</v>
      </c>
      <c r="N1841" s="107">
        <v>1.0781158889438835</v>
      </c>
      <c r="O1841" s="107">
        <v>1.5675187092082494</v>
      </c>
      <c r="P1841" s="95">
        <v>-0.95</v>
      </c>
      <c r="Q1841" s="149"/>
      <c r="R1841" s="95"/>
    </row>
    <row r="1842" spans="1:18">
      <c r="A1842" s="92"/>
      <c r="D1842" s="95" t="s">
        <v>1955</v>
      </c>
      <c r="E1842" s="92"/>
      <c r="F1842" s="95">
        <v>229</v>
      </c>
      <c r="G1842" s="103">
        <v>0.162713</v>
      </c>
      <c r="H1842" s="103">
        <v>4.6690000000000004E-3</v>
      </c>
      <c r="I1842" s="103">
        <v>0.28255200000000003</v>
      </c>
      <c r="J1842" s="95">
        <v>2.1999999999999999E-5</v>
      </c>
      <c r="K1842" s="104">
        <v>0.28253199528341999</v>
      </c>
      <c r="L1842" s="105">
        <v>-7.8</v>
      </c>
      <c r="M1842" s="105">
        <v>-3.4</v>
      </c>
      <c r="N1842" s="107">
        <v>1.0970507047785054</v>
      </c>
      <c r="O1842" s="107">
        <v>1.4802913813198191</v>
      </c>
      <c r="P1842" s="95">
        <v>-0.86</v>
      </c>
      <c r="Q1842" s="149"/>
      <c r="R1842" s="95"/>
    </row>
    <row r="1843" spans="1:18">
      <c r="A1843" s="92"/>
      <c r="D1843" s="95" t="s">
        <v>1956</v>
      </c>
      <c r="E1843" s="92"/>
      <c r="F1843" s="95">
        <v>229</v>
      </c>
      <c r="G1843" s="103">
        <v>4.9687000000000002E-2</v>
      </c>
      <c r="H1843" s="103">
        <v>1.4660000000000001E-3</v>
      </c>
      <c r="I1843" s="103">
        <v>0.28251100000000001</v>
      </c>
      <c r="J1843" s="95">
        <v>2.1999999999999999E-5</v>
      </c>
      <c r="K1843" s="104">
        <v>0.28250471880177636</v>
      </c>
      <c r="L1843" s="105">
        <v>-9.1999999999999993</v>
      </c>
      <c r="M1843" s="105">
        <v>-4.4000000000000004</v>
      </c>
      <c r="N1843" s="107">
        <v>1.0611205934256416</v>
      </c>
      <c r="O1843" s="107">
        <v>1.5423992306659249</v>
      </c>
      <c r="P1843" s="95">
        <v>-0.96</v>
      </c>
      <c r="Q1843" s="149"/>
      <c r="R1843" s="95"/>
    </row>
    <row r="1844" spans="1:18">
      <c r="A1844" s="92"/>
      <c r="D1844" s="95" t="s">
        <v>1957</v>
      </c>
      <c r="E1844" s="92"/>
      <c r="F1844" s="95">
        <v>229</v>
      </c>
      <c r="G1844" s="103">
        <v>3.3056000000000002E-2</v>
      </c>
      <c r="H1844" s="103">
        <v>9.7599999999999998E-4</v>
      </c>
      <c r="I1844" s="103">
        <v>0.28247800000000001</v>
      </c>
      <c r="J1844" s="95">
        <v>1.5999999999999999E-5</v>
      </c>
      <c r="K1844" s="104">
        <v>0.28247381824729451</v>
      </c>
      <c r="L1844" s="105">
        <v>-10.4</v>
      </c>
      <c r="M1844" s="105">
        <v>-5.5</v>
      </c>
      <c r="N1844" s="107">
        <v>1.0936576457489435</v>
      </c>
      <c r="O1844" s="107">
        <v>1.6118610142952334</v>
      </c>
      <c r="P1844" s="95">
        <v>-0.97</v>
      </c>
      <c r="Q1844" s="149"/>
      <c r="R1844" s="95"/>
    </row>
    <row r="1845" spans="1:18">
      <c r="A1845" s="92"/>
      <c r="D1845" s="95" t="s">
        <v>1958</v>
      </c>
      <c r="E1845" s="92"/>
      <c r="F1845" s="95">
        <v>229</v>
      </c>
      <c r="G1845" s="103">
        <v>3.8613000000000001E-2</v>
      </c>
      <c r="H1845" s="103">
        <v>1.091E-3</v>
      </c>
      <c r="I1845" s="103">
        <v>0.28250999999999998</v>
      </c>
      <c r="J1845" s="95">
        <v>2.0000000000000002E-5</v>
      </c>
      <c r="K1845" s="104">
        <v>0.28250532552028512</v>
      </c>
      <c r="L1845" s="105">
        <v>-9.3000000000000007</v>
      </c>
      <c r="M1845" s="105">
        <v>-4.4000000000000004</v>
      </c>
      <c r="N1845" s="107">
        <v>1.0519667030185114</v>
      </c>
      <c r="O1845" s="107">
        <v>1.5411395180734035</v>
      </c>
      <c r="P1845" s="95">
        <v>-0.97</v>
      </c>
      <c r="Q1845" s="149"/>
      <c r="R1845" s="95"/>
    </row>
    <row r="1846" spans="1:18">
      <c r="A1846" s="6"/>
      <c r="D1846" s="96" t="s">
        <v>1959</v>
      </c>
      <c r="E1846" s="6"/>
      <c r="F1846" s="96">
        <v>229</v>
      </c>
      <c r="G1846" s="108">
        <v>4.6597E-2</v>
      </c>
      <c r="H1846" s="108">
        <v>1.2830000000000001E-3</v>
      </c>
      <c r="I1846" s="108">
        <v>0.28234999999999999</v>
      </c>
      <c r="J1846" s="96">
        <v>1.8E-5</v>
      </c>
      <c r="K1846" s="109">
        <v>0.28234450288040863</v>
      </c>
      <c r="L1846" s="110">
        <v>-14.9</v>
      </c>
      <c r="M1846" s="110">
        <v>-10.1</v>
      </c>
      <c r="N1846" s="112">
        <v>1.2832534773201807</v>
      </c>
      <c r="O1846" s="112">
        <v>1.9012532614398783</v>
      </c>
      <c r="P1846" s="96">
        <v>-0.96</v>
      </c>
      <c r="Q1846" s="152"/>
      <c r="R1846" s="95"/>
    </row>
    <row r="1847" spans="1:18" ht="14.5">
      <c r="A1847" s="242" t="s">
        <v>1892</v>
      </c>
      <c r="D1847" s="214" t="s">
        <v>1893</v>
      </c>
      <c r="E1847" t="s">
        <v>80</v>
      </c>
      <c r="F1847" s="239">
        <v>480.9</v>
      </c>
      <c r="G1847" s="216">
        <v>3.2728180000000003E-2</v>
      </c>
      <c r="H1847" s="216">
        <v>1.0375440000000001E-3</v>
      </c>
      <c r="I1847" s="216">
        <v>0.28246909999999997</v>
      </c>
      <c r="J1847" s="216">
        <v>1.6399999999999999E-5</v>
      </c>
      <c r="K1847" s="216">
        <v>0.28245974256729661</v>
      </c>
      <c r="L1847" s="220">
        <v>-10.71181022166412</v>
      </c>
      <c r="M1847" s="220">
        <v>-0.45428426866833682</v>
      </c>
      <c r="N1847" s="225">
        <v>1107.9399010778375</v>
      </c>
      <c r="O1847" s="225">
        <v>1385.4463596241335</v>
      </c>
      <c r="P1847" s="226">
        <v>-0.96874867469879522</v>
      </c>
      <c r="Q1847" t="s">
        <v>1850</v>
      </c>
    </row>
    <row r="1848" spans="1:18" ht="14.5">
      <c r="D1848" s="214" t="s">
        <v>1894</v>
      </c>
      <c r="F1848" s="239">
        <v>450.7</v>
      </c>
      <c r="G1848" s="216">
        <v>2.255269E-2</v>
      </c>
      <c r="H1848" s="216">
        <v>6.7686860000000005E-4</v>
      </c>
      <c r="I1848" s="216">
        <v>0.28241640000000001</v>
      </c>
      <c r="J1848" s="216">
        <v>1.8199999999999999E-5</v>
      </c>
      <c r="K1848" s="216">
        <v>0.28241068041227652</v>
      </c>
      <c r="L1848" s="220">
        <v>-12.575502525002946</v>
      </c>
      <c r="M1848" s="224">
        <v>-2.8594574647144988</v>
      </c>
      <c r="N1848" s="225">
        <v>1170.7138867315482</v>
      </c>
      <c r="O1848" s="225">
        <v>1499.3941489960969</v>
      </c>
      <c r="P1848" s="226">
        <v>-0.97961239156626501</v>
      </c>
    </row>
    <row r="1849" spans="1:18" ht="14.5">
      <c r="D1849" s="214" t="s">
        <v>1895</v>
      </c>
      <c r="F1849" s="217">
        <v>196.7</v>
      </c>
      <c r="G1849" s="215">
        <v>3.365547E-2</v>
      </c>
      <c r="H1849" s="215">
        <v>1.163676E-3</v>
      </c>
      <c r="I1849" s="215">
        <v>0.28241529999999998</v>
      </c>
      <c r="J1849" s="215">
        <v>2.5400000000000001E-5</v>
      </c>
      <c r="K1849" s="215">
        <v>0.28241101867251972</v>
      </c>
      <c r="L1849" s="227">
        <v>-12.614403123365481</v>
      </c>
      <c r="M1849" s="243">
        <v>-8.4498138355171282</v>
      </c>
      <c r="N1849" s="222">
        <v>1187.3985741422812</v>
      </c>
      <c r="O1849" s="222">
        <v>1621.0232854478766</v>
      </c>
      <c r="P1849" s="223">
        <v>-0.96494951807228913</v>
      </c>
    </row>
    <row r="1850" spans="1:18" ht="14.5">
      <c r="D1850" s="214" t="s">
        <v>1896</v>
      </c>
      <c r="F1850" s="217">
        <v>213</v>
      </c>
      <c r="G1850" s="215">
        <v>1.0425429999999999E-2</v>
      </c>
      <c r="H1850" s="215">
        <v>3.1303249999999999E-4</v>
      </c>
      <c r="I1850" s="215">
        <v>0.28244580000000002</v>
      </c>
      <c r="J1850" s="215">
        <v>2.1800000000000001E-5</v>
      </c>
      <c r="K1850" s="215">
        <v>0.28244455268205987</v>
      </c>
      <c r="L1850" s="227">
        <v>-11.535795623328626</v>
      </c>
      <c r="M1850" s="221">
        <v>-6.9048217346101559</v>
      </c>
      <c r="N1850" s="222">
        <v>1119.1754171761347</v>
      </c>
      <c r="O1850" s="222">
        <v>1545.566550706038</v>
      </c>
      <c r="P1850" s="223">
        <v>-0.9905713102409639</v>
      </c>
    </row>
    <row r="1851" spans="1:18" ht="14.5">
      <c r="D1851" s="214" t="s">
        <v>1897</v>
      </c>
      <c r="F1851" s="217">
        <v>213.9</v>
      </c>
      <c r="G1851" s="215">
        <v>3.921521E-2</v>
      </c>
      <c r="H1851" s="215">
        <v>1.2549010000000001E-3</v>
      </c>
      <c r="I1851" s="215">
        <v>0.28245009999999998</v>
      </c>
      <c r="J1851" s="215">
        <v>1.43E-5</v>
      </c>
      <c r="K1851" s="215">
        <v>0.28244507851653661</v>
      </c>
      <c r="L1851" s="227">
        <v>-11.383729647915786</v>
      </c>
      <c r="M1851" s="221">
        <v>-6.866414638007079</v>
      </c>
      <c r="N1851" s="222">
        <v>1141.1825747655603</v>
      </c>
      <c r="O1851" s="222">
        <v>1543.784287283461</v>
      </c>
      <c r="P1851" s="223">
        <v>-0.96220177710843369</v>
      </c>
    </row>
    <row r="1852" spans="1:18" ht="14.5">
      <c r="D1852" s="214" t="s">
        <v>1898</v>
      </c>
      <c r="F1852" s="217">
        <v>214.2</v>
      </c>
      <c r="G1852" s="215">
        <v>3.8393299999999998E-2</v>
      </c>
      <c r="H1852" s="215">
        <v>1.316698E-3</v>
      </c>
      <c r="I1852" s="215">
        <v>0.28244629999999998</v>
      </c>
      <c r="J1852" s="215">
        <v>1.8499999999999999E-5</v>
      </c>
      <c r="K1852" s="215">
        <v>0.28244102383162678</v>
      </c>
      <c r="L1852" s="227">
        <v>-11.518113533165453</v>
      </c>
      <c r="M1852" s="221">
        <v>-7.0032717521562038</v>
      </c>
      <c r="N1852" s="222">
        <v>1148.4365659686393</v>
      </c>
      <c r="O1852" s="222">
        <v>1551.828444604555</v>
      </c>
      <c r="P1852" s="223">
        <v>-0.96034042168674694</v>
      </c>
    </row>
    <row r="1853" spans="1:18" ht="14.5">
      <c r="D1853" s="214" t="s">
        <v>1899</v>
      </c>
      <c r="F1853" s="217">
        <v>211.8</v>
      </c>
      <c r="G1853" s="215">
        <v>3.0260490000000001E-2</v>
      </c>
      <c r="H1853" s="215">
        <v>1.08014E-3</v>
      </c>
      <c r="I1853" s="215">
        <v>0.28251399999999999</v>
      </c>
      <c r="J1853" s="215">
        <v>2.09E-5</v>
      </c>
      <c r="K1853" s="215">
        <v>0.28250972033995103</v>
      </c>
      <c r="L1853" s="227">
        <v>-9.123958524890341</v>
      </c>
      <c r="M1853" s="221">
        <v>-4.6255512464643544</v>
      </c>
      <c r="N1853" s="222">
        <v>1046.0340493689666</v>
      </c>
      <c r="O1853" s="222">
        <v>1413.8655571306149</v>
      </c>
      <c r="P1853" s="223">
        <v>-0.96746566265060241</v>
      </c>
    </row>
    <row r="1854" spans="1:18" ht="14.5">
      <c r="D1854" s="214" t="s">
        <v>1900</v>
      </c>
      <c r="F1854" s="217">
        <v>212.1</v>
      </c>
      <c r="G1854" s="215">
        <v>1.0433690000000001E-2</v>
      </c>
      <c r="H1854" s="215">
        <v>3.281658E-4</v>
      </c>
      <c r="I1854" s="215">
        <v>0.28241919999999998</v>
      </c>
      <c r="J1854" s="215">
        <v>1.4600000000000001E-5</v>
      </c>
      <c r="K1854" s="215">
        <v>0.28241789791759025</v>
      </c>
      <c r="L1854" s="227">
        <v>-12.476482820082957</v>
      </c>
      <c r="M1854" s="221">
        <v>-7.8676871982130692</v>
      </c>
      <c r="N1854" s="222">
        <v>1156.251561462785</v>
      </c>
      <c r="O1854" s="222">
        <v>1599.9602975939097</v>
      </c>
      <c r="P1854" s="223">
        <v>-0.99011548795180726</v>
      </c>
    </row>
    <row r="1855" spans="1:18" ht="14.5">
      <c r="D1855" s="214" t="s">
        <v>1901</v>
      </c>
      <c r="F1855" s="217">
        <v>205</v>
      </c>
      <c r="G1855" s="215">
        <v>2.886565E-2</v>
      </c>
      <c r="H1855" s="215">
        <v>9.605064E-4</v>
      </c>
      <c r="I1855" s="215">
        <v>0.2825008</v>
      </c>
      <c r="J1855" s="215">
        <v>1.8099999999999999E-5</v>
      </c>
      <c r="K1855" s="215">
        <v>0.28249711676180528</v>
      </c>
      <c r="L1855" s="227">
        <v>-9.5907657052329842</v>
      </c>
      <c r="M1855" s="221">
        <v>-5.22110433272438</v>
      </c>
      <c r="N1855" s="222">
        <v>1061.2408606105275</v>
      </c>
      <c r="O1855" s="222">
        <v>1442.7306648990864</v>
      </c>
      <c r="P1855" s="223">
        <v>-0.9710690843373494</v>
      </c>
    </row>
    <row r="1856" spans="1:18" ht="14.5">
      <c r="D1856" s="214" t="s">
        <v>1902</v>
      </c>
      <c r="F1856" s="217">
        <v>201.9</v>
      </c>
      <c r="G1856" s="215">
        <v>3.0500030000000001E-2</v>
      </c>
      <c r="H1856" s="215">
        <v>1.0014290000000001E-3</v>
      </c>
      <c r="I1856" s="215">
        <v>0.28241569999999999</v>
      </c>
      <c r="J1856" s="215">
        <v>2.4899999999999999E-5</v>
      </c>
      <c r="K1856" s="215">
        <v>0.28241191801685955</v>
      </c>
      <c r="L1856" s="227">
        <v>-12.600257451234054</v>
      </c>
      <c r="M1856" s="221">
        <v>-8.3036307643558072</v>
      </c>
      <c r="N1856" s="222">
        <v>1181.7433232316632</v>
      </c>
      <c r="O1856" s="222">
        <v>1616.7548298361123</v>
      </c>
      <c r="P1856" s="223">
        <v>-0.96983647590361444</v>
      </c>
    </row>
    <row r="1857" spans="1:17" ht="14.5">
      <c r="D1857" s="214" t="s">
        <v>1903</v>
      </c>
      <c r="F1857" s="217">
        <v>213.4</v>
      </c>
      <c r="G1857" s="215">
        <v>1.358593E-2</v>
      </c>
      <c r="H1857" s="215">
        <v>4.2633489999999998E-4</v>
      </c>
      <c r="I1857" s="215">
        <v>0.28246120000000002</v>
      </c>
      <c r="J1857" s="215">
        <v>1.49E-5</v>
      </c>
      <c r="K1857" s="215">
        <v>0.28245949801762182</v>
      </c>
      <c r="L1857" s="227">
        <v>-10.991187246262024</v>
      </c>
      <c r="M1857" s="221">
        <v>-6.3672432211958618</v>
      </c>
      <c r="N1857" s="222">
        <v>1101.2045142572006</v>
      </c>
      <c r="O1857" s="222">
        <v>1515.0676177093092</v>
      </c>
      <c r="P1857" s="223">
        <v>-0.98715858734939754</v>
      </c>
    </row>
    <row r="1858" spans="1:17" ht="14.5">
      <c r="D1858" s="214" t="s">
        <v>1904</v>
      </c>
      <c r="F1858" s="217">
        <v>213.1</v>
      </c>
      <c r="G1858" s="215">
        <v>1.9211800000000001E-2</v>
      </c>
      <c r="H1858" s="215">
        <v>6.0151430000000004E-4</v>
      </c>
      <c r="I1858" s="215">
        <v>0.2824314</v>
      </c>
      <c r="J1858" s="215">
        <v>2.3900000000000002E-5</v>
      </c>
      <c r="K1858" s="215">
        <v>0.28242900206201349</v>
      </c>
      <c r="L1858" s="227">
        <v>-12.045039820067771</v>
      </c>
      <c r="M1858" s="221">
        <v>-7.4528139103580138</v>
      </c>
      <c r="N1858" s="222">
        <v>1147.6042997021902</v>
      </c>
      <c r="O1858" s="222">
        <v>1576.9165022734269</v>
      </c>
      <c r="P1858" s="223">
        <v>-0.98188209939759041</v>
      </c>
    </row>
    <row r="1859" spans="1:17" ht="14.5">
      <c r="D1859" s="214" t="s">
        <v>1905</v>
      </c>
      <c r="F1859" s="217">
        <v>211.3</v>
      </c>
      <c r="G1859" s="215">
        <v>3.1133899999999999E-2</v>
      </c>
      <c r="H1859" s="215">
        <v>1.002258E-3</v>
      </c>
      <c r="I1859" s="215">
        <v>0.28243309999999999</v>
      </c>
      <c r="J1859" s="215">
        <v>2.0100000000000001E-5</v>
      </c>
      <c r="K1859" s="215">
        <v>0.28242913831202127</v>
      </c>
      <c r="L1859" s="227">
        <v>-11.984920713509206</v>
      </c>
      <c r="M1859" s="221">
        <v>-7.4875952820441238</v>
      </c>
      <c r="N1859" s="222">
        <v>1157.3868417482443</v>
      </c>
      <c r="O1859" s="222">
        <v>1577.3815296253154</v>
      </c>
      <c r="P1859" s="223">
        <v>-0.96981150602409638</v>
      </c>
    </row>
    <row r="1860" spans="1:17" ht="14.5">
      <c r="D1860" s="214" t="s">
        <v>1906</v>
      </c>
      <c r="F1860" s="217">
        <v>212.8</v>
      </c>
      <c r="G1860" s="215">
        <v>6.776575E-3</v>
      </c>
      <c r="H1860" s="215">
        <v>2.0493630000000001E-4</v>
      </c>
      <c r="I1860" s="215">
        <v>0.28246250000000001</v>
      </c>
      <c r="J1860" s="215">
        <v>1.34E-5</v>
      </c>
      <c r="K1860" s="215">
        <v>0.28246168417344203</v>
      </c>
      <c r="L1860" s="227">
        <v>-10.945213811834886</v>
      </c>
      <c r="M1860" s="221">
        <v>-6.3030978199796195</v>
      </c>
      <c r="N1860" s="222">
        <v>1093.0999888936458</v>
      </c>
      <c r="O1860" s="222">
        <v>1510.9897355560654</v>
      </c>
      <c r="P1860" s="223">
        <v>-0.99382721987951805</v>
      </c>
    </row>
    <row r="1861" spans="1:17" ht="14.5">
      <c r="A1861" s="92"/>
      <c r="D1861" s="228" t="s">
        <v>1907</v>
      </c>
      <c r="E1861" s="6"/>
      <c r="F1861" s="229">
        <v>218</v>
      </c>
      <c r="G1861" s="230">
        <v>3.5515779999999997E-2</v>
      </c>
      <c r="H1861" s="230">
        <v>1.090272E-3</v>
      </c>
      <c r="I1861" s="230">
        <v>0.28244950000000002</v>
      </c>
      <c r="J1861" s="230">
        <v>1.24E-5</v>
      </c>
      <c r="K1861" s="230">
        <v>0.28244505348489024</v>
      </c>
      <c r="L1861" s="231">
        <v>-11.404948156111816</v>
      </c>
      <c r="M1861" s="232">
        <v>-6.7770828381319426</v>
      </c>
      <c r="N1861" s="233">
        <v>1137.0434179858446</v>
      </c>
      <c r="O1861" s="233">
        <v>1541.9096503954506</v>
      </c>
      <c r="P1861" s="234">
        <v>-0.96716048192771087</v>
      </c>
    </row>
    <row r="1862" spans="1:17">
      <c r="A1862" s="92"/>
      <c r="D1862" s="95" t="s">
        <v>1962</v>
      </c>
      <c r="E1862" s="117" t="s">
        <v>1961</v>
      </c>
      <c r="F1862" s="95">
        <v>215</v>
      </c>
      <c r="G1862" s="103">
        <v>1.9734999999999999E-2</v>
      </c>
      <c r="H1862" s="103">
        <v>4.95E-4</v>
      </c>
      <c r="I1862" s="103">
        <v>0.28248299999999998</v>
      </c>
      <c r="J1862" s="95">
        <v>1.4E-5</v>
      </c>
      <c r="K1862" s="104">
        <v>0.28248100905204093</v>
      </c>
      <c r="L1862" s="105">
        <v>-10.199999999999999</v>
      </c>
      <c r="M1862" s="105">
        <v>-5.6</v>
      </c>
      <c r="N1862" s="107">
        <v>1.0729938110798256</v>
      </c>
      <c r="O1862" s="107">
        <v>1.6048399747427688</v>
      </c>
      <c r="P1862" s="95">
        <v>-0.99</v>
      </c>
      <c r="Q1862" s="151" t="s">
        <v>1960</v>
      </c>
    </row>
    <row r="1863" spans="1:17">
      <c r="A1863" s="92"/>
      <c r="D1863" s="95" t="s">
        <v>1963</v>
      </c>
      <c r="E1863" s="92"/>
      <c r="F1863" s="95">
        <v>215</v>
      </c>
      <c r="G1863" s="103">
        <v>2.7241000000000001E-2</v>
      </c>
      <c r="H1863" s="103">
        <v>7.0500000000000001E-4</v>
      </c>
      <c r="I1863" s="103">
        <v>0.28248600000000001</v>
      </c>
      <c r="J1863" s="95">
        <v>1.5999999999999999E-5</v>
      </c>
      <c r="K1863" s="104">
        <v>0.2824831644074523</v>
      </c>
      <c r="L1863" s="105">
        <v>-10.1</v>
      </c>
      <c r="M1863" s="105">
        <v>-5.5</v>
      </c>
      <c r="N1863" s="107">
        <v>1.0747337503424546</v>
      </c>
      <c r="O1863" s="107">
        <v>1.5999428939811464</v>
      </c>
      <c r="P1863" s="95">
        <v>-0.98</v>
      </c>
      <c r="Q1863" s="149"/>
    </row>
    <row r="1864" spans="1:17">
      <c r="A1864" s="92"/>
      <c r="D1864" s="95" t="s">
        <v>1964</v>
      </c>
      <c r="E1864" s="92"/>
      <c r="F1864" s="95">
        <v>215</v>
      </c>
      <c r="G1864" s="103">
        <v>3.0190999999999999E-2</v>
      </c>
      <c r="H1864" s="103">
        <v>7.4899999999999999E-4</v>
      </c>
      <c r="I1864" s="103">
        <v>0.28247800000000001</v>
      </c>
      <c r="J1864" s="95">
        <v>2.0000000000000002E-5</v>
      </c>
      <c r="K1864" s="104">
        <v>0.28247498743430033</v>
      </c>
      <c r="L1864" s="105">
        <v>-10.4</v>
      </c>
      <c r="M1864" s="105">
        <v>-5.8</v>
      </c>
      <c r="N1864" s="107">
        <v>1.0871303859088233</v>
      </c>
      <c r="O1864" s="107">
        <v>1.6182726991390213</v>
      </c>
      <c r="P1864" s="95">
        <v>-0.98</v>
      </c>
      <c r="Q1864" s="149"/>
    </row>
    <row r="1865" spans="1:17">
      <c r="A1865" s="92"/>
      <c r="D1865" s="95" t="s">
        <v>1965</v>
      </c>
      <c r="E1865" s="92"/>
      <c r="F1865" s="95">
        <v>215</v>
      </c>
      <c r="G1865" s="103">
        <v>3.9014E-2</v>
      </c>
      <c r="H1865" s="103">
        <v>9.6299999999999999E-4</v>
      </c>
      <c r="I1865" s="103">
        <v>0.28248099999999998</v>
      </c>
      <c r="J1865" s="95">
        <v>1.5999999999999999E-5</v>
      </c>
      <c r="K1865" s="104">
        <v>0.28247712670124331</v>
      </c>
      <c r="L1865" s="105">
        <v>-10.3</v>
      </c>
      <c r="M1865" s="105">
        <v>-5.7</v>
      </c>
      <c r="N1865" s="107">
        <v>1.0890761193162091</v>
      </c>
      <c r="O1865" s="107">
        <v>1.6134097298649968</v>
      </c>
      <c r="P1865" s="95">
        <v>-0.97</v>
      </c>
      <c r="Q1865" s="149"/>
    </row>
    <row r="1866" spans="1:17">
      <c r="A1866" s="92"/>
      <c r="D1866" s="95" t="s">
        <v>1966</v>
      </c>
      <c r="E1866" s="92"/>
      <c r="F1866" s="95">
        <v>215</v>
      </c>
      <c r="G1866" s="103">
        <v>1.5039E-2</v>
      </c>
      <c r="H1866" s="103">
        <v>3.97E-4</v>
      </c>
      <c r="I1866" s="103">
        <v>0.28249000000000002</v>
      </c>
      <c r="J1866" s="95">
        <v>2.8E-5</v>
      </c>
      <c r="K1866" s="104">
        <v>0.28248840321951568</v>
      </c>
      <c r="L1866" s="105">
        <v>-10</v>
      </c>
      <c r="M1866" s="105">
        <v>-5.3</v>
      </c>
      <c r="N1866" s="107">
        <v>1.0605827225262516</v>
      </c>
      <c r="O1866" s="107">
        <v>1.5882769318019292</v>
      </c>
      <c r="P1866" s="95">
        <v>-0.99</v>
      </c>
      <c r="Q1866" s="149"/>
    </row>
    <row r="1867" spans="1:17">
      <c r="A1867" s="92"/>
      <c r="D1867" s="95" t="s">
        <v>1967</v>
      </c>
      <c r="E1867" s="92"/>
      <c r="F1867" s="95">
        <v>215</v>
      </c>
      <c r="G1867" s="103">
        <v>1.9366000000000001E-2</v>
      </c>
      <c r="H1867" s="103">
        <v>4.9399999999999997E-4</v>
      </c>
      <c r="I1867" s="103">
        <v>0.28248099999999998</v>
      </c>
      <c r="J1867" s="95">
        <v>1.8E-5</v>
      </c>
      <c r="K1867" s="104">
        <v>0.28247901307415801</v>
      </c>
      <c r="L1867" s="105">
        <v>-10.3</v>
      </c>
      <c r="M1867" s="105">
        <v>-5.6</v>
      </c>
      <c r="N1867" s="107">
        <v>1.0757357019294007</v>
      </c>
      <c r="O1867" s="107">
        <v>1.609318269971618</v>
      </c>
      <c r="P1867" s="95">
        <v>-0.99</v>
      </c>
      <c r="Q1867" s="149"/>
    </row>
    <row r="1868" spans="1:17">
      <c r="A1868" s="92"/>
      <c r="D1868" s="95" t="s">
        <v>1968</v>
      </c>
      <c r="E1868" s="92"/>
      <c r="F1868" s="95">
        <v>215</v>
      </c>
      <c r="G1868" s="103">
        <v>1.8404E-2</v>
      </c>
      <c r="H1868" s="103">
        <v>4.8200000000000001E-4</v>
      </c>
      <c r="I1868" s="103">
        <v>0.28247800000000001</v>
      </c>
      <c r="J1868" s="95">
        <v>1.5999999999999999E-5</v>
      </c>
      <c r="K1868" s="104">
        <v>0.2824760613395631</v>
      </c>
      <c r="L1868" s="105">
        <v>-10.4</v>
      </c>
      <c r="M1868" s="105">
        <v>-5.7</v>
      </c>
      <c r="N1868" s="107">
        <v>1.0795519728213687</v>
      </c>
      <c r="O1868" s="107">
        <v>1.6159436626256694</v>
      </c>
      <c r="P1868" s="95">
        <v>-0.99</v>
      </c>
      <c r="Q1868" s="149"/>
    </row>
    <row r="1869" spans="1:17">
      <c r="A1869" s="92"/>
      <c r="D1869" s="95" t="s">
        <v>1969</v>
      </c>
      <c r="E1869" s="92"/>
      <c r="F1869" s="95">
        <v>215</v>
      </c>
      <c r="G1869" s="103">
        <v>2.5964000000000001E-2</v>
      </c>
      <c r="H1869" s="103">
        <v>6.9499999999999998E-4</v>
      </c>
      <c r="I1869" s="103">
        <v>0.28247</v>
      </c>
      <c r="J1869" s="95">
        <v>1.4E-5</v>
      </c>
      <c r="K1869" s="104">
        <v>0.28246720462862313</v>
      </c>
      <c r="L1869" s="105">
        <v>-10.7</v>
      </c>
      <c r="M1869" s="105">
        <v>-6.1</v>
      </c>
      <c r="N1869" s="107">
        <v>1.0967243348511264</v>
      </c>
      <c r="O1869" s="107">
        <v>1.6357442754513558</v>
      </c>
      <c r="P1869" s="95">
        <v>-0.98</v>
      </c>
      <c r="Q1869" s="149"/>
    </row>
    <row r="1870" spans="1:17">
      <c r="A1870" s="92"/>
      <c r="D1870" s="95" t="s">
        <v>1970</v>
      </c>
      <c r="E1870" s="92"/>
      <c r="F1870" s="95">
        <v>215</v>
      </c>
      <c r="G1870" s="103">
        <v>2.1786E-2</v>
      </c>
      <c r="H1870" s="103">
        <v>5.9599999999999996E-4</v>
      </c>
      <c r="I1870" s="103">
        <v>0.28245700000000001</v>
      </c>
      <c r="J1870" s="95">
        <v>1.5999999999999999E-5</v>
      </c>
      <c r="K1870" s="104">
        <v>0.28245460281821499</v>
      </c>
      <c r="L1870" s="105">
        <v>-11.1</v>
      </c>
      <c r="M1870" s="105">
        <v>-6.5</v>
      </c>
      <c r="N1870" s="107">
        <v>1.1119248050535313</v>
      </c>
      <c r="O1870" s="107">
        <v>1.664031851719816</v>
      </c>
      <c r="P1870" s="95">
        <v>-0.98</v>
      </c>
      <c r="Q1870" s="149"/>
    </row>
    <row r="1871" spans="1:17">
      <c r="A1871" s="92"/>
      <c r="D1871" s="95" t="s">
        <v>1971</v>
      </c>
      <c r="E1871" s="92"/>
      <c r="F1871" s="95">
        <v>215</v>
      </c>
      <c r="G1871" s="103">
        <v>1.6837000000000001E-2</v>
      </c>
      <c r="H1871" s="103">
        <v>4.6999999999999999E-4</v>
      </c>
      <c r="I1871" s="103">
        <v>0.282441</v>
      </c>
      <c r="J1871" s="95">
        <v>1.8E-5</v>
      </c>
      <c r="K1871" s="104">
        <v>0.28243910960496815</v>
      </c>
      <c r="L1871" s="105">
        <v>-11.7</v>
      </c>
      <c r="M1871" s="105">
        <v>-7</v>
      </c>
      <c r="N1871" s="107">
        <v>1.1303957596045437</v>
      </c>
      <c r="O1871" s="107">
        <v>1.6988017590512967</v>
      </c>
      <c r="P1871" s="95">
        <v>-0.99</v>
      </c>
      <c r="Q1871" s="149"/>
    </row>
    <row r="1872" spans="1:17">
      <c r="A1872" s="92"/>
      <c r="D1872" s="95" t="s">
        <v>1972</v>
      </c>
      <c r="E1872" s="92"/>
      <c r="F1872" s="95">
        <v>215</v>
      </c>
      <c r="G1872" s="103">
        <v>3.6769999999999997E-2</v>
      </c>
      <c r="H1872" s="103">
        <v>1.078E-3</v>
      </c>
      <c r="I1872" s="103">
        <v>0.282495</v>
      </c>
      <c r="J1872" s="95">
        <v>1.8E-5</v>
      </c>
      <c r="K1872" s="104">
        <v>0.28249066415777807</v>
      </c>
      <c r="L1872" s="105">
        <v>-9.8000000000000007</v>
      </c>
      <c r="M1872" s="105">
        <v>-5.2</v>
      </c>
      <c r="N1872" s="107">
        <v>1.0727080983317328</v>
      </c>
      <c r="O1872" s="107">
        <v>1.5830077626468775</v>
      </c>
      <c r="P1872" s="95">
        <v>-0.97</v>
      </c>
      <c r="Q1872" s="149"/>
    </row>
    <row r="1873" spans="1:17">
      <c r="A1873" s="6"/>
      <c r="D1873" s="96" t="s">
        <v>1973</v>
      </c>
      <c r="E1873" s="6"/>
      <c r="F1873" s="96">
        <v>215</v>
      </c>
      <c r="G1873" s="108">
        <v>4.3684000000000001E-2</v>
      </c>
      <c r="H1873" s="108">
        <v>1.1559999999999999E-3</v>
      </c>
      <c r="I1873" s="108">
        <v>0.282468</v>
      </c>
      <c r="J1873" s="96">
        <v>2.1999999999999999E-5</v>
      </c>
      <c r="K1873" s="109">
        <v>0.28246335043264514</v>
      </c>
      <c r="L1873" s="110">
        <v>-10.8</v>
      </c>
      <c r="M1873" s="110">
        <v>-6.2</v>
      </c>
      <c r="N1873" s="112">
        <v>1.1129768752603744</v>
      </c>
      <c r="O1873" s="112">
        <v>1.6442414847092899</v>
      </c>
      <c r="P1873" s="96">
        <v>-0.97</v>
      </c>
      <c r="Q1873" s="152"/>
    </row>
    <row r="1874" spans="1:17" ht="14.5">
      <c r="A1874" t="s">
        <v>1908</v>
      </c>
      <c r="D1874" s="214" t="s">
        <v>1909</v>
      </c>
      <c r="E1874" t="s">
        <v>1927</v>
      </c>
      <c r="F1874" s="217">
        <v>205.6</v>
      </c>
      <c r="G1874" s="215">
        <v>2.6839579999999998E-2</v>
      </c>
      <c r="H1874" s="215">
        <v>9.6698900000000002E-4</v>
      </c>
      <c r="I1874" s="215">
        <v>0.28249069999999998</v>
      </c>
      <c r="J1874" s="215">
        <v>1.5699999999999999E-5</v>
      </c>
      <c r="K1874" s="215">
        <v>0.28248698102927522</v>
      </c>
      <c r="L1874" s="227">
        <v>-9.9479439265570679</v>
      </c>
      <c r="M1874" s="221">
        <v>-5.5665063908461043</v>
      </c>
      <c r="N1874" s="222">
        <v>1075.5892048459959</v>
      </c>
      <c r="O1874" s="222">
        <v>1462.9866978718696</v>
      </c>
      <c r="P1874" s="223">
        <v>-0.97087382530120481</v>
      </c>
    </row>
    <row r="1875" spans="1:17" ht="14.5">
      <c r="D1875" s="214" t="s">
        <v>1910</v>
      </c>
      <c r="F1875" s="217">
        <v>209.8</v>
      </c>
      <c r="G1875" s="215">
        <v>2.35947E-2</v>
      </c>
      <c r="H1875" s="215">
        <v>8.7720349999999996E-4</v>
      </c>
      <c r="I1875" s="215">
        <v>0.28255200000000003</v>
      </c>
      <c r="J1875" s="215">
        <v>1.49E-5</v>
      </c>
      <c r="K1875" s="215">
        <v>0.28254855728561956</v>
      </c>
      <c r="L1875" s="227">
        <v>-7.780119672385899</v>
      </c>
      <c r="M1875" s="221">
        <v>-3.2954946924501627</v>
      </c>
      <c r="N1875" s="222">
        <v>987.20533083911891</v>
      </c>
      <c r="O1875" s="222">
        <v>1336.071120737121</v>
      </c>
      <c r="P1875" s="223">
        <v>-0.97357820783132532</v>
      </c>
    </row>
    <row r="1876" spans="1:17" ht="14.5">
      <c r="D1876" s="214" t="s">
        <v>1911</v>
      </c>
      <c r="F1876" s="217">
        <v>210.7</v>
      </c>
      <c r="G1876" s="215">
        <v>2.243941E-2</v>
      </c>
      <c r="H1876" s="215">
        <v>7.9242910000000002E-4</v>
      </c>
      <c r="I1876" s="215">
        <v>0.28252359999999999</v>
      </c>
      <c r="J1876" s="215">
        <v>1.7E-5</v>
      </c>
      <c r="K1876" s="215">
        <v>0.28252047662768687</v>
      </c>
      <c r="L1876" s="227">
        <v>-8.7844623937316513</v>
      </c>
      <c r="M1876" s="221">
        <v>-4.2691954293461176</v>
      </c>
      <c r="N1876" s="222">
        <v>1024.6967263217919</v>
      </c>
      <c r="O1876" s="222">
        <v>1392.6474748075168</v>
      </c>
      <c r="P1876" s="223">
        <v>-0.97613165361445786</v>
      </c>
    </row>
    <row r="1877" spans="1:17" ht="14.5">
      <c r="D1877" s="214" t="s">
        <v>1912</v>
      </c>
      <c r="F1877" s="217">
        <v>211.6</v>
      </c>
      <c r="G1877" s="215">
        <v>2.1952269999999999E-2</v>
      </c>
      <c r="H1877" s="215">
        <v>7.9258180000000005E-4</v>
      </c>
      <c r="I1877" s="215">
        <v>0.28250029999999998</v>
      </c>
      <c r="J1877" s="215">
        <v>1.45E-5</v>
      </c>
      <c r="K1877" s="215">
        <v>0.28249716265546082</v>
      </c>
      <c r="L1877" s="227">
        <v>-9.6084477953983782</v>
      </c>
      <c r="M1877" s="221">
        <v>-5.0742513799695299</v>
      </c>
      <c r="N1877" s="222">
        <v>1057.2468437833884</v>
      </c>
      <c r="O1877" s="222">
        <v>1439.499401686176</v>
      </c>
      <c r="P1877" s="223">
        <v>-0.97612705421686752</v>
      </c>
    </row>
    <row r="1878" spans="1:17" ht="14.5">
      <c r="D1878" s="214" t="s">
        <v>1913</v>
      </c>
      <c r="F1878" s="239">
        <v>322.3</v>
      </c>
      <c r="G1878" s="216">
        <v>2.505406E-2</v>
      </c>
      <c r="H1878" s="216">
        <v>8.6934670000000003E-4</v>
      </c>
      <c r="I1878" s="216">
        <v>0.2825645</v>
      </c>
      <c r="J1878" s="216">
        <v>1.4399999999999999E-5</v>
      </c>
      <c r="K1878" s="216">
        <v>0.28255925307401936</v>
      </c>
      <c r="L1878" s="220">
        <v>-7.3380674182743633</v>
      </c>
      <c r="M1878" s="224">
        <v>-0.43772753841375689</v>
      </c>
      <c r="N1878" s="225">
        <v>969.48404315047753</v>
      </c>
      <c r="O1878" s="225">
        <v>1260.1084920761705</v>
      </c>
      <c r="P1878" s="226">
        <v>-0.97381485843373494</v>
      </c>
    </row>
    <row r="1879" spans="1:17" ht="14.5">
      <c r="D1879" s="214" t="s">
        <v>1914</v>
      </c>
      <c r="F1879" s="217">
        <v>206.4</v>
      </c>
      <c r="G1879" s="215">
        <v>2.5306349999999998E-2</v>
      </c>
      <c r="H1879" s="215">
        <v>8.5166549999999999E-4</v>
      </c>
      <c r="I1879" s="215">
        <v>0.28251599999999999</v>
      </c>
      <c r="J1879" s="215">
        <v>1.36E-5</v>
      </c>
      <c r="K1879" s="215">
        <v>0.28251271178573761</v>
      </c>
      <c r="L1879" s="227">
        <v>-9.0532301642320956</v>
      </c>
      <c r="M1879" s="221">
        <v>-4.6385446321006718</v>
      </c>
      <c r="N1879" s="222">
        <v>1036.9323268172773</v>
      </c>
      <c r="O1879" s="222">
        <v>1410.4581320617162</v>
      </c>
      <c r="P1879" s="223">
        <v>-0.97434742469879521</v>
      </c>
    </row>
    <row r="1880" spans="1:17" ht="14.5">
      <c r="D1880" s="214" t="s">
        <v>1915</v>
      </c>
      <c r="F1880" s="217">
        <v>211.8</v>
      </c>
      <c r="G1880" s="215">
        <v>2.4391840000000001E-2</v>
      </c>
      <c r="H1880" s="215">
        <v>8.9357620000000005E-4</v>
      </c>
      <c r="I1880" s="215">
        <v>0.28254299999999999</v>
      </c>
      <c r="J1880" s="215">
        <v>1.4600000000000001E-5</v>
      </c>
      <c r="K1880" s="215">
        <v>0.28253945953083504</v>
      </c>
      <c r="L1880" s="227">
        <v>-8.0983972953485583</v>
      </c>
      <c r="M1880" s="221">
        <v>-3.573359667602416</v>
      </c>
      <c r="N1880" s="222">
        <v>1000.2486674199358</v>
      </c>
      <c r="O1880" s="222">
        <v>1353.5718094516358</v>
      </c>
      <c r="P1880" s="223">
        <v>-0.97308505421686742</v>
      </c>
    </row>
    <row r="1881" spans="1:17" ht="14.5">
      <c r="D1881" s="214" t="s">
        <v>1916</v>
      </c>
      <c r="F1881" s="217">
        <v>207.3</v>
      </c>
      <c r="G1881" s="215">
        <v>3.1685320000000003E-2</v>
      </c>
      <c r="H1881" s="215">
        <v>1.150119E-3</v>
      </c>
      <c r="I1881" s="215">
        <v>0.28254990000000002</v>
      </c>
      <c r="J1881" s="215">
        <v>1.63E-5</v>
      </c>
      <c r="K1881" s="215">
        <v>0.28254544007975796</v>
      </c>
      <c r="L1881" s="227">
        <v>-7.8543844510770011</v>
      </c>
      <c r="M1881" s="221">
        <v>-3.4608037327987784</v>
      </c>
      <c r="N1881" s="222">
        <v>997.33545758749142</v>
      </c>
      <c r="O1881" s="222">
        <v>1343.5442772553902</v>
      </c>
      <c r="P1881" s="223">
        <v>-0.96535786144578317</v>
      </c>
    </row>
    <row r="1882" spans="1:17" ht="14.5">
      <c r="D1882" s="214" t="s">
        <v>1917</v>
      </c>
      <c r="F1882" s="217">
        <v>208.3</v>
      </c>
      <c r="G1882" s="215">
        <v>2.917082E-2</v>
      </c>
      <c r="H1882" s="215">
        <v>1.0083430000000001E-3</v>
      </c>
      <c r="I1882" s="215">
        <v>0.28245920000000002</v>
      </c>
      <c r="J1882" s="215">
        <v>1.5500000000000001E-5</v>
      </c>
      <c r="K1882" s="215">
        <v>0.28245527095840556</v>
      </c>
      <c r="L1882" s="227">
        <v>-11.06191560692027</v>
      </c>
      <c r="M1882" s="221">
        <v>-6.6290123519052724</v>
      </c>
      <c r="N1882" s="222">
        <v>1120.9729310222754</v>
      </c>
      <c r="O1882" s="222">
        <v>1525.9198142845398</v>
      </c>
      <c r="P1882" s="223">
        <v>-0.96962822289156625</v>
      </c>
    </row>
    <row r="1883" spans="1:17" ht="14.5">
      <c r="D1883" s="214" t="s">
        <v>1918</v>
      </c>
      <c r="F1883" s="239">
        <v>2597.8000000000002</v>
      </c>
      <c r="G1883" s="216">
        <v>2.6059860000000001E-2</v>
      </c>
      <c r="H1883" s="216">
        <v>9.3087479999999999E-4</v>
      </c>
      <c r="I1883" s="216">
        <v>0.28255560000000002</v>
      </c>
      <c r="J1883" s="216">
        <v>1.5099999999999999E-5</v>
      </c>
      <c r="K1883" s="216">
        <v>0.28250933892586844</v>
      </c>
      <c r="L1883" s="220">
        <v>-7.6528086232019454</v>
      </c>
      <c r="M1883" s="224">
        <v>49.347156739893983</v>
      </c>
      <c r="N1883" s="225">
        <v>983.55414636190415</v>
      </c>
      <c r="O1883" s="225">
        <v>262.49575314491528</v>
      </c>
      <c r="P1883" s="226">
        <v>-0.97196160240963858</v>
      </c>
    </row>
    <row r="1884" spans="1:17" ht="14.5">
      <c r="D1884" s="214" t="s">
        <v>1919</v>
      </c>
      <c r="F1884" s="217">
        <v>207</v>
      </c>
      <c r="G1884" s="215">
        <v>2.2382309999999999E-2</v>
      </c>
      <c r="H1884" s="215">
        <v>8.0361910000000003E-4</v>
      </c>
      <c r="I1884" s="215">
        <v>0.28247559999999999</v>
      </c>
      <c r="J1884" s="215">
        <v>1.5500000000000001E-5</v>
      </c>
      <c r="K1884" s="215">
        <v>0.28247248825220317</v>
      </c>
      <c r="L1884" s="227">
        <v>-10.4819430495251</v>
      </c>
      <c r="M1884" s="221">
        <v>-6.0484610182676146</v>
      </c>
      <c r="N1884" s="222">
        <v>1092.0440699222488</v>
      </c>
      <c r="O1884" s="222">
        <v>1491.7279523584209</v>
      </c>
      <c r="P1884" s="223">
        <v>-0.97579460542168672</v>
      </c>
    </row>
    <row r="1885" spans="1:17" ht="14.5">
      <c r="D1885" s="214" t="s">
        <v>1920</v>
      </c>
      <c r="F1885" s="217">
        <v>210.7</v>
      </c>
      <c r="G1885" s="215">
        <v>2.3416380000000001E-2</v>
      </c>
      <c r="H1885" s="215">
        <v>9.2428829999999999E-4</v>
      </c>
      <c r="I1885" s="215">
        <v>0.28251900000000002</v>
      </c>
      <c r="J1885" s="215">
        <v>2.1800000000000001E-5</v>
      </c>
      <c r="K1885" s="215">
        <v>0.2825153569024843</v>
      </c>
      <c r="L1885" s="227">
        <v>-8.9471376232441724</v>
      </c>
      <c r="M1885" s="221">
        <v>-4.450334140172485</v>
      </c>
      <c r="N1885" s="222">
        <v>1034.7168717876361</v>
      </c>
      <c r="O1885" s="222">
        <v>1403.0018811988152</v>
      </c>
      <c r="P1885" s="223">
        <v>-0.97215999096385541</v>
      </c>
    </row>
    <row r="1886" spans="1:17" ht="14.5">
      <c r="D1886" s="214" t="s">
        <v>1921</v>
      </c>
      <c r="F1886" s="239">
        <v>383.7</v>
      </c>
      <c r="G1886" s="216">
        <v>1.8783399999999999E-2</v>
      </c>
      <c r="H1886" s="216">
        <v>7.0604399999999996E-4</v>
      </c>
      <c r="I1886" s="216">
        <v>0.28254459999999998</v>
      </c>
      <c r="J1886" s="216">
        <v>1.31E-5</v>
      </c>
      <c r="K1886" s="216">
        <v>0.28253952396759852</v>
      </c>
      <c r="L1886" s="220">
        <v>-8.0418146068228502</v>
      </c>
      <c r="M1886" s="224">
        <v>0.2198690107935164</v>
      </c>
      <c r="N1886" s="225">
        <v>993.08651957640177</v>
      </c>
      <c r="O1886" s="225">
        <v>1270.5798708844027</v>
      </c>
      <c r="P1886" s="226">
        <v>-0.97873361445783136</v>
      </c>
    </row>
    <row r="1887" spans="1:17" ht="14.5">
      <c r="D1887" s="214" t="s">
        <v>1922</v>
      </c>
      <c r="F1887" s="217">
        <v>202.9</v>
      </c>
      <c r="G1887" s="215">
        <v>3.2335559999999999E-2</v>
      </c>
      <c r="H1887" s="215">
        <v>1.157894E-3</v>
      </c>
      <c r="I1887" s="215">
        <v>0.2825416</v>
      </c>
      <c r="J1887" s="215">
        <v>1.73E-5</v>
      </c>
      <c r="K1887" s="215">
        <v>0.28253720541354338</v>
      </c>
      <c r="L1887" s="227">
        <v>-8.147907147808553</v>
      </c>
      <c r="M1887" s="221">
        <v>-3.8489746607206499</v>
      </c>
      <c r="N1887" s="222">
        <v>1009.2573209269024</v>
      </c>
      <c r="O1887" s="222">
        <v>1362.3766339704912</v>
      </c>
      <c r="P1887" s="223">
        <v>-0.96512367469879523</v>
      </c>
    </row>
    <row r="1888" spans="1:17" ht="14.5">
      <c r="D1888" s="214" t="s">
        <v>1923</v>
      </c>
      <c r="F1888" s="217">
        <v>208.6</v>
      </c>
      <c r="G1888" s="215">
        <v>2.458803E-2</v>
      </c>
      <c r="H1888" s="215">
        <v>9.7556219999999998E-4</v>
      </c>
      <c r="I1888" s="215">
        <v>0.28250310000000001</v>
      </c>
      <c r="J1888" s="215">
        <v>2.3499999999999999E-5</v>
      </c>
      <c r="K1888" s="215">
        <v>0.28249929320443823</v>
      </c>
      <c r="L1888" s="227">
        <v>-9.5094280904761685</v>
      </c>
      <c r="M1888" s="221">
        <v>-5.0648877547621041</v>
      </c>
      <c r="N1888" s="222">
        <v>1058.4363396660951</v>
      </c>
      <c r="O1888" s="222">
        <v>1436.5786576839171</v>
      </c>
      <c r="P1888" s="223">
        <v>-0.97061559638554218</v>
      </c>
    </row>
    <row r="1889" spans="1:17" ht="14.5">
      <c r="D1889" s="214" t="s">
        <v>1924</v>
      </c>
      <c r="F1889" s="217">
        <v>208.5</v>
      </c>
      <c r="G1889" s="215">
        <v>2.5923379999999999E-2</v>
      </c>
      <c r="H1889" s="215">
        <v>9.6017970000000005E-4</v>
      </c>
      <c r="I1889" s="215">
        <v>0.28248079999999998</v>
      </c>
      <c r="J1889" s="215">
        <v>1.9199999999999999E-5</v>
      </c>
      <c r="K1889" s="215">
        <v>0.28247705502899673</v>
      </c>
      <c r="L1889" s="227">
        <v>-10.298049311814328</v>
      </c>
      <c r="M1889" s="221">
        <v>-5.8538833693055903</v>
      </c>
      <c r="N1889" s="222">
        <v>1089.2752719265868</v>
      </c>
      <c r="O1889" s="222">
        <v>1481.7072550430521</v>
      </c>
      <c r="P1889" s="223">
        <v>-0.9710789246987952</v>
      </c>
    </row>
    <row r="1890" spans="1:17" ht="14.5">
      <c r="D1890" s="214" t="s">
        <v>1925</v>
      </c>
      <c r="F1890" s="217">
        <v>211.4</v>
      </c>
      <c r="G1890" s="215">
        <v>2.6539219999999999E-2</v>
      </c>
      <c r="H1890" s="215">
        <v>1.01162E-3</v>
      </c>
      <c r="I1890" s="215">
        <v>0.2824604</v>
      </c>
      <c r="J1890" s="215">
        <v>1.9400000000000001E-5</v>
      </c>
      <c r="K1890" s="215">
        <v>0.28245639941009559</v>
      </c>
      <c r="L1890" s="227">
        <v>-11.019478590525988</v>
      </c>
      <c r="M1890" s="221">
        <v>-6.5208809920569433</v>
      </c>
      <c r="N1890" s="222">
        <v>1119.386644836193</v>
      </c>
      <c r="O1890" s="222">
        <v>1522.1393711220317</v>
      </c>
      <c r="P1890" s="223">
        <v>-0.96952951807228915</v>
      </c>
    </row>
    <row r="1891" spans="1:17" ht="14.5">
      <c r="A1891" s="92"/>
      <c r="D1891" s="228" t="s">
        <v>1926</v>
      </c>
      <c r="E1891" s="6"/>
      <c r="F1891" s="246">
        <v>484.8</v>
      </c>
      <c r="G1891" s="244">
        <v>2.7956450000000001E-2</v>
      </c>
      <c r="H1891" s="244">
        <v>9.9653479999999993E-4</v>
      </c>
      <c r="I1891" s="244">
        <v>0.28254439999999997</v>
      </c>
      <c r="J1891" s="244">
        <v>1.45E-5</v>
      </c>
      <c r="K1891" s="244">
        <v>0.28253533920452351</v>
      </c>
      <c r="L1891" s="245">
        <v>-8.0488874428885637</v>
      </c>
      <c r="M1891" s="247">
        <v>2.3083372985555073</v>
      </c>
      <c r="N1891" s="248">
        <v>1001.0087335286707</v>
      </c>
      <c r="O1891" s="248">
        <v>1230.282447894815</v>
      </c>
      <c r="P1891" s="249">
        <v>-0.96998389156626508</v>
      </c>
    </row>
    <row r="1892" spans="1:17" s="254" customFormat="1">
      <c r="A1892" s="253"/>
      <c r="D1892" s="95" t="s">
        <v>1974</v>
      </c>
      <c r="E1892" s="117" t="s">
        <v>1983</v>
      </c>
      <c r="F1892" s="95">
        <v>230</v>
      </c>
      <c r="G1892" s="103">
        <v>3.0519000000000001E-2</v>
      </c>
      <c r="H1892" s="103">
        <v>9.3999999999999997E-4</v>
      </c>
      <c r="I1892" s="103">
        <v>0.28251999999999999</v>
      </c>
      <c r="J1892" s="95">
        <v>1.4E-5</v>
      </c>
      <c r="K1892" s="104">
        <v>0.28251595486711323</v>
      </c>
      <c r="L1892" s="105">
        <v>-8.9</v>
      </c>
      <c r="M1892" s="105">
        <v>-4</v>
      </c>
      <c r="N1892" s="107">
        <v>1.033744200400778</v>
      </c>
      <c r="O1892" s="107">
        <v>1.5166776814962881</v>
      </c>
      <c r="P1892" s="95">
        <v>-0.97</v>
      </c>
      <c r="Q1892" s="151" t="s">
        <v>1960</v>
      </c>
    </row>
    <row r="1893" spans="1:17" s="254" customFormat="1">
      <c r="A1893" s="253"/>
      <c r="D1893" s="95" t="s">
        <v>1975</v>
      </c>
      <c r="E1893" s="253"/>
      <c r="F1893" s="95">
        <v>230</v>
      </c>
      <c r="G1893" s="103">
        <v>3.3071999999999997E-2</v>
      </c>
      <c r="H1893" s="103">
        <v>1.0070000000000001E-3</v>
      </c>
      <c r="I1893" s="103">
        <v>0.28249299999999999</v>
      </c>
      <c r="J1893" s="95">
        <v>1.8E-5</v>
      </c>
      <c r="K1893" s="104">
        <v>0.28248866654381172</v>
      </c>
      <c r="L1893" s="105">
        <v>-9.9</v>
      </c>
      <c r="M1893" s="105">
        <v>-5</v>
      </c>
      <c r="N1893" s="107">
        <v>1.0734995502453453</v>
      </c>
      <c r="O1893" s="107">
        <v>1.5779050718941963</v>
      </c>
      <c r="P1893" s="95">
        <v>-0.97</v>
      </c>
      <c r="Q1893" s="149"/>
    </row>
    <row r="1894" spans="1:17" s="254" customFormat="1">
      <c r="A1894" s="253"/>
      <c r="D1894" s="95" t="s">
        <v>1976</v>
      </c>
      <c r="E1894" s="253"/>
      <c r="F1894" s="95">
        <v>230</v>
      </c>
      <c r="G1894" s="103">
        <v>4.6190000000000002E-2</v>
      </c>
      <c r="H1894" s="103">
        <v>1.3630000000000001E-3</v>
      </c>
      <c r="I1894" s="103">
        <v>0.28254099999999999</v>
      </c>
      <c r="J1894" s="95">
        <v>1.8E-5</v>
      </c>
      <c r="K1894" s="104">
        <v>0.28253513455731416</v>
      </c>
      <c r="L1894" s="105">
        <v>-8.1999999999999993</v>
      </c>
      <c r="M1894" s="105">
        <v>-3.3</v>
      </c>
      <c r="N1894" s="107">
        <v>1.0156452511322969</v>
      </c>
      <c r="O1894" s="107">
        <v>1.473501844708841</v>
      </c>
      <c r="P1894" s="95">
        <v>-0.96</v>
      </c>
      <c r="Q1894" s="149"/>
    </row>
    <row r="1895" spans="1:17" s="254" customFormat="1">
      <c r="A1895" s="253"/>
      <c r="D1895" s="95" t="s">
        <v>1977</v>
      </c>
      <c r="E1895" s="253"/>
      <c r="F1895" s="95">
        <v>230</v>
      </c>
      <c r="G1895" s="103">
        <v>2.4504999999999999E-2</v>
      </c>
      <c r="H1895" s="103">
        <v>7.7399999999999995E-4</v>
      </c>
      <c r="I1895" s="103">
        <v>0.28251199999999999</v>
      </c>
      <c r="J1895" s="95">
        <v>1.8E-5</v>
      </c>
      <c r="K1895" s="104">
        <v>0.28250866922036766</v>
      </c>
      <c r="L1895" s="105">
        <v>-9.1999999999999993</v>
      </c>
      <c r="M1895" s="105">
        <v>-4.2</v>
      </c>
      <c r="N1895" s="107">
        <v>1.040397379580414</v>
      </c>
      <c r="O1895" s="107">
        <v>1.5330774275253272</v>
      </c>
      <c r="P1895" s="95">
        <v>-0.98</v>
      </c>
      <c r="Q1895" s="149"/>
    </row>
    <row r="1896" spans="1:17" s="254" customFormat="1">
      <c r="A1896" s="253"/>
      <c r="D1896" s="95" t="s">
        <v>1978</v>
      </c>
      <c r="E1896" s="253"/>
      <c r="F1896" s="95">
        <v>230</v>
      </c>
      <c r="G1896" s="103">
        <v>2.7844000000000001E-2</v>
      </c>
      <c r="H1896" s="103">
        <v>8.9300000000000002E-4</v>
      </c>
      <c r="I1896" s="103">
        <v>0.282528</v>
      </c>
      <c r="J1896" s="95">
        <v>2.0000000000000002E-5</v>
      </c>
      <c r="K1896" s="104">
        <v>0.28252415712375756</v>
      </c>
      <c r="L1896" s="105">
        <v>-8.6</v>
      </c>
      <c r="M1896" s="105">
        <v>-3.7</v>
      </c>
      <c r="N1896" s="107">
        <v>1.0212537587185033</v>
      </c>
      <c r="O1896" s="107">
        <v>1.4982715695835427</v>
      </c>
      <c r="P1896" s="95">
        <v>-0.97</v>
      </c>
      <c r="Q1896" s="149"/>
    </row>
    <row r="1897" spans="1:17" s="254" customFormat="1">
      <c r="A1897" s="253"/>
      <c r="D1897" s="95" t="s">
        <v>1979</v>
      </c>
      <c r="E1897" s="253"/>
      <c r="F1897" s="95">
        <v>230</v>
      </c>
      <c r="G1897" s="103">
        <v>4.0098000000000002E-2</v>
      </c>
      <c r="H1897" s="103">
        <v>1.371E-3</v>
      </c>
      <c r="I1897" s="103">
        <v>0.28254299999999999</v>
      </c>
      <c r="J1897" s="95">
        <v>2.0000000000000002E-5</v>
      </c>
      <c r="K1897" s="104">
        <v>0.28253710013065131</v>
      </c>
      <c r="L1897" s="105">
        <v>-8.1</v>
      </c>
      <c r="M1897" s="105">
        <v>-3.2</v>
      </c>
      <c r="N1897" s="107">
        <v>1.0130239181606608</v>
      </c>
      <c r="O1897" s="107">
        <v>1.4690851566483381</v>
      </c>
      <c r="P1897" s="95">
        <v>-0.96</v>
      </c>
      <c r="Q1897" s="149"/>
    </row>
    <row r="1898" spans="1:17" s="254" customFormat="1">
      <c r="A1898" s="253"/>
      <c r="D1898" s="95" t="s">
        <v>1980</v>
      </c>
      <c r="E1898" s="253"/>
      <c r="F1898" s="95">
        <v>230</v>
      </c>
      <c r="G1898" s="103">
        <v>3.8310999999999998E-2</v>
      </c>
      <c r="H1898" s="103">
        <v>1.1620000000000001E-3</v>
      </c>
      <c r="I1898" s="103">
        <v>0.28251100000000001</v>
      </c>
      <c r="J1898" s="95">
        <v>1.8E-5</v>
      </c>
      <c r="K1898" s="104">
        <v>0.28250599952721867</v>
      </c>
      <c r="L1898" s="105">
        <v>-9.1999999999999993</v>
      </c>
      <c r="M1898" s="105">
        <v>-4.4000000000000004</v>
      </c>
      <c r="N1898" s="107">
        <v>1.0525424771794334</v>
      </c>
      <c r="O1898" s="107">
        <v>1.5389673831285358</v>
      </c>
      <c r="P1898" s="95">
        <v>-0.96</v>
      </c>
      <c r="Q1898" s="149"/>
    </row>
    <row r="1899" spans="1:17" s="254" customFormat="1">
      <c r="A1899" s="253"/>
      <c r="D1899" s="95" t="s">
        <v>1981</v>
      </c>
      <c r="E1899" s="253"/>
      <c r="F1899" s="95">
        <v>230</v>
      </c>
      <c r="G1899" s="103">
        <v>3.0911000000000001E-2</v>
      </c>
      <c r="H1899" s="103">
        <v>1.0369999999999999E-3</v>
      </c>
      <c r="I1899" s="103">
        <v>0.28251599999999999</v>
      </c>
      <c r="J1899" s="95">
        <v>2.0000000000000002E-5</v>
      </c>
      <c r="K1899" s="104">
        <v>0.28251153744382596</v>
      </c>
      <c r="L1899" s="105">
        <v>-9</v>
      </c>
      <c r="M1899" s="105">
        <v>-4.0999999999999996</v>
      </c>
      <c r="N1899" s="107">
        <v>1.0420261891993843</v>
      </c>
      <c r="O1899" s="107">
        <v>1.5265698507289145</v>
      </c>
      <c r="P1899" s="95">
        <v>-0.97</v>
      </c>
      <c r="Q1899" s="149"/>
    </row>
    <row r="1900" spans="1:17" s="254" customFormat="1">
      <c r="A1900" s="255"/>
      <c r="D1900" s="96" t="s">
        <v>1982</v>
      </c>
      <c r="E1900" s="255"/>
      <c r="F1900" s="96">
        <v>230</v>
      </c>
      <c r="G1900" s="108">
        <v>2.3549E-2</v>
      </c>
      <c r="H1900" s="108">
        <v>7.5799999999999999E-4</v>
      </c>
      <c r="I1900" s="108">
        <v>0.28252500000000003</v>
      </c>
      <c r="J1900" s="96">
        <v>1.4E-5</v>
      </c>
      <c r="K1900" s="109">
        <v>0.28252173807369346</v>
      </c>
      <c r="L1900" s="110">
        <v>-8.6999999999999993</v>
      </c>
      <c r="M1900" s="110">
        <v>-3.8</v>
      </c>
      <c r="N1900" s="112">
        <v>1.0218139716614749</v>
      </c>
      <c r="O1900" s="112">
        <v>1.5037376718496256</v>
      </c>
      <c r="P1900" s="96">
        <v>-0.98</v>
      </c>
      <c r="Q1900" s="152"/>
    </row>
    <row r="1901" spans="1:17" ht="14.5">
      <c r="A1901" t="s">
        <v>1928</v>
      </c>
      <c r="D1901" s="214" t="s">
        <v>1929</v>
      </c>
      <c r="E1901" t="s">
        <v>1945</v>
      </c>
      <c r="F1901" s="251">
        <v>188</v>
      </c>
      <c r="G1901" s="215">
        <v>1.5923159999999999E-2</v>
      </c>
      <c r="H1901" s="215">
        <v>5.2762890000000002E-4</v>
      </c>
      <c r="I1901" s="252">
        <v>0.28241339999999998</v>
      </c>
      <c r="J1901" s="252">
        <v>4.5300000000000003E-5</v>
      </c>
      <c r="K1901" s="215">
        <v>0.28241154478971386</v>
      </c>
      <c r="L1901" s="227">
        <v>-12.681595065990869</v>
      </c>
      <c r="M1901" s="221">
        <v>-8.6225101862902331</v>
      </c>
      <c r="N1901" s="222">
        <v>1170.3017151353611</v>
      </c>
      <c r="O1901" s="222">
        <v>1624.3743277132387</v>
      </c>
      <c r="P1901" s="223">
        <v>-0.98410756325301207</v>
      </c>
    </row>
    <row r="1902" spans="1:17" ht="14.5">
      <c r="D1902" s="214" t="s">
        <v>1930</v>
      </c>
      <c r="F1902" s="217">
        <v>203.8</v>
      </c>
      <c r="G1902" s="215">
        <v>4.1201880000000003E-2</v>
      </c>
      <c r="H1902" s="215">
        <v>1.479953E-3</v>
      </c>
      <c r="I1902" s="252">
        <v>0.28256170000000003</v>
      </c>
      <c r="J1902" s="252">
        <v>5.4700000000000001E-5</v>
      </c>
      <c r="K1902" s="215">
        <v>0.28255605813205781</v>
      </c>
      <c r="L1902" s="227">
        <v>-7.4370871231943525</v>
      </c>
      <c r="M1902" s="221">
        <v>-3.1621606482357123</v>
      </c>
      <c r="N1902" s="222">
        <v>989.35928135689289</v>
      </c>
      <c r="O1902" s="222">
        <v>1323.6025323931549</v>
      </c>
      <c r="P1902" s="223">
        <v>-0.95542310240963857</v>
      </c>
    </row>
    <row r="1903" spans="1:17" ht="14.5">
      <c r="D1903" s="214" t="s">
        <v>1931</v>
      </c>
      <c r="F1903" s="217">
        <v>203.9</v>
      </c>
      <c r="G1903" s="215">
        <v>1.7709949999999999E-2</v>
      </c>
      <c r="H1903" s="215">
        <v>5.9611630000000004E-4</v>
      </c>
      <c r="I1903" s="215">
        <v>0.28248800000000002</v>
      </c>
      <c r="J1903" s="215">
        <v>2.34E-5</v>
      </c>
      <c r="K1903" s="215">
        <v>0.28248572637182678</v>
      </c>
      <c r="L1903" s="227">
        <v>-10.0434272134442</v>
      </c>
      <c r="M1903" s="221">
        <v>-5.6482993180828611</v>
      </c>
      <c r="N1903" s="222">
        <v>1068.8914273817031</v>
      </c>
      <c r="O1903" s="222">
        <v>1466.4496263411158</v>
      </c>
      <c r="P1903" s="223">
        <v>-0.98204468975903614</v>
      </c>
    </row>
    <row r="1904" spans="1:17" ht="14.5">
      <c r="D1904" s="214" t="s">
        <v>1932</v>
      </c>
      <c r="F1904" s="217">
        <v>203.2</v>
      </c>
      <c r="G1904" s="215">
        <v>2.619324E-2</v>
      </c>
      <c r="H1904" s="215">
        <v>8.3844859999999998E-4</v>
      </c>
      <c r="I1904" s="215">
        <v>0.28247070000000002</v>
      </c>
      <c r="J1904" s="215">
        <v>2.19E-5</v>
      </c>
      <c r="K1904" s="215">
        <v>0.2824675130993341</v>
      </c>
      <c r="L1904" s="227">
        <v>-10.655227533136191</v>
      </c>
      <c r="M1904" s="221">
        <v>-6.308085126627283</v>
      </c>
      <c r="N1904" s="222">
        <v>1099.8921198347332</v>
      </c>
      <c r="O1904" s="222">
        <v>1503.6303918589688</v>
      </c>
      <c r="P1904" s="223">
        <v>-0.9747455240963856</v>
      </c>
    </row>
    <row r="1905" spans="1:17" ht="14.5">
      <c r="D1905" s="214" t="s">
        <v>1933</v>
      </c>
      <c r="F1905" s="217">
        <v>203.3</v>
      </c>
      <c r="G1905" s="215">
        <v>2.8196120000000002E-2</v>
      </c>
      <c r="H1905" s="215">
        <v>8.9461659999999998E-4</v>
      </c>
      <c r="I1905" s="252">
        <v>0.28262969999999998</v>
      </c>
      <c r="J1905" s="252">
        <v>4.6400000000000003E-5</v>
      </c>
      <c r="K1905" s="215">
        <v>0.28262629793101135</v>
      </c>
      <c r="L1905" s="227">
        <v>-5.0323228608217807</v>
      </c>
      <c r="M1905" s="221">
        <v>-0.68808147940746522</v>
      </c>
      <c r="N1905" s="222">
        <v>878.61167683406529</v>
      </c>
      <c r="O1905" s="222">
        <v>1181.208237612298</v>
      </c>
      <c r="P1905" s="223">
        <v>-0.97305371686746989</v>
      </c>
    </row>
    <row r="1906" spans="1:17" ht="14.5">
      <c r="D1906" s="214" t="s">
        <v>1934</v>
      </c>
      <c r="F1906" s="217">
        <v>223.1</v>
      </c>
      <c r="G1906" s="215">
        <v>2.3591580000000001E-2</v>
      </c>
      <c r="H1906" s="215">
        <v>7.8525990000000005E-4</v>
      </c>
      <c r="I1906" s="215">
        <v>0.28253460000000002</v>
      </c>
      <c r="J1906" s="215">
        <v>2.5199999999999999E-5</v>
      </c>
      <c r="K1906" s="215">
        <v>0.28253132235358575</v>
      </c>
      <c r="L1906" s="227">
        <v>-8.3954564101107465</v>
      </c>
      <c r="M1906" s="221">
        <v>-3.6125255781382926</v>
      </c>
      <c r="N1906" s="222">
        <v>1009.1342782814437</v>
      </c>
      <c r="O1906" s="222">
        <v>1364.6627446813739</v>
      </c>
      <c r="P1906" s="223">
        <v>-0.97634759337349397</v>
      </c>
    </row>
    <row r="1907" spans="1:17" ht="14.5">
      <c r="D1907" s="214" t="s">
        <v>1935</v>
      </c>
      <c r="F1907" s="217">
        <v>195.9</v>
      </c>
      <c r="G1907" s="215">
        <v>1.6416199999999999E-2</v>
      </c>
      <c r="H1907" s="215">
        <v>5.3403439999999999E-4</v>
      </c>
      <c r="I1907" s="215">
        <v>0.2824139</v>
      </c>
      <c r="J1907" s="215">
        <v>3.1600000000000002E-5</v>
      </c>
      <c r="K1907" s="215">
        <v>0.28241194321804391</v>
      </c>
      <c r="L1907" s="227">
        <v>-12.663912975825475</v>
      </c>
      <c r="M1907" s="221">
        <v>-8.434697272248215</v>
      </c>
      <c r="N1907" s="222">
        <v>1169.8055664335877</v>
      </c>
      <c r="O1907" s="222">
        <v>1619.7561651051255</v>
      </c>
      <c r="P1907" s="223">
        <v>-0.98391462650602413</v>
      </c>
    </row>
    <row r="1908" spans="1:17" ht="14.5">
      <c r="D1908" s="250" t="s">
        <v>1936</v>
      </c>
      <c r="F1908" s="217">
        <v>253.8</v>
      </c>
      <c r="G1908" s="215">
        <v>3.6207179999999999E-2</v>
      </c>
      <c r="H1908" s="215">
        <v>1.272376E-3</v>
      </c>
      <c r="I1908" s="252">
        <v>0.2825356</v>
      </c>
      <c r="J1908" s="252">
        <v>4.2899999999999999E-5</v>
      </c>
      <c r="K1908" s="215">
        <v>0.28252955660819706</v>
      </c>
      <c r="L1908" s="227">
        <v>-8.3600922297832891</v>
      </c>
      <c r="M1908" s="221">
        <v>-2.9989167027033581</v>
      </c>
      <c r="N1908" s="222">
        <v>1020.8332279323968</v>
      </c>
      <c r="O1908" s="222">
        <v>1353.3413622463447</v>
      </c>
      <c r="P1908" s="223">
        <v>-0.96167542168674702</v>
      </c>
    </row>
    <row r="1909" spans="1:17" ht="14.5">
      <c r="D1909" s="214" t="s">
        <v>1937</v>
      </c>
      <c r="F1909" s="239">
        <v>498.4</v>
      </c>
      <c r="G1909" s="216">
        <v>2.3374949999999999E-2</v>
      </c>
      <c r="H1909" s="216">
        <v>7.8747289999999998E-4</v>
      </c>
      <c r="I1909" s="216">
        <v>0.28244160000000001</v>
      </c>
      <c r="J1909" s="216">
        <v>2.8E-5</v>
      </c>
      <c r="K1909" s="216">
        <v>0.2824342382660488</v>
      </c>
      <c r="L1909" s="220">
        <v>-11.684325180710831</v>
      </c>
      <c r="M1909" s="224">
        <v>-0.96967854567475698</v>
      </c>
      <c r="N1909" s="225">
        <v>1138.9997455452194</v>
      </c>
      <c r="O1909" s="225">
        <v>1428.692482222883</v>
      </c>
      <c r="P1909" s="226">
        <v>-0.9762809367469879</v>
      </c>
    </row>
    <row r="1910" spans="1:17" ht="14.5">
      <c r="D1910" s="214" t="s">
        <v>1938</v>
      </c>
      <c r="F1910" s="217">
        <v>203.4</v>
      </c>
      <c r="G1910" s="215">
        <v>1.523327E-2</v>
      </c>
      <c r="H1910" s="215">
        <v>5.1255129999999997E-4</v>
      </c>
      <c r="I1910" s="215">
        <v>0.28248879999999998</v>
      </c>
      <c r="J1910" s="215">
        <v>1.63E-5</v>
      </c>
      <c r="K1910" s="215">
        <v>0.28248684989732187</v>
      </c>
      <c r="L1910" s="227">
        <v>-10.015135869182457</v>
      </c>
      <c r="M1910" s="221">
        <v>-5.619549591853179</v>
      </c>
      <c r="N1910" s="222">
        <v>1065.448503694347</v>
      </c>
      <c r="O1910" s="222">
        <v>1464.4354618004377</v>
      </c>
      <c r="P1910" s="223">
        <v>-0.98456170783132535</v>
      </c>
    </row>
    <row r="1911" spans="1:17" ht="14.5">
      <c r="D1911" s="214" t="s">
        <v>1939</v>
      </c>
      <c r="F1911" s="239">
        <v>611.79999999999995</v>
      </c>
      <c r="G1911" s="216">
        <v>1.849845E-2</v>
      </c>
      <c r="H1911" s="216">
        <v>5.4865860000000003E-4</v>
      </c>
      <c r="I1911" s="216">
        <v>0.28253220000000001</v>
      </c>
      <c r="J1911" s="216">
        <v>1.2999999999999999E-5</v>
      </c>
      <c r="K1911" s="216">
        <v>0.28252589712542764</v>
      </c>
      <c r="L1911" s="220">
        <v>-8.4803304429015292</v>
      </c>
      <c r="M1911" s="224">
        <v>4.79094340874342</v>
      </c>
      <c r="N1911" s="225">
        <v>1006.2181038075042</v>
      </c>
      <c r="O1911" s="225">
        <v>1188.219085002258</v>
      </c>
      <c r="P1911" s="226">
        <v>-0.98347413855421684</v>
      </c>
    </row>
    <row r="1912" spans="1:17" ht="14.5">
      <c r="D1912" s="214" t="s">
        <v>1940</v>
      </c>
      <c r="F1912" s="217">
        <v>202.8</v>
      </c>
      <c r="G1912" s="215">
        <v>3.725564E-2</v>
      </c>
      <c r="H1912" s="215">
        <v>1.214417E-3</v>
      </c>
      <c r="I1912" s="215">
        <v>0.28249360000000001</v>
      </c>
      <c r="J1912" s="215">
        <v>2.0999999999999999E-5</v>
      </c>
      <c r="K1912" s="215">
        <v>0.28248899316619036</v>
      </c>
      <c r="L1912" s="227">
        <v>-9.8453878036020015</v>
      </c>
      <c r="M1912" s="221">
        <v>-5.5569214634709763</v>
      </c>
      <c r="N1912" s="222">
        <v>1078.5804756653063</v>
      </c>
      <c r="O1912" s="222">
        <v>1460.1902535765146</v>
      </c>
      <c r="P1912" s="223">
        <v>-0.96342117469879518</v>
      </c>
    </row>
    <row r="1913" spans="1:17" ht="14.5">
      <c r="D1913" s="214" t="s">
        <v>1941</v>
      </c>
      <c r="F1913" s="217">
        <v>203.3</v>
      </c>
      <c r="G1913" s="215">
        <v>1.309456E-2</v>
      </c>
      <c r="H1913" s="215">
        <v>4.2197559999999999E-4</v>
      </c>
      <c r="I1913" s="215">
        <v>0.28247870000000003</v>
      </c>
      <c r="J1913" s="215">
        <v>1.4600000000000001E-5</v>
      </c>
      <c r="K1913" s="215">
        <v>0.28247709530129145</v>
      </c>
      <c r="L1913" s="227">
        <v>-10.37231409050432</v>
      </c>
      <c r="M1913" s="221">
        <v>-5.966867086247829</v>
      </c>
      <c r="N1913" s="222">
        <v>1076.8952130913099</v>
      </c>
      <c r="O1913" s="222">
        <v>1484.2814794789563</v>
      </c>
      <c r="P1913" s="223">
        <v>-0.98728989156626501</v>
      </c>
    </row>
    <row r="1914" spans="1:17" ht="14.5">
      <c r="D1914" s="214" t="s">
        <v>1942</v>
      </c>
      <c r="F1914" s="217">
        <v>203.7</v>
      </c>
      <c r="G1914" s="215">
        <v>1.7368640000000001E-2</v>
      </c>
      <c r="H1914" s="215">
        <v>5.8873439999999997E-4</v>
      </c>
      <c r="I1914" s="215">
        <v>0.28244320000000001</v>
      </c>
      <c r="J1914" s="215">
        <v>2.1699999999999999E-5</v>
      </c>
      <c r="K1914" s="215">
        <v>0.28244095673361092</v>
      </c>
      <c r="L1914" s="227">
        <v>-11.627742492185122</v>
      </c>
      <c r="M1914" s="221">
        <v>-7.2366497336007196</v>
      </c>
      <c r="N1914" s="222">
        <v>1130.8568687573229</v>
      </c>
      <c r="O1914" s="222">
        <v>1557.2511435307906</v>
      </c>
      <c r="P1914" s="223">
        <v>-0.98226703614457833</v>
      </c>
    </row>
    <row r="1915" spans="1:17" ht="14.5">
      <c r="D1915" s="214" t="s">
        <v>1943</v>
      </c>
      <c r="F1915" s="239">
        <v>335.5</v>
      </c>
      <c r="G1915" s="216">
        <v>1.253835E-2</v>
      </c>
      <c r="H1915" s="216">
        <v>3.9000839999999998E-4</v>
      </c>
      <c r="I1915" s="216">
        <v>0.28251080000000001</v>
      </c>
      <c r="J1915" s="216">
        <v>1.4600000000000001E-5</v>
      </c>
      <c r="K1915" s="216">
        <v>0.28250834940424419</v>
      </c>
      <c r="L1915" s="220">
        <v>-9.2371239019428675</v>
      </c>
      <c r="M1915" s="224">
        <v>-1.9478910829584528</v>
      </c>
      <c r="N1915" s="225">
        <v>1031.6460438993613</v>
      </c>
      <c r="O1915" s="225">
        <v>1357.1411305400757</v>
      </c>
      <c r="P1915" s="226">
        <v>-0.98825275903614462</v>
      </c>
    </row>
    <row r="1916" spans="1:17" ht="14.5">
      <c r="A1916" s="6"/>
      <c r="C1916" s="6"/>
      <c r="D1916" s="228" t="s">
        <v>1944</v>
      </c>
      <c r="E1916" s="6"/>
      <c r="F1916" s="229">
        <v>203.5</v>
      </c>
      <c r="G1916" s="230">
        <v>1.8559849999999999E-2</v>
      </c>
      <c r="H1916" s="230">
        <v>5.0812800000000005E-4</v>
      </c>
      <c r="I1916" s="230">
        <v>0.28246719999999997</v>
      </c>
      <c r="J1916" s="230">
        <v>1.2E-5</v>
      </c>
      <c r="K1916" s="230">
        <v>0.28246526577435527</v>
      </c>
      <c r="L1916" s="231">
        <v>-10.779002164289508</v>
      </c>
      <c r="M1916" s="232">
        <v>-6.3809955857085932</v>
      </c>
      <c r="N1916" s="233">
        <v>1095.2482863683347</v>
      </c>
      <c r="O1916" s="233">
        <v>1508.1336649918255</v>
      </c>
      <c r="P1916" s="234">
        <v>-0.9846949397590361</v>
      </c>
    </row>
    <row r="1917" spans="1:17">
      <c r="A1917" s="134" t="s">
        <v>1946</v>
      </c>
      <c r="D1917" s="95" t="s">
        <v>1984</v>
      </c>
      <c r="E1917" t="s">
        <v>2054</v>
      </c>
      <c r="F1917" s="95">
        <v>224</v>
      </c>
      <c r="G1917" s="103">
        <v>3.2145E-2</v>
      </c>
      <c r="H1917" s="103">
        <v>9.7300000000000002E-4</v>
      </c>
      <c r="I1917" s="103">
        <v>0.28255599999999997</v>
      </c>
      <c r="J1917" s="95">
        <v>1.8E-5</v>
      </c>
      <c r="K1917" s="104">
        <v>0.28255192231550175</v>
      </c>
      <c r="L1917" s="105">
        <v>-7.6</v>
      </c>
      <c r="M1917" s="105">
        <v>-2.9</v>
      </c>
      <c r="N1917" s="107">
        <v>0.98408903582925944</v>
      </c>
      <c r="O1917" s="107">
        <v>1.4397201856402433</v>
      </c>
      <c r="P1917" s="95">
        <v>-0.97</v>
      </c>
      <c r="Q1917" s="151" t="s">
        <v>1960</v>
      </c>
    </row>
    <row r="1918" spans="1:17">
      <c r="D1918" s="95" t="s">
        <v>1985</v>
      </c>
      <c r="F1918" s="95">
        <v>224</v>
      </c>
      <c r="G1918" s="103">
        <v>2.3545E-2</v>
      </c>
      <c r="H1918" s="103">
        <v>7.1599999999999995E-4</v>
      </c>
      <c r="I1918" s="103">
        <v>0.28256300000000001</v>
      </c>
      <c r="J1918" s="95">
        <v>1.5999999999999999E-5</v>
      </c>
      <c r="K1918" s="104">
        <v>0.28255999936063647</v>
      </c>
      <c r="L1918" s="105">
        <v>-7.4</v>
      </c>
      <c r="M1918" s="105">
        <v>-2.6</v>
      </c>
      <c r="N1918" s="107">
        <v>0.96766817142241646</v>
      </c>
      <c r="O1918" s="107">
        <v>1.4216235629009548</v>
      </c>
      <c r="P1918" s="95">
        <v>-0.98</v>
      </c>
      <c r="Q1918" s="149"/>
    </row>
    <row r="1919" spans="1:17">
      <c r="D1919" s="95" t="s">
        <v>1986</v>
      </c>
      <c r="F1919" s="95">
        <v>224</v>
      </c>
      <c r="G1919" s="103">
        <v>2.8117E-2</v>
      </c>
      <c r="H1919" s="103">
        <v>8.6600000000000002E-4</v>
      </c>
      <c r="I1919" s="103">
        <v>0.282551</v>
      </c>
      <c r="J1919" s="95">
        <v>1.5999999999999999E-5</v>
      </c>
      <c r="K1919" s="104">
        <v>0.28254737073507147</v>
      </c>
      <c r="L1919" s="105">
        <v>-7.8</v>
      </c>
      <c r="M1919" s="105">
        <v>-3</v>
      </c>
      <c r="N1919" s="107">
        <v>0.98831430981863699</v>
      </c>
      <c r="O1919" s="107">
        <v>1.4499732181509708</v>
      </c>
      <c r="P1919" s="95">
        <v>-0.97</v>
      </c>
      <c r="Q1919" s="149"/>
    </row>
    <row r="1920" spans="1:17">
      <c r="D1920" s="95" t="s">
        <v>1987</v>
      </c>
      <c r="F1920" s="95">
        <v>224</v>
      </c>
      <c r="G1920" s="103">
        <v>2.3973999999999999E-2</v>
      </c>
      <c r="H1920" s="103">
        <v>7.6599999999999997E-4</v>
      </c>
      <c r="I1920" s="103">
        <v>0.282557</v>
      </c>
      <c r="J1920" s="95">
        <v>1.5999999999999999E-5</v>
      </c>
      <c r="K1920" s="104">
        <v>0.28255378981878143</v>
      </c>
      <c r="L1920" s="105">
        <v>-7.6</v>
      </c>
      <c r="M1920" s="105">
        <v>-2.8</v>
      </c>
      <c r="N1920" s="107">
        <v>0.97732788063666343</v>
      </c>
      <c r="O1920" s="107">
        <v>1.4355701478581278</v>
      </c>
      <c r="P1920" s="95">
        <v>-0.98</v>
      </c>
      <c r="Q1920" s="149"/>
    </row>
    <row r="1921" spans="4:17">
      <c r="D1921" s="95" t="s">
        <v>1988</v>
      </c>
      <c r="F1921" s="95">
        <v>224</v>
      </c>
      <c r="G1921" s="103">
        <v>2.7195E-2</v>
      </c>
      <c r="H1921" s="103">
        <v>8.2799999999999996E-4</v>
      </c>
      <c r="I1921" s="103">
        <v>0.28257900000000002</v>
      </c>
      <c r="J1921" s="95">
        <v>1.8E-5</v>
      </c>
      <c r="K1921" s="104">
        <v>0.28257552998688129</v>
      </c>
      <c r="L1921" s="105">
        <v>-6.8</v>
      </c>
      <c r="M1921" s="105">
        <v>-2</v>
      </c>
      <c r="N1921" s="107">
        <v>0.94812238117772363</v>
      </c>
      <c r="O1921" s="107">
        <v>1.3866806028038219</v>
      </c>
      <c r="P1921" s="95">
        <v>-0.98</v>
      </c>
      <c r="Q1921" s="149"/>
    </row>
    <row r="1922" spans="4:17">
      <c r="D1922" s="95" t="s">
        <v>1989</v>
      </c>
      <c r="F1922" s="95">
        <v>224</v>
      </c>
      <c r="G1922" s="103">
        <v>3.1577000000000001E-2</v>
      </c>
      <c r="H1922" s="103">
        <v>9.859999999999999E-4</v>
      </c>
      <c r="I1922" s="103">
        <v>0.282555</v>
      </c>
      <c r="J1922" s="95">
        <v>1.5999999999999999E-5</v>
      </c>
      <c r="K1922" s="104">
        <v>0.28255086783461947</v>
      </c>
      <c r="L1922" s="105">
        <v>-7.7</v>
      </c>
      <c r="M1922" s="105">
        <v>-2.9</v>
      </c>
      <c r="N1922" s="107">
        <v>0.98583335740335376</v>
      </c>
      <c r="O1922" s="107">
        <v>1.44208689033714</v>
      </c>
      <c r="P1922" s="95">
        <v>-0.97</v>
      </c>
      <c r="Q1922" s="149"/>
    </row>
    <row r="1923" spans="4:17">
      <c r="D1923" s="95" t="s">
        <v>1990</v>
      </c>
      <c r="F1923" s="95">
        <v>224</v>
      </c>
      <c r="G1923" s="103">
        <v>2.7348999999999998E-2</v>
      </c>
      <c r="H1923" s="103">
        <v>8.4699999999999999E-4</v>
      </c>
      <c r="I1923" s="103">
        <v>0.28255400000000003</v>
      </c>
      <c r="J1923" s="95">
        <v>1.5999999999999999E-5</v>
      </c>
      <c r="K1923" s="104">
        <v>0.28255045036097637</v>
      </c>
      <c r="L1923" s="105">
        <v>-7.7</v>
      </c>
      <c r="M1923" s="105">
        <v>-2.9</v>
      </c>
      <c r="N1923" s="107">
        <v>0.98361797781164828</v>
      </c>
      <c r="O1923" s="107">
        <v>1.4430570051607192</v>
      </c>
      <c r="P1923" s="95">
        <v>-0.97</v>
      </c>
      <c r="Q1923" s="149"/>
    </row>
    <row r="1924" spans="4:17">
      <c r="D1924" s="95" t="s">
        <v>1991</v>
      </c>
      <c r="F1924" s="95">
        <v>224</v>
      </c>
      <c r="G1924" s="103">
        <v>2.4036999999999999E-2</v>
      </c>
      <c r="H1924" s="103">
        <v>7.7099999999999998E-4</v>
      </c>
      <c r="I1924" s="103">
        <v>0.28256300000000001</v>
      </c>
      <c r="J1924" s="95">
        <v>1.8E-5</v>
      </c>
      <c r="K1924" s="104">
        <v>0.28255976886459594</v>
      </c>
      <c r="L1924" s="105">
        <v>-7.4</v>
      </c>
      <c r="M1924" s="105">
        <v>-2.6</v>
      </c>
      <c r="N1924" s="107">
        <v>0.96906983449371753</v>
      </c>
      <c r="O1924" s="107">
        <v>1.4221296069300895</v>
      </c>
      <c r="P1924" s="95">
        <v>-0.98</v>
      </c>
      <c r="Q1924" s="149"/>
    </row>
    <row r="1925" spans="4:17">
      <c r="D1925" s="95" t="s">
        <v>1992</v>
      </c>
      <c r="F1925" s="95">
        <v>224</v>
      </c>
      <c r="G1925" s="103">
        <v>1.3457E-2</v>
      </c>
      <c r="H1925" s="103">
        <v>4.4000000000000002E-4</v>
      </c>
      <c r="I1925" s="103">
        <v>0.28256399999999998</v>
      </c>
      <c r="J1925" s="95">
        <v>2.0000000000000002E-5</v>
      </c>
      <c r="K1925" s="104">
        <v>0.282562156031676</v>
      </c>
      <c r="L1925" s="105">
        <v>-7.3</v>
      </c>
      <c r="M1925" s="105">
        <v>-2.5</v>
      </c>
      <c r="N1925" s="107">
        <v>0.95930921537665403</v>
      </c>
      <c r="O1925" s="107">
        <v>1.4168349493887942</v>
      </c>
      <c r="P1925" s="95">
        <v>-0.99</v>
      </c>
      <c r="Q1925" s="149"/>
    </row>
    <row r="1926" spans="4:17">
      <c r="D1926" s="95" t="s">
        <v>1993</v>
      </c>
      <c r="F1926" s="95">
        <v>224</v>
      </c>
      <c r="G1926" s="103">
        <v>3.1517999999999997E-2</v>
      </c>
      <c r="H1926" s="103">
        <v>9.8299999999999993E-4</v>
      </c>
      <c r="I1926" s="103">
        <v>0.28255999999999998</v>
      </c>
      <c r="J1926" s="95">
        <v>2.0000000000000002E-5</v>
      </c>
      <c r="K1926" s="104">
        <v>0.28255588040713076</v>
      </c>
      <c r="L1926" s="105">
        <v>-7.5</v>
      </c>
      <c r="M1926" s="105">
        <v>-2.7</v>
      </c>
      <c r="N1926" s="107">
        <v>0.9787276749058007</v>
      </c>
      <c r="O1926" s="107">
        <v>1.4308224535021514</v>
      </c>
      <c r="P1926" s="95">
        <v>-0.97</v>
      </c>
      <c r="Q1926" s="149"/>
    </row>
    <row r="1927" spans="4:17">
      <c r="D1927" s="95" t="s">
        <v>1994</v>
      </c>
      <c r="F1927" s="95">
        <v>224</v>
      </c>
      <c r="G1927" s="103">
        <v>9.6249999999999999E-3</v>
      </c>
      <c r="H1927" s="103">
        <v>3.2499999999999999E-4</v>
      </c>
      <c r="I1927" s="103">
        <v>0.282559</v>
      </c>
      <c r="J1927" s="95">
        <v>1.5999999999999999E-5</v>
      </c>
      <c r="K1927" s="104">
        <v>0.28255763797794253</v>
      </c>
      <c r="L1927" s="105">
        <v>-7.5</v>
      </c>
      <c r="M1927" s="105">
        <v>-2.7</v>
      </c>
      <c r="N1927" s="107">
        <v>0.96334627867476075</v>
      </c>
      <c r="O1927" s="107">
        <v>1.427017502587244</v>
      </c>
      <c r="P1927" s="95">
        <v>-0.99</v>
      </c>
      <c r="Q1927" s="149"/>
    </row>
    <row r="1928" spans="4:17">
      <c r="D1928" s="95" t="s">
        <v>1995</v>
      </c>
      <c r="F1928" s="95">
        <v>224</v>
      </c>
      <c r="G1928" s="103">
        <v>2.8343E-2</v>
      </c>
      <c r="H1928" s="103">
        <v>8.9999999999999998E-4</v>
      </c>
      <c r="I1928" s="103">
        <v>0.282555</v>
      </c>
      <c r="J1928" s="95">
        <v>1.5999999999999999E-5</v>
      </c>
      <c r="K1928" s="104">
        <v>0.28255122824661005</v>
      </c>
      <c r="L1928" s="105">
        <v>-7.7</v>
      </c>
      <c r="M1928" s="105">
        <v>-2.9</v>
      </c>
      <c r="N1928" s="107">
        <v>0.98359314498970807</v>
      </c>
      <c r="O1928" s="107">
        <v>1.4412967067142759</v>
      </c>
      <c r="P1928" s="95">
        <v>-0.97</v>
      </c>
      <c r="Q1928" s="149"/>
    </row>
    <row r="1929" spans="4:17">
      <c r="D1929" s="95" t="s">
        <v>1996</v>
      </c>
      <c r="F1929" s="95">
        <v>224</v>
      </c>
      <c r="G1929" s="103">
        <v>1.856E-2</v>
      </c>
      <c r="H1929" s="103">
        <v>6.2399999999999999E-4</v>
      </c>
      <c r="I1929" s="103">
        <v>0.28257100000000002</v>
      </c>
      <c r="J1929" s="95">
        <v>1.5999999999999999E-5</v>
      </c>
      <c r="K1929" s="104">
        <v>0.28256838491764963</v>
      </c>
      <c r="L1929" s="105">
        <v>-7.1</v>
      </c>
      <c r="M1929" s="105">
        <v>-2.2999999999999998</v>
      </c>
      <c r="N1929" s="107">
        <v>0.95419101049060506</v>
      </c>
      <c r="O1929" s="107">
        <v>1.4027904107817561</v>
      </c>
      <c r="P1929" s="95">
        <v>-0.98</v>
      </c>
      <c r="Q1929" s="149"/>
    </row>
    <row r="1930" spans="4:17">
      <c r="D1930" s="95" t="s">
        <v>1997</v>
      </c>
      <c r="F1930" s="95">
        <v>224</v>
      </c>
      <c r="G1930" s="103">
        <v>3.5513999999999997E-2</v>
      </c>
      <c r="H1930" s="103">
        <v>1.158E-3</v>
      </c>
      <c r="I1930" s="103">
        <v>0.28259800000000002</v>
      </c>
      <c r="J1930" s="95">
        <v>1.4E-5</v>
      </c>
      <c r="K1930" s="104">
        <v>0.28259314701063831</v>
      </c>
      <c r="L1930" s="105">
        <v>-6.2</v>
      </c>
      <c r="M1930" s="105">
        <v>-1.4</v>
      </c>
      <c r="N1930" s="107">
        <v>0.92959997592926691</v>
      </c>
      <c r="O1930" s="107">
        <v>1.3469895001520409</v>
      </c>
      <c r="P1930" s="95">
        <v>-0.97</v>
      </c>
      <c r="Q1930" s="149"/>
    </row>
    <row r="1931" spans="4:17">
      <c r="D1931" s="95" t="s">
        <v>1998</v>
      </c>
      <c r="F1931" s="95">
        <v>224</v>
      </c>
      <c r="G1931" s="103">
        <v>6.4510000000000001E-3</v>
      </c>
      <c r="H1931" s="103">
        <v>2.5500000000000002E-4</v>
      </c>
      <c r="I1931" s="103">
        <v>0.28253899999999998</v>
      </c>
      <c r="J1931" s="95">
        <v>1.5999999999999999E-5</v>
      </c>
      <c r="K1931" s="104">
        <v>0.28253793133653948</v>
      </c>
      <c r="L1931" s="105">
        <v>-8.1999999999999993</v>
      </c>
      <c r="M1931" s="105">
        <v>-3.3</v>
      </c>
      <c r="N1931" s="107">
        <v>0.98917072850838283</v>
      </c>
      <c r="O1931" s="107">
        <v>1.471326386280011</v>
      </c>
      <c r="P1931" s="95">
        <v>-0.99</v>
      </c>
      <c r="Q1931" s="149"/>
    </row>
    <row r="1932" spans="4:17">
      <c r="D1932" s="95" t="s">
        <v>1999</v>
      </c>
      <c r="E1932" t="s">
        <v>20</v>
      </c>
      <c r="F1932" s="95">
        <v>218</v>
      </c>
      <c r="G1932" s="103">
        <v>2.1132000000000001E-2</v>
      </c>
      <c r="H1932" s="103">
        <v>5.5199999999999997E-4</v>
      </c>
      <c r="I1932" s="103">
        <v>0.28247100000000003</v>
      </c>
      <c r="J1932" s="95">
        <v>1.5999999999999999E-5</v>
      </c>
      <c r="K1932" s="104">
        <v>0.28246874874862365</v>
      </c>
      <c r="L1932" s="105">
        <v>-10.7</v>
      </c>
      <c r="M1932" s="105">
        <v>-5.9</v>
      </c>
      <c r="N1932" s="107">
        <v>1.0912359659240745</v>
      </c>
      <c r="O1932" s="107">
        <v>1.6304031982177081</v>
      </c>
      <c r="P1932" s="95">
        <v>-0.98</v>
      </c>
      <c r="Q1932" s="149"/>
    </row>
    <row r="1933" spans="4:17">
      <c r="D1933" s="95" t="s">
        <v>2000</v>
      </c>
      <c r="F1933" s="95">
        <v>218</v>
      </c>
      <c r="G1933" s="103">
        <v>3.2926999999999998E-2</v>
      </c>
      <c r="H1933" s="103">
        <v>8.34E-4</v>
      </c>
      <c r="I1933" s="103">
        <v>0.28246399999999999</v>
      </c>
      <c r="J1933" s="95">
        <v>1.5999999999999999E-5</v>
      </c>
      <c r="K1933" s="104">
        <v>0.28246059865281181</v>
      </c>
      <c r="L1933" s="105">
        <v>-10.9</v>
      </c>
      <c r="M1933" s="105">
        <v>-6.2</v>
      </c>
      <c r="N1933" s="107">
        <v>1.1091211409105672</v>
      </c>
      <c r="O1933" s="107">
        <v>1.6485921700618105</v>
      </c>
      <c r="P1933" s="95">
        <v>-0.97</v>
      </c>
      <c r="Q1933" s="149"/>
    </row>
    <row r="1934" spans="4:17">
      <c r="D1934" s="95" t="s">
        <v>2001</v>
      </c>
      <c r="F1934" s="95">
        <v>218</v>
      </c>
      <c r="G1934" s="103">
        <v>2.0253E-2</v>
      </c>
      <c r="H1934" s="103">
        <v>5.2700000000000002E-4</v>
      </c>
      <c r="I1934" s="103">
        <v>0.28244399999999997</v>
      </c>
      <c r="J1934" s="95">
        <v>1.8E-5</v>
      </c>
      <c r="K1934" s="104">
        <v>0.28244185070747219</v>
      </c>
      <c r="L1934" s="105">
        <v>-11.6</v>
      </c>
      <c r="M1934" s="105">
        <v>-6.9</v>
      </c>
      <c r="N1934" s="107">
        <v>1.1279250102867577</v>
      </c>
      <c r="O1934" s="107">
        <v>1.6907175177175373</v>
      </c>
      <c r="P1934" s="95">
        <v>-0.98</v>
      </c>
      <c r="Q1934" s="149"/>
    </row>
    <row r="1935" spans="4:17">
      <c r="D1935" s="95" t="s">
        <v>2002</v>
      </c>
      <c r="F1935" s="95">
        <v>218</v>
      </c>
      <c r="G1935" s="103">
        <v>2.6637999999999998E-2</v>
      </c>
      <c r="H1935" s="103">
        <v>6.9999999999999999E-4</v>
      </c>
      <c r="I1935" s="103">
        <v>0.282468</v>
      </c>
      <c r="J1935" s="95">
        <v>1.8E-5</v>
      </c>
      <c r="K1935" s="104">
        <v>0.28246514515224014</v>
      </c>
      <c r="L1935" s="105">
        <v>-10.8</v>
      </c>
      <c r="M1935" s="105">
        <v>-6.1</v>
      </c>
      <c r="N1935" s="107">
        <v>1.0996521180963967</v>
      </c>
      <c r="O1935" s="107">
        <v>1.63843952359975</v>
      </c>
      <c r="P1935" s="95">
        <v>-0.98</v>
      </c>
      <c r="Q1935" s="149"/>
    </row>
    <row r="1936" spans="4:17">
      <c r="D1936" s="95" t="s">
        <v>2003</v>
      </c>
      <c r="F1936" s="95">
        <v>218</v>
      </c>
      <c r="G1936" s="103">
        <v>3.3397999999999997E-2</v>
      </c>
      <c r="H1936" s="103">
        <v>8.3100000000000003E-4</v>
      </c>
      <c r="I1936" s="103">
        <v>0.282468</v>
      </c>
      <c r="J1936" s="95">
        <v>1.5999999999999999E-5</v>
      </c>
      <c r="K1936" s="104">
        <v>0.28246461088787367</v>
      </c>
      <c r="L1936" s="105">
        <v>-10.7</v>
      </c>
      <c r="M1936" s="105">
        <v>-6.1</v>
      </c>
      <c r="N1936" s="107">
        <v>1.1034472866948664</v>
      </c>
      <c r="O1936" s="107">
        <v>1.6395969706768987</v>
      </c>
      <c r="P1936" s="95">
        <v>-0.97</v>
      </c>
      <c r="Q1936" s="149"/>
    </row>
    <row r="1937" spans="4:17">
      <c r="D1937" s="95" t="s">
        <v>2004</v>
      </c>
      <c r="F1937" s="95">
        <v>218</v>
      </c>
      <c r="G1937" s="103">
        <v>3.0372E-2</v>
      </c>
      <c r="H1937" s="103">
        <v>7.7499999999999997E-4</v>
      </c>
      <c r="I1937" s="103">
        <v>0.28248099999999998</v>
      </c>
      <c r="J1937" s="95">
        <v>1.8E-5</v>
      </c>
      <c r="K1937" s="104">
        <v>0.28247783927569442</v>
      </c>
      <c r="L1937" s="105">
        <v>-10.3</v>
      </c>
      <c r="M1937" s="105">
        <v>-5.6</v>
      </c>
      <c r="N1937" s="107">
        <v>1.0836890367615941</v>
      </c>
      <c r="O1937" s="107">
        <v>1.6099465815450844</v>
      </c>
      <c r="P1937" s="95">
        <v>-0.98</v>
      </c>
      <c r="Q1937" s="149"/>
    </row>
    <row r="1938" spans="4:17">
      <c r="D1938" s="95" t="s">
        <v>2005</v>
      </c>
      <c r="F1938" s="95">
        <v>218</v>
      </c>
      <c r="G1938" s="103">
        <v>3.0185E-2</v>
      </c>
      <c r="H1938" s="103">
        <v>7.1199999999999996E-4</v>
      </c>
      <c r="I1938" s="103">
        <v>0.28243000000000001</v>
      </c>
      <c r="J1938" s="95">
        <v>1.4E-5</v>
      </c>
      <c r="K1938" s="104">
        <v>0.28242709621199286</v>
      </c>
      <c r="L1938" s="105">
        <v>-12.1</v>
      </c>
      <c r="M1938" s="105">
        <v>-7.4</v>
      </c>
      <c r="N1938" s="107">
        <v>1.1528800491687119</v>
      </c>
      <c r="O1938" s="107">
        <v>1.7237162091055731</v>
      </c>
      <c r="P1938" s="95">
        <v>-0.98</v>
      </c>
      <c r="Q1938" s="149"/>
    </row>
    <row r="1939" spans="4:17">
      <c r="D1939" s="95" t="s">
        <v>2006</v>
      </c>
      <c r="F1939" s="95">
        <v>218</v>
      </c>
      <c r="G1939" s="103">
        <v>2.6606999999999999E-2</v>
      </c>
      <c r="H1939" s="103">
        <v>6.8400000000000004E-4</v>
      </c>
      <c r="I1939" s="103">
        <v>0.28246900000000003</v>
      </c>
      <c r="J1939" s="95">
        <v>1.8E-5</v>
      </c>
      <c r="K1939" s="104">
        <v>0.28246621040590325</v>
      </c>
      <c r="L1939" s="105">
        <v>-10.7</v>
      </c>
      <c r="M1939" s="105">
        <v>-6</v>
      </c>
      <c r="N1939" s="107">
        <v>1.0977990667542612</v>
      </c>
      <c r="O1939" s="107">
        <v>1.6360556240044326</v>
      </c>
      <c r="P1939" s="95">
        <v>-0.98</v>
      </c>
      <c r="Q1939" s="149"/>
    </row>
    <row r="1940" spans="4:17">
      <c r="D1940" s="95" t="s">
        <v>2007</v>
      </c>
      <c r="F1940" s="95">
        <v>218</v>
      </c>
      <c r="G1940" s="103">
        <v>1.0965000000000001E-2</v>
      </c>
      <c r="H1940" s="103">
        <v>2.8699999999999998E-4</v>
      </c>
      <c r="I1940" s="103">
        <v>0.28248600000000001</v>
      </c>
      <c r="J1940" s="95">
        <v>1.5999999999999999E-5</v>
      </c>
      <c r="K1940" s="104">
        <v>0.28248482951241849</v>
      </c>
      <c r="L1940" s="105">
        <v>-10.1</v>
      </c>
      <c r="M1940" s="105">
        <v>-5.4</v>
      </c>
      <c r="N1940" s="107">
        <v>1.0630629264938212</v>
      </c>
      <c r="O1940" s="107">
        <v>1.5944052699768805</v>
      </c>
      <c r="P1940" s="95">
        <v>-0.99</v>
      </c>
      <c r="Q1940" s="149"/>
    </row>
    <row r="1941" spans="4:17">
      <c r="D1941" s="95" t="s">
        <v>2008</v>
      </c>
      <c r="F1941" s="95">
        <v>218</v>
      </c>
      <c r="G1941" s="103">
        <v>2.3621E-2</v>
      </c>
      <c r="H1941" s="103">
        <v>5.9900000000000003E-4</v>
      </c>
      <c r="I1941" s="103">
        <v>0.28251599999999999</v>
      </c>
      <c r="J1941" s="95">
        <v>1.8E-5</v>
      </c>
      <c r="K1941" s="104">
        <v>0.28251355706598835</v>
      </c>
      <c r="L1941" s="105">
        <v>-9.1</v>
      </c>
      <c r="M1941" s="105">
        <v>-4.4000000000000004</v>
      </c>
      <c r="N1941" s="107">
        <v>1.0300675912098571</v>
      </c>
      <c r="O1941" s="107">
        <v>1.5298361972360601</v>
      </c>
      <c r="P1941" s="95">
        <v>-0.98</v>
      </c>
      <c r="Q1941" s="149"/>
    </row>
    <row r="1942" spans="4:17">
      <c r="D1942" s="95" t="s">
        <v>2009</v>
      </c>
      <c r="F1942" s="95">
        <v>218</v>
      </c>
      <c r="G1942" s="103">
        <v>1.6278999999999998E-2</v>
      </c>
      <c r="H1942" s="103">
        <v>3.8999999999999999E-4</v>
      </c>
      <c r="I1942" s="103">
        <v>0.282474</v>
      </c>
      <c r="J1942" s="95">
        <v>1.5999999999999999E-5</v>
      </c>
      <c r="K1942" s="104">
        <v>0.28247240944196239</v>
      </c>
      <c r="L1942" s="105">
        <v>-10.5</v>
      </c>
      <c r="M1942" s="105">
        <v>-5.8</v>
      </c>
      <c r="N1942" s="107">
        <v>1.0824892219009989</v>
      </c>
      <c r="O1942" s="107">
        <v>1.6222408258314944</v>
      </c>
      <c r="P1942" s="95">
        <v>-0.99</v>
      </c>
      <c r="Q1942" s="149"/>
    </row>
    <row r="1943" spans="4:17">
      <c r="D1943" s="95" t="s">
        <v>2010</v>
      </c>
      <c r="F1943" s="95">
        <v>218</v>
      </c>
      <c r="G1943" s="103">
        <v>2.4372000000000001E-2</v>
      </c>
      <c r="H1943" s="103">
        <v>6.5799999999999995E-4</v>
      </c>
      <c r="I1943" s="103">
        <v>0.28249999999999997</v>
      </c>
      <c r="J1943" s="95">
        <v>1.8E-5</v>
      </c>
      <c r="K1943" s="104">
        <v>0.28249731644310572</v>
      </c>
      <c r="L1943" s="105">
        <v>-9.6</v>
      </c>
      <c r="M1943" s="105">
        <v>-4.9000000000000004</v>
      </c>
      <c r="N1943" s="107">
        <v>1.0539311616095945</v>
      </c>
      <c r="O1943" s="107">
        <v>1.5662783718576629</v>
      </c>
      <c r="P1943" s="95">
        <v>-0.98</v>
      </c>
      <c r="Q1943" s="149"/>
    </row>
    <row r="1944" spans="4:17">
      <c r="D1944" s="95" t="s">
        <v>2011</v>
      </c>
      <c r="F1944" s="95">
        <v>218</v>
      </c>
      <c r="G1944" s="103">
        <v>1.9795E-2</v>
      </c>
      <c r="H1944" s="103">
        <v>5.1500000000000005E-4</v>
      </c>
      <c r="I1944" s="103">
        <v>0.28245700000000001</v>
      </c>
      <c r="J1944" s="95">
        <v>1.4E-5</v>
      </c>
      <c r="K1944" s="104">
        <v>0.28245489964771953</v>
      </c>
      <c r="L1944" s="105">
        <v>-11.1</v>
      </c>
      <c r="M1944" s="105">
        <v>-6.4</v>
      </c>
      <c r="N1944" s="107">
        <v>1.109571909843051</v>
      </c>
      <c r="O1944" s="107">
        <v>1.6614701625813668</v>
      </c>
      <c r="P1944" s="95">
        <v>-0.98</v>
      </c>
      <c r="Q1944" s="152"/>
    </row>
    <row r="1945" spans="4:17" ht="14.5">
      <c r="D1945" s="256" t="s">
        <v>2012</v>
      </c>
      <c r="E1945" t="s">
        <v>2055</v>
      </c>
      <c r="F1945" s="256">
        <v>207</v>
      </c>
      <c r="G1945" s="262">
        <v>8.3358636352840569E-3</v>
      </c>
      <c r="H1945" s="262">
        <v>3.110137702188477E-4</v>
      </c>
      <c r="I1945" s="262">
        <v>0.28238408488681799</v>
      </c>
      <c r="J1945" s="263">
        <v>2.425947244457165E-5</v>
      </c>
      <c r="K1945" s="104">
        <v>0.28238288058939121</v>
      </c>
      <c r="L1945" s="264">
        <v>-13.718300014925466</v>
      </c>
      <c r="M1945" s="264">
        <v>-9.2188038902596414</v>
      </c>
      <c r="N1945" s="265">
        <v>1204.0405024791212</v>
      </c>
      <c r="O1945" s="265">
        <v>1822.8124260028417</v>
      </c>
      <c r="P1945" s="266">
        <v>-0.99063211535485396</v>
      </c>
      <c r="Q1945" s="261" t="s">
        <v>2057</v>
      </c>
    </row>
    <row r="1946" spans="4:17">
      <c r="D1946" s="256" t="s">
        <v>2013</v>
      </c>
      <c r="F1946" s="256">
        <v>207</v>
      </c>
      <c r="G1946" s="262">
        <v>1.0473048086525868E-2</v>
      </c>
      <c r="H1946" s="262">
        <v>3.995071609314927E-4</v>
      </c>
      <c r="I1946" s="262">
        <v>0.28240507860114628</v>
      </c>
      <c r="J1946" s="263">
        <v>1.8943036694888947E-5</v>
      </c>
      <c r="K1946" s="104">
        <v>0.28240353164248411</v>
      </c>
      <c r="L1946" s="264">
        <v>-12.975874515642749</v>
      </c>
      <c r="M1946" s="264">
        <v>-8.4881641556910914</v>
      </c>
      <c r="N1946" s="265">
        <v>1177.8737611833387</v>
      </c>
      <c r="O1946" s="265">
        <v>1776.7615505998431</v>
      </c>
      <c r="P1946" s="266">
        <v>-0.98796665177917187</v>
      </c>
      <c r="Q1946" s="95"/>
    </row>
    <row r="1947" spans="4:17">
      <c r="D1947" s="257" t="s">
        <v>2014</v>
      </c>
      <c r="F1947" s="257">
        <v>207</v>
      </c>
      <c r="G1947" s="267">
        <v>1.3008839331889642E-2</v>
      </c>
      <c r="H1947" s="267">
        <v>4.8335845794120685E-4</v>
      </c>
      <c r="I1947" s="267">
        <v>0.28245983957718462</v>
      </c>
      <c r="J1947" s="268">
        <v>1.9791705392262123E-5</v>
      </c>
      <c r="K1947" s="104">
        <v>0.28245796793225164</v>
      </c>
      <c r="L1947" s="269">
        <v>-11.039297484028987</v>
      </c>
      <c r="M1947" s="269">
        <v>-6.562193788577364</v>
      </c>
      <c r="N1947" s="270">
        <v>1104.72626791991</v>
      </c>
      <c r="O1947" s="270">
        <v>1655.2992722559175</v>
      </c>
      <c r="P1947" s="271">
        <v>-0.98544101030297571</v>
      </c>
      <c r="Q1947" s="95"/>
    </row>
    <row r="1948" spans="4:17">
      <c r="D1948" s="257" t="s">
        <v>2015</v>
      </c>
      <c r="F1948" s="259">
        <v>956</v>
      </c>
      <c r="G1948" s="267">
        <v>1.611212714524975E-2</v>
      </c>
      <c r="H1948" s="267">
        <v>6.3085420607270559E-4</v>
      </c>
      <c r="I1948" s="267">
        <v>0.28206180235142497</v>
      </c>
      <c r="J1948" s="268">
        <v>2.0401858006767546E-5</v>
      </c>
      <c r="K1948" s="104">
        <v>0.2820504414514875</v>
      </c>
      <c r="L1948" s="269">
        <v>-25.115557713459857</v>
      </c>
      <c r="M1948" s="269">
        <v>-4.3826779487843304</v>
      </c>
      <c r="N1948" s="270">
        <v>1659.0663728041604</v>
      </c>
      <c r="O1948" s="270">
        <v>2085.8557513576293</v>
      </c>
      <c r="P1948" s="271">
        <v>-0.98099836728696665</v>
      </c>
      <c r="Q1948" s="95"/>
    </row>
    <row r="1949" spans="4:17">
      <c r="D1949" s="257" t="s">
        <v>2016</v>
      </c>
      <c r="F1949" s="257">
        <v>207</v>
      </c>
      <c r="G1949" s="267">
        <v>3.2925048741858483E-2</v>
      </c>
      <c r="H1949" s="267">
        <v>1.091502384578884E-3</v>
      </c>
      <c r="I1949" s="267">
        <v>0.28248985357595513</v>
      </c>
      <c r="J1949" s="268">
        <v>2.0369781981050616E-5</v>
      </c>
      <c r="K1949" s="104">
        <v>0.28248562709584729</v>
      </c>
      <c r="L1949" s="269">
        <v>-9.977877019113901</v>
      </c>
      <c r="M1949" s="269">
        <v>-5.58360524604673</v>
      </c>
      <c r="N1949" s="270">
        <v>1080.3338719048547</v>
      </c>
      <c r="O1949" s="270">
        <v>1593.4155808197061</v>
      </c>
      <c r="P1949" s="271">
        <v>-0.96712342215123859</v>
      </c>
      <c r="Q1949" s="95"/>
    </row>
    <row r="1950" spans="4:17">
      <c r="D1950" s="257" t="s">
        <v>2017</v>
      </c>
      <c r="F1950" s="257">
        <v>207</v>
      </c>
      <c r="G1950" s="267">
        <v>1.1087539774597796E-2</v>
      </c>
      <c r="H1950" s="267">
        <v>4.9247419950311868E-4</v>
      </c>
      <c r="I1950" s="267">
        <v>0.28255627127339711</v>
      </c>
      <c r="J1950" s="268">
        <v>1.8148263950589799E-5</v>
      </c>
      <c r="K1950" s="104">
        <v>0.28255436433078551</v>
      </c>
      <c r="L1950" s="269">
        <v>-7.6290695897374139</v>
      </c>
      <c r="M1950" s="269">
        <v>-3.1516636465422909</v>
      </c>
      <c r="N1950" s="270">
        <v>971.35052676914916</v>
      </c>
      <c r="O1950" s="270">
        <v>1439.8289739149434</v>
      </c>
      <c r="P1950" s="271">
        <v>-0.98516643977400242</v>
      </c>
      <c r="Q1950" s="95"/>
    </row>
    <row r="1951" spans="4:17">
      <c r="D1951" s="257" t="s">
        <v>2018</v>
      </c>
      <c r="F1951" s="257">
        <v>207</v>
      </c>
      <c r="G1951" s="267">
        <v>1.9583740539918501E-2</v>
      </c>
      <c r="H1951" s="267">
        <v>7.7111452297753231E-4</v>
      </c>
      <c r="I1951" s="267">
        <v>0.28256077123121853</v>
      </c>
      <c r="J1951" s="268">
        <v>2.6224883279215972E-5</v>
      </c>
      <c r="K1951" s="104">
        <v>0.28255778534658987</v>
      </c>
      <c r="L1951" s="269">
        <v>-7.469932269866808</v>
      </c>
      <c r="M1951" s="269">
        <v>-3.0306272002156298</v>
      </c>
      <c r="N1951" s="270">
        <v>972.1882676901796</v>
      </c>
      <c r="O1951" s="270">
        <v>1432.1350237254487</v>
      </c>
      <c r="P1951" s="271">
        <v>-0.97677365894645984</v>
      </c>
      <c r="Q1951" s="95"/>
    </row>
    <row r="1952" spans="4:17">
      <c r="D1952" s="257" t="s">
        <v>2019</v>
      </c>
      <c r="F1952" s="259">
        <v>1553</v>
      </c>
      <c r="G1952" s="267">
        <v>1.3662837309562491E-2</v>
      </c>
      <c r="H1952" s="267">
        <v>4.6531012856701394E-4</v>
      </c>
      <c r="I1952" s="267">
        <v>0.28143926706667477</v>
      </c>
      <c r="J1952" s="268">
        <v>2.3529321756827749E-5</v>
      </c>
      <c r="K1952" s="104">
        <v>0.28142557813454855</v>
      </c>
      <c r="L1952" s="269">
        <v>-47.131007784548814</v>
      </c>
      <c r="M1952" s="269">
        <v>-13.119912617726159</v>
      </c>
      <c r="N1952" s="270">
        <v>2497.5196255891506</v>
      </c>
      <c r="O1952" s="270">
        <v>3077.5140536344989</v>
      </c>
      <c r="P1952" s="271">
        <v>-0.98598463468171649</v>
      </c>
      <c r="Q1952" s="95"/>
    </row>
    <row r="1953" spans="4:17">
      <c r="D1953" s="257" t="s">
        <v>2020</v>
      </c>
      <c r="F1953" s="257">
        <v>207</v>
      </c>
      <c r="G1953" s="267">
        <v>2.366396042950919E-2</v>
      </c>
      <c r="H1953" s="267">
        <v>8.5004407093560938E-4</v>
      </c>
      <c r="I1953" s="267">
        <v>0.28247882286276033</v>
      </c>
      <c r="J1953" s="268">
        <v>2.3867444004980271E-5</v>
      </c>
      <c r="K1953" s="104">
        <v>0.28247553134969783</v>
      </c>
      <c r="L1953" s="269">
        <v>-10.367969149692735</v>
      </c>
      <c r="M1953" s="269">
        <v>-5.9407954219536929</v>
      </c>
      <c r="N1953" s="270">
        <v>1088.8760927826643</v>
      </c>
      <c r="O1953" s="270">
        <v>1616.0097803018921</v>
      </c>
      <c r="P1953" s="271">
        <v>-0.97439626292362624</v>
      </c>
      <c r="Q1953" s="95"/>
    </row>
    <row r="1954" spans="4:17">
      <c r="D1954" s="257" t="s">
        <v>2021</v>
      </c>
      <c r="F1954" s="257">
        <v>207</v>
      </c>
      <c r="G1954" s="267">
        <v>1.5445853207831324E-2</v>
      </c>
      <c r="H1954" s="267">
        <v>5.6812420480247872E-4</v>
      </c>
      <c r="I1954" s="267">
        <v>0.28244311607446165</v>
      </c>
      <c r="J1954" s="268">
        <v>2.3490665178501199E-5</v>
      </c>
      <c r="K1954" s="104">
        <v>0.28244091620235479</v>
      </c>
      <c r="L1954" s="269">
        <v>-11.630710450057924</v>
      </c>
      <c r="M1954" s="269">
        <v>-7.1654885140193247</v>
      </c>
      <c r="N1954" s="270">
        <v>1130.3635902706048</v>
      </c>
      <c r="O1954" s="270">
        <v>1693.3394443846719</v>
      </c>
      <c r="P1954" s="271">
        <v>-0.98288782515655182</v>
      </c>
      <c r="Q1954" s="95"/>
    </row>
    <row r="1955" spans="4:17">
      <c r="D1955" s="257" t="s">
        <v>2022</v>
      </c>
      <c r="F1955" s="257">
        <v>207</v>
      </c>
      <c r="G1955" s="267">
        <v>1.6572614011170387E-2</v>
      </c>
      <c r="H1955" s="267">
        <v>6.840037616370119E-4</v>
      </c>
      <c r="I1955" s="267">
        <v>0.2825465984985972</v>
      </c>
      <c r="J1955" s="268">
        <v>1.7516894768481292E-5</v>
      </c>
      <c r="K1955" s="104">
        <v>0.28254394992143134</v>
      </c>
      <c r="L1955" s="269">
        <v>-7.9711393420434096</v>
      </c>
      <c r="M1955" s="269">
        <v>-3.5201282111330112</v>
      </c>
      <c r="N1955" s="270">
        <v>989.72542335942853</v>
      </c>
      <c r="O1955" s="270">
        <v>1463.1061585996749</v>
      </c>
      <c r="P1955" s="271">
        <v>-0.97939747705912616</v>
      </c>
      <c r="Q1955" s="95"/>
    </row>
    <row r="1956" spans="4:17">
      <c r="D1956" s="257" t="s">
        <v>2023</v>
      </c>
      <c r="F1956" s="257">
        <v>207</v>
      </c>
      <c r="G1956" s="267">
        <v>1.1630871953765286E-2</v>
      </c>
      <c r="H1956" s="267">
        <v>4.2395522785085131E-4</v>
      </c>
      <c r="I1956" s="267">
        <v>0.28242872542419284</v>
      </c>
      <c r="J1956" s="268">
        <v>2.5053416991012424E-5</v>
      </c>
      <c r="K1956" s="104">
        <v>0.28242708379851938</v>
      </c>
      <c r="L1956" s="269">
        <v>-12.139624001216154</v>
      </c>
      <c r="M1956" s="269">
        <v>-7.6548826297218042</v>
      </c>
      <c r="N1956" s="270">
        <v>1145.9879520566531</v>
      </c>
      <c r="O1956" s="270">
        <v>1724.2329525896166</v>
      </c>
      <c r="P1956" s="271">
        <v>-0.98723026422135995</v>
      </c>
      <c r="Q1956" s="95"/>
    </row>
    <row r="1957" spans="4:17">
      <c r="D1957" s="257" t="s">
        <v>2024</v>
      </c>
      <c r="F1957" s="257">
        <v>207</v>
      </c>
      <c r="G1957" s="267">
        <v>2.3835418853389152E-2</v>
      </c>
      <c r="H1957" s="267">
        <v>8.3502531285653103E-4</v>
      </c>
      <c r="I1957" s="267">
        <v>0.28244529315342121</v>
      </c>
      <c r="J1957" s="268">
        <v>1.9292304858563481E-5</v>
      </c>
      <c r="K1957" s="104">
        <v>0.2824420597955063</v>
      </c>
      <c r="L1957" s="269">
        <v>-11.553719837141818</v>
      </c>
      <c r="M1957" s="269">
        <v>-7.1250278850665261</v>
      </c>
      <c r="N1957" s="270">
        <v>1135.2711498718388</v>
      </c>
      <c r="O1957" s="270">
        <v>1690.7285175855604</v>
      </c>
      <c r="P1957" s="271">
        <v>-0.97484863515492381</v>
      </c>
      <c r="Q1957" s="95"/>
    </row>
    <row r="1958" spans="4:17">
      <c r="D1958" s="257" t="s">
        <v>2025</v>
      </c>
      <c r="F1958" s="257">
        <v>207</v>
      </c>
      <c r="G1958" s="267">
        <v>6.4941036477540589E-3</v>
      </c>
      <c r="H1958" s="267">
        <v>2.2690866654832945E-4</v>
      </c>
      <c r="I1958" s="267">
        <v>0.28247073362610886</v>
      </c>
      <c r="J1958" s="268">
        <v>1.766800201043738E-5</v>
      </c>
      <c r="K1958" s="104">
        <v>0.2824698549977348</v>
      </c>
      <c r="L1958" s="269">
        <v>-10.654038373359986</v>
      </c>
      <c r="M1958" s="269">
        <v>-6.1416262596314386</v>
      </c>
      <c r="N1958" s="270">
        <v>1082.4022540490087</v>
      </c>
      <c r="O1958" s="270">
        <v>1628.8078758601628</v>
      </c>
      <c r="P1958" s="271">
        <v>-0.99316540160999012</v>
      </c>
      <c r="Q1958" s="95"/>
    </row>
    <row r="1959" spans="4:17">
      <c r="D1959" s="257" t="s">
        <v>2026</v>
      </c>
      <c r="F1959" s="257">
        <v>207</v>
      </c>
      <c r="G1959" s="267">
        <v>1.2045552112972972E-2</v>
      </c>
      <c r="H1959" s="267">
        <v>4.9511386640734066E-4</v>
      </c>
      <c r="I1959" s="267">
        <v>0.28257126278513739</v>
      </c>
      <c r="J1959" s="268">
        <v>2.388198321383156E-5</v>
      </c>
      <c r="K1959" s="104">
        <v>0.28256934562129327</v>
      </c>
      <c r="L1959" s="269">
        <v>-7.0989070651494846</v>
      </c>
      <c r="M1959" s="269">
        <v>-2.6216216157148864</v>
      </c>
      <c r="N1959" s="270">
        <v>950.61035625346722</v>
      </c>
      <c r="O1959" s="270">
        <v>1406.2936637302025</v>
      </c>
      <c r="P1959" s="271">
        <v>-0.98508693173471862</v>
      </c>
      <c r="Q1959" s="95"/>
    </row>
    <row r="1960" spans="4:17">
      <c r="D1960" s="257" t="s">
        <v>2027</v>
      </c>
      <c r="F1960" s="257">
        <v>207</v>
      </c>
      <c r="G1960" s="267">
        <v>3.5730912185113373E-2</v>
      </c>
      <c r="H1960" s="267">
        <v>1.1937454516384553E-3</v>
      </c>
      <c r="I1960" s="267">
        <v>0.28244994427189768</v>
      </c>
      <c r="J1960" s="268">
        <v>2.0436712722814996E-5</v>
      </c>
      <c r="K1960" s="104">
        <v>0.28244532188950394</v>
      </c>
      <c r="L1960" s="269">
        <v>-11.389236844607797</v>
      </c>
      <c r="M1960" s="269">
        <v>-7.0096141344044849</v>
      </c>
      <c r="N1960" s="270">
        <v>1139.546099630915</v>
      </c>
      <c r="O1960" s="270">
        <v>1683.3699611449265</v>
      </c>
      <c r="P1960" s="271">
        <v>-0.96404381169763687</v>
      </c>
      <c r="Q1960" s="95"/>
    </row>
    <row r="1961" spans="4:17">
      <c r="D1961" s="257" t="s">
        <v>2028</v>
      </c>
      <c r="F1961" s="257">
        <v>207</v>
      </c>
      <c r="G1961" s="267">
        <v>4.0181082553712114E-3</v>
      </c>
      <c r="H1961" s="267">
        <v>1.2778167173092247E-4</v>
      </c>
      <c r="I1961" s="267">
        <v>0.282400646488431</v>
      </c>
      <c r="J1961" s="268">
        <v>1.8174218893471148E-5</v>
      </c>
      <c r="K1961" s="104">
        <v>0.28240015169638899</v>
      </c>
      <c r="L1961" s="269">
        <v>-13.132612548945044</v>
      </c>
      <c r="M1961" s="269">
        <v>-8.6077475448131935</v>
      </c>
      <c r="N1961" s="270">
        <v>1175.6701314938957</v>
      </c>
      <c r="O1961" s="270">
        <v>1784.3649166525879</v>
      </c>
      <c r="P1961" s="271">
        <v>-0.99615115446593605</v>
      </c>
      <c r="Q1961" s="95"/>
    </row>
    <row r="1962" spans="4:17">
      <c r="D1962" s="257" t="s">
        <v>2029</v>
      </c>
      <c r="F1962" s="257">
        <v>207</v>
      </c>
      <c r="G1962" s="267">
        <v>1.7507165681332808E-2</v>
      </c>
      <c r="H1962" s="267">
        <v>6.3096800566991471E-4</v>
      </c>
      <c r="I1962" s="267">
        <v>0.28251378517543946</v>
      </c>
      <c r="J1962" s="268">
        <v>1.6911504390110917E-5</v>
      </c>
      <c r="K1962" s="104">
        <v>0.28251134196160654</v>
      </c>
      <c r="L1962" s="269">
        <v>-9.1315556193882763</v>
      </c>
      <c r="M1962" s="269">
        <v>-4.6738064765472487</v>
      </c>
      <c r="N1962" s="270">
        <v>1034.0120824092542</v>
      </c>
      <c r="O1962" s="270">
        <v>1536.037466207471</v>
      </c>
      <c r="P1962" s="271">
        <v>-0.98099493958825557</v>
      </c>
      <c r="Q1962" s="95"/>
    </row>
    <row r="1963" spans="4:17">
      <c r="D1963" s="257" t="s">
        <v>2030</v>
      </c>
      <c r="F1963" s="257">
        <v>207</v>
      </c>
      <c r="G1963" s="267">
        <v>9.079846313662333E-3</v>
      </c>
      <c r="H1963" s="267">
        <v>3.2296583373178666E-4</v>
      </c>
      <c r="I1963" s="267">
        <v>0.28243648578698477</v>
      </c>
      <c r="J1963" s="268">
        <v>1.8431351370772457E-5</v>
      </c>
      <c r="K1963" s="104">
        <v>0.28243523520916552</v>
      </c>
      <c r="L1963" s="269">
        <v>-11.865185132023948</v>
      </c>
      <c r="M1963" s="269">
        <v>-7.3664835595121936</v>
      </c>
      <c r="N1963" s="270">
        <v>1132.2938535664234</v>
      </c>
      <c r="O1963" s="270">
        <v>1706.0700232346053</v>
      </c>
      <c r="P1963" s="271">
        <v>-0.99027211344181365</v>
      </c>
      <c r="Q1963" s="95"/>
    </row>
    <row r="1964" spans="4:17">
      <c r="D1964" s="257" t="s">
        <v>2031</v>
      </c>
      <c r="F1964" s="257">
        <v>207</v>
      </c>
      <c r="G1964" s="267">
        <v>1.0339706995421232E-2</v>
      </c>
      <c r="H1964" s="267">
        <v>4.3732329269106885E-4</v>
      </c>
      <c r="I1964" s="267">
        <v>0.28254676069420276</v>
      </c>
      <c r="J1964" s="268">
        <v>2.1175705257677463E-5</v>
      </c>
      <c r="K1964" s="104">
        <v>0.28254506730514251</v>
      </c>
      <c r="L1964" s="269">
        <v>-7.9654034274001528</v>
      </c>
      <c r="M1964" s="269">
        <v>-3.4805948791294394</v>
      </c>
      <c r="N1964" s="270">
        <v>983.12820828860038</v>
      </c>
      <c r="O1964" s="270">
        <v>1460.6412105044708</v>
      </c>
      <c r="P1964" s="271">
        <v>-0.98682761166593169</v>
      </c>
      <c r="Q1964" s="95"/>
    </row>
    <row r="1965" spans="4:17">
      <c r="D1965" s="257" t="s">
        <v>2032</v>
      </c>
      <c r="F1965" s="257">
        <v>207</v>
      </c>
      <c r="G1965" s="267">
        <v>8.059831102628149E-3</v>
      </c>
      <c r="H1965" s="267">
        <v>2.7898904742475672E-4</v>
      </c>
      <c r="I1965" s="267">
        <v>0.28242636208516708</v>
      </c>
      <c r="J1965" s="268">
        <v>2.2386277758342709E-5</v>
      </c>
      <c r="K1965" s="104">
        <v>0.28242528179283249</v>
      </c>
      <c r="L1965" s="269">
        <v>-12.223201548701157</v>
      </c>
      <c r="M1965" s="269">
        <v>-7.7186380687710443</v>
      </c>
      <c r="N1965" s="270">
        <v>1144.9265942779932</v>
      </c>
      <c r="O1965" s="270">
        <v>1728.2861764696297</v>
      </c>
      <c r="P1965" s="271">
        <v>-0.9915967154390134</v>
      </c>
      <c r="Q1965" s="95"/>
    </row>
    <row r="1966" spans="4:17">
      <c r="D1966" s="257" t="s">
        <v>2033</v>
      </c>
      <c r="F1966" s="257">
        <v>207</v>
      </c>
      <c r="G1966" s="267">
        <v>1.8305432818329713E-2</v>
      </c>
      <c r="H1966" s="267">
        <v>6.7050990368962271E-4</v>
      </c>
      <c r="I1966" s="267">
        <v>0.28255492469115395</v>
      </c>
      <c r="J1966" s="268">
        <v>2.1062110049285961E-5</v>
      </c>
      <c r="K1966" s="104">
        <v>0.28255232836446692</v>
      </c>
      <c r="L1966" s="269">
        <v>-7.6766903670122399</v>
      </c>
      <c r="M1966" s="269">
        <v>-3.2236966747811735</v>
      </c>
      <c r="N1966" s="270">
        <v>977.76967368494479</v>
      </c>
      <c r="O1966" s="270">
        <v>1444.3609779944518</v>
      </c>
      <c r="P1966" s="271">
        <v>-0.97980391856356563</v>
      </c>
      <c r="Q1966" s="95"/>
    </row>
    <row r="1967" spans="4:17">
      <c r="D1967" s="257" t="s">
        <v>2034</v>
      </c>
      <c r="F1967" s="257">
        <v>207</v>
      </c>
      <c r="G1967" s="267">
        <v>1.4360880821562214E-2</v>
      </c>
      <c r="H1967" s="267">
        <v>4.8438451527932933E-4</v>
      </c>
      <c r="I1967" s="267">
        <v>0.28238532922770954</v>
      </c>
      <c r="J1967" s="268">
        <v>2.1643244768424966E-5</v>
      </c>
      <c r="K1967" s="104">
        <v>0.28238345360971062</v>
      </c>
      <c r="L1967" s="269">
        <v>-13.674294919245877</v>
      </c>
      <c r="M1967" s="269">
        <v>-9.1985302794084234</v>
      </c>
      <c r="N1967" s="270">
        <v>1207.7657231632325</v>
      </c>
      <c r="O1967" s="270">
        <v>1821.4889746623035</v>
      </c>
      <c r="P1967" s="271">
        <v>-0.98541010496146597</v>
      </c>
      <c r="Q1967" s="95"/>
    </row>
    <row r="1968" spans="4:17">
      <c r="D1968" s="257" t="s">
        <v>2035</v>
      </c>
      <c r="E1968" s="260" t="s">
        <v>2056</v>
      </c>
      <c r="F1968" s="257">
        <v>211</v>
      </c>
      <c r="G1968" s="267">
        <v>7.8550787725779926E-3</v>
      </c>
      <c r="H1968" s="267">
        <v>2.6219777389210045E-4</v>
      </c>
      <c r="I1968" s="267">
        <v>0.28247793955690581</v>
      </c>
      <c r="J1968" s="268">
        <v>2.6231888983168685E-5</v>
      </c>
      <c r="K1968" s="104">
        <v>0.28247690462571123</v>
      </c>
      <c r="L1968" s="269">
        <v>-10.399206537218264</v>
      </c>
      <c r="M1968" s="269">
        <v>-5.8041957275278833</v>
      </c>
      <c r="N1968" s="270">
        <v>1073.4752483945265</v>
      </c>
      <c r="O1968" s="270">
        <v>1610.5209433227524</v>
      </c>
      <c r="P1968" s="271">
        <v>-0.99210247668999696</v>
      </c>
      <c r="Q1968" s="95"/>
    </row>
    <row r="1969" spans="4:17">
      <c r="D1969" s="257" t="s">
        <v>2036</v>
      </c>
      <c r="F1969" s="257">
        <v>211</v>
      </c>
      <c r="G1969" s="267">
        <v>4.0895167262509656E-2</v>
      </c>
      <c r="H1969" s="267">
        <v>1.4014452680862141E-3</v>
      </c>
      <c r="I1969" s="267">
        <v>0.28252000654635645</v>
      </c>
      <c r="J1969" s="268">
        <v>2.0382987558682216E-5</v>
      </c>
      <c r="K1969" s="104">
        <v>0.28251447484635789</v>
      </c>
      <c r="L1969" s="269">
        <v>-8.9115419363861026</v>
      </c>
      <c r="M1969" s="269">
        <v>-4.4749396524157437</v>
      </c>
      <c r="N1969" s="270">
        <v>1046.5026034929949</v>
      </c>
      <c r="O1969" s="270">
        <v>1526.3726919897865</v>
      </c>
      <c r="P1969" s="271">
        <v>-0.95778779312993334</v>
      </c>
      <c r="Q1969" s="95"/>
    </row>
    <row r="1970" spans="4:17">
      <c r="D1970" s="257" t="s">
        <v>2037</v>
      </c>
      <c r="F1970" s="257">
        <v>211</v>
      </c>
      <c r="G1970" s="267">
        <v>1.8941552485488861E-2</v>
      </c>
      <c r="H1970" s="267">
        <v>5.7818775764844255E-4</v>
      </c>
      <c r="I1970" s="267">
        <v>0.28239120599211609</v>
      </c>
      <c r="J1970" s="268">
        <v>2.3471424752611497E-5</v>
      </c>
      <c r="K1970" s="104">
        <v>0.28238892380436964</v>
      </c>
      <c r="L1970" s="269">
        <v>-13.466467963020312</v>
      </c>
      <c r="M1970" s="269">
        <v>-8.9170079295508575</v>
      </c>
      <c r="N1970" s="270">
        <v>1202.5904817660405</v>
      </c>
      <c r="O1970" s="270">
        <v>1806.7410129227856</v>
      </c>
      <c r="P1970" s="271">
        <v>-0.98258470609492643</v>
      </c>
      <c r="Q1970" s="95"/>
    </row>
    <row r="1971" spans="4:17">
      <c r="D1971" s="257" t="s">
        <v>2038</v>
      </c>
      <c r="F1971" s="257">
        <v>211</v>
      </c>
      <c r="G1971" s="267">
        <v>8.101561486969E-3</v>
      </c>
      <c r="H1971" s="267">
        <v>2.5740645575523309E-4</v>
      </c>
      <c r="I1971" s="267">
        <v>0.28244920334720275</v>
      </c>
      <c r="J1971" s="268">
        <v>2.2674120549090458E-5</v>
      </c>
      <c r="K1971" s="104">
        <v>0.2824481873280093</v>
      </c>
      <c r="L1971" s="269">
        <v>-11.415439039129671</v>
      </c>
      <c r="M1971" s="269">
        <v>-6.8202302829289962</v>
      </c>
      <c r="N1971" s="270">
        <v>1112.8794713063087</v>
      </c>
      <c r="O1971" s="270">
        <v>1674.644688644205</v>
      </c>
      <c r="P1971" s="271">
        <v>-0.99224679350134837</v>
      </c>
      <c r="Q1971" s="95"/>
    </row>
    <row r="1972" spans="4:17">
      <c r="D1972" s="257" t="s">
        <v>2039</v>
      </c>
      <c r="F1972" s="257">
        <v>211</v>
      </c>
      <c r="G1972" s="267">
        <v>2.397786444294623E-2</v>
      </c>
      <c r="H1972" s="267">
        <v>7.731417813327307E-4</v>
      </c>
      <c r="I1972" s="267">
        <v>0.28253248408644011</v>
      </c>
      <c r="J1972" s="268">
        <v>2.1212227520433726E-5</v>
      </c>
      <c r="K1972" s="104">
        <v>0.2825294323879628</v>
      </c>
      <c r="L1972" s="269">
        <v>-8.4702839588046697</v>
      </c>
      <c r="M1972" s="269">
        <v>-3.9457332036685333</v>
      </c>
      <c r="N1972" s="270">
        <v>1011.7680420329405</v>
      </c>
      <c r="O1972" s="270">
        <v>1493.0325642423609</v>
      </c>
      <c r="P1972" s="271">
        <v>-0.97671259694780932</v>
      </c>
      <c r="Q1972" s="95"/>
    </row>
    <row r="1973" spans="4:17">
      <c r="D1973" s="257" t="s">
        <v>2040</v>
      </c>
      <c r="F1973" s="257">
        <v>211</v>
      </c>
      <c r="G1973" s="267">
        <v>1.9040193990182246E-2</v>
      </c>
      <c r="H1973" s="267">
        <v>6.1750217821525302E-4</v>
      </c>
      <c r="I1973" s="267">
        <v>0.28251949417053507</v>
      </c>
      <c r="J1973" s="268">
        <v>2.0226233244747971E-5</v>
      </c>
      <c r="K1973" s="104">
        <v>0.28251705680328559</v>
      </c>
      <c r="L1973" s="269">
        <v>-8.9296616873291157</v>
      </c>
      <c r="M1973" s="269">
        <v>-4.3835885271692465</v>
      </c>
      <c r="N1973" s="270">
        <v>1025.7079074041981</v>
      </c>
      <c r="O1973" s="270">
        <v>1520.7296378126248</v>
      </c>
      <c r="P1973" s="271">
        <v>-0.98140053680074535</v>
      </c>
      <c r="Q1973" s="95"/>
    </row>
    <row r="1974" spans="4:17">
      <c r="D1974" s="257" t="s">
        <v>2041</v>
      </c>
      <c r="F1974" s="257">
        <v>211</v>
      </c>
      <c r="G1974" s="267">
        <v>3.8176773453703836E-2</v>
      </c>
      <c r="H1974" s="267">
        <v>1.3219883364265635E-3</v>
      </c>
      <c r="I1974" s="267">
        <v>0.28255410037775747</v>
      </c>
      <c r="J1974" s="268">
        <v>2.558738137798955E-5</v>
      </c>
      <c r="K1974" s="104">
        <v>0.28254888230535374</v>
      </c>
      <c r="L1974" s="269">
        <v>-7.7058415346131781</v>
      </c>
      <c r="M1974" s="269">
        <v>-3.2575839086335101</v>
      </c>
      <c r="N1974" s="270">
        <v>995.95984683900667</v>
      </c>
      <c r="O1974" s="270">
        <v>1449.4467104776631</v>
      </c>
      <c r="P1974" s="271">
        <v>-0.96018107420401921</v>
      </c>
      <c r="Q1974" s="95"/>
    </row>
    <row r="1975" spans="4:17">
      <c r="D1975" s="257" t="s">
        <v>2042</v>
      </c>
      <c r="F1975" s="257">
        <v>211</v>
      </c>
      <c r="G1975" s="267">
        <v>3.6956911216862426E-2</v>
      </c>
      <c r="H1975" s="267">
        <v>1.1214838936768358E-3</v>
      </c>
      <c r="I1975" s="267">
        <v>0.28246419476041423</v>
      </c>
      <c r="J1975" s="268">
        <v>2.1089501039823963E-5</v>
      </c>
      <c r="K1975" s="104">
        <v>0.28245976810701984</v>
      </c>
      <c r="L1975" s="269">
        <v>-10.885279998931185</v>
      </c>
      <c r="M1975" s="269">
        <v>-6.4104956423194359</v>
      </c>
      <c r="N1975" s="270">
        <v>1117.3117711553323</v>
      </c>
      <c r="O1975" s="270">
        <v>1648.6151737966115</v>
      </c>
      <c r="P1975" s="271">
        <v>-0.96622036464828809</v>
      </c>
      <c r="Q1975" s="95"/>
    </row>
    <row r="1976" spans="4:17">
      <c r="D1976" s="257" t="s">
        <v>2043</v>
      </c>
      <c r="F1976" s="257">
        <v>211</v>
      </c>
      <c r="G1976" s="267">
        <v>2.9201009286096851E-2</v>
      </c>
      <c r="H1976" s="267">
        <v>1.0095011100711667E-3</v>
      </c>
      <c r="I1976" s="267">
        <v>0.28253283042988925</v>
      </c>
      <c r="J1976" s="268">
        <v>2.5437487661670706E-5</v>
      </c>
      <c r="K1976" s="104">
        <v>0.28252884578816523</v>
      </c>
      <c r="L1976" s="269">
        <v>-8.4580358066133066</v>
      </c>
      <c r="M1976" s="269">
        <v>-3.966487442828015</v>
      </c>
      <c r="N1976" s="270">
        <v>1017.6166056079526</v>
      </c>
      <c r="O1976" s="270">
        <v>1494.308092500017</v>
      </c>
      <c r="P1976" s="271">
        <v>-0.96959334005809739</v>
      </c>
      <c r="Q1976" s="95"/>
    </row>
    <row r="1977" spans="4:17">
      <c r="D1977" s="257" t="s">
        <v>2044</v>
      </c>
      <c r="F1977" s="257">
        <v>211</v>
      </c>
      <c r="G1977" s="267">
        <v>2.0631054523399913E-2</v>
      </c>
      <c r="H1977" s="267">
        <v>6.8956532628057217E-4</v>
      </c>
      <c r="I1977" s="267">
        <v>0.28256040514138414</v>
      </c>
      <c r="J1977" s="268">
        <v>2.2133345448900554E-5</v>
      </c>
      <c r="K1977" s="104">
        <v>0.28255768333083525</v>
      </c>
      <c r="L1977" s="269">
        <v>-7.482878736787546</v>
      </c>
      <c r="M1977" s="269">
        <v>-2.9461985511047839</v>
      </c>
      <c r="N1977" s="270">
        <v>970.61546392048854</v>
      </c>
      <c r="O1977" s="270">
        <v>1429.8404149533239</v>
      </c>
      <c r="P1977" s="271">
        <v>-0.97922996005178997</v>
      </c>
      <c r="Q1977" s="95"/>
    </row>
    <row r="1978" spans="4:17">
      <c r="D1978" s="257" t="s">
        <v>2045</v>
      </c>
      <c r="F1978" s="257">
        <v>211</v>
      </c>
      <c r="G1978" s="267">
        <v>1.46945032536825E-2</v>
      </c>
      <c r="H1978" s="267">
        <v>4.0845668641551451E-4</v>
      </c>
      <c r="I1978" s="267">
        <v>0.28254113553496085</v>
      </c>
      <c r="J1978" s="268">
        <v>2.306758747101033E-5</v>
      </c>
      <c r="K1978" s="104">
        <v>0.28253952329943294</v>
      </c>
      <c r="L1978" s="269">
        <v>-8.1643325732094763</v>
      </c>
      <c r="M1978" s="269">
        <v>-3.5887109359200586</v>
      </c>
      <c r="N1978" s="270">
        <v>990.17387869348943</v>
      </c>
      <c r="O1978" s="270">
        <v>1470.5149175127692</v>
      </c>
      <c r="P1978" s="271">
        <v>-0.98769708775856879</v>
      </c>
      <c r="Q1978" s="95"/>
    </row>
    <row r="1979" spans="4:17">
      <c r="D1979" s="257" t="s">
        <v>2046</v>
      </c>
      <c r="F1979" s="257">
        <v>211</v>
      </c>
      <c r="G1979" s="267">
        <v>3.4306432411749556E-3</v>
      </c>
      <c r="H1979" s="267">
        <v>1.0157290418539788E-4</v>
      </c>
      <c r="I1979" s="267">
        <v>0.2824665527093666</v>
      </c>
      <c r="J1979" s="268">
        <v>2.2508139643323789E-5</v>
      </c>
      <c r="K1979" s="104">
        <v>0.28246615178694262</v>
      </c>
      <c r="L1979" s="269">
        <v>-10.801893066972879</v>
      </c>
      <c r="M1979" s="269">
        <v>-6.1846373648632991</v>
      </c>
      <c r="N1979" s="270">
        <v>1084.625681909215</v>
      </c>
      <c r="O1979" s="270">
        <v>1634.5676041067884</v>
      </c>
      <c r="P1979" s="271">
        <v>-0.99694057517513857</v>
      </c>
      <c r="Q1979" s="95"/>
    </row>
    <row r="1980" spans="4:17">
      <c r="D1980" s="257" t="s">
        <v>2047</v>
      </c>
      <c r="F1980" s="259">
        <v>841</v>
      </c>
      <c r="G1980" s="267">
        <v>3.6711729961166839E-2</v>
      </c>
      <c r="H1980" s="267">
        <v>1.2405968689316227E-3</v>
      </c>
      <c r="I1980" s="267">
        <v>0.28245369074327609</v>
      </c>
      <c r="J1980" s="268">
        <v>2.386936045083848E-5</v>
      </c>
      <c r="K1980" s="104">
        <v>0.28243405781922293</v>
      </c>
      <c r="L1980" s="269">
        <v>-11.256745955183778</v>
      </c>
      <c r="M1980" s="269">
        <v>6.6417320567824234</v>
      </c>
      <c r="N1980" s="270">
        <v>1135.6810329273753</v>
      </c>
      <c r="O1980" s="270">
        <v>1306.9416075562463</v>
      </c>
      <c r="P1980" s="271">
        <v>-0.96263262442977038</v>
      </c>
      <c r="Q1980" s="95"/>
    </row>
    <row r="1981" spans="4:17">
      <c r="D1981" s="257" t="s">
        <v>2048</v>
      </c>
      <c r="F1981" s="257">
        <v>211</v>
      </c>
      <c r="G1981" s="267">
        <v>3.5232488878681863E-2</v>
      </c>
      <c r="H1981" s="267">
        <v>1.2679599325923774E-3</v>
      </c>
      <c r="I1981" s="267">
        <v>0.28249109026447949</v>
      </c>
      <c r="J1981" s="268">
        <v>2.401494596686139E-5</v>
      </c>
      <c r="K1981" s="104">
        <v>0.28248608544972359</v>
      </c>
      <c r="L1981" s="269">
        <v>-9.9341425431276331</v>
      </c>
      <c r="M1981" s="269">
        <v>-5.4793728789281904</v>
      </c>
      <c r="N1981" s="270">
        <v>1083.6679969614268</v>
      </c>
      <c r="O1981" s="270">
        <v>1589.8258036813054</v>
      </c>
      <c r="P1981" s="271">
        <v>-0.96180843576528985</v>
      </c>
      <c r="Q1981" s="95"/>
    </row>
    <row r="1982" spans="4:17">
      <c r="D1982" s="257" t="s">
        <v>2049</v>
      </c>
      <c r="F1982" s="257">
        <v>211</v>
      </c>
      <c r="G1982" s="267">
        <v>9.7584196349700583E-3</v>
      </c>
      <c r="H1982" s="267">
        <v>2.7934640008037159E-4</v>
      </c>
      <c r="I1982" s="267">
        <v>0.28250420796779707</v>
      </c>
      <c r="J1982" s="268">
        <v>2.289854676530366E-5</v>
      </c>
      <c r="K1982" s="104">
        <v>0.28250310534858236</v>
      </c>
      <c r="L1982" s="269">
        <v>-9.4702457175022126</v>
      </c>
      <c r="M1982" s="269">
        <v>-4.8771990410745314</v>
      </c>
      <c r="N1982" s="270">
        <v>1037.7650640000686</v>
      </c>
      <c r="O1982" s="270">
        <v>1551.9732861203972</v>
      </c>
      <c r="P1982" s="271">
        <v>-0.99158595180480813</v>
      </c>
      <c r="Q1982" s="95"/>
    </row>
    <row r="1983" spans="4:17">
      <c r="D1983" s="257" t="s">
        <v>2050</v>
      </c>
      <c r="F1983" s="257">
        <v>211</v>
      </c>
      <c r="G1983" s="267">
        <v>3.2420695391619209E-2</v>
      </c>
      <c r="H1983" s="267">
        <v>1.0723192117961002E-3</v>
      </c>
      <c r="I1983" s="267">
        <v>0.28251506531544757</v>
      </c>
      <c r="J1983" s="268">
        <v>4.9123387132709343E-5</v>
      </c>
      <c r="K1983" s="104">
        <v>0.28251083272191185</v>
      </c>
      <c r="L1983" s="269">
        <v>-9.0862845172945406</v>
      </c>
      <c r="M1983" s="269">
        <v>-4.6038001159132147</v>
      </c>
      <c r="N1983" s="270">
        <v>1044.3179179227081</v>
      </c>
      <c r="O1983" s="270">
        <v>1534.5685067926729</v>
      </c>
      <c r="P1983" s="271">
        <v>-0.96770122856035845</v>
      </c>
      <c r="Q1983" s="95"/>
    </row>
    <row r="1984" spans="4:17">
      <c r="D1984" s="257" t="s">
        <v>2051</v>
      </c>
      <c r="F1984" s="257">
        <v>211</v>
      </c>
      <c r="G1984" s="267">
        <v>1.2424835462218441E-2</v>
      </c>
      <c r="H1984" s="267">
        <v>3.8879084726046895E-4</v>
      </c>
      <c r="I1984" s="267">
        <v>0.2824787751879772</v>
      </c>
      <c r="J1984" s="268">
        <v>2.4366800618949843E-5</v>
      </c>
      <c r="K1984" s="104">
        <v>0.28247724057626017</v>
      </c>
      <c r="L1984" s="269">
        <v>-10.369655129320865</v>
      </c>
      <c r="M1984" s="269">
        <v>-5.7923096033463128</v>
      </c>
      <c r="N1984" s="270">
        <v>1075.8605953466647</v>
      </c>
      <c r="O1984" s="270">
        <v>1609.7468761396453</v>
      </c>
      <c r="P1984" s="271">
        <v>-0.98828943231143163</v>
      </c>
      <c r="Q1984" s="95"/>
    </row>
    <row r="1985" spans="1:17">
      <c r="D1985" s="257" t="s">
        <v>2052</v>
      </c>
      <c r="F1985" s="257">
        <v>211</v>
      </c>
      <c r="G1985" s="267">
        <v>4.8135536973141019E-2</v>
      </c>
      <c r="H1985" s="267">
        <v>1.6541711995539145E-3</v>
      </c>
      <c r="I1985" s="267">
        <v>0.2824920178925881</v>
      </c>
      <c r="J1985" s="268">
        <v>2.436698765905515E-5</v>
      </c>
      <c r="K1985" s="104">
        <v>0.28248548864807849</v>
      </c>
      <c r="L1985" s="269">
        <v>-9.901337735416238</v>
      </c>
      <c r="M1985" s="269">
        <v>-5.5004880653375388</v>
      </c>
      <c r="N1985" s="270">
        <v>1093.6172916012981</v>
      </c>
      <c r="O1985" s="270">
        <v>1591.084720437555</v>
      </c>
      <c r="P1985" s="271">
        <v>-0.95017556627849653</v>
      </c>
      <c r="Q1985" s="95"/>
    </row>
    <row r="1986" spans="1:17" ht="20.399999999999999" customHeight="1">
      <c r="A1986" s="6"/>
      <c r="D1986" s="258" t="s">
        <v>2053</v>
      </c>
      <c r="E1986" s="6"/>
      <c r="F1986" s="258">
        <v>211</v>
      </c>
      <c r="G1986" s="272">
        <v>2.0865865856937754E-2</v>
      </c>
      <c r="H1986" s="272">
        <v>7.6711354691153249E-4</v>
      </c>
      <c r="I1986" s="272">
        <v>0.28257116326476239</v>
      </c>
      <c r="J1986" s="273">
        <v>3.0113222091458601E-5</v>
      </c>
      <c r="K1986" s="104">
        <v>0.28256813536056735</v>
      </c>
      <c r="L1986" s="274">
        <v>-7.1024265216368399</v>
      </c>
      <c r="M1986" s="274">
        <v>-2.5763997109717884</v>
      </c>
      <c r="N1986" s="275">
        <v>957.55918521173339</v>
      </c>
      <c r="O1986" s="275">
        <v>1406.4349090585065</v>
      </c>
      <c r="P1986" s="276">
        <v>-0.97689417027374903</v>
      </c>
      <c r="Q1986" s="96"/>
    </row>
    <row r="1987" spans="1:17" ht="20.399999999999999" customHeight="1">
      <c r="A1987" s="92" t="s">
        <v>2985</v>
      </c>
      <c r="D1987" s="256" t="s">
        <v>2987</v>
      </c>
      <c r="E1987" s="92" t="s">
        <v>2986</v>
      </c>
      <c r="F1987" s="473">
        <v>468</v>
      </c>
      <c r="G1987" s="262">
        <v>3.3283E-2</v>
      </c>
      <c r="H1987" s="262">
        <v>1.3359999999999999E-3</v>
      </c>
      <c r="I1987" s="262">
        <v>0.282302</v>
      </c>
      <c r="J1987" s="263">
        <v>3.3000000000000003E-5</v>
      </c>
      <c r="K1987" s="104">
        <v>0.28229027547255126</v>
      </c>
      <c r="L1987" s="264">
        <v>-16.621164754644369</v>
      </c>
      <c r="M1987" s="264">
        <v>-6.7390993122151688</v>
      </c>
      <c r="N1987" s="265">
        <v>1352.7451116615841</v>
      </c>
      <c r="O1987" s="265">
        <v>1734.1078308349404</v>
      </c>
      <c r="P1987" s="266">
        <v>-0.95975903614457836</v>
      </c>
      <c r="Q1987" s="474" t="s">
        <v>3012</v>
      </c>
    </row>
    <row r="1988" spans="1:17" ht="20.399999999999999" customHeight="1">
      <c r="A1988" s="92"/>
      <c r="D1988" s="256" t="s">
        <v>2988</v>
      </c>
      <c r="E1988" s="92"/>
      <c r="F1988" s="256">
        <v>215</v>
      </c>
      <c r="G1988" s="262">
        <v>2.3311999999999999E-2</v>
      </c>
      <c r="H1988" s="262">
        <v>8.9899999999999995E-4</v>
      </c>
      <c r="I1988" s="262">
        <v>0.28218199999999999</v>
      </c>
      <c r="J1988" s="263">
        <v>3.1999999999999999E-5</v>
      </c>
      <c r="K1988" s="104">
        <v>0.28217838411673701</v>
      </c>
      <c r="L1988" s="264">
        <v>-20.86486639412799</v>
      </c>
      <c r="M1988" s="264">
        <v>-16.278095578692309</v>
      </c>
      <c r="N1988" s="265">
        <v>1504.0838623656002</v>
      </c>
      <c r="O1988" s="265">
        <v>2081.4839352344547</v>
      </c>
      <c r="P1988" s="266">
        <v>-0.97292168674698798</v>
      </c>
      <c r="Q1988" s="95"/>
    </row>
    <row r="1989" spans="1:17" ht="20.399999999999999" customHeight="1">
      <c r="A1989" s="92"/>
      <c r="D1989" s="256" t="s">
        <v>2989</v>
      </c>
      <c r="E1989" s="92"/>
      <c r="F1989" s="473">
        <v>501</v>
      </c>
      <c r="G1989" s="262">
        <v>3.4098000000000003E-2</v>
      </c>
      <c r="H1989" s="262">
        <v>1.428E-3</v>
      </c>
      <c r="I1989" s="262">
        <v>0.28177600000000003</v>
      </c>
      <c r="J1989" s="263">
        <v>3.3000000000000003E-5</v>
      </c>
      <c r="K1989" s="104">
        <v>0.28176258029533752</v>
      </c>
      <c r="L1989" s="264">
        <v>-35.222723607711835</v>
      </c>
      <c r="M1989" s="264">
        <v>-24.690963877737062</v>
      </c>
      <c r="N1989" s="265">
        <v>2093.9362575327632</v>
      </c>
      <c r="O1989" s="265">
        <v>2774.9011317954182</v>
      </c>
      <c r="P1989" s="266">
        <v>-0.95698795180722895</v>
      </c>
      <c r="Q1989" s="95"/>
    </row>
    <row r="1990" spans="1:17" ht="20.399999999999999" customHeight="1">
      <c r="A1990" s="92"/>
      <c r="D1990" s="256" t="s">
        <v>2990</v>
      </c>
      <c r="E1990" s="92"/>
      <c r="F1990" s="256">
        <v>215</v>
      </c>
      <c r="G1990" s="262">
        <v>1.5310000000000001E-2</v>
      </c>
      <c r="H1990" s="262">
        <v>6.1200000000000002E-4</v>
      </c>
      <c r="I1990" s="262">
        <v>0.28221600000000002</v>
      </c>
      <c r="J1990" s="263">
        <v>3.1000000000000001E-5</v>
      </c>
      <c r="K1990" s="104">
        <v>0.28221353846434155</v>
      </c>
      <c r="L1990" s="264">
        <v>-19.66248426294004</v>
      </c>
      <c r="M1990" s="264">
        <v>-15.034303530929716</v>
      </c>
      <c r="N1990" s="265">
        <v>1445.9295309057893</v>
      </c>
      <c r="O1990" s="265">
        <v>2010.9214329678753</v>
      </c>
      <c r="P1990" s="266">
        <v>-0.98156626506024092</v>
      </c>
      <c r="Q1990" s="95"/>
    </row>
    <row r="1991" spans="1:17" ht="20.399999999999999" customHeight="1">
      <c r="A1991" s="92"/>
      <c r="D1991" s="256" t="s">
        <v>2991</v>
      </c>
      <c r="E1991" s="92"/>
      <c r="F1991" s="256">
        <v>215</v>
      </c>
      <c r="G1991" s="262">
        <v>2.4343E-2</v>
      </c>
      <c r="H1991" s="262">
        <v>9.2100000000000005E-4</v>
      </c>
      <c r="I1991" s="262">
        <v>0.28209000000000001</v>
      </c>
      <c r="J1991" s="263">
        <v>2.9E-5</v>
      </c>
      <c r="K1991" s="104">
        <v>0.28208629563016102</v>
      </c>
      <c r="L1991" s="264">
        <v>-24.118370984398396</v>
      </c>
      <c r="M1991" s="264">
        <v>-19.536268040950546</v>
      </c>
      <c r="N1991" s="265">
        <v>1632.638081116241</v>
      </c>
      <c r="O1991" s="265">
        <v>2266.4153529789805</v>
      </c>
      <c r="P1991" s="266">
        <v>-0.97225903614457831</v>
      </c>
    </row>
    <row r="1992" spans="1:17" ht="20.399999999999999" customHeight="1">
      <c r="A1992" s="92"/>
      <c r="D1992" s="256" t="s">
        <v>2992</v>
      </c>
      <c r="E1992" s="92"/>
      <c r="F1992" s="256">
        <v>215</v>
      </c>
      <c r="G1992" s="262">
        <v>1.4198000000000001E-2</v>
      </c>
      <c r="H1992" s="262">
        <v>6.29E-4</v>
      </c>
      <c r="I1992" s="262">
        <v>0.282308</v>
      </c>
      <c r="J1992" s="263">
        <v>3.1999999999999999E-5</v>
      </c>
      <c r="K1992" s="104">
        <v>0.28230547008835105</v>
      </c>
      <c r="L1992" s="264">
        <v>-16.408979672669631</v>
      </c>
      <c r="M1992" s="264">
        <v>-11.781681005622602</v>
      </c>
      <c r="N1992" s="265">
        <v>1319.4348434784724</v>
      </c>
      <c r="O1992" s="265">
        <v>1825.6412537847639</v>
      </c>
      <c r="P1992" s="266">
        <v>-0.98105421686746985</v>
      </c>
      <c r="Q1992" s="95"/>
    </row>
    <row r="1993" spans="1:17" ht="20.399999999999999" customHeight="1">
      <c r="A1993" s="92"/>
      <c r="D1993" s="256" t="s">
        <v>2993</v>
      </c>
      <c r="E1993" s="92"/>
      <c r="F1993" s="256">
        <v>215</v>
      </c>
      <c r="G1993" s="262">
        <v>1.2317E-2</v>
      </c>
      <c r="H1993" s="262">
        <v>4.7699999999999999E-4</v>
      </c>
      <c r="I1993" s="262">
        <v>0.28235199999999999</v>
      </c>
      <c r="J1993" s="263">
        <v>2.6999999999999999E-5</v>
      </c>
      <c r="K1993" s="104">
        <v>0.28235008145014856</v>
      </c>
      <c r="L1993" s="264">
        <v>-14.852955738192675</v>
      </c>
      <c r="M1993" s="264">
        <v>-10.203291394533798</v>
      </c>
      <c r="N1993" s="265">
        <v>1253.537715325195</v>
      </c>
      <c r="O1993" s="265">
        <v>1735.6357443350337</v>
      </c>
      <c r="P1993" s="266">
        <v>-0.98563253012048191</v>
      </c>
      <c r="Q1993" s="95"/>
    </row>
    <row r="1994" spans="1:17" ht="20.399999999999999" customHeight="1">
      <c r="A1994" s="92"/>
      <c r="D1994" s="256" t="s">
        <v>2994</v>
      </c>
      <c r="E1994" s="92"/>
      <c r="F1994" s="256">
        <v>215</v>
      </c>
      <c r="G1994" s="262">
        <v>1.2411999999999999E-2</v>
      </c>
      <c r="H1994" s="262">
        <v>4.6999999999999999E-4</v>
      </c>
      <c r="I1994" s="262">
        <v>0.28245900000000002</v>
      </c>
      <c r="J1994" s="263">
        <v>2.0000000000000002E-5</v>
      </c>
      <c r="K1994" s="104">
        <v>0.28245710960496817</v>
      </c>
      <c r="L1994" s="264">
        <v>-11.068988442985983</v>
      </c>
      <c r="M1994" s="264">
        <v>-6.4165401980975645</v>
      </c>
      <c r="N1994" s="265">
        <v>1105.5025613472055</v>
      </c>
      <c r="O1994" s="265">
        <v>1519.1220908069308</v>
      </c>
      <c r="P1994" s="266">
        <v>-0.98584337349397588</v>
      </c>
      <c r="Q1994" s="95"/>
    </row>
    <row r="1995" spans="1:17" ht="20.399999999999999" customHeight="1">
      <c r="A1995" s="92"/>
      <c r="D1995" s="256" t="s">
        <v>2995</v>
      </c>
      <c r="E1995" s="92"/>
      <c r="F1995" s="256">
        <v>215</v>
      </c>
      <c r="G1995" s="262">
        <v>1.9220000000000001E-2</v>
      </c>
      <c r="H1995" s="262">
        <v>7.2599999999999997E-4</v>
      </c>
      <c r="I1995" s="262">
        <v>0.28236800000000001</v>
      </c>
      <c r="J1995" s="263">
        <v>2.6999999999999999E-5</v>
      </c>
      <c r="K1995" s="104">
        <v>0.28236507994299342</v>
      </c>
      <c r="L1995" s="264">
        <v>-14.287128852927822</v>
      </c>
      <c r="M1995" s="264">
        <v>-9.6726313937067765</v>
      </c>
      <c r="N1995" s="265">
        <v>1239.5034044828126</v>
      </c>
      <c r="O1995" s="265">
        <v>1705.2371143044588</v>
      </c>
      <c r="P1995" s="266">
        <v>-0.97813253012048196</v>
      </c>
      <c r="Q1995" s="95"/>
    </row>
    <row r="1996" spans="1:17" ht="20.399999999999999" customHeight="1">
      <c r="A1996" s="92"/>
      <c r="D1996" s="256" t="s">
        <v>2996</v>
      </c>
      <c r="E1996" s="92"/>
      <c r="F1996" s="256">
        <v>215</v>
      </c>
      <c r="G1996" s="262">
        <v>1.8384000000000001E-2</v>
      </c>
      <c r="H1996" s="262">
        <v>6.8900000000000005E-4</v>
      </c>
      <c r="I1996" s="262">
        <v>0.282273</v>
      </c>
      <c r="J1996" s="263">
        <v>2.8E-5</v>
      </c>
      <c r="K1996" s="104">
        <v>0.28227022876132568</v>
      </c>
      <c r="L1996" s="264">
        <v>-17.646725984186151</v>
      </c>
      <c r="M1996" s="264">
        <v>-13.028550462563793</v>
      </c>
      <c r="N1996" s="265">
        <v>1369.9863604056754</v>
      </c>
      <c r="O1996" s="265">
        <v>1896.686897191445</v>
      </c>
      <c r="P1996" s="266">
        <v>-0.9792469879518072</v>
      </c>
      <c r="Q1996" s="95"/>
    </row>
    <row r="1997" spans="1:17" ht="20.399999999999999" customHeight="1">
      <c r="A1997" s="92"/>
      <c r="D1997" s="256" t="s">
        <v>2997</v>
      </c>
      <c r="E1997" s="92"/>
      <c r="F1997" s="256">
        <v>215</v>
      </c>
      <c r="G1997" s="262">
        <v>2.0454E-2</v>
      </c>
      <c r="H1997" s="262">
        <v>8.9400000000000005E-4</v>
      </c>
      <c r="I1997" s="262">
        <v>0.28242600000000001</v>
      </c>
      <c r="J1997" s="263">
        <v>2.5000000000000001E-5</v>
      </c>
      <c r="K1997" s="104">
        <v>0.28242240422732245</v>
      </c>
      <c r="L1997" s="264">
        <v>-12.236006393844256</v>
      </c>
      <c r="M1997" s="264">
        <v>-7.6444472898740123</v>
      </c>
      <c r="N1997" s="265">
        <v>1164.0042428887589</v>
      </c>
      <c r="O1997" s="265">
        <v>1589.2607387562082</v>
      </c>
      <c r="P1997" s="266">
        <v>-0.97307228915662647</v>
      </c>
      <c r="Q1997" s="95"/>
    </row>
    <row r="1998" spans="1:17" ht="20.399999999999999" customHeight="1">
      <c r="A1998" s="92"/>
      <c r="D1998" s="256" t="s">
        <v>2998</v>
      </c>
      <c r="E1998" s="92"/>
      <c r="F1998" s="256">
        <v>215</v>
      </c>
      <c r="G1998" s="262">
        <v>1.0737E-2</v>
      </c>
      <c r="H1998" s="262">
        <v>4.5800000000000002E-4</v>
      </c>
      <c r="I1998" s="262">
        <v>0.28244000000000002</v>
      </c>
      <c r="J1998" s="263">
        <v>2.5999999999999998E-5</v>
      </c>
      <c r="K1998" s="104">
        <v>0.28243815787037324</v>
      </c>
      <c r="L1998" s="264">
        <v>-11.740907869237649</v>
      </c>
      <c r="M1998" s="264">
        <v>-7.087069403920454</v>
      </c>
      <c r="N1998" s="265">
        <v>1131.4241799854065</v>
      </c>
      <c r="O1998" s="265">
        <v>1557.508348919162</v>
      </c>
      <c r="P1998" s="266">
        <v>-0.98620481927710846</v>
      </c>
      <c r="Q1998" s="95"/>
    </row>
    <row r="1999" spans="1:17" ht="20.399999999999999" customHeight="1">
      <c r="A1999" s="92"/>
      <c r="D1999" s="256" t="s">
        <v>2999</v>
      </c>
      <c r="E1999" s="92"/>
      <c r="F1999" s="256">
        <v>215</v>
      </c>
      <c r="G1999" s="262">
        <v>1.5989E-2</v>
      </c>
      <c r="H1999" s="262">
        <v>5.9999999999999995E-4</v>
      </c>
      <c r="I1999" s="262">
        <v>0.28232499999999999</v>
      </c>
      <c r="J1999" s="263">
        <v>2.5000000000000001E-5</v>
      </c>
      <c r="K1999" s="104">
        <v>0.28232258672974658</v>
      </c>
      <c r="L1999" s="264">
        <v>-15.807788607076212</v>
      </c>
      <c r="M1999" s="264">
        <v>-11.17607902740736</v>
      </c>
      <c r="N1999" s="265">
        <v>1294.9268172142795</v>
      </c>
      <c r="O1999" s="265">
        <v>1791.109408907327</v>
      </c>
      <c r="P1999" s="266">
        <v>-0.98192771084337349</v>
      </c>
      <c r="Q1999" s="95"/>
    </row>
    <row r="2000" spans="1:17" ht="20.399999999999999" customHeight="1">
      <c r="A2000" s="92"/>
      <c r="D2000" s="256" t="s">
        <v>3000</v>
      </c>
      <c r="E2000" s="92"/>
      <c r="F2000" s="256">
        <v>215</v>
      </c>
      <c r="G2000" s="262">
        <v>1.4477E-2</v>
      </c>
      <c r="H2000" s="262">
        <v>5.4500000000000002E-4</v>
      </c>
      <c r="I2000" s="262">
        <v>0.28247800000000001</v>
      </c>
      <c r="J2000" s="263">
        <v>2.4000000000000001E-5</v>
      </c>
      <c r="K2000" s="104">
        <v>0.28247580794618649</v>
      </c>
      <c r="L2000" s="264">
        <v>-10.397069016735427</v>
      </c>
      <c r="M2000" s="264">
        <v>-5.7549762750430666</v>
      </c>
      <c r="N2000" s="265">
        <v>1081.3305976100619</v>
      </c>
      <c r="O2000" s="265">
        <v>1481.2140838814244</v>
      </c>
      <c r="P2000" s="266">
        <v>-0.98358433734939754</v>
      </c>
      <c r="Q2000" s="95"/>
    </row>
    <row r="2001" spans="1:17" ht="20.399999999999999" customHeight="1">
      <c r="A2001" s="92"/>
      <c r="D2001" s="256" t="s">
        <v>3001</v>
      </c>
      <c r="E2001" s="92"/>
      <c r="F2001" s="256">
        <v>215</v>
      </c>
      <c r="G2001" s="262">
        <v>2.3668000000000002E-2</v>
      </c>
      <c r="H2001" s="262">
        <v>8.8900000000000003E-4</v>
      </c>
      <c r="I2001" s="262">
        <v>0.282441</v>
      </c>
      <c r="J2001" s="263">
        <v>2.5000000000000001E-5</v>
      </c>
      <c r="K2001" s="104">
        <v>0.28243742433790786</v>
      </c>
      <c r="L2001" s="264">
        <v>-11.705543688909081</v>
      </c>
      <c r="M2001" s="264">
        <v>-7.1130224341819925</v>
      </c>
      <c r="N2001" s="265">
        <v>1142.8885809733401</v>
      </c>
      <c r="O2001" s="265">
        <v>1558.8621065981067</v>
      </c>
      <c r="P2001" s="266">
        <v>-0.97322289156626507</v>
      </c>
      <c r="Q2001" s="95"/>
    </row>
    <row r="2002" spans="1:17" ht="20.399999999999999" customHeight="1">
      <c r="A2002" s="92"/>
      <c r="D2002" s="256" t="s">
        <v>3002</v>
      </c>
      <c r="E2002" s="92"/>
      <c r="F2002" s="256">
        <v>215</v>
      </c>
      <c r="G2002" s="262">
        <v>1.9651999999999999E-2</v>
      </c>
      <c r="H2002" s="262">
        <v>7.3099999999999999E-4</v>
      </c>
      <c r="I2002" s="262">
        <v>0.282387</v>
      </c>
      <c r="J2002" s="263">
        <v>2.5999999999999998E-5</v>
      </c>
      <c r="K2002" s="104">
        <v>0.28238405983240794</v>
      </c>
      <c r="L2002" s="264">
        <v>-13.615209426677266</v>
      </c>
      <c r="M2002" s="264">
        <v>-9.0011060453554226</v>
      </c>
      <c r="N2002" s="265">
        <v>1213.2613747788735</v>
      </c>
      <c r="O2002" s="265">
        <v>1666.8728851948026</v>
      </c>
      <c r="P2002" s="266">
        <v>-0.97798192771084336</v>
      </c>
      <c r="Q2002" s="95"/>
    </row>
    <row r="2003" spans="1:17" ht="20.399999999999999" customHeight="1">
      <c r="A2003" s="92"/>
      <c r="D2003" s="256" t="s">
        <v>3003</v>
      </c>
      <c r="E2003" s="92"/>
      <c r="F2003" s="256">
        <v>215</v>
      </c>
      <c r="G2003" s="262">
        <v>9.8809999999999992E-3</v>
      </c>
      <c r="H2003" s="262">
        <v>4.3300000000000001E-4</v>
      </c>
      <c r="I2003" s="262">
        <v>0.282302</v>
      </c>
      <c r="J2003" s="263">
        <v>2.3E-5</v>
      </c>
      <c r="K2003" s="104">
        <v>0.28230025842330048</v>
      </c>
      <c r="L2003" s="264">
        <v>-16.621164754644369</v>
      </c>
      <c r="M2003" s="264">
        <v>-11.966074344916811</v>
      </c>
      <c r="N2003" s="265">
        <v>1320.9651330267893</v>
      </c>
      <c r="O2003" s="265">
        <v>1836.2424017617031</v>
      </c>
      <c r="P2003" s="266">
        <v>-0.98695783132530124</v>
      </c>
      <c r="Q2003" s="95"/>
    </row>
    <row r="2004" spans="1:17" ht="20.399999999999999" customHeight="1">
      <c r="A2004" s="92"/>
      <c r="D2004" s="256" t="s">
        <v>3004</v>
      </c>
      <c r="E2004" s="92"/>
      <c r="F2004" s="256">
        <v>215</v>
      </c>
      <c r="G2004" s="262">
        <v>1.238E-2</v>
      </c>
      <c r="H2004" s="262">
        <v>4.7199999999999998E-4</v>
      </c>
      <c r="I2004" s="262">
        <v>0.28249400000000002</v>
      </c>
      <c r="J2004" s="263">
        <v>2.3E-5</v>
      </c>
      <c r="K2004" s="104">
        <v>0.28249210156073401</v>
      </c>
      <c r="L2004" s="264">
        <v>-9.8312421314694642</v>
      </c>
      <c r="M2004" s="264">
        <v>-5.1784937178489532</v>
      </c>
      <c r="N2004" s="265">
        <v>1057.1211705891324</v>
      </c>
      <c r="O2004" s="265">
        <v>1448.2035427839619</v>
      </c>
      <c r="P2004" s="266">
        <v>-0.98578313253012051</v>
      </c>
      <c r="Q2004" s="95"/>
    </row>
    <row r="2005" spans="1:17" ht="20.399999999999999" customHeight="1">
      <c r="A2005" s="92"/>
      <c r="D2005" s="256" t="s">
        <v>3005</v>
      </c>
      <c r="E2005" s="92"/>
      <c r="F2005" s="256">
        <v>215</v>
      </c>
      <c r="G2005" s="262">
        <v>1.8933999999999999E-2</v>
      </c>
      <c r="H2005" s="262">
        <v>7.0899999999999999E-4</v>
      </c>
      <c r="I2005" s="262">
        <v>0.28243800000000002</v>
      </c>
      <c r="J2005" s="263">
        <v>2.1999999999999999E-5</v>
      </c>
      <c r="K2005" s="104">
        <v>0.28243514831898392</v>
      </c>
      <c r="L2005" s="264">
        <v>-11.811636229895894</v>
      </c>
      <c r="M2005" s="264">
        <v>-7.1935500056230506</v>
      </c>
      <c r="N2005" s="265">
        <v>1141.661551802599</v>
      </c>
      <c r="O2005" s="265">
        <v>1563.5251177216896</v>
      </c>
      <c r="P2005" s="266">
        <v>-0.97864457831325302</v>
      </c>
      <c r="Q2005" s="95"/>
    </row>
    <row r="2006" spans="1:17" ht="20.399999999999999" customHeight="1">
      <c r="A2006" s="92"/>
      <c r="D2006" s="256" t="s">
        <v>3006</v>
      </c>
      <c r="E2006" s="92"/>
      <c r="F2006" s="256">
        <v>215</v>
      </c>
      <c r="G2006" s="262">
        <v>2.1925E-2</v>
      </c>
      <c r="H2006" s="262">
        <v>9.3300000000000002E-4</v>
      </c>
      <c r="I2006" s="262">
        <v>0.28238200000000002</v>
      </c>
      <c r="J2006" s="263">
        <v>2.3E-5</v>
      </c>
      <c r="K2006" s="104">
        <v>0.28237824736475597</v>
      </c>
      <c r="L2006" s="264">
        <v>-13.792030328321214</v>
      </c>
      <c r="M2006" s="264">
        <v>-9.2067563144127007</v>
      </c>
      <c r="N2006" s="265">
        <v>1226.7151291804796</v>
      </c>
      <c r="O2006" s="265">
        <v>1678.5494496140936</v>
      </c>
      <c r="P2006" s="266">
        <v>-0.97189759036144574</v>
      </c>
      <c r="Q2006" s="95"/>
    </row>
    <row r="2007" spans="1:17" ht="20.399999999999999" customHeight="1">
      <c r="A2007" s="92"/>
      <c r="D2007" s="256" t="s">
        <v>3007</v>
      </c>
      <c r="E2007" s="92"/>
      <c r="F2007" s="473">
        <v>2096</v>
      </c>
      <c r="G2007" s="262">
        <v>3.2295999999999998E-2</v>
      </c>
      <c r="H2007" s="262">
        <v>1.2279999999999999E-3</v>
      </c>
      <c r="I2007" s="262">
        <v>0.281308</v>
      </c>
      <c r="J2007" s="263">
        <v>2.1999999999999999E-5</v>
      </c>
      <c r="K2007" s="104">
        <v>0.28125899288367479</v>
      </c>
      <c r="L2007" s="264">
        <v>-51.77316000169796</v>
      </c>
      <c r="M2007" s="264">
        <v>-6.68186143588545</v>
      </c>
      <c r="N2007" s="265">
        <v>2727.6202182841075</v>
      </c>
      <c r="O2007" s="265">
        <v>3002.5091410832761</v>
      </c>
      <c r="P2007" s="266">
        <v>-0.96301204819277109</v>
      </c>
      <c r="Q2007" s="95"/>
    </row>
    <row r="2008" spans="1:17" ht="20.399999999999999" customHeight="1">
      <c r="A2008" s="92"/>
      <c r="D2008" s="256" t="s">
        <v>3008</v>
      </c>
      <c r="E2008" s="92"/>
      <c r="F2008" s="256">
        <v>215</v>
      </c>
      <c r="G2008" s="262">
        <v>1.6152E-2</v>
      </c>
      <c r="H2008" s="262">
        <v>6.0300000000000002E-4</v>
      </c>
      <c r="I2008" s="262">
        <v>0.28248699999999999</v>
      </c>
      <c r="J2008" s="263">
        <v>2.0999999999999999E-5</v>
      </c>
      <c r="K2008" s="104">
        <v>0.28248457466339533</v>
      </c>
      <c r="L2008" s="264">
        <v>-10.078791393773878</v>
      </c>
      <c r="M2008" s="264">
        <v>-5.4448020322428459</v>
      </c>
      <c r="N2008" s="265">
        <v>1070.4732375866499</v>
      </c>
      <c r="O2008" s="265">
        <v>1463.4294193460466</v>
      </c>
      <c r="P2008" s="266">
        <v>-0.98183734939759038</v>
      </c>
      <c r="Q2008" s="95"/>
    </row>
    <row r="2009" spans="1:17" ht="20.399999999999999" customHeight="1">
      <c r="A2009" s="92"/>
      <c r="D2009" s="256" t="s">
        <v>3009</v>
      </c>
      <c r="E2009" s="92"/>
      <c r="F2009" s="256">
        <v>215</v>
      </c>
      <c r="G2009" s="262">
        <v>1.2866000000000001E-2</v>
      </c>
      <c r="H2009" s="262">
        <v>4.8700000000000002E-4</v>
      </c>
      <c r="I2009" s="262">
        <v>0.28233399999999997</v>
      </c>
      <c r="J2009" s="263">
        <v>2.3E-5</v>
      </c>
      <c r="K2009" s="104">
        <v>0.28233204122897765</v>
      </c>
      <c r="L2009" s="264">
        <v>-15.489510984115773</v>
      </c>
      <c r="M2009" s="264">
        <v>-10.841570445667692</v>
      </c>
      <c r="N2009" s="265">
        <v>1278.6999966914832</v>
      </c>
      <c r="O2009" s="265">
        <v>1772.0678754657993</v>
      </c>
      <c r="P2009" s="266">
        <v>-0.98533132530120482</v>
      </c>
      <c r="Q2009" s="95"/>
    </row>
    <row r="2010" spans="1:17" ht="20.399999999999999" customHeight="1">
      <c r="A2010" s="92"/>
      <c r="D2010" s="256" t="s">
        <v>3010</v>
      </c>
      <c r="E2010" s="92"/>
      <c r="F2010" s="256">
        <v>215</v>
      </c>
      <c r="G2010" s="262">
        <v>1.9567000000000001E-2</v>
      </c>
      <c r="H2010" s="262">
        <v>7.2599999999999997E-4</v>
      </c>
      <c r="I2010" s="262">
        <v>0.28246599999999999</v>
      </c>
      <c r="J2010" s="263">
        <v>2.0999999999999999E-5</v>
      </c>
      <c r="K2010" s="104">
        <v>0.28246307994299341</v>
      </c>
      <c r="L2010" s="264">
        <v>-10.82143918068379</v>
      </c>
      <c r="M2010" s="264">
        <v>-6.2053043349896697</v>
      </c>
      <c r="N2010" s="265">
        <v>1103.1888253009192</v>
      </c>
      <c r="O2010" s="265">
        <v>1506.9546642620398</v>
      </c>
      <c r="P2010" s="266">
        <v>-0.97813253012048196</v>
      </c>
      <c r="Q2010" s="95"/>
    </row>
    <row r="2011" spans="1:17" ht="18" customHeight="1">
      <c r="A2011" s="471" t="s">
        <v>2085</v>
      </c>
      <c r="B2011" s="378"/>
      <c r="C2011" s="472" t="s">
        <v>2086</v>
      </c>
      <c r="D2011" s="94" t="s">
        <v>2058</v>
      </c>
      <c r="E2011" s="116" t="s">
        <v>2084</v>
      </c>
      <c r="F2011" s="94">
        <v>218</v>
      </c>
      <c r="G2011" s="97">
        <v>2.0681000000000001E-2</v>
      </c>
      <c r="H2011" s="97">
        <v>6.2E-4</v>
      </c>
      <c r="I2011" s="97">
        <v>0.28218700000000002</v>
      </c>
      <c r="J2011" s="94">
        <v>3.3000000000000003E-5</v>
      </c>
      <c r="K2011" s="98">
        <v>0.28218447142055558</v>
      </c>
      <c r="L2011" s="99">
        <v>-20.68804549248182</v>
      </c>
      <c r="M2011" s="99">
        <v>-15.996768667219108</v>
      </c>
      <c r="N2011" s="101">
        <v>1.486235582523489</v>
      </c>
      <c r="O2011" s="101">
        <v>2.2656042866554453</v>
      </c>
      <c r="P2011" s="101">
        <v>-0.98132530120481931</v>
      </c>
      <c r="Q2011" s="470" t="s">
        <v>3035</v>
      </c>
    </row>
    <row r="2012" spans="1:17">
      <c r="D2012" s="95" t="s">
        <v>2059</v>
      </c>
      <c r="F2012" s="95">
        <v>218</v>
      </c>
      <c r="G2012" s="103">
        <v>2.1078E-2</v>
      </c>
      <c r="H2012" s="103">
        <v>6.3299999999999999E-4</v>
      </c>
      <c r="I2012" s="103">
        <v>0.28225499999999998</v>
      </c>
      <c r="J2012" s="95">
        <v>2.1999999999999999E-5</v>
      </c>
      <c r="K2012" s="104">
        <v>0.28225241840195425</v>
      </c>
      <c r="L2012" s="105">
        <v>-18.28328123010925</v>
      </c>
      <c r="M2012" s="105">
        <v>-13.592728223644768</v>
      </c>
      <c r="N2012" s="107">
        <v>1.3928591229954199</v>
      </c>
      <c r="O2012" s="107">
        <v>2.1141924999217103</v>
      </c>
      <c r="P2012" s="107">
        <v>-0.98093373493975899</v>
      </c>
      <c r="Q2012" s="149"/>
    </row>
    <row r="2013" spans="1:17">
      <c r="D2013" s="95" t="s">
        <v>2060</v>
      </c>
      <c r="F2013" s="95">
        <v>218</v>
      </c>
      <c r="G2013" s="103">
        <v>1.4071E-2</v>
      </c>
      <c r="H2013" s="103">
        <v>4.2999999999999999E-4</v>
      </c>
      <c r="I2013" s="103">
        <v>0.28204699999999999</v>
      </c>
      <c r="J2013" s="95">
        <v>2.3E-5</v>
      </c>
      <c r="K2013" s="104">
        <v>0.28204524630780464</v>
      </c>
      <c r="L2013" s="105">
        <v>-25.639030738546786</v>
      </c>
      <c r="M2013" s="105">
        <v>-20.922709377529934</v>
      </c>
      <c r="N2013" s="107">
        <v>1.6706673662385101</v>
      </c>
      <c r="O2013" s="107">
        <v>2.5751700810288987</v>
      </c>
      <c r="P2013" s="107">
        <v>-0.98704819277108435</v>
      </c>
      <c r="Q2013" s="149"/>
    </row>
    <row r="2014" spans="1:17">
      <c r="D2014" s="95" t="s">
        <v>2061</v>
      </c>
      <c r="F2014" s="95">
        <v>218</v>
      </c>
      <c r="G2014" s="103">
        <v>1.5011E-2</v>
      </c>
      <c r="H2014" s="103">
        <v>5.1500000000000005E-4</v>
      </c>
      <c r="I2014" s="103">
        <v>0.28231000000000001</v>
      </c>
      <c r="J2014" s="95">
        <v>4.0000000000000003E-5</v>
      </c>
      <c r="K2014" s="104">
        <v>0.28230789964771952</v>
      </c>
      <c r="L2014" s="105">
        <v>-16.338251312011387</v>
      </c>
      <c r="M2014" s="105">
        <v>-11.629739494285474</v>
      </c>
      <c r="N2014" s="107">
        <v>1.3127538110023582</v>
      </c>
      <c r="O2014" s="107">
        <v>1.9904251337531769</v>
      </c>
      <c r="P2014" s="107">
        <v>-0.98448795180722892</v>
      </c>
      <c r="Q2014" s="149"/>
    </row>
    <row r="2015" spans="1:17">
      <c r="D2015" s="95" t="s">
        <v>2062</v>
      </c>
      <c r="F2015" s="95">
        <v>218</v>
      </c>
      <c r="G2015" s="103">
        <v>3.1608999999999998E-2</v>
      </c>
      <c r="H2015" s="103">
        <v>9.41E-4</v>
      </c>
      <c r="I2015" s="103">
        <v>0.28223300000000001</v>
      </c>
      <c r="J2015" s="95">
        <v>2.4000000000000001E-5</v>
      </c>
      <c r="K2015" s="104">
        <v>0.28222916226893996</v>
      </c>
      <c r="L2015" s="105">
        <v>-19.061293197346618</v>
      </c>
      <c r="M2015" s="105">
        <v>-14.415556304843147</v>
      </c>
      <c r="N2015" s="107">
        <v>1.434797470392734</v>
      </c>
      <c r="O2015" s="107">
        <v>2.1658639505744195</v>
      </c>
      <c r="P2015" s="107">
        <v>-0.97165662650602413</v>
      </c>
      <c r="Q2015" s="149"/>
    </row>
    <row r="2016" spans="1:17">
      <c r="D2016" s="95" t="s">
        <v>2063</v>
      </c>
      <c r="F2016" s="95">
        <v>218</v>
      </c>
      <c r="G2016" s="103">
        <v>1.3755E-2</v>
      </c>
      <c r="H2016" s="103">
        <v>4.3600000000000003E-4</v>
      </c>
      <c r="I2016" s="103">
        <v>0.28240900000000002</v>
      </c>
      <c r="J2016" s="95">
        <v>2.5999999999999998E-5</v>
      </c>
      <c r="K2016" s="104">
        <v>0.28240722183768102</v>
      </c>
      <c r="L2016" s="105">
        <v>-12.837197459437677</v>
      </c>
      <c r="M2016" s="105">
        <v>-8.1156089663836362</v>
      </c>
      <c r="N2016" s="107">
        <v>1.1735812553752532</v>
      </c>
      <c r="O2016" s="107">
        <v>1.7683284948318854</v>
      </c>
      <c r="P2016" s="107">
        <v>-0.98686746987951812</v>
      </c>
      <c r="Q2016" s="149"/>
    </row>
    <row r="2017" spans="4:17">
      <c r="D2017" s="95" t="s">
        <v>2064</v>
      </c>
      <c r="F2017" s="95">
        <v>218</v>
      </c>
      <c r="G2017" s="103">
        <v>2.1295999999999999E-2</v>
      </c>
      <c r="H2017" s="103">
        <v>6.3900000000000003E-4</v>
      </c>
      <c r="I2017" s="103">
        <v>0.28244999999999998</v>
      </c>
      <c r="J2017" s="95">
        <v>2.4000000000000001E-5</v>
      </c>
      <c r="K2017" s="104">
        <v>0.2824473939318306</v>
      </c>
      <c r="L2017" s="105">
        <v>-11.387266065948642</v>
      </c>
      <c r="M2017" s="105">
        <v>-6.694275199221611</v>
      </c>
      <c r="N2017" s="107">
        <v>1.1229019302922356</v>
      </c>
      <c r="O2017" s="107">
        <v>1.6782564867420988</v>
      </c>
      <c r="P2017" s="107">
        <v>-0.98075301204819276</v>
      </c>
      <c r="Q2017" s="149"/>
    </row>
    <row r="2018" spans="4:17">
      <c r="D2018" s="95" t="s">
        <v>2065</v>
      </c>
      <c r="F2018" s="95">
        <v>218</v>
      </c>
      <c r="G2018" s="103">
        <v>1.2687E-2</v>
      </c>
      <c r="H2018" s="103">
        <v>4.1300000000000001E-4</v>
      </c>
      <c r="I2018" s="103">
        <v>0.28215499999999999</v>
      </c>
      <c r="J2018" s="95">
        <v>2.4000000000000001E-5</v>
      </c>
      <c r="K2018" s="104">
        <v>0.28215331563982166</v>
      </c>
      <c r="L2018" s="105">
        <v>-21.819699263011529</v>
      </c>
      <c r="M2018" s="105">
        <v>-17.099095148744858</v>
      </c>
      <c r="N2018" s="107">
        <v>1.5221214250604862</v>
      </c>
      <c r="O2018" s="107">
        <v>2.3350795116996874</v>
      </c>
      <c r="P2018" s="107">
        <v>-0.98756024096385542</v>
      </c>
      <c r="Q2018" s="149"/>
    </row>
    <row r="2019" spans="4:17">
      <c r="D2019" s="95" t="s">
        <v>2066</v>
      </c>
      <c r="F2019" s="95">
        <v>218</v>
      </c>
      <c r="G2019" s="103">
        <v>1.9328999999999999E-2</v>
      </c>
      <c r="H2019" s="103">
        <v>6.1700000000000004E-4</v>
      </c>
      <c r="I2019" s="103">
        <v>0.28219699999999998</v>
      </c>
      <c r="J2019" s="95">
        <v>2.5000000000000001E-5</v>
      </c>
      <c r="K2019" s="104">
        <v>0.28219448365561733</v>
      </c>
      <c r="L2019" s="105">
        <v>-20.334403689192815</v>
      </c>
      <c r="M2019" s="105">
        <v>-15.642524556243043</v>
      </c>
      <c r="N2019" s="107">
        <v>1.4723291640820424</v>
      </c>
      <c r="O2019" s="107">
        <v>2.2433127695090516</v>
      </c>
      <c r="P2019" s="107">
        <v>-0.98141566265060243</v>
      </c>
      <c r="Q2019" s="149"/>
    </row>
    <row r="2020" spans="4:17">
      <c r="D2020" s="95" t="s">
        <v>2067</v>
      </c>
      <c r="F2020" s="95">
        <v>218</v>
      </c>
      <c r="G2020" s="103">
        <v>1.2038999999999999E-2</v>
      </c>
      <c r="H2020" s="103">
        <v>3.8400000000000001E-4</v>
      </c>
      <c r="I2020" s="103">
        <v>0.28228700000000001</v>
      </c>
      <c r="J2020" s="95">
        <v>2.4000000000000001E-5</v>
      </c>
      <c r="K2020" s="104">
        <v>0.28228543391208605</v>
      </c>
      <c r="L2020" s="105">
        <v>-17.151627459579544</v>
      </c>
      <c r="M2020" s="105">
        <v>-12.42460242926402</v>
      </c>
      <c r="N2020" s="107">
        <v>1.3398990802640121</v>
      </c>
      <c r="O2020" s="107">
        <v>2.0406545057827645</v>
      </c>
      <c r="P2020" s="107">
        <v>-0.98843373493975906</v>
      </c>
      <c r="Q2020" s="149"/>
    </row>
    <row r="2021" spans="4:17">
      <c r="D2021" s="95" t="s">
        <v>2068</v>
      </c>
      <c r="F2021" s="95">
        <v>218</v>
      </c>
      <c r="G2021" s="103">
        <v>1.0746E-2</v>
      </c>
      <c r="H2021" s="103">
        <v>3.5500000000000001E-4</v>
      </c>
      <c r="I2021" s="103">
        <v>0.28244399999999997</v>
      </c>
      <c r="J2021" s="95">
        <v>2.4000000000000001E-5</v>
      </c>
      <c r="K2021" s="104">
        <v>0.28244255218435033</v>
      </c>
      <c r="L2021" s="105">
        <v>-11.599451147923379</v>
      </c>
      <c r="M2021" s="105">
        <v>-6.8655816578833129</v>
      </c>
      <c r="N2021" s="107">
        <v>1.1228787830552995</v>
      </c>
      <c r="O2021" s="107">
        <v>1.6892014231341395</v>
      </c>
      <c r="P2021" s="107">
        <v>-0.9893072289156627</v>
      </c>
      <c r="Q2021" s="149"/>
    </row>
    <row r="2022" spans="4:17">
      <c r="D2022" s="95" t="s">
        <v>2069</v>
      </c>
      <c r="F2022" s="95">
        <v>218</v>
      </c>
      <c r="G2022" s="103">
        <v>1.3934E-2</v>
      </c>
      <c r="H2022" s="103">
        <v>4.3100000000000001E-4</v>
      </c>
      <c r="I2022" s="103">
        <v>0.28217300000000001</v>
      </c>
      <c r="J2022" s="95">
        <v>2.0999999999999999E-5</v>
      </c>
      <c r="K2022" s="104">
        <v>0.28217124222945072</v>
      </c>
      <c r="L2022" s="105">
        <v>-21.183144017088431</v>
      </c>
      <c r="M2022" s="105">
        <v>-16.464832292668596</v>
      </c>
      <c r="N2022" s="107">
        <v>1.4981468101352413</v>
      </c>
      <c r="O2022" s="107">
        <v>2.2951749672660249</v>
      </c>
      <c r="P2022" s="107">
        <v>-0.98701807228915661</v>
      </c>
      <c r="Q2022" s="149"/>
    </row>
    <row r="2023" spans="4:17">
      <c r="D2023" s="95" t="s">
        <v>2070</v>
      </c>
      <c r="F2023" s="95">
        <v>218</v>
      </c>
      <c r="G2023" s="103">
        <v>1.5630000000000002E-2</v>
      </c>
      <c r="H2023" s="103">
        <v>5.0100000000000003E-4</v>
      </c>
      <c r="I2023" s="103">
        <v>0.28228199999999998</v>
      </c>
      <c r="J2023" s="95">
        <v>2.3E-5</v>
      </c>
      <c r="K2023" s="104">
        <v>0.28227995674467471</v>
      </c>
      <c r="L2023" s="105">
        <v>-17.328448361225711</v>
      </c>
      <c r="M2023" s="105">
        <v>-12.618390758076803</v>
      </c>
      <c r="N2023" s="107">
        <v>1.3508749343774709</v>
      </c>
      <c r="O2023" s="107">
        <v>2.0528216725628963</v>
      </c>
      <c r="P2023" s="107">
        <v>-0.98490963855421687</v>
      </c>
      <c r="Q2023" s="149"/>
    </row>
    <row r="2024" spans="4:17">
      <c r="D2024" s="95" t="s">
        <v>2071</v>
      </c>
      <c r="F2024" s="95">
        <v>218</v>
      </c>
      <c r="G2024" s="103">
        <v>1.6855999999999999E-2</v>
      </c>
      <c r="H2024" s="103">
        <v>5.2899999999999996E-4</v>
      </c>
      <c r="I2024" s="103">
        <v>0.28211700000000001</v>
      </c>
      <c r="J2024" s="95">
        <v>4.1E-5</v>
      </c>
      <c r="K2024" s="104">
        <v>0.28211484255076436</v>
      </c>
      <c r="L2024" s="105">
        <v>-23.163538115513749</v>
      </c>
      <c r="M2024" s="105">
        <v>-18.460316209328866</v>
      </c>
      <c r="N2024" s="107">
        <v>1.5789264746429168</v>
      </c>
      <c r="O2024" s="107">
        <v>2.4205489966325597</v>
      </c>
      <c r="P2024" s="107">
        <v>-0.98406626506024097</v>
      </c>
      <c r="Q2024" s="149"/>
    </row>
    <row r="2025" spans="4:17">
      <c r="D2025" s="476" t="s">
        <v>3013</v>
      </c>
      <c r="E2025" s="477"/>
      <c r="F2025" s="476">
        <v>2283</v>
      </c>
      <c r="G2025" s="478">
        <v>1.2676E-2</v>
      </c>
      <c r="H2025" s="478">
        <v>4.0000000000000002E-4</v>
      </c>
      <c r="I2025" s="478">
        <v>0.282248</v>
      </c>
      <c r="J2025" s="476">
        <v>2.3E-5</v>
      </c>
      <c r="K2025" s="479">
        <v>0.28182099999999999</v>
      </c>
      <c r="L2025" s="480"/>
      <c r="M2025" s="480">
        <v>17.5</v>
      </c>
      <c r="N2025" s="107"/>
      <c r="O2025" s="107"/>
      <c r="P2025" s="107"/>
      <c r="Q2025" s="149"/>
    </row>
    <row r="2026" spans="4:17">
      <c r="D2026" s="95" t="s">
        <v>2072</v>
      </c>
      <c r="F2026" s="95">
        <v>218</v>
      </c>
      <c r="G2026" s="103">
        <v>4.2333000000000003E-2</v>
      </c>
      <c r="H2026" s="103">
        <v>1.243E-3</v>
      </c>
      <c r="I2026" s="103">
        <v>0.28237699999999999</v>
      </c>
      <c r="J2026" s="95">
        <v>3.6999999999999998E-5</v>
      </c>
      <c r="K2026" s="104">
        <v>0.28237193060604926</v>
      </c>
      <c r="L2026" s="105">
        <v>-13.968851229967383</v>
      </c>
      <c r="M2026" s="105">
        <v>-9.3642523409653844</v>
      </c>
      <c r="N2026" s="107">
        <v>1.2438748378892257</v>
      </c>
      <c r="O2026" s="107">
        <v>1.8469927927970069</v>
      </c>
      <c r="P2026" s="107">
        <v>-0.9625602409638554</v>
      </c>
      <c r="Q2026" s="149"/>
    </row>
    <row r="2027" spans="4:17">
      <c r="D2027" s="95" t="s">
        <v>2073</v>
      </c>
      <c r="F2027" s="95">
        <v>218</v>
      </c>
      <c r="G2027" s="103">
        <v>1.8946999999999999E-2</v>
      </c>
      <c r="H2027" s="103">
        <v>5.7700000000000004E-4</v>
      </c>
      <c r="I2027" s="103">
        <v>0.28231400000000001</v>
      </c>
      <c r="J2027" s="95">
        <v>3.8999999999999999E-5</v>
      </c>
      <c r="K2027" s="104">
        <v>0.28231164678977511</v>
      </c>
      <c r="L2027" s="105">
        <v>-16.196794590696008</v>
      </c>
      <c r="M2027" s="105">
        <v>-11.497161403779543</v>
      </c>
      <c r="N2027" s="107">
        <v>1.3093520997470431</v>
      </c>
      <c r="O2027" s="107">
        <v>1.9820260884073682</v>
      </c>
      <c r="P2027" s="107">
        <v>-0.9826204819277109</v>
      </c>
      <c r="Q2027" s="149"/>
    </row>
    <row r="2028" spans="4:17">
      <c r="D2028" s="95" t="s">
        <v>2074</v>
      </c>
      <c r="F2028" s="95">
        <v>218</v>
      </c>
      <c r="G2028" s="103">
        <v>1.5247E-2</v>
      </c>
      <c r="H2028" s="103">
        <v>4.9799999999999996E-4</v>
      </c>
      <c r="I2028" s="103">
        <v>0.28220200000000001</v>
      </c>
      <c r="J2028" s="95">
        <v>3.6000000000000001E-5</v>
      </c>
      <c r="K2028" s="104">
        <v>0.28219996897973654</v>
      </c>
      <c r="L2028" s="105">
        <v>-20.157582787546644</v>
      </c>
      <c r="M2028" s="105">
        <v>-15.448447633954476</v>
      </c>
      <c r="N2028" s="107">
        <v>1.4608940102913135</v>
      </c>
      <c r="O2028" s="107">
        <v>2.2311696059000576</v>
      </c>
      <c r="P2028" s="107">
        <v>-0.98499999999999999</v>
      </c>
      <c r="Q2028" s="149"/>
    </row>
    <row r="2029" spans="4:17">
      <c r="D2029" s="95" t="s">
        <v>2075</v>
      </c>
      <c r="F2029" s="95">
        <v>218</v>
      </c>
      <c r="G2029" s="103">
        <v>2.8083E-2</v>
      </c>
      <c r="H2029" s="103">
        <v>8.3000000000000001E-4</v>
      </c>
      <c r="I2029" s="103">
        <v>0.28227400000000002</v>
      </c>
      <c r="J2029" s="95">
        <v>2.5999999999999998E-5</v>
      </c>
      <c r="K2029" s="104">
        <v>0.28227061496622763</v>
      </c>
      <c r="L2029" s="105">
        <v>-17.611361803856475</v>
      </c>
      <c r="M2029" s="105">
        <v>-12.948913361721104</v>
      </c>
      <c r="N2029" s="107">
        <v>1.3736729347071077</v>
      </c>
      <c r="O2029" s="107">
        <v>2.0734971007241896</v>
      </c>
      <c r="P2029" s="107">
        <v>-0.97499999999999998</v>
      </c>
      <c r="Q2029" s="149"/>
    </row>
    <row r="2030" spans="4:17">
      <c r="D2030" s="95" t="s">
        <v>2076</v>
      </c>
      <c r="F2030" s="95">
        <v>218</v>
      </c>
      <c r="G2030" s="103">
        <v>1.1342E-2</v>
      </c>
      <c r="H2030" s="103">
        <v>3.8099999999999999E-4</v>
      </c>
      <c r="I2030" s="103">
        <v>0.28215600000000002</v>
      </c>
      <c r="J2030" s="95">
        <v>2.4000000000000001E-5</v>
      </c>
      <c r="K2030" s="104">
        <v>0.28215444614714785</v>
      </c>
      <c r="L2030" s="105">
        <v>-21.784335082681849</v>
      </c>
      <c r="M2030" s="105">
        <v>-17.059096531027997</v>
      </c>
      <c r="N2030" s="107">
        <v>1.5194889010282824</v>
      </c>
      <c r="O2030" s="107">
        <v>2.332585749068131</v>
      </c>
      <c r="P2030" s="107">
        <v>-0.98852409638554217</v>
      </c>
      <c r="Q2030" s="149"/>
    </row>
    <row r="2031" spans="4:17">
      <c r="D2031" s="95" t="s">
        <v>2077</v>
      </c>
      <c r="F2031" s="95">
        <v>218</v>
      </c>
      <c r="G2031" s="103">
        <v>1.9165000000000001E-2</v>
      </c>
      <c r="H2031" s="103">
        <v>5.6599999999999999E-4</v>
      </c>
      <c r="I2031" s="103">
        <v>0.28236600000000001</v>
      </c>
      <c r="J2031" s="95">
        <v>2.3E-5</v>
      </c>
      <c r="K2031" s="104">
        <v>0.28236369165166847</v>
      </c>
      <c r="L2031" s="105">
        <v>-14.357857213586067</v>
      </c>
      <c r="M2031" s="105">
        <v>-9.6557557916931991</v>
      </c>
      <c r="N2031" s="107">
        <v>1.2370883202081455</v>
      </c>
      <c r="O2031" s="107">
        <v>1.8657003208014944</v>
      </c>
      <c r="P2031" s="107">
        <v>-0.98295180722891562</v>
      </c>
      <c r="Q2031" s="149"/>
    </row>
    <row r="2032" spans="4:17">
      <c r="D2032" s="95" t="s">
        <v>2078</v>
      </c>
      <c r="F2032" s="95">
        <v>218</v>
      </c>
      <c r="G2032" s="103">
        <v>1.2526000000000001E-2</v>
      </c>
      <c r="H2032" s="103">
        <v>4.0000000000000002E-4</v>
      </c>
      <c r="I2032" s="103">
        <v>0.28223399999999998</v>
      </c>
      <c r="J2032" s="95">
        <v>3.4999999999999997E-5</v>
      </c>
      <c r="K2032" s="104">
        <v>0.28223236865842294</v>
      </c>
      <c r="L2032" s="105">
        <v>-19.025929017018051</v>
      </c>
      <c r="M2032" s="105">
        <v>-14.302110647121946</v>
      </c>
      <c r="N2032" s="107">
        <v>1.4132650605980799</v>
      </c>
      <c r="O2032" s="107">
        <v>2.1590287308857707</v>
      </c>
      <c r="P2032" s="107">
        <v>-0.98795180722891562</v>
      </c>
      <c r="Q2032" s="149"/>
    </row>
    <row r="2033" spans="1:17">
      <c r="D2033" s="95" t="s">
        <v>2079</v>
      </c>
      <c r="F2033" s="95">
        <v>218</v>
      </c>
      <c r="G2033" s="103">
        <v>2.4967E-2</v>
      </c>
      <c r="H2033" s="103">
        <v>7.0299999999999996E-4</v>
      </c>
      <c r="I2033" s="103">
        <v>0.28233799999999998</v>
      </c>
      <c r="J2033" s="95">
        <v>2.8E-5</v>
      </c>
      <c r="K2033" s="104">
        <v>0.28233513291717827</v>
      </c>
      <c r="L2033" s="105">
        <v>-15.348054262800392</v>
      </c>
      <c r="M2033" s="105">
        <v>-10.666195863031636</v>
      </c>
      <c r="N2033" s="107">
        <v>1.2803906922330863</v>
      </c>
      <c r="O2033" s="107">
        <v>1.9294932446628486</v>
      </c>
      <c r="P2033" s="107">
        <v>-0.97882530120481925</v>
      </c>
      <c r="Q2033" s="149"/>
    </row>
    <row r="2034" spans="1:17">
      <c r="D2034" s="95" t="s">
        <v>2080</v>
      </c>
      <c r="F2034" s="95">
        <v>218</v>
      </c>
      <c r="G2034" s="103">
        <v>2.2584E-2</v>
      </c>
      <c r="H2034" s="103">
        <v>6.7400000000000001E-4</v>
      </c>
      <c r="I2034" s="103">
        <v>0.28219499999999997</v>
      </c>
      <c r="J2034" s="95">
        <v>2.1999999999999999E-5</v>
      </c>
      <c r="K2034" s="104">
        <v>0.28219225118944263</v>
      </c>
      <c r="L2034" s="105">
        <v>-20.405132049851062</v>
      </c>
      <c r="M2034" s="105">
        <v>-15.721511714501535</v>
      </c>
      <c r="N2034" s="107">
        <v>1.4772857014669585</v>
      </c>
      <c r="O2034" s="107">
        <v>2.2482483920317295</v>
      </c>
      <c r="P2034" s="107">
        <v>-0.97969879518072289</v>
      </c>
      <c r="Q2034" s="149"/>
    </row>
    <row r="2035" spans="1:17">
      <c r="D2035" s="95" t="s">
        <v>2081</v>
      </c>
      <c r="F2035" s="95">
        <v>218</v>
      </c>
      <c r="G2035" s="103">
        <v>1.8376E-2</v>
      </c>
      <c r="H2035" s="103">
        <v>5.5699999999999999E-4</v>
      </c>
      <c r="I2035" s="103">
        <v>0.282414</v>
      </c>
      <c r="J2035" s="95">
        <v>2.3E-5</v>
      </c>
      <c r="K2035" s="104">
        <v>0.28241172835685391</v>
      </c>
      <c r="L2035" s="105">
        <v>-12.660376557792619</v>
      </c>
      <c r="M2035" s="105">
        <v>-7.9561632613889266</v>
      </c>
      <c r="N2035" s="107">
        <v>1.1703693021846535</v>
      </c>
      <c r="O2035" s="107">
        <v>1.7581927992552924</v>
      </c>
      <c r="P2035" s="107">
        <v>-0.98322289156626508</v>
      </c>
      <c r="Q2035" s="149"/>
    </row>
    <row r="2036" spans="1:17">
      <c r="D2036" s="95" t="s">
        <v>2082</v>
      </c>
      <c r="F2036" s="95">
        <v>218</v>
      </c>
      <c r="G2036" s="103">
        <v>1.3811E-2</v>
      </c>
      <c r="H2036" s="103">
        <v>4.2000000000000002E-4</v>
      </c>
      <c r="I2036" s="103">
        <v>0.28239799999999998</v>
      </c>
      <c r="J2036" s="95">
        <v>2.3E-5</v>
      </c>
      <c r="K2036" s="104">
        <v>0.28239628709134407</v>
      </c>
      <c r="L2036" s="105">
        <v>-13.226203443058582</v>
      </c>
      <c r="M2036" s="105">
        <v>-8.502492561404118</v>
      </c>
      <c r="N2036" s="107">
        <v>1.1882669309108853</v>
      </c>
      <c r="O2036" s="107">
        <v>1.792817864786129</v>
      </c>
      <c r="P2036" s="107">
        <v>-0.98734939759036144</v>
      </c>
      <c r="Q2036" s="149"/>
    </row>
    <row r="2037" spans="1:17">
      <c r="A2037" s="6"/>
      <c r="D2037" s="96" t="s">
        <v>2083</v>
      </c>
      <c r="E2037" s="6"/>
      <c r="F2037" s="96">
        <v>218</v>
      </c>
      <c r="G2037" s="108">
        <v>1.4878000000000001E-2</v>
      </c>
      <c r="H2037" s="108">
        <v>4.7399999999999997E-4</v>
      </c>
      <c r="I2037" s="108">
        <v>0.28184199999999998</v>
      </c>
      <c r="J2037" s="96">
        <v>2.6999999999999999E-5</v>
      </c>
      <c r="K2037" s="109">
        <v>0.28184006686023116</v>
      </c>
      <c r="L2037" s="110">
        <v>-32.888687705997512</v>
      </c>
      <c r="M2037" s="110">
        <v>-28.182188459650035</v>
      </c>
      <c r="N2037" s="112">
        <v>1.9524580657871415</v>
      </c>
      <c r="O2037" s="112">
        <v>3.0291562650873129</v>
      </c>
      <c r="P2037" s="112">
        <v>-0.98572289156626502</v>
      </c>
      <c r="Q2037" s="152"/>
    </row>
    <row r="2038" spans="1:17">
      <c r="A2038" s="117" t="s">
        <v>2088</v>
      </c>
      <c r="D2038" s="95" t="s">
        <v>2090</v>
      </c>
      <c r="E2038" s="117" t="s">
        <v>2089</v>
      </c>
      <c r="F2038" s="95">
        <v>215</v>
      </c>
      <c r="G2038" s="103">
        <v>2.5496000000000001E-2</v>
      </c>
      <c r="H2038" s="103">
        <v>7.5199999999999996E-4</v>
      </c>
      <c r="I2038" s="103">
        <v>0.28249200000000002</v>
      </c>
      <c r="J2038" s="95">
        <v>1.8E-5</v>
      </c>
      <c r="K2038" s="104">
        <v>0.28248897536794909</v>
      </c>
      <c r="L2038" s="105">
        <v>-9.9</v>
      </c>
      <c r="M2038" s="105">
        <v>-5.3</v>
      </c>
      <c r="N2038" s="107">
        <v>1.0676949867656265</v>
      </c>
      <c r="O2038" s="107">
        <v>1.5868914898184743</v>
      </c>
      <c r="P2038" s="95">
        <v>-0.98</v>
      </c>
      <c r="Q2038" s="151" t="s">
        <v>1960</v>
      </c>
    </row>
    <row r="2039" spans="1:17">
      <c r="D2039" s="95" t="s">
        <v>2091</v>
      </c>
      <c r="F2039" s="95">
        <v>215</v>
      </c>
      <c r="G2039" s="103">
        <v>2.0194E-2</v>
      </c>
      <c r="H2039" s="103">
        <v>5.6300000000000002E-4</v>
      </c>
      <c r="I2039" s="103">
        <v>0.28248899999999999</v>
      </c>
      <c r="J2039" s="95">
        <v>1.5999999999999999E-5</v>
      </c>
      <c r="K2039" s="104">
        <v>0.2824867355480789</v>
      </c>
      <c r="L2039" s="105">
        <v>-10</v>
      </c>
      <c r="M2039" s="105">
        <v>-5.4</v>
      </c>
      <c r="N2039" s="107">
        <v>1.0665774933097234</v>
      </c>
      <c r="O2039" s="107">
        <v>1.5919716929213679</v>
      </c>
      <c r="P2039" s="95">
        <v>-0.98</v>
      </c>
      <c r="Q2039" s="149"/>
    </row>
    <row r="2040" spans="1:17">
      <c r="D2040" s="95" t="s">
        <v>2092</v>
      </c>
      <c r="F2040" s="95">
        <v>215</v>
      </c>
      <c r="G2040" s="103">
        <v>3.0127999999999999E-2</v>
      </c>
      <c r="H2040" s="103">
        <v>8.7600000000000004E-4</v>
      </c>
      <c r="I2040" s="103">
        <v>0.282524</v>
      </c>
      <c r="J2040" s="95">
        <v>1.8E-5</v>
      </c>
      <c r="K2040" s="104">
        <v>0.28252047662543006</v>
      </c>
      <c r="L2040" s="105">
        <v>-8.8000000000000007</v>
      </c>
      <c r="M2040" s="105">
        <v>-4.2</v>
      </c>
      <c r="N2040" s="107">
        <v>1.0263970010091248</v>
      </c>
      <c r="O2040" s="107">
        <v>1.5161479087977092</v>
      </c>
      <c r="P2040" s="95">
        <v>-0.97</v>
      </c>
      <c r="Q2040" s="149"/>
    </row>
    <row r="2041" spans="1:17">
      <c r="D2041" s="95" t="s">
        <v>2093</v>
      </c>
      <c r="F2041" s="95">
        <v>215</v>
      </c>
      <c r="G2041" s="103">
        <v>2.9034999999999998E-2</v>
      </c>
      <c r="H2041" s="103">
        <v>7.6900000000000004E-4</v>
      </c>
      <c r="I2041" s="103">
        <v>0.28238099999999999</v>
      </c>
      <c r="J2041" s="95">
        <v>2.8E-5</v>
      </c>
      <c r="K2041" s="104">
        <v>0.28237790699195858</v>
      </c>
      <c r="L2041" s="105">
        <v>-13.8</v>
      </c>
      <c r="M2041" s="105">
        <v>-9.1999999999999993</v>
      </c>
      <c r="N2041" s="107">
        <v>1.2228207016550905</v>
      </c>
      <c r="O2041" s="107">
        <v>1.8357393514522524</v>
      </c>
      <c r="P2041" s="95">
        <v>-0.98</v>
      </c>
      <c r="Q2041" s="149"/>
    </row>
    <row r="2042" spans="1:17">
      <c r="D2042" s="95" t="s">
        <v>2094</v>
      </c>
      <c r="F2042" s="95">
        <v>215</v>
      </c>
      <c r="G2042" s="103">
        <v>1.7476999999999999E-2</v>
      </c>
      <c r="H2042" s="103">
        <v>4.9700000000000005E-4</v>
      </c>
      <c r="I2042" s="103">
        <v>0.282501</v>
      </c>
      <c r="J2042" s="95">
        <v>1.5999999999999999E-5</v>
      </c>
      <c r="K2042" s="104">
        <v>0.28249900100780678</v>
      </c>
      <c r="L2042" s="105">
        <v>-9.6</v>
      </c>
      <c r="M2042" s="105">
        <v>-4.9000000000000004</v>
      </c>
      <c r="N2042" s="107">
        <v>1.0481122393413635</v>
      </c>
      <c r="O2042" s="107">
        <v>1.5644638122972523</v>
      </c>
      <c r="P2042" s="95">
        <v>-0.99</v>
      </c>
      <c r="Q2042" s="149"/>
    </row>
    <row r="2043" spans="1:17">
      <c r="D2043" s="95" t="s">
        <v>2095</v>
      </c>
      <c r="F2043" s="95">
        <v>215</v>
      </c>
      <c r="G2043" s="103">
        <v>1.7648E-2</v>
      </c>
      <c r="H2043" s="103">
        <v>4.8000000000000001E-4</v>
      </c>
      <c r="I2043" s="103">
        <v>0.28249800000000003</v>
      </c>
      <c r="J2043" s="95">
        <v>1.4E-5</v>
      </c>
      <c r="K2043" s="104">
        <v>0.28249606938379729</v>
      </c>
      <c r="L2043" s="105">
        <v>-9.6999999999999993</v>
      </c>
      <c r="M2043" s="105">
        <v>-5</v>
      </c>
      <c r="N2043" s="107">
        <v>1.0518021732354284</v>
      </c>
      <c r="O2043" s="107">
        <v>1.5710486499610019</v>
      </c>
      <c r="P2043" s="95">
        <v>-0.99</v>
      </c>
      <c r="Q2043" s="149"/>
    </row>
    <row r="2044" spans="1:17">
      <c r="D2044" s="95" t="s">
        <v>2096</v>
      </c>
      <c r="F2044" s="95">
        <v>215</v>
      </c>
      <c r="G2044" s="103">
        <v>3.2301000000000003E-2</v>
      </c>
      <c r="H2044" s="103">
        <v>1.0070000000000001E-3</v>
      </c>
      <c r="I2044" s="103">
        <v>0.28249600000000002</v>
      </c>
      <c r="J2044" s="95">
        <v>1.8E-5</v>
      </c>
      <c r="K2044" s="104">
        <v>0.28249194972809144</v>
      </c>
      <c r="L2044" s="105">
        <v>-9.6999999999999993</v>
      </c>
      <c r="M2044" s="105">
        <v>-5.2</v>
      </c>
      <c r="N2044" s="107">
        <v>1.0692874425099723</v>
      </c>
      <c r="O2044" s="107">
        <v>1.5801440315288631</v>
      </c>
      <c r="P2044" s="95">
        <v>-0.97</v>
      </c>
      <c r="Q2044" s="149"/>
    </row>
    <row r="2045" spans="1:17">
      <c r="D2045" s="95" t="s">
        <v>2097</v>
      </c>
      <c r="F2045" s="95">
        <v>215</v>
      </c>
      <c r="G2045" s="103">
        <v>2.9923000000000002E-2</v>
      </c>
      <c r="H2045" s="103">
        <v>8.12E-4</v>
      </c>
      <c r="I2045" s="103">
        <v>0.28249400000000002</v>
      </c>
      <c r="J2045" s="95">
        <v>1.8E-5</v>
      </c>
      <c r="K2045" s="104">
        <v>0.28249073404092379</v>
      </c>
      <c r="L2045" s="105">
        <v>-9.8000000000000007</v>
      </c>
      <c r="M2045" s="105">
        <v>-5.2</v>
      </c>
      <c r="N2045" s="107">
        <v>1.0665887164708672</v>
      </c>
      <c r="O2045" s="107">
        <v>1.5829280630216649</v>
      </c>
      <c r="P2045" s="95">
        <v>-0.98</v>
      </c>
      <c r="Q2045" s="149"/>
    </row>
    <row r="2046" spans="1:17">
      <c r="A2046" s="6"/>
      <c r="D2046" s="96" t="s">
        <v>2098</v>
      </c>
      <c r="E2046" s="6"/>
      <c r="F2046" s="96">
        <v>215</v>
      </c>
      <c r="G2046" s="108">
        <v>3.3655999999999998E-2</v>
      </c>
      <c r="H2046" s="108">
        <v>9.0700000000000004E-4</v>
      </c>
      <c r="I2046" s="108">
        <v>0.28248299999999998</v>
      </c>
      <c r="J2046" s="96">
        <v>1.5999999999999999E-5</v>
      </c>
      <c r="K2046" s="109">
        <v>0.28247935193980028</v>
      </c>
      <c r="L2046" s="110">
        <v>-10.199999999999999</v>
      </c>
      <c r="M2046" s="110">
        <v>-5.6</v>
      </c>
      <c r="N2046" s="112">
        <v>1.0846660485698647</v>
      </c>
      <c r="O2046" s="112">
        <v>1.6084354341465783</v>
      </c>
      <c r="P2046" s="96">
        <v>-0.97</v>
      </c>
      <c r="Q2046" s="152"/>
    </row>
    <row r="2047" spans="1:17" ht="28.5">
      <c r="A2047" s="117" t="s">
        <v>2099</v>
      </c>
      <c r="D2047" s="94" t="s">
        <v>2102</v>
      </c>
      <c r="E2047" s="277" t="s">
        <v>2100</v>
      </c>
      <c r="F2047" s="94">
        <v>228.1</v>
      </c>
      <c r="G2047" s="97">
        <v>1.8173000000000002E-2</v>
      </c>
      <c r="H2047" s="97">
        <v>6.6600000000000003E-4</v>
      </c>
      <c r="I2047" s="97">
        <v>0.28269699999999998</v>
      </c>
      <c r="J2047" s="94">
        <v>6.9999999999999999E-6</v>
      </c>
      <c r="K2047" s="98">
        <v>0.28269415770657985</v>
      </c>
      <c r="L2047" s="99">
        <v>-2.64</v>
      </c>
      <c r="M2047" s="99">
        <v>2.27</v>
      </c>
      <c r="N2047" s="101">
        <v>0.77926449875785686</v>
      </c>
      <c r="O2047" s="101">
        <v>1.1168880853046568</v>
      </c>
      <c r="P2047" s="94">
        <v>-0.98</v>
      </c>
      <c r="Q2047" s="210" t="s">
        <v>2144</v>
      </c>
    </row>
    <row r="2048" spans="1:17">
      <c r="D2048" s="95" t="s">
        <v>2103</v>
      </c>
      <c r="E2048" s="95"/>
      <c r="F2048" s="106">
        <v>227.2</v>
      </c>
      <c r="G2048" s="103">
        <v>3.9100000000000003E-3</v>
      </c>
      <c r="H2048" s="103">
        <v>1.36E-4</v>
      </c>
      <c r="I2048" s="103">
        <v>0.28253099999999998</v>
      </c>
      <c r="J2048" s="95">
        <v>6.9999999999999999E-6</v>
      </c>
      <c r="K2048" s="104">
        <v>0.28253042188667532</v>
      </c>
      <c r="L2048" s="105">
        <v>-8.52</v>
      </c>
      <c r="M2048" s="105">
        <v>-3.56</v>
      </c>
      <c r="N2048" s="107">
        <v>0.99711554819762604</v>
      </c>
      <c r="O2048" s="107">
        <v>1.4861764331723917</v>
      </c>
      <c r="P2048" s="95">
        <v>-1</v>
      </c>
      <c r="Q2048" s="149"/>
    </row>
    <row r="2049" spans="4:17">
      <c r="D2049" s="95" t="s">
        <v>2104</v>
      </c>
      <c r="E2049" s="95"/>
      <c r="F2049" s="106">
        <v>228.8</v>
      </c>
      <c r="G2049" s="103">
        <v>3.2780000000000001E-3</v>
      </c>
      <c r="H2049" s="103">
        <v>1.1900000000000001E-4</v>
      </c>
      <c r="I2049" s="103">
        <v>0.28254099999999999</v>
      </c>
      <c r="J2049" s="95">
        <v>6.0000000000000002E-6</v>
      </c>
      <c r="K2049" s="104">
        <v>0.28254049058090885</v>
      </c>
      <c r="L2049" s="105">
        <v>-8.17</v>
      </c>
      <c r="M2049" s="105">
        <v>-3.17</v>
      </c>
      <c r="N2049" s="107">
        <v>0.98294126668317527</v>
      </c>
      <c r="O2049" s="107">
        <v>1.4625299927307107</v>
      </c>
      <c r="P2049" s="95">
        <v>-1</v>
      </c>
      <c r="Q2049" s="149"/>
    </row>
    <row r="2050" spans="4:17">
      <c r="D2050" s="95" t="s">
        <v>2105</v>
      </c>
      <c r="E2050" s="95"/>
      <c r="F2050" s="106">
        <v>227.1</v>
      </c>
      <c r="G2050" s="103">
        <v>2.794E-3</v>
      </c>
      <c r="H2050" s="103">
        <v>1.01E-4</v>
      </c>
      <c r="I2050" s="103">
        <v>0.28252899999999997</v>
      </c>
      <c r="J2050" s="95">
        <v>6.0000000000000002E-6</v>
      </c>
      <c r="K2050" s="104">
        <v>0.28252857085520816</v>
      </c>
      <c r="L2050" s="105">
        <v>-8.59</v>
      </c>
      <c r="M2050" s="105">
        <v>-3.62</v>
      </c>
      <c r="N2050" s="107">
        <v>0.9989581687093253</v>
      </c>
      <c r="O2050" s="107">
        <v>1.4904075215127541</v>
      </c>
      <c r="P2050" s="95">
        <v>-1</v>
      </c>
      <c r="Q2050" s="149"/>
    </row>
    <row r="2051" spans="4:17">
      <c r="D2051" s="95" t="s">
        <v>2106</v>
      </c>
      <c r="E2051" s="95"/>
      <c r="F2051" s="106">
        <v>228.5</v>
      </c>
      <c r="G2051" s="103">
        <v>1.0697E-2</v>
      </c>
      <c r="H2051" s="103">
        <v>3.88E-4</v>
      </c>
      <c r="I2051" s="103">
        <v>0.28262599999999999</v>
      </c>
      <c r="J2051" s="95">
        <v>6.9999999999999999E-6</v>
      </c>
      <c r="K2051" s="104">
        <v>0.28262434121939795</v>
      </c>
      <c r="L2051" s="105">
        <v>-5.15</v>
      </c>
      <c r="M2051" s="105">
        <v>-0.19</v>
      </c>
      <c r="N2051" s="107">
        <v>0.87212560085596857</v>
      </c>
      <c r="O2051" s="107">
        <v>1.2740340316126955</v>
      </c>
      <c r="P2051" s="95">
        <v>-0.99</v>
      </c>
      <c r="Q2051" s="149"/>
    </row>
    <row r="2052" spans="4:17">
      <c r="D2052" s="95" t="s">
        <v>2107</v>
      </c>
      <c r="E2052" s="95"/>
      <c r="F2052" s="106">
        <v>227.3</v>
      </c>
      <c r="G2052" s="103">
        <v>6.561E-3</v>
      </c>
      <c r="H2052" s="103">
        <v>2.3499999999999999E-4</v>
      </c>
      <c r="I2052" s="103">
        <v>0.28258100000000003</v>
      </c>
      <c r="J2052" s="95">
        <v>6.0000000000000002E-6</v>
      </c>
      <c r="K2052" s="104">
        <v>0.28258000061357125</v>
      </c>
      <c r="L2052" s="105">
        <v>-6.75</v>
      </c>
      <c r="M2052" s="105">
        <v>-1.79</v>
      </c>
      <c r="N2052" s="107">
        <v>0.93075984583971916</v>
      </c>
      <c r="O2052" s="107">
        <v>1.3746309836099522</v>
      </c>
      <c r="P2052" s="95">
        <v>-0.99</v>
      </c>
      <c r="Q2052" s="149"/>
    </row>
    <row r="2053" spans="4:17">
      <c r="D2053" s="95" t="s">
        <v>2108</v>
      </c>
      <c r="E2053" s="95"/>
      <c r="F2053" s="106">
        <v>228.1</v>
      </c>
      <c r="G2053" s="103">
        <v>1.0038E-2</v>
      </c>
      <c r="H2053" s="103">
        <v>3.8299999999999999E-4</v>
      </c>
      <c r="I2053" s="103">
        <v>0.28263300000000002</v>
      </c>
      <c r="J2053" s="95">
        <v>7.9999999999999996E-6</v>
      </c>
      <c r="K2053" s="104">
        <v>0.28263136546789808</v>
      </c>
      <c r="L2053" s="105">
        <v>-4.92</v>
      </c>
      <c r="M2053" s="105">
        <v>0.03</v>
      </c>
      <c r="N2053" s="107">
        <v>0.86230796336794147</v>
      </c>
      <c r="O2053" s="107">
        <v>1.2584711172375656</v>
      </c>
      <c r="P2053" s="95">
        <v>-0.99</v>
      </c>
      <c r="Q2053" s="149"/>
    </row>
    <row r="2054" spans="4:17">
      <c r="D2054" s="95" t="s">
        <v>2109</v>
      </c>
      <c r="E2054" s="95"/>
      <c r="F2054" s="106">
        <v>228.4</v>
      </c>
      <c r="G2054" s="103">
        <v>1.0101000000000001E-2</v>
      </c>
      <c r="H2054" s="103">
        <v>3.8000000000000002E-4</v>
      </c>
      <c r="I2054" s="103">
        <v>0.28261199999999997</v>
      </c>
      <c r="J2054" s="95">
        <v>7.9999999999999996E-6</v>
      </c>
      <c r="K2054" s="104">
        <v>0.28261037613355222</v>
      </c>
      <c r="L2054" s="105">
        <v>-5.68</v>
      </c>
      <c r="M2054" s="105">
        <v>-0.72</v>
      </c>
      <c r="N2054" s="107">
        <v>0.89134452727788305</v>
      </c>
      <c r="O2054" s="107">
        <v>1.3055432020130391</v>
      </c>
      <c r="P2054" s="95">
        <v>-0.99</v>
      </c>
      <c r="Q2054" s="149"/>
    </row>
    <row r="2055" spans="4:17">
      <c r="D2055" s="95" t="s">
        <v>2110</v>
      </c>
      <c r="E2055" s="95"/>
      <c r="F2055" s="106">
        <v>227.7</v>
      </c>
      <c r="G2055" s="103">
        <v>7.8560000000000001E-3</v>
      </c>
      <c r="H2055" s="103">
        <v>2.92E-4</v>
      </c>
      <c r="I2055" s="103">
        <v>0.282586</v>
      </c>
      <c r="J2055" s="95">
        <v>1.2999999999999999E-5</v>
      </c>
      <c r="K2055" s="104">
        <v>0.28258475601926553</v>
      </c>
      <c r="L2055" s="105">
        <v>-6.58</v>
      </c>
      <c r="M2055" s="105">
        <v>-1.62</v>
      </c>
      <c r="N2055" s="107">
        <v>0.92523314332236095</v>
      </c>
      <c r="O2055" s="107">
        <v>1.3636655139200227</v>
      </c>
      <c r="P2055" s="95">
        <v>-0.99</v>
      </c>
      <c r="Q2055" s="149"/>
    </row>
    <row r="2056" spans="4:17">
      <c r="D2056" s="95" t="s">
        <v>2111</v>
      </c>
      <c r="E2056" s="95"/>
      <c r="F2056" s="106">
        <v>228</v>
      </c>
      <c r="G2056" s="103">
        <v>8.2260000000000007E-3</v>
      </c>
      <c r="H2056" s="103">
        <v>2.9700000000000001E-4</v>
      </c>
      <c r="I2056" s="103">
        <v>0.28257700000000002</v>
      </c>
      <c r="J2056" s="95">
        <v>9.0000000000000002E-6</v>
      </c>
      <c r="K2056" s="104">
        <v>0.28257573304763706</v>
      </c>
      <c r="L2056" s="105">
        <v>-6.89</v>
      </c>
      <c r="M2056" s="105">
        <v>-1.93</v>
      </c>
      <c r="N2056" s="107">
        <v>0.9377867891152768</v>
      </c>
      <c r="O2056" s="107">
        <v>1.3837694882760423</v>
      </c>
      <c r="P2056" s="95">
        <v>-0.99</v>
      </c>
      <c r="Q2056" s="149"/>
    </row>
    <row r="2057" spans="4:17">
      <c r="D2057" s="95" t="s">
        <v>2112</v>
      </c>
      <c r="E2057" s="95"/>
      <c r="F2057" s="106">
        <v>228.1</v>
      </c>
      <c r="G2057" s="103">
        <v>3.5300000000000002E-3</v>
      </c>
      <c r="H2057" s="103">
        <v>1.27E-4</v>
      </c>
      <c r="I2057" s="103">
        <v>0.28251100000000001</v>
      </c>
      <c r="J2057" s="95">
        <v>6.0000000000000002E-6</v>
      </c>
      <c r="K2057" s="104">
        <v>0.28251045800110458</v>
      </c>
      <c r="L2057" s="105">
        <v>-9.2200000000000006</v>
      </c>
      <c r="M2057" s="105">
        <v>-4.24</v>
      </c>
      <c r="N2057" s="107">
        <v>1.0243494569046634</v>
      </c>
      <c r="O2057" s="107">
        <v>1.5304442506030846</v>
      </c>
      <c r="P2057" s="95">
        <v>-1</v>
      </c>
      <c r="Q2057" s="149"/>
    </row>
    <row r="2058" spans="4:17">
      <c r="D2058" s="95" t="s">
        <v>2113</v>
      </c>
      <c r="E2058" s="95"/>
      <c r="F2058" s="106">
        <v>228.1</v>
      </c>
      <c r="G2058" s="103">
        <v>6.6439999999999997E-3</v>
      </c>
      <c r="H2058" s="103">
        <v>2.3499999999999999E-4</v>
      </c>
      <c r="I2058" s="103">
        <v>0.282522</v>
      </c>
      <c r="J2058" s="95">
        <v>7.9999999999999996E-6</v>
      </c>
      <c r="K2058" s="104">
        <v>0.28252099708865808</v>
      </c>
      <c r="L2058" s="105">
        <v>-8.82</v>
      </c>
      <c r="M2058" s="105">
        <v>-3.85</v>
      </c>
      <c r="N2058" s="107">
        <v>1.0120739472501048</v>
      </c>
      <c r="O2058" s="107">
        <v>1.5067481067008652</v>
      </c>
      <c r="P2058" s="95">
        <v>-0.99</v>
      </c>
      <c r="Q2058" s="149"/>
    </row>
    <row r="2059" spans="4:17">
      <c r="D2059" s="95" t="s">
        <v>2114</v>
      </c>
      <c r="E2059" s="95"/>
      <c r="F2059" s="106">
        <v>229.1</v>
      </c>
      <c r="G2059" s="103">
        <v>4.8919999999999996E-3</v>
      </c>
      <c r="H2059" s="103">
        <v>1.7799999999999999E-4</v>
      </c>
      <c r="I2059" s="103">
        <v>0.28251100000000001</v>
      </c>
      <c r="J2059" s="95">
        <v>1.0000000000000001E-5</v>
      </c>
      <c r="K2059" s="104">
        <v>0.28251023701053096</v>
      </c>
      <c r="L2059" s="105">
        <v>-9.23</v>
      </c>
      <c r="M2059" s="105">
        <v>-4.22</v>
      </c>
      <c r="N2059" s="107">
        <v>1.0257032527730703</v>
      </c>
      <c r="O2059" s="107">
        <v>1.5302867319441149</v>
      </c>
      <c r="P2059" s="95">
        <v>-0.99</v>
      </c>
      <c r="Q2059" s="149"/>
    </row>
    <row r="2060" spans="4:17">
      <c r="D2060" s="95" t="s">
        <v>2115</v>
      </c>
      <c r="E2060" s="95"/>
      <c r="F2060" s="106">
        <v>228</v>
      </c>
      <c r="G2060" s="103">
        <v>1.3259E-2</v>
      </c>
      <c r="H2060" s="103">
        <v>4.9899999999999999E-4</v>
      </c>
      <c r="I2060" s="103">
        <v>0.28245799999999999</v>
      </c>
      <c r="J2060" s="95">
        <v>7.9999999999999996E-6</v>
      </c>
      <c r="K2060" s="104">
        <v>0.28245587134939687</v>
      </c>
      <c r="L2060" s="105">
        <v>-11.1</v>
      </c>
      <c r="M2060" s="105">
        <v>-6.17</v>
      </c>
      <c r="N2060" s="107">
        <v>1.1077240577233729</v>
      </c>
      <c r="O2060" s="107">
        <v>1.6528898081954511</v>
      </c>
      <c r="P2060" s="95">
        <v>-0.98</v>
      </c>
      <c r="Q2060" s="149"/>
    </row>
    <row r="2061" spans="4:17">
      <c r="D2061" s="95" t="s">
        <v>2116</v>
      </c>
      <c r="E2061" s="95"/>
      <c r="F2061" s="106">
        <v>228.1</v>
      </c>
      <c r="G2061" s="103">
        <v>1.6028000000000001E-2</v>
      </c>
      <c r="H2061" s="103">
        <v>5.7399999999999997E-4</v>
      </c>
      <c r="I2061" s="103">
        <v>0.28248699999999999</v>
      </c>
      <c r="J2061" s="95">
        <v>1.0000000000000001E-5</v>
      </c>
      <c r="K2061" s="104">
        <v>0.28248455033570097</v>
      </c>
      <c r="L2061" s="105">
        <v>-10.09</v>
      </c>
      <c r="M2061" s="105">
        <v>-5.17</v>
      </c>
      <c r="N2061" s="107">
        <v>1.0696606801513506</v>
      </c>
      <c r="O2061" s="107">
        <v>1.5884792430514951</v>
      </c>
      <c r="P2061" s="95">
        <v>-0.98</v>
      </c>
      <c r="Q2061" s="149"/>
    </row>
    <row r="2062" spans="4:17">
      <c r="D2062" s="95" t="s">
        <v>2117</v>
      </c>
      <c r="E2062" s="95"/>
      <c r="F2062" s="106">
        <v>227.4</v>
      </c>
      <c r="G2062" s="103">
        <v>7.4409999999999997E-3</v>
      </c>
      <c r="H2062" s="103">
        <v>2.81E-4</v>
      </c>
      <c r="I2062" s="103">
        <v>0.28246700000000002</v>
      </c>
      <c r="J2062" s="95">
        <v>7.9999999999999996E-6</v>
      </c>
      <c r="K2062" s="104">
        <v>0.28246580446213515</v>
      </c>
      <c r="L2062" s="105">
        <v>-10.8</v>
      </c>
      <c r="M2062" s="105">
        <v>-5.85</v>
      </c>
      <c r="N2062" s="107">
        <v>1.0890636149529522</v>
      </c>
      <c r="O2062" s="107">
        <v>1.6310647580509225</v>
      </c>
      <c r="P2062" s="95">
        <v>-0.99</v>
      </c>
      <c r="Q2062" s="149"/>
    </row>
    <row r="2063" spans="4:17">
      <c r="D2063" s="95" t="s">
        <v>2118</v>
      </c>
      <c r="E2063" s="95"/>
      <c r="F2063" s="106">
        <v>229.2</v>
      </c>
      <c r="G2063" s="103">
        <v>5.9490000000000003E-3</v>
      </c>
      <c r="H2063" s="103">
        <v>2.2699999999999999E-4</v>
      </c>
      <c r="I2063" s="103">
        <v>0.28247499999999998</v>
      </c>
      <c r="J2063" s="95">
        <v>1.5999999999999999E-5</v>
      </c>
      <c r="K2063" s="104">
        <v>0.28247402654847803</v>
      </c>
      <c r="L2063" s="105">
        <v>-10.49</v>
      </c>
      <c r="M2063" s="105">
        <v>-5.49</v>
      </c>
      <c r="N2063" s="107">
        <v>1.0765379588659589</v>
      </c>
      <c r="O2063" s="107">
        <v>1.6114834146918908</v>
      </c>
      <c r="P2063" s="95">
        <v>-0.99</v>
      </c>
      <c r="Q2063" s="149"/>
    </row>
    <row r="2064" spans="4:17">
      <c r="D2064" s="95" t="s">
        <v>2119</v>
      </c>
      <c r="E2064" s="95"/>
      <c r="F2064" s="106">
        <v>228.1</v>
      </c>
      <c r="G2064" s="103">
        <v>1.4815999999999999E-2</v>
      </c>
      <c r="H2064" s="103">
        <v>5.53E-4</v>
      </c>
      <c r="I2064" s="103">
        <v>0.282476</v>
      </c>
      <c r="J2064" s="95">
        <v>1.1E-5</v>
      </c>
      <c r="K2064" s="104">
        <v>0.28247363995756558</v>
      </c>
      <c r="L2064" s="105">
        <v>-10.46</v>
      </c>
      <c r="M2064" s="105">
        <v>-5.53</v>
      </c>
      <c r="N2064" s="107">
        <v>1.0843306631091143</v>
      </c>
      <c r="O2064" s="107">
        <v>1.6129616199440446</v>
      </c>
      <c r="P2064" s="95">
        <v>-0.98</v>
      </c>
      <c r="Q2064" s="149"/>
    </row>
    <row r="2065" spans="4:17">
      <c r="D2065" s="95" t="s">
        <v>2120</v>
      </c>
      <c r="E2065" s="95"/>
      <c r="F2065" s="106">
        <v>227.1</v>
      </c>
      <c r="G2065" s="103">
        <v>5.1659999999999996E-3</v>
      </c>
      <c r="H2065" s="103">
        <v>1.85E-4</v>
      </c>
      <c r="I2065" s="103">
        <v>0.28249600000000002</v>
      </c>
      <c r="J2065" s="95">
        <v>9.0000000000000002E-6</v>
      </c>
      <c r="K2065" s="104">
        <v>0.28249521394270805</v>
      </c>
      <c r="L2065" s="105">
        <v>-9.75</v>
      </c>
      <c r="M2065" s="105">
        <v>-4.79</v>
      </c>
      <c r="N2065" s="107">
        <v>1.0465104210945935</v>
      </c>
      <c r="O2065" s="107">
        <v>1.5652952667576876</v>
      </c>
      <c r="P2065" s="95">
        <v>-0.99</v>
      </c>
      <c r="Q2065" s="149"/>
    </row>
    <row r="2066" spans="4:17">
      <c r="D2066" s="95" t="s">
        <v>2121</v>
      </c>
      <c r="E2066" s="95"/>
      <c r="F2066" s="106">
        <v>228.2</v>
      </c>
      <c r="G2066" s="103">
        <v>6.2839999999999997E-3</v>
      </c>
      <c r="H2066" s="103">
        <v>2.4000000000000001E-4</v>
      </c>
      <c r="I2066" s="103">
        <v>0.28251199999999999</v>
      </c>
      <c r="J2066" s="95">
        <v>1.4E-5</v>
      </c>
      <c r="K2066" s="104">
        <v>0.28251097530012614</v>
      </c>
      <c r="L2066" s="105">
        <v>-9.19</v>
      </c>
      <c r="M2066" s="105">
        <v>-4.22</v>
      </c>
      <c r="N2066" s="107">
        <v>1.0259769063111033</v>
      </c>
      <c r="O2066" s="107">
        <v>1.5291900318304144</v>
      </c>
      <c r="P2066" s="95">
        <v>-0.99</v>
      </c>
      <c r="Q2066" s="152"/>
    </row>
    <row r="2067" spans="4:17" ht="14.5">
      <c r="D2067" s="257" t="s">
        <v>2122</v>
      </c>
      <c r="E2067" s="278" t="s">
        <v>2101</v>
      </c>
      <c r="F2067" s="257">
        <v>212</v>
      </c>
      <c r="G2067" s="267">
        <v>1.6527207482187008E-2</v>
      </c>
      <c r="H2067" s="267">
        <v>5.0390016176730089E-4</v>
      </c>
      <c r="I2067" s="267">
        <v>0.28256333591910149</v>
      </c>
      <c r="J2067" s="268">
        <v>2.3330689189879325E-5</v>
      </c>
      <c r="K2067" s="104">
        <v>0.28256133750982221</v>
      </c>
      <c r="L2067" s="269">
        <v>-7.3792341850864585</v>
      </c>
      <c r="M2067" s="269">
        <v>-2.7949005383443026</v>
      </c>
      <c r="N2067" s="270">
        <v>961.83427978922123</v>
      </c>
      <c r="O2067" s="270">
        <v>1421.0521028490593</v>
      </c>
      <c r="P2067" s="271">
        <v>-0.98482228428411744</v>
      </c>
      <c r="Q2067" s="279" t="s">
        <v>2057</v>
      </c>
    </row>
    <row r="2068" spans="4:17">
      <c r="D2068" s="257" t="s">
        <v>2123</v>
      </c>
      <c r="E2068" s="95"/>
      <c r="F2068" s="257">
        <v>212</v>
      </c>
      <c r="G2068" s="267">
        <v>2.0989085399598439E-2</v>
      </c>
      <c r="H2068" s="267">
        <v>6.6570217130962133E-4</v>
      </c>
      <c r="I2068" s="267">
        <v>0.28256466189805918</v>
      </c>
      <c r="J2068" s="268">
        <v>2.2862388814538199E-5</v>
      </c>
      <c r="K2068" s="104">
        <v>0.28256202180087858</v>
      </c>
      <c r="L2068" s="269">
        <v>-7.3323420261139916</v>
      </c>
      <c r="M2068" s="269">
        <v>-2.7706898727997142</v>
      </c>
      <c r="N2068" s="270">
        <v>964.07303976891637</v>
      </c>
      <c r="O2068" s="270">
        <v>1419.4995864594821</v>
      </c>
      <c r="P2068" s="271">
        <v>-0.97994872977983072</v>
      </c>
      <c r="Q2068" s="95"/>
    </row>
    <row r="2069" spans="4:17">
      <c r="D2069" s="257" t="s">
        <v>2124</v>
      </c>
      <c r="F2069" s="257">
        <v>212</v>
      </c>
      <c r="G2069" s="267">
        <v>1.3796762680809737E-2</v>
      </c>
      <c r="H2069" s="267">
        <v>4.3003388656560171E-4</v>
      </c>
      <c r="I2069" s="267">
        <v>0.28254947289714322</v>
      </c>
      <c r="J2069" s="268">
        <v>2.2020327539106852E-5</v>
      </c>
      <c r="K2069" s="104">
        <v>0.2825477674328975</v>
      </c>
      <c r="L2069" s="269">
        <v>-7.869488593524876</v>
      </c>
      <c r="M2069" s="269">
        <v>-3.2750187435703904</v>
      </c>
      <c r="N2069" s="270">
        <v>979.18469443301876</v>
      </c>
      <c r="O2069" s="270">
        <v>1451.4324425650664</v>
      </c>
      <c r="P2069" s="271">
        <v>-0.98704717209139758</v>
      </c>
      <c r="Q2069" s="95"/>
    </row>
    <row r="2070" spans="4:17">
      <c r="D2070" s="257" t="s">
        <v>2125</v>
      </c>
      <c r="F2070" s="257">
        <v>212</v>
      </c>
      <c r="G2070" s="267">
        <v>1.0165795652609116E-2</v>
      </c>
      <c r="H2070" s="267">
        <v>3.0855571291854079E-4</v>
      </c>
      <c r="I2070" s="267">
        <v>0.28252179968866653</v>
      </c>
      <c r="J2070" s="268">
        <v>2.4202668953601781E-5</v>
      </c>
      <c r="K2070" s="104">
        <v>0.28252057599269131</v>
      </c>
      <c r="L2070" s="269">
        <v>-8.8481289283770526</v>
      </c>
      <c r="M2070" s="269">
        <v>-4.2370696989024736</v>
      </c>
      <c r="N2070" s="270">
        <v>1014.286291493784</v>
      </c>
      <c r="O2070" s="270">
        <v>1512.2757355918875</v>
      </c>
      <c r="P2070" s="271">
        <v>-0.99070615322534517</v>
      </c>
      <c r="Q2070" s="95"/>
    </row>
    <row r="2071" spans="4:17">
      <c r="D2071" s="257" t="s">
        <v>2126</v>
      </c>
      <c r="F2071" s="257">
        <v>212</v>
      </c>
      <c r="G2071" s="267">
        <v>2.05574111573745E-2</v>
      </c>
      <c r="H2071" s="267">
        <v>6.5494578313002067E-4</v>
      </c>
      <c r="I2071" s="267">
        <v>0.28258162881799997</v>
      </c>
      <c r="J2071" s="268">
        <v>2.5788202442459136E-5</v>
      </c>
      <c r="K2071" s="104">
        <v>0.28257903137940055</v>
      </c>
      <c r="L2071" s="269">
        <v>-6.7323208097003207</v>
      </c>
      <c r="M2071" s="269">
        <v>-2.1688798493968431</v>
      </c>
      <c r="N2071" s="270">
        <v>940.14811268821666</v>
      </c>
      <c r="O2071" s="270">
        <v>1381.4189114181813</v>
      </c>
      <c r="P2071" s="271">
        <v>-0.98027271737560184</v>
      </c>
      <c r="Q2071" s="95"/>
    </row>
    <row r="2072" spans="4:17">
      <c r="D2072" s="257" t="s">
        <v>2127</v>
      </c>
      <c r="F2072" s="257">
        <v>212</v>
      </c>
      <c r="G2072" s="267">
        <v>1.300066663924377E-2</v>
      </c>
      <c r="H2072" s="267">
        <v>4.7048765323570588E-4</v>
      </c>
      <c r="I2072" s="267">
        <v>0.28249949973552041</v>
      </c>
      <c r="J2072" s="268">
        <v>2.3082529923358328E-5</v>
      </c>
      <c r="K2072" s="104">
        <v>0.28249763383635357</v>
      </c>
      <c r="L2072" s="269">
        <v>-9.6367484927650793</v>
      </c>
      <c r="M2072" s="269">
        <v>-5.0487782091801492</v>
      </c>
      <c r="N2072" s="270">
        <v>1049.464256589496</v>
      </c>
      <c r="O2072" s="270">
        <v>1563.5360112431313</v>
      </c>
      <c r="P2072" s="271">
        <v>-0.98582868514350286</v>
      </c>
      <c r="Q2072" s="95"/>
    </row>
    <row r="2073" spans="4:17">
      <c r="D2073" s="257" t="s">
        <v>2128</v>
      </c>
      <c r="F2073" s="257">
        <v>212</v>
      </c>
      <c r="G2073" s="267">
        <v>1.5306771545156144E-2</v>
      </c>
      <c r="H2073" s="267">
        <v>5.0728578122773594E-4</v>
      </c>
      <c r="I2073" s="267">
        <v>0.28253490674835352</v>
      </c>
      <c r="J2073" s="268">
        <v>2.1625953661765782E-5</v>
      </c>
      <c r="K2073" s="104">
        <v>0.28253289491210226</v>
      </c>
      <c r="L2073" s="269">
        <v>-8.3846085060224063</v>
      </c>
      <c r="M2073" s="269">
        <v>-3.8012182655799975</v>
      </c>
      <c r="N2073" s="270">
        <v>1001.374689555859</v>
      </c>
      <c r="O2073" s="270">
        <v>1484.6947008358432</v>
      </c>
      <c r="P2073" s="271">
        <v>-0.98472030779434527</v>
      </c>
      <c r="Q2073" s="95"/>
    </row>
    <row r="2074" spans="4:17">
      <c r="D2074" s="257" t="s">
        <v>2129</v>
      </c>
      <c r="F2074" s="257">
        <v>490</v>
      </c>
      <c r="G2074" s="267">
        <v>4.0786791590769249E-2</v>
      </c>
      <c r="H2074" s="267">
        <v>1.5052054312003028E-3</v>
      </c>
      <c r="I2074" s="267">
        <v>0.28211517664728142</v>
      </c>
      <c r="J2074" s="268">
        <v>5.068870265204189E-5</v>
      </c>
      <c r="K2074" s="104">
        <v>0.28210134339755277</v>
      </c>
      <c r="L2074" s="269">
        <v>-23.228019489858198</v>
      </c>
      <c r="M2074" s="269">
        <v>-12.940969055766915</v>
      </c>
      <c r="N2074" s="270">
        <v>1622.6460966958468</v>
      </c>
      <c r="O2074" s="270">
        <v>2268.1945282358747</v>
      </c>
      <c r="P2074" s="271">
        <v>-0.95466248701203904</v>
      </c>
      <c r="Q2074" s="95"/>
    </row>
    <row r="2075" spans="4:17">
      <c r="D2075" s="257" t="s">
        <v>2130</v>
      </c>
      <c r="F2075" s="257">
        <v>212</v>
      </c>
      <c r="G2075" s="267">
        <v>2.1258705658316789E-2</v>
      </c>
      <c r="H2075" s="267">
        <v>7.0610636196578012E-4</v>
      </c>
      <c r="I2075" s="267">
        <v>0.28255665128237489</v>
      </c>
      <c r="J2075" s="268">
        <v>2.4059918898547617E-5</v>
      </c>
      <c r="K2075" s="104">
        <v>0.2825538509468859</v>
      </c>
      <c r="L2075" s="269">
        <v>-7.6156308837205255</v>
      </c>
      <c r="M2075" s="269">
        <v>-3.0597800360976368</v>
      </c>
      <c r="N2075" s="270">
        <v>976.27558663722027</v>
      </c>
      <c r="O2075" s="270">
        <v>1437.7815008719224</v>
      </c>
      <c r="P2075" s="271">
        <v>-0.97873173608536812</v>
      </c>
      <c r="Q2075" s="95"/>
    </row>
    <row r="2076" spans="4:17">
      <c r="D2076" s="257" t="s">
        <v>2131</v>
      </c>
      <c r="F2076" s="257">
        <v>212</v>
      </c>
      <c r="G2076" s="267">
        <v>1.5563688464859733E-2</v>
      </c>
      <c r="H2076" s="267">
        <v>4.9737390703500012E-4</v>
      </c>
      <c r="I2076" s="267">
        <v>0.28251700269315699</v>
      </c>
      <c r="J2076" s="268">
        <v>2.0727300882445281E-5</v>
      </c>
      <c r="K2076" s="104">
        <v>0.28251503016624291</v>
      </c>
      <c r="L2076" s="269">
        <v>-9.0177707426131182</v>
      </c>
      <c r="M2076" s="269">
        <v>-4.4332846692141104</v>
      </c>
      <c r="N2076" s="270">
        <v>1025.9419999428696</v>
      </c>
      <c r="O2076" s="270">
        <v>1524.6463935681454</v>
      </c>
      <c r="P2076" s="271">
        <v>-0.98501885822183732</v>
      </c>
      <c r="Q2076" s="95"/>
    </row>
    <row r="2077" spans="4:17">
      <c r="D2077" s="257" t="s">
        <v>2132</v>
      </c>
      <c r="F2077" s="257">
        <v>212</v>
      </c>
      <c r="G2077" s="267">
        <v>2.4349202804708939E-2</v>
      </c>
      <c r="H2077" s="267">
        <v>8.2826304192596745E-4</v>
      </c>
      <c r="I2077" s="267">
        <v>0.28249234617222629</v>
      </c>
      <c r="J2077" s="268">
        <v>2.903149492245342E-5</v>
      </c>
      <c r="K2077" s="104">
        <v>0.28248906137758989</v>
      </c>
      <c r="L2077" s="269">
        <v>-9.8897283950927228</v>
      </c>
      <c r="M2077" s="269">
        <v>-5.3520774121873504</v>
      </c>
      <c r="N2077" s="270">
        <v>1069.3569492571189</v>
      </c>
      <c r="O2077" s="270">
        <v>1582.6267501689331</v>
      </c>
      <c r="P2077" s="271">
        <v>-0.97505231801427805</v>
      </c>
      <c r="Q2077" s="95"/>
    </row>
    <row r="2078" spans="4:17">
      <c r="D2078" s="257" t="s">
        <v>2133</v>
      </c>
      <c r="F2078" s="257">
        <v>212</v>
      </c>
      <c r="G2078" s="267">
        <v>1.8462639964756222E-2</v>
      </c>
      <c r="H2078" s="267">
        <v>6.6295637696522707E-4</v>
      </c>
      <c r="I2078" s="267">
        <v>0.28254279306509683</v>
      </c>
      <c r="J2078" s="268">
        <v>3.3407931107748521E-5</v>
      </c>
      <c r="K2078" s="104">
        <v>0.28254016385741643</v>
      </c>
      <c r="L2078" s="269">
        <v>-8.1057153785801805</v>
      </c>
      <c r="M2078" s="269">
        <v>-3.5440382217610811</v>
      </c>
      <c r="N2078" s="270">
        <v>994.48060625681569</v>
      </c>
      <c r="O2078" s="270">
        <v>1468.4119548783688</v>
      </c>
      <c r="P2078" s="271">
        <v>-0.98003143442875817</v>
      </c>
      <c r="Q2078" s="95"/>
    </row>
    <row r="2079" spans="4:17">
      <c r="D2079" s="257" t="s">
        <v>2134</v>
      </c>
      <c r="F2079" s="257">
        <v>212</v>
      </c>
      <c r="G2079" s="267">
        <v>6.4005857050355329E-3</v>
      </c>
      <c r="H2079" s="267">
        <v>2.1037539682786061E-4</v>
      </c>
      <c r="I2079" s="267">
        <v>0.2825779228662299</v>
      </c>
      <c r="J2079" s="268">
        <v>2.2556314270544279E-5</v>
      </c>
      <c r="K2079" s="104">
        <v>0.28257708854193903</v>
      </c>
      <c r="L2079" s="269">
        <v>-6.8633787563876503</v>
      </c>
      <c r="M2079" s="269">
        <v>-2.2376187106609713</v>
      </c>
      <c r="N2079" s="270">
        <v>934.40615947693436</v>
      </c>
      <c r="O2079" s="270">
        <v>1385.8218874641457</v>
      </c>
      <c r="P2079" s="271">
        <v>-0.99366339166181139</v>
      </c>
      <c r="Q2079" s="95"/>
    </row>
    <row r="2080" spans="4:17">
      <c r="D2080" s="257" t="s">
        <v>2135</v>
      </c>
      <c r="F2080" s="257">
        <v>212</v>
      </c>
      <c r="G2080" s="267">
        <v>8.5657823015203912E-3</v>
      </c>
      <c r="H2080" s="267">
        <v>2.6388175225560952E-4</v>
      </c>
      <c r="I2080" s="267">
        <v>0.28257105566482321</v>
      </c>
      <c r="J2080" s="268">
        <v>2.3441761950859356E-5</v>
      </c>
      <c r="K2080" s="104">
        <v>0.28257000914056635</v>
      </c>
      <c r="L2080" s="269">
        <v>-7.1062317052894564</v>
      </c>
      <c r="M2080" s="269">
        <v>-2.4880925657455588</v>
      </c>
      <c r="N2080" s="270">
        <v>945.18283940166373</v>
      </c>
      <c r="O2080" s="270">
        <v>1401.6684175569242</v>
      </c>
      <c r="P2080" s="271">
        <v>-0.99205175445013227</v>
      </c>
      <c r="Q2080" s="95"/>
    </row>
    <row r="2081" spans="1:17">
      <c r="D2081" s="257" t="s">
        <v>2136</v>
      </c>
      <c r="F2081" s="257">
        <v>212</v>
      </c>
      <c r="G2081" s="267">
        <v>3.1743144264579616E-2</v>
      </c>
      <c r="H2081" s="267">
        <v>1.0464335176116892E-3</v>
      </c>
      <c r="I2081" s="267">
        <v>0.28255645865962659</v>
      </c>
      <c r="J2081" s="268">
        <v>2.5758701638503133E-5</v>
      </c>
      <c r="K2081" s="104">
        <v>0.28255230862632552</v>
      </c>
      <c r="L2081" s="269">
        <v>-7.622442829327003</v>
      </c>
      <c r="M2081" s="269">
        <v>-3.1143483472018119</v>
      </c>
      <c r="N2081" s="270">
        <v>985.36027502805803</v>
      </c>
      <c r="O2081" s="270">
        <v>1441.1863566477946</v>
      </c>
      <c r="P2081" s="271">
        <v>-0.96848091814422621</v>
      </c>
      <c r="Q2081" s="95"/>
    </row>
    <row r="2082" spans="1:17">
      <c r="D2082" s="257" t="s">
        <v>2137</v>
      </c>
      <c r="F2082" s="257">
        <v>212</v>
      </c>
      <c r="G2082" s="267">
        <v>3.3217021961550854E-3</v>
      </c>
      <c r="H2082" s="267">
        <v>1.0751706956526457E-4</v>
      </c>
      <c r="I2082" s="267">
        <v>0.2825248658136294</v>
      </c>
      <c r="J2082" s="268">
        <v>2.2948038383909381E-5</v>
      </c>
      <c r="K2082" s="104">
        <v>0.28252443941346961</v>
      </c>
      <c r="L2082" s="269">
        <v>-8.7396979322784674</v>
      </c>
      <c r="M2082" s="269">
        <v>-4.1003793425831159</v>
      </c>
      <c r="N2082" s="270">
        <v>1004.8021579837106</v>
      </c>
      <c r="O2082" s="270">
        <v>1503.6662541785693</v>
      </c>
      <c r="P2082" s="271">
        <v>-0.99676153404923906</v>
      </c>
      <c r="Q2082" s="95"/>
    </row>
    <row r="2083" spans="1:17">
      <c r="D2083" s="257" t="s">
        <v>2138</v>
      </c>
      <c r="F2083" s="257">
        <v>212</v>
      </c>
      <c r="G2083" s="267">
        <v>7.9838917774854804E-3</v>
      </c>
      <c r="H2083" s="267">
        <v>2.6796734227387659E-4</v>
      </c>
      <c r="I2083" s="267">
        <v>0.28254958399924457</v>
      </c>
      <c r="J2083" s="268">
        <v>2.4157095074007311E-5</v>
      </c>
      <c r="K2083" s="104">
        <v>0.28254852127201413</v>
      </c>
      <c r="L2083" s="269">
        <v>-7.8655595587773242</v>
      </c>
      <c r="M2083" s="269">
        <v>-3.2483474221245423</v>
      </c>
      <c r="N2083" s="270">
        <v>974.9074280492656</v>
      </c>
      <c r="O2083" s="270">
        <v>1449.7675459501934</v>
      </c>
      <c r="P2083" s="271">
        <v>-0.99192869450982302</v>
      </c>
      <c r="Q2083" s="95"/>
    </row>
    <row r="2084" spans="1:17">
      <c r="D2084" s="257" t="s">
        <v>2139</v>
      </c>
      <c r="F2084" s="257">
        <v>212</v>
      </c>
      <c r="G2084" s="267">
        <v>1.8312545807415318E-2</v>
      </c>
      <c r="H2084" s="267">
        <v>6.2273719603546873E-4</v>
      </c>
      <c r="I2084" s="267">
        <v>0.28257513402779766</v>
      </c>
      <c r="J2084" s="268">
        <v>1.8846448468889339E-5</v>
      </c>
      <c r="K2084" s="104">
        <v>0.28257266432469863</v>
      </c>
      <c r="L2084" s="269">
        <v>-6.9620037416140423</v>
      </c>
      <c r="M2084" s="269">
        <v>-2.3941504129332269</v>
      </c>
      <c r="N2084" s="270">
        <v>948.40121518703199</v>
      </c>
      <c r="O2084" s="270">
        <v>1395.6797544281474</v>
      </c>
      <c r="P2084" s="271">
        <v>-0.98124285554110036</v>
      </c>
      <c r="Q2084" s="95"/>
    </row>
    <row r="2085" spans="1:17">
      <c r="D2085" s="257" t="s">
        <v>2140</v>
      </c>
      <c r="F2085" s="257">
        <v>212</v>
      </c>
      <c r="G2085" s="267">
        <v>1.7726771838141579E-2</v>
      </c>
      <c r="H2085" s="267">
        <v>5.9490054259082837E-4</v>
      </c>
      <c r="I2085" s="267">
        <v>0.28258044273083066</v>
      </c>
      <c r="J2085" s="268">
        <v>2.258039002375073E-5</v>
      </c>
      <c r="K2085" s="104">
        <v>0.28257808342465301</v>
      </c>
      <c r="L2085" s="269">
        <v>-6.7742658102420972</v>
      </c>
      <c r="M2085" s="269">
        <v>-2.2024191089409229</v>
      </c>
      <c r="N2085" s="270">
        <v>940.31911578491406</v>
      </c>
      <c r="O2085" s="270">
        <v>1383.5488015420367</v>
      </c>
      <c r="P2085" s="271">
        <v>-0.98208130895810752</v>
      </c>
      <c r="Q2085" s="95"/>
    </row>
    <row r="2086" spans="1:17">
      <c r="D2086" s="257" t="s">
        <v>2141</v>
      </c>
      <c r="F2086" s="257">
        <v>212</v>
      </c>
      <c r="G2086" s="267">
        <v>1.9123146382024944E-2</v>
      </c>
      <c r="H2086" s="267">
        <v>6.4441879564726618E-4</v>
      </c>
      <c r="I2086" s="267">
        <v>0.28258640100991339</v>
      </c>
      <c r="J2086" s="268">
        <v>1.8526275207596341E-5</v>
      </c>
      <c r="K2086" s="104">
        <v>0.28258384532011871</v>
      </c>
      <c r="L2086" s="269">
        <v>-6.5635561543087029</v>
      </c>
      <c r="M2086" s="269">
        <v>-1.9985594753491043</v>
      </c>
      <c r="N2086" s="270">
        <v>933.23555883264419</v>
      </c>
      <c r="O2086" s="270">
        <v>1370.6393217190682</v>
      </c>
      <c r="P2086" s="271">
        <v>-0.98058979531182933</v>
      </c>
      <c r="Q2086" s="95"/>
    </row>
    <row r="2087" spans="1:17">
      <c r="D2087" s="257" t="s">
        <v>2142</v>
      </c>
      <c r="F2087" s="257">
        <v>212</v>
      </c>
      <c r="G2087" s="267">
        <v>6.9551604214837274E-3</v>
      </c>
      <c r="H2087" s="267">
        <v>2.298317983587772E-4</v>
      </c>
      <c r="I2087" s="267">
        <v>0.282543317461668</v>
      </c>
      <c r="J2087" s="268">
        <v>2.0880991965528629E-5</v>
      </c>
      <c r="K2087" s="104">
        <v>0.28254240597555752</v>
      </c>
      <c r="L2087" s="269">
        <v>-8.0871705236740254</v>
      </c>
      <c r="M2087" s="269">
        <v>-3.4647106141294515</v>
      </c>
      <c r="N2087" s="270">
        <v>982.57650952582014</v>
      </c>
      <c r="O2087" s="270">
        <v>1463.456794073521</v>
      </c>
      <c r="P2087" s="271">
        <v>-0.99307735547112119</v>
      </c>
      <c r="Q2087" s="95"/>
    </row>
    <row r="2088" spans="1:17">
      <c r="A2088" s="6"/>
      <c r="D2088" s="258" t="s">
        <v>2143</v>
      </c>
      <c r="E2088" s="6"/>
      <c r="F2088" s="258">
        <v>212</v>
      </c>
      <c r="G2088" s="272">
        <v>1.0104512119959368E-2</v>
      </c>
      <c r="H2088" s="272">
        <v>3.0339291693263104E-4</v>
      </c>
      <c r="I2088" s="272">
        <v>0.28254414736934591</v>
      </c>
      <c r="J2088" s="273">
        <v>2.2620176685490058E-5</v>
      </c>
      <c r="K2088" s="109">
        <v>0.28254294414841752</v>
      </c>
      <c r="L2088" s="274">
        <v>-8.0578215188953362</v>
      </c>
      <c r="M2088" s="274">
        <v>-3.4456697060292196</v>
      </c>
      <c r="N2088" s="275">
        <v>983.31087702570312</v>
      </c>
      <c r="O2088" s="275">
        <v>1462.2424163911073</v>
      </c>
      <c r="P2088" s="276">
        <v>-0.99086165912853519</v>
      </c>
      <c r="Q2088" s="96"/>
    </row>
    <row r="2089" spans="1:17">
      <c r="A2089" t="s">
        <v>2145</v>
      </c>
      <c r="D2089" s="102" t="s">
        <v>2146</v>
      </c>
      <c r="E2089" s="129" t="s">
        <v>2178</v>
      </c>
      <c r="F2089" s="102">
        <v>220</v>
      </c>
      <c r="G2089" s="193">
        <v>3.3020000000000001E-2</v>
      </c>
      <c r="H2089" s="193">
        <v>1.4499999999999999E-3</v>
      </c>
      <c r="I2089" s="193">
        <v>0.28260999999999997</v>
      </c>
      <c r="J2089" s="102">
        <v>5.0000000000000002E-5</v>
      </c>
      <c r="K2089" s="281">
        <v>0.28260403202195378</v>
      </c>
      <c r="L2089" s="282">
        <v>-5.6</v>
      </c>
      <c r="M2089" s="282">
        <v>-1</v>
      </c>
      <c r="N2089" s="102">
        <v>914</v>
      </c>
      <c r="O2089" s="102">
        <v>1101</v>
      </c>
      <c r="P2089" s="102">
        <v>-0.96</v>
      </c>
      <c r="Q2089" s="102" t="s">
        <v>2180</v>
      </c>
    </row>
    <row r="2090" spans="1:17">
      <c r="D2090" s="130" t="s">
        <v>2147</v>
      </c>
      <c r="E2090" s="95" t="s">
        <v>2179</v>
      </c>
      <c r="G2090" s="191">
        <v>2.64E-2</v>
      </c>
      <c r="H2090" s="191">
        <v>1.1999999999999999E-3</v>
      </c>
      <c r="I2090" s="191">
        <v>0.28266000000000002</v>
      </c>
      <c r="J2090" s="130">
        <v>3.0000000000000001E-5</v>
      </c>
      <c r="K2090" s="281">
        <v>0.28265506098368598</v>
      </c>
      <c r="L2090" s="283">
        <v>-4.0999999999999996</v>
      </c>
      <c r="M2090" s="283">
        <v>0.6</v>
      </c>
      <c r="N2090" s="130">
        <v>846</v>
      </c>
      <c r="O2090" s="130">
        <v>1021</v>
      </c>
      <c r="P2090" s="130">
        <v>-0.96</v>
      </c>
      <c r="Q2090" s="95"/>
    </row>
    <row r="2091" spans="1:17">
      <c r="D2091" s="130" t="s">
        <v>2148</v>
      </c>
      <c r="G2091" s="191">
        <v>1.3440000000000001E-2</v>
      </c>
      <c r="H2091" s="191">
        <v>6.4999999999999997E-4</v>
      </c>
      <c r="I2091" s="191">
        <v>0.28256999999999999</v>
      </c>
      <c r="J2091" s="130">
        <v>3.0000000000000001E-5</v>
      </c>
      <c r="K2091" s="281">
        <v>0.28256732469949652</v>
      </c>
      <c r="L2091" s="283">
        <v>-7.3</v>
      </c>
      <c r="M2091" s="283">
        <v>-2.5</v>
      </c>
      <c r="N2091" s="130">
        <v>962</v>
      </c>
      <c r="O2091" s="130">
        <v>1182</v>
      </c>
      <c r="P2091" s="130">
        <v>-0.98</v>
      </c>
      <c r="Q2091" s="95"/>
    </row>
    <row r="2092" spans="1:17">
      <c r="D2092" s="130" t="s">
        <v>2149</v>
      </c>
      <c r="G2092" s="191">
        <v>1.388E-2</v>
      </c>
      <c r="H2092" s="191">
        <v>6.4999999999999997E-4</v>
      </c>
      <c r="I2092" s="191">
        <v>0.28248000000000001</v>
      </c>
      <c r="J2092" s="130">
        <v>3.0000000000000001E-5</v>
      </c>
      <c r="K2092" s="281">
        <v>0.28247732469949655</v>
      </c>
      <c r="L2092" s="283">
        <v>-10.199999999999999</v>
      </c>
      <c r="M2092" s="283">
        <v>-5.4</v>
      </c>
      <c r="N2092" s="130">
        <v>1075</v>
      </c>
      <c r="O2092" s="130">
        <v>1329</v>
      </c>
      <c r="P2092" s="130">
        <v>-0.98</v>
      </c>
      <c r="Q2092" s="95"/>
    </row>
    <row r="2093" spans="1:17">
      <c r="D2093" s="130" t="s">
        <v>2150</v>
      </c>
      <c r="G2093" s="191">
        <v>1.225E-2</v>
      </c>
      <c r="H2093" s="191">
        <v>5.5999999999999995E-4</v>
      </c>
      <c r="I2093" s="191">
        <v>0.28245999999999999</v>
      </c>
      <c r="J2093" s="130">
        <v>3.0000000000000001E-5</v>
      </c>
      <c r="K2093" s="281">
        <v>0.28245769512572011</v>
      </c>
      <c r="L2093" s="283">
        <v>-11</v>
      </c>
      <c r="M2093" s="283">
        <v>-6.3</v>
      </c>
      <c r="N2093" s="130">
        <v>1107</v>
      </c>
      <c r="O2093" s="130">
        <v>1373</v>
      </c>
      <c r="P2093" s="130">
        <v>-0.98</v>
      </c>
      <c r="Q2093" s="95"/>
    </row>
    <row r="2094" spans="1:17">
      <c r="D2094" s="130" t="s">
        <v>2151</v>
      </c>
      <c r="G2094" s="191">
        <v>2.4309999999999998E-2</v>
      </c>
      <c r="H2094" s="191">
        <v>1.14E-3</v>
      </c>
      <c r="I2094" s="191">
        <v>0.28255999999999998</v>
      </c>
      <c r="J2094" s="130">
        <v>4.0000000000000003E-5</v>
      </c>
      <c r="K2094" s="281">
        <v>0.28255530793450162</v>
      </c>
      <c r="L2094" s="283">
        <v>-7.5</v>
      </c>
      <c r="M2094" s="283">
        <v>-2.9</v>
      </c>
      <c r="N2094" s="130">
        <v>984</v>
      </c>
      <c r="O2094" s="130">
        <v>1198</v>
      </c>
      <c r="P2094" s="130">
        <v>-0.97</v>
      </c>
      <c r="Q2094" s="95"/>
    </row>
    <row r="2095" spans="1:17">
      <c r="D2095" s="130" t="s">
        <v>2152</v>
      </c>
      <c r="G2095" s="191">
        <v>2.2960000000000001E-2</v>
      </c>
      <c r="H2095" s="191">
        <v>1.0499999999999999E-3</v>
      </c>
      <c r="I2095" s="191">
        <v>0.28249000000000002</v>
      </c>
      <c r="J2095" s="130">
        <v>3.0000000000000001E-5</v>
      </c>
      <c r="K2095" s="281">
        <v>0.28248567836072519</v>
      </c>
      <c r="L2095" s="283">
        <v>-10</v>
      </c>
      <c r="M2095" s="283">
        <v>-5.3</v>
      </c>
      <c r="N2095" s="130">
        <v>1081</v>
      </c>
      <c r="O2095" s="130">
        <v>1325</v>
      </c>
      <c r="P2095" s="130">
        <v>-0.97</v>
      </c>
      <c r="Q2095" s="95"/>
    </row>
    <row r="2096" spans="1:17">
      <c r="D2096" s="131" t="s">
        <v>2153</v>
      </c>
      <c r="G2096" s="189">
        <v>2.4500000000000001E-2</v>
      </c>
      <c r="H2096" s="189">
        <v>1.1199999999999999E-3</v>
      </c>
      <c r="I2096" s="189">
        <v>0.28261999999999998</v>
      </c>
      <c r="J2096" s="131">
        <v>4.0000000000000003E-5</v>
      </c>
      <c r="K2096" s="281">
        <v>0.28261539025144017</v>
      </c>
      <c r="L2096" s="284">
        <v>-5.4</v>
      </c>
      <c r="M2096" s="284">
        <v>-0.8</v>
      </c>
      <c r="N2096" s="131">
        <v>899</v>
      </c>
      <c r="O2096" s="131">
        <v>1091</v>
      </c>
      <c r="P2096" s="131">
        <v>-0.97</v>
      </c>
      <c r="Q2096" s="95"/>
    </row>
    <row r="2097" spans="4:17">
      <c r="D2097" s="131" t="s">
        <v>2154</v>
      </c>
      <c r="G2097" s="189">
        <v>4.2549999999999998E-2</v>
      </c>
      <c r="H2097" s="189">
        <v>1.8600000000000001E-3</v>
      </c>
      <c r="I2097" s="189">
        <v>0.28270000000000001</v>
      </c>
      <c r="J2097" s="131">
        <v>5.0000000000000002E-5</v>
      </c>
      <c r="K2097" s="281">
        <v>0.2826923445247132</v>
      </c>
      <c r="L2097" s="284">
        <v>-2.6</v>
      </c>
      <c r="M2097" s="284">
        <v>1.9</v>
      </c>
      <c r="N2097" s="131">
        <v>804</v>
      </c>
      <c r="O2097" s="131">
        <v>953</v>
      </c>
      <c r="P2097" s="131">
        <v>-0.94</v>
      </c>
      <c r="Q2097" s="95"/>
    </row>
    <row r="2098" spans="4:17">
      <c r="D2098" s="131" t="s">
        <v>2155</v>
      </c>
      <c r="G2098" s="189">
        <v>2.086E-2</v>
      </c>
      <c r="H2098" s="189">
        <v>9.8999999999999999E-4</v>
      </c>
      <c r="I2098" s="189">
        <v>0.28254000000000001</v>
      </c>
      <c r="J2098" s="131">
        <v>4.0000000000000003E-5</v>
      </c>
      <c r="K2098" s="281">
        <v>0.28253592531154093</v>
      </c>
      <c r="L2098" s="284">
        <v>-8.1999999999999993</v>
      </c>
      <c r="M2098" s="284">
        <v>-3.5</v>
      </c>
      <c r="N2098" s="131">
        <v>1006</v>
      </c>
      <c r="O2098" s="131">
        <v>1231</v>
      </c>
      <c r="P2098" s="131">
        <v>-0.97</v>
      </c>
      <c r="Q2098" s="95"/>
    </row>
    <row r="2099" spans="4:17">
      <c r="D2099" s="131" t="s">
        <v>2156</v>
      </c>
      <c r="G2099" s="189">
        <v>4.4139999999999999E-2</v>
      </c>
      <c r="H2099" s="189">
        <v>1.89E-3</v>
      </c>
      <c r="I2099" s="189">
        <v>0.28261999999999998</v>
      </c>
      <c r="J2099" s="131">
        <v>4.0000000000000003E-5</v>
      </c>
      <c r="K2099" s="281">
        <v>0.28261222104930533</v>
      </c>
      <c r="L2099" s="284">
        <v>-5.3</v>
      </c>
      <c r="M2099" s="284">
        <v>-0.8</v>
      </c>
      <c r="N2099" s="131">
        <v>915</v>
      </c>
      <c r="O2099" s="131">
        <v>1092</v>
      </c>
      <c r="P2099" s="131">
        <v>-0.94</v>
      </c>
      <c r="Q2099" s="95"/>
    </row>
    <row r="2100" spans="4:17">
      <c r="D2100" s="131" t="s">
        <v>2157</v>
      </c>
      <c r="G2100" s="189">
        <v>4.6589999999999999E-2</v>
      </c>
      <c r="H2100" s="189">
        <v>1.9300000000000001E-3</v>
      </c>
      <c r="I2100" s="189">
        <v>0.28261999999999998</v>
      </c>
      <c r="J2100" s="131">
        <v>4.0000000000000003E-5</v>
      </c>
      <c r="K2100" s="281">
        <v>0.28261205641542819</v>
      </c>
      <c r="L2100" s="284">
        <v>-5.5</v>
      </c>
      <c r="M2100" s="284">
        <v>-0.9</v>
      </c>
      <c r="N2100" s="131">
        <v>921</v>
      </c>
      <c r="O2100" s="131">
        <v>1098</v>
      </c>
      <c r="P2100" s="131">
        <v>-0.94</v>
      </c>
      <c r="Q2100" s="95"/>
    </row>
    <row r="2101" spans="4:17">
      <c r="D2101" s="131" t="s">
        <v>2158</v>
      </c>
      <c r="G2101" s="189">
        <v>1.3520000000000001E-2</v>
      </c>
      <c r="H2101" s="189">
        <v>6.4000000000000005E-4</v>
      </c>
      <c r="I2101" s="189">
        <v>0.28251999999999999</v>
      </c>
      <c r="J2101" s="131">
        <v>4.0000000000000003E-5</v>
      </c>
      <c r="K2101" s="281">
        <v>0.28251736585796583</v>
      </c>
      <c r="L2101" s="284">
        <v>-9</v>
      </c>
      <c r="M2101" s="284">
        <v>-4.3</v>
      </c>
      <c r="N2101" s="131">
        <v>1029</v>
      </c>
      <c r="O2101" s="131">
        <v>1269</v>
      </c>
      <c r="P2101" s="131">
        <v>-0.98</v>
      </c>
      <c r="Q2101" s="95"/>
    </row>
    <row r="2102" spans="4:17">
      <c r="D2102" s="131" t="s">
        <v>2159</v>
      </c>
      <c r="G2102" s="189">
        <v>2.9049999999999999E-2</v>
      </c>
      <c r="H2102" s="189">
        <v>1.2999999999999999E-3</v>
      </c>
      <c r="I2102" s="189">
        <v>0.28249000000000002</v>
      </c>
      <c r="J2102" s="131">
        <v>4.0000000000000003E-5</v>
      </c>
      <c r="K2102" s="281">
        <v>0.28248464939899309</v>
      </c>
      <c r="L2102" s="284">
        <v>-10</v>
      </c>
      <c r="M2102" s="284">
        <v>-5.3</v>
      </c>
      <c r="N2102" s="131">
        <v>1086</v>
      </c>
      <c r="O2102" s="131">
        <v>1324</v>
      </c>
      <c r="P2102" s="131">
        <v>-0.96</v>
      </c>
      <c r="Q2102" s="95"/>
    </row>
    <row r="2103" spans="4:17">
      <c r="D2103" s="131" t="s">
        <v>2160</v>
      </c>
      <c r="G2103" s="189">
        <v>1.7919999999999998E-2</v>
      </c>
      <c r="H2103" s="189">
        <v>8.4999999999999995E-4</v>
      </c>
      <c r="I2103" s="189">
        <v>0.28247</v>
      </c>
      <c r="J2103" s="131">
        <v>4.0000000000000003E-5</v>
      </c>
      <c r="K2103" s="281">
        <v>0.28246650153011088</v>
      </c>
      <c r="L2103" s="284">
        <v>-10.6</v>
      </c>
      <c r="M2103" s="284">
        <v>-5.9</v>
      </c>
      <c r="N2103" s="131">
        <v>1097</v>
      </c>
      <c r="O2103" s="131">
        <v>1352</v>
      </c>
      <c r="P2103" s="131">
        <v>-0.97</v>
      </c>
      <c r="Q2103" s="95"/>
    </row>
    <row r="2104" spans="4:17">
      <c r="D2104" s="131" t="s">
        <v>2161</v>
      </c>
      <c r="G2104" s="189">
        <v>1.7059999999999999E-2</v>
      </c>
      <c r="H2104" s="189">
        <v>7.6000000000000004E-4</v>
      </c>
      <c r="I2104" s="189">
        <v>0.28247</v>
      </c>
      <c r="J2104" s="131">
        <v>3.0000000000000001E-5</v>
      </c>
      <c r="K2104" s="281">
        <v>0.28246687195633441</v>
      </c>
      <c r="L2104" s="284">
        <v>-10.8</v>
      </c>
      <c r="M2104" s="284">
        <v>-6.1</v>
      </c>
      <c r="N2104" s="131">
        <v>1104</v>
      </c>
      <c r="O2104" s="131">
        <v>1363</v>
      </c>
      <c r="P2104" s="131">
        <v>-0.98</v>
      </c>
      <c r="Q2104" s="95"/>
    </row>
    <row r="2105" spans="4:17">
      <c r="D2105" s="131" t="s">
        <v>2161</v>
      </c>
      <c r="G2105" s="189">
        <v>2.7640000000000001E-2</v>
      </c>
      <c r="H2105" s="189">
        <v>1.2800000000000001E-3</v>
      </c>
      <c r="I2105" s="189">
        <v>0.28254000000000001</v>
      </c>
      <c r="J2105" s="131">
        <v>5.0000000000000002E-5</v>
      </c>
      <c r="K2105" s="281">
        <v>0.28253473171593169</v>
      </c>
      <c r="L2105" s="284">
        <v>-8.1999999999999993</v>
      </c>
      <c r="M2105" s="284">
        <v>-3.6</v>
      </c>
      <c r="N2105" s="131">
        <v>1016</v>
      </c>
      <c r="O2105" s="131">
        <v>1235</v>
      </c>
      <c r="P2105" s="131">
        <v>-0.96</v>
      </c>
      <c r="Q2105" s="95"/>
    </row>
    <row r="2106" spans="4:17">
      <c r="D2106" s="131" t="s">
        <v>2162</v>
      </c>
      <c r="G2106" s="189">
        <v>1.421E-2</v>
      </c>
      <c r="H2106" s="189">
        <v>6.4999999999999997E-4</v>
      </c>
      <c r="I2106" s="189">
        <v>0.28260000000000002</v>
      </c>
      <c r="J2106" s="131">
        <v>4.0000000000000003E-5</v>
      </c>
      <c r="K2106" s="281">
        <v>0.28259732469949655</v>
      </c>
      <c r="L2106" s="284">
        <v>-6.2</v>
      </c>
      <c r="M2106" s="284">
        <v>-1.5</v>
      </c>
      <c r="N2106" s="131">
        <v>919</v>
      </c>
      <c r="O2106" s="131">
        <v>1127</v>
      </c>
      <c r="P2106" s="131">
        <v>-0.98</v>
      </c>
      <c r="Q2106" s="95"/>
    </row>
    <row r="2107" spans="4:17">
      <c r="D2107" s="131" t="s">
        <v>2163</v>
      </c>
      <c r="G2107" s="189">
        <v>2.4500000000000001E-2</v>
      </c>
      <c r="H2107" s="189">
        <v>1.1100000000000001E-3</v>
      </c>
      <c r="I2107" s="189">
        <v>0.28255999999999998</v>
      </c>
      <c r="J2107" s="131">
        <v>4.0000000000000003E-5</v>
      </c>
      <c r="K2107" s="281">
        <v>0.28255543140990946</v>
      </c>
      <c r="L2107" s="284">
        <v>-7.3</v>
      </c>
      <c r="M2107" s="284">
        <v>-2.7</v>
      </c>
      <c r="N2107" s="131">
        <v>975</v>
      </c>
      <c r="O2107" s="131">
        <v>1188</v>
      </c>
      <c r="P2107" s="131">
        <v>-0.97</v>
      </c>
      <c r="Q2107" s="95"/>
    </row>
    <row r="2108" spans="4:17">
      <c r="D2108" s="131" t="s">
        <v>2164</v>
      </c>
      <c r="G2108" s="189">
        <v>1.375E-2</v>
      </c>
      <c r="H2108" s="189">
        <v>6.4999999999999997E-4</v>
      </c>
      <c r="I2108" s="189">
        <v>0.28249999999999997</v>
      </c>
      <c r="J2108" s="131">
        <v>3.0000000000000001E-5</v>
      </c>
      <c r="K2108" s="281">
        <v>0.28249732469949651</v>
      </c>
      <c r="L2108" s="284">
        <v>-9.8000000000000007</v>
      </c>
      <c r="M2108" s="284">
        <v>-5</v>
      </c>
      <c r="N2108" s="131">
        <v>1060</v>
      </c>
      <c r="O2108" s="131">
        <v>1310</v>
      </c>
      <c r="P2108" s="131">
        <v>-0.98</v>
      </c>
      <c r="Q2108" s="95"/>
    </row>
    <row r="2109" spans="4:17">
      <c r="D2109" s="131" t="s">
        <v>2165</v>
      </c>
      <c r="G2109" s="189">
        <v>6.8199999999999997E-3</v>
      </c>
      <c r="H2109" s="189">
        <v>3.4000000000000002E-4</v>
      </c>
      <c r="I2109" s="189">
        <v>0.28234999999999999</v>
      </c>
      <c r="J2109" s="131">
        <v>4.0000000000000003E-5</v>
      </c>
      <c r="K2109" s="281">
        <v>0.28234860061204431</v>
      </c>
      <c r="L2109" s="284">
        <v>-15</v>
      </c>
      <c r="M2109" s="284">
        <v>-10.199999999999999</v>
      </c>
      <c r="N2109" s="131">
        <v>1254</v>
      </c>
      <c r="O2109" s="131">
        <v>1572</v>
      </c>
      <c r="P2109" s="131">
        <v>-0.99</v>
      </c>
      <c r="Q2109" s="95"/>
    </row>
    <row r="2110" spans="4:17">
      <c r="D2110" s="131" t="s">
        <v>2166</v>
      </c>
      <c r="G2110" s="189">
        <v>2.1090000000000001E-2</v>
      </c>
      <c r="H2110" s="189">
        <v>9.5E-4</v>
      </c>
      <c r="I2110" s="189">
        <v>0.28256999999999999</v>
      </c>
      <c r="J2110" s="131">
        <v>4.0000000000000003E-5</v>
      </c>
      <c r="K2110" s="281">
        <v>0.28256608994541804</v>
      </c>
      <c r="L2110" s="284">
        <v>-7.1</v>
      </c>
      <c r="M2110" s="284">
        <v>-2.4</v>
      </c>
      <c r="N2110" s="131">
        <v>962</v>
      </c>
      <c r="O2110" s="131">
        <v>1175</v>
      </c>
      <c r="P2110" s="131">
        <v>-0.97</v>
      </c>
      <c r="Q2110" s="95"/>
    </row>
    <row r="2111" spans="4:17">
      <c r="D2111" s="131" t="s">
        <v>2167</v>
      </c>
      <c r="G2111" s="189">
        <v>1.5630000000000002E-2</v>
      </c>
      <c r="H2111" s="189">
        <v>7.3999999999999999E-4</v>
      </c>
      <c r="I2111" s="189">
        <v>0.28258</v>
      </c>
      <c r="J2111" s="131">
        <v>4.0000000000000003E-5</v>
      </c>
      <c r="K2111" s="281">
        <v>0.28257695427327301</v>
      </c>
      <c r="L2111" s="284">
        <v>-6.7</v>
      </c>
      <c r="M2111" s="284">
        <v>-2</v>
      </c>
      <c r="N2111" s="131">
        <v>941</v>
      </c>
      <c r="O2111" s="131">
        <v>1153</v>
      </c>
      <c r="P2111" s="131">
        <v>-0.98</v>
      </c>
      <c r="Q2111" s="95"/>
    </row>
    <row r="2112" spans="4:17">
      <c r="D2112" s="131" t="s">
        <v>2168</v>
      </c>
      <c r="G2112" s="189">
        <v>1.495E-2</v>
      </c>
      <c r="H2112" s="189">
        <v>7.2000000000000005E-4</v>
      </c>
      <c r="I2112" s="189">
        <v>0.28261999999999998</v>
      </c>
      <c r="J2112" s="131">
        <v>4.0000000000000003E-5</v>
      </c>
      <c r="K2112" s="281">
        <v>0.28261703659021153</v>
      </c>
      <c r="L2112" s="284">
        <v>-5.3</v>
      </c>
      <c r="M2112" s="284">
        <v>-0.6</v>
      </c>
      <c r="N2112" s="131">
        <v>885</v>
      </c>
      <c r="O2112" s="131">
        <v>1081</v>
      </c>
      <c r="P2112" s="131">
        <v>-0.98</v>
      </c>
      <c r="Q2112" s="95"/>
    </row>
    <row r="2113" spans="4:17">
      <c r="D2113" s="131" t="s">
        <v>2169</v>
      </c>
      <c r="G2113" s="189">
        <v>2.6190000000000001E-2</v>
      </c>
      <c r="H2113" s="189">
        <v>1.1999999999999999E-3</v>
      </c>
      <c r="I2113" s="189">
        <v>0.28260000000000002</v>
      </c>
      <c r="J2113" s="131">
        <v>4.0000000000000003E-5</v>
      </c>
      <c r="K2113" s="281">
        <v>0.28259506098368598</v>
      </c>
      <c r="L2113" s="284">
        <v>-6</v>
      </c>
      <c r="M2113" s="284">
        <v>-1.3</v>
      </c>
      <c r="N2113" s="131">
        <v>924</v>
      </c>
      <c r="O2113" s="131">
        <v>1120</v>
      </c>
      <c r="P2113" s="131">
        <v>-0.96</v>
      </c>
      <c r="Q2113" s="95"/>
    </row>
    <row r="2114" spans="4:17">
      <c r="D2114" s="131" t="s">
        <v>2170</v>
      </c>
      <c r="G2114" s="189">
        <v>3.3610000000000001E-2</v>
      </c>
      <c r="H2114" s="189">
        <v>1.5E-3</v>
      </c>
      <c r="I2114" s="189">
        <v>0.28254000000000001</v>
      </c>
      <c r="J2114" s="131">
        <v>4.0000000000000003E-5</v>
      </c>
      <c r="K2114" s="281">
        <v>0.28253382622960743</v>
      </c>
      <c r="L2114" s="284">
        <v>-8.4</v>
      </c>
      <c r="M2114" s="284">
        <v>-3.7</v>
      </c>
      <c r="N2114" s="131">
        <v>1027</v>
      </c>
      <c r="O2114" s="131">
        <v>1243</v>
      </c>
      <c r="P2114" s="131">
        <v>-0.95</v>
      </c>
      <c r="Q2114" s="95"/>
    </row>
    <row r="2115" spans="4:17">
      <c r="D2115" s="131" t="s">
        <v>2171</v>
      </c>
      <c r="G2115" s="189">
        <v>2.026E-2</v>
      </c>
      <c r="H2115" s="189">
        <v>9.3000000000000005E-4</v>
      </c>
      <c r="I2115" s="189">
        <v>0.28244999999999998</v>
      </c>
      <c r="J2115" s="131">
        <v>4.0000000000000003E-5</v>
      </c>
      <c r="K2115" s="281">
        <v>0.28244617226235658</v>
      </c>
      <c r="L2115" s="284">
        <v>-11.3</v>
      </c>
      <c r="M2115" s="284">
        <v>-6.6</v>
      </c>
      <c r="N2115" s="131">
        <v>1128</v>
      </c>
      <c r="O2115" s="131">
        <v>1389</v>
      </c>
      <c r="P2115" s="131">
        <v>-0.97</v>
      </c>
      <c r="Q2115" s="95"/>
    </row>
    <row r="2116" spans="4:17">
      <c r="D2116" s="131" t="s">
        <v>2172</v>
      </c>
      <c r="G2116" s="189">
        <v>7.1999999999999998E-3</v>
      </c>
      <c r="H2116" s="189">
        <v>3.4000000000000002E-4</v>
      </c>
      <c r="I2116" s="189">
        <v>0.28238000000000002</v>
      </c>
      <c r="J2116" s="131">
        <v>4.0000000000000003E-5</v>
      </c>
      <c r="K2116" s="281">
        <v>0.28237860061204434</v>
      </c>
      <c r="L2116" s="284">
        <v>-13.8</v>
      </c>
      <c r="M2116" s="284">
        <v>-9.1</v>
      </c>
      <c r="N2116" s="131">
        <v>1210</v>
      </c>
      <c r="O2116" s="131">
        <v>1515</v>
      </c>
      <c r="P2116" s="131">
        <v>-0.99</v>
      </c>
      <c r="Q2116" s="95"/>
    </row>
    <row r="2117" spans="4:17">
      <c r="D2117" s="131" t="s">
        <v>2173</v>
      </c>
      <c r="G2117" s="189">
        <v>4.3279999999999999E-2</v>
      </c>
      <c r="H2117" s="189">
        <v>1.8799999999999999E-3</v>
      </c>
      <c r="I2117" s="189">
        <v>0.28249999999999997</v>
      </c>
      <c r="J2117" s="131">
        <v>4.0000000000000003E-5</v>
      </c>
      <c r="K2117" s="281">
        <v>0.28249226220777457</v>
      </c>
      <c r="L2117" s="284">
        <v>-9.6999999999999993</v>
      </c>
      <c r="M2117" s="284">
        <v>-5.2</v>
      </c>
      <c r="N2117" s="131">
        <v>1093</v>
      </c>
      <c r="O2117" s="131">
        <v>1315</v>
      </c>
      <c r="P2117" s="131">
        <v>-0.94</v>
      </c>
      <c r="Q2117" s="95"/>
    </row>
    <row r="2118" spans="4:17">
      <c r="D2118" s="131" t="s">
        <v>2174</v>
      </c>
      <c r="G2118" s="189">
        <v>4.41E-2</v>
      </c>
      <c r="H2118" s="189">
        <v>1.9300000000000001E-3</v>
      </c>
      <c r="I2118" s="189">
        <v>0.28264</v>
      </c>
      <c r="J2118" s="131">
        <v>5.0000000000000002E-5</v>
      </c>
      <c r="K2118" s="281">
        <v>0.28263205641542821</v>
      </c>
      <c r="L2118" s="284">
        <v>-4.8</v>
      </c>
      <c r="M2118" s="284">
        <v>0.3</v>
      </c>
      <c r="N2118" s="131">
        <v>895</v>
      </c>
      <c r="O2118" s="131">
        <v>1059</v>
      </c>
      <c r="P2118" s="131">
        <v>-0.94</v>
      </c>
      <c r="Q2118" s="95"/>
    </row>
    <row r="2119" spans="4:17">
      <c r="D2119" s="131" t="s">
        <v>2175</v>
      </c>
      <c r="G2119" s="189">
        <v>4.3959999999999999E-2</v>
      </c>
      <c r="H2119" s="189">
        <v>1.9300000000000001E-3</v>
      </c>
      <c r="I2119" s="189">
        <v>0.28256999999999999</v>
      </c>
      <c r="J2119" s="131">
        <v>4.0000000000000003E-5</v>
      </c>
      <c r="K2119" s="281">
        <v>0.2825620564154282</v>
      </c>
      <c r="L2119" s="284">
        <v>-7.2</v>
      </c>
      <c r="M2119" s="284">
        <v>-2.1</v>
      </c>
      <c r="N2119" s="131">
        <v>990</v>
      </c>
      <c r="O2119" s="131">
        <v>1178</v>
      </c>
      <c r="P2119" s="131">
        <v>-0.94</v>
      </c>
      <c r="Q2119" s="95"/>
    </row>
    <row r="2120" spans="4:17">
      <c r="D2120" s="130" t="s">
        <v>2176</v>
      </c>
      <c r="G2120" s="191">
        <v>1.549E-2</v>
      </c>
      <c r="H2120" s="191">
        <v>7.5000000000000002E-4</v>
      </c>
      <c r="I2120" s="191">
        <v>0.28250999999999998</v>
      </c>
      <c r="J2120" s="130">
        <v>4.0000000000000003E-5</v>
      </c>
      <c r="K2120" s="281">
        <v>0.28250691311480369</v>
      </c>
      <c r="L2120" s="283">
        <v>-9.4</v>
      </c>
      <c r="M2120" s="283">
        <v>-4.7</v>
      </c>
      <c r="N2120" s="130">
        <v>1049</v>
      </c>
      <c r="O2120" s="130">
        <v>1293</v>
      </c>
      <c r="P2120" s="130">
        <v>-0.98</v>
      </c>
      <c r="Q2120" s="95"/>
    </row>
    <row r="2121" spans="4:17">
      <c r="D2121" s="132" t="s">
        <v>2177</v>
      </c>
      <c r="G2121" s="190">
        <v>2.614E-2</v>
      </c>
      <c r="H2121" s="190">
        <v>1.1900000000000001E-3</v>
      </c>
      <c r="I2121" s="190">
        <v>0.28244999999999998</v>
      </c>
      <c r="J2121" s="132">
        <v>4.0000000000000003E-5</v>
      </c>
      <c r="K2121" s="285">
        <v>0.28244510214215518</v>
      </c>
      <c r="L2121" s="286">
        <v>-11.5</v>
      </c>
      <c r="M2121" s="286">
        <v>-6.8</v>
      </c>
      <c r="N2121" s="132">
        <v>1143</v>
      </c>
      <c r="O2121" s="132">
        <v>1400</v>
      </c>
      <c r="P2121" s="132">
        <v>-0.96</v>
      </c>
      <c r="Q2121" s="96"/>
    </row>
    <row r="2122" spans="4:17">
      <c r="D2122" s="94" t="s">
        <v>2181</v>
      </c>
      <c r="E2122" s="94" t="s">
        <v>2314</v>
      </c>
      <c r="F2122" s="94">
        <v>220</v>
      </c>
      <c r="G2122" s="97">
        <v>1.7860000000000001E-2</v>
      </c>
      <c r="H2122" s="97">
        <v>7.6999999999999996E-4</v>
      </c>
      <c r="I2122" s="97">
        <v>0.28265000000000001</v>
      </c>
      <c r="J2122" s="94">
        <v>4.0000000000000003E-5</v>
      </c>
      <c r="K2122" s="281">
        <v>0.28264683079786518</v>
      </c>
      <c r="L2122" s="99">
        <v>-4.2</v>
      </c>
      <c r="M2122" s="99">
        <v>0.5</v>
      </c>
      <c r="N2122" s="94">
        <v>843</v>
      </c>
      <c r="O2122" s="94">
        <v>1025</v>
      </c>
      <c r="P2122" s="94">
        <v>-0.98</v>
      </c>
      <c r="Q2122" s="291" t="s">
        <v>2180</v>
      </c>
    </row>
    <row r="2123" spans="4:17">
      <c r="D2123" s="95" t="s">
        <v>2182</v>
      </c>
      <c r="E2123" s="95" t="s">
        <v>2315</v>
      </c>
      <c r="F2123" s="95"/>
      <c r="G2123" s="103">
        <v>1.473E-2</v>
      </c>
      <c r="H2123" s="103">
        <v>6.0999999999999997E-4</v>
      </c>
      <c r="I2123" s="103">
        <v>0.28248000000000001</v>
      </c>
      <c r="J2123" s="95">
        <v>4.0000000000000003E-5</v>
      </c>
      <c r="K2123" s="281">
        <v>0.28247748933337369</v>
      </c>
      <c r="L2123" s="105">
        <v>-10.4</v>
      </c>
      <c r="M2123" s="105">
        <v>-5.7</v>
      </c>
      <c r="N2123" s="95">
        <v>1084</v>
      </c>
      <c r="O2123" s="95">
        <v>1342</v>
      </c>
      <c r="P2123" s="95">
        <v>-0.98</v>
      </c>
      <c r="Q2123" s="149"/>
    </row>
    <row r="2124" spans="4:17">
      <c r="D2124" s="95" t="s">
        <v>2183</v>
      </c>
      <c r="E2124" s="95"/>
      <c r="F2124" s="95"/>
      <c r="G2124" s="103">
        <v>1.0500000000000001E-2</v>
      </c>
      <c r="H2124" s="103">
        <v>4.4000000000000002E-4</v>
      </c>
      <c r="I2124" s="103">
        <v>0.28248000000000001</v>
      </c>
      <c r="J2124" s="95">
        <v>4.0000000000000003E-5</v>
      </c>
      <c r="K2124" s="281">
        <v>0.2824781890273515</v>
      </c>
      <c r="L2124" s="105">
        <v>-10.4</v>
      </c>
      <c r="M2124" s="105">
        <v>-5.6</v>
      </c>
      <c r="N2124" s="95">
        <v>1077</v>
      </c>
      <c r="O2124" s="95">
        <v>1338</v>
      </c>
      <c r="P2124" s="95">
        <v>-0.99</v>
      </c>
      <c r="Q2124" s="149"/>
    </row>
    <row r="2125" spans="4:17">
      <c r="D2125" s="95" t="s">
        <v>2184</v>
      </c>
      <c r="E2125" s="95"/>
      <c r="F2125" s="95"/>
      <c r="G2125" s="103">
        <v>1.265E-2</v>
      </c>
      <c r="H2125" s="103">
        <v>5.4000000000000001E-4</v>
      </c>
      <c r="I2125" s="103">
        <v>0.28260000000000002</v>
      </c>
      <c r="J2125" s="95">
        <v>4.0000000000000003E-5</v>
      </c>
      <c r="K2125" s="281">
        <v>0.28259777744265868</v>
      </c>
      <c r="L2125" s="105">
        <v>-6.2</v>
      </c>
      <c r="M2125" s="105">
        <v>-1.5</v>
      </c>
      <c r="N2125" s="95">
        <v>918</v>
      </c>
      <c r="O2125" s="95">
        <v>1128</v>
      </c>
      <c r="P2125" s="95">
        <v>-0.98</v>
      </c>
      <c r="Q2125" s="149"/>
    </row>
    <row r="2126" spans="4:17">
      <c r="D2126" s="95" t="s">
        <v>2185</v>
      </c>
      <c r="E2126" s="95"/>
      <c r="F2126" s="95"/>
      <c r="G2126" s="103">
        <v>1.3939999999999999E-2</v>
      </c>
      <c r="H2126" s="103">
        <v>5.8E-4</v>
      </c>
      <c r="I2126" s="103">
        <v>0.28262999999999999</v>
      </c>
      <c r="J2126" s="95">
        <v>4.0000000000000003E-5</v>
      </c>
      <c r="K2126" s="281">
        <v>0.28262761280878151</v>
      </c>
      <c r="L2126" s="105">
        <v>-5</v>
      </c>
      <c r="M2126" s="105">
        <v>-0.3</v>
      </c>
      <c r="N2126" s="95">
        <v>871</v>
      </c>
      <c r="O2126" s="95">
        <v>1067</v>
      </c>
      <c r="P2126" s="95">
        <v>-0.98</v>
      </c>
      <c r="Q2126" s="149"/>
    </row>
    <row r="2127" spans="4:17">
      <c r="D2127" s="95" t="s">
        <v>2186</v>
      </c>
      <c r="E2127" s="95"/>
      <c r="F2127" s="95"/>
      <c r="G2127" s="103">
        <v>1.268E-2</v>
      </c>
      <c r="H2127" s="103">
        <v>5.4000000000000001E-4</v>
      </c>
      <c r="I2127" s="103">
        <v>0.28264</v>
      </c>
      <c r="J2127" s="95">
        <v>4.0000000000000003E-5</v>
      </c>
      <c r="K2127" s="281">
        <v>0.28263777744265867</v>
      </c>
      <c r="L2127" s="105">
        <v>-4.7</v>
      </c>
      <c r="M2127" s="105">
        <v>0.1</v>
      </c>
      <c r="N2127" s="95">
        <v>856</v>
      </c>
      <c r="O2127" s="95">
        <v>1048</v>
      </c>
      <c r="P2127" s="95">
        <v>-0.98</v>
      </c>
      <c r="Q2127" s="149"/>
    </row>
    <row r="2128" spans="4:17">
      <c r="D2128" s="95" t="s">
        <v>2187</v>
      </c>
      <c r="E2128" s="95"/>
      <c r="F2128" s="95"/>
      <c r="G2128" s="103">
        <v>9.9299999999999996E-3</v>
      </c>
      <c r="H2128" s="103">
        <v>4.0999999999999999E-4</v>
      </c>
      <c r="I2128" s="103">
        <v>0.28256999999999999</v>
      </c>
      <c r="J2128" s="95">
        <v>3.0000000000000001E-5</v>
      </c>
      <c r="K2128" s="281">
        <v>0.28256831250275932</v>
      </c>
      <c r="L2128" s="105">
        <v>-7.2</v>
      </c>
      <c r="M2128" s="105">
        <v>-2.4</v>
      </c>
      <c r="N2128" s="95">
        <v>951</v>
      </c>
      <c r="O2128" s="95">
        <v>1174</v>
      </c>
      <c r="P2128" s="95">
        <v>-0.99</v>
      </c>
      <c r="Q2128" s="149"/>
    </row>
    <row r="2129" spans="4:17">
      <c r="D2129" s="95" t="s">
        <v>2188</v>
      </c>
      <c r="E2129" s="95"/>
      <c r="F2129" s="95"/>
      <c r="G2129" s="103">
        <v>1.3599999999999999E-2</v>
      </c>
      <c r="H2129" s="103">
        <v>5.8E-4</v>
      </c>
      <c r="I2129" s="103">
        <v>0.28234999999999999</v>
      </c>
      <c r="J2129" s="95">
        <v>4.0000000000000003E-5</v>
      </c>
      <c r="K2129" s="281">
        <v>0.28234761280878151</v>
      </c>
      <c r="L2129" s="105">
        <v>-14.9</v>
      </c>
      <c r="M2129" s="105">
        <v>-10.199999999999999</v>
      </c>
      <c r="N2129" s="95">
        <v>1259</v>
      </c>
      <c r="O2129" s="95">
        <v>1570</v>
      </c>
      <c r="P2129" s="95">
        <v>-0.98</v>
      </c>
      <c r="Q2129" s="149"/>
    </row>
    <row r="2130" spans="4:17">
      <c r="D2130" s="95" t="s">
        <v>2189</v>
      </c>
      <c r="E2130" s="95"/>
      <c r="F2130" s="95"/>
      <c r="G2130" s="103">
        <v>1.107E-2</v>
      </c>
      <c r="H2130" s="103">
        <v>4.6999999999999999E-4</v>
      </c>
      <c r="I2130" s="103">
        <v>0.28255000000000002</v>
      </c>
      <c r="J2130" s="95">
        <v>3.0000000000000001E-5</v>
      </c>
      <c r="K2130" s="281">
        <v>0.28254806555194367</v>
      </c>
      <c r="L2130" s="105">
        <v>-8</v>
      </c>
      <c r="M2130" s="105">
        <v>-3.2</v>
      </c>
      <c r="N2130" s="95">
        <v>985</v>
      </c>
      <c r="O2130" s="95">
        <v>1217</v>
      </c>
      <c r="P2130" s="95">
        <v>-0.99</v>
      </c>
      <c r="Q2130" s="149"/>
    </row>
    <row r="2131" spans="4:17">
      <c r="D2131" s="95" t="s">
        <v>2190</v>
      </c>
      <c r="E2131" s="95"/>
      <c r="F2131" s="95"/>
      <c r="G2131" s="103">
        <v>1.0749999999999999E-2</v>
      </c>
      <c r="H2131" s="103">
        <v>4.4999999999999999E-4</v>
      </c>
      <c r="I2131" s="103">
        <v>0.28254000000000001</v>
      </c>
      <c r="J2131" s="95">
        <v>4.0000000000000003E-5</v>
      </c>
      <c r="K2131" s="281">
        <v>0.28253814786888226</v>
      </c>
      <c r="L2131" s="105">
        <v>-8.3000000000000007</v>
      </c>
      <c r="M2131" s="105">
        <v>-3.6</v>
      </c>
      <c r="N2131" s="95">
        <v>998</v>
      </c>
      <c r="O2131" s="95">
        <v>1235</v>
      </c>
      <c r="P2131" s="95">
        <v>-0.99</v>
      </c>
      <c r="Q2131" s="149"/>
    </row>
    <row r="2132" spans="4:17">
      <c r="D2132" s="95" t="s">
        <v>2191</v>
      </c>
      <c r="E2132" s="95"/>
      <c r="F2132" s="95"/>
      <c r="G2132" s="103">
        <v>1.0800000000000001E-2</v>
      </c>
      <c r="H2132" s="103">
        <v>4.6000000000000001E-4</v>
      </c>
      <c r="I2132" s="103">
        <v>0.28260000000000002</v>
      </c>
      <c r="J2132" s="95">
        <v>3.0000000000000001E-5</v>
      </c>
      <c r="K2132" s="281">
        <v>0.28259810671041297</v>
      </c>
      <c r="L2132" s="105">
        <v>-5.9</v>
      </c>
      <c r="M2132" s="105">
        <v>-1.2</v>
      </c>
      <c r="N2132" s="95">
        <v>903</v>
      </c>
      <c r="O2132" s="95">
        <v>1111</v>
      </c>
      <c r="P2132" s="95">
        <v>-0.99</v>
      </c>
      <c r="Q2132" s="149"/>
    </row>
    <row r="2133" spans="4:17">
      <c r="D2133" s="95" t="s">
        <v>2192</v>
      </c>
      <c r="E2133" s="95"/>
      <c r="F2133" s="95"/>
      <c r="G2133" s="103">
        <v>1.422E-2</v>
      </c>
      <c r="H2133" s="103">
        <v>5.9999999999999995E-4</v>
      </c>
      <c r="I2133" s="103">
        <v>0.28267999999999999</v>
      </c>
      <c r="J2133" s="95">
        <v>4.0000000000000003E-5</v>
      </c>
      <c r="K2133" s="281">
        <v>0.28267753049184297</v>
      </c>
      <c r="L2133" s="105">
        <v>-3.2</v>
      </c>
      <c r="M2133" s="105">
        <v>1.5</v>
      </c>
      <c r="N2133" s="95">
        <v>800</v>
      </c>
      <c r="O2133" s="95">
        <v>973</v>
      </c>
      <c r="P2133" s="95">
        <v>-0.98</v>
      </c>
      <c r="Q2133" s="149"/>
    </row>
    <row r="2134" spans="4:17">
      <c r="D2134" s="95" t="s">
        <v>2193</v>
      </c>
      <c r="E2134" s="95"/>
      <c r="F2134" s="95"/>
      <c r="G2134" s="103">
        <v>8.9999999999999993E-3</v>
      </c>
      <c r="H2134" s="103">
        <v>3.8000000000000002E-4</v>
      </c>
      <c r="I2134" s="103">
        <v>0.28255000000000002</v>
      </c>
      <c r="J2134" s="95">
        <v>3.0000000000000001E-5</v>
      </c>
      <c r="K2134" s="281">
        <v>0.28254843597816726</v>
      </c>
      <c r="L2134" s="105">
        <v>-7.8</v>
      </c>
      <c r="M2134" s="105">
        <v>-3.1</v>
      </c>
      <c r="N2134" s="95">
        <v>976</v>
      </c>
      <c r="O2134" s="95">
        <v>1208</v>
      </c>
      <c r="P2134" s="95">
        <v>-0.99</v>
      </c>
      <c r="Q2134" s="149"/>
    </row>
    <row r="2135" spans="4:17">
      <c r="D2135" s="95" t="s">
        <v>2194</v>
      </c>
      <c r="E2135" s="95"/>
      <c r="F2135" s="95"/>
      <c r="G2135" s="103">
        <v>8.1300000000000001E-3</v>
      </c>
      <c r="H2135" s="103">
        <v>3.5E-4</v>
      </c>
      <c r="I2135" s="103">
        <v>0.28253</v>
      </c>
      <c r="J2135" s="95">
        <v>4.0000000000000003E-5</v>
      </c>
      <c r="K2135" s="281">
        <v>0.28252855945357508</v>
      </c>
      <c r="L2135" s="105">
        <v>-8.5</v>
      </c>
      <c r="M2135" s="105">
        <v>-3.7</v>
      </c>
      <c r="N2135" s="95">
        <v>1001</v>
      </c>
      <c r="O2135" s="95">
        <v>1242</v>
      </c>
      <c r="P2135" s="95">
        <v>-0.99</v>
      </c>
      <c r="Q2135" s="149"/>
    </row>
    <row r="2136" spans="4:17">
      <c r="D2136" s="95" t="s">
        <v>2195</v>
      </c>
      <c r="E2136" s="95"/>
      <c r="F2136" s="95"/>
      <c r="G2136" s="103">
        <v>5.96E-3</v>
      </c>
      <c r="H2136" s="103">
        <v>2.5000000000000001E-4</v>
      </c>
      <c r="I2136" s="103">
        <v>0.28244999999999998</v>
      </c>
      <c r="J2136" s="95">
        <v>3.0000000000000001E-5</v>
      </c>
      <c r="K2136" s="281">
        <v>0.28244897103826788</v>
      </c>
      <c r="L2136" s="105">
        <v>-11.3</v>
      </c>
      <c r="M2136" s="105">
        <v>-6.5</v>
      </c>
      <c r="N2136" s="95">
        <v>1109</v>
      </c>
      <c r="O2136" s="95">
        <v>1385</v>
      </c>
      <c r="P2136" s="95">
        <v>-0.99</v>
      </c>
      <c r="Q2136" s="149"/>
    </row>
    <row r="2137" spans="4:17">
      <c r="D2137" s="95" t="s">
        <v>2196</v>
      </c>
      <c r="E2137" s="95"/>
      <c r="F2137" s="95"/>
      <c r="G2137" s="103">
        <v>1.2489999999999999E-2</v>
      </c>
      <c r="H2137" s="103">
        <v>5.0000000000000001E-4</v>
      </c>
      <c r="I2137" s="103">
        <v>0.28262999999999999</v>
      </c>
      <c r="J2137" s="95">
        <v>4.0000000000000003E-5</v>
      </c>
      <c r="K2137" s="281">
        <v>0.2826279420765358</v>
      </c>
      <c r="L2137" s="105">
        <v>-5.2</v>
      </c>
      <c r="M2137" s="105">
        <v>-0.4</v>
      </c>
      <c r="N2137" s="95">
        <v>875</v>
      </c>
      <c r="O2137" s="95">
        <v>1073</v>
      </c>
      <c r="P2137" s="95">
        <v>-0.98</v>
      </c>
      <c r="Q2137" s="149"/>
    </row>
    <row r="2138" spans="4:17">
      <c r="D2138" s="95" t="s">
        <v>2197</v>
      </c>
      <c r="E2138" s="95"/>
      <c r="F2138" s="95"/>
      <c r="G2138" s="103">
        <v>8.3400000000000002E-3</v>
      </c>
      <c r="H2138" s="103">
        <v>3.5E-4</v>
      </c>
      <c r="I2138" s="103">
        <v>0.28250999999999998</v>
      </c>
      <c r="J2138" s="95">
        <v>3.0000000000000001E-5</v>
      </c>
      <c r="K2138" s="281">
        <v>0.28250855945357506</v>
      </c>
      <c r="L2138" s="105">
        <v>-9.1999999999999993</v>
      </c>
      <c r="M2138" s="105">
        <v>-4.4000000000000004</v>
      </c>
      <c r="N2138" s="95">
        <v>1027</v>
      </c>
      <c r="O2138" s="95">
        <v>1275</v>
      </c>
      <c r="P2138" s="95">
        <v>-0.99</v>
      </c>
      <c r="Q2138" s="149"/>
    </row>
    <row r="2139" spans="4:17">
      <c r="D2139" s="95" t="s">
        <v>2198</v>
      </c>
      <c r="E2139" s="95"/>
      <c r="F2139" s="95"/>
      <c r="G2139" s="103">
        <v>1.146E-2</v>
      </c>
      <c r="H2139" s="103">
        <v>4.6999999999999999E-4</v>
      </c>
      <c r="I2139" s="103">
        <v>0.28262999999999999</v>
      </c>
      <c r="J2139" s="95">
        <v>4.0000000000000003E-5</v>
      </c>
      <c r="K2139" s="281">
        <v>0.28262806555194364</v>
      </c>
      <c r="L2139" s="105">
        <v>-5.0999999999999996</v>
      </c>
      <c r="M2139" s="105">
        <v>-0.3</v>
      </c>
      <c r="N2139" s="95">
        <v>871</v>
      </c>
      <c r="O2139" s="95">
        <v>1068</v>
      </c>
      <c r="P2139" s="95">
        <v>-0.99</v>
      </c>
      <c r="Q2139" s="149"/>
    </row>
    <row r="2140" spans="4:17">
      <c r="D2140" s="95" t="s">
        <v>2199</v>
      </c>
      <c r="E2140" s="95"/>
      <c r="F2140" s="95"/>
      <c r="G2140" s="103">
        <v>1.082E-2</v>
      </c>
      <c r="H2140" s="103">
        <v>4.4999999999999999E-4</v>
      </c>
      <c r="I2140" s="103">
        <v>0.28255000000000002</v>
      </c>
      <c r="J2140" s="95">
        <v>3.0000000000000001E-5</v>
      </c>
      <c r="K2140" s="281">
        <v>0.28254814786888227</v>
      </c>
      <c r="L2140" s="105">
        <v>-7.8</v>
      </c>
      <c r="M2140" s="105">
        <v>-3</v>
      </c>
      <c r="N2140" s="95">
        <v>977</v>
      </c>
      <c r="O2140" s="95">
        <v>1207</v>
      </c>
      <c r="P2140" s="95">
        <v>-0.99</v>
      </c>
      <c r="Q2140" s="149"/>
    </row>
    <row r="2141" spans="4:17">
      <c r="D2141" s="95" t="s">
        <v>2200</v>
      </c>
      <c r="E2141" s="95"/>
      <c r="F2141" s="95"/>
      <c r="G2141" s="103">
        <v>8.1600000000000006E-3</v>
      </c>
      <c r="H2141" s="103">
        <v>3.5E-4</v>
      </c>
      <c r="I2141" s="103">
        <v>0.28250999999999998</v>
      </c>
      <c r="J2141" s="95">
        <v>4.0000000000000003E-5</v>
      </c>
      <c r="K2141" s="281">
        <v>0.28250855945357506</v>
      </c>
      <c r="L2141" s="105">
        <v>-9.1</v>
      </c>
      <c r="M2141" s="105">
        <v>-4.3</v>
      </c>
      <c r="N2141" s="95">
        <v>1026</v>
      </c>
      <c r="O2141" s="95">
        <v>1274</v>
      </c>
      <c r="P2141" s="95">
        <v>-0.99</v>
      </c>
      <c r="Q2141" s="149"/>
    </row>
    <row r="2142" spans="4:17">
      <c r="D2142" s="95" t="s">
        <v>2201</v>
      </c>
      <c r="E2142" s="95"/>
      <c r="F2142" s="95"/>
      <c r="G2142" s="103">
        <v>7.5799999999999999E-3</v>
      </c>
      <c r="H2142" s="103">
        <v>3.2000000000000003E-4</v>
      </c>
      <c r="I2142" s="103">
        <v>0.28260000000000002</v>
      </c>
      <c r="J2142" s="95">
        <v>4.0000000000000003E-5</v>
      </c>
      <c r="K2142" s="281">
        <v>0.28259868292898294</v>
      </c>
      <c r="L2142" s="105">
        <v>-6.2</v>
      </c>
      <c r="M2142" s="105">
        <v>-1.4</v>
      </c>
      <c r="N2142" s="95">
        <v>910</v>
      </c>
      <c r="O2142" s="95">
        <v>1123</v>
      </c>
      <c r="P2142" s="95">
        <v>-0.99</v>
      </c>
      <c r="Q2142" s="149"/>
    </row>
    <row r="2143" spans="4:17">
      <c r="D2143" s="95" t="s">
        <v>2202</v>
      </c>
      <c r="E2143" s="95"/>
      <c r="F2143" s="95"/>
      <c r="G2143" s="103">
        <v>9.7400000000000004E-3</v>
      </c>
      <c r="H2143" s="103">
        <v>4.0000000000000002E-4</v>
      </c>
      <c r="I2143" s="103">
        <v>0.28262999999999999</v>
      </c>
      <c r="J2143" s="95">
        <v>5.0000000000000002E-5</v>
      </c>
      <c r="K2143" s="281">
        <v>0.28262835366122863</v>
      </c>
      <c r="L2143" s="105">
        <v>-5</v>
      </c>
      <c r="M2143" s="105">
        <v>-0.2</v>
      </c>
      <c r="N2143" s="95">
        <v>865</v>
      </c>
      <c r="O2143" s="95">
        <v>1062</v>
      </c>
      <c r="P2143" s="95">
        <v>-0.99</v>
      </c>
      <c r="Q2143" s="149"/>
    </row>
    <row r="2144" spans="4:17">
      <c r="D2144" s="95" t="s">
        <v>2203</v>
      </c>
      <c r="E2144" s="95"/>
      <c r="F2144" s="95"/>
      <c r="G2144" s="103">
        <v>1.055E-2</v>
      </c>
      <c r="H2144" s="103">
        <v>4.2000000000000002E-4</v>
      </c>
      <c r="I2144" s="103">
        <v>0.28259000000000001</v>
      </c>
      <c r="J2144" s="95">
        <v>4.0000000000000003E-5</v>
      </c>
      <c r="K2144" s="281">
        <v>0.2825882713442901</v>
      </c>
      <c r="L2144" s="105">
        <v>-6.3</v>
      </c>
      <c r="M2144" s="105">
        <v>-1.5</v>
      </c>
      <c r="N2144" s="95">
        <v>916</v>
      </c>
      <c r="O2144" s="95">
        <v>1129</v>
      </c>
      <c r="P2144" s="95">
        <v>-0.99</v>
      </c>
      <c r="Q2144" s="149"/>
    </row>
    <row r="2145" spans="4:17">
      <c r="D2145" s="95" t="s">
        <v>2204</v>
      </c>
      <c r="E2145" s="95"/>
      <c r="F2145" s="95"/>
      <c r="G2145" s="103">
        <v>1.1339999999999999E-2</v>
      </c>
      <c r="H2145" s="103">
        <v>4.4999999999999999E-4</v>
      </c>
      <c r="I2145" s="103">
        <v>0.28261999999999998</v>
      </c>
      <c r="J2145" s="95">
        <v>3.0000000000000001E-5</v>
      </c>
      <c r="K2145" s="281">
        <v>0.28261814786888223</v>
      </c>
      <c r="L2145" s="105">
        <v>-5.2</v>
      </c>
      <c r="M2145" s="105">
        <v>-0.5</v>
      </c>
      <c r="N2145" s="95">
        <v>877</v>
      </c>
      <c r="O2145" s="95">
        <v>1076</v>
      </c>
      <c r="P2145" s="95">
        <v>-0.99</v>
      </c>
      <c r="Q2145" s="149"/>
    </row>
    <row r="2146" spans="4:17">
      <c r="D2146" s="95" t="s">
        <v>2205</v>
      </c>
      <c r="E2146" s="95"/>
      <c r="F2146" s="95"/>
      <c r="G2146" s="103">
        <v>6.9800000000000001E-3</v>
      </c>
      <c r="H2146" s="103">
        <v>2.9999999999999997E-4</v>
      </c>
      <c r="I2146" s="103">
        <v>0.28254000000000001</v>
      </c>
      <c r="J2146" s="95">
        <v>3.0000000000000001E-5</v>
      </c>
      <c r="K2146" s="281">
        <v>0.28253876524592147</v>
      </c>
      <c r="L2146" s="105">
        <v>-8.4</v>
      </c>
      <c r="M2146" s="105">
        <v>-3.6</v>
      </c>
      <c r="N2146" s="95">
        <v>995</v>
      </c>
      <c r="O2146" s="95">
        <v>1235</v>
      </c>
      <c r="P2146" s="95">
        <v>-0.99</v>
      </c>
      <c r="Q2146" s="149"/>
    </row>
    <row r="2147" spans="4:17">
      <c r="D2147" s="96" t="s">
        <v>2206</v>
      </c>
      <c r="E2147" s="96"/>
      <c r="F2147" s="96"/>
      <c r="G2147" s="108">
        <v>1.256E-2</v>
      </c>
      <c r="H2147" s="108">
        <v>5.5000000000000003E-4</v>
      </c>
      <c r="I2147" s="108">
        <v>0.28239999999999998</v>
      </c>
      <c r="J2147" s="96">
        <v>2.0000000000000002E-5</v>
      </c>
      <c r="K2147" s="281">
        <v>0.28239773628418935</v>
      </c>
      <c r="L2147" s="110">
        <v>-13.1</v>
      </c>
      <c r="M2147" s="110">
        <v>-8.3000000000000007</v>
      </c>
      <c r="N2147" s="96">
        <v>1186</v>
      </c>
      <c r="O2147" s="96">
        <v>1476</v>
      </c>
      <c r="P2147" s="96">
        <v>-0.98</v>
      </c>
      <c r="Q2147" s="152"/>
    </row>
    <row r="2148" spans="4:17">
      <c r="D2148" s="95"/>
      <c r="E2148" s="95"/>
      <c r="F2148" s="95"/>
      <c r="G2148" s="103"/>
      <c r="H2148" s="103"/>
      <c r="I2148" s="103"/>
      <c r="J2148" s="95"/>
      <c r="K2148" s="95"/>
      <c r="L2148" s="105"/>
      <c r="M2148" s="105"/>
      <c r="N2148" s="95"/>
      <c r="O2148" s="95"/>
      <c r="P2148" s="95"/>
      <c r="Q2148" s="95"/>
    </row>
    <row r="2149" spans="4:17">
      <c r="D2149" s="102" t="s">
        <v>2207</v>
      </c>
      <c r="E2149" s="95" t="s">
        <v>2316</v>
      </c>
      <c r="F2149" s="102">
        <v>229</v>
      </c>
      <c r="G2149" s="193">
        <v>1.4840000000000001E-2</v>
      </c>
      <c r="H2149" s="193">
        <v>7.2000000000000005E-4</v>
      </c>
      <c r="I2149" s="292">
        <v>0.28250999999999998</v>
      </c>
      <c r="J2149" s="281">
        <v>5.0000000000000002E-5</v>
      </c>
      <c r="K2149" s="281">
        <v>0.28250691510046311</v>
      </c>
      <c r="L2149" s="105">
        <v>-9.2654152462068318</v>
      </c>
      <c r="M2149" s="105">
        <v>-4.3462074823996666</v>
      </c>
      <c r="N2149" s="106">
        <v>1041.7090322575607</v>
      </c>
      <c r="O2149" s="106">
        <v>1411.350437662737</v>
      </c>
      <c r="P2149" s="107">
        <v>-0.97831325301204819</v>
      </c>
      <c r="Q2149" s="102" t="s">
        <v>2180</v>
      </c>
    </row>
    <row r="2150" spans="4:17">
      <c r="D2150" s="287" t="s">
        <v>2208</v>
      </c>
      <c r="E2150" s="129" t="s">
        <v>2317</v>
      </c>
      <c r="F2150" s="287">
        <v>229</v>
      </c>
      <c r="G2150" s="293">
        <v>1.025E-2</v>
      </c>
      <c r="H2150" s="293">
        <v>4.6999999999999999E-4</v>
      </c>
      <c r="I2150" s="293">
        <v>0.28253</v>
      </c>
      <c r="J2150" s="281">
        <v>3.0000000000000001E-5</v>
      </c>
      <c r="K2150" s="281">
        <v>0.28252798624613568</v>
      </c>
      <c r="L2150" s="105">
        <v>-8.5581316396254881</v>
      </c>
      <c r="M2150" s="105">
        <v>-3.6006686445988478</v>
      </c>
      <c r="N2150" s="106">
        <v>1007.1997500066095</v>
      </c>
      <c r="O2150" s="106">
        <v>1368.6570084073628</v>
      </c>
      <c r="P2150" s="107">
        <v>-0.98584337349397588</v>
      </c>
      <c r="Q2150" s="95"/>
    </row>
    <row r="2151" spans="4:17">
      <c r="D2151" s="287" t="s">
        <v>2209</v>
      </c>
      <c r="E2151" s="95"/>
      <c r="F2151" s="287">
        <v>229</v>
      </c>
      <c r="G2151" s="293">
        <v>1.4919999999999999E-2</v>
      </c>
      <c r="H2151" s="293">
        <v>6.9999999999999999E-4</v>
      </c>
      <c r="I2151" s="293">
        <v>0.28260000000000002</v>
      </c>
      <c r="J2151" s="281">
        <v>4.0000000000000003E-5</v>
      </c>
      <c r="K2151" s="281">
        <v>0.28259700079211697</v>
      </c>
      <c r="L2151" s="105">
        <v>-6.0826390165935607</v>
      </c>
      <c r="M2151" s="105">
        <v>-1.1587974145388369</v>
      </c>
      <c r="N2151" s="106">
        <v>915.60971394213198</v>
      </c>
      <c r="O2151" s="106">
        <v>1228.4280392130647</v>
      </c>
      <c r="P2151" s="107">
        <v>-0.97891566265060237</v>
      </c>
      <c r="Q2151" s="95"/>
    </row>
    <row r="2152" spans="4:17">
      <c r="D2152" s="288" t="s">
        <v>2210</v>
      </c>
      <c r="E2152" s="95"/>
      <c r="F2152" s="288">
        <v>228</v>
      </c>
      <c r="G2152" s="294">
        <v>1.4080000000000001E-2</v>
      </c>
      <c r="H2152" s="294">
        <v>6.8000000000000005E-4</v>
      </c>
      <c r="I2152" s="294">
        <v>0.28251999999999999</v>
      </c>
      <c r="J2152" s="281">
        <v>4.0000000000000003E-5</v>
      </c>
      <c r="K2152" s="281">
        <v>0.28251708648377072</v>
      </c>
      <c r="L2152" s="105">
        <v>-8.911773442916715</v>
      </c>
      <c r="M2152" s="105">
        <v>-3.9863238098258869</v>
      </c>
      <c r="N2152" s="106">
        <v>1026.6865659558932</v>
      </c>
      <c r="O2152" s="106">
        <v>1390.7273076392391</v>
      </c>
      <c r="P2152" s="107">
        <v>-0.97951807228915666</v>
      </c>
      <c r="Q2152" s="95"/>
    </row>
    <row r="2153" spans="4:17">
      <c r="D2153" s="288" t="s">
        <v>2211</v>
      </c>
      <c r="E2153" s="95"/>
      <c r="F2153" s="288">
        <v>228</v>
      </c>
      <c r="G2153" s="294">
        <v>3.746E-2</v>
      </c>
      <c r="H2153" s="294">
        <v>1.56E-3</v>
      </c>
      <c r="I2153" s="294">
        <v>0.28271000000000002</v>
      </c>
      <c r="J2153" s="281">
        <v>3.0000000000000001E-5</v>
      </c>
      <c r="K2153" s="281">
        <v>0.28270331605100346</v>
      </c>
      <c r="L2153" s="105">
        <v>-2.1925791804000561</v>
      </c>
      <c r="M2153" s="105">
        <v>2.6028468634886615</v>
      </c>
      <c r="N2153" s="106">
        <v>779.41031817408941</v>
      </c>
      <c r="O2153" s="106">
        <v>1011.9002363526431</v>
      </c>
      <c r="P2153" s="107">
        <v>-0.95301204819277108</v>
      </c>
      <c r="Q2153" s="95"/>
    </row>
    <row r="2154" spans="4:17">
      <c r="D2154" s="288" t="s">
        <v>2212</v>
      </c>
      <c r="E2154" s="95"/>
      <c r="F2154" s="288">
        <v>231</v>
      </c>
      <c r="G2154" s="294">
        <v>8.6099999999999996E-3</v>
      </c>
      <c r="H2154" s="294">
        <v>3.8000000000000002E-4</v>
      </c>
      <c r="I2154" s="294">
        <v>0.28251999999999999</v>
      </c>
      <c r="J2154" s="281">
        <v>4.0000000000000003E-5</v>
      </c>
      <c r="K2154" s="281">
        <v>0.28251837185857775</v>
      </c>
      <c r="L2154" s="105">
        <v>-8.911773442916715</v>
      </c>
      <c r="M2154" s="105">
        <v>-3.940844705145885</v>
      </c>
      <c r="N2154" s="106">
        <v>1018.6619571008681</v>
      </c>
      <c r="O2154" s="106">
        <v>1388.1871663696913</v>
      </c>
      <c r="P2154" s="107">
        <v>-0.98855421686746991</v>
      </c>
      <c r="Q2154" s="95"/>
    </row>
    <row r="2155" spans="4:17">
      <c r="D2155" s="288" t="s">
        <v>2213</v>
      </c>
      <c r="E2155" s="95"/>
      <c r="F2155" s="288">
        <v>230</v>
      </c>
      <c r="G2155" s="294">
        <v>2.0920000000000001E-2</v>
      </c>
      <c r="H2155" s="294">
        <v>9.8999999999999999E-4</v>
      </c>
      <c r="I2155" s="294">
        <v>0.28255999999999998</v>
      </c>
      <c r="J2155" s="281">
        <v>3.0000000000000001E-5</v>
      </c>
      <c r="K2155" s="281">
        <v>0.28255575826313678</v>
      </c>
      <c r="L2155" s="105">
        <v>-7.4972062297551378</v>
      </c>
      <c r="M2155" s="105">
        <v>-2.618039716864029</v>
      </c>
      <c r="N2155" s="106">
        <v>978.90914689882516</v>
      </c>
      <c r="O2155" s="106">
        <v>1312.1699299415077</v>
      </c>
      <c r="P2155" s="107">
        <v>-0.97018072289156632</v>
      </c>
      <c r="Q2155" s="95"/>
    </row>
    <row r="2156" spans="4:17">
      <c r="D2156" s="288" t="s">
        <v>2214</v>
      </c>
      <c r="E2156" s="95"/>
      <c r="F2156" s="288">
        <v>232</v>
      </c>
      <c r="G2156" s="294">
        <v>1.225E-2</v>
      </c>
      <c r="H2156" s="294">
        <v>5.8E-4</v>
      </c>
      <c r="I2156" s="294">
        <v>0.28247</v>
      </c>
      <c r="J2156" s="281">
        <v>3.0000000000000001E-5</v>
      </c>
      <c r="K2156" s="281">
        <v>0.28246751494203975</v>
      </c>
      <c r="L2156" s="105">
        <v>-10.679982459367299</v>
      </c>
      <c r="M2156" s="105">
        <v>-5.7402630680136735</v>
      </c>
      <c r="N2156" s="106">
        <v>1093.4233122910462</v>
      </c>
      <c r="O2156" s="106">
        <v>1491.2582884497051</v>
      </c>
      <c r="P2156" s="107">
        <v>-0.98253012048192767</v>
      </c>
      <c r="Q2156" s="95"/>
    </row>
    <row r="2157" spans="4:17">
      <c r="D2157" s="288" t="s">
        <v>2215</v>
      </c>
      <c r="E2157" s="95"/>
      <c r="F2157" s="288">
        <v>232</v>
      </c>
      <c r="G2157" s="294">
        <v>1.417E-2</v>
      </c>
      <c r="H2157" s="294">
        <v>5.9000000000000003E-4</v>
      </c>
      <c r="I2157" s="294">
        <v>0.28249000000000002</v>
      </c>
      <c r="J2157" s="281">
        <v>3.0000000000000001E-5</v>
      </c>
      <c r="K2157" s="281">
        <v>0.28248747209621289</v>
      </c>
      <c r="L2157" s="105">
        <v>-9.972698852785955</v>
      </c>
      <c r="M2157" s="105">
        <v>-5.0341394542685602</v>
      </c>
      <c r="N2157" s="106">
        <v>1065.9429200479158</v>
      </c>
      <c r="O2157" s="106">
        <v>1450.8074056761272</v>
      </c>
      <c r="P2157" s="107">
        <v>-0.98222891566265058</v>
      </c>
      <c r="Q2157" s="95"/>
    </row>
    <row r="2158" spans="4:17">
      <c r="D2158" s="288" t="s">
        <v>2216</v>
      </c>
      <c r="E2158" s="95"/>
      <c r="F2158" s="288">
        <v>229</v>
      </c>
      <c r="G2158" s="294">
        <v>1.132E-2</v>
      </c>
      <c r="H2158" s="294">
        <v>5.4000000000000001E-4</v>
      </c>
      <c r="I2158" s="294">
        <v>0.28262999999999999</v>
      </c>
      <c r="J2158" s="281">
        <v>3.0000000000000001E-5</v>
      </c>
      <c r="K2158" s="281">
        <v>0.28262768632534735</v>
      </c>
      <c r="L2158" s="105">
        <v>-5.0217136067232104</v>
      </c>
      <c r="M2158" s="105">
        <v>-7.3082516195421832E-2</v>
      </c>
      <c r="N2158" s="106">
        <v>870.03106675571621</v>
      </c>
      <c r="O2158" s="106">
        <v>1166.0438682382787</v>
      </c>
      <c r="P2158" s="107">
        <v>-0.98373493975903614</v>
      </c>
      <c r="Q2158" s="95"/>
    </row>
    <row r="2159" spans="4:17">
      <c r="D2159" s="288" t="s">
        <v>2217</v>
      </c>
      <c r="E2159" s="95"/>
      <c r="F2159" s="288">
        <v>235</v>
      </c>
      <c r="G2159" s="294">
        <v>1.856E-2</v>
      </c>
      <c r="H2159" s="294">
        <v>8.1999999999999998E-4</v>
      </c>
      <c r="I2159" s="294">
        <v>0.28249000000000002</v>
      </c>
      <c r="J2159" s="281">
        <v>5.0000000000000002E-5</v>
      </c>
      <c r="K2159" s="281">
        <v>0.28248648664219417</v>
      </c>
      <c r="L2159" s="105">
        <v>-9.972698852785955</v>
      </c>
      <c r="M2159" s="105">
        <v>-5.0690067678571538</v>
      </c>
      <c r="N2159" s="106">
        <v>1072.4019085259113</v>
      </c>
      <c r="O2159" s="106">
        <v>1452.7468618688704</v>
      </c>
      <c r="P2159" s="107">
        <v>-0.97530120481927707</v>
      </c>
      <c r="Q2159" s="95"/>
    </row>
    <row r="2160" spans="4:17">
      <c r="D2160" s="288" t="s">
        <v>2218</v>
      </c>
      <c r="E2160" s="95"/>
      <c r="F2160" s="288">
        <v>233</v>
      </c>
      <c r="G2160" s="294">
        <v>2.5559999999999999E-2</v>
      </c>
      <c r="H2160" s="294">
        <v>1.16E-3</v>
      </c>
      <c r="I2160" s="294">
        <v>0.28260000000000002</v>
      </c>
      <c r="J2160" s="281">
        <v>4.0000000000000003E-5</v>
      </c>
      <c r="K2160" s="281">
        <v>0.28259502988407953</v>
      </c>
      <c r="L2160" s="105">
        <v>-6.0826390165935607</v>
      </c>
      <c r="M2160" s="105">
        <v>-1.2285320417149137</v>
      </c>
      <c r="N2160" s="106">
        <v>926.82231503174432</v>
      </c>
      <c r="O2160" s="106">
        <v>1232.3553286402378</v>
      </c>
      <c r="P2160" s="107">
        <v>-0.96506024096385545</v>
      </c>
      <c r="Q2160" s="95"/>
    </row>
    <row r="2161" spans="4:17">
      <c r="D2161" s="288" t="s">
        <v>2219</v>
      </c>
      <c r="E2161" s="95"/>
      <c r="F2161" s="288">
        <v>232</v>
      </c>
      <c r="G2161" s="294">
        <v>1.6230000000000001E-2</v>
      </c>
      <c r="H2161" s="294">
        <v>7.1000000000000002E-4</v>
      </c>
      <c r="I2161" s="294">
        <v>0.28258</v>
      </c>
      <c r="J2161" s="281">
        <v>3.0000000000000001E-5</v>
      </c>
      <c r="K2161" s="281">
        <v>0.28257695794629001</v>
      </c>
      <c r="L2161" s="105">
        <v>-6.7899226231737941</v>
      </c>
      <c r="M2161" s="105">
        <v>-1.8679529685972085</v>
      </c>
      <c r="N2161" s="106">
        <v>943.78375662525525</v>
      </c>
      <c r="O2161" s="106">
        <v>1269.1621539461726</v>
      </c>
      <c r="P2161" s="107">
        <v>-0.97861445783132528</v>
      </c>
      <c r="Q2161" s="95"/>
    </row>
    <row r="2162" spans="4:17">
      <c r="D2162" s="288" t="s">
        <v>2220</v>
      </c>
      <c r="E2162" s="95"/>
      <c r="F2162" s="288">
        <v>231</v>
      </c>
      <c r="G2162" s="294">
        <v>1.367E-2</v>
      </c>
      <c r="H2162" s="294">
        <v>5.9000000000000003E-4</v>
      </c>
      <c r="I2162" s="294">
        <v>0.28249000000000002</v>
      </c>
      <c r="J2162" s="281">
        <v>4.0000000000000003E-5</v>
      </c>
      <c r="K2162" s="281">
        <v>0.28248747209621289</v>
      </c>
      <c r="L2162" s="105">
        <v>-9.972698852785955</v>
      </c>
      <c r="M2162" s="105">
        <v>-5.0341394542685602</v>
      </c>
      <c r="N2162" s="106">
        <v>1065.9429200479158</v>
      </c>
      <c r="O2162" s="106">
        <v>1450.8074056761272</v>
      </c>
      <c r="P2162" s="107">
        <v>-0.98222891566265058</v>
      </c>
      <c r="Q2162" s="95"/>
    </row>
    <row r="2163" spans="4:17">
      <c r="D2163" s="288" t="s">
        <v>2221</v>
      </c>
      <c r="E2163" s="95"/>
      <c r="F2163" s="288">
        <v>231</v>
      </c>
      <c r="G2163" s="294">
        <v>1.125E-2</v>
      </c>
      <c r="H2163" s="294">
        <v>5.1999999999999995E-4</v>
      </c>
      <c r="I2163" s="294">
        <v>0.28227000000000002</v>
      </c>
      <c r="J2163" s="281">
        <v>4.0000000000000003E-5</v>
      </c>
      <c r="K2163" s="281">
        <v>0.28226777201700115</v>
      </c>
      <c r="L2163" s="105">
        <v>-17.752818525171854</v>
      </c>
      <c r="M2163" s="105">
        <v>-12.807563086070228</v>
      </c>
      <c r="N2163" s="106">
        <v>1368.086536230104</v>
      </c>
      <c r="O2163" s="106">
        <v>1894.9690344554572</v>
      </c>
      <c r="P2163" s="107">
        <v>-0.98433734939759032</v>
      </c>
      <c r="Q2163" s="95"/>
    </row>
    <row r="2164" spans="4:17">
      <c r="D2164" s="288" t="s">
        <v>2222</v>
      </c>
      <c r="E2164" s="95"/>
      <c r="F2164" s="288">
        <v>229</v>
      </c>
      <c r="G2164" s="294">
        <v>1.0410000000000001E-2</v>
      </c>
      <c r="H2164" s="294">
        <v>4.4000000000000002E-4</v>
      </c>
      <c r="I2164" s="294">
        <v>0.28255000000000002</v>
      </c>
      <c r="J2164" s="281">
        <v>3.0000000000000001E-5</v>
      </c>
      <c r="K2164" s="281">
        <v>0.28254811478361641</v>
      </c>
      <c r="L2164" s="105">
        <v>-7.8508480330441444</v>
      </c>
      <c r="M2164" s="105">
        <v>-2.8884811502305485</v>
      </c>
      <c r="N2164" s="106">
        <v>978.7091611385739</v>
      </c>
      <c r="O2164" s="106">
        <v>1327.8015350123655</v>
      </c>
      <c r="P2164" s="107">
        <v>-0.98674698795180726</v>
      </c>
      <c r="Q2164" s="95"/>
    </row>
    <row r="2165" spans="4:17">
      <c r="D2165" s="288" t="s">
        <v>2223</v>
      </c>
      <c r="E2165" s="95"/>
      <c r="F2165" s="288">
        <v>224</v>
      </c>
      <c r="G2165" s="294">
        <v>1.051E-2</v>
      </c>
      <c r="H2165" s="294">
        <v>5.0000000000000001E-4</v>
      </c>
      <c r="I2165" s="294">
        <v>0.28251999999999999</v>
      </c>
      <c r="J2165" s="281">
        <v>3.0000000000000001E-5</v>
      </c>
      <c r="K2165" s="281">
        <v>0.28251785770865495</v>
      </c>
      <c r="L2165" s="105">
        <v>-8.911773442916715</v>
      </c>
      <c r="M2165" s="105">
        <v>-3.9590363470176637</v>
      </c>
      <c r="N2165" s="106">
        <v>1021.8567000433529</v>
      </c>
      <c r="O2165" s="106">
        <v>1389.2034336541728</v>
      </c>
      <c r="P2165" s="107">
        <v>-0.98493975903614461</v>
      </c>
      <c r="Q2165" s="95"/>
    </row>
    <row r="2166" spans="4:17">
      <c r="D2166" s="288" t="s">
        <v>2224</v>
      </c>
      <c r="E2166" s="95"/>
      <c r="F2166" s="288">
        <v>224</v>
      </c>
      <c r="G2166" s="294">
        <v>1.472E-2</v>
      </c>
      <c r="H2166" s="294">
        <v>6.6E-4</v>
      </c>
      <c r="I2166" s="294">
        <v>0.28251999999999999</v>
      </c>
      <c r="J2166" s="281">
        <v>3.0000000000000001E-5</v>
      </c>
      <c r="K2166" s="281">
        <v>0.28251717217542455</v>
      </c>
      <c r="L2166" s="105">
        <v>-8.911773442916715</v>
      </c>
      <c r="M2166" s="105">
        <v>-3.9832918695137387</v>
      </c>
      <c r="N2166" s="106">
        <v>1026.1476606213071</v>
      </c>
      <c r="O2166" s="106">
        <v>1390.5580197624761</v>
      </c>
      <c r="P2166" s="107">
        <v>-0.98012048192771084</v>
      </c>
      <c r="Q2166" s="95"/>
    </row>
    <row r="2167" spans="4:17">
      <c r="D2167" s="288" t="s">
        <v>2225</v>
      </c>
      <c r="E2167" s="95"/>
      <c r="F2167" s="288">
        <v>224</v>
      </c>
      <c r="G2167" s="294">
        <v>1.4149999999999999E-2</v>
      </c>
      <c r="H2167" s="294">
        <v>6.4000000000000005E-4</v>
      </c>
      <c r="I2167" s="294">
        <v>0.28260999999999997</v>
      </c>
      <c r="J2167" s="281">
        <v>3.0000000000000001E-5</v>
      </c>
      <c r="K2167" s="281">
        <v>0.2826072578670783</v>
      </c>
      <c r="L2167" s="105">
        <v>-5.7289972133045541</v>
      </c>
      <c r="M2167" s="105">
        <v>-0.79588180165623967</v>
      </c>
      <c r="N2167" s="106">
        <v>900.22058470177092</v>
      </c>
      <c r="O2167" s="106">
        <v>1207.5825976192614</v>
      </c>
      <c r="P2167" s="107">
        <v>-0.98072289156626502</v>
      </c>
      <c r="Q2167" s="95"/>
    </row>
    <row r="2168" spans="4:17">
      <c r="D2168" s="288" t="s">
        <v>2226</v>
      </c>
      <c r="E2168" s="95"/>
      <c r="F2168" s="288">
        <v>231</v>
      </c>
      <c r="G2168" s="294">
        <v>1.014E-2</v>
      </c>
      <c r="H2168" s="294">
        <v>4.2999999999999999E-4</v>
      </c>
      <c r="I2168" s="294">
        <v>0.28255000000000002</v>
      </c>
      <c r="J2168" s="281">
        <v>4.0000000000000003E-5</v>
      </c>
      <c r="K2168" s="281">
        <v>0.2825481576294433</v>
      </c>
      <c r="L2168" s="105">
        <v>-7.8508480330441444</v>
      </c>
      <c r="M2168" s="105">
        <v>-2.8869651800755847</v>
      </c>
      <c r="N2168" s="106">
        <v>978.45374266171177</v>
      </c>
      <c r="O2168" s="106">
        <v>1327.7165486048339</v>
      </c>
      <c r="P2168" s="107">
        <v>-0.98704819277108435</v>
      </c>
      <c r="Q2168" s="95"/>
    </row>
    <row r="2169" spans="4:17">
      <c r="D2169" s="288" t="s">
        <v>2227</v>
      </c>
      <c r="E2169" s="95"/>
      <c r="F2169" s="288">
        <v>230</v>
      </c>
      <c r="G2169" s="294">
        <v>1.0240000000000001E-2</v>
      </c>
      <c r="H2169" s="294">
        <v>4.8999999999999998E-4</v>
      </c>
      <c r="I2169" s="294">
        <v>0.28255999999999998</v>
      </c>
      <c r="J2169" s="281">
        <v>3.0000000000000001E-5</v>
      </c>
      <c r="K2169" s="281">
        <v>0.28255790055448182</v>
      </c>
      <c r="L2169" s="105">
        <v>-7.4972062297551378</v>
      </c>
      <c r="M2169" s="105">
        <v>-2.5422412090647661</v>
      </c>
      <c r="N2169" s="106">
        <v>966.11392300708815</v>
      </c>
      <c r="O2169" s="106">
        <v>1307.9184873049696</v>
      </c>
      <c r="P2169" s="107">
        <v>-0.9852409638554217</v>
      </c>
      <c r="Q2169" s="95"/>
    </row>
    <row r="2170" spans="4:17">
      <c r="D2170" s="288" t="s">
        <v>2228</v>
      </c>
      <c r="E2170" s="95"/>
      <c r="F2170" s="288">
        <v>230</v>
      </c>
      <c r="G2170" s="294">
        <v>1.6029999999999999E-2</v>
      </c>
      <c r="H2170" s="294">
        <v>7.1000000000000002E-4</v>
      </c>
      <c r="I2170" s="294">
        <v>0.28249999999999997</v>
      </c>
      <c r="J2170" s="281">
        <v>2.0000000000000002E-5</v>
      </c>
      <c r="K2170" s="281">
        <v>0.28249695794628998</v>
      </c>
      <c r="L2170" s="105">
        <v>-9.6190570494969485</v>
      </c>
      <c r="M2170" s="105">
        <v>-4.6985113041941862</v>
      </c>
      <c r="N2170" s="106">
        <v>1055.3710135537449</v>
      </c>
      <c r="O2170" s="106">
        <v>1431.5453089127664</v>
      </c>
      <c r="P2170" s="107">
        <v>-0.97861445783132528</v>
      </c>
      <c r="Q2170" s="95"/>
    </row>
    <row r="2171" spans="4:17">
      <c r="D2171" s="289" t="s">
        <v>2229</v>
      </c>
      <c r="E2171" s="96"/>
      <c r="F2171" s="289">
        <v>220</v>
      </c>
      <c r="G2171" s="295">
        <v>1.4489999999999999E-2</v>
      </c>
      <c r="H2171" s="295">
        <v>6.7000000000000002E-4</v>
      </c>
      <c r="I2171" s="295">
        <v>0.28249999999999997</v>
      </c>
      <c r="J2171" s="285">
        <v>3.0000000000000001E-5</v>
      </c>
      <c r="K2171" s="285">
        <v>0.28249712932959764</v>
      </c>
      <c r="L2171" s="110">
        <v>-9.6190570494969485</v>
      </c>
      <c r="M2171" s="110">
        <v>-4.6924474235687796</v>
      </c>
      <c r="N2171" s="111">
        <v>1054.2630863035536</v>
      </c>
      <c r="O2171" s="111">
        <v>1431.2075770746362</v>
      </c>
      <c r="P2171" s="112">
        <v>-0.97981927710843375</v>
      </c>
      <c r="Q2171" s="96"/>
    </row>
    <row r="2172" spans="4:17">
      <c r="D2172" s="95"/>
      <c r="E2172" s="95"/>
      <c r="F2172" s="95"/>
      <c r="G2172" s="103"/>
      <c r="H2172" s="103"/>
      <c r="I2172" s="293"/>
      <c r="J2172" s="287"/>
      <c r="K2172" s="296"/>
      <c r="L2172" s="105"/>
      <c r="M2172" s="105"/>
      <c r="N2172" s="95"/>
      <c r="O2172" s="95"/>
      <c r="P2172" s="95"/>
      <c r="Q2172" s="95"/>
    </row>
    <row r="2173" spans="4:17">
      <c r="D2173" s="94" t="s">
        <v>2230</v>
      </c>
      <c r="E2173" s="290" t="s">
        <v>2314</v>
      </c>
      <c r="F2173" s="94">
        <v>230</v>
      </c>
      <c r="G2173" s="97">
        <v>1.252E-2</v>
      </c>
      <c r="H2173" s="97">
        <v>5.6999999999999998E-4</v>
      </c>
      <c r="I2173" s="97">
        <v>0.28265000000000001</v>
      </c>
      <c r="J2173" s="94">
        <v>4.0000000000000003E-5</v>
      </c>
      <c r="K2173" s="281">
        <v>0.28264754710027079</v>
      </c>
      <c r="L2173" s="99">
        <v>-4.5</v>
      </c>
      <c r="M2173" s="99">
        <v>0.5</v>
      </c>
      <c r="N2173" s="94">
        <v>849</v>
      </c>
      <c r="O2173" s="94">
        <v>1035</v>
      </c>
      <c r="P2173" s="94">
        <v>-0.98</v>
      </c>
      <c r="Q2173" s="102" t="s">
        <v>2180</v>
      </c>
    </row>
    <row r="2174" spans="4:17">
      <c r="D2174" s="95" t="s">
        <v>2231</v>
      </c>
      <c r="E2174" s="95" t="s">
        <v>2315</v>
      </c>
      <c r="F2174" s="94">
        <v>230</v>
      </c>
      <c r="G2174" s="103">
        <v>1.073E-2</v>
      </c>
      <c r="H2174" s="103">
        <v>4.6999999999999999E-4</v>
      </c>
      <c r="I2174" s="103">
        <v>0.28270000000000001</v>
      </c>
      <c r="J2174" s="95">
        <v>3.0000000000000001E-5</v>
      </c>
      <c r="K2174" s="281">
        <v>0.28269797743355662</v>
      </c>
      <c r="L2174" s="105">
        <v>-2.4</v>
      </c>
      <c r="M2174" s="105">
        <v>2.6</v>
      </c>
      <c r="N2174" s="95">
        <v>766</v>
      </c>
      <c r="O2174" s="95">
        <v>928</v>
      </c>
      <c r="P2174" s="95">
        <v>-0.99</v>
      </c>
      <c r="Q2174" s="95"/>
    </row>
    <row r="2175" spans="4:17">
      <c r="D2175" s="95" t="s">
        <v>2232</v>
      </c>
      <c r="E2175" s="95"/>
      <c r="F2175" s="94">
        <v>230</v>
      </c>
      <c r="G2175" s="103">
        <v>8.2699999999999996E-3</v>
      </c>
      <c r="H2175" s="103">
        <v>3.6000000000000002E-4</v>
      </c>
      <c r="I2175" s="103">
        <v>0.28254000000000001</v>
      </c>
      <c r="J2175" s="95">
        <v>4.0000000000000003E-5</v>
      </c>
      <c r="K2175" s="281">
        <v>0.28253845080017104</v>
      </c>
      <c r="L2175" s="105">
        <v>-8.1999999999999993</v>
      </c>
      <c r="M2175" s="105">
        <v>-3.2</v>
      </c>
      <c r="N2175" s="95">
        <v>991</v>
      </c>
      <c r="O2175" s="95">
        <v>1225</v>
      </c>
      <c r="P2175" s="95">
        <v>-0.99</v>
      </c>
      <c r="Q2175" s="95"/>
    </row>
    <row r="2176" spans="4:17">
      <c r="D2176" s="95" t="s">
        <v>2233</v>
      </c>
      <c r="E2176" s="95"/>
      <c r="F2176" s="94">
        <v>230</v>
      </c>
      <c r="G2176" s="103">
        <v>0.01</v>
      </c>
      <c r="H2176" s="103">
        <v>4.4000000000000002E-4</v>
      </c>
      <c r="I2176" s="103">
        <v>0.28260999999999997</v>
      </c>
      <c r="J2176" s="95">
        <v>3.0000000000000001E-5</v>
      </c>
      <c r="K2176" s="281">
        <v>0.28260810653354235</v>
      </c>
      <c r="L2176" s="105">
        <v>-5.7</v>
      </c>
      <c r="M2176" s="105">
        <v>-0.7</v>
      </c>
      <c r="N2176" s="95">
        <v>894</v>
      </c>
      <c r="O2176" s="95">
        <v>1096</v>
      </c>
      <c r="P2176" s="95">
        <v>-0.99</v>
      </c>
      <c r="Q2176" s="95"/>
    </row>
    <row r="2177" spans="4:17">
      <c r="D2177" s="95" t="s">
        <v>2234</v>
      </c>
      <c r="E2177" s="95"/>
      <c r="F2177" s="94">
        <v>230</v>
      </c>
      <c r="G2177" s="103">
        <v>1.155E-2</v>
      </c>
      <c r="H2177" s="103">
        <v>4.8000000000000001E-4</v>
      </c>
      <c r="I2177" s="103">
        <v>0.28255999999999998</v>
      </c>
      <c r="J2177" s="95">
        <v>3.0000000000000001E-5</v>
      </c>
      <c r="K2177" s="281">
        <v>0.28255793440022803</v>
      </c>
      <c r="L2177" s="105">
        <v>-7.6</v>
      </c>
      <c r="M2177" s="105">
        <v>-2.6</v>
      </c>
      <c r="N2177" s="95">
        <v>970</v>
      </c>
      <c r="O2177" s="95">
        <v>1194</v>
      </c>
      <c r="P2177" s="95">
        <v>-0.99</v>
      </c>
      <c r="Q2177" s="95"/>
    </row>
    <row r="2178" spans="4:17">
      <c r="D2178" s="95" t="s">
        <v>2235</v>
      </c>
      <c r="E2178" s="95"/>
      <c r="F2178" s="94">
        <v>230</v>
      </c>
      <c r="G2178" s="103">
        <v>1.687E-2</v>
      </c>
      <c r="H2178" s="103">
        <v>7.1000000000000002E-4</v>
      </c>
      <c r="I2178" s="103">
        <v>0.28255999999999998</v>
      </c>
      <c r="J2178" s="95">
        <v>3.0000000000000001E-5</v>
      </c>
      <c r="K2178" s="281">
        <v>0.28255694463367059</v>
      </c>
      <c r="L2178" s="105">
        <v>-7.5</v>
      </c>
      <c r="M2178" s="105">
        <v>-2.6</v>
      </c>
      <c r="N2178" s="95">
        <v>972</v>
      </c>
      <c r="O2178" s="95">
        <v>1192</v>
      </c>
      <c r="P2178" s="95">
        <v>-0.98</v>
      </c>
      <c r="Q2178" s="95"/>
    </row>
    <row r="2179" spans="4:17">
      <c r="D2179" s="95" t="s">
        <v>2236</v>
      </c>
      <c r="E2179" s="95"/>
      <c r="F2179" s="94">
        <v>230</v>
      </c>
      <c r="G2179" s="103">
        <v>1.1730000000000001E-2</v>
      </c>
      <c r="H2179" s="103">
        <v>5.1999999999999995E-4</v>
      </c>
      <c r="I2179" s="103">
        <v>0.28267999999999999</v>
      </c>
      <c r="J2179" s="95">
        <v>3.0000000000000001E-5</v>
      </c>
      <c r="K2179" s="281">
        <v>0.28267776226691366</v>
      </c>
      <c r="L2179" s="105">
        <v>-3.4</v>
      </c>
      <c r="M2179" s="105">
        <v>1.5</v>
      </c>
      <c r="N2179" s="95">
        <v>807</v>
      </c>
      <c r="O2179" s="95">
        <v>981</v>
      </c>
      <c r="P2179" s="95">
        <v>-0.98</v>
      </c>
      <c r="Q2179" s="95"/>
    </row>
    <row r="2180" spans="4:17">
      <c r="D2180" s="95" t="s">
        <v>2237</v>
      </c>
      <c r="E2180" s="95"/>
      <c r="F2180" s="94">
        <v>230</v>
      </c>
      <c r="G2180" s="103">
        <v>1.358E-2</v>
      </c>
      <c r="H2180" s="103">
        <v>5.6999999999999998E-4</v>
      </c>
      <c r="I2180" s="103">
        <v>0.28254000000000001</v>
      </c>
      <c r="J2180" s="95">
        <v>3.0000000000000001E-5</v>
      </c>
      <c r="K2180" s="281">
        <v>0.28253754710027079</v>
      </c>
      <c r="L2180" s="105">
        <v>-8.3000000000000007</v>
      </c>
      <c r="M2180" s="105">
        <v>-3.4</v>
      </c>
      <c r="N2180" s="95">
        <v>1001</v>
      </c>
      <c r="O2180" s="95">
        <v>1233</v>
      </c>
      <c r="P2180" s="95">
        <v>-0.98</v>
      </c>
      <c r="Q2180" s="95"/>
    </row>
    <row r="2181" spans="4:17">
      <c r="D2181" s="95" t="s">
        <v>2238</v>
      </c>
      <c r="E2181" s="95"/>
      <c r="F2181" s="94">
        <v>230</v>
      </c>
      <c r="G2181" s="103">
        <v>2.1559999999999999E-2</v>
      </c>
      <c r="H2181" s="103">
        <v>9.5E-4</v>
      </c>
      <c r="I2181" s="103">
        <v>0.28262999999999999</v>
      </c>
      <c r="J2181" s="95">
        <v>3.0000000000000001E-5</v>
      </c>
      <c r="K2181" s="281">
        <v>0.2826259118337846</v>
      </c>
      <c r="L2181" s="105">
        <v>-5.2</v>
      </c>
      <c r="M2181" s="105">
        <v>-0.3</v>
      </c>
      <c r="N2181" s="95">
        <v>886</v>
      </c>
      <c r="O2181" s="95">
        <v>1074</v>
      </c>
      <c r="P2181" s="95">
        <v>-0.97</v>
      </c>
      <c r="Q2181" s="95"/>
    </row>
    <row r="2182" spans="4:17">
      <c r="D2182" s="95" t="s">
        <v>2239</v>
      </c>
      <c r="E2182" s="95"/>
      <c r="F2182" s="94">
        <v>230</v>
      </c>
      <c r="G2182" s="103">
        <v>2.017E-2</v>
      </c>
      <c r="H2182" s="103">
        <v>8.7000000000000001E-4</v>
      </c>
      <c r="I2182" s="103">
        <v>0.28262999999999999</v>
      </c>
      <c r="J2182" s="95">
        <v>4.0000000000000003E-5</v>
      </c>
      <c r="K2182" s="281">
        <v>0.28262625610041331</v>
      </c>
      <c r="L2182" s="105">
        <v>-5.0999999999999996</v>
      </c>
      <c r="M2182" s="105">
        <v>-0.2</v>
      </c>
      <c r="N2182" s="95">
        <v>880</v>
      </c>
      <c r="O2182" s="95">
        <v>1068</v>
      </c>
      <c r="P2182" s="95">
        <v>-0.97</v>
      </c>
      <c r="Q2182" s="95"/>
    </row>
    <row r="2183" spans="4:17">
      <c r="D2183" s="95" t="s">
        <v>2240</v>
      </c>
      <c r="E2183" s="95"/>
      <c r="F2183" s="94">
        <v>230</v>
      </c>
      <c r="G2183" s="103">
        <v>9.1000000000000004E-3</v>
      </c>
      <c r="H2183" s="103">
        <v>3.8000000000000002E-4</v>
      </c>
      <c r="I2183" s="103">
        <v>0.28245999999999999</v>
      </c>
      <c r="J2183" s="95">
        <v>3.0000000000000001E-5</v>
      </c>
      <c r="K2183" s="281">
        <v>0.28245836473351382</v>
      </c>
      <c r="L2183" s="105">
        <v>-10.9</v>
      </c>
      <c r="M2183" s="105">
        <v>-5.9</v>
      </c>
      <c r="N2183" s="95">
        <v>1097</v>
      </c>
      <c r="O2183" s="95">
        <v>1362</v>
      </c>
      <c r="P2183" s="95">
        <v>-0.99</v>
      </c>
      <c r="Q2183" s="95"/>
    </row>
    <row r="2184" spans="4:17">
      <c r="D2184" s="95" t="s">
        <v>2241</v>
      </c>
      <c r="E2184" s="95"/>
      <c r="F2184" s="94">
        <v>230</v>
      </c>
      <c r="G2184" s="103">
        <v>1.77E-2</v>
      </c>
      <c r="H2184" s="103">
        <v>7.3999999999999999E-4</v>
      </c>
      <c r="I2184" s="103">
        <v>0.28270000000000001</v>
      </c>
      <c r="J2184" s="95">
        <v>3.0000000000000001E-5</v>
      </c>
      <c r="K2184" s="281">
        <v>0.28269681553368486</v>
      </c>
      <c r="L2184" s="105">
        <v>-2.7</v>
      </c>
      <c r="M2184" s="105">
        <v>2.2999999999999998</v>
      </c>
      <c r="N2184" s="95">
        <v>781</v>
      </c>
      <c r="O2184" s="95">
        <v>943</v>
      </c>
      <c r="P2184" s="95">
        <v>-0.98</v>
      </c>
      <c r="Q2184" s="95"/>
    </row>
    <row r="2185" spans="4:17">
      <c r="D2185" s="95" t="s">
        <v>2242</v>
      </c>
      <c r="E2185" s="95"/>
      <c r="F2185" s="94">
        <v>230</v>
      </c>
      <c r="G2185" s="103">
        <v>1.8489999999999999E-2</v>
      </c>
      <c r="H2185" s="103">
        <v>7.6999999999999996E-4</v>
      </c>
      <c r="I2185" s="103">
        <v>0.28264</v>
      </c>
      <c r="J2185" s="95">
        <v>3.0000000000000001E-5</v>
      </c>
      <c r="K2185" s="281">
        <v>0.2826366864336991</v>
      </c>
      <c r="L2185" s="105">
        <v>-4.5999999999999996</v>
      </c>
      <c r="M2185" s="105">
        <v>0.3</v>
      </c>
      <c r="N2185" s="95">
        <v>859</v>
      </c>
      <c r="O2185" s="95">
        <v>1043</v>
      </c>
      <c r="P2185" s="95">
        <v>-0.98</v>
      </c>
      <c r="Q2185" s="95"/>
    </row>
    <row r="2186" spans="4:17">
      <c r="D2186" s="95" t="s">
        <v>2243</v>
      </c>
      <c r="E2186" s="95"/>
      <c r="F2186" s="94">
        <v>230</v>
      </c>
      <c r="G2186" s="103">
        <v>1.7950000000000001E-2</v>
      </c>
      <c r="H2186" s="103">
        <v>7.9000000000000001E-4</v>
      </c>
      <c r="I2186" s="103">
        <v>0.28260999999999997</v>
      </c>
      <c r="J2186" s="95">
        <v>3.0000000000000001E-5</v>
      </c>
      <c r="K2186" s="281">
        <v>0.28260660036704194</v>
      </c>
      <c r="L2186" s="105">
        <v>-5.8</v>
      </c>
      <c r="M2186" s="105">
        <v>-0.9</v>
      </c>
      <c r="N2186" s="95">
        <v>907</v>
      </c>
      <c r="O2186" s="95">
        <v>1104</v>
      </c>
      <c r="P2186" s="95">
        <v>-0.98</v>
      </c>
      <c r="Q2186" s="95"/>
    </row>
    <row r="2187" spans="4:17">
      <c r="D2187" s="95" t="s">
        <v>2244</v>
      </c>
      <c r="E2187" s="95"/>
      <c r="F2187" s="94">
        <v>230</v>
      </c>
      <c r="G2187" s="103">
        <v>1.141E-2</v>
      </c>
      <c r="H2187" s="103">
        <v>5.1000000000000004E-4</v>
      </c>
      <c r="I2187" s="103">
        <v>0.28249000000000002</v>
      </c>
      <c r="J2187" s="95">
        <v>3.0000000000000001E-5</v>
      </c>
      <c r="K2187" s="281">
        <v>0.28248780530024231</v>
      </c>
      <c r="L2187" s="105">
        <v>-9.9</v>
      </c>
      <c r="M2187" s="105">
        <v>-4.9000000000000004</v>
      </c>
      <c r="N2187" s="95">
        <v>1060</v>
      </c>
      <c r="O2187" s="95">
        <v>1311</v>
      </c>
      <c r="P2187" s="95">
        <v>-0.98</v>
      </c>
      <c r="Q2187" s="95"/>
    </row>
    <row r="2188" spans="4:17">
      <c r="D2188" s="95" t="s">
        <v>2245</v>
      </c>
      <c r="E2188" s="95"/>
      <c r="F2188" s="94">
        <v>230</v>
      </c>
      <c r="G2188" s="103">
        <v>1.6330000000000001E-2</v>
      </c>
      <c r="H2188" s="103">
        <v>7.2000000000000005E-4</v>
      </c>
      <c r="I2188" s="103">
        <v>0.28261999999999998</v>
      </c>
      <c r="J2188" s="95">
        <v>3.0000000000000001E-5</v>
      </c>
      <c r="K2188" s="281">
        <v>0.28261690160034203</v>
      </c>
      <c r="L2188" s="105">
        <v>-5.2</v>
      </c>
      <c r="M2188" s="105">
        <v>-0.3</v>
      </c>
      <c r="N2188" s="95">
        <v>883</v>
      </c>
      <c r="O2188" s="95">
        <v>1075</v>
      </c>
      <c r="P2188" s="95">
        <v>-0.98</v>
      </c>
      <c r="Q2188" s="95"/>
    </row>
    <row r="2189" spans="4:17">
      <c r="D2189" s="95" t="s">
        <v>2246</v>
      </c>
      <c r="E2189" s="95"/>
      <c r="F2189" s="94">
        <v>230</v>
      </c>
      <c r="G2189" s="103">
        <v>1.9890000000000001E-2</v>
      </c>
      <c r="H2189" s="103">
        <v>8.0999999999999996E-4</v>
      </c>
      <c r="I2189" s="103">
        <v>0.28249999999999997</v>
      </c>
      <c r="J2189" s="95">
        <v>3.0000000000000001E-5</v>
      </c>
      <c r="K2189" s="281">
        <v>0.28249651430038475</v>
      </c>
      <c r="L2189" s="105">
        <v>-9.6</v>
      </c>
      <c r="M2189" s="105">
        <v>-4.7</v>
      </c>
      <c r="N2189" s="95">
        <v>1058</v>
      </c>
      <c r="O2189" s="95">
        <v>1299</v>
      </c>
      <c r="P2189" s="95">
        <v>-0.98</v>
      </c>
      <c r="Q2189" s="95"/>
    </row>
    <row r="2190" spans="4:17">
      <c r="D2190" s="95" t="s">
        <v>2247</v>
      </c>
      <c r="E2190" s="95"/>
      <c r="F2190" s="94">
        <v>230</v>
      </c>
      <c r="G2190" s="103">
        <v>1.9519999999999999E-2</v>
      </c>
      <c r="H2190" s="103">
        <v>8.7000000000000001E-4</v>
      </c>
      <c r="I2190" s="103">
        <v>0.28256999999999999</v>
      </c>
      <c r="J2190" s="95">
        <v>3.0000000000000001E-5</v>
      </c>
      <c r="K2190" s="281">
        <v>0.2825662561004133</v>
      </c>
      <c r="L2190" s="105">
        <v>-7</v>
      </c>
      <c r="M2190" s="105">
        <v>-2.1</v>
      </c>
      <c r="N2190" s="95">
        <v>958</v>
      </c>
      <c r="O2190" s="95">
        <v>1169</v>
      </c>
      <c r="P2190" s="95">
        <v>-0.97</v>
      </c>
      <c r="Q2190" s="95"/>
    </row>
    <row r="2191" spans="4:17">
      <c r="D2191" s="95" t="s">
        <v>2248</v>
      </c>
      <c r="E2191" s="95"/>
      <c r="F2191" s="94">
        <v>230</v>
      </c>
      <c r="G2191" s="103">
        <v>2.7640000000000001E-2</v>
      </c>
      <c r="H2191" s="103">
        <v>1.16E-3</v>
      </c>
      <c r="I2191" s="103">
        <v>0.25257000000000002</v>
      </c>
      <c r="J2191" s="95">
        <v>4.0000000000000003E-5</v>
      </c>
      <c r="K2191" s="281">
        <v>0.25256500813388444</v>
      </c>
      <c r="L2191" s="105">
        <v>-7</v>
      </c>
      <c r="M2191" s="105">
        <v>-2.1</v>
      </c>
      <c r="N2191" s="95">
        <v>963</v>
      </c>
      <c r="O2191" s="95">
        <v>1168</v>
      </c>
      <c r="P2191" s="95">
        <v>-0.97</v>
      </c>
      <c r="Q2191" s="95"/>
    </row>
    <row r="2192" spans="4:17">
      <c r="D2192" s="95" t="s">
        <v>2249</v>
      </c>
      <c r="E2192" s="95"/>
      <c r="F2192" s="94">
        <v>230</v>
      </c>
      <c r="G2192" s="103">
        <v>1.222E-2</v>
      </c>
      <c r="H2192" s="103">
        <v>5.1000000000000004E-4</v>
      </c>
      <c r="I2192" s="103">
        <v>0.25252000000000002</v>
      </c>
      <c r="J2192" s="95">
        <v>4.0000000000000003E-5</v>
      </c>
      <c r="K2192" s="281">
        <v>0.25251780530024232</v>
      </c>
      <c r="L2192" s="105">
        <v>-8.9</v>
      </c>
      <c r="M2192" s="105">
        <v>-3.9</v>
      </c>
      <c r="N2192" s="95">
        <v>1021</v>
      </c>
      <c r="O2192" s="95">
        <v>1259</v>
      </c>
      <c r="P2192" s="95">
        <v>-0.98</v>
      </c>
      <c r="Q2192" s="95"/>
    </row>
    <row r="2193" spans="4:17">
      <c r="D2193" s="95" t="s">
        <v>2250</v>
      </c>
      <c r="E2193" s="95"/>
      <c r="F2193" s="94">
        <v>230</v>
      </c>
      <c r="G2193" s="103">
        <v>1.3220000000000001E-2</v>
      </c>
      <c r="H2193" s="103">
        <v>5.6999999999999998E-4</v>
      </c>
      <c r="I2193" s="103">
        <v>0.25269999999999998</v>
      </c>
      <c r="J2193" s="95">
        <v>2.0000000000000002E-5</v>
      </c>
      <c r="K2193" s="281">
        <v>0.25269754710027076</v>
      </c>
      <c r="L2193" s="105">
        <v>-2.5</v>
      </c>
      <c r="M2193" s="105">
        <v>2.5</v>
      </c>
      <c r="N2193" s="95">
        <v>772</v>
      </c>
      <c r="O2193" s="95">
        <v>934</v>
      </c>
      <c r="P2193" s="95">
        <v>-0.98</v>
      </c>
      <c r="Q2193" s="95"/>
    </row>
    <row r="2194" spans="4:17">
      <c r="D2194" s="95" t="s">
        <v>2251</v>
      </c>
      <c r="E2194" s="95"/>
      <c r="F2194" s="94">
        <v>230</v>
      </c>
      <c r="G2194" s="103">
        <v>1.5820000000000001E-2</v>
      </c>
      <c r="H2194" s="103">
        <v>6.6E-4</v>
      </c>
      <c r="I2194" s="103">
        <v>0.25246000000000002</v>
      </c>
      <c r="J2194" s="95">
        <v>3.0000000000000001E-5</v>
      </c>
      <c r="K2194" s="281">
        <v>0.25245715980031358</v>
      </c>
      <c r="L2194" s="105">
        <v>-11</v>
      </c>
      <c r="M2194" s="105">
        <v>-6.1</v>
      </c>
      <c r="N2194" s="95">
        <v>1108</v>
      </c>
      <c r="O2194" s="95">
        <v>1369</v>
      </c>
      <c r="P2194" s="95">
        <v>-0.98</v>
      </c>
      <c r="Q2194" s="95"/>
    </row>
    <row r="2195" spans="4:17">
      <c r="D2195" s="95" t="s">
        <v>2252</v>
      </c>
      <c r="E2195" s="95"/>
      <c r="F2195" s="94">
        <v>230</v>
      </c>
      <c r="G2195" s="103">
        <v>1.635E-2</v>
      </c>
      <c r="H2195" s="103">
        <v>6.9999999999999999E-4</v>
      </c>
      <c r="I2195" s="103">
        <v>0.25258000000000003</v>
      </c>
      <c r="J2195" s="95">
        <v>3.0000000000000001E-5</v>
      </c>
      <c r="K2195" s="281">
        <v>0.25257698766699921</v>
      </c>
      <c r="L2195" s="105">
        <v>-6.7</v>
      </c>
      <c r="M2195" s="105">
        <v>-1.8</v>
      </c>
      <c r="N2195" s="95">
        <v>941</v>
      </c>
      <c r="O2195" s="95">
        <v>1151</v>
      </c>
      <c r="P2195" s="95">
        <v>-0.98</v>
      </c>
      <c r="Q2195" s="95"/>
    </row>
    <row r="2196" spans="4:17">
      <c r="D2196" s="95" t="s">
        <v>2253</v>
      </c>
      <c r="E2196" s="95"/>
      <c r="F2196" s="94">
        <v>230</v>
      </c>
      <c r="G2196" s="103">
        <v>1.9230000000000001E-2</v>
      </c>
      <c r="H2196" s="103">
        <v>7.9000000000000001E-4</v>
      </c>
      <c r="I2196" s="103">
        <v>0.28258</v>
      </c>
      <c r="J2196" s="95">
        <v>3.0000000000000001E-5</v>
      </c>
      <c r="K2196" s="281">
        <v>0.28257660036704196</v>
      </c>
      <c r="L2196" s="105">
        <v>-6.7</v>
      </c>
      <c r="M2196" s="105">
        <v>-1.8</v>
      </c>
      <c r="N2196" s="95">
        <v>943</v>
      </c>
      <c r="O2196" s="95">
        <v>1152</v>
      </c>
      <c r="P2196" s="95">
        <v>-0.98</v>
      </c>
      <c r="Q2196" s="95"/>
    </row>
    <row r="2197" spans="4:17">
      <c r="D2197" s="95" t="s">
        <v>2254</v>
      </c>
      <c r="E2197" s="95"/>
      <c r="F2197" s="94">
        <v>230</v>
      </c>
      <c r="G2197" s="103">
        <v>1.643E-2</v>
      </c>
      <c r="H2197" s="103">
        <v>6.9999999999999999E-4</v>
      </c>
      <c r="I2197" s="103">
        <v>0.25252000000000002</v>
      </c>
      <c r="J2197" s="95">
        <v>3.0000000000000001E-5</v>
      </c>
      <c r="K2197" s="281">
        <v>0.2525169876669992</v>
      </c>
      <c r="L2197" s="105">
        <v>-9</v>
      </c>
      <c r="M2197" s="105">
        <v>-4.0999999999999996</v>
      </c>
      <c r="N2197" s="95">
        <v>1032</v>
      </c>
      <c r="O2197" s="95">
        <v>1270</v>
      </c>
      <c r="P2197" s="95">
        <v>-0.98</v>
      </c>
      <c r="Q2197" s="95"/>
    </row>
    <row r="2198" spans="4:17">
      <c r="D2198" s="95" t="s">
        <v>2255</v>
      </c>
      <c r="E2198" s="95"/>
      <c r="F2198" s="94">
        <v>230</v>
      </c>
      <c r="G2198" s="103">
        <v>1.3440000000000001E-2</v>
      </c>
      <c r="H2198" s="103">
        <v>5.8E-4</v>
      </c>
      <c r="I2198" s="103">
        <v>0.28254000000000001</v>
      </c>
      <c r="J2198" s="95">
        <v>3.0000000000000001E-5</v>
      </c>
      <c r="K2198" s="281">
        <v>0.28253750406694222</v>
      </c>
      <c r="L2198" s="105">
        <v>-8.1999999999999993</v>
      </c>
      <c r="M2198" s="105">
        <v>-3.3</v>
      </c>
      <c r="N2198" s="95">
        <v>997</v>
      </c>
      <c r="O2198" s="95">
        <v>1227</v>
      </c>
      <c r="P2198" s="95">
        <v>-0.98</v>
      </c>
      <c r="Q2198" s="95"/>
    </row>
    <row r="2199" spans="4:17">
      <c r="D2199" s="95" t="s">
        <v>2256</v>
      </c>
      <c r="E2199" s="95"/>
      <c r="F2199" s="94">
        <v>230</v>
      </c>
      <c r="G2199" s="103">
        <v>1.384E-2</v>
      </c>
      <c r="H2199" s="103">
        <v>6.0999999999999997E-4</v>
      </c>
      <c r="I2199" s="103">
        <v>0.28264</v>
      </c>
      <c r="J2199" s="95">
        <v>3.0000000000000001E-5</v>
      </c>
      <c r="K2199" s="281">
        <v>0.28263737496695646</v>
      </c>
      <c r="L2199" s="105">
        <v>-4.5999999999999996</v>
      </c>
      <c r="M2199" s="105">
        <v>0.3</v>
      </c>
      <c r="N2199" s="95">
        <v>856</v>
      </c>
      <c r="O2199" s="95">
        <v>1043</v>
      </c>
      <c r="P2199" s="95">
        <v>-0.98</v>
      </c>
      <c r="Q2199" s="95"/>
    </row>
    <row r="2200" spans="4:17">
      <c r="D2200" s="95" t="s">
        <v>2257</v>
      </c>
      <c r="E2200" s="95"/>
      <c r="F2200" s="94">
        <v>230</v>
      </c>
      <c r="G2200" s="103">
        <v>1.601E-2</v>
      </c>
      <c r="H2200" s="103">
        <v>7.2000000000000005E-4</v>
      </c>
      <c r="I2200" s="103">
        <v>0.25264999999999999</v>
      </c>
      <c r="J2200" s="95">
        <v>2.0000000000000002E-5</v>
      </c>
      <c r="K2200" s="281">
        <v>0.25264690160034203</v>
      </c>
      <c r="L2200" s="105">
        <v>-4.3</v>
      </c>
      <c r="M2200" s="105">
        <v>0.6</v>
      </c>
      <c r="N2200" s="95">
        <v>847</v>
      </c>
      <c r="O2200" s="95">
        <v>1028</v>
      </c>
      <c r="P2200" s="95">
        <v>-0.98</v>
      </c>
      <c r="Q2200" s="95"/>
    </row>
    <row r="2201" spans="4:17">
      <c r="D2201" s="95" t="s">
        <v>2258</v>
      </c>
      <c r="E2201" s="95"/>
      <c r="F2201" s="94">
        <v>230</v>
      </c>
      <c r="G2201" s="103">
        <v>1.089E-2</v>
      </c>
      <c r="H2201" s="103">
        <v>4.8000000000000001E-4</v>
      </c>
      <c r="I2201" s="103">
        <v>0.25258000000000003</v>
      </c>
      <c r="J2201" s="95">
        <v>3.0000000000000001E-5</v>
      </c>
      <c r="K2201" s="281">
        <v>0.25257793440022808</v>
      </c>
      <c r="L2201" s="105">
        <v>-6.9</v>
      </c>
      <c r="M2201" s="105">
        <v>-2</v>
      </c>
      <c r="N2201" s="95">
        <v>944</v>
      </c>
      <c r="O2201" s="95">
        <v>1160</v>
      </c>
      <c r="P2201" s="95">
        <v>-0.99</v>
      </c>
      <c r="Q2201" s="95"/>
    </row>
    <row r="2202" spans="4:17">
      <c r="D2202" s="95" t="s">
        <v>2259</v>
      </c>
      <c r="E2202" s="95"/>
      <c r="F2202" s="94">
        <v>230</v>
      </c>
      <c r="G2202" s="103">
        <v>1.163E-2</v>
      </c>
      <c r="H2202" s="103">
        <v>4.8999999999999998E-4</v>
      </c>
      <c r="I2202" s="103">
        <v>0.25246000000000002</v>
      </c>
      <c r="J2202" s="95">
        <v>3.0000000000000001E-5</v>
      </c>
      <c r="K2202" s="281">
        <v>0.25245789136689945</v>
      </c>
      <c r="L2202" s="105">
        <v>-11</v>
      </c>
      <c r="M2202" s="105">
        <v>-6</v>
      </c>
      <c r="N2202" s="95">
        <v>1103</v>
      </c>
      <c r="O2202" s="95">
        <v>1368</v>
      </c>
      <c r="P2202" s="95">
        <v>-0.99</v>
      </c>
      <c r="Q2202" s="95"/>
    </row>
    <row r="2203" spans="4:17">
      <c r="D2203" s="96" t="s">
        <v>2260</v>
      </c>
      <c r="E2203" s="96"/>
      <c r="F2203" s="94">
        <v>230</v>
      </c>
      <c r="G2203" s="108">
        <v>2.009E-2</v>
      </c>
      <c r="H2203" s="108">
        <v>8.8000000000000003E-4</v>
      </c>
      <c r="I2203" s="108">
        <v>0.28256999999999999</v>
      </c>
      <c r="J2203" s="96">
        <v>3.0000000000000001E-5</v>
      </c>
      <c r="K2203" s="285">
        <v>0.28256621306708468</v>
      </c>
      <c r="L2203" s="110">
        <v>-7</v>
      </c>
      <c r="M2203" s="110">
        <v>-2.1</v>
      </c>
      <c r="N2203" s="96">
        <v>958</v>
      </c>
      <c r="O2203" s="96">
        <v>1169</v>
      </c>
      <c r="P2203" s="96">
        <v>-0.97</v>
      </c>
      <c r="Q2203" s="96"/>
    </row>
    <row r="2204" spans="4:17">
      <c r="D2204" s="95"/>
      <c r="E2204" s="95"/>
      <c r="F2204" s="95"/>
      <c r="G2204" s="103"/>
      <c r="H2204" s="103"/>
      <c r="I2204" s="103"/>
      <c r="J2204" s="95"/>
      <c r="K2204" s="296"/>
      <c r="L2204" s="105"/>
      <c r="M2204" s="105"/>
      <c r="N2204" s="95"/>
      <c r="O2204" s="95"/>
      <c r="P2204" s="95"/>
      <c r="Q2204" s="95"/>
    </row>
    <row r="2205" spans="4:17">
      <c r="D2205" s="94" t="s">
        <v>2261</v>
      </c>
      <c r="E2205" s="290" t="s">
        <v>2318</v>
      </c>
      <c r="F2205" s="94">
        <v>218</v>
      </c>
      <c r="G2205" s="97">
        <v>2.2450000000000001E-2</v>
      </c>
      <c r="H2205" s="97">
        <v>9.2000000000000003E-4</v>
      </c>
      <c r="I2205" s="97">
        <v>0.28244999999999998</v>
      </c>
      <c r="J2205" s="94">
        <v>1E-4</v>
      </c>
      <c r="K2205" s="281">
        <v>0.28244624791437273</v>
      </c>
      <c r="L2205" s="99">
        <v>-11.2</v>
      </c>
      <c r="M2205" s="99">
        <v>-6.6</v>
      </c>
      <c r="N2205" s="94">
        <v>1125</v>
      </c>
      <c r="O2205" s="94">
        <v>1386</v>
      </c>
      <c r="P2205" s="94">
        <v>-0.97</v>
      </c>
      <c r="Q2205" s="102" t="s">
        <v>2180</v>
      </c>
    </row>
    <row r="2206" spans="4:17">
      <c r="D2206" s="95" t="s">
        <v>2262</v>
      </c>
      <c r="E2206" s="95" t="s">
        <v>243</v>
      </c>
      <c r="F2206" s="95">
        <v>210</v>
      </c>
      <c r="G2206" s="103">
        <v>1.3820000000000001E-2</v>
      </c>
      <c r="H2206" s="103">
        <v>6.0999999999999997E-4</v>
      </c>
      <c r="I2206" s="103">
        <v>0.28264</v>
      </c>
      <c r="J2206" s="95">
        <v>2.0000000000000002E-5</v>
      </c>
      <c r="K2206" s="281">
        <v>0.28263760367844071</v>
      </c>
      <c r="L2206" s="105">
        <v>-4.5</v>
      </c>
      <c r="M2206" s="105">
        <v>0</v>
      </c>
      <c r="N2206" s="95">
        <v>853</v>
      </c>
      <c r="O2206" s="95">
        <v>1045</v>
      </c>
      <c r="P2206" s="95">
        <v>-0.98</v>
      </c>
      <c r="Q2206" s="95"/>
    </row>
    <row r="2207" spans="4:17">
      <c r="D2207" s="95" t="s">
        <v>2263</v>
      </c>
      <c r="E2207" s="95"/>
      <c r="F2207" s="95">
        <v>223</v>
      </c>
      <c r="G2207" s="103">
        <v>1.9570000000000001E-2</v>
      </c>
      <c r="H2207" s="103">
        <v>7.1000000000000002E-4</v>
      </c>
      <c r="I2207" s="103">
        <v>0.28260999999999997</v>
      </c>
      <c r="J2207" s="95">
        <v>4.0000000000000003E-5</v>
      </c>
      <c r="K2207" s="281">
        <v>0.28260703781678725</v>
      </c>
      <c r="L2207" s="105">
        <v>-5.6</v>
      </c>
      <c r="M2207" s="105">
        <v>-0.8</v>
      </c>
      <c r="N2207" s="95">
        <v>896</v>
      </c>
      <c r="O2207" s="95">
        <v>1095</v>
      </c>
      <c r="P2207" s="95">
        <v>-0.98</v>
      </c>
      <c r="Q2207" s="95"/>
    </row>
    <row r="2208" spans="4:17">
      <c r="D2208" s="95" t="s">
        <v>2264</v>
      </c>
      <c r="E2208" s="95"/>
      <c r="F2208" s="95">
        <v>220</v>
      </c>
      <c r="G2208" s="103">
        <v>2.6290000000000001E-2</v>
      </c>
      <c r="H2208" s="103">
        <v>1.1199999999999999E-3</v>
      </c>
      <c r="I2208" s="103">
        <v>0.28260999999999997</v>
      </c>
      <c r="J2208" s="95">
        <v>5.0000000000000002E-5</v>
      </c>
      <c r="K2208" s="281">
        <v>0.28260539025144016</v>
      </c>
      <c r="L2208" s="105">
        <v>-5.9</v>
      </c>
      <c r="M2208" s="105">
        <v>-1.2</v>
      </c>
      <c r="N2208" s="95">
        <v>918</v>
      </c>
      <c r="O2208" s="95">
        <v>1114</v>
      </c>
      <c r="P2208" s="95">
        <v>-0.97</v>
      </c>
      <c r="Q2208" s="95"/>
    </row>
    <row r="2209" spans="4:17">
      <c r="D2209" s="95" t="s">
        <v>2265</v>
      </c>
      <c r="E2209" s="95"/>
      <c r="F2209" s="95">
        <v>210</v>
      </c>
      <c r="G2209" s="103">
        <v>2.0809999999999999E-2</v>
      </c>
      <c r="H2209" s="103">
        <v>8.8999999999999995E-4</v>
      </c>
      <c r="I2209" s="103">
        <v>0.28265000000000001</v>
      </c>
      <c r="J2209" s="95">
        <v>2.0000000000000002E-5</v>
      </c>
      <c r="K2209" s="281">
        <v>0.282646503727561</v>
      </c>
      <c r="L2209" s="105">
        <v>-4.5</v>
      </c>
      <c r="M2209" s="105">
        <v>0</v>
      </c>
      <c r="N2209" s="95">
        <v>857</v>
      </c>
      <c r="O2209" s="95">
        <v>1043</v>
      </c>
      <c r="P2209" s="95">
        <v>-0.97</v>
      </c>
      <c r="Q2209" s="95"/>
    </row>
    <row r="2210" spans="4:17">
      <c r="D2210" s="95" t="s">
        <v>2266</v>
      </c>
      <c r="E2210" s="95"/>
      <c r="F2210" s="95">
        <v>210</v>
      </c>
      <c r="G2210" s="103">
        <v>1.7080000000000001E-2</v>
      </c>
      <c r="H2210" s="103">
        <v>6.6E-4</v>
      </c>
      <c r="I2210" s="103">
        <v>0.28266000000000002</v>
      </c>
      <c r="J2210" s="95">
        <v>2.0000000000000002E-5</v>
      </c>
      <c r="K2210" s="281">
        <v>0.2826574072586408</v>
      </c>
      <c r="L2210" s="105">
        <v>-4</v>
      </c>
      <c r="M2210" s="105">
        <v>0.5</v>
      </c>
      <c r="N2210" s="95">
        <v>834</v>
      </c>
      <c r="O2210" s="95">
        <v>1019</v>
      </c>
      <c r="P2210" s="95">
        <v>-0.98</v>
      </c>
      <c r="Q2210" s="95"/>
    </row>
    <row r="2211" spans="4:17">
      <c r="D2211" s="95" t="s">
        <v>2267</v>
      </c>
      <c r="E2211" s="95"/>
      <c r="F2211" s="95">
        <v>220</v>
      </c>
      <c r="G2211" s="103">
        <v>5.654E-2</v>
      </c>
      <c r="H2211" s="103">
        <v>2.2000000000000001E-3</v>
      </c>
      <c r="I2211" s="103">
        <v>0.28282000000000002</v>
      </c>
      <c r="J2211" s="95">
        <v>3.0000000000000001E-5</v>
      </c>
      <c r="K2211" s="281">
        <v>0.28281094513675753</v>
      </c>
      <c r="L2211" s="105">
        <v>1.8</v>
      </c>
      <c r="M2211" s="105">
        <v>6.3</v>
      </c>
      <c r="N2211" s="95">
        <v>628</v>
      </c>
      <c r="O2211" s="95">
        <v>727</v>
      </c>
      <c r="P2211" s="95">
        <v>-0.93</v>
      </c>
      <c r="Q2211" s="95"/>
    </row>
    <row r="2212" spans="4:17">
      <c r="D2212" s="95" t="s">
        <v>2268</v>
      </c>
      <c r="E2212" s="95"/>
      <c r="F2212" s="95">
        <v>210</v>
      </c>
      <c r="G2212" s="103">
        <v>2.6429999999999999E-2</v>
      </c>
      <c r="H2212" s="103">
        <v>1.0300000000000001E-3</v>
      </c>
      <c r="I2212" s="103">
        <v>0.28269</v>
      </c>
      <c r="J2212" s="95">
        <v>2.0000000000000002E-5</v>
      </c>
      <c r="K2212" s="281">
        <v>0.28268595375212119</v>
      </c>
      <c r="L2212" s="105">
        <v>-3</v>
      </c>
      <c r="M2212" s="105">
        <v>1.4</v>
      </c>
      <c r="N2212" s="95">
        <v>802</v>
      </c>
      <c r="O2212" s="95">
        <v>970</v>
      </c>
      <c r="P2212" s="95">
        <v>-0.97</v>
      </c>
      <c r="Q2212" s="95"/>
    </row>
    <row r="2213" spans="4:17">
      <c r="D2213" s="95" t="s">
        <v>2269</v>
      </c>
      <c r="E2213" s="95"/>
      <c r="F2213" s="95">
        <v>220</v>
      </c>
      <c r="G2213" s="103">
        <v>1.5480000000000001E-2</v>
      </c>
      <c r="H2213" s="103">
        <v>6.3000000000000003E-4</v>
      </c>
      <c r="I2213" s="103">
        <v>0.28267999999999999</v>
      </c>
      <c r="J2213" s="95">
        <v>3.0000000000000001E-5</v>
      </c>
      <c r="K2213" s="281">
        <v>0.28267740701643512</v>
      </c>
      <c r="L2213" s="105">
        <v>-3.2</v>
      </c>
      <c r="M2213" s="105">
        <v>1.5</v>
      </c>
      <c r="N2213" s="95">
        <v>801</v>
      </c>
      <c r="O2213" s="95">
        <v>974</v>
      </c>
      <c r="P2213" s="95">
        <v>-0.98</v>
      </c>
      <c r="Q2213" s="95"/>
    </row>
    <row r="2214" spans="4:17">
      <c r="D2214" s="95" t="s">
        <v>2270</v>
      </c>
      <c r="E2214" s="95"/>
      <c r="F2214" s="95">
        <v>220</v>
      </c>
      <c r="G2214" s="103">
        <v>2.5899999999999999E-2</v>
      </c>
      <c r="H2214" s="103">
        <v>1.0399999999999999E-3</v>
      </c>
      <c r="I2214" s="103">
        <v>0.28292</v>
      </c>
      <c r="J2214" s="95">
        <v>3.0000000000000001E-5</v>
      </c>
      <c r="K2214" s="281">
        <v>0.28291571951919448</v>
      </c>
      <c r="L2214" s="105">
        <v>5.4</v>
      </c>
      <c r="M2214" s="105">
        <v>10.1</v>
      </c>
      <c r="N2214" s="95">
        <v>464</v>
      </c>
      <c r="O2214" s="95">
        <v>534</v>
      </c>
      <c r="P2214" s="95">
        <v>-0.97</v>
      </c>
      <c r="Q2214" s="95"/>
    </row>
    <row r="2215" spans="4:17">
      <c r="D2215" s="95" t="s">
        <v>2271</v>
      </c>
      <c r="E2215" s="95"/>
      <c r="F2215" s="95">
        <v>210</v>
      </c>
      <c r="G2215" s="103">
        <v>4.5370000000000001E-2</v>
      </c>
      <c r="H2215" s="103">
        <v>1.58E-3</v>
      </c>
      <c r="I2215" s="103">
        <v>0.28254000000000001</v>
      </c>
      <c r="J2215" s="95">
        <v>3.0000000000000001E-5</v>
      </c>
      <c r="K2215" s="281">
        <v>0.28253379313432181</v>
      </c>
      <c r="L2215" s="105">
        <v>-8.1999999999999993</v>
      </c>
      <c r="M2215" s="105">
        <v>-3.8</v>
      </c>
      <c r="N2215" s="95">
        <v>1024</v>
      </c>
      <c r="O2215" s="95">
        <v>1240</v>
      </c>
      <c r="P2215" s="95">
        <v>-0.95</v>
      </c>
      <c r="Q2215" s="95"/>
    </row>
    <row r="2216" spans="4:17">
      <c r="D2216" s="95" t="s">
        <v>2272</v>
      </c>
      <c r="E2216" s="95"/>
      <c r="F2216" s="95">
        <v>215</v>
      </c>
      <c r="G2216" s="103">
        <v>2.1309999999999999E-2</v>
      </c>
      <c r="H2216" s="103">
        <v>8.9999999999999998E-4</v>
      </c>
      <c r="I2216" s="103">
        <v>0.28259000000000001</v>
      </c>
      <c r="J2216" s="95">
        <v>3.0000000000000001E-5</v>
      </c>
      <c r="K2216" s="281">
        <v>0.28258638009461989</v>
      </c>
      <c r="L2216" s="105">
        <v>-6.3</v>
      </c>
      <c r="M2216" s="105">
        <v>-1.7</v>
      </c>
      <c r="N2216" s="95">
        <v>930</v>
      </c>
      <c r="O2216" s="95">
        <v>1136</v>
      </c>
      <c r="P2216" s="95">
        <v>-0.97</v>
      </c>
      <c r="Q2216" s="95"/>
    </row>
    <row r="2217" spans="4:17">
      <c r="D2217" s="95" t="s">
        <v>2273</v>
      </c>
      <c r="E2217" s="95"/>
      <c r="F2217" s="95">
        <v>210</v>
      </c>
      <c r="G2217" s="103">
        <v>1.5949999999999999E-2</v>
      </c>
      <c r="H2217" s="103">
        <v>7.1000000000000002E-4</v>
      </c>
      <c r="I2217" s="103">
        <v>0.28267999999999999</v>
      </c>
      <c r="J2217" s="95">
        <v>2.0000000000000002E-5</v>
      </c>
      <c r="K2217" s="281">
        <v>0.28267721083884079</v>
      </c>
      <c r="L2217" s="105">
        <v>-3.4</v>
      </c>
      <c r="M2217" s="105">
        <v>1.1000000000000001</v>
      </c>
      <c r="N2217" s="95">
        <v>811</v>
      </c>
      <c r="O2217" s="95">
        <v>988</v>
      </c>
      <c r="P2217" s="95">
        <v>-0.98</v>
      </c>
      <c r="Q2217" s="95"/>
    </row>
    <row r="2218" spans="4:17">
      <c r="D2218" s="95" t="s">
        <v>2274</v>
      </c>
      <c r="E2218" s="95"/>
      <c r="F2218" s="95">
        <v>220</v>
      </c>
      <c r="G2218" s="103">
        <v>2.2440000000000002E-2</v>
      </c>
      <c r="H2218" s="103">
        <v>9.7999999999999997E-4</v>
      </c>
      <c r="I2218" s="103">
        <v>0.28264</v>
      </c>
      <c r="J2218" s="95">
        <v>3.0000000000000001E-5</v>
      </c>
      <c r="K2218" s="281">
        <v>0.28263596647001016</v>
      </c>
      <c r="L2218" s="105">
        <v>-4.8</v>
      </c>
      <c r="M2218" s="105">
        <v>-0.1</v>
      </c>
      <c r="N2218" s="95">
        <v>872</v>
      </c>
      <c r="O2218" s="95">
        <v>1058</v>
      </c>
      <c r="P2218" s="95">
        <v>-0.97</v>
      </c>
      <c r="Q2218" s="95"/>
    </row>
    <row r="2219" spans="4:17">
      <c r="D2219" s="95" t="s">
        <v>2275</v>
      </c>
      <c r="E2219" s="95"/>
      <c r="F2219" s="95">
        <v>220</v>
      </c>
      <c r="G2219" s="103">
        <v>2.0480000000000002E-2</v>
      </c>
      <c r="H2219" s="103">
        <v>8.8000000000000003E-4</v>
      </c>
      <c r="I2219" s="103">
        <v>0.28265000000000001</v>
      </c>
      <c r="J2219" s="95">
        <v>2.0000000000000002E-5</v>
      </c>
      <c r="K2219" s="281">
        <v>0.28264637805470305</v>
      </c>
      <c r="L2219" s="105">
        <v>-4.3</v>
      </c>
      <c r="M2219" s="105">
        <v>0.4</v>
      </c>
      <c r="N2219" s="95">
        <v>849</v>
      </c>
      <c r="O2219" s="95">
        <v>1031</v>
      </c>
      <c r="P2219" s="95">
        <v>-0.97</v>
      </c>
      <c r="Q2219" s="95"/>
    </row>
    <row r="2220" spans="4:17">
      <c r="D2220" s="95" t="s">
        <v>2276</v>
      </c>
      <c r="E2220" s="95"/>
      <c r="F2220" s="95">
        <v>220</v>
      </c>
      <c r="G2220" s="103">
        <v>3.4130000000000001E-2</v>
      </c>
      <c r="H2220" s="103">
        <v>1.3699999999999999E-3</v>
      </c>
      <c r="I2220" s="103">
        <v>0.28267999999999999</v>
      </c>
      <c r="J2220" s="95">
        <v>3.0000000000000001E-5</v>
      </c>
      <c r="K2220" s="281">
        <v>0.28267436128970808</v>
      </c>
      <c r="L2220" s="105">
        <v>-3.1</v>
      </c>
      <c r="M2220" s="105">
        <v>1.5</v>
      </c>
      <c r="N2220" s="95">
        <v>812</v>
      </c>
      <c r="O2220" s="95">
        <v>973</v>
      </c>
      <c r="P2220" s="95">
        <v>-0.96</v>
      </c>
      <c r="Q2220" s="95"/>
    </row>
    <row r="2221" spans="4:17">
      <c r="D2221" s="95" t="s">
        <v>2277</v>
      </c>
      <c r="E2221" s="95"/>
      <c r="F2221" s="95">
        <v>220</v>
      </c>
      <c r="G2221" s="103">
        <v>2.2890000000000001E-2</v>
      </c>
      <c r="H2221" s="103">
        <v>9.7000000000000005E-4</v>
      </c>
      <c r="I2221" s="103">
        <v>0.28271000000000002</v>
      </c>
      <c r="J2221" s="95">
        <v>2.0000000000000002E-5</v>
      </c>
      <c r="K2221" s="281">
        <v>0.28270600762847947</v>
      </c>
      <c r="L2221" s="105">
        <v>-2.1</v>
      </c>
      <c r="M2221" s="105">
        <v>2.6</v>
      </c>
      <c r="N2221" s="95">
        <v>763</v>
      </c>
      <c r="O2221" s="95">
        <v>918</v>
      </c>
      <c r="P2221" s="95">
        <v>-0.97</v>
      </c>
      <c r="Q2221" s="95"/>
    </row>
    <row r="2222" spans="4:17">
      <c r="D2222" s="95" t="s">
        <v>2278</v>
      </c>
      <c r="E2222" s="95"/>
      <c r="F2222" s="95">
        <v>220</v>
      </c>
      <c r="G2222" s="103">
        <v>2.0049999999999998E-2</v>
      </c>
      <c r="H2222" s="103">
        <v>8.0000000000000004E-4</v>
      </c>
      <c r="I2222" s="103">
        <v>0.28261999999999998</v>
      </c>
      <c r="J2222" s="95">
        <v>3.0000000000000001E-5</v>
      </c>
      <c r="K2222" s="281">
        <v>0.28261670732245725</v>
      </c>
      <c r="L2222" s="105">
        <v>-5.3</v>
      </c>
      <c r="M2222" s="105">
        <v>-0.6</v>
      </c>
      <c r="N2222" s="95">
        <v>886</v>
      </c>
      <c r="O2222" s="95">
        <v>1080</v>
      </c>
      <c r="P2222" s="95">
        <v>-0.98</v>
      </c>
      <c r="Q2222" s="95"/>
    </row>
    <row r="2223" spans="4:17">
      <c r="D2223" s="95" t="s">
        <v>2279</v>
      </c>
      <c r="E2223" s="95"/>
      <c r="F2223" s="95">
        <v>234</v>
      </c>
      <c r="G2223" s="103">
        <v>2.6069999999999999E-2</v>
      </c>
      <c r="H2223" s="103">
        <v>1.06E-3</v>
      </c>
      <c r="I2223" s="103">
        <v>0.28271000000000002</v>
      </c>
      <c r="J2223" s="95">
        <v>3.0000000000000001E-5</v>
      </c>
      <c r="K2223" s="281">
        <v>0.28270535896274629</v>
      </c>
      <c r="L2223" s="105">
        <v>-2.2000000000000002</v>
      </c>
      <c r="M2223" s="105">
        <v>2.8</v>
      </c>
      <c r="N2223" s="95">
        <v>768</v>
      </c>
      <c r="O2223" s="95">
        <v>919</v>
      </c>
      <c r="P2223" s="95">
        <v>-0.97</v>
      </c>
      <c r="Q2223" s="95"/>
    </row>
    <row r="2224" spans="4:17">
      <c r="D2224" s="95" t="s">
        <v>2280</v>
      </c>
      <c r="E2224" s="95"/>
      <c r="F2224" s="95">
        <v>220</v>
      </c>
      <c r="G2224" s="103">
        <v>2.0289999999999999E-2</v>
      </c>
      <c r="H2224" s="103">
        <v>8.0999999999999996E-4</v>
      </c>
      <c r="I2224" s="103">
        <v>0.28261999999999998</v>
      </c>
      <c r="J2224" s="95">
        <v>3.0000000000000001E-5</v>
      </c>
      <c r="K2224" s="281">
        <v>0.28261666616398801</v>
      </c>
      <c r="L2224" s="105">
        <v>-5.2</v>
      </c>
      <c r="M2224" s="105">
        <v>-0.5</v>
      </c>
      <c r="N2224" s="95">
        <v>884</v>
      </c>
      <c r="O2224" s="95">
        <v>1078</v>
      </c>
      <c r="P2224" s="95">
        <v>-0.98</v>
      </c>
      <c r="Q2224" s="95"/>
    </row>
    <row r="2225" spans="4:17">
      <c r="D2225" s="95" t="s">
        <v>2281</v>
      </c>
      <c r="E2225" s="95"/>
      <c r="F2225" s="95">
        <v>210</v>
      </c>
      <c r="G2225" s="103">
        <v>6.3699999999999998E-3</v>
      </c>
      <c r="H2225" s="103">
        <v>2.3000000000000001E-4</v>
      </c>
      <c r="I2225" s="103">
        <v>0.28260999999999997</v>
      </c>
      <c r="J2225" s="95">
        <v>2.0000000000000002E-5</v>
      </c>
      <c r="K2225" s="281">
        <v>0.28260909646892024</v>
      </c>
      <c r="L2225" s="105">
        <v>-5.9</v>
      </c>
      <c r="M2225" s="105">
        <v>-1.3</v>
      </c>
      <c r="N2225" s="95">
        <v>897</v>
      </c>
      <c r="O2225" s="95">
        <v>1112</v>
      </c>
      <c r="P2225" s="95">
        <v>-0.99</v>
      </c>
      <c r="Q2225" s="95"/>
    </row>
    <row r="2226" spans="4:17">
      <c r="D2226" s="95" t="s">
        <v>2282</v>
      </c>
      <c r="E2226" s="95"/>
      <c r="F2226" s="95">
        <v>220</v>
      </c>
      <c r="G2226" s="103">
        <v>2.6200000000000001E-2</v>
      </c>
      <c r="H2226" s="103">
        <v>1.1100000000000001E-3</v>
      </c>
      <c r="I2226" s="103">
        <v>0.28254000000000001</v>
      </c>
      <c r="J2226" s="95">
        <v>2.0000000000000002E-5</v>
      </c>
      <c r="K2226" s="281">
        <v>0.2825354314099095</v>
      </c>
      <c r="L2226" s="105">
        <v>-8.1</v>
      </c>
      <c r="M2226" s="105">
        <v>-3.4</v>
      </c>
      <c r="N2226" s="95">
        <v>1007</v>
      </c>
      <c r="O2226" s="95">
        <v>1228</v>
      </c>
      <c r="P2226" s="95">
        <v>-0.97</v>
      </c>
      <c r="Q2226" s="95"/>
    </row>
    <row r="2227" spans="4:17">
      <c r="D2227" s="95" t="s">
        <v>2283</v>
      </c>
      <c r="E2227" s="95"/>
      <c r="F2227" s="95">
        <v>220</v>
      </c>
      <c r="G2227" s="103">
        <v>1.179E-2</v>
      </c>
      <c r="H2227" s="103">
        <v>4.8999999999999998E-4</v>
      </c>
      <c r="I2227" s="103">
        <v>0.28251999999999999</v>
      </c>
      <c r="J2227" s="95">
        <v>2.0000000000000002E-5</v>
      </c>
      <c r="K2227" s="281">
        <v>0.2825179832350051</v>
      </c>
      <c r="L2227" s="105">
        <v>-8.9</v>
      </c>
      <c r="M2227" s="105">
        <v>-4.2</v>
      </c>
      <c r="N2227" s="95">
        <v>1023</v>
      </c>
      <c r="O2227" s="95">
        <v>1266</v>
      </c>
      <c r="P2227" s="95">
        <v>-0.99</v>
      </c>
      <c r="Q2227" s="95"/>
    </row>
    <row r="2228" spans="4:17">
      <c r="D2228" s="95" t="s">
        <v>2284</v>
      </c>
      <c r="E2228" s="95"/>
      <c r="F2228" s="95">
        <v>220</v>
      </c>
      <c r="G2228" s="103">
        <v>2.0379999999999999E-2</v>
      </c>
      <c r="H2228" s="103">
        <v>8.8999999999999995E-4</v>
      </c>
      <c r="I2228" s="103">
        <v>0.28266999999999998</v>
      </c>
      <c r="J2228" s="95">
        <v>2.0000000000000002E-5</v>
      </c>
      <c r="K2228" s="281">
        <v>0.28266633689623372</v>
      </c>
      <c r="L2228" s="105">
        <v>-3.7</v>
      </c>
      <c r="M2228" s="105">
        <v>1</v>
      </c>
      <c r="N2228" s="95">
        <v>825</v>
      </c>
      <c r="O2228" s="95">
        <v>1000</v>
      </c>
      <c r="P2228" s="95">
        <v>-0.97</v>
      </c>
      <c r="Q2228" s="95"/>
    </row>
    <row r="2229" spans="4:17">
      <c r="D2229" s="95" t="s">
        <v>2285</v>
      </c>
      <c r="E2229" s="95"/>
      <c r="F2229" s="95">
        <v>220</v>
      </c>
      <c r="G2229" s="103">
        <v>1.8409999999999999E-2</v>
      </c>
      <c r="H2229" s="103">
        <v>7.6000000000000004E-4</v>
      </c>
      <c r="I2229" s="103">
        <v>0.28261999999999998</v>
      </c>
      <c r="J2229" s="95">
        <v>3.0000000000000001E-5</v>
      </c>
      <c r="K2229" s="281">
        <v>0.28261687195633439</v>
      </c>
      <c r="L2229" s="105">
        <v>-5.5</v>
      </c>
      <c r="M2229" s="105">
        <v>-0.8</v>
      </c>
      <c r="N2229" s="95">
        <v>895</v>
      </c>
      <c r="O2229" s="95">
        <v>1093</v>
      </c>
      <c r="P2229" s="95">
        <v>-0.98</v>
      </c>
      <c r="Q2229" s="95"/>
    </row>
    <row r="2230" spans="4:17">
      <c r="D2230" s="95" t="s">
        <v>2286</v>
      </c>
      <c r="E2230" s="95"/>
      <c r="F2230" s="95">
        <v>220</v>
      </c>
      <c r="G2230" s="103">
        <v>1.8880000000000001E-2</v>
      </c>
      <c r="H2230" s="103">
        <v>8.8999999999999995E-4</v>
      </c>
      <c r="I2230" s="103">
        <v>0.28271000000000002</v>
      </c>
      <c r="J2230" s="95">
        <v>2.0000000000000002E-5</v>
      </c>
      <c r="K2230" s="281">
        <v>0.28270633689623376</v>
      </c>
      <c r="L2230" s="105">
        <v>-2.2999999999999998</v>
      </c>
      <c r="M2230" s="105">
        <v>2.4</v>
      </c>
      <c r="N2230" s="95">
        <v>768</v>
      </c>
      <c r="O2230" s="95">
        <v>927</v>
      </c>
      <c r="P2230" s="95">
        <v>-0.97</v>
      </c>
      <c r="Q2230" s="95"/>
    </row>
    <row r="2231" spans="4:17">
      <c r="D2231" s="96" t="s">
        <v>2287</v>
      </c>
      <c r="E2231" s="96"/>
      <c r="F2231" s="96">
        <v>220</v>
      </c>
      <c r="G2231" s="108">
        <v>1.196E-2</v>
      </c>
      <c r="H2231" s="108">
        <v>5.9000000000000003E-4</v>
      </c>
      <c r="I2231" s="108">
        <v>0.28264</v>
      </c>
      <c r="J2231" s="96">
        <v>2.0000000000000002E-5</v>
      </c>
      <c r="K2231" s="285">
        <v>0.28263757165031222</v>
      </c>
      <c r="L2231" s="110">
        <v>-4.7</v>
      </c>
      <c r="M2231" s="110">
        <v>0</v>
      </c>
      <c r="N2231" s="96">
        <v>860</v>
      </c>
      <c r="O2231" s="96">
        <v>1052</v>
      </c>
      <c r="P2231" s="96">
        <v>-0.98</v>
      </c>
      <c r="Q2231" s="96"/>
    </row>
    <row r="2232" spans="4:17">
      <c r="D2232" s="95"/>
      <c r="E2232" s="95"/>
      <c r="F2232" s="95"/>
      <c r="G2232" s="103"/>
      <c r="H2232" s="103"/>
      <c r="I2232" s="103"/>
      <c r="J2232" s="95"/>
      <c r="K2232" s="95"/>
      <c r="L2232" s="105"/>
      <c r="M2232" s="105"/>
      <c r="N2232" s="95"/>
      <c r="O2232" s="95"/>
      <c r="P2232" s="95"/>
      <c r="Q2232" s="95"/>
    </row>
    <row r="2233" spans="4:17">
      <c r="D2233" s="94" t="s">
        <v>2288</v>
      </c>
      <c r="E2233" s="290" t="s">
        <v>2319</v>
      </c>
      <c r="F2233" s="94">
        <v>206</v>
      </c>
      <c r="G2233" s="97">
        <v>2.5760000000000002E-2</v>
      </c>
      <c r="H2233" s="97">
        <v>1.0200000000000001E-3</v>
      </c>
      <c r="I2233" s="97">
        <v>0.28250999999999998</v>
      </c>
      <c r="J2233" s="94">
        <v>3.0000000000000001E-5</v>
      </c>
      <c r="K2233" s="281">
        <v>0.28250606950606577</v>
      </c>
      <c r="L2233" s="99">
        <v>-9.3000000000000007</v>
      </c>
      <c r="M2233" s="99">
        <v>-4.9000000000000004</v>
      </c>
      <c r="N2233" s="94">
        <v>1051</v>
      </c>
      <c r="O2233" s="94">
        <v>1292</v>
      </c>
      <c r="P2233" s="94">
        <v>-0.97</v>
      </c>
      <c r="Q2233" s="102" t="s">
        <v>2180</v>
      </c>
    </row>
    <row r="2234" spans="4:17">
      <c r="D2234" s="95" t="s">
        <v>2289</v>
      </c>
      <c r="E2234" s="95" t="s">
        <v>2320</v>
      </c>
      <c r="F2234" s="95"/>
      <c r="G2234" s="103">
        <v>1.8720000000000001E-2</v>
      </c>
      <c r="H2234" s="103">
        <v>6.9999999999999999E-4</v>
      </c>
      <c r="I2234" s="103">
        <v>0.28251999999999999</v>
      </c>
      <c r="J2234" s="95">
        <v>3.0000000000000001E-5</v>
      </c>
      <c r="K2234" s="281">
        <v>0.28251730260220204</v>
      </c>
      <c r="L2234" s="105">
        <v>-9.1</v>
      </c>
      <c r="M2234" s="105">
        <v>-4.7</v>
      </c>
      <c r="N2234" s="95">
        <v>1034</v>
      </c>
      <c r="O2234" s="95">
        <v>1279</v>
      </c>
      <c r="P2234" s="95">
        <v>-0.98</v>
      </c>
      <c r="Q2234" s="95"/>
    </row>
    <row r="2235" spans="4:17">
      <c r="D2235" s="95" t="s">
        <v>2290</v>
      </c>
      <c r="E2235" s="95"/>
      <c r="F2235" s="95"/>
      <c r="G2235" s="103">
        <v>3.2849999999999997E-2</v>
      </c>
      <c r="H2235" s="103">
        <v>1.2600000000000001E-3</v>
      </c>
      <c r="I2235" s="103">
        <v>0.28249999999999997</v>
      </c>
      <c r="J2235" s="95">
        <v>3.0000000000000001E-5</v>
      </c>
      <c r="K2235" s="281">
        <v>0.28249514468396364</v>
      </c>
      <c r="L2235" s="105">
        <v>-9.5</v>
      </c>
      <c r="M2235" s="105">
        <v>-5.0999999999999996</v>
      </c>
      <c r="N2235" s="95">
        <v>1064</v>
      </c>
      <c r="O2235" s="95">
        <v>1302</v>
      </c>
      <c r="P2235" s="95">
        <v>-0.96</v>
      </c>
      <c r="Q2235" s="95"/>
    </row>
    <row r="2236" spans="4:17">
      <c r="D2236" s="95" t="s">
        <v>2291</v>
      </c>
      <c r="E2236" s="95"/>
      <c r="F2236" s="95"/>
      <c r="G2236" s="103">
        <v>8.3800000000000003E-3</v>
      </c>
      <c r="H2236" s="103">
        <v>3.3E-4</v>
      </c>
      <c r="I2236" s="103">
        <v>0.25246000000000002</v>
      </c>
      <c r="J2236" s="95">
        <v>3.0000000000000001E-5</v>
      </c>
      <c r="K2236" s="281">
        <v>0.25245872836960953</v>
      </c>
      <c r="L2236" s="105">
        <v>-11.2</v>
      </c>
      <c r="M2236" s="105">
        <v>-6.7</v>
      </c>
      <c r="N2236" s="95">
        <v>1106</v>
      </c>
      <c r="O2236" s="95">
        <v>1383</v>
      </c>
      <c r="P2236" s="95">
        <v>-0.99</v>
      </c>
      <c r="Q2236" s="95"/>
    </row>
    <row r="2237" spans="4:17">
      <c r="D2237" s="95" t="s">
        <v>2292</v>
      </c>
      <c r="E2237" s="95"/>
      <c r="F2237" s="95"/>
      <c r="G2237" s="103">
        <v>1.004E-2</v>
      </c>
      <c r="H2237" s="103">
        <v>3.8999999999999999E-4</v>
      </c>
      <c r="I2237" s="103">
        <v>0.25252999999999998</v>
      </c>
      <c r="J2237" s="95">
        <v>3.0000000000000001E-5</v>
      </c>
      <c r="K2237" s="281">
        <v>0.25252849716408399</v>
      </c>
      <c r="L2237" s="105">
        <v>-8.5</v>
      </c>
      <c r="M2237" s="105">
        <v>-4.0999999999999996</v>
      </c>
      <c r="N2237" s="95">
        <v>1004</v>
      </c>
      <c r="O2237" s="95">
        <v>1248</v>
      </c>
      <c r="P2237" s="95">
        <v>-0.99</v>
      </c>
      <c r="Q2237" s="95"/>
    </row>
    <row r="2238" spans="4:17">
      <c r="D2238" s="95" t="s">
        <v>2293</v>
      </c>
      <c r="E2238" s="95"/>
      <c r="F2238" s="95"/>
      <c r="G2238" s="103">
        <v>2.2599999999999999E-2</v>
      </c>
      <c r="H2238" s="103">
        <v>9.8999999999999999E-4</v>
      </c>
      <c r="I2238" s="103">
        <v>0.25258000000000003</v>
      </c>
      <c r="J2238" s="95">
        <v>3.0000000000000001E-5</v>
      </c>
      <c r="K2238" s="281">
        <v>0.25257618510882862</v>
      </c>
      <c r="L2238" s="105">
        <v>-6.8</v>
      </c>
      <c r="M2238" s="105">
        <v>-2.4</v>
      </c>
      <c r="N2238" s="95">
        <v>950</v>
      </c>
      <c r="O2238" s="95">
        <v>1163</v>
      </c>
      <c r="P2238" s="95">
        <v>-0.97</v>
      </c>
      <c r="Q2238" s="95"/>
    </row>
    <row r="2239" spans="4:17">
      <c r="D2239" s="95" t="s">
        <v>2294</v>
      </c>
      <c r="E2239" s="95"/>
      <c r="F2239" s="95"/>
      <c r="G2239" s="103">
        <v>2.366E-2</v>
      </c>
      <c r="H2239" s="103">
        <v>8.5999999999999998E-4</v>
      </c>
      <c r="I2239" s="103">
        <v>0.28240999999999999</v>
      </c>
      <c r="J2239" s="95">
        <v>3.0000000000000001E-5</v>
      </c>
      <c r="K2239" s="281">
        <v>0.28240668605413388</v>
      </c>
      <c r="L2239" s="105">
        <v>-12.9</v>
      </c>
      <c r="M2239" s="105">
        <v>-8.5</v>
      </c>
      <c r="N2239" s="95">
        <v>1190</v>
      </c>
      <c r="O2239" s="95">
        <v>1476</v>
      </c>
      <c r="P2239" s="95">
        <v>-0.97</v>
      </c>
      <c r="Q2239" s="95"/>
    </row>
    <row r="2240" spans="4:17">
      <c r="D2240" s="95" t="s">
        <v>2295</v>
      </c>
      <c r="E2240" s="95"/>
      <c r="F2240" s="95"/>
      <c r="G2240" s="103">
        <v>1.9470000000000001E-2</v>
      </c>
      <c r="H2240" s="103">
        <v>8.4999999999999995E-4</v>
      </c>
      <c r="I2240" s="103">
        <v>0.28260000000000002</v>
      </c>
      <c r="J2240" s="95">
        <v>3.0000000000000001E-5</v>
      </c>
      <c r="K2240" s="281">
        <v>0.28259672458838819</v>
      </c>
      <c r="L2240" s="105">
        <v>-6</v>
      </c>
      <c r="M2240" s="105">
        <v>-1.6</v>
      </c>
      <c r="N2240" s="95">
        <v>917</v>
      </c>
      <c r="O2240" s="95">
        <v>1123</v>
      </c>
      <c r="P2240" s="95">
        <v>-0.97</v>
      </c>
      <c r="Q2240" s="95"/>
    </row>
    <row r="2241" spans="4:17">
      <c r="D2241" s="95" t="s">
        <v>2296</v>
      </c>
      <c r="E2241" s="95"/>
      <c r="F2241" s="95"/>
      <c r="G2241" s="103">
        <v>1.6E-2</v>
      </c>
      <c r="H2241" s="103">
        <v>6.2E-4</v>
      </c>
      <c r="I2241" s="103">
        <v>0.28256999999999999</v>
      </c>
      <c r="J2241" s="95">
        <v>3.0000000000000001E-5</v>
      </c>
      <c r="K2241" s="281">
        <v>0.28256761087623605</v>
      </c>
      <c r="L2241" s="105">
        <v>-7.2</v>
      </c>
      <c r="M2241" s="105">
        <v>-2.8</v>
      </c>
      <c r="N2241" s="95">
        <v>957</v>
      </c>
      <c r="O2241" s="95">
        <v>1181</v>
      </c>
      <c r="P2241" s="95">
        <v>-0.98</v>
      </c>
      <c r="Q2241" s="95"/>
    </row>
    <row r="2242" spans="4:17">
      <c r="D2242" s="95" t="s">
        <v>2297</v>
      </c>
      <c r="E2242" s="95"/>
      <c r="F2242" s="95"/>
      <c r="G2242" s="103">
        <v>2.5430000000000001E-2</v>
      </c>
      <c r="H2242" s="103">
        <v>9.7999999999999997E-4</v>
      </c>
      <c r="I2242" s="103">
        <v>0.28266000000000002</v>
      </c>
      <c r="J2242" s="95">
        <v>4.0000000000000003E-5</v>
      </c>
      <c r="K2242" s="281">
        <v>0.28265622364308285</v>
      </c>
      <c r="L2242" s="105">
        <v>-3.8</v>
      </c>
      <c r="M2242" s="105">
        <v>0.6</v>
      </c>
      <c r="N2242" s="95">
        <v>832</v>
      </c>
      <c r="O2242" s="95">
        <v>1011</v>
      </c>
      <c r="P2242" s="95">
        <v>-0.97</v>
      </c>
      <c r="Q2242" s="95"/>
    </row>
    <row r="2243" spans="4:17">
      <c r="D2243" s="95" t="s">
        <v>2298</v>
      </c>
      <c r="E2243" s="95"/>
      <c r="F2243" s="95"/>
      <c r="G2243" s="103">
        <v>1.1560000000000001E-2</v>
      </c>
      <c r="H2243" s="103">
        <v>5.5000000000000003E-4</v>
      </c>
      <c r="I2243" s="103">
        <v>0.28264</v>
      </c>
      <c r="J2243" s="95">
        <v>3.0000000000000001E-5</v>
      </c>
      <c r="K2243" s="281">
        <v>0.28263788061601586</v>
      </c>
      <c r="L2243" s="105">
        <v>-4.8</v>
      </c>
      <c r="M2243" s="105">
        <v>-0.4</v>
      </c>
      <c r="N2243" s="95">
        <v>862</v>
      </c>
      <c r="O2243" s="95">
        <v>1059</v>
      </c>
      <c r="P2243" s="95">
        <v>-0.98</v>
      </c>
      <c r="Q2243" s="95"/>
    </row>
    <row r="2244" spans="4:17">
      <c r="D2244" s="95" t="s">
        <v>2299</v>
      </c>
      <c r="E2244" s="95"/>
      <c r="F2244" s="95"/>
      <c r="G2244" s="103">
        <v>2.0840000000000001E-2</v>
      </c>
      <c r="H2244" s="103">
        <v>9.3000000000000005E-4</v>
      </c>
      <c r="I2244" s="103">
        <v>0.28260999999999997</v>
      </c>
      <c r="J2244" s="95">
        <v>3.0000000000000001E-5</v>
      </c>
      <c r="K2244" s="281">
        <v>0.28260641631435407</v>
      </c>
      <c r="L2244" s="105">
        <v>-5.7</v>
      </c>
      <c r="M2244" s="105">
        <v>-1.3</v>
      </c>
      <c r="N2244" s="95">
        <v>906</v>
      </c>
      <c r="O2244" s="95">
        <v>1108</v>
      </c>
      <c r="P2244" s="95">
        <v>-0.97</v>
      </c>
      <c r="Q2244" s="95"/>
    </row>
    <row r="2245" spans="4:17">
      <c r="D2245" s="95" t="s">
        <v>2300</v>
      </c>
      <c r="E2245" s="95"/>
      <c r="F2245" s="95"/>
      <c r="G2245" s="103">
        <v>1.7780000000000001E-2</v>
      </c>
      <c r="H2245" s="103">
        <v>7.5000000000000002E-4</v>
      </c>
      <c r="I2245" s="103">
        <v>0.28256999999999999</v>
      </c>
      <c r="J2245" s="95">
        <v>3.0000000000000001E-5</v>
      </c>
      <c r="K2245" s="281">
        <v>0.2825671099309307</v>
      </c>
      <c r="L2245" s="105">
        <v>-7.3</v>
      </c>
      <c r="M2245" s="105">
        <v>-2.9</v>
      </c>
      <c r="N2245" s="95">
        <v>965</v>
      </c>
      <c r="O2245" s="95">
        <v>1189</v>
      </c>
      <c r="P2245" s="95">
        <v>-0.98</v>
      </c>
      <c r="Q2245" s="95"/>
    </row>
    <row r="2246" spans="4:17">
      <c r="D2246" s="95" t="s">
        <v>2301</v>
      </c>
      <c r="E2246" s="95"/>
      <c r="F2246" s="95"/>
      <c r="G2246" s="103">
        <v>1.136E-2</v>
      </c>
      <c r="H2246" s="103">
        <v>4.0999999999999999E-4</v>
      </c>
      <c r="I2246" s="103">
        <v>0.28255000000000002</v>
      </c>
      <c r="J2246" s="95">
        <v>3.0000000000000001E-5</v>
      </c>
      <c r="K2246" s="281">
        <v>0.28254842009557551</v>
      </c>
      <c r="L2246" s="105">
        <v>-8</v>
      </c>
      <c r="M2246" s="105">
        <v>-3.5</v>
      </c>
      <c r="N2246" s="95">
        <v>982</v>
      </c>
      <c r="O2246" s="95">
        <v>1219</v>
      </c>
      <c r="P2246" s="95">
        <v>-0.99</v>
      </c>
      <c r="Q2246" s="95"/>
    </row>
    <row r="2247" spans="4:17">
      <c r="D2247" s="95" t="s">
        <v>2302</v>
      </c>
      <c r="E2247" s="95"/>
      <c r="F2247" s="95"/>
      <c r="G2247" s="103">
        <v>1.5910000000000001E-2</v>
      </c>
      <c r="H2247" s="103">
        <v>6.4999999999999997E-4</v>
      </c>
      <c r="I2247" s="103">
        <v>0.28244000000000002</v>
      </c>
      <c r="J2247" s="95">
        <v>3.0000000000000001E-5</v>
      </c>
      <c r="K2247" s="281">
        <v>0.28243749527347334</v>
      </c>
      <c r="L2247" s="105">
        <v>-11.6</v>
      </c>
      <c r="M2247" s="105">
        <v>-7.2</v>
      </c>
      <c r="N2247" s="95">
        <v>1132</v>
      </c>
      <c r="O2247" s="95">
        <v>1407</v>
      </c>
      <c r="P2247" s="95">
        <v>-0.98</v>
      </c>
      <c r="Q2247" s="95"/>
    </row>
    <row r="2248" spans="4:17">
      <c r="D2248" s="95" t="s">
        <v>2303</v>
      </c>
      <c r="E2248" s="95"/>
      <c r="F2248" s="95"/>
      <c r="G2248" s="103">
        <v>1.6129999999999999E-2</v>
      </c>
      <c r="H2248" s="103">
        <v>5.9999999999999995E-4</v>
      </c>
      <c r="I2248" s="103">
        <v>0.28256999999999999</v>
      </c>
      <c r="J2248" s="95">
        <v>2.0000000000000002E-5</v>
      </c>
      <c r="K2248" s="281">
        <v>0.28256768794474457</v>
      </c>
      <c r="L2248" s="105">
        <v>-7</v>
      </c>
      <c r="M2248" s="105">
        <v>-2.6</v>
      </c>
      <c r="N2248" s="95">
        <v>951</v>
      </c>
      <c r="O2248" s="95">
        <v>1174</v>
      </c>
      <c r="P2248" s="95">
        <v>-0.98</v>
      </c>
      <c r="Q2248" s="95"/>
    </row>
    <row r="2249" spans="4:17">
      <c r="D2249" s="95" t="s">
        <v>2304</v>
      </c>
      <c r="E2249" s="95"/>
      <c r="F2249" s="95"/>
      <c r="G2249" s="103">
        <v>2.3040000000000001E-2</v>
      </c>
      <c r="H2249" s="103">
        <v>1.01E-3</v>
      </c>
      <c r="I2249" s="103">
        <v>0.28264</v>
      </c>
      <c r="J2249" s="95">
        <v>4.0000000000000003E-5</v>
      </c>
      <c r="K2249" s="281">
        <v>0.28263610804032008</v>
      </c>
      <c r="L2249" s="105">
        <v>-4.5999999999999996</v>
      </c>
      <c r="M2249" s="105">
        <v>-0.2</v>
      </c>
      <c r="N2249" s="95">
        <v>865</v>
      </c>
      <c r="O2249" s="95">
        <v>1053</v>
      </c>
      <c r="P2249" s="95">
        <v>-0.97</v>
      </c>
      <c r="Q2249" s="95"/>
    </row>
    <row r="2250" spans="4:17">
      <c r="D2250" s="95" t="s">
        <v>2305</v>
      </c>
      <c r="E2250" s="95"/>
      <c r="F2250" s="95"/>
      <c r="G2250" s="103">
        <v>0.12261</v>
      </c>
      <c r="H2250" s="103">
        <v>3.79E-3</v>
      </c>
      <c r="I2250" s="103">
        <v>0.28275</v>
      </c>
      <c r="J2250" s="95">
        <v>4.0000000000000003E-5</v>
      </c>
      <c r="K2250" s="281">
        <v>0.28273539551763666</v>
      </c>
      <c r="L2250" s="105">
        <v>-0.8</v>
      </c>
      <c r="M2250" s="105">
        <v>3.3</v>
      </c>
      <c r="N2250" s="95">
        <v>767</v>
      </c>
      <c r="O2250" s="95">
        <v>874</v>
      </c>
      <c r="P2250" s="95">
        <v>-0.89</v>
      </c>
      <c r="Q2250" s="95"/>
    </row>
    <row r="2251" spans="4:17">
      <c r="D2251" s="95" t="s">
        <v>2306</v>
      </c>
      <c r="E2251" s="95"/>
      <c r="F2251" s="95"/>
      <c r="G2251" s="103">
        <v>2.3959999999999999E-2</v>
      </c>
      <c r="H2251" s="103">
        <v>1.06E-3</v>
      </c>
      <c r="I2251" s="103">
        <v>0.28259000000000001</v>
      </c>
      <c r="J2251" s="95">
        <v>3.0000000000000001E-5</v>
      </c>
      <c r="K2251" s="281">
        <v>0.28258591536904881</v>
      </c>
      <c r="L2251" s="105">
        <v>-6.6</v>
      </c>
      <c r="M2251" s="105">
        <v>-2.2000000000000002</v>
      </c>
      <c r="N2251" s="95">
        <v>943</v>
      </c>
      <c r="O2251" s="95">
        <v>1152</v>
      </c>
      <c r="P2251" s="95">
        <v>-0.97</v>
      </c>
      <c r="Q2251" s="95"/>
    </row>
    <row r="2252" spans="4:17">
      <c r="D2252" s="95" t="s">
        <v>2307</v>
      </c>
      <c r="E2252" s="95"/>
      <c r="F2252" s="95"/>
      <c r="G2252" s="103">
        <v>2.2210000000000001E-2</v>
      </c>
      <c r="H2252" s="103">
        <v>9.7000000000000005E-4</v>
      </c>
      <c r="I2252" s="103">
        <v>0.28255999999999998</v>
      </c>
      <c r="J2252" s="95">
        <v>3.0000000000000001E-5</v>
      </c>
      <c r="K2252" s="281">
        <v>0.28255626217733709</v>
      </c>
      <c r="L2252" s="105">
        <v>-7.5</v>
      </c>
      <c r="M2252" s="105">
        <v>-3.1</v>
      </c>
      <c r="N2252" s="95">
        <v>977</v>
      </c>
      <c r="O2252" s="95">
        <v>1197</v>
      </c>
      <c r="P2252" s="95">
        <v>-0.97</v>
      </c>
      <c r="Q2252" s="95"/>
    </row>
    <row r="2253" spans="4:17">
      <c r="D2253" s="95" t="s">
        <v>2308</v>
      </c>
      <c r="E2253" s="95"/>
      <c r="F2253" s="95"/>
      <c r="G2253" s="103">
        <v>1.874E-2</v>
      </c>
      <c r="H2253" s="103">
        <v>6.9999999999999999E-4</v>
      </c>
      <c r="I2253" s="103">
        <v>0.28260000000000002</v>
      </c>
      <c r="J2253" s="95">
        <v>4.0000000000000003E-5</v>
      </c>
      <c r="K2253" s="281">
        <v>0.28259730260220206</v>
      </c>
      <c r="L2253" s="105">
        <v>-6</v>
      </c>
      <c r="M2253" s="105">
        <v>-1.5</v>
      </c>
      <c r="N2253" s="95">
        <v>911</v>
      </c>
      <c r="O2253" s="95">
        <v>1120</v>
      </c>
      <c r="P2253" s="95">
        <v>-0.98</v>
      </c>
      <c r="Q2253" s="95"/>
    </row>
    <row r="2254" spans="4:17">
      <c r="D2254" s="95" t="s">
        <v>2309</v>
      </c>
      <c r="E2254" s="95"/>
      <c r="F2254" s="95"/>
      <c r="G2254" s="103">
        <v>5.5030000000000003E-2</v>
      </c>
      <c r="H2254" s="103">
        <v>2.2100000000000002E-3</v>
      </c>
      <c r="I2254" s="103">
        <v>0.28272999999999998</v>
      </c>
      <c r="J2254" s="95">
        <v>5.0000000000000002E-5</v>
      </c>
      <c r="K2254" s="281">
        <v>0.28272148392980923</v>
      </c>
      <c r="L2254" s="105">
        <v>-1.4</v>
      </c>
      <c r="M2254" s="105">
        <v>2.9</v>
      </c>
      <c r="N2254" s="95">
        <v>759</v>
      </c>
      <c r="O2254" s="95">
        <v>894</v>
      </c>
      <c r="P2254" s="95">
        <v>-0.93</v>
      </c>
      <c r="Q2254" s="95"/>
    </row>
    <row r="2255" spans="4:17">
      <c r="D2255" s="95" t="s">
        <v>2310</v>
      </c>
      <c r="E2255" s="95"/>
      <c r="F2255" s="95"/>
      <c r="G2255" s="103">
        <v>1.8790000000000001E-2</v>
      </c>
      <c r="H2255" s="103">
        <v>7.3999999999999999E-4</v>
      </c>
      <c r="I2255" s="103">
        <v>0.28266000000000002</v>
      </c>
      <c r="J2255" s="95">
        <v>3.0000000000000001E-5</v>
      </c>
      <c r="K2255" s="281">
        <v>0.28265714846518503</v>
      </c>
      <c r="L2255" s="105">
        <v>-4</v>
      </c>
      <c r="M2255" s="105">
        <v>0.4</v>
      </c>
      <c r="N2255" s="95">
        <v>835</v>
      </c>
      <c r="O2255" s="95">
        <v>1020</v>
      </c>
      <c r="P2255" s="95">
        <v>-0.98</v>
      </c>
      <c r="Q2255" s="95"/>
    </row>
    <row r="2256" spans="4:17">
      <c r="D2256" s="95" t="s">
        <v>2311</v>
      </c>
      <c r="E2256" s="95"/>
      <c r="F2256" s="95"/>
      <c r="G2256" s="103">
        <v>1.5859999999999999E-2</v>
      </c>
      <c r="H2256" s="103">
        <v>6.8999999999999997E-4</v>
      </c>
      <c r="I2256" s="103">
        <v>0.28258</v>
      </c>
      <c r="J2256" s="95">
        <v>3.0000000000000001E-5</v>
      </c>
      <c r="K2256" s="281">
        <v>0.28257734113645627</v>
      </c>
      <c r="L2256" s="105">
        <v>-6.7</v>
      </c>
      <c r="M2256" s="105">
        <v>-2.2999999999999998</v>
      </c>
      <c r="N2256" s="95">
        <v>941</v>
      </c>
      <c r="O2256" s="95">
        <v>1158</v>
      </c>
      <c r="P2256" s="95">
        <v>-0.98</v>
      </c>
      <c r="Q2256" s="95"/>
    </row>
    <row r="2257" spans="1:17">
      <c r="D2257" s="95" t="s">
        <v>2312</v>
      </c>
      <c r="E2257" s="95"/>
      <c r="F2257" s="95"/>
      <c r="G2257" s="103">
        <v>1.602E-2</v>
      </c>
      <c r="H2257" s="103">
        <v>5.9000000000000003E-4</v>
      </c>
      <c r="I2257" s="103">
        <v>0.28260999999999997</v>
      </c>
      <c r="J2257" s="95">
        <v>2.0000000000000002E-5</v>
      </c>
      <c r="K2257" s="281">
        <v>0.28260772647899884</v>
      </c>
      <c r="L2257" s="105">
        <v>-5.8</v>
      </c>
      <c r="M2257" s="105">
        <v>-1.4</v>
      </c>
      <c r="N2257" s="95">
        <v>902</v>
      </c>
      <c r="O2257" s="95">
        <v>1111</v>
      </c>
      <c r="P2257" s="95">
        <v>-0.98</v>
      </c>
      <c r="Q2257" s="95"/>
    </row>
    <row r="2258" spans="1:17">
      <c r="A2258" s="6"/>
      <c r="D2258" s="96" t="s">
        <v>2313</v>
      </c>
      <c r="E2258" s="96"/>
      <c r="F2258" s="96"/>
      <c r="G2258" s="108">
        <v>2.8400000000000002E-2</v>
      </c>
      <c r="H2258" s="108">
        <v>1.1299999999999999E-3</v>
      </c>
      <c r="I2258" s="108">
        <v>0.28271000000000002</v>
      </c>
      <c r="J2258" s="96">
        <v>3.0000000000000001E-5</v>
      </c>
      <c r="K2258" s="281">
        <v>0.28270564562926898</v>
      </c>
      <c r="L2258" s="110">
        <v>-2.2000000000000002</v>
      </c>
      <c r="M2258" s="110">
        <v>2.2000000000000002</v>
      </c>
      <c r="N2258" s="96">
        <v>771</v>
      </c>
      <c r="O2258" s="96">
        <v>930</v>
      </c>
      <c r="P2258" s="96">
        <v>-0.97</v>
      </c>
      <c r="Q2258" s="96"/>
    </row>
    <row r="2259" spans="1:17" ht="14.5">
      <c r="A2259" s="297" t="s">
        <v>2321</v>
      </c>
      <c r="C2259" s="236" t="s">
        <v>2426</v>
      </c>
      <c r="D2259" s="130" t="s">
        <v>2322</v>
      </c>
      <c r="E2259" s="117" t="s">
        <v>2419</v>
      </c>
      <c r="F2259" s="95">
        <v>214</v>
      </c>
      <c r="G2259" s="191">
        <v>1.3181E-2</v>
      </c>
      <c r="H2259" s="191">
        <v>4.4799999999999999E-4</v>
      </c>
      <c r="I2259" s="191">
        <v>0.282522</v>
      </c>
      <c r="J2259" s="95"/>
      <c r="K2259" s="298">
        <v>0.28251999999999999</v>
      </c>
      <c r="L2259" s="283">
        <v>-8.9</v>
      </c>
      <c r="M2259" s="283">
        <v>-4.4000000000000004</v>
      </c>
      <c r="N2259" s="130">
        <v>1022</v>
      </c>
      <c r="O2259" s="130">
        <v>1527</v>
      </c>
      <c r="P2259" s="130">
        <v>-0.99</v>
      </c>
      <c r="Q2259" s="299" t="s">
        <v>2427</v>
      </c>
    </row>
    <row r="2260" spans="1:17">
      <c r="D2260" s="130" t="s">
        <v>2323</v>
      </c>
      <c r="E2260" s="130" t="s">
        <v>2420</v>
      </c>
      <c r="F2260" s="95"/>
      <c r="G2260" s="191">
        <v>9.7739999999999997E-3</v>
      </c>
      <c r="H2260" s="191">
        <v>3.3300000000000002E-4</v>
      </c>
      <c r="I2260" s="191">
        <v>0.28256999999999999</v>
      </c>
      <c r="J2260" s="95"/>
      <c r="K2260" s="298">
        <v>0.28256799999999999</v>
      </c>
      <c r="L2260" s="283">
        <v>-7.2</v>
      </c>
      <c r="M2260" s="283">
        <v>-2.5</v>
      </c>
      <c r="N2260" s="130">
        <v>953</v>
      </c>
      <c r="O2260" s="130">
        <v>1413</v>
      </c>
      <c r="P2260" s="130">
        <v>-0.99</v>
      </c>
      <c r="Q2260" s="149"/>
    </row>
    <row r="2261" spans="1:17">
      <c r="D2261" s="130" t="s">
        <v>2324</v>
      </c>
      <c r="E2261" s="95"/>
      <c r="F2261" s="95"/>
      <c r="G2261" s="191">
        <v>1.3434E-2</v>
      </c>
      <c r="H2261" s="191">
        <v>4.5899999999999999E-4</v>
      </c>
      <c r="I2261" s="191">
        <v>0.28254800000000002</v>
      </c>
      <c r="J2261" s="95"/>
      <c r="K2261" s="298">
        <v>0.28254600000000002</v>
      </c>
      <c r="L2261" s="283">
        <v>-8</v>
      </c>
      <c r="M2261" s="283">
        <v>-3.1</v>
      </c>
      <c r="N2261" s="130">
        <v>986</v>
      </c>
      <c r="O2261" s="130">
        <v>1459</v>
      </c>
      <c r="P2261" s="130">
        <v>-0.99</v>
      </c>
      <c r="Q2261" s="149"/>
    </row>
    <row r="2262" spans="1:17">
      <c r="D2262" s="130" t="s">
        <v>2325</v>
      </c>
      <c r="E2262" s="95"/>
      <c r="F2262" s="95"/>
      <c r="G2262" s="191">
        <v>1.8592999999999998E-2</v>
      </c>
      <c r="H2262" s="191">
        <v>6.4099999999999997E-4</v>
      </c>
      <c r="I2262" s="191">
        <v>0.28254600000000002</v>
      </c>
      <c r="J2262" s="95"/>
      <c r="K2262" s="298">
        <v>0.28254400000000002</v>
      </c>
      <c r="L2262" s="283">
        <v>-8.1</v>
      </c>
      <c r="M2262" s="283">
        <v>-3.3</v>
      </c>
      <c r="N2262" s="130">
        <v>993</v>
      </c>
      <c r="O2262" s="130">
        <v>1465</v>
      </c>
      <c r="P2262" s="130">
        <v>-0.98</v>
      </c>
      <c r="Q2262" s="149"/>
    </row>
    <row r="2263" spans="1:17">
      <c r="D2263" s="130" t="s">
        <v>2326</v>
      </c>
      <c r="E2263" s="95"/>
      <c r="F2263" s="95"/>
      <c r="G2263" s="191">
        <v>1.5775000000000001E-2</v>
      </c>
      <c r="H2263" s="191">
        <v>5.3799999999999996E-4</v>
      </c>
      <c r="I2263" s="191">
        <v>0.28253400000000001</v>
      </c>
      <c r="J2263" s="95"/>
      <c r="K2263" s="298">
        <v>0.28253200000000001</v>
      </c>
      <c r="L2263" s="283">
        <v>-8.5</v>
      </c>
      <c r="M2263" s="283">
        <v>-3.9</v>
      </c>
      <c r="N2263" s="130">
        <v>1008</v>
      </c>
      <c r="O2263" s="130">
        <v>1497</v>
      </c>
      <c r="P2263" s="130">
        <v>-0.98</v>
      </c>
      <c r="Q2263" s="149"/>
    </row>
    <row r="2264" spans="1:17">
      <c r="D2264" s="130" t="s">
        <v>2327</v>
      </c>
      <c r="E2264" s="95"/>
      <c r="F2264" s="95"/>
      <c r="G2264" s="191">
        <v>1.1759E-2</v>
      </c>
      <c r="H2264" s="191">
        <v>3.9899999999999999E-4</v>
      </c>
      <c r="I2264" s="191">
        <v>0.282553</v>
      </c>
      <c r="J2264" s="95"/>
      <c r="K2264" s="298">
        <v>0.282551</v>
      </c>
      <c r="L2264" s="283">
        <v>-7.8</v>
      </c>
      <c r="M2264" s="283">
        <v>-3.1</v>
      </c>
      <c r="N2264" s="130">
        <v>978</v>
      </c>
      <c r="O2264" s="130">
        <v>1450</v>
      </c>
      <c r="P2264" s="130">
        <v>-0.99</v>
      </c>
      <c r="Q2264" s="149"/>
    </row>
    <row r="2265" spans="1:17">
      <c r="D2265" s="130" t="s">
        <v>2328</v>
      </c>
      <c r="E2265" s="95"/>
      <c r="F2265" s="95"/>
      <c r="G2265" s="191">
        <v>1.2748000000000001E-2</v>
      </c>
      <c r="H2265" s="191">
        <v>4.37E-4</v>
      </c>
      <c r="I2265" s="191">
        <v>0.28256100000000001</v>
      </c>
      <c r="J2265" s="95"/>
      <c r="K2265" s="298">
        <v>0.282559</v>
      </c>
      <c r="L2265" s="283">
        <v>-7.5</v>
      </c>
      <c r="M2265" s="283">
        <v>-2.7</v>
      </c>
      <c r="N2265" s="130">
        <v>967</v>
      </c>
      <c r="O2265" s="130">
        <v>1431</v>
      </c>
      <c r="P2265" s="130">
        <v>-0.99</v>
      </c>
      <c r="Q2265" s="149"/>
    </row>
    <row r="2266" spans="1:17">
      <c r="D2266" s="130" t="s">
        <v>2329</v>
      </c>
      <c r="E2266" s="95"/>
      <c r="F2266" s="95"/>
      <c r="G2266" s="191">
        <v>1.6452000000000001E-2</v>
      </c>
      <c r="H2266" s="191">
        <v>5.5099999999999995E-4</v>
      </c>
      <c r="I2266" s="191">
        <v>0.28256300000000001</v>
      </c>
      <c r="J2266" s="95"/>
      <c r="K2266" s="298">
        <v>0.28256100000000001</v>
      </c>
      <c r="L2266" s="283">
        <v>-7.5</v>
      </c>
      <c r="M2266" s="283">
        <v>-3.1</v>
      </c>
      <c r="N2266" s="130">
        <v>968</v>
      </c>
      <c r="O2266" s="130">
        <v>1438</v>
      </c>
      <c r="P2266" s="130">
        <v>-0.98</v>
      </c>
      <c r="Q2266" s="149"/>
    </row>
    <row r="2267" spans="1:17">
      <c r="D2267" s="130" t="s">
        <v>2330</v>
      </c>
      <c r="E2267" s="95"/>
      <c r="F2267" s="95"/>
      <c r="G2267" s="191">
        <v>2.0656999999999998E-2</v>
      </c>
      <c r="H2267" s="191">
        <v>6.87E-4</v>
      </c>
      <c r="I2267" s="191">
        <v>0.282524</v>
      </c>
      <c r="J2267" s="95"/>
      <c r="K2267" s="298">
        <v>0.282522</v>
      </c>
      <c r="L2267" s="283">
        <v>-8.8000000000000007</v>
      </c>
      <c r="M2267" s="283">
        <v>-4.2</v>
      </c>
      <c r="N2267" s="130">
        <v>1025</v>
      </c>
      <c r="O2267" s="130">
        <v>1519</v>
      </c>
      <c r="P2267" s="130">
        <v>-0.98</v>
      </c>
      <c r="Q2267" s="149"/>
    </row>
    <row r="2268" spans="1:17">
      <c r="D2268" s="130" t="s">
        <v>2331</v>
      </c>
      <c r="E2268" s="95"/>
      <c r="F2268" s="95"/>
      <c r="G2268" s="191">
        <v>1.8998999999999999E-2</v>
      </c>
      <c r="H2268" s="191">
        <v>6.3699999999999998E-4</v>
      </c>
      <c r="I2268" s="191">
        <v>0.28256300000000001</v>
      </c>
      <c r="J2268" s="95"/>
      <c r="K2268" s="298">
        <v>0.28255999999999998</v>
      </c>
      <c r="L2268" s="283">
        <v>-7.5</v>
      </c>
      <c r="M2268" s="283">
        <v>-2.9</v>
      </c>
      <c r="N2268" s="130">
        <v>970</v>
      </c>
      <c r="O2268" s="130">
        <v>1435</v>
      </c>
      <c r="P2268" s="130">
        <v>-0.98</v>
      </c>
      <c r="Q2268" s="149"/>
    </row>
    <row r="2269" spans="1:17">
      <c r="D2269" s="130" t="s">
        <v>2332</v>
      </c>
      <c r="E2269" s="95"/>
      <c r="F2269" s="95"/>
      <c r="G2269" s="191">
        <v>1.9313E-2</v>
      </c>
      <c r="H2269" s="191">
        <v>6.3599999999999996E-4</v>
      </c>
      <c r="I2269" s="191">
        <v>0.28254899999999999</v>
      </c>
      <c r="J2269" s="95"/>
      <c r="K2269" s="298">
        <v>0.28254699999999999</v>
      </c>
      <c r="L2269" s="283">
        <v>-8</v>
      </c>
      <c r="M2269" s="283">
        <v>-3.1</v>
      </c>
      <c r="N2269" s="130">
        <v>989</v>
      </c>
      <c r="O2269" s="130">
        <v>1458</v>
      </c>
      <c r="P2269" s="130">
        <v>-0.98</v>
      </c>
      <c r="Q2269" s="149"/>
    </row>
    <row r="2270" spans="1:17">
      <c r="D2270" s="130" t="s">
        <v>2333</v>
      </c>
      <c r="E2270" s="95"/>
      <c r="F2270" s="95"/>
      <c r="G2270" s="191">
        <v>2.4389999999999998E-2</v>
      </c>
      <c r="H2270" s="191">
        <v>7.9900000000000001E-4</v>
      </c>
      <c r="I2270" s="191">
        <v>0.28259800000000002</v>
      </c>
      <c r="J2270" s="95"/>
      <c r="K2270" s="298">
        <v>0.28259600000000001</v>
      </c>
      <c r="L2270" s="283">
        <v>-6.2</v>
      </c>
      <c r="M2270" s="283">
        <v>-1.7</v>
      </c>
      <c r="N2270" s="130">
        <v>924</v>
      </c>
      <c r="O2270" s="130">
        <v>1358</v>
      </c>
      <c r="P2270" s="130">
        <v>-0.98</v>
      </c>
      <c r="Q2270" s="149"/>
    </row>
    <row r="2271" spans="1:17">
      <c r="D2271" s="130" t="s">
        <v>2334</v>
      </c>
      <c r="E2271" s="95"/>
      <c r="F2271" s="95"/>
      <c r="G2271" s="191">
        <v>1.3395000000000001E-2</v>
      </c>
      <c r="H2271" s="191">
        <v>4.5800000000000002E-4</v>
      </c>
      <c r="I2271" s="191">
        <v>0.28255999999999998</v>
      </c>
      <c r="J2271" s="95"/>
      <c r="K2271" s="298">
        <v>0.28255799999999998</v>
      </c>
      <c r="L2271" s="283">
        <v>-7.6</v>
      </c>
      <c r="M2271" s="283">
        <v>-3</v>
      </c>
      <c r="N2271" s="130">
        <v>969</v>
      </c>
      <c r="O2271" s="130">
        <v>1439</v>
      </c>
      <c r="P2271" s="130">
        <v>-0.99</v>
      </c>
      <c r="Q2271" s="149"/>
    </row>
    <row r="2272" spans="1:17">
      <c r="D2272" s="130" t="s">
        <v>2335</v>
      </c>
      <c r="E2272" s="95"/>
      <c r="F2272" s="95"/>
      <c r="G2272" s="191">
        <v>2.3289000000000001E-2</v>
      </c>
      <c r="H2272" s="191">
        <v>7.8799999999999996E-4</v>
      </c>
      <c r="I2272" s="191">
        <v>0.28256500000000001</v>
      </c>
      <c r="J2272" s="95"/>
      <c r="K2272" s="298">
        <v>0.28256300000000001</v>
      </c>
      <c r="L2272" s="283">
        <v>-7.4</v>
      </c>
      <c r="M2272" s="283">
        <v>-2.9</v>
      </c>
      <c r="N2272" s="130">
        <v>971</v>
      </c>
      <c r="O2272" s="130">
        <v>1433</v>
      </c>
      <c r="P2272" s="130">
        <v>-0.98</v>
      </c>
      <c r="Q2272" s="149"/>
    </row>
    <row r="2273" spans="4:17">
      <c r="D2273" s="130" t="s">
        <v>2336</v>
      </c>
      <c r="E2273" s="95"/>
      <c r="F2273" s="95"/>
      <c r="G2273" s="191">
        <v>1.9545E-2</v>
      </c>
      <c r="H2273" s="191">
        <v>6.6600000000000003E-4</v>
      </c>
      <c r="I2273" s="191">
        <v>0.28258699999999998</v>
      </c>
      <c r="J2273" s="95"/>
      <c r="K2273" s="298">
        <v>0.28258499999999998</v>
      </c>
      <c r="L2273" s="283">
        <v>-6.6</v>
      </c>
      <c r="M2273" s="283">
        <v>-2.2000000000000002</v>
      </c>
      <c r="N2273" s="130">
        <v>936</v>
      </c>
      <c r="O2273" s="130">
        <v>1385</v>
      </c>
      <c r="P2273" s="130">
        <v>-0.98</v>
      </c>
      <c r="Q2273" s="149"/>
    </row>
    <row r="2274" spans="4:17">
      <c r="D2274" s="130" t="s">
        <v>2337</v>
      </c>
      <c r="E2274" s="95"/>
      <c r="F2274" s="95"/>
      <c r="G2274" s="191">
        <v>1.6063000000000001E-2</v>
      </c>
      <c r="H2274" s="191">
        <v>5.6599999999999999E-4</v>
      </c>
      <c r="I2274" s="191">
        <v>0.28248200000000001</v>
      </c>
      <c r="J2274" s="95"/>
      <c r="K2274" s="298">
        <v>0.28248000000000001</v>
      </c>
      <c r="L2274" s="283">
        <v>-10.3</v>
      </c>
      <c r="M2274" s="283">
        <v>-5.6</v>
      </c>
      <c r="N2274" s="130">
        <v>1081</v>
      </c>
      <c r="O2274" s="130">
        <v>1612</v>
      </c>
      <c r="P2274" s="130">
        <v>-0.98</v>
      </c>
      <c r="Q2274" s="149"/>
    </row>
    <row r="2275" spans="4:17">
      <c r="D2275" s="130" t="s">
        <v>2338</v>
      </c>
      <c r="E2275" s="95"/>
      <c r="F2275" s="95"/>
      <c r="G2275" s="191">
        <v>1.6515999999999999E-2</v>
      </c>
      <c r="H2275" s="191">
        <v>5.7200000000000003E-4</v>
      </c>
      <c r="I2275" s="191">
        <v>0.28254000000000001</v>
      </c>
      <c r="J2275" s="95"/>
      <c r="K2275" s="298">
        <v>0.28253800000000001</v>
      </c>
      <c r="L2275" s="283">
        <v>-8.3000000000000007</v>
      </c>
      <c r="M2275" s="283">
        <v>-3.7</v>
      </c>
      <c r="N2275" s="130">
        <v>999</v>
      </c>
      <c r="O2275" s="130">
        <v>1485</v>
      </c>
      <c r="P2275" s="130">
        <v>-0.98</v>
      </c>
      <c r="Q2275" s="149"/>
    </row>
    <row r="2276" spans="4:17">
      <c r="D2276" s="130" t="s">
        <v>2339</v>
      </c>
      <c r="E2276" s="95"/>
      <c r="F2276" s="95"/>
      <c r="G2276" s="191">
        <v>2.1961999999999999E-2</v>
      </c>
      <c r="H2276" s="191">
        <v>7.2000000000000005E-4</v>
      </c>
      <c r="I2276" s="191">
        <v>0.28253499999999998</v>
      </c>
      <c r="J2276" s="95"/>
      <c r="K2276" s="298">
        <v>0.28253299999999998</v>
      </c>
      <c r="L2276" s="283">
        <v>-8.4</v>
      </c>
      <c r="M2276" s="283">
        <v>-3.9</v>
      </c>
      <c r="N2276" s="130">
        <v>1010</v>
      </c>
      <c r="O2276" s="130">
        <v>1497</v>
      </c>
      <c r="P2276" s="130">
        <v>-0.98</v>
      </c>
      <c r="Q2276" s="149"/>
    </row>
    <row r="2277" spans="4:17">
      <c r="D2277" s="130" t="s">
        <v>2340</v>
      </c>
      <c r="E2277" s="95"/>
      <c r="F2277" s="95"/>
      <c r="G2277" s="191">
        <v>9.8829999999999994E-3</v>
      </c>
      <c r="H2277" s="191">
        <v>3.4499999999999998E-4</v>
      </c>
      <c r="I2277" s="191">
        <v>0.282586</v>
      </c>
      <c r="J2277" s="95"/>
      <c r="K2277" s="298">
        <v>0.282584</v>
      </c>
      <c r="L2277" s="283">
        <v>-6.7</v>
      </c>
      <c r="M2277" s="283">
        <v>-1.9</v>
      </c>
      <c r="N2277" s="130">
        <v>931</v>
      </c>
      <c r="O2277" s="130">
        <v>1376</v>
      </c>
      <c r="P2277" s="130">
        <v>-0.99</v>
      </c>
      <c r="Q2277" s="149"/>
    </row>
    <row r="2278" spans="4:17">
      <c r="D2278" s="130" t="s">
        <v>2341</v>
      </c>
      <c r="E2278" s="95"/>
      <c r="F2278" s="95"/>
      <c r="G2278" s="191">
        <v>7.9989999999999992E-3</v>
      </c>
      <c r="H2278" s="191">
        <v>2.8600000000000001E-4</v>
      </c>
      <c r="I2278" s="191">
        <v>0.28253499999999998</v>
      </c>
      <c r="J2278" s="95"/>
      <c r="K2278" s="298">
        <v>0.28253299999999998</v>
      </c>
      <c r="L2278" s="283">
        <v>-8.4</v>
      </c>
      <c r="M2278" s="283">
        <v>-3.7</v>
      </c>
      <c r="N2278" s="130">
        <v>999</v>
      </c>
      <c r="O2278" s="130">
        <v>1489</v>
      </c>
      <c r="P2278" s="130">
        <v>-0.99</v>
      </c>
      <c r="Q2278" s="149"/>
    </row>
    <row r="2279" spans="4:17">
      <c r="D2279" s="130" t="s">
        <v>2342</v>
      </c>
      <c r="E2279" s="95"/>
      <c r="F2279" s="95"/>
      <c r="G2279" s="191">
        <v>1.295E-2</v>
      </c>
      <c r="H2279" s="191">
        <v>4.4200000000000001E-4</v>
      </c>
      <c r="I2279" s="191">
        <v>0.282497</v>
      </c>
      <c r="J2279" s="95"/>
      <c r="K2279" s="298">
        <v>0.282495</v>
      </c>
      <c r="L2279" s="283">
        <v>-9.8000000000000007</v>
      </c>
      <c r="M2279" s="283">
        <v>-5.0999999999999996</v>
      </c>
      <c r="N2279" s="130">
        <v>1056</v>
      </c>
      <c r="O2279" s="130">
        <v>1578</v>
      </c>
      <c r="P2279" s="130">
        <v>-0.99</v>
      </c>
      <c r="Q2279" s="149"/>
    </row>
    <row r="2280" spans="4:17">
      <c r="D2280" s="131" t="s">
        <v>2343</v>
      </c>
      <c r="E2280" s="95"/>
      <c r="F2280" s="95"/>
      <c r="G2280" s="189">
        <v>1.2881999999999999E-2</v>
      </c>
      <c r="H2280" s="189">
        <v>4.3399999999999998E-4</v>
      </c>
      <c r="I2280" s="189">
        <v>0.28253800000000001</v>
      </c>
      <c r="J2280" s="95"/>
      <c r="K2280" s="300">
        <v>0.28253600000000001</v>
      </c>
      <c r="L2280" s="284">
        <v>-8.3000000000000007</v>
      </c>
      <c r="M2280" s="284">
        <v>-3.8</v>
      </c>
      <c r="N2280" s="131">
        <v>999</v>
      </c>
      <c r="O2280" s="131">
        <v>1490</v>
      </c>
      <c r="P2280" s="131">
        <v>-0.99</v>
      </c>
      <c r="Q2280" s="149"/>
    </row>
    <row r="2281" spans="4:17">
      <c r="D2281" s="130" t="s">
        <v>2344</v>
      </c>
      <c r="E2281" s="95"/>
      <c r="F2281" s="95"/>
      <c r="G2281" s="191">
        <v>1.2742E-2</v>
      </c>
      <c r="H2281" s="191">
        <v>4.3199999999999998E-4</v>
      </c>
      <c r="I2281" s="191">
        <v>0.28253499999999998</v>
      </c>
      <c r="J2281" s="95"/>
      <c r="K2281" s="298">
        <v>0.28253299999999998</v>
      </c>
      <c r="L2281" s="283">
        <v>-8.4</v>
      </c>
      <c r="M2281" s="283">
        <v>-4</v>
      </c>
      <c r="N2281" s="130">
        <v>1003</v>
      </c>
      <c r="O2281" s="130">
        <v>1499</v>
      </c>
      <c r="P2281" s="130">
        <v>-0.99</v>
      </c>
      <c r="Q2281" s="149"/>
    </row>
    <row r="2282" spans="4:17">
      <c r="D2282" s="131" t="s">
        <v>2345</v>
      </c>
      <c r="E2282" s="95"/>
      <c r="F2282" s="95"/>
      <c r="G2282" s="189">
        <v>2.0681000000000001E-2</v>
      </c>
      <c r="H2282" s="189">
        <v>6.9899999999999997E-4</v>
      </c>
      <c r="I2282" s="189">
        <v>0.28252100000000002</v>
      </c>
      <c r="J2282" s="95"/>
      <c r="K2282" s="300">
        <v>0.28251900000000002</v>
      </c>
      <c r="L2282" s="284">
        <v>-9</v>
      </c>
      <c r="M2282" s="284">
        <v>-4.5</v>
      </c>
      <c r="N2282" s="131">
        <v>1030</v>
      </c>
      <c r="O2282" s="131">
        <v>1531</v>
      </c>
      <c r="P2282" s="131">
        <v>-0.98</v>
      </c>
      <c r="Q2282" s="149"/>
    </row>
    <row r="2283" spans="4:17">
      <c r="D2283" s="131" t="s">
        <v>2346</v>
      </c>
      <c r="E2283" s="95"/>
      <c r="F2283" s="95"/>
      <c r="G2283" s="189">
        <v>1.5959000000000001E-2</v>
      </c>
      <c r="H2283" s="189">
        <v>5.4299999999999997E-4</v>
      </c>
      <c r="I2283" s="189">
        <v>0.28259400000000001</v>
      </c>
      <c r="J2283" s="95"/>
      <c r="K2283" s="300">
        <v>0.28259200000000001</v>
      </c>
      <c r="L2283" s="284">
        <v>-6.4</v>
      </c>
      <c r="M2283" s="284">
        <v>-1.7</v>
      </c>
      <c r="N2283" s="131">
        <v>924</v>
      </c>
      <c r="O2283" s="131">
        <v>1363</v>
      </c>
      <c r="P2283" s="131">
        <v>-0.98</v>
      </c>
      <c r="Q2283" s="149"/>
    </row>
    <row r="2284" spans="4:17">
      <c r="D2284" s="132" t="s">
        <v>2347</v>
      </c>
      <c r="E2284" s="96"/>
      <c r="F2284" s="96"/>
      <c r="G2284" s="190">
        <v>1.0787E-2</v>
      </c>
      <c r="H2284" s="190">
        <v>3.7100000000000002E-4</v>
      </c>
      <c r="I2284" s="190">
        <v>0.282522</v>
      </c>
      <c r="J2284" s="96"/>
      <c r="K2284" s="301">
        <v>0.28251999999999999</v>
      </c>
      <c r="L2284" s="286">
        <v>-8.9</v>
      </c>
      <c r="M2284" s="286">
        <v>-4.4000000000000004</v>
      </c>
      <c r="N2284" s="132">
        <v>1019</v>
      </c>
      <c r="O2284" s="132">
        <v>1524</v>
      </c>
      <c r="P2284" s="132">
        <v>-0.99</v>
      </c>
      <c r="Q2284" s="149"/>
    </row>
    <row r="2285" spans="4:17">
      <c r="D2285" s="95"/>
      <c r="E2285" s="131" t="s">
        <v>2421</v>
      </c>
      <c r="F2285" s="95"/>
      <c r="G2285" s="103"/>
      <c r="H2285" s="103"/>
      <c r="I2285" s="103"/>
      <c r="J2285" s="95"/>
      <c r="K2285" s="95"/>
      <c r="L2285" s="105"/>
      <c r="M2285" s="105"/>
      <c r="N2285" s="95"/>
      <c r="O2285" s="95"/>
      <c r="P2285" s="95"/>
      <c r="Q2285" s="149"/>
    </row>
    <row r="2286" spans="4:17">
      <c r="D2286" s="95" t="s">
        <v>2348</v>
      </c>
      <c r="E2286" s="131" t="s">
        <v>2422</v>
      </c>
      <c r="F2286" s="95">
        <v>211</v>
      </c>
      <c r="G2286" s="189">
        <v>1.6704E-2</v>
      </c>
      <c r="H2286" s="189">
        <v>5.5500000000000005E-4</v>
      </c>
      <c r="I2286" s="189">
        <v>0.28256100000000001</v>
      </c>
      <c r="J2286" s="95"/>
      <c r="K2286" s="300">
        <v>0.282559</v>
      </c>
      <c r="L2286" s="284">
        <v>-7.5</v>
      </c>
      <c r="M2286" s="284">
        <v>-2.9</v>
      </c>
      <c r="N2286" s="131">
        <v>971</v>
      </c>
      <c r="O2286" s="131">
        <v>1436</v>
      </c>
      <c r="P2286" s="131">
        <v>-0.98</v>
      </c>
      <c r="Q2286" s="149"/>
    </row>
    <row r="2287" spans="4:17">
      <c r="D2287" s="95" t="s">
        <v>2349</v>
      </c>
      <c r="E2287" s="95"/>
      <c r="F2287" s="95"/>
      <c r="G2287" s="189">
        <v>9.443E-3</v>
      </c>
      <c r="H2287" s="189">
        <v>3.2600000000000001E-4</v>
      </c>
      <c r="I2287" s="189">
        <v>0.28255999999999998</v>
      </c>
      <c r="J2287" s="95"/>
      <c r="K2287" s="300">
        <v>0.28255799999999998</v>
      </c>
      <c r="L2287" s="284">
        <v>-7.6</v>
      </c>
      <c r="M2287" s="284">
        <v>-3</v>
      </c>
      <c r="N2287" s="131">
        <v>966</v>
      </c>
      <c r="O2287" s="131">
        <v>1440</v>
      </c>
      <c r="P2287" s="131">
        <v>-0.99</v>
      </c>
      <c r="Q2287" s="149"/>
    </row>
    <row r="2288" spans="4:17">
      <c r="D2288" s="95" t="s">
        <v>2350</v>
      </c>
      <c r="E2288" s="95"/>
      <c r="F2288" s="95"/>
      <c r="G2288" s="189">
        <v>1.1535999999999999E-2</v>
      </c>
      <c r="H2288" s="189">
        <v>3.8900000000000002E-4</v>
      </c>
      <c r="I2288" s="189">
        <v>0.28258699999999998</v>
      </c>
      <c r="J2288" s="95"/>
      <c r="K2288" s="300">
        <v>0.28258499999999998</v>
      </c>
      <c r="L2288" s="284">
        <v>-6.6</v>
      </c>
      <c r="M2288" s="284">
        <v>-2</v>
      </c>
      <c r="N2288" s="131">
        <v>930</v>
      </c>
      <c r="O2288" s="131">
        <v>1378</v>
      </c>
      <c r="P2288" s="131">
        <v>-0.99</v>
      </c>
      <c r="Q2288" s="149"/>
    </row>
    <row r="2289" spans="4:17">
      <c r="D2289" s="95" t="s">
        <v>2351</v>
      </c>
      <c r="E2289" s="95"/>
      <c r="F2289" s="95"/>
      <c r="G2289" s="189">
        <v>8.6300000000000005E-3</v>
      </c>
      <c r="H2289" s="189">
        <v>3.0400000000000002E-4</v>
      </c>
      <c r="I2289" s="189">
        <v>0.28250999999999998</v>
      </c>
      <c r="J2289" s="95"/>
      <c r="K2289" s="300">
        <v>0.28250799999999998</v>
      </c>
      <c r="L2289" s="284">
        <v>-9.4</v>
      </c>
      <c r="M2289" s="284">
        <v>-4.7</v>
      </c>
      <c r="N2289" s="131">
        <v>1035</v>
      </c>
      <c r="O2289" s="131">
        <v>1548</v>
      </c>
      <c r="P2289" s="131">
        <v>-0.99</v>
      </c>
      <c r="Q2289" s="149"/>
    </row>
    <row r="2290" spans="4:17">
      <c r="D2290" s="95" t="s">
        <v>2352</v>
      </c>
      <c r="E2290" s="95"/>
      <c r="F2290" s="95"/>
      <c r="G2290" s="189">
        <v>9.1769999999999994E-3</v>
      </c>
      <c r="H2290" s="189">
        <v>3.2000000000000003E-4</v>
      </c>
      <c r="I2290" s="189">
        <v>0.28252699999999997</v>
      </c>
      <c r="J2290" s="95"/>
      <c r="K2290" s="300">
        <v>0.28252500000000003</v>
      </c>
      <c r="L2290" s="284">
        <v>-8.6999999999999993</v>
      </c>
      <c r="M2290" s="284">
        <v>-4.3</v>
      </c>
      <c r="N2290" s="131">
        <v>1011</v>
      </c>
      <c r="O2290" s="131">
        <v>1517</v>
      </c>
      <c r="P2290" s="131">
        <v>-0.99</v>
      </c>
      <c r="Q2290" s="149"/>
    </row>
    <row r="2291" spans="4:17">
      <c r="D2291" s="95" t="s">
        <v>2353</v>
      </c>
      <c r="E2291" s="95"/>
      <c r="F2291" s="95"/>
      <c r="G2291" s="189">
        <v>1.1844E-2</v>
      </c>
      <c r="H2291" s="189">
        <v>3.9599999999999998E-4</v>
      </c>
      <c r="I2291" s="189">
        <v>0.28253299999999998</v>
      </c>
      <c r="J2291" s="95"/>
      <c r="K2291" s="300">
        <v>0.28253099999999998</v>
      </c>
      <c r="L2291" s="284">
        <v>-8.5</v>
      </c>
      <c r="M2291" s="284">
        <v>-3.7</v>
      </c>
      <c r="N2291" s="131">
        <v>1005</v>
      </c>
      <c r="O2291" s="131">
        <v>1494</v>
      </c>
      <c r="P2291" s="131">
        <v>-0.99</v>
      </c>
      <c r="Q2291" s="149"/>
    </row>
    <row r="2292" spans="4:17">
      <c r="D2292" s="95" t="s">
        <v>2354</v>
      </c>
      <c r="E2292" s="95"/>
      <c r="F2292" s="95"/>
      <c r="G2292" s="189">
        <v>8.6E-3</v>
      </c>
      <c r="H2292" s="189">
        <v>3.01E-4</v>
      </c>
      <c r="I2292" s="189">
        <v>0.282553</v>
      </c>
      <c r="J2292" s="95"/>
      <c r="K2292" s="300">
        <v>0.282551</v>
      </c>
      <c r="L2292" s="284">
        <v>-7.8</v>
      </c>
      <c r="M2292" s="284">
        <v>-3.1</v>
      </c>
      <c r="N2292" s="131">
        <v>975</v>
      </c>
      <c r="O2292" s="131">
        <v>1452</v>
      </c>
      <c r="P2292" s="131">
        <v>-0.99</v>
      </c>
      <c r="Q2292" s="149"/>
    </row>
    <row r="2293" spans="4:17">
      <c r="D2293" s="95" t="s">
        <v>2355</v>
      </c>
      <c r="E2293" s="95"/>
      <c r="F2293" s="95"/>
      <c r="G2293" s="189">
        <v>1.6046999999999999E-2</v>
      </c>
      <c r="H2293" s="189">
        <v>5.2499999999999997E-4</v>
      </c>
      <c r="I2293" s="189">
        <v>0.282551</v>
      </c>
      <c r="J2293" s="95"/>
      <c r="K2293" s="300">
        <v>0.28254899999999999</v>
      </c>
      <c r="L2293" s="284">
        <v>-7.9</v>
      </c>
      <c r="M2293" s="284">
        <v>-3.2</v>
      </c>
      <c r="N2293" s="131">
        <v>983</v>
      </c>
      <c r="O2293" s="131">
        <v>1456</v>
      </c>
      <c r="P2293" s="131">
        <v>-0.98</v>
      </c>
      <c r="Q2293" s="149"/>
    </row>
    <row r="2294" spans="4:17">
      <c r="D2294" s="95" t="s">
        <v>2356</v>
      </c>
      <c r="E2294" s="95"/>
      <c r="F2294" s="95"/>
      <c r="G2294" s="189">
        <v>8.9060000000000007E-3</v>
      </c>
      <c r="H2294" s="189">
        <v>3.0299999999999999E-4</v>
      </c>
      <c r="I2294" s="189">
        <v>0.282551</v>
      </c>
      <c r="J2294" s="95"/>
      <c r="K2294" s="300">
        <v>0.28254899999999999</v>
      </c>
      <c r="L2294" s="284">
        <v>-7.9</v>
      </c>
      <c r="M2294" s="284">
        <v>-3.3</v>
      </c>
      <c r="N2294" s="131">
        <v>977</v>
      </c>
      <c r="O2294" s="131">
        <v>1458</v>
      </c>
      <c r="P2294" s="131">
        <v>-0.99</v>
      </c>
      <c r="Q2294" s="149"/>
    </row>
    <row r="2295" spans="4:17">
      <c r="D2295" s="95" t="s">
        <v>2357</v>
      </c>
      <c r="E2295" s="95"/>
      <c r="F2295" s="95"/>
      <c r="G2295" s="189">
        <v>1.0987E-2</v>
      </c>
      <c r="H2295" s="189">
        <v>3.7100000000000002E-4</v>
      </c>
      <c r="I2295" s="189">
        <v>0.28259699999999999</v>
      </c>
      <c r="J2295" s="95"/>
      <c r="K2295" s="300">
        <v>0.28259499999999999</v>
      </c>
      <c r="L2295" s="284">
        <v>-6.3</v>
      </c>
      <c r="M2295" s="284">
        <v>-1.5</v>
      </c>
      <c r="N2295" s="131">
        <v>916</v>
      </c>
      <c r="O2295" s="131">
        <v>1351</v>
      </c>
      <c r="P2295" s="131">
        <v>-0.99</v>
      </c>
      <c r="Q2295" s="149"/>
    </row>
    <row r="2296" spans="4:17">
      <c r="D2296" s="95" t="s">
        <v>2358</v>
      </c>
      <c r="E2296" s="95"/>
      <c r="F2296" s="95"/>
      <c r="G2296" s="189">
        <v>1.0848999999999999E-2</v>
      </c>
      <c r="H2296" s="189">
        <v>3.77E-4</v>
      </c>
      <c r="I2296" s="189">
        <v>0.28255400000000003</v>
      </c>
      <c r="J2296" s="95"/>
      <c r="K2296" s="300">
        <v>0.28255200000000003</v>
      </c>
      <c r="L2296" s="284">
        <v>-7.8</v>
      </c>
      <c r="M2296" s="284">
        <v>-3.3</v>
      </c>
      <c r="N2296" s="131">
        <v>976</v>
      </c>
      <c r="O2296" s="131">
        <v>1454</v>
      </c>
      <c r="P2296" s="131">
        <v>-0.99</v>
      </c>
      <c r="Q2296" s="149"/>
    </row>
    <row r="2297" spans="4:17">
      <c r="D2297" s="95" t="s">
        <v>2359</v>
      </c>
      <c r="E2297" s="95"/>
      <c r="F2297" s="95"/>
      <c r="G2297" s="189">
        <v>1.1750999999999999E-2</v>
      </c>
      <c r="H2297" s="189">
        <v>3.97E-4</v>
      </c>
      <c r="I2297" s="189">
        <v>0.28258699999999998</v>
      </c>
      <c r="J2297" s="95"/>
      <c r="K2297" s="300">
        <v>0.28258499999999998</v>
      </c>
      <c r="L2297" s="284">
        <v>-6.6</v>
      </c>
      <c r="M2297" s="284">
        <v>-1.8</v>
      </c>
      <c r="N2297" s="131">
        <v>930</v>
      </c>
      <c r="O2297" s="131">
        <v>1371</v>
      </c>
      <c r="P2297" s="131">
        <v>-0.99</v>
      </c>
      <c r="Q2297" s="149"/>
    </row>
    <row r="2298" spans="4:17">
      <c r="D2298" s="95" t="s">
        <v>2360</v>
      </c>
      <c r="E2298" s="95"/>
      <c r="F2298" s="95"/>
      <c r="G2298" s="189">
        <v>8.8859999999999998E-3</v>
      </c>
      <c r="H2298" s="189">
        <v>3.1199999999999999E-4</v>
      </c>
      <c r="I2298" s="189">
        <v>0.28253600000000001</v>
      </c>
      <c r="J2298" s="95"/>
      <c r="K2298" s="300">
        <v>0.28253400000000001</v>
      </c>
      <c r="L2298" s="284">
        <v>-8.4</v>
      </c>
      <c r="M2298" s="284">
        <v>-3.7</v>
      </c>
      <c r="N2298" s="131">
        <v>998</v>
      </c>
      <c r="O2298" s="131">
        <v>1488</v>
      </c>
      <c r="P2298" s="131">
        <v>-0.99</v>
      </c>
      <c r="Q2298" s="149"/>
    </row>
    <row r="2299" spans="4:17">
      <c r="D2299" s="95" t="s">
        <v>2361</v>
      </c>
      <c r="E2299" s="95"/>
      <c r="F2299" s="95"/>
      <c r="G2299" s="189">
        <v>8.6800000000000002E-3</v>
      </c>
      <c r="H2299" s="189">
        <v>3.0499999999999999E-4</v>
      </c>
      <c r="I2299" s="189">
        <v>0.28254400000000002</v>
      </c>
      <c r="J2299" s="95"/>
      <c r="K2299" s="300">
        <v>0.28254200000000002</v>
      </c>
      <c r="L2299" s="284">
        <v>-8.1</v>
      </c>
      <c r="M2299" s="284">
        <v>-3.4</v>
      </c>
      <c r="N2299" s="131">
        <v>987</v>
      </c>
      <c r="O2299" s="131">
        <v>1469</v>
      </c>
      <c r="P2299" s="131">
        <v>-0.99</v>
      </c>
      <c r="Q2299" s="149"/>
    </row>
    <row r="2300" spans="4:17">
      <c r="D2300" s="95" t="s">
        <v>2362</v>
      </c>
      <c r="E2300" s="95"/>
      <c r="F2300" s="95"/>
      <c r="G2300" s="189">
        <v>8.0579999999999992E-3</v>
      </c>
      <c r="H2300" s="189">
        <v>2.8800000000000001E-4</v>
      </c>
      <c r="I2300" s="189">
        <v>0.28255400000000003</v>
      </c>
      <c r="J2300" s="95"/>
      <c r="K2300" s="300">
        <v>0.28255200000000003</v>
      </c>
      <c r="L2300" s="284">
        <v>-7.8</v>
      </c>
      <c r="M2300" s="284">
        <v>-3.4</v>
      </c>
      <c r="N2300" s="131">
        <v>973</v>
      </c>
      <c r="O2300" s="131">
        <v>1458</v>
      </c>
      <c r="P2300" s="131">
        <v>-0.99</v>
      </c>
      <c r="Q2300" s="149"/>
    </row>
    <row r="2301" spans="4:17">
      <c r="D2301" s="95" t="s">
        <v>2363</v>
      </c>
      <c r="E2301" s="95"/>
      <c r="F2301" s="95"/>
      <c r="G2301" s="189">
        <v>9.0170000000000007E-3</v>
      </c>
      <c r="H2301" s="189">
        <v>3.0899999999999998E-4</v>
      </c>
      <c r="I2301" s="189">
        <v>0.28254299999999999</v>
      </c>
      <c r="J2301" s="95"/>
      <c r="K2301" s="300">
        <v>0.28254099999999999</v>
      </c>
      <c r="L2301" s="284">
        <v>-8.1999999999999993</v>
      </c>
      <c r="M2301" s="284">
        <v>-3.6</v>
      </c>
      <c r="N2301" s="131">
        <v>989</v>
      </c>
      <c r="O2301" s="131">
        <v>1477</v>
      </c>
      <c r="P2301" s="131">
        <v>-0.99</v>
      </c>
      <c r="Q2301" s="149"/>
    </row>
    <row r="2302" spans="4:17">
      <c r="D2302" s="95" t="s">
        <v>2364</v>
      </c>
      <c r="E2302" s="95"/>
      <c r="F2302" s="95"/>
      <c r="G2302" s="189">
        <v>9.7529999999999995E-3</v>
      </c>
      <c r="H2302" s="189">
        <v>3.39E-4</v>
      </c>
      <c r="I2302" s="189">
        <v>0.28254699999999999</v>
      </c>
      <c r="J2302" s="95"/>
      <c r="K2302" s="300">
        <v>0.28254499999999999</v>
      </c>
      <c r="L2302" s="284">
        <v>-8</v>
      </c>
      <c r="M2302" s="284">
        <v>-3.5</v>
      </c>
      <c r="N2302" s="131">
        <v>984</v>
      </c>
      <c r="O2302" s="131">
        <v>1469</v>
      </c>
      <c r="P2302" s="131">
        <v>-0.99</v>
      </c>
      <c r="Q2302" s="149"/>
    </row>
    <row r="2303" spans="4:17">
      <c r="D2303" s="95" t="s">
        <v>2365</v>
      </c>
      <c r="E2303" s="95"/>
      <c r="F2303" s="95"/>
      <c r="G2303" s="189">
        <v>9.9559999999999996E-3</v>
      </c>
      <c r="H2303" s="189">
        <v>3.4400000000000001E-4</v>
      </c>
      <c r="I2303" s="189">
        <v>0.282555</v>
      </c>
      <c r="J2303" s="95"/>
      <c r="K2303" s="300">
        <v>0.282553</v>
      </c>
      <c r="L2303" s="284">
        <v>-7.7</v>
      </c>
      <c r="M2303" s="284">
        <v>-3</v>
      </c>
      <c r="N2303" s="131">
        <v>973</v>
      </c>
      <c r="O2303" s="131">
        <v>1445</v>
      </c>
      <c r="P2303" s="131">
        <v>-0.99</v>
      </c>
      <c r="Q2303" s="149"/>
    </row>
    <row r="2304" spans="4:17">
      <c r="D2304" s="95" t="s">
        <v>2366</v>
      </c>
      <c r="E2304" s="95"/>
      <c r="F2304" s="95"/>
      <c r="G2304" s="189">
        <v>9.1260000000000004E-3</v>
      </c>
      <c r="H2304" s="189">
        <v>3.2200000000000002E-4</v>
      </c>
      <c r="I2304" s="189">
        <v>0.282497</v>
      </c>
      <c r="J2304" s="95"/>
      <c r="K2304" s="300">
        <v>0.282495</v>
      </c>
      <c r="L2304" s="284">
        <v>-9.8000000000000007</v>
      </c>
      <c r="M2304" s="284">
        <v>-5.4</v>
      </c>
      <c r="N2304" s="131">
        <v>1053</v>
      </c>
      <c r="O2304" s="131">
        <v>1584</v>
      </c>
      <c r="P2304" s="131">
        <v>-0.99</v>
      </c>
      <c r="Q2304" s="149"/>
    </row>
    <row r="2305" spans="4:17">
      <c r="D2305" s="95" t="s">
        <v>2367</v>
      </c>
      <c r="E2305" s="95"/>
      <c r="F2305" s="95"/>
      <c r="G2305" s="191">
        <v>1.1332999999999999E-2</v>
      </c>
      <c r="H2305" s="191">
        <v>3.8699999999999997E-4</v>
      </c>
      <c r="I2305" s="191">
        <v>0.28256300000000001</v>
      </c>
      <c r="J2305" s="95"/>
      <c r="K2305" s="298">
        <v>0.28256100000000001</v>
      </c>
      <c r="L2305" s="283">
        <v>-7.5</v>
      </c>
      <c r="M2305" s="283">
        <v>-2.9</v>
      </c>
      <c r="N2305" s="130">
        <v>964</v>
      </c>
      <c r="O2305" s="130">
        <v>1434</v>
      </c>
      <c r="P2305" s="130">
        <v>-0.99</v>
      </c>
      <c r="Q2305" s="149"/>
    </row>
    <row r="2306" spans="4:17">
      <c r="D2306" s="95" t="s">
        <v>2368</v>
      </c>
      <c r="E2306" s="95"/>
      <c r="F2306" s="95"/>
      <c r="G2306" s="189">
        <v>8.8590000000000006E-3</v>
      </c>
      <c r="H2306" s="189">
        <v>3.1100000000000002E-4</v>
      </c>
      <c r="I2306" s="189">
        <v>0.282499</v>
      </c>
      <c r="J2306" s="95"/>
      <c r="K2306" s="300">
        <v>0.282497</v>
      </c>
      <c r="L2306" s="284">
        <v>-9.6999999999999993</v>
      </c>
      <c r="M2306" s="284">
        <v>-5.0999999999999996</v>
      </c>
      <c r="N2306" s="131">
        <v>1050</v>
      </c>
      <c r="O2306" s="131">
        <v>1574</v>
      </c>
      <c r="P2306" s="131">
        <v>-0.99</v>
      </c>
      <c r="Q2306" s="149"/>
    </row>
    <row r="2307" spans="4:17">
      <c r="D2307" s="95" t="s">
        <v>2369</v>
      </c>
      <c r="E2307" s="95"/>
      <c r="F2307" s="95"/>
      <c r="G2307" s="189">
        <v>8.6090000000000003E-3</v>
      </c>
      <c r="H2307" s="189">
        <v>3.0400000000000002E-4</v>
      </c>
      <c r="I2307" s="189">
        <v>0.282551</v>
      </c>
      <c r="J2307" s="95"/>
      <c r="K2307" s="300">
        <v>0.28254899999999999</v>
      </c>
      <c r="L2307" s="284">
        <v>-7.9</v>
      </c>
      <c r="M2307" s="284">
        <v>-3.3</v>
      </c>
      <c r="N2307" s="131">
        <v>977</v>
      </c>
      <c r="O2307" s="131">
        <v>1459</v>
      </c>
      <c r="P2307" s="131">
        <v>-0.99</v>
      </c>
      <c r="Q2307" s="149"/>
    </row>
    <row r="2308" spans="4:17">
      <c r="D2308" s="95" t="s">
        <v>2370</v>
      </c>
      <c r="E2308" s="95"/>
      <c r="F2308" s="95"/>
      <c r="G2308" s="189">
        <v>9.188E-3</v>
      </c>
      <c r="H2308" s="189">
        <v>3.1700000000000001E-4</v>
      </c>
      <c r="I2308" s="189">
        <v>0.28259299999999998</v>
      </c>
      <c r="J2308" s="95"/>
      <c r="K2308" s="300">
        <v>0.28259099999999998</v>
      </c>
      <c r="L2308" s="284">
        <v>-6.4</v>
      </c>
      <c r="M2308" s="284">
        <v>-1.7</v>
      </c>
      <c r="N2308" s="131">
        <v>920</v>
      </c>
      <c r="O2308" s="131">
        <v>1362</v>
      </c>
      <c r="P2308" s="131">
        <v>-0.99</v>
      </c>
      <c r="Q2308" s="149"/>
    </row>
    <row r="2309" spans="4:17">
      <c r="D2309" s="95" t="s">
        <v>2371</v>
      </c>
      <c r="E2309" s="95"/>
      <c r="F2309" s="95"/>
      <c r="G2309" s="189">
        <v>9.4479999999999998E-3</v>
      </c>
      <c r="H2309" s="189">
        <v>3.2200000000000002E-4</v>
      </c>
      <c r="I2309" s="189">
        <v>0.28257900000000002</v>
      </c>
      <c r="J2309" s="95"/>
      <c r="K2309" s="300">
        <v>0.28257700000000002</v>
      </c>
      <c r="L2309" s="284">
        <v>-6.9</v>
      </c>
      <c r="M2309" s="284">
        <v>-2.2000000000000002</v>
      </c>
      <c r="N2309" s="131">
        <v>940</v>
      </c>
      <c r="O2309" s="131">
        <v>1392</v>
      </c>
      <c r="P2309" s="131">
        <v>-0.99</v>
      </c>
      <c r="Q2309" s="149"/>
    </row>
    <row r="2310" spans="4:17">
      <c r="D2310" s="95" t="s">
        <v>2372</v>
      </c>
      <c r="E2310" s="95"/>
      <c r="F2310" s="95"/>
      <c r="G2310" s="189">
        <v>8.9949999999999995E-3</v>
      </c>
      <c r="H2310" s="189">
        <v>3.1399999999999999E-4</v>
      </c>
      <c r="I2310" s="189">
        <v>0.28256700000000001</v>
      </c>
      <c r="J2310" s="95"/>
      <c r="K2310" s="300">
        <v>0.28256500000000001</v>
      </c>
      <c r="L2310" s="284">
        <v>-7.3</v>
      </c>
      <c r="M2310" s="284">
        <v>-2.9</v>
      </c>
      <c r="N2310" s="131">
        <v>956</v>
      </c>
      <c r="O2310" s="131">
        <v>1427</v>
      </c>
      <c r="P2310" s="131">
        <v>-0.99</v>
      </c>
      <c r="Q2310" s="149"/>
    </row>
    <row r="2311" spans="4:17">
      <c r="D2311" s="96" t="s">
        <v>2373</v>
      </c>
      <c r="E2311" s="96"/>
      <c r="F2311" s="96"/>
      <c r="G2311" s="190">
        <v>1.7590999999999999E-2</v>
      </c>
      <c r="H2311" s="190">
        <v>5.6700000000000001E-4</v>
      </c>
      <c r="I2311" s="190">
        <v>0.282501</v>
      </c>
      <c r="J2311" s="96"/>
      <c r="K2311" s="301">
        <v>0.282499</v>
      </c>
      <c r="L2311" s="286">
        <v>-9.6999999999999993</v>
      </c>
      <c r="M2311" s="286">
        <v>-5.4</v>
      </c>
      <c r="N2311" s="132">
        <v>1054</v>
      </c>
      <c r="O2311" s="132">
        <v>1580</v>
      </c>
      <c r="P2311" s="132">
        <v>-0.98</v>
      </c>
      <c r="Q2311" s="149"/>
    </row>
    <row r="2312" spans="4:17">
      <c r="D2312" s="95"/>
      <c r="E2312" s="95"/>
      <c r="F2312" s="95"/>
      <c r="G2312" s="103"/>
      <c r="H2312" s="103"/>
      <c r="I2312" s="103"/>
      <c r="J2312" s="95"/>
      <c r="K2312" s="95"/>
      <c r="L2312" s="105"/>
      <c r="M2312" s="105"/>
      <c r="N2312" s="95"/>
      <c r="O2312" s="95"/>
      <c r="P2312" s="95"/>
      <c r="Q2312" s="149"/>
    </row>
    <row r="2313" spans="4:17">
      <c r="D2313" s="131" t="s">
        <v>2374</v>
      </c>
      <c r="E2313" s="131" t="s">
        <v>2421</v>
      </c>
      <c r="F2313" s="95">
        <v>209</v>
      </c>
      <c r="G2313" s="189">
        <v>1.0277E-2</v>
      </c>
      <c r="H2313" s="189">
        <v>4.6200000000000001E-4</v>
      </c>
      <c r="I2313" s="189">
        <v>0.28258499999999998</v>
      </c>
      <c r="J2313" s="95"/>
      <c r="K2313" s="300">
        <v>0.28258299999999997</v>
      </c>
      <c r="L2313" s="284">
        <v>-6.7</v>
      </c>
      <c r="M2313" s="284">
        <v>-2.1</v>
      </c>
      <c r="N2313" s="131">
        <v>935</v>
      </c>
      <c r="O2313" s="131">
        <v>1384</v>
      </c>
      <c r="P2313" s="131">
        <v>-0.99</v>
      </c>
      <c r="Q2313" s="149"/>
    </row>
    <row r="2314" spans="4:17">
      <c r="D2314" s="131" t="s">
        <v>2375</v>
      </c>
      <c r="E2314" s="131" t="s">
        <v>2423</v>
      </c>
      <c r="F2314" s="95"/>
      <c r="G2314" s="189">
        <v>3.2086999999999997E-2</v>
      </c>
      <c r="H2314" s="189">
        <v>1.1950000000000001E-3</v>
      </c>
      <c r="I2314" s="189">
        <v>0.28253499999999998</v>
      </c>
      <c r="J2314" s="95"/>
      <c r="K2314" s="300">
        <v>0.28253299999999998</v>
      </c>
      <c r="L2314" s="284">
        <v>-8.5</v>
      </c>
      <c r="M2314" s="284">
        <v>4</v>
      </c>
      <c r="N2314" s="131">
        <v>1024</v>
      </c>
      <c r="O2314" s="131">
        <v>1287</v>
      </c>
      <c r="P2314" s="131">
        <v>-0.96</v>
      </c>
      <c r="Q2314" s="149"/>
    </row>
    <row r="2315" spans="4:17">
      <c r="D2315" s="131" t="s">
        <v>2376</v>
      </c>
      <c r="E2315" s="95"/>
      <c r="F2315" s="95"/>
      <c r="G2315" s="189">
        <v>1.2869999999999999E-2</v>
      </c>
      <c r="H2315" s="189">
        <v>5.5699999999999999E-4</v>
      </c>
      <c r="I2315" s="189">
        <v>0.282723</v>
      </c>
      <c r="J2315" s="95"/>
      <c r="K2315" s="300">
        <v>0.282721</v>
      </c>
      <c r="L2315" s="284">
        <v>-1.8</v>
      </c>
      <c r="M2315" s="284">
        <v>2.7</v>
      </c>
      <c r="N2315" s="131">
        <v>744</v>
      </c>
      <c r="O2315" s="131">
        <v>1077</v>
      </c>
      <c r="P2315" s="131">
        <v>-0.98</v>
      </c>
      <c r="Q2315" s="149"/>
    </row>
    <row r="2316" spans="4:17">
      <c r="D2316" s="131" t="s">
        <v>2377</v>
      </c>
      <c r="E2316" s="95"/>
      <c r="F2316" s="95"/>
      <c r="G2316" s="189">
        <v>1.4696000000000001E-2</v>
      </c>
      <c r="H2316" s="189">
        <v>6.7199999999999996E-4</v>
      </c>
      <c r="I2316" s="189">
        <v>0.28265699999999999</v>
      </c>
      <c r="J2316" s="95"/>
      <c r="K2316" s="300">
        <v>0.28265499999999999</v>
      </c>
      <c r="L2316" s="284">
        <v>-4.0999999999999996</v>
      </c>
      <c r="M2316" s="284">
        <v>0.5</v>
      </c>
      <c r="N2316" s="131">
        <v>839</v>
      </c>
      <c r="O2316" s="131">
        <v>1221</v>
      </c>
      <c r="P2316" s="131">
        <v>-0.98</v>
      </c>
      <c r="Q2316" s="149"/>
    </row>
    <row r="2317" spans="4:17">
      <c r="D2317" s="131" t="s">
        <v>2378</v>
      </c>
      <c r="E2317" s="95"/>
      <c r="F2317" s="95"/>
      <c r="G2317" s="189">
        <v>9.0910000000000001E-3</v>
      </c>
      <c r="H2317" s="189">
        <v>4.1100000000000002E-4</v>
      </c>
      <c r="I2317" s="189">
        <v>0.28271400000000002</v>
      </c>
      <c r="J2317" s="95"/>
      <c r="K2317" s="300">
        <v>0.28271200000000002</v>
      </c>
      <c r="L2317" s="284">
        <v>-2.1</v>
      </c>
      <c r="M2317" s="284">
        <v>2.7</v>
      </c>
      <c r="N2317" s="131">
        <v>754</v>
      </c>
      <c r="O2317" s="131">
        <v>1086</v>
      </c>
      <c r="P2317" s="131">
        <v>-0.99</v>
      </c>
      <c r="Q2317" s="149"/>
    </row>
    <row r="2318" spans="4:17">
      <c r="D2318" s="131" t="s">
        <v>2379</v>
      </c>
      <c r="E2318" s="95"/>
      <c r="F2318" s="95"/>
      <c r="G2318" s="189">
        <v>2.8667000000000002E-2</v>
      </c>
      <c r="H2318" s="189">
        <v>1.0399999999999999E-3</v>
      </c>
      <c r="I2318" s="189">
        <v>0.28247100000000003</v>
      </c>
      <c r="J2318" s="95"/>
      <c r="K2318" s="300">
        <v>0.28246900000000003</v>
      </c>
      <c r="L2318" s="284">
        <v>-10.7</v>
      </c>
      <c r="M2318" s="284">
        <v>4.7</v>
      </c>
      <c r="N2318" s="131">
        <v>1110</v>
      </c>
      <c r="O2318" s="131">
        <v>1348</v>
      </c>
      <c r="P2318" s="131">
        <v>-0.97</v>
      </c>
      <c r="Q2318" s="149"/>
    </row>
    <row r="2319" spans="4:17">
      <c r="D2319" s="131" t="s">
        <v>2380</v>
      </c>
      <c r="E2319" s="95"/>
      <c r="F2319" s="95"/>
      <c r="G2319" s="189">
        <v>1.4229E-2</v>
      </c>
      <c r="H2319" s="189">
        <v>6.5200000000000002E-4</v>
      </c>
      <c r="I2319" s="189">
        <v>0.28260600000000002</v>
      </c>
      <c r="J2319" s="95"/>
      <c r="K2319" s="300">
        <v>0.28260400000000002</v>
      </c>
      <c r="L2319" s="284">
        <v>-6</v>
      </c>
      <c r="M2319" s="284">
        <v>-1.4</v>
      </c>
      <c r="N2319" s="131">
        <v>910</v>
      </c>
      <c r="O2319" s="131">
        <v>1339</v>
      </c>
      <c r="P2319" s="131">
        <v>-0.98</v>
      </c>
      <c r="Q2319" s="149"/>
    </row>
    <row r="2320" spans="4:17">
      <c r="D2320" s="131" t="s">
        <v>2381</v>
      </c>
      <c r="E2320" s="95"/>
      <c r="F2320" s="95"/>
      <c r="G2320" s="189">
        <v>1.4324E-2</v>
      </c>
      <c r="H2320" s="189">
        <v>6.5600000000000001E-4</v>
      </c>
      <c r="I2320" s="189">
        <v>0.28264400000000001</v>
      </c>
      <c r="J2320" s="95"/>
      <c r="K2320" s="300">
        <v>0.282642</v>
      </c>
      <c r="L2320" s="284">
        <v>-4.5999999999999996</v>
      </c>
      <c r="M2320" s="284">
        <v>-0.2</v>
      </c>
      <c r="N2320" s="131">
        <v>858</v>
      </c>
      <c r="O2320" s="131">
        <v>1257</v>
      </c>
      <c r="P2320" s="131">
        <v>-0.98</v>
      </c>
      <c r="Q2320" s="149"/>
    </row>
    <row r="2321" spans="4:17">
      <c r="D2321" s="131" t="s">
        <v>2382</v>
      </c>
      <c r="E2321" s="95"/>
      <c r="F2321" s="95"/>
      <c r="G2321" s="189">
        <v>9.9220000000000003E-3</v>
      </c>
      <c r="H2321" s="189">
        <v>4.5800000000000002E-4</v>
      </c>
      <c r="I2321" s="189">
        <v>0.28265000000000001</v>
      </c>
      <c r="J2321" s="95"/>
      <c r="K2321" s="300">
        <v>0.28264800000000001</v>
      </c>
      <c r="L2321" s="284">
        <v>-4.4000000000000004</v>
      </c>
      <c r="M2321" s="284">
        <v>0.2</v>
      </c>
      <c r="N2321" s="131">
        <v>844</v>
      </c>
      <c r="O2321" s="131">
        <v>1236</v>
      </c>
      <c r="P2321" s="131">
        <v>-0.99</v>
      </c>
      <c r="Q2321" s="149"/>
    </row>
    <row r="2322" spans="4:17">
      <c r="D2322" s="131" t="s">
        <v>2383</v>
      </c>
      <c r="E2322" s="95"/>
      <c r="F2322" s="95"/>
      <c r="G2322" s="189">
        <v>1.1651999999999999E-2</v>
      </c>
      <c r="H2322" s="189">
        <v>5.3499999999999999E-4</v>
      </c>
      <c r="I2322" s="189">
        <v>0.28266599999999997</v>
      </c>
      <c r="J2322" s="95"/>
      <c r="K2322" s="300">
        <v>0.28266400000000003</v>
      </c>
      <c r="L2322" s="284">
        <v>-3.8</v>
      </c>
      <c r="M2322" s="284">
        <v>0.6</v>
      </c>
      <c r="N2322" s="131">
        <v>823</v>
      </c>
      <c r="O2322" s="131">
        <v>1206</v>
      </c>
      <c r="P2322" s="131">
        <v>-0.98</v>
      </c>
      <c r="Q2322" s="149"/>
    </row>
    <row r="2323" spans="4:17">
      <c r="D2323" s="131" t="s">
        <v>2384</v>
      </c>
      <c r="E2323" s="95"/>
      <c r="F2323" s="95"/>
      <c r="G2323" s="189">
        <v>8.3639999999999999E-3</v>
      </c>
      <c r="H2323" s="189">
        <v>3.8499999999999998E-4</v>
      </c>
      <c r="I2323" s="189">
        <v>0.28265699999999999</v>
      </c>
      <c r="J2323" s="95"/>
      <c r="K2323" s="300">
        <v>0.28265499999999999</v>
      </c>
      <c r="L2323" s="284">
        <v>-4.0999999999999996</v>
      </c>
      <c r="M2323" s="284">
        <v>0.5</v>
      </c>
      <c r="N2323" s="131">
        <v>832</v>
      </c>
      <c r="O2323" s="131">
        <v>1219</v>
      </c>
      <c r="P2323" s="131">
        <v>-0.99</v>
      </c>
      <c r="Q2323" s="149"/>
    </row>
    <row r="2324" spans="4:17">
      <c r="D2324" s="131" t="s">
        <v>2385</v>
      </c>
      <c r="E2324" s="95"/>
      <c r="F2324" s="95"/>
      <c r="G2324" s="189">
        <v>1.0258E-2</v>
      </c>
      <c r="H2324" s="189">
        <v>4.57E-4</v>
      </c>
      <c r="I2324" s="189">
        <v>0.28267799999999998</v>
      </c>
      <c r="J2324" s="95"/>
      <c r="K2324" s="300">
        <v>0.28267599999999998</v>
      </c>
      <c r="L2324" s="284">
        <v>-3.4</v>
      </c>
      <c r="M2324" s="284">
        <v>1.3</v>
      </c>
      <c r="N2324" s="131">
        <v>804</v>
      </c>
      <c r="O2324" s="131">
        <v>1170</v>
      </c>
      <c r="P2324" s="131">
        <v>-0.99</v>
      </c>
      <c r="Q2324" s="149"/>
    </row>
    <row r="2325" spans="4:17">
      <c r="D2325" s="131" t="s">
        <v>2386</v>
      </c>
      <c r="E2325" s="95"/>
      <c r="F2325" s="95"/>
      <c r="G2325" s="189">
        <v>1.4352E-2</v>
      </c>
      <c r="H2325" s="189">
        <v>5.9999999999999995E-4</v>
      </c>
      <c r="I2325" s="189">
        <v>0.28249400000000002</v>
      </c>
      <c r="J2325" s="95"/>
      <c r="K2325" s="300">
        <v>0.28249200000000002</v>
      </c>
      <c r="L2325" s="284">
        <v>-9.9</v>
      </c>
      <c r="M2325" s="284">
        <v>6.2</v>
      </c>
      <c r="N2325" s="131">
        <v>1064</v>
      </c>
      <c r="O2325" s="131">
        <v>1269</v>
      </c>
      <c r="P2325" s="131">
        <v>-0.98</v>
      </c>
      <c r="Q2325" s="149"/>
    </row>
    <row r="2326" spans="4:17">
      <c r="D2326" s="131" t="s">
        <v>2387</v>
      </c>
      <c r="E2326" s="95"/>
      <c r="F2326" s="95"/>
      <c r="G2326" s="189">
        <v>2.2244E-2</v>
      </c>
      <c r="H2326" s="189">
        <v>1.008E-3</v>
      </c>
      <c r="I2326" s="189">
        <v>0.28256799999999999</v>
      </c>
      <c r="J2326" s="95"/>
      <c r="K2326" s="300">
        <v>0.28256599999999998</v>
      </c>
      <c r="L2326" s="284">
        <v>-7.3</v>
      </c>
      <c r="M2326" s="284">
        <v>4.4000000000000004</v>
      </c>
      <c r="N2326" s="131">
        <v>972</v>
      </c>
      <c r="O2326" s="131">
        <v>1232</v>
      </c>
      <c r="P2326" s="131">
        <v>-0.97</v>
      </c>
      <c r="Q2326" s="149"/>
    </row>
    <row r="2327" spans="4:17">
      <c r="D2327" s="131" t="s">
        <v>2388</v>
      </c>
      <c r="E2327" s="95"/>
      <c r="F2327" s="95"/>
      <c r="G2327" s="189">
        <v>9.391E-3</v>
      </c>
      <c r="H2327" s="189">
        <v>4.17E-4</v>
      </c>
      <c r="I2327" s="189">
        <v>0.28269300000000003</v>
      </c>
      <c r="J2327" s="95"/>
      <c r="K2327" s="300">
        <v>0.28269100000000003</v>
      </c>
      <c r="L2327" s="284">
        <v>-2.9</v>
      </c>
      <c r="M2327" s="284">
        <v>1.6</v>
      </c>
      <c r="N2327" s="131">
        <v>783</v>
      </c>
      <c r="O2327" s="131">
        <v>1143</v>
      </c>
      <c r="P2327" s="131">
        <v>-0.99</v>
      </c>
      <c r="Q2327" s="149"/>
    </row>
    <row r="2328" spans="4:17">
      <c r="D2328" s="131" t="s">
        <v>2389</v>
      </c>
      <c r="E2328" s="95"/>
      <c r="F2328" s="95"/>
      <c r="G2328" s="189">
        <v>2.4320999999999999E-2</v>
      </c>
      <c r="H2328" s="189">
        <v>1.067E-3</v>
      </c>
      <c r="I2328" s="189">
        <v>0.28248600000000001</v>
      </c>
      <c r="J2328" s="95"/>
      <c r="K2328" s="300">
        <v>0.28248400000000001</v>
      </c>
      <c r="L2328" s="284">
        <v>-10.199999999999999</v>
      </c>
      <c r="M2328" s="284">
        <v>-0.7</v>
      </c>
      <c r="N2328" s="131">
        <v>1089</v>
      </c>
      <c r="O2328" s="131">
        <v>1476</v>
      </c>
      <c r="P2328" s="131">
        <v>-0.97</v>
      </c>
      <c r="Q2328" s="149"/>
    </row>
    <row r="2329" spans="4:17">
      <c r="D2329" s="130" t="s">
        <v>2390</v>
      </c>
      <c r="E2329" s="95"/>
      <c r="F2329" s="95"/>
      <c r="G2329" s="191">
        <v>2.4139000000000001E-2</v>
      </c>
      <c r="H2329" s="191">
        <v>1.106E-3</v>
      </c>
      <c r="I2329" s="191">
        <v>0.28261900000000001</v>
      </c>
      <c r="J2329" s="95"/>
      <c r="K2329" s="298">
        <v>0.28261700000000001</v>
      </c>
      <c r="L2329" s="283">
        <v>-5.5</v>
      </c>
      <c r="M2329" s="283">
        <v>-1.2</v>
      </c>
      <c r="N2329" s="130">
        <v>902</v>
      </c>
      <c r="O2329" s="130">
        <v>1317</v>
      </c>
      <c r="P2329" s="130">
        <v>-0.97</v>
      </c>
      <c r="Q2329" s="149"/>
    </row>
    <row r="2330" spans="4:17">
      <c r="D2330" s="131" t="s">
        <v>2391</v>
      </c>
      <c r="E2330" s="95"/>
      <c r="F2330" s="95"/>
      <c r="G2330" s="189">
        <v>2.1447000000000001E-2</v>
      </c>
      <c r="H2330" s="189">
        <v>9.9500000000000001E-4</v>
      </c>
      <c r="I2330" s="189">
        <v>0.28260099999999999</v>
      </c>
      <c r="J2330" s="95"/>
      <c r="K2330" s="300">
        <v>0.28259899999999999</v>
      </c>
      <c r="L2330" s="284">
        <v>-6.1</v>
      </c>
      <c r="M2330" s="284">
        <v>-1.7</v>
      </c>
      <c r="N2330" s="131">
        <v>926</v>
      </c>
      <c r="O2330" s="131">
        <v>1356</v>
      </c>
      <c r="P2330" s="131">
        <v>-0.97</v>
      </c>
      <c r="Q2330" s="149"/>
    </row>
    <row r="2331" spans="4:17">
      <c r="D2331" s="131" t="s">
        <v>2392</v>
      </c>
      <c r="E2331" s="95"/>
      <c r="F2331" s="95"/>
      <c r="G2331" s="189">
        <v>1.6607E-2</v>
      </c>
      <c r="H2331" s="189">
        <v>7.6000000000000004E-4</v>
      </c>
      <c r="I2331" s="189">
        <v>0.28263100000000002</v>
      </c>
      <c r="J2331" s="95"/>
      <c r="K2331" s="300">
        <v>0.28262900000000002</v>
      </c>
      <c r="L2331" s="284">
        <v>-5.0999999999999996</v>
      </c>
      <c r="M2331" s="284">
        <v>-0.7</v>
      </c>
      <c r="N2331" s="131">
        <v>878</v>
      </c>
      <c r="O2331" s="131">
        <v>1288</v>
      </c>
      <c r="P2331" s="131">
        <v>-0.98</v>
      </c>
      <c r="Q2331" s="149"/>
    </row>
    <row r="2332" spans="4:17">
      <c r="D2332" s="131" t="s">
        <v>2393</v>
      </c>
      <c r="E2332" s="95"/>
      <c r="F2332" s="95"/>
      <c r="G2332" s="189">
        <v>4.5695E-2</v>
      </c>
      <c r="H2332" s="189">
        <v>1.874E-3</v>
      </c>
      <c r="I2332" s="189">
        <v>0.282605</v>
      </c>
      <c r="J2332" s="95"/>
      <c r="K2332" s="300">
        <v>0.28260299999999999</v>
      </c>
      <c r="L2332" s="284">
        <v>-6</v>
      </c>
      <c r="M2332" s="284">
        <v>8</v>
      </c>
      <c r="N2332" s="131">
        <v>941</v>
      </c>
      <c r="O2332" s="131">
        <v>1096</v>
      </c>
      <c r="P2332" s="131">
        <v>-0.94</v>
      </c>
      <c r="Q2332" s="149"/>
    </row>
    <row r="2333" spans="4:17">
      <c r="D2333" s="131" t="s">
        <v>2394</v>
      </c>
      <c r="E2333" s="95"/>
      <c r="F2333" s="95"/>
      <c r="G2333" s="189">
        <v>5.2450999999999998E-2</v>
      </c>
      <c r="H2333" s="189">
        <v>2.147E-3</v>
      </c>
      <c r="I2333" s="189">
        <v>0.28253699999999998</v>
      </c>
      <c r="J2333" s="95"/>
      <c r="K2333" s="300">
        <v>0.28253499999999998</v>
      </c>
      <c r="L2333" s="284">
        <v>-8.4</v>
      </c>
      <c r="M2333" s="284">
        <v>5.4</v>
      </c>
      <c r="N2333" s="131">
        <v>1048</v>
      </c>
      <c r="O2333" s="131">
        <v>1261</v>
      </c>
      <c r="P2333" s="131">
        <v>-0.94</v>
      </c>
      <c r="Q2333" s="149"/>
    </row>
    <row r="2334" spans="4:17">
      <c r="D2334" s="132" t="s">
        <v>2395</v>
      </c>
      <c r="E2334" s="96"/>
      <c r="F2334" s="96"/>
      <c r="G2334" s="190">
        <v>1.5691E-2</v>
      </c>
      <c r="H2334" s="190">
        <v>7.2499999999999995E-4</v>
      </c>
      <c r="I2334" s="190">
        <v>0.28262799999999999</v>
      </c>
      <c r="J2334" s="96"/>
      <c r="K2334" s="301">
        <v>0.28262599999999999</v>
      </c>
      <c r="L2334" s="286">
        <v>-5.2</v>
      </c>
      <c r="M2334" s="286">
        <v>-0.5</v>
      </c>
      <c r="N2334" s="132">
        <v>881</v>
      </c>
      <c r="O2334" s="132">
        <v>1286</v>
      </c>
      <c r="P2334" s="132">
        <v>-0.98</v>
      </c>
      <c r="Q2334" s="149"/>
    </row>
    <row r="2335" spans="4:17">
      <c r="D2335" s="95"/>
      <c r="E2335" s="95"/>
      <c r="F2335" s="95"/>
      <c r="G2335" s="103"/>
      <c r="H2335" s="103"/>
      <c r="I2335" s="103"/>
      <c r="J2335" s="95"/>
      <c r="K2335" s="95"/>
      <c r="L2335" s="105"/>
      <c r="M2335" s="105"/>
      <c r="N2335" s="95"/>
      <c r="O2335" s="95"/>
      <c r="P2335" s="95"/>
      <c r="Q2335" s="149"/>
    </row>
    <row r="2336" spans="4:17">
      <c r="D2336" s="131" t="s">
        <v>2396</v>
      </c>
      <c r="E2336" s="131" t="s">
        <v>2424</v>
      </c>
      <c r="F2336" s="95">
        <v>216</v>
      </c>
      <c r="G2336" s="189">
        <v>1.2989000000000001E-2</v>
      </c>
      <c r="H2336" s="189">
        <v>4.6500000000000003E-4</v>
      </c>
      <c r="I2336" s="189">
        <v>0.282524</v>
      </c>
      <c r="J2336" s="95"/>
      <c r="K2336" s="300">
        <v>0.282522</v>
      </c>
      <c r="L2336" s="284">
        <v>-8.8000000000000007</v>
      </c>
      <c r="M2336" s="284">
        <v>-4.0999999999999996</v>
      </c>
      <c r="N2336" s="131">
        <v>1019</v>
      </c>
      <c r="O2336" s="131">
        <v>1517</v>
      </c>
      <c r="P2336" s="131">
        <v>-0.99</v>
      </c>
      <c r="Q2336" s="149"/>
    </row>
    <row r="2337" spans="4:17">
      <c r="D2337" s="131" t="s">
        <v>2397</v>
      </c>
      <c r="E2337" s="131" t="s">
        <v>2425</v>
      </c>
      <c r="F2337" s="95"/>
      <c r="G2337" s="189">
        <v>1.1984E-2</v>
      </c>
      <c r="H2337" s="189">
        <v>4.2900000000000002E-4</v>
      </c>
      <c r="I2337" s="189">
        <v>0.28252699999999997</v>
      </c>
      <c r="J2337" s="95"/>
      <c r="K2337" s="300">
        <v>0.28252500000000003</v>
      </c>
      <c r="L2337" s="284">
        <v>-8.6999999999999993</v>
      </c>
      <c r="M2337" s="284">
        <v>-4.0999999999999996</v>
      </c>
      <c r="N2337" s="131">
        <v>1014</v>
      </c>
      <c r="O2337" s="131">
        <v>1511</v>
      </c>
      <c r="P2337" s="131">
        <v>-0.99</v>
      </c>
      <c r="Q2337" s="149"/>
    </row>
    <row r="2338" spans="4:17">
      <c r="D2338" s="131" t="s">
        <v>2398</v>
      </c>
      <c r="E2338" s="95"/>
      <c r="F2338" s="95"/>
      <c r="G2338" s="189">
        <v>8.9359999999999995E-3</v>
      </c>
      <c r="H2338" s="189">
        <v>3.1799999999999998E-4</v>
      </c>
      <c r="I2338" s="189">
        <v>0.282557</v>
      </c>
      <c r="J2338" s="95"/>
      <c r="K2338" s="300">
        <v>0.282555</v>
      </c>
      <c r="L2338" s="284">
        <v>-7.7</v>
      </c>
      <c r="M2338" s="284">
        <v>-3</v>
      </c>
      <c r="N2338" s="131">
        <v>970</v>
      </c>
      <c r="O2338" s="131">
        <v>1442</v>
      </c>
      <c r="P2338" s="131">
        <v>-0.99</v>
      </c>
      <c r="Q2338" s="149"/>
    </row>
    <row r="2339" spans="4:17">
      <c r="D2339" s="131" t="s">
        <v>2399</v>
      </c>
      <c r="E2339" s="95"/>
      <c r="F2339" s="95"/>
      <c r="G2339" s="189">
        <v>1.0299000000000001E-2</v>
      </c>
      <c r="H2339" s="189">
        <v>3.7800000000000003E-4</v>
      </c>
      <c r="I2339" s="189">
        <v>0.28254299999999999</v>
      </c>
      <c r="J2339" s="95"/>
      <c r="K2339" s="300">
        <v>0.28254099999999999</v>
      </c>
      <c r="L2339" s="284">
        <v>-8.1999999999999993</v>
      </c>
      <c r="M2339" s="284">
        <v>-3.5</v>
      </c>
      <c r="N2339" s="131">
        <v>990</v>
      </c>
      <c r="O2339" s="131">
        <v>1474</v>
      </c>
      <c r="P2339" s="131">
        <v>-0.99</v>
      </c>
      <c r="Q2339" s="149"/>
    </row>
    <row r="2340" spans="4:17">
      <c r="D2340" s="131" t="s">
        <v>2400</v>
      </c>
      <c r="E2340" s="95"/>
      <c r="F2340" s="95"/>
      <c r="G2340" s="189">
        <v>9.8160000000000001E-3</v>
      </c>
      <c r="H2340" s="189">
        <v>3.4099999999999999E-4</v>
      </c>
      <c r="I2340" s="189">
        <v>0.28256700000000001</v>
      </c>
      <c r="J2340" s="95"/>
      <c r="K2340" s="300">
        <v>0.28256500000000001</v>
      </c>
      <c r="L2340" s="284">
        <v>-7.3</v>
      </c>
      <c r="M2340" s="284">
        <v>-2.7</v>
      </c>
      <c r="N2340" s="131">
        <v>957</v>
      </c>
      <c r="O2340" s="131">
        <v>1422</v>
      </c>
      <c r="P2340" s="131">
        <v>-0.99</v>
      </c>
      <c r="Q2340" s="149"/>
    </row>
    <row r="2341" spans="4:17">
      <c r="D2341" s="131" t="s">
        <v>2401</v>
      </c>
      <c r="E2341" s="95"/>
      <c r="F2341" s="95"/>
      <c r="G2341" s="189">
        <v>9.8490000000000001E-3</v>
      </c>
      <c r="H2341" s="189">
        <v>3.4400000000000001E-4</v>
      </c>
      <c r="I2341" s="189">
        <v>0.28255999999999998</v>
      </c>
      <c r="J2341" s="95"/>
      <c r="K2341" s="300">
        <v>0.28255799999999998</v>
      </c>
      <c r="L2341" s="284">
        <v>-7.6</v>
      </c>
      <c r="M2341" s="284">
        <v>-2.8</v>
      </c>
      <c r="N2341" s="131">
        <v>966</v>
      </c>
      <c r="O2341" s="131">
        <v>1434</v>
      </c>
      <c r="P2341" s="131">
        <v>-0.99</v>
      </c>
      <c r="Q2341" s="149"/>
    </row>
    <row r="2342" spans="4:17">
      <c r="D2342" s="131" t="s">
        <v>2402</v>
      </c>
      <c r="E2342" s="95"/>
      <c r="F2342" s="95"/>
      <c r="G2342" s="189">
        <v>8.1650000000000004E-3</v>
      </c>
      <c r="H2342" s="189">
        <v>2.8200000000000002E-4</v>
      </c>
      <c r="I2342" s="189">
        <v>0.28251399999999999</v>
      </c>
      <c r="J2342" s="95"/>
      <c r="K2342" s="300">
        <v>0.28251199999999999</v>
      </c>
      <c r="L2342" s="284">
        <v>-9.1999999999999993</v>
      </c>
      <c r="M2342" s="284">
        <v>-4.7</v>
      </c>
      <c r="N2342" s="131">
        <v>1029</v>
      </c>
      <c r="O2342" s="131">
        <v>1543</v>
      </c>
      <c r="P2342" s="131">
        <v>-0.99</v>
      </c>
      <c r="Q2342" s="149"/>
    </row>
    <row r="2343" spans="4:17">
      <c r="D2343" s="131" t="s">
        <v>2403</v>
      </c>
      <c r="E2343" s="95"/>
      <c r="F2343" s="95"/>
      <c r="G2343" s="189">
        <v>1.0810999999999999E-2</v>
      </c>
      <c r="H2343" s="189">
        <v>3.9599999999999998E-4</v>
      </c>
      <c r="I2343" s="189">
        <v>0.28254899999999999</v>
      </c>
      <c r="J2343" s="95"/>
      <c r="K2343" s="300">
        <v>0.28254699999999999</v>
      </c>
      <c r="L2343" s="284">
        <v>-8</v>
      </c>
      <c r="M2343" s="284">
        <v>-3.3</v>
      </c>
      <c r="N2343" s="131">
        <v>983</v>
      </c>
      <c r="O2343" s="131">
        <v>1461</v>
      </c>
      <c r="P2343" s="131">
        <v>-0.99</v>
      </c>
      <c r="Q2343" s="149"/>
    </row>
    <row r="2344" spans="4:17">
      <c r="D2344" s="131" t="s">
        <v>2404</v>
      </c>
      <c r="E2344" s="95"/>
      <c r="F2344" s="95"/>
      <c r="G2344" s="189">
        <v>1.1502E-2</v>
      </c>
      <c r="H2344" s="189">
        <v>4.17E-4</v>
      </c>
      <c r="I2344" s="189">
        <v>0.28257700000000002</v>
      </c>
      <c r="J2344" s="95"/>
      <c r="K2344" s="300">
        <v>0.28257500000000002</v>
      </c>
      <c r="L2344" s="284">
        <v>-6.9</v>
      </c>
      <c r="M2344" s="284">
        <v>-2.2999999999999998</v>
      </c>
      <c r="N2344" s="131">
        <v>944</v>
      </c>
      <c r="O2344" s="131">
        <v>1398</v>
      </c>
      <c r="P2344" s="131">
        <v>-0.99</v>
      </c>
      <c r="Q2344" s="149"/>
    </row>
    <row r="2345" spans="4:17">
      <c r="D2345" s="131" t="s">
        <v>2405</v>
      </c>
      <c r="E2345" s="95"/>
      <c r="F2345" s="95"/>
      <c r="G2345" s="189">
        <v>1.1993E-2</v>
      </c>
      <c r="H2345" s="189">
        <v>4.1100000000000002E-4</v>
      </c>
      <c r="I2345" s="189">
        <v>0.282551</v>
      </c>
      <c r="J2345" s="95"/>
      <c r="K2345" s="300">
        <v>0.28254899999999999</v>
      </c>
      <c r="L2345" s="284">
        <v>-7.9</v>
      </c>
      <c r="M2345" s="284">
        <v>-3.1</v>
      </c>
      <c r="N2345" s="131">
        <v>981</v>
      </c>
      <c r="O2345" s="131">
        <v>1454</v>
      </c>
      <c r="P2345" s="131">
        <v>-0.99</v>
      </c>
      <c r="Q2345" s="149"/>
    </row>
    <row r="2346" spans="4:17">
      <c r="D2346" s="131" t="s">
        <v>2406</v>
      </c>
      <c r="E2346" s="95"/>
      <c r="F2346" s="95"/>
      <c r="G2346" s="189">
        <v>1.6249E-2</v>
      </c>
      <c r="H2346" s="189">
        <v>5.5400000000000002E-4</v>
      </c>
      <c r="I2346" s="189">
        <v>0.28251100000000001</v>
      </c>
      <c r="J2346" s="95"/>
      <c r="K2346" s="300">
        <v>0.28250900000000001</v>
      </c>
      <c r="L2346" s="284">
        <v>-9.3000000000000007</v>
      </c>
      <c r="M2346" s="284">
        <v>-4.5999999999999996</v>
      </c>
      <c r="N2346" s="131">
        <v>1039</v>
      </c>
      <c r="O2346" s="131">
        <v>1545</v>
      </c>
      <c r="P2346" s="131">
        <v>-0.98</v>
      </c>
      <c r="Q2346" s="149"/>
    </row>
    <row r="2347" spans="4:17">
      <c r="D2347" s="131" t="s">
        <v>2407</v>
      </c>
      <c r="E2347" s="95"/>
      <c r="F2347" s="95"/>
      <c r="G2347" s="189">
        <v>1.1606E-2</v>
      </c>
      <c r="H2347" s="189">
        <v>3.8400000000000001E-4</v>
      </c>
      <c r="I2347" s="189">
        <v>0.28250199999999998</v>
      </c>
      <c r="J2347" s="95"/>
      <c r="K2347" s="300">
        <v>0.28249999999999997</v>
      </c>
      <c r="L2347" s="284">
        <v>-9.6</v>
      </c>
      <c r="M2347" s="284">
        <v>-4.8</v>
      </c>
      <c r="N2347" s="131">
        <v>1047</v>
      </c>
      <c r="O2347" s="131">
        <v>1563</v>
      </c>
      <c r="P2347" s="131">
        <v>-0.99</v>
      </c>
      <c r="Q2347" s="149"/>
    </row>
    <row r="2348" spans="4:17">
      <c r="D2348" s="131" t="s">
        <v>2408</v>
      </c>
      <c r="E2348" s="95"/>
      <c r="F2348" s="95"/>
      <c r="G2348" s="189">
        <v>1.1275E-2</v>
      </c>
      <c r="H2348" s="189">
        <v>3.9399999999999998E-4</v>
      </c>
      <c r="I2348" s="189">
        <v>0.28255599999999997</v>
      </c>
      <c r="J2348" s="95"/>
      <c r="K2348" s="300">
        <v>0.28255400000000003</v>
      </c>
      <c r="L2348" s="284">
        <v>-7.7</v>
      </c>
      <c r="M2348" s="284">
        <v>-3.1</v>
      </c>
      <c r="N2348" s="131">
        <v>973</v>
      </c>
      <c r="O2348" s="131">
        <v>1447</v>
      </c>
      <c r="P2348" s="131">
        <v>-0.99</v>
      </c>
      <c r="Q2348" s="149"/>
    </row>
    <row r="2349" spans="4:17">
      <c r="D2349" s="131" t="s">
        <v>2409</v>
      </c>
      <c r="E2349" s="95"/>
      <c r="F2349" s="95"/>
      <c r="G2349" s="189">
        <v>1.2455000000000001E-2</v>
      </c>
      <c r="H2349" s="189">
        <v>4.3100000000000001E-4</v>
      </c>
      <c r="I2349" s="189">
        <v>0.28254899999999999</v>
      </c>
      <c r="J2349" s="95"/>
      <c r="K2349" s="300">
        <v>0.28254699999999999</v>
      </c>
      <c r="L2349" s="284">
        <v>-8</v>
      </c>
      <c r="M2349" s="284">
        <v>-3</v>
      </c>
      <c r="N2349" s="131">
        <v>984</v>
      </c>
      <c r="O2349" s="131">
        <v>1454</v>
      </c>
      <c r="P2349" s="131">
        <v>-0.99</v>
      </c>
      <c r="Q2349" s="149"/>
    </row>
    <row r="2350" spans="4:17">
      <c r="D2350" s="131" t="s">
        <v>2410</v>
      </c>
      <c r="E2350" s="95"/>
      <c r="F2350" s="95"/>
      <c r="G2350" s="189">
        <v>1.5468000000000001E-2</v>
      </c>
      <c r="H2350" s="189">
        <v>5.04E-4</v>
      </c>
      <c r="I2350" s="189">
        <v>0.28253699999999998</v>
      </c>
      <c r="J2350" s="95"/>
      <c r="K2350" s="300">
        <v>0.28253499999999998</v>
      </c>
      <c r="L2350" s="284">
        <v>-8.4</v>
      </c>
      <c r="M2350" s="284">
        <v>-3.5</v>
      </c>
      <c r="N2350" s="131">
        <v>1002</v>
      </c>
      <c r="O2350" s="131">
        <v>1483</v>
      </c>
      <c r="P2350" s="131">
        <v>-0.98</v>
      </c>
      <c r="Q2350" s="149"/>
    </row>
    <row r="2351" spans="4:17">
      <c r="D2351" s="131" t="s">
        <v>2411</v>
      </c>
      <c r="E2351" s="95"/>
      <c r="F2351" s="95"/>
      <c r="G2351" s="189">
        <v>8.7580000000000002E-3</v>
      </c>
      <c r="H2351" s="189">
        <v>2.9700000000000001E-4</v>
      </c>
      <c r="I2351" s="189">
        <v>0.28256999999999999</v>
      </c>
      <c r="J2351" s="95"/>
      <c r="K2351" s="300">
        <v>0.28256799999999999</v>
      </c>
      <c r="L2351" s="284">
        <v>-7.2</v>
      </c>
      <c r="M2351" s="284">
        <v>-2.4</v>
      </c>
      <c r="N2351" s="131">
        <v>951</v>
      </c>
      <c r="O2351" s="131">
        <v>1409</v>
      </c>
      <c r="P2351" s="131">
        <v>-0.99</v>
      </c>
      <c r="Q2351" s="149"/>
    </row>
    <row r="2352" spans="4:17">
      <c r="D2352" s="131" t="s">
        <v>2412</v>
      </c>
      <c r="E2352" s="95"/>
      <c r="F2352" s="95"/>
      <c r="G2352" s="189">
        <v>1.4487999999999999E-2</v>
      </c>
      <c r="H2352" s="189">
        <v>4.95E-4</v>
      </c>
      <c r="I2352" s="189">
        <v>0.28253899999999998</v>
      </c>
      <c r="J2352" s="95"/>
      <c r="K2352" s="300">
        <v>0.28253699999999998</v>
      </c>
      <c r="L2352" s="284">
        <v>-8.3000000000000007</v>
      </c>
      <c r="M2352" s="284">
        <v>-3.7</v>
      </c>
      <c r="N2352" s="131">
        <v>999</v>
      </c>
      <c r="O2352" s="131">
        <v>1486</v>
      </c>
      <c r="P2352" s="131">
        <v>-0.99</v>
      </c>
      <c r="Q2352" s="149"/>
    </row>
    <row r="2353" spans="1:17">
      <c r="D2353" s="130" t="s">
        <v>2413</v>
      </c>
      <c r="E2353" s="95"/>
      <c r="F2353" s="95"/>
      <c r="G2353" s="191">
        <v>1.0828000000000001E-2</v>
      </c>
      <c r="H2353" s="191">
        <v>3.8499999999999998E-4</v>
      </c>
      <c r="I2353" s="191">
        <v>0.282605</v>
      </c>
      <c r="J2353" s="95"/>
      <c r="K2353" s="298">
        <v>0.28260299999999999</v>
      </c>
      <c r="L2353" s="283">
        <v>-6</v>
      </c>
      <c r="M2353" s="283">
        <v>-0.9</v>
      </c>
      <c r="N2353" s="130">
        <v>905</v>
      </c>
      <c r="O2353" s="130">
        <v>1325</v>
      </c>
      <c r="P2353" s="130">
        <v>-0.99</v>
      </c>
      <c r="Q2353" s="149"/>
    </row>
    <row r="2354" spans="1:17">
      <c r="D2354" s="130" t="s">
        <v>2414</v>
      </c>
      <c r="E2354" s="95"/>
      <c r="F2354" s="95"/>
      <c r="G2354" s="191">
        <v>1.3207999999999999E-2</v>
      </c>
      <c r="H2354" s="191">
        <v>4.4000000000000002E-4</v>
      </c>
      <c r="I2354" s="191">
        <v>0.28256300000000001</v>
      </c>
      <c r="J2354" s="95"/>
      <c r="K2354" s="298">
        <v>0.28256100000000001</v>
      </c>
      <c r="L2354" s="283">
        <v>-7.5</v>
      </c>
      <c r="M2354" s="283">
        <v>-2.7</v>
      </c>
      <c r="N2354" s="130">
        <v>965</v>
      </c>
      <c r="O2354" s="130">
        <v>1427</v>
      </c>
      <c r="P2354" s="130">
        <v>-0.99</v>
      </c>
      <c r="Q2354" s="149"/>
    </row>
    <row r="2355" spans="1:17">
      <c r="D2355" s="131" t="s">
        <v>2415</v>
      </c>
      <c r="E2355" s="95"/>
      <c r="F2355" s="95"/>
      <c r="G2355" s="189">
        <v>1.6423E-2</v>
      </c>
      <c r="H2355" s="189">
        <v>5.6599999999999999E-4</v>
      </c>
      <c r="I2355" s="189">
        <v>0.28256300000000001</v>
      </c>
      <c r="J2355" s="95"/>
      <c r="K2355" s="300">
        <v>0.28256100000000001</v>
      </c>
      <c r="L2355" s="284">
        <v>-7.5</v>
      </c>
      <c r="M2355" s="284">
        <v>-2.6</v>
      </c>
      <c r="N2355" s="131">
        <v>968</v>
      </c>
      <c r="O2355" s="131">
        <v>1426</v>
      </c>
      <c r="P2355" s="131">
        <v>-0.98</v>
      </c>
      <c r="Q2355" s="149"/>
    </row>
    <row r="2356" spans="1:17">
      <c r="D2356" s="131" t="s">
        <v>2416</v>
      </c>
      <c r="E2356" s="95"/>
      <c r="F2356" s="95"/>
      <c r="G2356" s="189">
        <v>1.3571E-2</v>
      </c>
      <c r="H2356" s="189">
        <v>4.6700000000000002E-4</v>
      </c>
      <c r="I2356" s="189">
        <v>0.282528</v>
      </c>
      <c r="J2356" s="95"/>
      <c r="K2356" s="300">
        <v>0.282526</v>
      </c>
      <c r="L2356" s="284">
        <v>-8.6999999999999993</v>
      </c>
      <c r="M2356" s="284">
        <v>-4.0999999999999996</v>
      </c>
      <c r="N2356" s="131">
        <v>1014</v>
      </c>
      <c r="O2356" s="131">
        <v>1511</v>
      </c>
      <c r="P2356" s="131">
        <v>-0.99</v>
      </c>
      <c r="Q2356" s="149"/>
    </row>
    <row r="2357" spans="1:17">
      <c r="D2357" s="131" t="s">
        <v>2417</v>
      </c>
      <c r="E2357" s="95"/>
      <c r="F2357" s="95"/>
      <c r="G2357" s="189">
        <v>1.0074E-2</v>
      </c>
      <c r="H2357" s="189">
        <v>3.57E-4</v>
      </c>
      <c r="I2357" s="189">
        <v>0.282524</v>
      </c>
      <c r="J2357" s="95"/>
      <c r="K2357" s="300">
        <v>0.282522</v>
      </c>
      <c r="L2357" s="284">
        <v>-8.8000000000000007</v>
      </c>
      <c r="M2357" s="284">
        <v>-4.3</v>
      </c>
      <c r="N2357" s="131">
        <v>1017</v>
      </c>
      <c r="O2357" s="131">
        <v>1521</v>
      </c>
      <c r="P2357" s="131">
        <v>-0.99</v>
      </c>
      <c r="Q2357" s="149"/>
    </row>
    <row r="2358" spans="1:17">
      <c r="A2358" s="6"/>
      <c r="D2358" s="132" t="s">
        <v>2418</v>
      </c>
      <c r="E2358" s="96"/>
      <c r="F2358" s="96"/>
      <c r="G2358" s="190">
        <v>1.0547000000000001E-2</v>
      </c>
      <c r="H2358" s="190">
        <v>3.6099999999999999E-4</v>
      </c>
      <c r="I2358" s="190">
        <v>0.28257300000000002</v>
      </c>
      <c r="J2358" s="96"/>
      <c r="K2358" s="301">
        <v>0.28257100000000002</v>
      </c>
      <c r="L2358" s="286">
        <v>-7.1</v>
      </c>
      <c r="M2358" s="286">
        <v>-2.6</v>
      </c>
      <c r="N2358" s="132">
        <v>949</v>
      </c>
      <c r="O2358" s="132">
        <v>1411</v>
      </c>
      <c r="P2358" s="132">
        <v>-0.99</v>
      </c>
      <c r="Q2358" s="152"/>
    </row>
    <row r="2359" spans="1:17">
      <c r="A2359" t="s">
        <v>2528</v>
      </c>
      <c r="D2359" s="94" t="s">
        <v>2428</v>
      </c>
      <c r="E2359" s="116" t="s">
        <v>2529</v>
      </c>
      <c r="F2359" s="94">
        <v>216</v>
      </c>
      <c r="G2359" s="97">
        <v>9.1120000000000003E-3</v>
      </c>
      <c r="H2359" s="97">
        <v>3.6900000000000002E-4</v>
      </c>
      <c r="I2359" s="97">
        <v>0.28259499999999999</v>
      </c>
      <c r="J2359" s="94">
        <v>5.9999999999999995E-4</v>
      </c>
      <c r="K2359" s="302">
        <v>0.2825935089217903</v>
      </c>
      <c r="L2359" s="99">
        <v>-6.3</v>
      </c>
      <c r="M2359" s="99">
        <v>-1.6</v>
      </c>
      <c r="N2359" s="94">
        <v>914</v>
      </c>
      <c r="O2359" s="94">
        <v>1346</v>
      </c>
      <c r="P2359" s="94">
        <v>-0.99</v>
      </c>
      <c r="Q2359" s="102" t="s">
        <v>2532</v>
      </c>
    </row>
    <row r="2360" spans="1:17">
      <c r="D2360" s="95" t="s">
        <v>2429</v>
      </c>
      <c r="E2360" s="95"/>
      <c r="F2360" s="95"/>
      <c r="G2360" s="103">
        <v>1.0319E-2</v>
      </c>
      <c r="H2360" s="103">
        <v>4.2499999999999998E-4</v>
      </c>
      <c r="I2360" s="103">
        <v>0.282605</v>
      </c>
      <c r="J2360" s="95">
        <v>4.4000000000000002E-4</v>
      </c>
      <c r="K2360" s="302">
        <v>0.28260328263349832</v>
      </c>
      <c r="L2360" s="105">
        <v>-5.9</v>
      </c>
      <c r="M2360" s="105">
        <v>-1.2</v>
      </c>
      <c r="N2360" s="95">
        <v>902</v>
      </c>
      <c r="O2360" s="95">
        <v>1325</v>
      </c>
      <c r="P2360" s="95">
        <v>-0.99</v>
      </c>
      <c r="Q2360" s="95"/>
    </row>
    <row r="2361" spans="1:17">
      <c r="D2361" s="95" t="s">
        <v>2430</v>
      </c>
      <c r="E2361" s="95"/>
      <c r="F2361" s="95"/>
      <c r="G2361" s="103">
        <v>8.9549999999999994E-3</v>
      </c>
      <c r="H2361" s="103">
        <v>3.7100000000000002E-4</v>
      </c>
      <c r="I2361" s="103">
        <v>0.28257700000000002</v>
      </c>
      <c r="J2361" s="95">
        <v>5.1999999999999995E-4</v>
      </c>
      <c r="K2361" s="302">
        <v>0.28257550084006561</v>
      </c>
      <c r="L2361" s="105">
        <v>-6.9</v>
      </c>
      <c r="M2361" s="105">
        <v>-2.2000000000000002</v>
      </c>
      <c r="N2361" s="95">
        <v>939</v>
      </c>
      <c r="O2361" s="95">
        <v>1387</v>
      </c>
      <c r="P2361" s="95">
        <v>-0.99</v>
      </c>
      <c r="Q2361" s="95"/>
    </row>
    <row r="2362" spans="1:17">
      <c r="D2362" s="95" t="s">
        <v>2431</v>
      </c>
      <c r="E2362" s="95"/>
      <c r="F2362" s="95"/>
      <c r="G2362" s="103">
        <v>1.3171E-2</v>
      </c>
      <c r="H2362" s="103">
        <v>5.4000000000000001E-4</v>
      </c>
      <c r="I2362" s="103">
        <v>0.28256999999999999</v>
      </c>
      <c r="J2362" s="95">
        <v>4.4000000000000002E-4</v>
      </c>
      <c r="K2362" s="302">
        <v>0.28256781793432728</v>
      </c>
      <c r="L2362" s="105">
        <v>-7.1</v>
      </c>
      <c r="M2362" s="105">
        <v>-2.5</v>
      </c>
      <c r="N2362" s="95">
        <v>953</v>
      </c>
      <c r="O2362" s="95">
        <v>1404</v>
      </c>
      <c r="P2362" s="95">
        <v>-0.98</v>
      </c>
      <c r="Q2362" s="95"/>
    </row>
    <row r="2363" spans="1:17">
      <c r="D2363" s="95" t="s">
        <v>2432</v>
      </c>
      <c r="E2363" s="95"/>
      <c r="F2363" s="95"/>
      <c r="G2363" s="103">
        <v>8.6140000000000001E-3</v>
      </c>
      <c r="H2363" s="103">
        <v>3.5199999999999999E-4</v>
      </c>
      <c r="I2363" s="103">
        <v>0.28240900000000002</v>
      </c>
      <c r="J2363" s="95">
        <v>3.0800000000000001E-4</v>
      </c>
      <c r="K2363" s="302">
        <v>0.28240757761645041</v>
      </c>
      <c r="L2363" s="105">
        <v>-12.8</v>
      </c>
      <c r="M2363" s="105">
        <v>-8.1</v>
      </c>
      <c r="N2363" s="95">
        <v>1171</v>
      </c>
      <c r="O2363" s="95">
        <v>1762</v>
      </c>
      <c r="P2363" s="95">
        <v>-0.99</v>
      </c>
      <c r="Q2363" s="95"/>
    </row>
    <row r="2364" spans="1:17">
      <c r="D2364" s="95" t="s">
        <v>2433</v>
      </c>
      <c r="E2364" s="95"/>
      <c r="F2364" s="95"/>
      <c r="G2364" s="103">
        <v>6.7660000000000003E-3</v>
      </c>
      <c r="H2364" s="103">
        <v>2.7799999999999998E-4</v>
      </c>
      <c r="I2364" s="103">
        <v>0.28256900000000001</v>
      </c>
      <c r="J2364" s="95">
        <v>1.8000000000000001E-4</v>
      </c>
      <c r="K2364" s="302">
        <v>0.28256787664026478</v>
      </c>
      <c r="L2364" s="105">
        <v>-7.2</v>
      </c>
      <c r="M2364" s="105">
        <v>-2.5</v>
      </c>
      <c r="N2364" s="95">
        <v>948</v>
      </c>
      <c r="O2364" s="95">
        <v>1404</v>
      </c>
      <c r="P2364" s="95">
        <v>-0.99</v>
      </c>
      <c r="Q2364" s="95"/>
    </row>
    <row r="2365" spans="1:17">
      <c r="D2365" s="95" t="s">
        <v>2434</v>
      </c>
      <c r="E2365" s="95"/>
      <c r="F2365" s="95"/>
      <c r="G2365" s="103">
        <v>2.2752000000000001E-2</v>
      </c>
      <c r="H2365" s="103">
        <v>8.7200000000000005E-4</v>
      </c>
      <c r="I2365" s="103">
        <v>0.28249800000000003</v>
      </c>
      <c r="J2365" s="95">
        <v>4.4000000000000002E-4</v>
      </c>
      <c r="K2365" s="302">
        <v>0.28249447636802483</v>
      </c>
      <c r="L2365" s="105">
        <v>-9.6999999999999993</v>
      </c>
      <c r="M2365" s="105">
        <v>-5.0999999999999996</v>
      </c>
      <c r="N2365" s="95">
        <v>1062</v>
      </c>
      <c r="O2365" s="95">
        <v>1568</v>
      </c>
      <c r="P2365" s="95">
        <v>-0.97</v>
      </c>
      <c r="Q2365" s="95"/>
    </row>
    <row r="2366" spans="1:17">
      <c r="D2366" s="95" t="s">
        <v>2435</v>
      </c>
      <c r="E2366" s="95"/>
      <c r="F2366" s="95"/>
      <c r="G2366" s="103">
        <v>9.2800000000000001E-3</v>
      </c>
      <c r="H2366" s="103">
        <v>3.6699999999999998E-4</v>
      </c>
      <c r="I2366" s="103">
        <v>0.28255999999999998</v>
      </c>
      <c r="J2366" s="95">
        <v>3.5599999999999998E-4</v>
      </c>
      <c r="K2366" s="302">
        <v>0.28255851700351498</v>
      </c>
      <c r="L2366" s="105">
        <v>-7.5</v>
      </c>
      <c r="M2366" s="105">
        <v>-2.8</v>
      </c>
      <c r="N2366" s="95">
        <v>963</v>
      </c>
      <c r="O2366" s="95">
        <v>1425</v>
      </c>
      <c r="P2366" s="95">
        <v>-0.99</v>
      </c>
      <c r="Q2366" s="95"/>
    </row>
    <row r="2367" spans="1:17">
      <c r="D2367" s="95" t="s">
        <v>2436</v>
      </c>
      <c r="E2367" s="95"/>
      <c r="F2367" s="95"/>
      <c r="G2367" s="103">
        <v>8.3840000000000008E-3</v>
      </c>
      <c r="H2367" s="103">
        <v>3.3700000000000001E-4</v>
      </c>
      <c r="I2367" s="103">
        <v>0.28253</v>
      </c>
      <c r="J2367" s="95">
        <v>2.8400000000000002E-4</v>
      </c>
      <c r="K2367" s="302">
        <v>0.28252863822938573</v>
      </c>
      <c r="L2367" s="105">
        <v>-8.6</v>
      </c>
      <c r="M2367" s="105">
        <v>-3.9</v>
      </c>
      <c r="N2367" s="95">
        <v>1003</v>
      </c>
      <c r="O2367" s="95">
        <v>1492</v>
      </c>
      <c r="P2367" s="95">
        <v>-0.99</v>
      </c>
      <c r="Q2367" s="95"/>
    </row>
    <row r="2368" spans="1:17">
      <c r="D2368" s="95" t="s">
        <v>2437</v>
      </c>
      <c r="E2368" s="95"/>
      <c r="F2368" s="95"/>
      <c r="G2368" s="103">
        <v>6.6649999999999999E-3</v>
      </c>
      <c r="H2368" s="103">
        <v>2.6800000000000001E-4</v>
      </c>
      <c r="I2368" s="103">
        <v>0.28259499999999999</v>
      </c>
      <c r="J2368" s="95">
        <v>4.0000000000000002E-4</v>
      </c>
      <c r="K2368" s="302">
        <v>0.28259391704888831</v>
      </c>
      <c r="L2368" s="105">
        <v>-6.3</v>
      </c>
      <c r="M2368" s="105">
        <v>-1.5</v>
      </c>
      <c r="N2368" s="95">
        <v>912</v>
      </c>
      <c r="O2368" s="95">
        <v>1346</v>
      </c>
      <c r="P2368" s="95">
        <v>-0.99</v>
      </c>
      <c r="Q2368" s="95"/>
    </row>
    <row r="2369" spans="4:17">
      <c r="D2369" s="95" t="s">
        <v>2438</v>
      </c>
      <c r="E2369" s="95"/>
      <c r="F2369" s="95"/>
      <c r="G2369" s="103">
        <v>1.2411999999999999E-2</v>
      </c>
      <c r="H2369" s="103">
        <v>5.0500000000000002E-4</v>
      </c>
      <c r="I2369" s="103">
        <v>0.28259600000000001</v>
      </c>
      <c r="J2369" s="95">
        <v>2.5599999999999999E-4</v>
      </c>
      <c r="K2369" s="302">
        <v>0.28259395936450976</v>
      </c>
      <c r="L2369" s="105">
        <v>-6.2</v>
      </c>
      <c r="M2369" s="105">
        <v>-1.5</v>
      </c>
      <c r="N2369" s="95">
        <v>916</v>
      </c>
      <c r="O2369" s="95">
        <v>1345</v>
      </c>
      <c r="P2369" s="95">
        <v>-0.98</v>
      </c>
      <c r="Q2369" s="95"/>
    </row>
    <row r="2370" spans="4:17">
      <c r="D2370" s="95" t="s">
        <v>2439</v>
      </c>
      <c r="E2370" s="95"/>
      <c r="F2370" s="95"/>
      <c r="G2370" s="103">
        <v>8.8769999999999995E-3</v>
      </c>
      <c r="H2370" s="103">
        <v>3.6600000000000001E-4</v>
      </c>
      <c r="I2370" s="103">
        <v>0.28259400000000001</v>
      </c>
      <c r="J2370" s="95">
        <v>2.6800000000000001E-4</v>
      </c>
      <c r="K2370" s="302">
        <v>0.28259252104437738</v>
      </c>
      <c r="L2370" s="105">
        <v>-6.3</v>
      </c>
      <c r="M2370" s="105">
        <v>-1.6</v>
      </c>
      <c r="N2370" s="95">
        <v>916</v>
      </c>
      <c r="O2370" s="95">
        <v>1349</v>
      </c>
      <c r="P2370" s="95">
        <v>-0.99</v>
      </c>
      <c r="Q2370" s="95"/>
    </row>
    <row r="2371" spans="4:17">
      <c r="D2371" s="95" t="s">
        <v>2440</v>
      </c>
      <c r="E2371" s="95"/>
      <c r="F2371" s="95"/>
      <c r="G2371" s="103">
        <v>7.6699999999999997E-3</v>
      </c>
      <c r="H2371" s="103">
        <v>3.0499999999999999E-4</v>
      </c>
      <c r="I2371" s="103">
        <v>0.28259600000000001</v>
      </c>
      <c r="J2371" s="95">
        <v>2.72E-4</v>
      </c>
      <c r="K2371" s="302">
        <v>0.28259476753698115</v>
      </c>
      <c r="L2371" s="105">
        <v>-6.2</v>
      </c>
      <c r="M2371" s="105">
        <v>-1.5</v>
      </c>
      <c r="N2371" s="95">
        <v>911</v>
      </c>
      <c r="O2371" s="95">
        <v>1344</v>
      </c>
      <c r="P2371" s="95">
        <v>-0.99</v>
      </c>
      <c r="Q2371" s="95"/>
    </row>
    <row r="2372" spans="4:17">
      <c r="D2372" s="95" t="s">
        <v>2441</v>
      </c>
      <c r="E2372" s="95"/>
      <c r="F2372" s="95"/>
      <c r="G2372" s="103">
        <v>9.1809999999999999E-3</v>
      </c>
      <c r="H2372" s="103">
        <v>3.7599999999999998E-4</v>
      </c>
      <c r="I2372" s="103">
        <v>0.28255200000000003</v>
      </c>
      <c r="J2372" s="95">
        <v>2.2000000000000001E-4</v>
      </c>
      <c r="K2372" s="302">
        <v>0.28255048063575383</v>
      </c>
      <c r="L2372" s="105">
        <v>-7.8</v>
      </c>
      <c r="M2372" s="105">
        <v>-3.1</v>
      </c>
      <c r="N2372" s="95">
        <v>974</v>
      </c>
      <c r="O2372" s="95">
        <v>1443</v>
      </c>
      <c r="P2372" s="95">
        <v>-0.99</v>
      </c>
      <c r="Q2372" s="95"/>
    </row>
    <row r="2373" spans="4:17">
      <c r="D2373" s="95" t="s">
        <v>2442</v>
      </c>
      <c r="E2373" s="95"/>
      <c r="F2373" s="95"/>
      <c r="G2373" s="103">
        <v>8.5330000000000007E-3</v>
      </c>
      <c r="H2373" s="103">
        <v>3.3399999999999999E-4</v>
      </c>
      <c r="I2373" s="103">
        <v>0.28261500000000001</v>
      </c>
      <c r="J2373" s="95">
        <v>4.4000000000000002E-4</v>
      </c>
      <c r="K2373" s="302">
        <v>0.28261365035197278</v>
      </c>
      <c r="L2373" s="105">
        <v>-5.5</v>
      </c>
      <c r="M2373" s="105">
        <v>-0.8</v>
      </c>
      <c r="N2373" s="95">
        <v>886</v>
      </c>
      <c r="O2373" s="95">
        <v>1301</v>
      </c>
      <c r="P2373" s="95">
        <v>-0.99</v>
      </c>
      <c r="Q2373" s="95"/>
    </row>
    <row r="2374" spans="4:17">
      <c r="D2374" s="95" t="s">
        <v>2443</v>
      </c>
      <c r="E2374" s="95"/>
      <c r="F2374" s="95"/>
      <c r="G2374" s="103">
        <v>8.8929999999999999E-3</v>
      </c>
      <c r="H2374" s="103">
        <v>3.6299999999999999E-4</v>
      </c>
      <c r="I2374" s="103">
        <v>0.28258299999999997</v>
      </c>
      <c r="J2374" s="95">
        <v>2.5599999999999999E-4</v>
      </c>
      <c r="K2374" s="302">
        <v>0.28258153316696444</v>
      </c>
      <c r="L2374" s="105">
        <v>-6.7</v>
      </c>
      <c r="M2374" s="105">
        <v>-2</v>
      </c>
      <c r="N2374" s="95">
        <v>931</v>
      </c>
      <c r="O2374" s="95">
        <v>1373</v>
      </c>
      <c r="P2374" s="95">
        <v>-0.99</v>
      </c>
      <c r="Q2374" s="95"/>
    </row>
    <row r="2375" spans="4:17">
      <c r="D2375" s="95" t="s">
        <v>2444</v>
      </c>
      <c r="E2375" s="95"/>
      <c r="F2375" s="95"/>
      <c r="G2375" s="103">
        <v>9.1269999999999997E-3</v>
      </c>
      <c r="H2375" s="103">
        <v>3.7800000000000003E-4</v>
      </c>
      <c r="I2375" s="103">
        <v>0.282522</v>
      </c>
      <c r="J2375" s="95">
        <v>2.24E-4</v>
      </c>
      <c r="K2375" s="302">
        <v>0.28252047255402907</v>
      </c>
      <c r="L2375" s="105">
        <v>-8.8000000000000007</v>
      </c>
      <c r="M2375" s="105">
        <v>-4.0999999999999996</v>
      </c>
      <c r="N2375" s="95">
        <v>1016</v>
      </c>
      <c r="O2375" s="95">
        <v>1510</v>
      </c>
      <c r="P2375" s="95">
        <v>-0.99</v>
      </c>
      <c r="Q2375" s="95"/>
    </row>
    <row r="2376" spans="4:17">
      <c r="D2376" s="95" t="s">
        <v>2445</v>
      </c>
      <c r="E2376" s="95"/>
      <c r="F2376" s="95"/>
      <c r="G2376" s="103">
        <v>8.6910000000000008E-3</v>
      </c>
      <c r="H2376" s="103">
        <v>3.4600000000000001E-4</v>
      </c>
      <c r="I2376" s="103">
        <v>0.28251900000000002</v>
      </c>
      <c r="J2376" s="95">
        <v>2.4800000000000001E-4</v>
      </c>
      <c r="K2376" s="302">
        <v>0.28251760186162456</v>
      </c>
      <c r="L2376" s="105">
        <v>-8.9</v>
      </c>
      <c r="M2376" s="105">
        <v>-4.2</v>
      </c>
      <c r="N2376" s="95">
        <v>1019</v>
      </c>
      <c r="O2376" s="95">
        <v>1516</v>
      </c>
      <c r="P2376" s="95">
        <v>-0.99</v>
      </c>
      <c r="Q2376" s="95"/>
    </row>
    <row r="2377" spans="4:17">
      <c r="D2377" s="95" t="s">
        <v>2446</v>
      </c>
      <c r="E2377" s="95"/>
      <c r="F2377" s="95"/>
      <c r="G2377" s="103">
        <v>1.099E-2</v>
      </c>
      <c r="H2377" s="103">
        <v>4.4999999999999999E-4</v>
      </c>
      <c r="I2377" s="103">
        <v>0.28253200000000001</v>
      </c>
      <c r="J2377" s="95">
        <v>2.92E-4</v>
      </c>
      <c r="K2377" s="302">
        <v>0.28253018161193938</v>
      </c>
      <c r="L2377" s="105">
        <v>-8.5</v>
      </c>
      <c r="M2377" s="105">
        <v>-3.8</v>
      </c>
      <c r="N2377" s="95">
        <v>1004</v>
      </c>
      <c r="O2377" s="95">
        <v>1488</v>
      </c>
      <c r="P2377" s="95">
        <v>-0.99</v>
      </c>
      <c r="Q2377" s="95"/>
    </row>
    <row r="2378" spans="4:17">
      <c r="D2378" s="95" t="s">
        <v>2447</v>
      </c>
      <c r="E2378" s="95"/>
      <c r="F2378" s="95"/>
      <c r="G2378" s="103">
        <v>1.123E-2</v>
      </c>
      <c r="H2378" s="103">
        <v>4.4999999999999999E-4</v>
      </c>
      <c r="I2378" s="103">
        <v>0.28259000000000001</v>
      </c>
      <c r="J2378" s="95">
        <v>3.4000000000000002E-4</v>
      </c>
      <c r="K2378" s="302">
        <v>0.28258818161193938</v>
      </c>
      <c r="L2378" s="105">
        <v>-6.4</v>
      </c>
      <c r="M2378" s="105">
        <v>-1.8</v>
      </c>
      <c r="N2378" s="95">
        <v>923</v>
      </c>
      <c r="O2378" s="95">
        <v>1358</v>
      </c>
      <c r="P2378" s="95">
        <v>-0.99</v>
      </c>
      <c r="Q2378" s="95"/>
    </row>
    <row r="2379" spans="4:17">
      <c r="D2379" s="95" t="s">
        <v>2448</v>
      </c>
      <c r="E2379" s="95"/>
      <c r="F2379" s="95"/>
      <c r="G2379" s="103">
        <v>1.2297000000000001E-2</v>
      </c>
      <c r="H2379" s="103">
        <v>5.0600000000000005E-4</v>
      </c>
      <c r="I2379" s="103">
        <v>0.28260200000000002</v>
      </c>
      <c r="J2379" s="95">
        <v>1.6799999999999999E-4</v>
      </c>
      <c r="K2379" s="302">
        <v>0.2825999553236474</v>
      </c>
      <c r="L2379" s="105">
        <v>-6</v>
      </c>
      <c r="M2379" s="105">
        <v>-1.3</v>
      </c>
      <c r="N2379" s="95">
        <v>908</v>
      </c>
      <c r="O2379" s="95">
        <v>1332</v>
      </c>
      <c r="P2379" s="95">
        <v>-0.98</v>
      </c>
      <c r="Q2379" s="95"/>
    </row>
    <row r="2380" spans="4:17">
      <c r="D2380" s="95" t="s">
        <v>2449</v>
      </c>
      <c r="E2380" s="95"/>
      <c r="F2380" s="95"/>
      <c r="G2380" s="103">
        <v>1.3043000000000001E-2</v>
      </c>
      <c r="H2380" s="103">
        <v>4.86E-4</v>
      </c>
      <c r="I2380" s="103">
        <v>0.28257300000000002</v>
      </c>
      <c r="J2380" s="95">
        <v>3.2400000000000001E-4</v>
      </c>
      <c r="K2380" s="302">
        <v>0.28257103614089457</v>
      </c>
      <c r="L2380" s="105">
        <v>-7</v>
      </c>
      <c r="M2380" s="105">
        <v>-2.4</v>
      </c>
      <c r="N2380" s="95">
        <v>948</v>
      </c>
      <c r="O2380" s="95">
        <v>1397</v>
      </c>
      <c r="P2380" s="95">
        <v>-0.99</v>
      </c>
      <c r="Q2380" s="95"/>
    </row>
    <row r="2381" spans="4:17">
      <c r="D2381" s="96" t="s">
        <v>2450</v>
      </c>
      <c r="E2381" s="96"/>
      <c r="F2381" s="96"/>
      <c r="G2381" s="108">
        <v>8.7899999999999992E-3</v>
      </c>
      <c r="H2381" s="108">
        <v>3.5300000000000002E-4</v>
      </c>
      <c r="I2381" s="108">
        <v>0.28257399999999999</v>
      </c>
      <c r="J2381" s="96">
        <v>3.1599999999999998E-4</v>
      </c>
      <c r="K2381" s="303">
        <v>0.28257257357558802</v>
      </c>
      <c r="L2381" s="110">
        <v>-7</v>
      </c>
      <c r="M2381" s="110">
        <v>-2.2999999999999998</v>
      </c>
      <c r="N2381" s="96">
        <v>943</v>
      </c>
      <c r="O2381" s="96">
        <v>1393</v>
      </c>
      <c r="P2381" s="96">
        <v>-0.99</v>
      </c>
      <c r="Q2381" s="96"/>
    </row>
    <row r="2382" spans="4:17">
      <c r="D2382" s="94" t="s">
        <v>2451</v>
      </c>
      <c r="E2382" s="116" t="s">
        <v>2530</v>
      </c>
      <c r="F2382" s="94">
        <v>221</v>
      </c>
      <c r="G2382" s="97">
        <v>9.5230000000000002E-3</v>
      </c>
      <c r="H2382" s="97">
        <v>3.8999999999999999E-4</v>
      </c>
      <c r="I2382" s="97">
        <v>0.28263199999999999</v>
      </c>
      <c r="J2382" s="94">
        <v>5.5999999999999995E-4</v>
      </c>
      <c r="K2382" s="302">
        <v>0.28263038750836095</v>
      </c>
      <c r="L2382" s="99">
        <v>-5</v>
      </c>
      <c r="M2382" s="99">
        <v>-0.2</v>
      </c>
      <c r="N2382" s="94">
        <v>864</v>
      </c>
      <c r="O2382" s="94">
        <v>1261</v>
      </c>
      <c r="P2382" s="94">
        <v>-0.99</v>
      </c>
      <c r="Q2382" s="102" t="s">
        <v>2532</v>
      </c>
    </row>
    <row r="2383" spans="4:17">
      <c r="D2383" s="95" t="s">
        <v>2452</v>
      </c>
      <c r="E2383" s="95"/>
      <c r="F2383" s="95"/>
      <c r="G2383" s="103">
        <v>4.2215000000000003E-2</v>
      </c>
      <c r="H2383" s="103">
        <v>1.701E-3</v>
      </c>
      <c r="I2383" s="103">
        <v>0.28267700000000001</v>
      </c>
      <c r="J2383" s="95">
        <v>6.8000000000000005E-4</v>
      </c>
      <c r="K2383" s="302">
        <v>0.28266996705569741</v>
      </c>
      <c r="L2383" s="105">
        <v>-3.4</v>
      </c>
      <c r="M2383" s="105">
        <v>1.2</v>
      </c>
      <c r="N2383" s="95">
        <v>830</v>
      </c>
      <c r="O2383" s="95">
        <v>1172</v>
      </c>
      <c r="P2383" s="95">
        <v>-0.95</v>
      </c>
      <c r="Q2383" s="95"/>
    </row>
    <row r="2384" spans="4:17">
      <c r="D2384" s="95" t="s">
        <v>2453</v>
      </c>
      <c r="E2384" s="95"/>
      <c r="F2384" s="95"/>
      <c r="G2384" s="103">
        <v>9.9349999999999994E-3</v>
      </c>
      <c r="H2384" s="103">
        <v>4.5399999999999998E-4</v>
      </c>
      <c r="I2384" s="103">
        <v>0.282636</v>
      </c>
      <c r="J2384" s="95">
        <v>3.9599999999999998E-4</v>
      </c>
      <c r="K2384" s="302">
        <v>0.28263412289434842</v>
      </c>
      <c r="L2384" s="105">
        <v>-4.8</v>
      </c>
      <c r="M2384" s="105">
        <v>0</v>
      </c>
      <c r="N2384" s="95">
        <v>860</v>
      </c>
      <c r="O2384" s="95">
        <v>1252</v>
      </c>
      <c r="P2384" s="95">
        <v>-0.99</v>
      </c>
      <c r="Q2384" s="95"/>
    </row>
    <row r="2385" spans="4:17">
      <c r="D2385" s="95" t="s">
        <v>2454</v>
      </c>
      <c r="E2385" s="95"/>
      <c r="F2385" s="95"/>
      <c r="G2385" s="103">
        <v>9.8969999999999995E-3</v>
      </c>
      <c r="H2385" s="103">
        <v>4.55E-4</v>
      </c>
      <c r="I2385" s="103">
        <v>0.28258299999999997</v>
      </c>
      <c r="J2385" s="95">
        <v>3.1599999999999998E-4</v>
      </c>
      <c r="K2385" s="302">
        <v>0.28258111875975445</v>
      </c>
      <c r="L2385" s="105">
        <v>-6.7</v>
      </c>
      <c r="M2385" s="105">
        <v>-1.9</v>
      </c>
      <c r="N2385" s="95">
        <v>933</v>
      </c>
      <c r="O2385" s="95">
        <v>1371</v>
      </c>
      <c r="P2385" s="95">
        <v>-0.99</v>
      </c>
      <c r="Q2385" s="95"/>
    </row>
    <row r="2386" spans="4:17">
      <c r="D2386" s="95" t="s">
        <v>2455</v>
      </c>
      <c r="E2386" s="95"/>
      <c r="F2386" s="95"/>
      <c r="G2386" s="103">
        <v>1.1251000000000001E-2</v>
      </c>
      <c r="H2386" s="103">
        <v>5.13E-4</v>
      </c>
      <c r="I2386" s="103">
        <v>0.28260000000000002</v>
      </c>
      <c r="J2386" s="95">
        <v>4.4000000000000002E-4</v>
      </c>
      <c r="K2386" s="302">
        <v>0.28259787895330557</v>
      </c>
      <c r="L2386" s="105">
        <v>-6.1</v>
      </c>
      <c r="M2386" s="105">
        <v>-1.3</v>
      </c>
      <c r="N2386" s="95">
        <v>911</v>
      </c>
      <c r="O2386" s="95">
        <v>1334</v>
      </c>
      <c r="P2386" s="95">
        <v>-0.98</v>
      </c>
      <c r="Q2386" s="95"/>
    </row>
    <row r="2387" spans="4:17">
      <c r="D2387" s="95" t="s">
        <v>2456</v>
      </c>
      <c r="E2387" s="95"/>
      <c r="F2387" s="95"/>
      <c r="G2387" s="103">
        <v>1.3919000000000001E-2</v>
      </c>
      <c r="H2387" s="103">
        <v>6.1799999999999995E-4</v>
      </c>
      <c r="I2387" s="103">
        <v>0.28261700000000001</v>
      </c>
      <c r="J2387" s="95">
        <v>4.0000000000000002E-4</v>
      </c>
      <c r="K2387" s="302">
        <v>0.28261444482094122</v>
      </c>
      <c r="L2387" s="105">
        <v>-5.5</v>
      </c>
      <c r="M2387" s="105">
        <v>-0.7</v>
      </c>
      <c r="N2387" s="95">
        <v>890</v>
      </c>
      <c r="O2387" s="95">
        <v>1296</v>
      </c>
      <c r="P2387" s="95">
        <v>-0.98</v>
      </c>
      <c r="Q2387" s="95"/>
    </row>
    <row r="2388" spans="4:17">
      <c r="D2388" s="95" t="s">
        <v>2457</v>
      </c>
      <c r="E2388" s="95"/>
      <c r="F2388" s="95"/>
      <c r="G2388" s="103">
        <v>1.4318000000000001E-2</v>
      </c>
      <c r="H2388" s="103">
        <v>6.69E-4</v>
      </c>
      <c r="I2388" s="103">
        <v>0.282611</v>
      </c>
      <c r="J2388" s="95">
        <v>4.8000000000000001E-4</v>
      </c>
      <c r="K2388" s="302">
        <v>0.28260823395664997</v>
      </c>
      <c r="L2388" s="105">
        <v>-5.7</v>
      </c>
      <c r="M2388" s="105">
        <v>-0.9</v>
      </c>
      <c r="N2388" s="95">
        <v>900</v>
      </c>
      <c r="O2388" s="95">
        <v>1310</v>
      </c>
      <c r="P2388" s="95">
        <v>-0.98</v>
      </c>
      <c r="Q2388" s="95"/>
    </row>
    <row r="2389" spans="4:17">
      <c r="D2389" s="95" t="s">
        <v>2458</v>
      </c>
      <c r="E2389" s="95"/>
      <c r="F2389" s="95"/>
      <c r="G2389" s="103">
        <v>1.2094000000000001E-2</v>
      </c>
      <c r="H2389" s="103">
        <v>5.5699999999999999E-4</v>
      </c>
      <c r="I2389" s="103">
        <v>0.28249099999999999</v>
      </c>
      <c r="J2389" s="95">
        <v>2.8800000000000001E-4</v>
      </c>
      <c r="K2389" s="302">
        <v>0.28248869703117191</v>
      </c>
      <c r="L2389" s="105">
        <v>-9.9</v>
      </c>
      <c r="M2389" s="105">
        <v>-5.2</v>
      </c>
      <c r="N2389" s="95">
        <v>1064</v>
      </c>
      <c r="O2389" s="95">
        <v>1578</v>
      </c>
      <c r="P2389" s="95">
        <v>-0.98</v>
      </c>
      <c r="Q2389" s="95"/>
    </row>
    <row r="2390" spans="4:17">
      <c r="D2390" s="95" t="s">
        <v>2459</v>
      </c>
      <c r="E2390" s="95"/>
      <c r="F2390" s="95"/>
      <c r="G2390" s="103">
        <v>1.2609E-2</v>
      </c>
      <c r="H2390" s="103">
        <v>4.75E-4</v>
      </c>
      <c r="I2390" s="103">
        <v>0.28251199999999999</v>
      </c>
      <c r="J2390" s="95">
        <v>8.0000000000000004E-4</v>
      </c>
      <c r="K2390" s="302">
        <v>0.2825100360678755</v>
      </c>
      <c r="L2390" s="105">
        <v>-9.1999999999999993</v>
      </c>
      <c r="M2390" s="105">
        <v>-4.4000000000000004</v>
      </c>
      <c r="N2390" s="95">
        <v>1032</v>
      </c>
      <c r="O2390" s="95">
        <v>1530</v>
      </c>
      <c r="P2390" s="95">
        <v>-0.99</v>
      </c>
      <c r="Q2390" s="95"/>
    </row>
    <row r="2391" spans="4:17">
      <c r="D2391" s="95" t="s">
        <v>2460</v>
      </c>
      <c r="E2391" s="95"/>
      <c r="F2391" s="95"/>
      <c r="G2391" s="103">
        <v>9.9979999999999999E-3</v>
      </c>
      <c r="H2391" s="103">
        <v>4.0000000000000002E-4</v>
      </c>
      <c r="I2391" s="103">
        <v>0.28267199999999998</v>
      </c>
      <c r="J2391" s="95">
        <v>5.1999999999999995E-4</v>
      </c>
      <c r="K2391" s="302">
        <v>0.28267034616242148</v>
      </c>
      <c r="L2391" s="105">
        <v>-3.5</v>
      </c>
      <c r="M2391" s="105">
        <v>1.3</v>
      </c>
      <c r="N2391" s="95">
        <v>809</v>
      </c>
      <c r="O2391" s="95">
        <v>1171</v>
      </c>
      <c r="P2391" s="95">
        <v>-0.99</v>
      </c>
      <c r="Q2391" s="95"/>
    </row>
    <row r="2392" spans="4:17">
      <c r="D2392" s="95" t="s">
        <v>2461</v>
      </c>
      <c r="E2392" s="95"/>
      <c r="F2392" s="95"/>
      <c r="G2392" s="103">
        <v>1.0647999999999999E-2</v>
      </c>
      <c r="H2392" s="103">
        <v>4.8799999999999999E-4</v>
      </c>
      <c r="I2392" s="103">
        <v>0.28255999999999998</v>
      </c>
      <c r="J2392" s="95">
        <v>2.8400000000000002E-4</v>
      </c>
      <c r="K2392" s="302">
        <v>0.28255798231815421</v>
      </c>
      <c r="L2392" s="105">
        <v>-7.5</v>
      </c>
      <c r="M2392" s="105">
        <v>-2.7</v>
      </c>
      <c r="N2392" s="95">
        <v>966</v>
      </c>
      <c r="O2392" s="95">
        <v>1423</v>
      </c>
      <c r="P2392" s="95">
        <v>-0.99</v>
      </c>
      <c r="Q2392" s="95"/>
    </row>
    <row r="2393" spans="4:17">
      <c r="D2393" s="95" t="s">
        <v>2462</v>
      </c>
      <c r="E2393" s="95"/>
      <c r="F2393" s="95"/>
      <c r="G2393" s="103">
        <v>1.4618000000000001E-2</v>
      </c>
      <c r="H2393" s="103">
        <v>6.7199999999999996E-4</v>
      </c>
      <c r="I2393" s="103">
        <v>0.28255599999999997</v>
      </c>
      <c r="J2393" s="95">
        <v>3.2000000000000003E-4</v>
      </c>
      <c r="K2393" s="302">
        <v>0.28255322155286811</v>
      </c>
      <c r="L2393" s="105">
        <v>-7.6</v>
      </c>
      <c r="M2393" s="105">
        <v>-2.9</v>
      </c>
      <c r="N2393" s="95">
        <v>976</v>
      </c>
      <c r="O2393" s="95">
        <v>1433</v>
      </c>
      <c r="P2393" s="95">
        <v>-0.98</v>
      </c>
      <c r="Q2393" s="95"/>
    </row>
    <row r="2394" spans="4:17">
      <c r="D2394" s="95" t="s">
        <v>2463</v>
      </c>
      <c r="E2394" s="95"/>
      <c r="F2394" s="95"/>
      <c r="G2394" s="103">
        <v>1.3693E-2</v>
      </c>
      <c r="H2394" s="103">
        <v>6.0999999999999997E-4</v>
      </c>
      <c r="I2394" s="103">
        <v>0.28263300000000002</v>
      </c>
      <c r="J2394" s="95">
        <v>5.9999999999999995E-4</v>
      </c>
      <c r="K2394" s="302">
        <v>0.2826304778976928</v>
      </c>
      <c r="L2394" s="105">
        <v>-4.9000000000000004</v>
      </c>
      <c r="M2394" s="105">
        <v>-0.2</v>
      </c>
      <c r="N2394" s="95">
        <v>868</v>
      </c>
      <c r="O2394" s="95">
        <v>1260</v>
      </c>
      <c r="P2394" s="95">
        <v>-0.98</v>
      </c>
      <c r="Q2394" s="95"/>
    </row>
    <row r="2395" spans="4:17">
      <c r="D2395" s="95" t="s">
        <v>2464</v>
      </c>
      <c r="E2395" s="95"/>
      <c r="F2395" s="95"/>
      <c r="G2395" s="103">
        <v>1.823E-2</v>
      </c>
      <c r="H2395" s="103">
        <v>8.1499999999999997E-4</v>
      </c>
      <c r="I2395" s="103">
        <v>0.28253400000000001</v>
      </c>
      <c r="J2395" s="95">
        <v>1E-3</v>
      </c>
      <c r="K2395" s="302">
        <v>0.28253063030593378</v>
      </c>
      <c r="L2395" s="105">
        <v>-8.4</v>
      </c>
      <c r="M2395" s="105">
        <v>-3.7</v>
      </c>
      <c r="N2395" s="95">
        <v>1011</v>
      </c>
      <c r="O2395" s="95">
        <v>1484</v>
      </c>
      <c r="P2395" s="95">
        <v>-0.98</v>
      </c>
      <c r="Q2395" s="95"/>
    </row>
    <row r="2396" spans="4:17">
      <c r="D2396" s="95" t="s">
        <v>2465</v>
      </c>
      <c r="E2396" s="95"/>
      <c r="F2396" s="95"/>
      <c r="G2396" s="103">
        <v>1.1573E-2</v>
      </c>
      <c r="H2396" s="103">
        <v>5.1900000000000004E-4</v>
      </c>
      <c r="I2396" s="103">
        <v>0.28258699999999998</v>
      </c>
      <c r="J2396" s="95">
        <v>3.3199999999999999E-4</v>
      </c>
      <c r="K2396" s="302">
        <v>0.28258485414574186</v>
      </c>
      <c r="L2396" s="105">
        <v>-6.5</v>
      </c>
      <c r="M2396" s="105">
        <v>-1.8</v>
      </c>
      <c r="N2396" s="95">
        <v>929</v>
      </c>
      <c r="O2396" s="95">
        <v>1363</v>
      </c>
      <c r="P2396" s="95">
        <v>-0.98</v>
      </c>
      <c r="Q2396" s="95"/>
    </row>
    <row r="2397" spans="4:17">
      <c r="D2397" s="95" t="s">
        <v>2466</v>
      </c>
      <c r="E2397" s="95"/>
      <c r="F2397" s="95"/>
      <c r="G2397" s="103">
        <v>1.6108000000000001E-2</v>
      </c>
      <c r="H2397" s="103">
        <v>7.2099999999999996E-4</v>
      </c>
      <c r="I2397" s="103">
        <v>0.28265499999999999</v>
      </c>
      <c r="J2397" s="95">
        <v>5.5999999999999995E-4</v>
      </c>
      <c r="K2397" s="302">
        <v>0.28265201895776476</v>
      </c>
      <c r="L2397" s="105">
        <v>-4.0999999999999996</v>
      </c>
      <c r="M2397" s="105">
        <v>0.6</v>
      </c>
      <c r="N2397" s="95">
        <v>839</v>
      </c>
      <c r="O2397" s="95">
        <v>1212</v>
      </c>
      <c r="P2397" s="95">
        <v>-0.98</v>
      </c>
      <c r="Q2397" s="95"/>
    </row>
    <row r="2398" spans="4:17">
      <c r="D2398" s="95" t="s">
        <v>2467</v>
      </c>
      <c r="E2398" s="95"/>
      <c r="F2398" s="95"/>
      <c r="G2398" s="103">
        <v>1.5058999999999999E-2</v>
      </c>
      <c r="H2398" s="103">
        <v>6.9399999999999996E-4</v>
      </c>
      <c r="I2398" s="103">
        <v>0.28256399999999998</v>
      </c>
      <c r="J2398" s="95">
        <v>4.4000000000000002E-4</v>
      </c>
      <c r="K2398" s="302">
        <v>0.28256113059180127</v>
      </c>
      <c r="L2398" s="105">
        <v>-7.4</v>
      </c>
      <c r="M2398" s="105">
        <v>-2.6</v>
      </c>
      <c r="N2398" s="95">
        <v>966</v>
      </c>
      <c r="O2398" s="95">
        <v>1416</v>
      </c>
      <c r="P2398" s="95">
        <v>-0.98</v>
      </c>
      <c r="Q2398" s="95"/>
    </row>
    <row r="2399" spans="4:17">
      <c r="D2399" s="95" t="s">
        <v>2468</v>
      </c>
      <c r="E2399" s="95"/>
      <c r="F2399" s="95"/>
      <c r="G2399" s="103">
        <v>1.2489E-2</v>
      </c>
      <c r="H2399" s="103">
        <v>5.7200000000000003E-4</v>
      </c>
      <c r="I2399" s="103">
        <v>0.28262900000000002</v>
      </c>
      <c r="J2399" s="95">
        <v>5.1999999999999995E-4</v>
      </c>
      <c r="K2399" s="302">
        <v>0.28262663501226276</v>
      </c>
      <c r="L2399" s="105">
        <v>-5.0999999999999996</v>
      </c>
      <c r="M2399" s="105">
        <v>-0.3</v>
      </c>
      <c r="N2399" s="95">
        <v>872</v>
      </c>
      <c r="O2399" s="95">
        <v>1269</v>
      </c>
      <c r="P2399" s="95">
        <v>-0.98</v>
      </c>
      <c r="Q2399" s="95"/>
    </row>
    <row r="2400" spans="4:17">
      <c r="D2400" s="95" t="s">
        <v>2469</v>
      </c>
      <c r="E2400" s="95"/>
      <c r="F2400" s="95"/>
      <c r="G2400" s="103">
        <v>1.1741E-2</v>
      </c>
      <c r="H2400" s="103">
        <v>5.3200000000000003E-4</v>
      </c>
      <c r="I2400" s="103">
        <v>0.28263700000000003</v>
      </c>
      <c r="J2400" s="95">
        <v>3.68E-4</v>
      </c>
      <c r="K2400" s="302">
        <v>0.28263480039602062</v>
      </c>
      <c r="L2400" s="105">
        <v>-4.8</v>
      </c>
      <c r="M2400" s="105">
        <v>0</v>
      </c>
      <c r="N2400" s="95">
        <v>860</v>
      </c>
      <c r="O2400" s="95">
        <v>1251</v>
      </c>
      <c r="P2400" s="95">
        <v>-0.98</v>
      </c>
      <c r="Q2400" s="95"/>
    </row>
    <row r="2401" spans="4:17">
      <c r="D2401" s="95" t="s">
        <v>2470</v>
      </c>
      <c r="E2401" s="95"/>
      <c r="F2401" s="95"/>
      <c r="G2401" s="103">
        <v>1.0741000000000001E-2</v>
      </c>
      <c r="H2401" s="103">
        <v>4.8500000000000003E-4</v>
      </c>
      <c r="I2401" s="103">
        <v>0.282642</v>
      </c>
      <c r="J2401" s="95">
        <v>5.1999999999999995E-4</v>
      </c>
      <c r="K2401" s="302">
        <v>0.28263999472193607</v>
      </c>
      <c r="L2401" s="105">
        <v>-4.5999999999999996</v>
      </c>
      <c r="M2401" s="105">
        <v>0.2</v>
      </c>
      <c r="N2401" s="95">
        <v>852</v>
      </c>
      <c r="O2401" s="95">
        <v>1239</v>
      </c>
      <c r="P2401" s="95">
        <v>-0.99</v>
      </c>
      <c r="Q2401" s="95"/>
    </row>
    <row r="2402" spans="4:17">
      <c r="D2402" s="96" t="s">
        <v>2471</v>
      </c>
      <c r="E2402" s="96"/>
      <c r="F2402" s="96"/>
      <c r="G2402" s="108">
        <v>1.3664000000000001E-2</v>
      </c>
      <c r="H2402" s="108">
        <v>6.2200000000000005E-4</v>
      </c>
      <c r="I2402" s="108">
        <v>0.28255200000000003</v>
      </c>
      <c r="J2402" s="96">
        <v>3.1599999999999998E-4</v>
      </c>
      <c r="K2402" s="303">
        <v>0.28254942828256546</v>
      </c>
      <c r="L2402" s="110">
        <v>-7.8</v>
      </c>
      <c r="M2402" s="110">
        <v>-3</v>
      </c>
      <c r="N2402" s="96">
        <v>981</v>
      </c>
      <c r="O2402" s="96">
        <v>1442</v>
      </c>
      <c r="P2402" s="96">
        <v>-0.98</v>
      </c>
      <c r="Q2402" s="96"/>
    </row>
    <row r="2403" spans="4:17">
      <c r="D2403" s="94" t="s">
        <v>2472</v>
      </c>
      <c r="E2403" s="116" t="s">
        <v>2531</v>
      </c>
      <c r="F2403" s="94">
        <v>210</v>
      </c>
      <c r="G2403" s="97">
        <v>1.5857E-2</v>
      </c>
      <c r="H2403" s="97">
        <v>7.3800000000000005E-4</v>
      </c>
      <c r="I2403" s="97">
        <v>0.28223500000000001</v>
      </c>
      <c r="J2403" s="94">
        <v>3.1599999999999998E-4</v>
      </c>
      <c r="K2403" s="302">
        <v>0.28223210084375283</v>
      </c>
      <c r="L2403" s="99">
        <v>-19</v>
      </c>
      <c r="M2403" s="99">
        <v>-14.5</v>
      </c>
      <c r="N2403" s="94">
        <v>1424</v>
      </c>
      <c r="O2403" s="94">
        <v>2156</v>
      </c>
      <c r="P2403" s="94">
        <v>-0.98</v>
      </c>
      <c r="Q2403" s="102" t="s">
        <v>2532</v>
      </c>
    </row>
    <row r="2404" spans="4:17">
      <c r="D2404" s="95" t="s">
        <v>2473</v>
      </c>
      <c r="E2404" s="95"/>
      <c r="F2404" s="95"/>
      <c r="G2404" s="103">
        <v>3.1282999999999998E-2</v>
      </c>
      <c r="H2404" s="103">
        <v>1.129E-3</v>
      </c>
      <c r="I2404" s="103">
        <v>0.28261999999999998</v>
      </c>
      <c r="J2404" s="95">
        <v>4.8000000000000001E-4</v>
      </c>
      <c r="K2404" s="302">
        <v>0.28261556484091727</v>
      </c>
      <c r="L2404" s="105">
        <v>-5.4</v>
      </c>
      <c r="M2404" s="105">
        <v>-0.9</v>
      </c>
      <c r="N2404" s="95">
        <v>897</v>
      </c>
      <c r="O2404" s="95">
        <v>1301</v>
      </c>
      <c r="P2404" s="95">
        <v>-0.97</v>
      </c>
      <c r="Q2404" s="95"/>
    </row>
    <row r="2405" spans="4:17">
      <c r="D2405" s="95" t="s">
        <v>2474</v>
      </c>
      <c r="E2405" s="95"/>
      <c r="F2405" s="95"/>
      <c r="G2405" s="103">
        <v>3.0367000000000002E-2</v>
      </c>
      <c r="H2405" s="103">
        <v>1.0759999999999999E-3</v>
      </c>
      <c r="I2405" s="103">
        <v>0.28268799999999999</v>
      </c>
      <c r="J2405" s="95">
        <v>6.8000000000000005E-4</v>
      </c>
      <c r="K2405" s="302">
        <v>0.2826837730459052</v>
      </c>
      <c r="L2405" s="105">
        <v>-3</v>
      </c>
      <c r="M2405" s="105">
        <v>1.5</v>
      </c>
      <c r="N2405" s="95">
        <v>800</v>
      </c>
      <c r="O2405" s="95">
        <v>1148</v>
      </c>
      <c r="P2405" s="95">
        <v>-0.97</v>
      </c>
      <c r="Q2405" s="95"/>
    </row>
    <row r="2406" spans="4:17">
      <c r="D2406" s="95" t="s">
        <v>2475</v>
      </c>
      <c r="E2406" s="95"/>
      <c r="F2406" s="95"/>
      <c r="G2406" s="103">
        <v>1.5136E-2</v>
      </c>
      <c r="H2406" s="103">
        <v>6.6E-4</v>
      </c>
      <c r="I2406" s="103">
        <v>0.28244999999999998</v>
      </c>
      <c r="J2406" s="95">
        <v>1.7200000000000001E-4</v>
      </c>
      <c r="K2406" s="302">
        <v>0.28244740725864076</v>
      </c>
      <c r="L2406" s="105">
        <v>-11.4</v>
      </c>
      <c r="M2406" s="105">
        <v>-6.9</v>
      </c>
      <c r="N2406" s="95">
        <v>1124</v>
      </c>
      <c r="O2406" s="95">
        <v>1677</v>
      </c>
      <c r="P2406" s="95">
        <v>-0.98</v>
      </c>
      <c r="Q2406" s="95"/>
    </row>
    <row r="2407" spans="4:17">
      <c r="D2407" s="95" t="s">
        <v>2476</v>
      </c>
      <c r="E2407" s="95"/>
      <c r="F2407" s="95"/>
      <c r="G2407" s="103">
        <v>2.249E-2</v>
      </c>
      <c r="H2407" s="103">
        <v>8.9700000000000001E-4</v>
      </c>
      <c r="I2407" s="103">
        <v>0.282476</v>
      </c>
      <c r="J2407" s="95">
        <v>4.0000000000000002E-4</v>
      </c>
      <c r="K2407" s="302">
        <v>0.28247247622878902</v>
      </c>
      <c r="L2407" s="105">
        <v>-10.5</v>
      </c>
      <c r="M2407" s="105">
        <v>-6</v>
      </c>
      <c r="N2407" s="95">
        <v>1094</v>
      </c>
      <c r="O2407" s="95">
        <v>1621</v>
      </c>
      <c r="P2407" s="95">
        <v>-0.97</v>
      </c>
      <c r="Q2407" s="95"/>
    </row>
    <row r="2408" spans="4:17">
      <c r="D2408" s="95" t="s">
        <v>2477</v>
      </c>
      <c r="E2408" s="95"/>
      <c r="F2408" s="95"/>
      <c r="G2408" s="103">
        <v>1.6864000000000001E-2</v>
      </c>
      <c r="H2408" s="103">
        <v>7.1100000000000004E-4</v>
      </c>
      <c r="I2408" s="103">
        <v>0.28276600000000002</v>
      </c>
      <c r="J2408" s="95">
        <v>5.5999999999999995E-4</v>
      </c>
      <c r="K2408" s="302">
        <v>0.28276320691044482</v>
      </c>
      <c r="L2408" s="105">
        <v>-0.2</v>
      </c>
      <c r="M2408" s="105">
        <v>4.3</v>
      </c>
      <c r="N2408" s="95">
        <v>683</v>
      </c>
      <c r="O2408" s="95">
        <v>969</v>
      </c>
      <c r="P2408" s="95">
        <v>-0.98</v>
      </c>
      <c r="Q2408" s="95"/>
    </row>
    <row r="2409" spans="4:17">
      <c r="D2409" s="95" t="s">
        <v>2478</v>
      </c>
      <c r="E2409" s="95"/>
      <c r="F2409" s="95"/>
      <c r="G2409" s="103">
        <v>1.1927E-2</v>
      </c>
      <c r="H2409" s="103">
        <v>4.35E-4</v>
      </c>
      <c r="I2409" s="103">
        <v>0.28243200000000002</v>
      </c>
      <c r="J2409" s="95">
        <v>3.2000000000000003E-4</v>
      </c>
      <c r="K2409" s="302">
        <v>0.28243029114774049</v>
      </c>
      <c r="L2409" s="105">
        <v>-12</v>
      </c>
      <c r="M2409" s="105">
        <v>-7.5</v>
      </c>
      <c r="N2409" s="95">
        <v>1141</v>
      </c>
      <c r="O2409" s="95">
        <v>1715</v>
      </c>
      <c r="P2409" s="95">
        <v>-0.99</v>
      </c>
      <c r="Q2409" s="95"/>
    </row>
    <row r="2410" spans="4:17">
      <c r="D2410" s="95" t="s">
        <v>2479</v>
      </c>
      <c r="E2410" s="95"/>
      <c r="F2410" s="95"/>
      <c r="G2410" s="103">
        <v>1.5566E-2</v>
      </c>
      <c r="H2410" s="103">
        <v>6.96E-4</v>
      </c>
      <c r="I2410" s="103">
        <v>0.28266799999999997</v>
      </c>
      <c r="J2410" s="95">
        <v>4.8000000000000001E-4</v>
      </c>
      <c r="K2410" s="302">
        <v>0.28266526583638479</v>
      </c>
      <c r="L2410" s="105">
        <v>-3.7</v>
      </c>
      <c r="M2410" s="105">
        <v>0.8</v>
      </c>
      <c r="N2410" s="95">
        <v>820</v>
      </c>
      <c r="O2410" s="95">
        <v>1189</v>
      </c>
      <c r="P2410" s="95">
        <v>-0.98</v>
      </c>
      <c r="Q2410" s="95"/>
    </row>
    <row r="2411" spans="4:17">
      <c r="D2411" s="95" t="s">
        <v>2480</v>
      </c>
      <c r="E2411" s="95"/>
      <c r="F2411" s="95"/>
      <c r="G2411" s="103">
        <v>1.3899999999999999E-2</v>
      </c>
      <c r="H2411" s="103">
        <v>5.8100000000000003E-4</v>
      </c>
      <c r="I2411" s="103">
        <v>0.28255400000000003</v>
      </c>
      <c r="J2411" s="95">
        <v>3.9199999999999999E-4</v>
      </c>
      <c r="K2411" s="302">
        <v>0.28255171760192471</v>
      </c>
      <c r="L2411" s="105">
        <v>-7.7</v>
      </c>
      <c r="M2411" s="105">
        <v>-3.2</v>
      </c>
      <c r="N2411" s="95">
        <v>976</v>
      </c>
      <c r="O2411" s="95">
        <v>1444</v>
      </c>
      <c r="P2411" s="95">
        <v>-0.98</v>
      </c>
      <c r="Q2411" s="95"/>
    </row>
    <row r="2412" spans="4:17">
      <c r="D2412" s="95" t="s">
        <v>2481</v>
      </c>
      <c r="E2412" s="95"/>
      <c r="F2412" s="95"/>
      <c r="G2412" s="103">
        <v>1.7979999999999999E-2</v>
      </c>
      <c r="H2412" s="103">
        <v>7.5299999999999998E-4</v>
      </c>
      <c r="I2412" s="103">
        <v>0.28273100000000001</v>
      </c>
      <c r="J2412" s="95">
        <v>3.48E-4</v>
      </c>
      <c r="K2412" s="302">
        <v>0.28272804191781287</v>
      </c>
      <c r="L2412" s="105">
        <v>-1.4</v>
      </c>
      <c r="M2412" s="105">
        <v>3.1</v>
      </c>
      <c r="N2412" s="95">
        <v>733</v>
      </c>
      <c r="O2412" s="95">
        <v>1048</v>
      </c>
      <c r="P2412" s="95">
        <v>-0.98</v>
      </c>
      <c r="Q2412" s="95"/>
    </row>
    <row r="2413" spans="4:17">
      <c r="D2413" s="95" t="s">
        <v>2482</v>
      </c>
      <c r="E2413" s="95"/>
      <c r="F2413" s="95"/>
      <c r="G2413" s="103">
        <v>7.4799999999999997E-3</v>
      </c>
      <c r="H2413" s="103">
        <v>3.3700000000000001E-4</v>
      </c>
      <c r="I2413" s="103">
        <v>0.28277000000000002</v>
      </c>
      <c r="J2413" s="95">
        <v>3.2400000000000001E-4</v>
      </c>
      <c r="K2413" s="302">
        <v>0.2827686761305484</v>
      </c>
      <c r="L2413" s="105">
        <v>-0.1</v>
      </c>
      <c r="M2413" s="105">
        <v>4.5</v>
      </c>
      <c r="N2413" s="95">
        <v>671</v>
      </c>
      <c r="O2413" s="95">
        <v>957</v>
      </c>
      <c r="P2413" s="95">
        <v>-0.99</v>
      </c>
      <c r="Q2413" s="95"/>
    </row>
    <row r="2414" spans="4:17">
      <c r="D2414" s="95" t="s">
        <v>2483</v>
      </c>
      <c r="E2414" s="95"/>
      <c r="F2414" s="95"/>
      <c r="G2414" s="103">
        <v>1.9972E-2</v>
      </c>
      <c r="H2414" s="103">
        <v>7.3899999999999997E-4</v>
      </c>
      <c r="I2414" s="103">
        <v>0.28258499999999998</v>
      </c>
      <c r="J2414" s="95">
        <v>4.8000000000000001E-4</v>
      </c>
      <c r="K2414" s="302">
        <v>0.2825820969153568</v>
      </c>
      <c r="L2414" s="105">
        <v>-6.6</v>
      </c>
      <c r="M2414" s="105">
        <v>-2.1</v>
      </c>
      <c r="N2414" s="95">
        <v>937</v>
      </c>
      <c r="O2414" s="95">
        <v>1376</v>
      </c>
      <c r="P2414" s="95">
        <v>-0.98</v>
      </c>
      <c r="Q2414" s="95"/>
    </row>
    <row r="2415" spans="4:17">
      <c r="D2415" s="95" t="s">
        <v>2484</v>
      </c>
      <c r="E2415" s="95"/>
      <c r="F2415" s="95"/>
      <c r="G2415" s="103">
        <v>1.9782999999999999E-2</v>
      </c>
      <c r="H2415" s="103">
        <v>7.2499999999999995E-4</v>
      </c>
      <c r="I2415" s="103">
        <v>0.28261799999999998</v>
      </c>
      <c r="J2415" s="95">
        <v>3.7599999999999998E-4</v>
      </c>
      <c r="K2415" s="302">
        <v>0.28261515191290082</v>
      </c>
      <c r="L2415" s="105">
        <v>-5.4</v>
      </c>
      <c r="M2415" s="105">
        <v>-0.9</v>
      </c>
      <c r="N2415" s="95">
        <v>891</v>
      </c>
      <c r="O2415" s="95">
        <v>1302</v>
      </c>
      <c r="P2415" s="95">
        <v>-0.98</v>
      </c>
      <c r="Q2415" s="95"/>
    </row>
    <row r="2416" spans="4:17">
      <c r="D2416" s="95" t="s">
        <v>2485</v>
      </c>
      <c r="E2416" s="95"/>
      <c r="F2416" s="95"/>
      <c r="G2416" s="103">
        <v>1.4834999999999999E-2</v>
      </c>
      <c r="H2416" s="103">
        <v>6.8999999999999997E-4</v>
      </c>
      <c r="I2416" s="103">
        <v>0.28270099999999998</v>
      </c>
      <c r="J2416" s="95">
        <v>6.4000000000000005E-4</v>
      </c>
      <c r="K2416" s="302">
        <v>0.28269828940676078</v>
      </c>
      <c r="L2416" s="105">
        <v>-2.5</v>
      </c>
      <c r="M2416" s="105">
        <v>2</v>
      </c>
      <c r="N2416" s="95">
        <v>774</v>
      </c>
      <c r="O2416" s="95">
        <v>1115</v>
      </c>
      <c r="P2416" s="95">
        <v>-0.98</v>
      </c>
      <c r="Q2416" s="95"/>
    </row>
    <row r="2417" spans="4:17">
      <c r="D2417" s="95" t="s">
        <v>2486</v>
      </c>
      <c r="E2417" s="95"/>
      <c r="F2417" s="95"/>
      <c r="G2417" s="103">
        <v>1.5446E-2</v>
      </c>
      <c r="H2417" s="103">
        <v>6.38E-4</v>
      </c>
      <c r="I2417" s="103">
        <v>0.28254200000000002</v>
      </c>
      <c r="J2417" s="95">
        <v>4.4000000000000002E-4</v>
      </c>
      <c r="K2417" s="302">
        <v>0.28253949368335274</v>
      </c>
      <c r="L2417" s="105">
        <v>-8.1</v>
      </c>
      <c r="M2417" s="105">
        <v>-3.6</v>
      </c>
      <c r="N2417" s="95">
        <v>995</v>
      </c>
      <c r="O2417" s="95">
        <v>1471</v>
      </c>
      <c r="P2417" s="95">
        <v>-0.98</v>
      </c>
      <c r="Q2417" s="95"/>
    </row>
    <row r="2418" spans="4:17">
      <c r="D2418" s="95" t="s">
        <v>2487</v>
      </c>
      <c r="E2418" s="95"/>
      <c r="F2418" s="95"/>
      <c r="G2418" s="103">
        <v>1.0484E-2</v>
      </c>
      <c r="H2418" s="103">
        <v>4.0999999999999999E-4</v>
      </c>
      <c r="I2418" s="103">
        <v>0.282356</v>
      </c>
      <c r="J2418" s="95">
        <v>2.8400000000000002E-4</v>
      </c>
      <c r="K2418" s="302">
        <v>0.28235438935764046</v>
      </c>
      <c r="L2418" s="105">
        <v>-14.7</v>
      </c>
      <c r="M2418" s="105">
        <v>-10.199999999999999</v>
      </c>
      <c r="N2418" s="95">
        <v>1245</v>
      </c>
      <c r="O2418" s="95">
        <v>1884</v>
      </c>
      <c r="P2418" s="95">
        <v>-0.99</v>
      </c>
      <c r="Q2418" s="95"/>
    </row>
    <row r="2419" spans="4:17">
      <c r="D2419" s="95" t="s">
        <v>2488</v>
      </c>
      <c r="E2419" s="95"/>
      <c r="F2419" s="95"/>
      <c r="G2419" s="103">
        <v>1.4030000000000001E-2</v>
      </c>
      <c r="H2419" s="103">
        <v>5.8E-4</v>
      </c>
      <c r="I2419" s="103">
        <v>0.28264099999999998</v>
      </c>
      <c r="J2419" s="95">
        <v>5.1999999999999995E-4</v>
      </c>
      <c r="K2419" s="302">
        <v>0.28263872153032066</v>
      </c>
      <c r="L2419" s="105">
        <v>-4.5999999999999996</v>
      </c>
      <c r="M2419" s="105">
        <v>-0.1</v>
      </c>
      <c r="N2419" s="95">
        <v>855</v>
      </c>
      <c r="O2419" s="95">
        <v>1249</v>
      </c>
      <c r="P2419" s="95">
        <v>-0.98</v>
      </c>
      <c r="Q2419" s="95"/>
    </row>
    <row r="2420" spans="4:17">
      <c r="D2420" s="95" t="s">
        <v>2489</v>
      </c>
      <c r="E2420" s="95"/>
      <c r="F2420" s="95"/>
      <c r="G2420" s="103">
        <v>8.3529999999999993E-3</v>
      </c>
      <c r="H2420" s="103">
        <v>3.0299999999999999E-4</v>
      </c>
      <c r="I2420" s="103">
        <v>0.28277200000000002</v>
      </c>
      <c r="J2420" s="95">
        <v>4.8000000000000001E-4</v>
      </c>
      <c r="K2420" s="302">
        <v>0.28277080969601237</v>
      </c>
      <c r="L2420" s="105">
        <v>0</v>
      </c>
      <c r="M2420" s="105">
        <v>4.5999999999999996</v>
      </c>
      <c r="N2420" s="95">
        <v>667</v>
      </c>
      <c r="O2420" s="95">
        <v>952</v>
      </c>
      <c r="P2420" s="95">
        <v>-0.99</v>
      </c>
      <c r="Q2420" s="95"/>
    </row>
    <row r="2421" spans="4:17">
      <c r="D2421" s="95" t="s">
        <v>2490</v>
      </c>
      <c r="E2421" s="95"/>
      <c r="F2421" s="95"/>
      <c r="G2421" s="103">
        <v>1.1493E-2</v>
      </c>
      <c r="H2421" s="103">
        <v>5.1999999999999995E-4</v>
      </c>
      <c r="I2421" s="103">
        <v>0.28259400000000001</v>
      </c>
      <c r="J2421" s="95">
        <v>3.6400000000000001E-4</v>
      </c>
      <c r="K2421" s="302">
        <v>0.28259195723408059</v>
      </c>
      <c r="L2421" s="105">
        <v>-6.3</v>
      </c>
      <c r="M2421" s="105">
        <v>-1.7</v>
      </c>
      <c r="N2421" s="95">
        <v>919</v>
      </c>
      <c r="O2421" s="95">
        <v>1354</v>
      </c>
      <c r="P2421" s="95">
        <v>-0.98</v>
      </c>
      <c r="Q2421" s="95"/>
    </row>
    <row r="2422" spans="4:17">
      <c r="D2422" s="95" t="s">
        <v>2491</v>
      </c>
      <c r="E2422" s="95"/>
      <c r="F2422" s="95"/>
      <c r="G2422" s="103">
        <v>1.7323000000000002E-2</v>
      </c>
      <c r="H2422" s="103">
        <v>7.7200000000000001E-4</v>
      </c>
      <c r="I2422" s="103">
        <v>0.28263300000000002</v>
      </c>
      <c r="J2422" s="95">
        <v>5.1999999999999995E-4</v>
      </c>
      <c r="K2422" s="302">
        <v>0.28262996727828893</v>
      </c>
      <c r="L2422" s="105">
        <v>-4.9000000000000004</v>
      </c>
      <c r="M2422" s="105">
        <v>-0.4</v>
      </c>
      <c r="N2422" s="95">
        <v>871</v>
      </c>
      <c r="O2422" s="95">
        <v>1269</v>
      </c>
      <c r="P2422" s="95">
        <v>-0.98</v>
      </c>
      <c r="Q2422" s="95"/>
    </row>
    <row r="2423" spans="4:17">
      <c r="D2423" s="96" t="s">
        <v>2492</v>
      </c>
      <c r="E2423" s="96"/>
      <c r="F2423" s="96"/>
      <c r="G2423" s="108">
        <v>2.1162E-2</v>
      </c>
      <c r="H2423" s="108">
        <v>9.1E-4</v>
      </c>
      <c r="I2423" s="108">
        <v>0.28255000000000002</v>
      </c>
      <c r="J2423" s="96">
        <v>6.4000000000000005E-4</v>
      </c>
      <c r="K2423" s="303">
        <v>0.28254642515964107</v>
      </c>
      <c r="L2423" s="110">
        <v>-7.8</v>
      </c>
      <c r="M2423" s="110">
        <v>-3.4</v>
      </c>
      <c r="N2423" s="96">
        <v>990</v>
      </c>
      <c r="O2423" s="96">
        <v>1456</v>
      </c>
      <c r="P2423" s="96">
        <v>-0.97</v>
      </c>
      <c r="Q2423" s="96"/>
    </row>
    <row r="2424" spans="4:17">
      <c r="D2424" s="94" t="s">
        <v>2493</v>
      </c>
      <c r="E2424" s="116" t="s">
        <v>2531</v>
      </c>
      <c r="F2424" s="94">
        <v>210</v>
      </c>
      <c r="G2424" s="97">
        <v>1.9421000000000001E-2</v>
      </c>
      <c r="H2424" s="97">
        <v>7.8399999999999997E-4</v>
      </c>
      <c r="I2424" s="97">
        <v>0.282966</v>
      </c>
      <c r="J2424" s="94">
        <v>2.6800000000000001E-4</v>
      </c>
      <c r="K2424" s="302">
        <v>0.28296292013753688</v>
      </c>
      <c r="L2424" s="99">
        <v>6.9</v>
      </c>
      <c r="M2424" s="99">
        <v>11.4</v>
      </c>
      <c r="N2424" s="94">
        <v>403</v>
      </c>
      <c r="O2424" s="94">
        <v>519</v>
      </c>
      <c r="P2424" s="94">
        <v>-0.98</v>
      </c>
      <c r="Q2424" s="102" t="s">
        <v>2532</v>
      </c>
    </row>
    <row r="2425" spans="4:17">
      <c r="D2425" s="95" t="s">
        <v>2494</v>
      </c>
      <c r="E2425" s="95"/>
      <c r="F2425" s="95"/>
      <c r="G2425" s="103">
        <v>1.6048E-2</v>
      </c>
      <c r="H2425" s="103">
        <v>6.7699999999999998E-4</v>
      </c>
      <c r="I2425" s="103">
        <v>0.28289599999999998</v>
      </c>
      <c r="J2425" s="95">
        <v>2.8800000000000001E-4</v>
      </c>
      <c r="K2425" s="302">
        <v>0.28289334047590875</v>
      </c>
      <c r="L2425" s="105">
        <v>4.4000000000000004</v>
      </c>
      <c r="M2425" s="105">
        <v>8.9</v>
      </c>
      <c r="N2425" s="95">
        <v>500</v>
      </c>
      <c r="O2425" s="95">
        <v>676</v>
      </c>
      <c r="P2425" s="95">
        <v>-0.98</v>
      </c>
      <c r="Q2425" s="95"/>
    </row>
    <row r="2426" spans="4:17">
      <c r="D2426" s="95" t="s">
        <v>2495</v>
      </c>
      <c r="E2426" s="95"/>
      <c r="F2426" s="95"/>
      <c r="G2426" s="103">
        <v>1.4579999999999999E-2</v>
      </c>
      <c r="H2426" s="103">
        <v>5.8600000000000004E-4</v>
      </c>
      <c r="I2426" s="103">
        <v>0.28289599999999998</v>
      </c>
      <c r="J2426" s="95">
        <v>3.1599999999999998E-4</v>
      </c>
      <c r="K2426" s="302">
        <v>0.28289369795994462</v>
      </c>
      <c r="L2426" s="105">
        <v>4.4000000000000004</v>
      </c>
      <c r="M2426" s="105">
        <v>8.9</v>
      </c>
      <c r="N2426" s="95">
        <v>499</v>
      </c>
      <c r="O2426" s="95">
        <v>675</v>
      </c>
      <c r="P2426" s="95">
        <v>-0.98</v>
      </c>
      <c r="Q2426" s="95"/>
    </row>
    <row r="2427" spans="4:17">
      <c r="D2427" s="95" t="s">
        <v>2496</v>
      </c>
      <c r="E2427" s="95"/>
      <c r="F2427" s="95"/>
      <c r="G2427" s="103">
        <v>9.9139999999999992E-3</v>
      </c>
      <c r="H2427" s="103">
        <v>3.3500000000000001E-4</v>
      </c>
      <c r="I2427" s="103">
        <v>0.28274199999999999</v>
      </c>
      <c r="J2427" s="95">
        <v>4.8000000000000001E-4</v>
      </c>
      <c r="K2427" s="302">
        <v>0.28274068398734037</v>
      </c>
      <c r="L2427" s="105">
        <v>-1.1000000000000001</v>
      </c>
      <c r="M2427" s="105">
        <v>3.5</v>
      </c>
      <c r="N2427" s="95">
        <v>710</v>
      </c>
      <c r="O2427" s="95">
        <v>1020</v>
      </c>
      <c r="P2427" s="95">
        <v>-0.99</v>
      </c>
      <c r="Q2427" s="95"/>
    </row>
    <row r="2428" spans="4:17">
      <c r="D2428" s="95" t="s">
        <v>2497</v>
      </c>
      <c r="E2428" s="95"/>
      <c r="F2428" s="95"/>
      <c r="G2428" s="103">
        <v>2.0015999999999999E-2</v>
      </c>
      <c r="H2428" s="103">
        <v>7.1400000000000001E-4</v>
      </c>
      <c r="I2428" s="103">
        <v>0.28282299999999999</v>
      </c>
      <c r="J2428" s="95">
        <v>3.7599999999999998E-4</v>
      </c>
      <c r="K2428" s="302">
        <v>0.2828201951252568</v>
      </c>
      <c r="L2428" s="105">
        <v>1.8</v>
      </c>
      <c r="M2428" s="105">
        <v>6.3</v>
      </c>
      <c r="N2428" s="95">
        <v>604</v>
      </c>
      <c r="O2428" s="95">
        <v>841</v>
      </c>
      <c r="P2428" s="95">
        <v>-0.98</v>
      </c>
      <c r="Q2428" s="95"/>
    </row>
    <row r="2429" spans="4:17">
      <c r="D2429" s="95" t="s">
        <v>2498</v>
      </c>
      <c r="E2429" s="95"/>
      <c r="F2429" s="95"/>
      <c r="G2429" s="103">
        <v>2.4802999999999999E-2</v>
      </c>
      <c r="H2429" s="103">
        <v>1.042E-3</v>
      </c>
      <c r="I2429" s="103">
        <v>0.28285500000000002</v>
      </c>
      <c r="J2429" s="95">
        <v>2.8400000000000002E-4</v>
      </c>
      <c r="K2429" s="302">
        <v>0.28285090661136919</v>
      </c>
      <c r="L2429" s="105">
        <v>2.9</v>
      </c>
      <c r="M2429" s="105">
        <v>7.4</v>
      </c>
      <c r="N2429" s="95">
        <v>563</v>
      </c>
      <c r="O2429" s="95">
        <v>772</v>
      </c>
      <c r="P2429" s="95">
        <v>-0.97</v>
      </c>
      <c r="Q2429" s="95"/>
    </row>
    <row r="2430" spans="4:17">
      <c r="D2430" s="95" t="s">
        <v>2499</v>
      </c>
      <c r="E2430" s="95"/>
      <c r="F2430" s="95"/>
      <c r="G2430" s="103">
        <v>2.2564000000000001E-2</v>
      </c>
      <c r="H2430" s="103">
        <v>9.8999999999999999E-4</v>
      </c>
      <c r="I2430" s="103">
        <v>0.28289799999999998</v>
      </c>
      <c r="J2430" s="95">
        <v>2.4399999999999999E-4</v>
      </c>
      <c r="K2430" s="302">
        <v>0.28289411088796113</v>
      </c>
      <c r="L2430" s="105">
        <v>4.5</v>
      </c>
      <c r="M2430" s="105">
        <v>8.9</v>
      </c>
      <c r="N2430" s="95">
        <v>502</v>
      </c>
      <c r="O2430" s="95">
        <v>674</v>
      </c>
      <c r="P2430" s="95">
        <v>-0.97</v>
      </c>
      <c r="Q2430" s="95"/>
    </row>
    <row r="2431" spans="4:17">
      <c r="D2431" s="95" t="s">
        <v>2500</v>
      </c>
      <c r="E2431" s="95"/>
      <c r="F2431" s="95"/>
      <c r="G2431" s="103">
        <v>1.157E-2</v>
      </c>
      <c r="H2431" s="103">
        <v>3.9500000000000001E-4</v>
      </c>
      <c r="I2431" s="103">
        <v>0.282858</v>
      </c>
      <c r="J2431" s="95">
        <v>2.9999999999999997E-4</v>
      </c>
      <c r="K2431" s="302">
        <v>0.28285644828358047</v>
      </c>
      <c r="L2431" s="105">
        <v>3</v>
      </c>
      <c r="M2431" s="105">
        <v>7.6</v>
      </c>
      <c r="N2431" s="95">
        <v>550</v>
      </c>
      <c r="O2431" s="95">
        <v>759</v>
      </c>
      <c r="P2431" s="95">
        <v>-0.99</v>
      </c>
      <c r="Q2431" s="95"/>
    </row>
    <row r="2432" spans="4:17">
      <c r="D2432" s="95" t="s">
        <v>2501</v>
      </c>
      <c r="E2432" s="95"/>
      <c r="F2432" s="95"/>
      <c r="G2432" s="103">
        <v>2.2901999999999999E-2</v>
      </c>
      <c r="H2432" s="103">
        <v>8.4199999999999998E-4</v>
      </c>
      <c r="I2432" s="103">
        <v>0.28289799999999998</v>
      </c>
      <c r="J2432" s="95">
        <v>2.2800000000000001E-4</v>
      </c>
      <c r="K2432" s="302">
        <v>0.28289469229056896</v>
      </c>
      <c r="L2432" s="105">
        <v>4.5</v>
      </c>
      <c r="M2432" s="105">
        <v>9</v>
      </c>
      <c r="N2432" s="95">
        <v>500</v>
      </c>
      <c r="O2432" s="95">
        <v>673</v>
      </c>
      <c r="P2432" s="95">
        <v>-0.97</v>
      </c>
      <c r="Q2432" s="95"/>
    </row>
    <row r="2433" spans="4:17">
      <c r="D2433" s="95" t="s">
        <v>2502</v>
      </c>
      <c r="E2433" s="95"/>
      <c r="F2433" s="95"/>
      <c r="G2433" s="103">
        <v>1.6808E-2</v>
      </c>
      <c r="H2433" s="103">
        <v>6.8599999999999998E-4</v>
      </c>
      <c r="I2433" s="103">
        <v>0.28285700000000003</v>
      </c>
      <c r="J2433" s="95">
        <v>3.48E-4</v>
      </c>
      <c r="K2433" s="302">
        <v>0.28285430512034482</v>
      </c>
      <c r="L2433" s="105">
        <v>3</v>
      </c>
      <c r="M2433" s="105">
        <v>7.5</v>
      </c>
      <c r="N2433" s="95">
        <v>555</v>
      </c>
      <c r="O2433" s="95">
        <v>764</v>
      </c>
      <c r="P2433" s="95">
        <v>-0.98</v>
      </c>
      <c r="Q2433" s="95"/>
    </row>
    <row r="2434" spans="4:17">
      <c r="D2434" s="95" t="s">
        <v>2503</v>
      </c>
      <c r="E2434" s="95"/>
      <c r="F2434" s="95"/>
      <c r="G2434" s="103">
        <v>1.244E-2</v>
      </c>
      <c r="H2434" s="103">
        <v>5.3799999999999996E-4</v>
      </c>
      <c r="I2434" s="103">
        <v>0.28274300000000002</v>
      </c>
      <c r="J2434" s="95">
        <v>1.6799999999999999E-4</v>
      </c>
      <c r="K2434" s="302">
        <v>0.28274088652295265</v>
      </c>
      <c r="L2434" s="105">
        <v>-1</v>
      </c>
      <c r="M2434" s="105">
        <v>3.5</v>
      </c>
      <c r="N2434" s="95">
        <v>713</v>
      </c>
      <c r="O2434" s="95">
        <v>1019</v>
      </c>
      <c r="P2434" s="95">
        <v>-0.98</v>
      </c>
      <c r="Q2434" s="95"/>
    </row>
    <row r="2435" spans="4:17">
      <c r="D2435" s="95" t="s">
        <v>2504</v>
      </c>
      <c r="E2435" s="95"/>
      <c r="F2435" s="95"/>
      <c r="G2435" s="103">
        <v>1.2805E-2</v>
      </c>
      <c r="H2435" s="103">
        <v>5.7700000000000004E-4</v>
      </c>
      <c r="I2435" s="103">
        <v>0.28288999999999997</v>
      </c>
      <c r="J2435" s="95">
        <v>2.4399999999999999E-4</v>
      </c>
      <c r="K2435" s="302">
        <v>0.28288773331550865</v>
      </c>
      <c r="L2435" s="105">
        <v>4.2</v>
      </c>
      <c r="M2435" s="105">
        <v>8.6999999999999993</v>
      </c>
      <c r="N2435" s="95">
        <v>507</v>
      </c>
      <c r="O2435" s="95">
        <v>689</v>
      </c>
      <c r="P2435" s="95">
        <v>-0.98</v>
      </c>
      <c r="Q2435" s="95"/>
    </row>
    <row r="2436" spans="4:17">
      <c r="D2436" s="95" t="s">
        <v>2505</v>
      </c>
      <c r="E2436" s="95"/>
      <c r="F2436" s="95"/>
      <c r="G2436" s="103">
        <v>7.1139999999999997E-3</v>
      </c>
      <c r="H2436" s="103">
        <v>2.6200000000000003E-4</v>
      </c>
      <c r="I2436" s="103">
        <v>0.28262300000000001</v>
      </c>
      <c r="J2436" s="95">
        <v>2.3599999999999999E-4</v>
      </c>
      <c r="K2436" s="302">
        <v>0.28262197076024831</v>
      </c>
      <c r="L2436" s="105">
        <v>-5.3</v>
      </c>
      <c r="M2436" s="105">
        <v>-0.7</v>
      </c>
      <c r="N2436" s="95">
        <v>874</v>
      </c>
      <c r="O2436" s="95">
        <v>1287</v>
      </c>
      <c r="P2436" s="95">
        <v>-0.99</v>
      </c>
      <c r="Q2436" s="95"/>
    </row>
    <row r="2437" spans="4:17">
      <c r="D2437" s="95" t="s">
        <v>2506</v>
      </c>
      <c r="E2437" s="95"/>
      <c r="F2437" s="95"/>
      <c r="G2437" s="103">
        <v>2.1347000000000001E-2</v>
      </c>
      <c r="H2437" s="103">
        <v>7.3800000000000005E-4</v>
      </c>
      <c r="I2437" s="103">
        <v>0.28304600000000002</v>
      </c>
      <c r="J2437" s="95">
        <v>8.0000000000000004E-4</v>
      </c>
      <c r="K2437" s="302">
        <v>0.28304310084375284</v>
      </c>
      <c r="L2437" s="105">
        <v>9.6999999999999993</v>
      </c>
      <c r="M2437" s="105">
        <v>14.2</v>
      </c>
      <c r="N2437" s="95">
        <v>289</v>
      </c>
      <c r="O2437" s="95">
        <v>337</v>
      </c>
      <c r="P2437" s="95">
        <v>-0.98</v>
      </c>
      <c r="Q2437" s="95"/>
    </row>
    <row r="2438" spans="4:17">
      <c r="D2438" s="95" t="s">
        <v>2507</v>
      </c>
      <c r="E2438" s="95"/>
      <c r="F2438" s="95"/>
      <c r="G2438" s="103">
        <v>1.3013E-2</v>
      </c>
      <c r="H2438" s="103">
        <v>5.2099999999999998E-4</v>
      </c>
      <c r="I2438" s="103">
        <v>0.28272599999999998</v>
      </c>
      <c r="J2438" s="95">
        <v>4.0000000000000002E-4</v>
      </c>
      <c r="K2438" s="302">
        <v>0.28272395330568456</v>
      </c>
      <c r="L2438" s="105">
        <v>-1.6</v>
      </c>
      <c r="M2438" s="105">
        <v>2.9</v>
      </c>
      <c r="N2438" s="95">
        <v>736</v>
      </c>
      <c r="O2438" s="95">
        <v>1058</v>
      </c>
      <c r="P2438" s="95">
        <v>-0.98</v>
      </c>
      <c r="Q2438" s="95"/>
    </row>
    <row r="2439" spans="4:17">
      <c r="D2439" s="95" t="s">
        <v>2508</v>
      </c>
      <c r="E2439" s="95"/>
      <c r="F2439" s="95"/>
      <c r="G2439" s="103">
        <v>1.4767000000000001E-2</v>
      </c>
      <c r="H2439" s="103">
        <v>6.1300000000000005E-4</v>
      </c>
      <c r="I2439" s="103">
        <v>0.28273700000000002</v>
      </c>
      <c r="J2439" s="95">
        <v>8.4000000000000003E-4</v>
      </c>
      <c r="K2439" s="302">
        <v>0.28273459189325273</v>
      </c>
      <c r="L2439" s="105">
        <v>-1.2</v>
      </c>
      <c r="M2439" s="105">
        <v>3.3</v>
      </c>
      <c r="N2439" s="95">
        <v>722</v>
      </c>
      <c r="O2439" s="95">
        <v>1034</v>
      </c>
      <c r="P2439" s="95">
        <v>-0.98</v>
      </c>
      <c r="Q2439" s="95"/>
    </row>
    <row r="2440" spans="4:17">
      <c r="D2440" s="95" t="s">
        <v>2509</v>
      </c>
      <c r="E2440" s="95"/>
      <c r="F2440" s="95"/>
      <c r="G2440" s="103">
        <v>1.0186000000000001E-2</v>
      </c>
      <c r="H2440" s="103">
        <v>3.3199999999999999E-4</v>
      </c>
      <c r="I2440" s="103">
        <v>0.28272199999999997</v>
      </c>
      <c r="J2440" s="95">
        <v>2.92E-4</v>
      </c>
      <c r="K2440" s="302">
        <v>0.28272069577252834</v>
      </c>
      <c r="L2440" s="105">
        <v>-1.8</v>
      </c>
      <c r="M2440" s="105">
        <v>2.8</v>
      </c>
      <c r="N2440" s="95">
        <v>738</v>
      </c>
      <c r="O2440" s="95">
        <v>1065</v>
      </c>
      <c r="P2440" s="95">
        <v>-0.99</v>
      </c>
      <c r="Q2440" s="95"/>
    </row>
    <row r="2441" spans="4:17">
      <c r="D2441" s="95" t="s">
        <v>2510</v>
      </c>
      <c r="E2441" s="95"/>
      <c r="F2441" s="95"/>
      <c r="G2441" s="103">
        <v>1.7609E-2</v>
      </c>
      <c r="H2441" s="103">
        <v>6.5899999999999997E-4</v>
      </c>
      <c r="I2441" s="103">
        <v>0.28267500000000001</v>
      </c>
      <c r="J2441" s="95">
        <v>1.08E-3</v>
      </c>
      <c r="K2441" s="302">
        <v>0.28267241118703679</v>
      </c>
      <c r="L2441" s="105">
        <v>-3.4</v>
      </c>
      <c r="M2441" s="105">
        <v>1.1000000000000001</v>
      </c>
      <c r="N2441" s="95">
        <v>810</v>
      </c>
      <c r="O2441" s="95">
        <v>1173</v>
      </c>
      <c r="P2441" s="95">
        <v>-0.98</v>
      </c>
      <c r="Q2441" s="95"/>
    </row>
    <row r="2442" spans="4:17">
      <c r="D2442" s="95" t="s">
        <v>2511</v>
      </c>
      <c r="E2442" s="95"/>
      <c r="F2442" s="95"/>
      <c r="G2442" s="103">
        <v>8.5179999999999995E-3</v>
      </c>
      <c r="H2442" s="103">
        <v>2.9700000000000001E-4</v>
      </c>
      <c r="I2442" s="103">
        <v>0.28269</v>
      </c>
      <c r="J2442" s="95">
        <v>7.2000000000000005E-4</v>
      </c>
      <c r="K2442" s="302">
        <v>0.28268883326638833</v>
      </c>
      <c r="L2442" s="105">
        <v>-2.9</v>
      </c>
      <c r="M2442" s="105">
        <v>1.7</v>
      </c>
      <c r="N2442" s="95">
        <v>782</v>
      </c>
      <c r="O2442" s="95">
        <v>1136</v>
      </c>
      <c r="P2442" s="95">
        <v>-0.99</v>
      </c>
      <c r="Q2442" s="95"/>
    </row>
    <row r="2443" spans="4:17">
      <c r="D2443" s="96" t="s">
        <v>2512</v>
      </c>
      <c r="E2443" s="96"/>
      <c r="F2443" s="96"/>
      <c r="G2443" s="108">
        <v>1.9557999999999999E-2</v>
      </c>
      <c r="H2443" s="108">
        <v>8.3199999999999995E-4</v>
      </c>
      <c r="I2443" s="108">
        <v>0.282856</v>
      </c>
      <c r="J2443" s="96">
        <v>5.1999999999999995E-4</v>
      </c>
      <c r="K2443" s="303">
        <v>0.28285273157452895</v>
      </c>
      <c r="L2443" s="110">
        <v>3</v>
      </c>
      <c r="M2443" s="110">
        <v>7.5</v>
      </c>
      <c r="N2443" s="96">
        <v>559</v>
      </c>
      <c r="O2443" s="96">
        <v>768</v>
      </c>
      <c r="P2443" s="96">
        <v>-0.97</v>
      </c>
      <c r="Q2443" s="96"/>
    </row>
    <row r="2444" spans="4:17">
      <c r="D2444" s="94" t="s">
        <v>2513</v>
      </c>
      <c r="E2444" s="116" t="s">
        <v>2531</v>
      </c>
      <c r="F2444" s="94">
        <v>211</v>
      </c>
      <c r="G2444" s="97">
        <v>1.3696E-2</v>
      </c>
      <c r="H2444" s="97">
        <v>5.7799999999999995E-4</v>
      </c>
      <c r="I2444" s="97">
        <v>0.28281000000000001</v>
      </c>
      <c r="J2444" s="94">
        <v>6.4000000000000005E-4</v>
      </c>
      <c r="K2444" s="302">
        <v>0.28280771855335918</v>
      </c>
      <c r="L2444" s="99">
        <v>1.4</v>
      </c>
      <c r="M2444" s="99">
        <v>5.9</v>
      </c>
      <c r="N2444" s="94">
        <v>619</v>
      </c>
      <c r="O2444" s="94">
        <v>868</v>
      </c>
      <c r="P2444" s="94">
        <v>-0.98</v>
      </c>
      <c r="Q2444" s="102" t="s">
        <v>2532</v>
      </c>
    </row>
    <row r="2445" spans="4:17">
      <c r="D2445" s="95" t="s">
        <v>2514</v>
      </c>
      <c r="E2445" s="95"/>
      <c r="F2445" s="95"/>
      <c r="G2445" s="103">
        <v>1.7173999999999998E-2</v>
      </c>
      <c r="H2445" s="103">
        <v>7.6999999999999996E-4</v>
      </c>
      <c r="I2445" s="103">
        <v>0.28263899999999997</v>
      </c>
      <c r="J2445" s="95">
        <v>8.0000000000000004E-4</v>
      </c>
      <c r="K2445" s="302">
        <v>0.28263596070257191</v>
      </c>
      <c r="L2445" s="105">
        <v>-4.7</v>
      </c>
      <c r="M2445" s="105">
        <v>-0.2</v>
      </c>
      <c r="N2445" s="95">
        <v>862</v>
      </c>
      <c r="O2445" s="95">
        <v>1254</v>
      </c>
      <c r="P2445" s="95">
        <v>-0.98</v>
      </c>
      <c r="Q2445" s="95"/>
    </row>
    <row r="2446" spans="4:17">
      <c r="D2446" s="95" t="s">
        <v>2515</v>
      </c>
      <c r="E2446" s="95"/>
      <c r="F2446" s="95"/>
      <c r="G2446" s="103">
        <v>1.3004999999999999E-2</v>
      </c>
      <c r="H2446" s="103">
        <v>5.9400000000000002E-4</v>
      </c>
      <c r="I2446" s="103">
        <v>0.28276099999999998</v>
      </c>
      <c r="J2446" s="95">
        <v>9.2000000000000003E-4</v>
      </c>
      <c r="K2446" s="302">
        <v>0.28275865539912692</v>
      </c>
      <c r="L2446" s="105">
        <v>-0.4</v>
      </c>
      <c r="M2446" s="105">
        <v>4.2</v>
      </c>
      <c r="N2446" s="95">
        <v>688</v>
      </c>
      <c r="O2446" s="95">
        <v>979</v>
      </c>
      <c r="P2446" s="95">
        <v>-0.98</v>
      </c>
      <c r="Q2446" s="95"/>
    </row>
    <row r="2447" spans="4:17">
      <c r="D2447" s="95" t="s">
        <v>2516</v>
      </c>
      <c r="E2447" s="95"/>
      <c r="F2447" s="95"/>
      <c r="G2447" s="103">
        <v>1.3278E-2</v>
      </c>
      <c r="H2447" s="103">
        <v>6.0700000000000001E-4</v>
      </c>
      <c r="I2447" s="103">
        <v>0.28259600000000001</v>
      </c>
      <c r="J2447" s="95">
        <v>6.4000000000000005E-4</v>
      </c>
      <c r="K2447" s="302">
        <v>0.28259360408631323</v>
      </c>
      <c r="L2447" s="105">
        <v>-6.2</v>
      </c>
      <c r="M2447" s="105">
        <v>-1.7</v>
      </c>
      <c r="N2447" s="95">
        <v>919</v>
      </c>
      <c r="O2447" s="95">
        <v>1349</v>
      </c>
      <c r="P2447" s="95">
        <v>-0.98</v>
      </c>
      <c r="Q2447" s="95"/>
    </row>
    <row r="2448" spans="4:17">
      <c r="D2448" s="95" t="s">
        <v>2517</v>
      </c>
      <c r="E2448" s="95"/>
      <c r="F2448" s="95"/>
      <c r="G2448" s="103">
        <v>1.5873000000000002E-2</v>
      </c>
      <c r="H2448" s="103">
        <v>6.9899999999999997E-4</v>
      </c>
      <c r="I2448" s="103">
        <v>0.28280100000000002</v>
      </c>
      <c r="J2448" s="95">
        <v>6.4000000000000005E-4</v>
      </c>
      <c r="K2448" s="302">
        <v>0.28279824094947764</v>
      </c>
      <c r="L2448" s="105">
        <v>1</v>
      </c>
      <c r="M2448" s="105">
        <v>5.6</v>
      </c>
      <c r="N2448" s="95">
        <v>634</v>
      </c>
      <c r="O2448" s="95">
        <v>890</v>
      </c>
      <c r="P2448" s="95">
        <v>-0.98</v>
      </c>
      <c r="Q2448" s="95"/>
    </row>
    <row r="2449" spans="1:17">
      <c r="D2449" s="95" t="s">
        <v>2518</v>
      </c>
      <c r="E2449" s="95"/>
      <c r="F2449" s="95"/>
      <c r="G2449" s="103">
        <v>1.6202000000000001E-2</v>
      </c>
      <c r="H2449" s="103">
        <v>6.4700000000000001E-4</v>
      </c>
      <c r="I2449" s="103">
        <v>0.28255599999999997</v>
      </c>
      <c r="J2449" s="95">
        <v>6.8000000000000005E-4</v>
      </c>
      <c r="K2449" s="302">
        <v>0.28255344620073247</v>
      </c>
      <c r="L2449" s="105">
        <v>-7.6</v>
      </c>
      <c r="M2449" s="105">
        <v>-3.1</v>
      </c>
      <c r="N2449" s="95">
        <v>975</v>
      </c>
      <c r="O2449" s="95">
        <v>1439</v>
      </c>
      <c r="P2449" s="95">
        <v>-0.98</v>
      </c>
      <c r="Q2449" s="95"/>
    </row>
    <row r="2450" spans="1:17">
      <c r="D2450" s="95" t="s">
        <v>2519</v>
      </c>
      <c r="E2450" s="95"/>
      <c r="F2450" s="95"/>
      <c r="G2450" s="103">
        <v>1.7399999999999999E-2</v>
      </c>
      <c r="H2450" s="103">
        <v>7.3999999999999999E-4</v>
      </c>
      <c r="I2450" s="103">
        <v>0.28272900000000001</v>
      </c>
      <c r="J2450" s="95">
        <v>9.6000000000000002E-4</v>
      </c>
      <c r="K2450" s="302">
        <v>0.28272607911675746</v>
      </c>
      <c r="L2450" s="105">
        <v>-1.5</v>
      </c>
      <c r="M2450" s="105">
        <v>3</v>
      </c>
      <c r="N2450" s="95">
        <v>736</v>
      </c>
      <c r="O2450" s="95">
        <v>1052</v>
      </c>
      <c r="P2450" s="95">
        <v>-0.98</v>
      </c>
      <c r="Q2450" s="95"/>
    </row>
    <row r="2451" spans="1:17">
      <c r="D2451" s="95" t="s">
        <v>2520</v>
      </c>
      <c r="E2451" s="95"/>
      <c r="F2451" s="95"/>
      <c r="G2451" s="103">
        <v>2.2037999999999999E-2</v>
      </c>
      <c r="H2451" s="103">
        <v>9.3599999999999998E-4</v>
      </c>
      <c r="I2451" s="103">
        <v>0.28263500000000003</v>
      </c>
      <c r="J2451" s="95">
        <v>5.9999999999999995E-4</v>
      </c>
      <c r="K2451" s="302">
        <v>0.28263130547741211</v>
      </c>
      <c r="L2451" s="105">
        <v>-4.8</v>
      </c>
      <c r="M2451" s="105">
        <v>-0.3</v>
      </c>
      <c r="N2451" s="95">
        <v>872</v>
      </c>
      <c r="O2451" s="95">
        <v>1265</v>
      </c>
      <c r="P2451" s="95">
        <v>-0.97</v>
      </c>
      <c r="Q2451" s="95"/>
    </row>
    <row r="2452" spans="1:17">
      <c r="D2452" s="95" t="s">
        <v>2521</v>
      </c>
      <c r="E2452" s="95"/>
      <c r="F2452" s="95"/>
      <c r="G2452" s="103">
        <v>1.5699999999999999E-2</v>
      </c>
      <c r="H2452" s="103">
        <v>6.9899999999999997E-4</v>
      </c>
      <c r="I2452" s="103">
        <v>0.28238099999999999</v>
      </c>
      <c r="J2452" s="95">
        <v>5.1999999999999995E-4</v>
      </c>
      <c r="K2452" s="302">
        <v>0.28237824094947761</v>
      </c>
      <c r="L2452" s="105">
        <v>-13.8</v>
      </c>
      <c r="M2452" s="105">
        <v>-9.3000000000000007</v>
      </c>
      <c r="N2452" s="95">
        <v>1220</v>
      </c>
      <c r="O2452" s="95">
        <v>1831</v>
      </c>
      <c r="P2452" s="95">
        <v>-0.98</v>
      </c>
      <c r="Q2452" s="95"/>
    </row>
    <row r="2453" spans="1:17">
      <c r="D2453" s="95" t="s">
        <v>2522</v>
      </c>
      <c r="E2453" s="95"/>
      <c r="F2453" s="95"/>
      <c r="G2453" s="103">
        <v>2.0719999999999999E-2</v>
      </c>
      <c r="H2453" s="103">
        <v>8.9400000000000005E-4</v>
      </c>
      <c r="I2453" s="103">
        <v>0.28264099999999998</v>
      </c>
      <c r="J2453" s="95">
        <v>4.4000000000000002E-4</v>
      </c>
      <c r="K2453" s="302">
        <v>0.28263747125727179</v>
      </c>
      <c r="L2453" s="105">
        <v>-4.5999999999999996</v>
      </c>
      <c r="M2453" s="105">
        <v>-0.1</v>
      </c>
      <c r="N2453" s="95">
        <v>862</v>
      </c>
      <c r="O2453" s="95">
        <v>1251</v>
      </c>
      <c r="P2453" s="95">
        <v>-0.97</v>
      </c>
      <c r="Q2453" s="95"/>
    </row>
    <row r="2454" spans="1:17">
      <c r="D2454" s="95" t="s">
        <v>2523</v>
      </c>
      <c r="F2454" s="95"/>
      <c r="G2454" s="103">
        <v>1.8523000000000001E-2</v>
      </c>
      <c r="H2454" s="103">
        <v>8.3699999999999996E-4</v>
      </c>
      <c r="I2454" s="103">
        <v>0.28258800000000001</v>
      </c>
      <c r="J2454" s="95">
        <v>4.4000000000000002E-4</v>
      </c>
      <c r="K2454" s="302">
        <v>0.28258469624422428</v>
      </c>
      <c r="L2454" s="105">
        <v>-6.5</v>
      </c>
      <c r="M2454" s="105">
        <v>-2</v>
      </c>
      <c r="N2454" s="95">
        <v>935</v>
      </c>
      <c r="O2454" s="95">
        <v>1369</v>
      </c>
      <c r="P2454" s="95">
        <v>-0.97</v>
      </c>
      <c r="Q2454" s="95"/>
    </row>
    <row r="2455" spans="1:17">
      <c r="D2455" s="95" t="s">
        <v>2524</v>
      </c>
      <c r="F2455" s="95"/>
      <c r="G2455" s="103">
        <v>3.6783000000000003E-2</v>
      </c>
      <c r="H2455" s="103">
        <v>1.4829999999999999E-3</v>
      </c>
      <c r="I2455" s="103">
        <v>0.28274100000000002</v>
      </c>
      <c r="J2455" s="95">
        <v>4.4000000000000002E-4</v>
      </c>
      <c r="K2455" s="302">
        <v>0.28273514639209635</v>
      </c>
      <c r="L2455" s="105">
        <v>-1.1000000000000001</v>
      </c>
      <c r="M2455" s="105">
        <v>3.3</v>
      </c>
      <c r="N2455" s="95">
        <v>733</v>
      </c>
      <c r="O2455" s="95">
        <v>1032</v>
      </c>
      <c r="P2455" s="95">
        <v>-0.96</v>
      </c>
      <c r="Q2455" s="95"/>
    </row>
    <row r="2456" spans="1:17">
      <c r="D2456" s="95" t="s">
        <v>2525</v>
      </c>
      <c r="F2456" s="95"/>
      <c r="G2456" s="103">
        <v>1.2877E-2</v>
      </c>
      <c r="H2456" s="103">
        <v>5.1599999999999997E-4</v>
      </c>
      <c r="I2456" s="103">
        <v>0.28248299999999998</v>
      </c>
      <c r="J2456" s="95">
        <v>1.24E-3</v>
      </c>
      <c r="K2456" s="302">
        <v>0.28248096327600924</v>
      </c>
      <c r="L2456" s="105">
        <v>-10.199999999999999</v>
      </c>
      <c r="M2456" s="105">
        <v>-5.7</v>
      </c>
      <c r="N2456" s="95">
        <v>1073</v>
      </c>
      <c r="O2456" s="95">
        <v>1601</v>
      </c>
      <c r="P2456" s="95">
        <v>-0.98</v>
      </c>
      <c r="Q2456" s="95"/>
    </row>
    <row r="2457" spans="1:17">
      <c r="D2457" s="95" t="s">
        <v>2526</v>
      </c>
      <c r="F2457" s="95"/>
      <c r="G2457" s="103">
        <v>1.5869999999999999E-2</v>
      </c>
      <c r="H2457" s="103">
        <v>6.9800000000000005E-4</v>
      </c>
      <c r="I2457" s="103">
        <v>0.28265299999999999</v>
      </c>
      <c r="J2457" s="95">
        <v>4.4000000000000002E-4</v>
      </c>
      <c r="K2457" s="302">
        <v>0.28265024489661711</v>
      </c>
      <c r="L2457" s="105">
        <v>-4.2</v>
      </c>
      <c r="M2457" s="105">
        <v>0.3</v>
      </c>
      <c r="N2457" s="95">
        <v>841</v>
      </c>
      <c r="O2457" s="95">
        <v>1222</v>
      </c>
      <c r="P2457" s="95">
        <v>-0.98</v>
      </c>
      <c r="Q2457" s="95"/>
    </row>
    <row r="2458" spans="1:17">
      <c r="A2458" s="6"/>
      <c r="D2458" s="96" t="s">
        <v>2527</v>
      </c>
      <c r="E2458" s="6"/>
      <c r="F2458" s="96"/>
      <c r="G2458" s="108">
        <v>1.1018999999999999E-2</v>
      </c>
      <c r="H2458" s="108">
        <v>4.5100000000000001E-4</v>
      </c>
      <c r="I2458" s="108">
        <v>0.282723</v>
      </c>
      <c r="J2458" s="96">
        <v>5.1999999999999995E-4</v>
      </c>
      <c r="K2458" s="303">
        <v>0.28272121984007786</v>
      </c>
      <c r="L2458" s="110">
        <v>-1.7</v>
      </c>
      <c r="M2458" s="110">
        <v>2.9</v>
      </c>
      <c r="N2458" s="96">
        <v>738</v>
      </c>
      <c r="O2458" s="96">
        <v>1063</v>
      </c>
      <c r="P2458" s="96">
        <v>-0.99</v>
      </c>
      <c r="Q2458" s="96"/>
    </row>
    <row r="2459" spans="1:17">
      <c r="A2459" s="160" t="s">
        <v>2534</v>
      </c>
      <c r="C2459" s="304" t="s">
        <v>2533</v>
      </c>
      <c r="D2459" s="141" t="s">
        <v>2535</v>
      </c>
      <c r="E2459" s="94" t="s">
        <v>2556</v>
      </c>
      <c r="F2459" s="141">
        <v>222</v>
      </c>
      <c r="G2459" s="305">
        <v>1.9310000000000001E-2</v>
      </c>
      <c r="H2459" s="305">
        <v>7.7700000000000002E-4</v>
      </c>
      <c r="I2459" s="305">
        <v>0.28280499999999997</v>
      </c>
      <c r="J2459" s="141">
        <v>1.4999999999999999E-4</v>
      </c>
      <c r="K2459" s="141">
        <v>0.28280100000000002</v>
      </c>
      <c r="L2459" s="283">
        <v>1.167017950856053</v>
      </c>
      <c r="M2459" s="306">
        <v>5.9</v>
      </c>
      <c r="N2459" s="102">
        <v>630</v>
      </c>
      <c r="O2459" s="102">
        <v>876</v>
      </c>
      <c r="P2459" s="141">
        <v>-0.98</v>
      </c>
      <c r="Q2459" s="155" t="s">
        <v>2557</v>
      </c>
    </row>
    <row r="2460" spans="1:17">
      <c r="D2460" s="142" t="s">
        <v>2536</v>
      </c>
      <c r="F2460" s="142">
        <v>222</v>
      </c>
      <c r="G2460" s="307">
        <v>1.6997999999999999E-2</v>
      </c>
      <c r="H2460" s="307">
        <v>7.6199999999999998E-4</v>
      </c>
      <c r="I2460" s="307">
        <v>0.28272700000000001</v>
      </c>
      <c r="J2460" s="142">
        <v>3.6000000000000002E-4</v>
      </c>
      <c r="K2460" s="142">
        <v>0.28272399999999998</v>
      </c>
      <c r="L2460" s="283">
        <v>-1.5913881148066356</v>
      </c>
      <c r="M2460" s="308">
        <v>3.2</v>
      </c>
      <c r="N2460" s="130">
        <v>740</v>
      </c>
      <c r="O2460" s="130">
        <v>1051</v>
      </c>
      <c r="P2460" s="142">
        <v>-0.98</v>
      </c>
      <c r="Q2460" s="95"/>
    </row>
    <row r="2461" spans="1:17">
      <c r="D2461" s="143" t="s">
        <v>2537</v>
      </c>
      <c r="F2461" s="143">
        <v>215</v>
      </c>
      <c r="G2461" s="87">
        <v>1.7377E-2</v>
      </c>
      <c r="H2461" s="87">
        <v>7.4299999999999995E-4</v>
      </c>
      <c r="I2461" s="87">
        <v>0.28274100000000002</v>
      </c>
      <c r="J2461" s="143">
        <v>1.6799999999999999E-4</v>
      </c>
      <c r="K2461" s="143">
        <v>0.28273799999999999</v>
      </c>
      <c r="L2461" s="283">
        <v>-1.096289590200028</v>
      </c>
      <c r="M2461" s="309">
        <v>3.5</v>
      </c>
      <c r="N2461" s="131">
        <v>720</v>
      </c>
      <c r="O2461" s="131">
        <v>1024</v>
      </c>
      <c r="P2461" s="143">
        <v>-0.98</v>
      </c>
      <c r="Q2461" s="95"/>
    </row>
    <row r="2462" spans="1:17">
      <c r="D2462" s="143" t="s">
        <v>2538</v>
      </c>
      <c r="F2462" s="143">
        <v>222</v>
      </c>
      <c r="G2462" s="87">
        <v>2.2013000000000001E-2</v>
      </c>
      <c r="H2462" s="87">
        <v>8.9099999999999997E-4</v>
      </c>
      <c r="I2462" s="87">
        <v>0.28279100000000001</v>
      </c>
      <c r="J2462" s="143">
        <v>3.6000000000000002E-4</v>
      </c>
      <c r="K2462" s="143">
        <v>0.28278700000000001</v>
      </c>
      <c r="L2462" s="283">
        <v>0.6719194262516659</v>
      </c>
      <c r="M2462" s="309">
        <v>5.4</v>
      </c>
      <c r="N2462" s="131">
        <v>652</v>
      </c>
      <c r="O2462" s="131">
        <v>908</v>
      </c>
      <c r="P2462" s="143">
        <v>-0.97</v>
      </c>
      <c r="Q2462" s="95"/>
    </row>
    <row r="2463" spans="1:17">
      <c r="D2463" s="143" t="s">
        <v>2539</v>
      </c>
      <c r="F2463" s="143">
        <v>222</v>
      </c>
      <c r="G2463" s="87">
        <v>1.5029000000000001E-2</v>
      </c>
      <c r="H2463" s="87">
        <v>6.0800000000000003E-4</v>
      </c>
      <c r="I2463" s="87">
        <v>0.28276400000000002</v>
      </c>
      <c r="J2463" s="143">
        <v>1.6799999999999999E-4</v>
      </c>
      <c r="K2463" s="143">
        <v>0.28276099999999998</v>
      </c>
      <c r="L2463" s="283">
        <v>-0.28291344263298157</v>
      </c>
      <c r="M2463" s="309">
        <v>4.5</v>
      </c>
      <c r="N2463" s="131">
        <v>685</v>
      </c>
      <c r="O2463" s="131">
        <v>966</v>
      </c>
      <c r="P2463" s="143">
        <v>-0.98</v>
      </c>
      <c r="Q2463" s="95"/>
    </row>
    <row r="2464" spans="1:17">
      <c r="D2464" s="143" t="s">
        <v>2540</v>
      </c>
      <c r="F2464" s="143">
        <v>222</v>
      </c>
      <c r="G2464" s="87">
        <v>1.8898000000000002E-2</v>
      </c>
      <c r="H2464" s="87">
        <v>8.4599999999999996E-4</v>
      </c>
      <c r="I2464" s="87">
        <v>0.28277000000000002</v>
      </c>
      <c r="J2464" s="143">
        <v>2.7999999999999998E-4</v>
      </c>
      <c r="K2464" s="143">
        <v>0.28276600000000002</v>
      </c>
      <c r="L2464" s="283">
        <v>-7.0728360658245393E-2</v>
      </c>
      <c r="M2464" s="309">
        <v>4.7</v>
      </c>
      <c r="N2464" s="131">
        <v>681</v>
      </c>
      <c r="O2464" s="131">
        <v>955</v>
      </c>
      <c r="P2464" s="143">
        <v>-0.97</v>
      </c>
      <c r="Q2464" s="95"/>
    </row>
    <row r="2465" spans="1:17">
      <c r="D2465" s="143" t="s">
        <v>2541</v>
      </c>
      <c r="F2465" s="143">
        <v>222</v>
      </c>
      <c r="G2465" s="87">
        <v>2.0060000000000001E-2</v>
      </c>
      <c r="H2465" s="87">
        <v>8.2799999999999996E-4</v>
      </c>
      <c r="I2465" s="87">
        <v>0.28277000000000002</v>
      </c>
      <c r="J2465" s="143">
        <v>2.9999999999999997E-4</v>
      </c>
      <c r="K2465" s="143">
        <v>0.28276600000000002</v>
      </c>
      <c r="L2465" s="283">
        <v>-7.0728360658245393E-2</v>
      </c>
      <c r="M2465" s="309">
        <v>4.7</v>
      </c>
      <c r="N2465" s="131">
        <v>680</v>
      </c>
      <c r="O2465" s="131">
        <v>955</v>
      </c>
      <c r="P2465" s="143">
        <v>-0.98</v>
      </c>
      <c r="Q2465" s="95"/>
    </row>
    <row r="2466" spans="1:17">
      <c r="D2466" s="143" t="s">
        <v>2542</v>
      </c>
      <c r="F2466" s="143">
        <v>222</v>
      </c>
      <c r="G2466" s="87">
        <v>1.3487000000000001E-2</v>
      </c>
      <c r="H2466" s="87">
        <v>5.5599999999999996E-4</v>
      </c>
      <c r="I2466" s="87">
        <v>0.28279100000000001</v>
      </c>
      <c r="J2466" s="143">
        <v>1.76E-4</v>
      </c>
      <c r="K2466" s="143">
        <v>0.28278799999999998</v>
      </c>
      <c r="L2466" s="283">
        <v>0.6719194262516659</v>
      </c>
      <c r="M2466" s="309">
        <v>5.5</v>
      </c>
      <c r="N2466" s="131">
        <v>646</v>
      </c>
      <c r="O2466" s="131">
        <v>905</v>
      </c>
      <c r="P2466" s="143">
        <v>-0.98</v>
      </c>
      <c r="Q2466" s="95"/>
    </row>
    <row r="2467" spans="1:17">
      <c r="D2467" s="143" t="s">
        <v>2543</v>
      </c>
      <c r="F2467" s="143">
        <v>222</v>
      </c>
      <c r="G2467" s="87">
        <v>1.2743000000000001E-2</v>
      </c>
      <c r="H2467" s="87">
        <v>5.1800000000000001E-4</v>
      </c>
      <c r="I2467" s="87">
        <v>0.28278199999999998</v>
      </c>
      <c r="J2467" s="143">
        <v>2.7999999999999998E-4</v>
      </c>
      <c r="K2467" s="143">
        <v>0.28277999999999998</v>
      </c>
      <c r="L2467" s="283">
        <v>0.35364180328789629</v>
      </c>
      <c r="M2467" s="309">
        <v>5.0999999999999996</v>
      </c>
      <c r="N2467" s="131">
        <v>658</v>
      </c>
      <c r="O2467" s="131">
        <v>925</v>
      </c>
      <c r="P2467" s="143">
        <v>-0.98</v>
      </c>
      <c r="Q2467" s="95"/>
    </row>
    <row r="2468" spans="1:17">
      <c r="D2468" s="143" t="s">
        <v>2544</v>
      </c>
      <c r="F2468" s="143">
        <v>222</v>
      </c>
      <c r="G2468" s="87">
        <v>1.273E-2</v>
      </c>
      <c r="H2468" s="87">
        <v>5.4900000000000001E-4</v>
      </c>
      <c r="I2468" s="87">
        <v>0.28266599999999997</v>
      </c>
      <c r="J2468" s="143">
        <v>2.4000000000000001E-4</v>
      </c>
      <c r="K2468" s="143">
        <v>0.282663</v>
      </c>
      <c r="L2468" s="283">
        <v>-3.7486031148792343</v>
      </c>
      <c r="M2468" s="309">
        <v>1</v>
      </c>
      <c r="N2468" s="131">
        <v>821</v>
      </c>
      <c r="O2468" s="131">
        <v>1186</v>
      </c>
      <c r="P2468" s="143">
        <v>-0.98</v>
      </c>
      <c r="Q2468" s="95"/>
    </row>
    <row r="2469" spans="1:17">
      <c r="D2469" s="143" t="s">
        <v>2545</v>
      </c>
      <c r="F2469" s="143">
        <v>222</v>
      </c>
      <c r="G2469" s="87">
        <v>2.1947000000000001E-2</v>
      </c>
      <c r="H2469" s="87">
        <v>9.01E-4</v>
      </c>
      <c r="I2469" s="87">
        <v>0.282773</v>
      </c>
      <c r="J2469" s="143">
        <v>1.76E-4</v>
      </c>
      <c r="K2469" s="143">
        <v>0.28276899999999999</v>
      </c>
      <c r="L2469" s="283">
        <v>3.5364180328567585E-2</v>
      </c>
      <c r="M2469" s="309">
        <v>4.8</v>
      </c>
      <c r="N2469" s="131">
        <v>677</v>
      </c>
      <c r="O2469" s="131">
        <v>949</v>
      </c>
      <c r="P2469" s="143">
        <v>-0.97</v>
      </c>
      <c r="Q2469" s="95"/>
    </row>
    <row r="2470" spans="1:17">
      <c r="D2470" s="143" t="s">
        <v>2546</v>
      </c>
      <c r="F2470" s="143">
        <v>222</v>
      </c>
      <c r="G2470" s="87">
        <v>1.2786E-2</v>
      </c>
      <c r="H2470" s="87">
        <v>5.6700000000000001E-4</v>
      </c>
      <c r="I2470" s="87">
        <v>0.28278399999999998</v>
      </c>
      <c r="J2470" s="143">
        <v>1.8599999999999999E-4</v>
      </c>
      <c r="K2470" s="143">
        <v>0.282781</v>
      </c>
      <c r="L2470" s="283">
        <v>0.42437016394725191</v>
      </c>
      <c r="M2470" s="309">
        <v>5.2</v>
      </c>
      <c r="N2470" s="131">
        <v>656</v>
      </c>
      <c r="O2470" s="131">
        <v>921</v>
      </c>
      <c r="P2470" s="143">
        <v>-0.98</v>
      </c>
      <c r="Q2470" s="95"/>
    </row>
    <row r="2471" spans="1:17">
      <c r="D2471" s="143" t="s">
        <v>2547</v>
      </c>
      <c r="F2471" s="143">
        <v>222</v>
      </c>
      <c r="G2471" s="87">
        <v>1.4572999999999999E-2</v>
      </c>
      <c r="H2471" s="87">
        <v>6.38E-4</v>
      </c>
      <c r="I2471" s="87">
        <v>0.28285500000000002</v>
      </c>
      <c r="J2471" s="143">
        <v>3.4000000000000002E-4</v>
      </c>
      <c r="K2471" s="143">
        <v>0.28285199999999999</v>
      </c>
      <c r="L2471" s="283">
        <v>2.9352269673088571</v>
      </c>
      <c r="M2471" s="309">
        <v>7.7</v>
      </c>
      <c r="N2471" s="131">
        <v>558</v>
      </c>
      <c r="O2471" s="131">
        <v>762</v>
      </c>
      <c r="P2471" s="143">
        <v>-0.98</v>
      </c>
      <c r="Q2471" s="95"/>
    </row>
    <row r="2472" spans="1:17">
      <c r="D2472" s="143" t="s">
        <v>2548</v>
      </c>
      <c r="F2472" s="143">
        <v>222</v>
      </c>
      <c r="G2472" s="87">
        <v>2.3314999999999999E-2</v>
      </c>
      <c r="H2472" s="87">
        <v>9.2299999999999999E-4</v>
      </c>
      <c r="I2472" s="87">
        <v>0.282827</v>
      </c>
      <c r="J2472" s="143">
        <v>1.06E-4</v>
      </c>
      <c r="K2472" s="143">
        <v>0.28282299999999999</v>
      </c>
      <c r="L2472" s="283">
        <v>1.9450299180956421</v>
      </c>
      <c r="M2472" s="309">
        <v>6.7</v>
      </c>
      <c r="N2472" s="131">
        <v>602</v>
      </c>
      <c r="O2472" s="131">
        <v>827</v>
      </c>
      <c r="P2472" s="143">
        <v>-0.97</v>
      </c>
      <c r="Q2472" s="95"/>
    </row>
    <row r="2473" spans="1:17">
      <c r="D2473" s="143" t="s">
        <v>2549</v>
      </c>
      <c r="F2473" s="143">
        <v>222</v>
      </c>
      <c r="G2473" s="87">
        <v>1.2943E-2</v>
      </c>
      <c r="H2473" s="87">
        <v>5.2300000000000003E-4</v>
      </c>
      <c r="I2473" s="87">
        <v>0.28279100000000001</v>
      </c>
      <c r="J2473" s="143">
        <v>1.5799999999999999E-4</v>
      </c>
      <c r="K2473" s="143">
        <v>0.28278900000000001</v>
      </c>
      <c r="L2473" s="283">
        <v>0.6719194262516659</v>
      </c>
      <c r="M2473" s="309">
        <v>5.5</v>
      </c>
      <c r="N2473" s="131">
        <v>646</v>
      </c>
      <c r="O2473" s="131">
        <v>905</v>
      </c>
      <c r="P2473" s="143">
        <v>-0.98</v>
      </c>
      <c r="Q2473" s="95"/>
    </row>
    <row r="2474" spans="1:17">
      <c r="D2474" s="143" t="s">
        <v>2550</v>
      </c>
      <c r="F2474" s="143">
        <v>222</v>
      </c>
      <c r="G2474" s="87">
        <v>2.2460000000000001E-2</v>
      </c>
      <c r="H2474" s="87">
        <v>9.0600000000000001E-4</v>
      </c>
      <c r="I2474" s="87">
        <v>0.28284399999999998</v>
      </c>
      <c r="J2474" s="143">
        <v>1E-4</v>
      </c>
      <c r="K2474" s="143">
        <v>0.28283999999999998</v>
      </c>
      <c r="L2474" s="283">
        <v>2.5462209836879524</v>
      </c>
      <c r="M2474" s="309">
        <v>7.3</v>
      </c>
      <c r="N2474" s="131">
        <v>577</v>
      </c>
      <c r="O2474" s="131">
        <v>789</v>
      </c>
      <c r="P2474" s="143">
        <v>-0.97</v>
      </c>
      <c r="Q2474" s="95"/>
    </row>
    <row r="2475" spans="1:17">
      <c r="D2475" s="143" t="s">
        <v>2551</v>
      </c>
      <c r="F2475" s="143">
        <v>222</v>
      </c>
      <c r="G2475" s="87">
        <v>2.4288000000000001E-2</v>
      </c>
      <c r="H2475" s="87">
        <v>9.5500000000000001E-4</v>
      </c>
      <c r="I2475" s="87">
        <v>0.28285300000000002</v>
      </c>
      <c r="J2475" s="143">
        <v>1.1400000000000001E-4</v>
      </c>
      <c r="K2475" s="143">
        <v>0.28284900000000002</v>
      </c>
      <c r="L2475" s="283">
        <v>2.864498606651722</v>
      </c>
      <c r="M2475" s="309">
        <v>7.6</v>
      </c>
      <c r="N2475" s="131">
        <v>565</v>
      </c>
      <c r="O2475" s="131">
        <v>769</v>
      </c>
      <c r="P2475" s="143">
        <v>-0.97</v>
      </c>
      <c r="Q2475" s="95"/>
    </row>
    <row r="2476" spans="1:17">
      <c r="D2476" s="143" t="s">
        <v>2552</v>
      </c>
      <c r="F2476" s="143">
        <v>232</v>
      </c>
      <c r="G2476" s="87">
        <v>3.287E-3</v>
      </c>
      <c r="H2476" s="87">
        <v>1.6000000000000001E-4</v>
      </c>
      <c r="I2476" s="87">
        <v>0.28272900000000001</v>
      </c>
      <c r="J2476" s="143">
        <v>1.1E-4</v>
      </c>
      <c r="K2476" s="143">
        <v>0.28272799999999998</v>
      </c>
      <c r="L2476" s="283">
        <v>-1.5206597541483902</v>
      </c>
      <c r="M2476" s="309">
        <v>3.5</v>
      </c>
      <c r="N2476" s="131">
        <v>725</v>
      </c>
      <c r="O2476" s="131">
        <v>1035</v>
      </c>
      <c r="P2476" s="143">
        <v>-1</v>
      </c>
      <c r="Q2476" s="95"/>
    </row>
    <row r="2477" spans="1:17">
      <c r="D2477" s="143" t="s">
        <v>2553</v>
      </c>
      <c r="F2477" s="143">
        <v>240</v>
      </c>
      <c r="G2477" s="87">
        <v>1.5010000000000001E-2</v>
      </c>
      <c r="H2477" s="87">
        <v>6.7900000000000002E-4</v>
      </c>
      <c r="I2477" s="87">
        <v>0.282781</v>
      </c>
      <c r="J2477" s="143">
        <v>1.2799999999999999E-4</v>
      </c>
      <c r="K2477" s="143">
        <v>0.28277799999999997</v>
      </c>
      <c r="L2477" s="283">
        <v>0.31827762296154916</v>
      </c>
      <c r="M2477" s="309">
        <v>5.5</v>
      </c>
      <c r="N2477" s="131">
        <v>662</v>
      </c>
      <c r="O2477" s="131">
        <v>917</v>
      </c>
      <c r="P2477" s="143">
        <v>-0.98</v>
      </c>
      <c r="Q2477" s="95"/>
    </row>
    <row r="2478" spans="1:17">
      <c r="D2478" s="143" t="s">
        <v>2554</v>
      </c>
      <c r="F2478" s="143">
        <v>221</v>
      </c>
      <c r="G2478" s="87">
        <v>1.3809E-2</v>
      </c>
      <c r="H2478" s="87">
        <v>6.3500000000000004E-4</v>
      </c>
      <c r="I2478" s="87">
        <v>0.28273999999999999</v>
      </c>
      <c r="J2478" s="143">
        <v>2.9999999999999997E-4</v>
      </c>
      <c r="K2478" s="143">
        <v>0.28273700000000002</v>
      </c>
      <c r="L2478" s="283">
        <v>-1.1316537705297058</v>
      </c>
      <c r="M2478" s="309">
        <v>3.6</v>
      </c>
      <c r="N2478" s="131">
        <v>719</v>
      </c>
      <c r="O2478" s="131">
        <v>1020</v>
      </c>
      <c r="P2478" s="143">
        <v>-0.98</v>
      </c>
      <c r="Q2478" s="95"/>
    </row>
    <row r="2479" spans="1:17">
      <c r="A2479" s="6"/>
      <c r="D2479" s="144" t="s">
        <v>2555</v>
      </c>
      <c r="E2479" s="6"/>
      <c r="F2479" s="144">
        <v>221</v>
      </c>
      <c r="G2479" s="213">
        <v>1.5654000000000001E-2</v>
      </c>
      <c r="H2479" s="213">
        <v>6.4000000000000005E-4</v>
      </c>
      <c r="I2479" s="213">
        <v>0.28282499999999999</v>
      </c>
      <c r="J2479" s="144">
        <v>1.36E-4</v>
      </c>
      <c r="K2479" s="144">
        <v>0.28282200000000002</v>
      </c>
      <c r="L2479" s="286">
        <v>1.8743015574385069</v>
      </c>
      <c r="M2479" s="310">
        <v>6.6</v>
      </c>
      <c r="N2479" s="132">
        <v>600</v>
      </c>
      <c r="O2479" s="132">
        <v>829</v>
      </c>
      <c r="P2479" s="144">
        <v>-0.98</v>
      </c>
      <c r="Q2479" s="96"/>
    </row>
    <row r="2480" spans="1:17">
      <c r="A2480" s="311" t="s">
        <v>2558</v>
      </c>
      <c r="D2480" s="143" t="s">
        <v>2559</v>
      </c>
      <c r="E2480" s="117" t="s">
        <v>2595</v>
      </c>
      <c r="F2480" s="143">
        <v>209</v>
      </c>
      <c r="G2480" s="87">
        <v>1.7402000000000001E-2</v>
      </c>
      <c r="H2480" s="87">
        <v>6.2699999999999995E-4</v>
      </c>
      <c r="I2480" s="87">
        <v>0.28257599999999999</v>
      </c>
      <c r="J2480" s="143">
        <v>1.26E-4</v>
      </c>
      <c r="K2480" s="143">
        <v>0.28257300000000002</v>
      </c>
      <c r="L2480" s="283">
        <v>-6.9313793444902849</v>
      </c>
      <c r="M2480" s="309">
        <v>-2.4</v>
      </c>
      <c r="N2480" s="131">
        <v>948</v>
      </c>
      <c r="O2480" s="131">
        <v>1396</v>
      </c>
      <c r="P2480" s="143">
        <v>-0.98</v>
      </c>
      <c r="Q2480" s="155" t="s">
        <v>2557</v>
      </c>
    </row>
    <row r="2481" spans="4:17">
      <c r="D2481" s="143" t="s">
        <v>2560</v>
      </c>
      <c r="E2481" s="95"/>
      <c r="F2481" s="143">
        <v>209</v>
      </c>
      <c r="G2481" s="87">
        <v>2.2454999999999999E-2</v>
      </c>
      <c r="H2481" s="87">
        <v>8.5700000000000001E-4</v>
      </c>
      <c r="I2481" s="87">
        <v>0.28281299999999998</v>
      </c>
      <c r="J2481" s="143">
        <v>1.36E-4</v>
      </c>
      <c r="K2481" s="143">
        <v>0.28280899999999998</v>
      </c>
      <c r="L2481" s="283">
        <v>1.4499313934890345</v>
      </c>
      <c r="M2481" s="309">
        <v>5.9</v>
      </c>
      <c r="N2481" s="131">
        <v>620</v>
      </c>
      <c r="O2481" s="131">
        <v>866</v>
      </c>
      <c r="P2481" s="143">
        <v>-0.97</v>
      </c>
      <c r="Q2481" s="95"/>
    </row>
    <row r="2482" spans="4:17">
      <c r="D2482" s="143" t="s">
        <v>2561</v>
      </c>
      <c r="E2482" s="95"/>
      <c r="F2482" s="143">
        <v>188</v>
      </c>
      <c r="G2482" s="87">
        <v>4.8977E-2</v>
      </c>
      <c r="H2482" s="87">
        <v>1.794E-3</v>
      </c>
      <c r="I2482" s="87">
        <v>0.282412</v>
      </c>
      <c r="J2482" s="143">
        <v>1.7000000000000001E-4</v>
      </c>
      <c r="K2482" s="143">
        <v>0.28240500000000002</v>
      </c>
      <c r="L2482" s="283">
        <v>-12.731104918450864</v>
      </c>
      <c r="M2482" s="309">
        <v>-8.8000000000000007</v>
      </c>
      <c r="N2482" s="131">
        <v>1213</v>
      </c>
      <c r="O2482" s="131">
        <v>1784</v>
      </c>
      <c r="P2482" s="143">
        <v>-0.95</v>
      </c>
      <c r="Q2482" s="95"/>
    </row>
    <row r="2483" spans="4:17">
      <c r="D2483" s="143" t="s">
        <v>2562</v>
      </c>
      <c r="E2483" s="95"/>
      <c r="F2483" s="143">
        <v>263</v>
      </c>
      <c r="G2483" s="87">
        <v>5.7181999999999997E-2</v>
      </c>
      <c r="H2483" s="87">
        <v>2.0079999999999998E-3</v>
      </c>
      <c r="I2483" s="87">
        <v>0.28264400000000001</v>
      </c>
      <c r="J2483" s="143">
        <v>6.7999999999999999E-5</v>
      </c>
      <c r="K2483" s="143">
        <v>0.282634</v>
      </c>
      <c r="L2483" s="283">
        <v>-4.5266150821166029</v>
      </c>
      <c r="M2483" s="309">
        <v>0.9</v>
      </c>
      <c r="N2483" s="131">
        <v>885</v>
      </c>
      <c r="O2483" s="131">
        <v>1226</v>
      </c>
      <c r="P2483" s="143">
        <v>-0.94</v>
      </c>
      <c r="Q2483" s="95"/>
    </row>
    <row r="2484" spans="4:17">
      <c r="D2484" s="143" t="s">
        <v>2563</v>
      </c>
      <c r="E2484" s="95"/>
      <c r="F2484" s="143">
        <v>300</v>
      </c>
      <c r="G2484" s="87">
        <v>3.3834000000000003E-2</v>
      </c>
      <c r="H2484" s="87">
        <v>1.193E-3</v>
      </c>
      <c r="I2484" s="87">
        <v>0.28264099999999998</v>
      </c>
      <c r="J2484" s="143">
        <v>8.3999999999999995E-5</v>
      </c>
      <c r="K2484" s="143">
        <v>0.282634</v>
      </c>
      <c r="L2484" s="283">
        <v>-4.6327076231045261</v>
      </c>
      <c r="M2484" s="309">
        <v>1.7</v>
      </c>
      <c r="N2484" s="131">
        <v>870</v>
      </c>
      <c r="O2484" s="131">
        <v>1203</v>
      </c>
      <c r="P2484" s="143">
        <v>-0.96</v>
      </c>
      <c r="Q2484" s="95"/>
    </row>
    <row r="2485" spans="4:17">
      <c r="D2485" s="143" t="s">
        <v>2564</v>
      </c>
      <c r="E2485" s="95"/>
      <c r="F2485" s="143">
        <v>272</v>
      </c>
      <c r="G2485" s="87">
        <v>4.2928000000000001E-2</v>
      </c>
      <c r="H2485" s="87">
        <v>1.5120000000000001E-3</v>
      </c>
      <c r="I2485" s="87">
        <v>0.28253699999999998</v>
      </c>
      <c r="J2485" s="143">
        <v>8.7999999999999998E-5</v>
      </c>
      <c r="K2485" s="143">
        <v>0.28252899999999997</v>
      </c>
      <c r="L2485" s="283">
        <v>-8.3105823773232945</v>
      </c>
      <c r="M2485" s="309">
        <v>-2.6</v>
      </c>
      <c r="N2485" s="131">
        <v>1026</v>
      </c>
      <c r="O2485" s="131">
        <v>1455</v>
      </c>
      <c r="P2485" s="143">
        <v>-0.95</v>
      </c>
      <c r="Q2485" s="95"/>
    </row>
    <row r="2486" spans="4:17">
      <c r="D2486" s="143" t="s">
        <v>2565</v>
      </c>
      <c r="E2486" s="95"/>
      <c r="F2486" s="143">
        <v>271</v>
      </c>
      <c r="G2486" s="87">
        <v>6.7571000000000006E-2</v>
      </c>
      <c r="H2486" s="87">
        <v>2.3739999999999998E-3</v>
      </c>
      <c r="I2486" s="87">
        <v>0.282613</v>
      </c>
      <c r="J2486" s="143">
        <v>1E-4</v>
      </c>
      <c r="K2486" s="143">
        <v>0.28260099999999999</v>
      </c>
      <c r="L2486" s="283">
        <v>-5.6229046723166309</v>
      </c>
      <c r="M2486" s="309">
        <v>-0.1</v>
      </c>
      <c r="N2486" s="131">
        <v>939</v>
      </c>
      <c r="O2486" s="131">
        <v>1296</v>
      </c>
      <c r="P2486" s="143">
        <v>-0.93</v>
      </c>
      <c r="Q2486" s="95"/>
    </row>
    <row r="2487" spans="4:17">
      <c r="D2487" s="143" t="s">
        <v>2566</v>
      </c>
      <c r="E2487" s="95"/>
      <c r="F2487" s="143">
        <v>209</v>
      </c>
      <c r="G2487" s="87">
        <v>2.7407000000000001E-2</v>
      </c>
      <c r="H2487" s="87">
        <v>9.5699999999999995E-4</v>
      </c>
      <c r="I2487" s="87">
        <v>0.282526</v>
      </c>
      <c r="J2487" s="143">
        <v>6.3999999999999997E-5</v>
      </c>
      <c r="K2487" s="143">
        <v>0.282522</v>
      </c>
      <c r="L2487" s="283">
        <v>-8.6995883609419788</v>
      </c>
      <c r="M2487" s="309">
        <v>-4.3</v>
      </c>
      <c r="N2487" s="131">
        <v>1026</v>
      </c>
      <c r="O2487" s="131">
        <v>1511</v>
      </c>
      <c r="P2487" s="143">
        <v>-0.97</v>
      </c>
      <c r="Q2487" s="95"/>
    </row>
    <row r="2488" spans="4:17">
      <c r="D2488" s="143" t="s">
        <v>2567</v>
      </c>
      <c r="E2488" s="95"/>
      <c r="F2488" s="143">
        <v>246</v>
      </c>
      <c r="G2488" s="87">
        <v>5.3621000000000002E-2</v>
      </c>
      <c r="H2488" s="87">
        <v>1.9289999999999999E-3</v>
      </c>
      <c r="I2488" s="87">
        <v>0.28288000000000002</v>
      </c>
      <c r="J2488" s="143">
        <v>1.46E-4</v>
      </c>
      <c r="K2488" s="143">
        <v>0.28287099999999998</v>
      </c>
      <c r="L2488" s="283">
        <v>3.819331475534149</v>
      </c>
      <c r="M2488" s="309">
        <v>8.9</v>
      </c>
      <c r="N2488" s="131">
        <v>541</v>
      </c>
      <c r="O2488" s="131">
        <v>704</v>
      </c>
      <c r="P2488" s="143">
        <v>-0.94</v>
      </c>
      <c r="Q2488" s="95"/>
    </row>
    <row r="2489" spans="4:17">
      <c r="D2489" s="143" t="s">
        <v>2568</v>
      </c>
      <c r="E2489" s="95"/>
      <c r="F2489" s="143">
        <v>268</v>
      </c>
      <c r="G2489" s="87">
        <v>4.2608E-2</v>
      </c>
      <c r="H2489" s="87">
        <v>1.495E-3</v>
      </c>
      <c r="I2489" s="87">
        <v>0.28251500000000002</v>
      </c>
      <c r="J2489" s="143">
        <v>9.0000000000000006E-5</v>
      </c>
      <c r="K2489" s="143">
        <v>0.28250700000000001</v>
      </c>
      <c r="L2489" s="283">
        <v>-9.0885943445606632</v>
      </c>
      <c r="M2489" s="309">
        <v>-3.5</v>
      </c>
      <c r="N2489" s="131">
        <v>1057</v>
      </c>
      <c r="O2489" s="131">
        <v>1507</v>
      </c>
      <c r="P2489" s="143">
        <v>-0.95</v>
      </c>
      <c r="Q2489" s="95"/>
    </row>
    <row r="2490" spans="4:17">
      <c r="D2490" s="143" t="s">
        <v>2569</v>
      </c>
      <c r="E2490" s="95"/>
      <c r="F2490" s="143">
        <v>209</v>
      </c>
      <c r="G2490" s="87">
        <v>2.2842999999999999E-2</v>
      </c>
      <c r="H2490" s="87">
        <v>8.1599999999999999E-4</v>
      </c>
      <c r="I2490" s="87">
        <v>0.28247100000000003</v>
      </c>
      <c r="J2490" s="143">
        <v>1.08E-4</v>
      </c>
      <c r="K2490" s="143">
        <v>0.28246700000000002</v>
      </c>
      <c r="L2490" s="283">
        <v>-10.644618279037621</v>
      </c>
      <c r="M2490" s="309">
        <v>-6.2</v>
      </c>
      <c r="N2490" s="131">
        <v>1099</v>
      </c>
      <c r="O2490" s="131">
        <v>1633</v>
      </c>
      <c r="P2490" s="143">
        <v>-0.98</v>
      </c>
      <c r="Q2490" s="95"/>
    </row>
    <row r="2491" spans="4:17">
      <c r="D2491" s="143" t="s">
        <v>2570</v>
      </c>
      <c r="E2491" s="95"/>
      <c r="F2491" s="143">
        <v>209</v>
      </c>
      <c r="G2491" s="87">
        <v>2.5835E-2</v>
      </c>
      <c r="H2491" s="87">
        <v>9.1500000000000001E-4</v>
      </c>
      <c r="I2491" s="87">
        <v>0.28252899999999997</v>
      </c>
      <c r="J2491" s="143">
        <v>8.6000000000000003E-5</v>
      </c>
      <c r="K2491" s="143">
        <v>0.28252500000000003</v>
      </c>
      <c r="L2491" s="283">
        <v>-8.5934958199551659</v>
      </c>
      <c r="M2491" s="309">
        <v>-4.0999999999999996</v>
      </c>
      <c r="N2491" s="131">
        <v>1021</v>
      </c>
      <c r="O2491" s="131">
        <v>1504</v>
      </c>
      <c r="P2491" s="143">
        <v>-0.97</v>
      </c>
      <c r="Q2491" s="95"/>
    </row>
    <row r="2492" spans="4:17">
      <c r="D2492" s="143" t="s">
        <v>2571</v>
      </c>
      <c r="E2492" s="95"/>
      <c r="F2492" s="143">
        <v>258</v>
      </c>
      <c r="G2492" s="87">
        <v>4.6351999999999997E-2</v>
      </c>
      <c r="H2492" s="87">
        <v>1.5740000000000001E-3</v>
      </c>
      <c r="I2492" s="87">
        <v>0.282551</v>
      </c>
      <c r="J2492" s="143">
        <v>8.2000000000000001E-5</v>
      </c>
      <c r="K2492" s="143">
        <v>0.28254299999999999</v>
      </c>
      <c r="L2492" s="283">
        <v>-7.815483852716687</v>
      </c>
      <c r="M2492" s="309">
        <v>-2.4</v>
      </c>
      <c r="N2492" s="131">
        <v>1008</v>
      </c>
      <c r="O2492" s="131">
        <v>1433</v>
      </c>
      <c r="P2492" s="143">
        <v>-0.95</v>
      </c>
      <c r="Q2492" s="95"/>
    </row>
    <row r="2493" spans="4:17">
      <c r="D2493" s="143" t="s">
        <v>2572</v>
      </c>
      <c r="E2493" s="95"/>
      <c r="F2493" s="143">
        <v>969</v>
      </c>
      <c r="G2493" s="87">
        <v>8.1080000000000006E-3</v>
      </c>
      <c r="H2493" s="87">
        <v>2.3900000000000001E-4</v>
      </c>
      <c r="I2493" s="87">
        <v>0.28190900000000002</v>
      </c>
      <c r="J2493" s="143">
        <v>1.22E-4</v>
      </c>
      <c r="K2493" s="143">
        <v>0.28190399999999999</v>
      </c>
      <c r="L2493" s="283">
        <v>-30.519287623951286</v>
      </c>
      <c r="M2493" s="309">
        <v>-9.3000000000000007</v>
      </c>
      <c r="N2493" s="131">
        <v>1850</v>
      </c>
      <c r="O2493" s="131">
        <v>2400</v>
      </c>
      <c r="P2493" s="143">
        <v>-0.99</v>
      </c>
      <c r="Q2493" s="95"/>
    </row>
    <row r="2494" spans="4:17">
      <c r="D2494" s="143" t="s">
        <v>2573</v>
      </c>
      <c r="E2494" s="95"/>
      <c r="F2494" s="143">
        <v>340</v>
      </c>
      <c r="G2494" s="87">
        <v>2.8277E-2</v>
      </c>
      <c r="H2494" s="87">
        <v>1.109E-3</v>
      </c>
      <c r="I2494" s="87">
        <v>0.28252899999999997</v>
      </c>
      <c r="J2494" s="143">
        <v>8.3999999999999995E-5</v>
      </c>
      <c r="K2494" s="143">
        <v>0.282522</v>
      </c>
      <c r="L2494" s="283">
        <v>-8.5934958199551659</v>
      </c>
      <c r="M2494" s="309">
        <v>-1.4</v>
      </c>
      <c r="N2494" s="131">
        <v>1026</v>
      </c>
      <c r="O2494" s="131">
        <v>1429</v>
      </c>
      <c r="P2494" s="143">
        <v>-0.97</v>
      </c>
      <c r="Q2494" s="95"/>
    </row>
    <row r="2495" spans="4:17">
      <c r="D2495" s="143" t="s">
        <v>2574</v>
      </c>
      <c r="E2495" s="95"/>
      <c r="F2495" s="143">
        <v>209</v>
      </c>
      <c r="G2495" s="87">
        <v>2.3452000000000001E-2</v>
      </c>
      <c r="H2495" s="87">
        <v>8.4699999999999999E-4</v>
      </c>
      <c r="I2495" s="87">
        <v>0.28255200000000003</v>
      </c>
      <c r="J2495" s="143">
        <v>8.0000000000000007E-5</v>
      </c>
      <c r="K2495" s="143">
        <v>0.28254800000000002</v>
      </c>
      <c r="L2495" s="283">
        <v>-7.780119672385899</v>
      </c>
      <c r="M2495" s="309">
        <v>-3.3</v>
      </c>
      <c r="N2495" s="131">
        <v>987</v>
      </c>
      <c r="O2495" s="131">
        <v>1452</v>
      </c>
      <c r="P2495" s="143">
        <v>-0.97</v>
      </c>
      <c r="Q2495" s="95"/>
    </row>
    <row r="2496" spans="4:17">
      <c r="D2496" s="143" t="s">
        <v>2575</v>
      </c>
      <c r="E2496" s="95"/>
      <c r="F2496" s="143">
        <v>209</v>
      </c>
      <c r="G2496" s="87">
        <v>9.3429999999999999E-2</v>
      </c>
      <c r="H2496" s="87">
        <v>3.1849999999999999E-3</v>
      </c>
      <c r="I2496" s="87">
        <v>0.28254000000000001</v>
      </c>
      <c r="J2496" s="143">
        <v>1.66E-4</v>
      </c>
      <c r="K2496" s="143">
        <v>0.28252699999999997</v>
      </c>
      <c r="L2496" s="283">
        <v>-8.2044898363353713</v>
      </c>
      <c r="M2496" s="309">
        <v>-4.0999999999999996</v>
      </c>
      <c r="N2496" s="131">
        <v>1070</v>
      </c>
      <c r="O2496" s="131">
        <v>1499</v>
      </c>
      <c r="P2496" s="143">
        <v>-0.9</v>
      </c>
      <c r="Q2496" s="95"/>
    </row>
    <row r="2497" spans="4:17">
      <c r="D2497" s="143" t="s">
        <v>2576</v>
      </c>
      <c r="E2497" s="95"/>
      <c r="F2497" s="143">
        <v>209</v>
      </c>
      <c r="G2497" s="87">
        <v>1.8197999999999999E-2</v>
      </c>
      <c r="H2497" s="87">
        <v>6.6699999999999995E-4</v>
      </c>
      <c r="I2497" s="87">
        <v>0.28246300000000002</v>
      </c>
      <c r="J2497" s="143">
        <v>8.0000000000000007E-5</v>
      </c>
      <c r="K2497" s="143">
        <v>0.28245999999999999</v>
      </c>
      <c r="L2497" s="283">
        <v>-10.927531721669492</v>
      </c>
      <c r="M2497" s="309">
        <v>-6.4</v>
      </c>
      <c r="N2497" s="131">
        <v>1106</v>
      </c>
      <c r="O2497" s="131">
        <v>1649</v>
      </c>
      <c r="P2497" s="143">
        <v>-0.98</v>
      </c>
      <c r="Q2497" s="95"/>
    </row>
    <row r="2498" spans="4:17">
      <c r="D2498" s="143" t="s">
        <v>2577</v>
      </c>
      <c r="E2498" s="95"/>
      <c r="F2498" s="143">
        <v>209</v>
      </c>
      <c r="G2498" s="87">
        <v>2.3539999999999998E-2</v>
      </c>
      <c r="H2498" s="87">
        <v>8.7799999999999998E-4</v>
      </c>
      <c r="I2498" s="87">
        <v>0.28251199999999999</v>
      </c>
      <c r="J2498" s="143">
        <v>6.7999999999999999E-5</v>
      </c>
      <c r="K2498" s="143">
        <v>0.28250799999999998</v>
      </c>
      <c r="L2498" s="283">
        <v>-9.1946868855485864</v>
      </c>
      <c r="M2498" s="309">
        <v>-4.7</v>
      </c>
      <c r="N2498" s="131">
        <v>1044</v>
      </c>
      <c r="O2498" s="131">
        <v>1542</v>
      </c>
      <c r="P2498" s="143">
        <v>-0.97</v>
      </c>
      <c r="Q2498" s="95"/>
    </row>
    <row r="2499" spans="4:17">
      <c r="D2499" s="143" t="s">
        <v>2578</v>
      </c>
      <c r="E2499" s="95"/>
      <c r="F2499" s="143">
        <v>883</v>
      </c>
      <c r="G2499" s="87">
        <v>3.2258000000000002E-2</v>
      </c>
      <c r="H2499" s="87">
        <v>1.268E-3</v>
      </c>
      <c r="I2499" s="87">
        <v>0.28222799999999998</v>
      </c>
      <c r="J2499" s="143">
        <v>8.3999999999999995E-5</v>
      </c>
      <c r="K2499" s="143">
        <v>0.28220699999999999</v>
      </c>
      <c r="L2499" s="283">
        <v>-19.238114098992789</v>
      </c>
      <c r="M2499" s="309">
        <v>-0.5</v>
      </c>
      <c r="N2499" s="131">
        <v>1455</v>
      </c>
      <c r="O2499" s="131">
        <v>1786</v>
      </c>
      <c r="P2499" s="143">
        <v>-0.96</v>
      </c>
      <c r="Q2499" s="95"/>
    </row>
    <row r="2500" spans="4:17">
      <c r="D2500" s="143" t="s">
        <v>2579</v>
      </c>
      <c r="E2500" s="95"/>
      <c r="F2500" s="143">
        <v>209</v>
      </c>
      <c r="G2500" s="87">
        <v>4.8482999999999998E-2</v>
      </c>
      <c r="H2500" s="87">
        <v>1.684E-3</v>
      </c>
      <c r="I2500" s="87">
        <v>0.28257500000000002</v>
      </c>
      <c r="J2500" s="143">
        <v>7.7999999999999999E-5</v>
      </c>
      <c r="K2500" s="143">
        <v>0.28256799999999999</v>
      </c>
      <c r="L2500" s="283">
        <v>-6.9667435248188525</v>
      </c>
      <c r="M2500" s="309">
        <v>-2.6</v>
      </c>
      <c r="N2500" s="131">
        <v>976</v>
      </c>
      <c r="O2500" s="131">
        <v>1408</v>
      </c>
      <c r="P2500" s="143">
        <v>-0.95</v>
      </c>
      <c r="Q2500" s="95"/>
    </row>
    <row r="2501" spans="4:17">
      <c r="D2501" s="143" t="s">
        <v>2580</v>
      </c>
      <c r="E2501" s="117" t="s">
        <v>2595</v>
      </c>
      <c r="F2501" s="143">
        <v>279</v>
      </c>
      <c r="G2501" s="87">
        <v>5.7364999999999999E-2</v>
      </c>
      <c r="H2501" s="87">
        <v>2.2539999999999999E-3</v>
      </c>
      <c r="I2501" s="87">
        <v>0.28306500000000001</v>
      </c>
      <c r="J2501" s="143">
        <v>3.1000000000000001E-5</v>
      </c>
      <c r="K2501" s="143">
        <v>0.283053</v>
      </c>
      <c r="L2501" s="283">
        <v>10.36170483640575</v>
      </c>
      <c r="M2501" s="309">
        <v>16.100000000000001</v>
      </c>
      <c r="N2501" s="131">
        <v>274</v>
      </c>
      <c r="O2501" s="131">
        <v>271</v>
      </c>
      <c r="P2501" s="143">
        <v>-0.93</v>
      </c>
      <c r="Q2501" s="95"/>
    </row>
    <row r="2502" spans="4:17">
      <c r="D2502" s="143" t="s">
        <v>2581</v>
      </c>
      <c r="E2502" s="95"/>
      <c r="F2502" s="143">
        <v>208</v>
      </c>
      <c r="G2502" s="87">
        <v>3.0612E-2</v>
      </c>
      <c r="H2502" s="87">
        <v>1.255E-3</v>
      </c>
      <c r="I2502" s="87">
        <v>0.28260299999999999</v>
      </c>
      <c r="J2502" s="143">
        <v>3.4999999999999997E-5</v>
      </c>
      <c r="K2502" s="143">
        <v>0.28259800000000002</v>
      </c>
      <c r="L2502" s="283">
        <v>-5.9765464756067477</v>
      </c>
      <c r="M2502" s="309">
        <v>-1.6</v>
      </c>
      <c r="N2502" s="131">
        <v>925</v>
      </c>
      <c r="O2502" s="131">
        <v>1342</v>
      </c>
      <c r="P2502" s="143">
        <v>-0.96</v>
      </c>
      <c r="Q2502" s="95"/>
    </row>
    <row r="2503" spans="4:17">
      <c r="D2503" s="143" t="s">
        <v>2582</v>
      </c>
      <c r="F2503" s="143">
        <v>208</v>
      </c>
      <c r="G2503" s="87">
        <v>2.2445E-2</v>
      </c>
      <c r="H2503" s="87">
        <v>9.1200000000000005E-4</v>
      </c>
      <c r="I2503" s="87">
        <v>0.28277099999999999</v>
      </c>
      <c r="J2503" s="143">
        <v>3.6999999999999998E-5</v>
      </c>
      <c r="K2503" s="143">
        <v>0.28276699999999999</v>
      </c>
      <c r="L2503" s="283">
        <v>-3.5364180329677808E-2</v>
      </c>
      <c r="M2503" s="309">
        <v>4.4000000000000004</v>
      </c>
      <c r="N2503" s="131">
        <v>680</v>
      </c>
      <c r="O2503" s="131">
        <v>962</v>
      </c>
      <c r="P2503" s="143">
        <v>-0.97</v>
      </c>
      <c r="Q2503" s="95"/>
    </row>
    <row r="2504" spans="4:17">
      <c r="D2504" s="143" t="s">
        <v>2583</v>
      </c>
      <c r="F2504" s="143">
        <v>255</v>
      </c>
      <c r="G2504" s="87">
        <v>7.8070000000000001E-2</v>
      </c>
      <c r="H2504" s="87">
        <v>2.9039999999999999E-3</v>
      </c>
      <c r="I2504" s="87">
        <v>0.28334999999999999</v>
      </c>
      <c r="J2504" s="143">
        <v>3.6000000000000001E-5</v>
      </c>
      <c r="K2504" s="143">
        <v>0.28333599999999998</v>
      </c>
      <c r="L2504" s="283">
        <v>20.440496230176297</v>
      </c>
      <c r="M2504" s="309">
        <v>25.6</v>
      </c>
      <c r="N2504" s="131">
        <v>-151</v>
      </c>
      <c r="O2504" s="131">
        <v>-358</v>
      </c>
      <c r="P2504" s="143">
        <v>-0.91</v>
      </c>
      <c r="Q2504" s="95"/>
    </row>
    <row r="2505" spans="4:17">
      <c r="D2505" s="143" t="s">
        <v>2584</v>
      </c>
      <c r="F2505" s="143">
        <v>208</v>
      </c>
      <c r="G2505" s="87">
        <v>4.6411000000000001E-2</v>
      </c>
      <c r="H2505" s="87">
        <v>1.804E-3</v>
      </c>
      <c r="I2505" s="87">
        <v>0.282831</v>
      </c>
      <c r="J2505" s="143">
        <v>4.5000000000000003E-5</v>
      </c>
      <c r="K2505" s="143">
        <v>0.28282400000000002</v>
      </c>
      <c r="L2505" s="283">
        <v>2.0864866394121329</v>
      </c>
      <c r="M2505" s="309">
        <v>6.4</v>
      </c>
      <c r="N2505" s="131">
        <v>610</v>
      </c>
      <c r="O2505" s="131">
        <v>835</v>
      </c>
      <c r="P2505" s="143">
        <v>-0.95</v>
      </c>
      <c r="Q2505" s="95"/>
    </row>
    <row r="2506" spans="4:17">
      <c r="D2506" s="143" t="s">
        <v>2585</v>
      </c>
      <c r="F2506" s="143">
        <v>323</v>
      </c>
      <c r="G2506" s="87">
        <v>3.9432000000000002E-2</v>
      </c>
      <c r="H2506" s="87">
        <v>1.4890000000000001E-3</v>
      </c>
      <c r="I2506" s="87">
        <v>0.28285100000000002</v>
      </c>
      <c r="J2506" s="143">
        <v>3.1000000000000001E-5</v>
      </c>
      <c r="K2506" s="143">
        <v>0.28284199999999998</v>
      </c>
      <c r="L2506" s="283">
        <v>2.7937702459923663</v>
      </c>
      <c r="M2506" s="309">
        <v>9.6</v>
      </c>
      <c r="N2506" s="131">
        <v>576</v>
      </c>
      <c r="O2506" s="131">
        <v>720</v>
      </c>
      <c r="P2506" s="143">
        <v>-0.96</v>
      </c>
      <c r="Q2506" s="95"/>
    </row>
    <row r="2507" spans="4:17">
      <c r="D2507" s="143" t="s">
        <v>2586</v>
      </c>
      <c r="F2507" s="143">
        <v>208</v>
      </c>
      <c r="G2507" s="87">
        <v>4.3035999999999998E-2</v>
      </c>
      <c r="H2507" s="87">
        <v>1.66E-3</v>
      </c>
      <c r="I2507" s="87">
        <v>0.28284900000000002</v>
      </c>
      <c r="J2507" s="143">
        <v>3.6000000000000001E-5</v>
      </c>
      <c r="K2507" s="143">
        <v>0.28284300000000001</v>
      </c>
      <c r="L2507" s="283">
        <v>2.7230418853352312</v>
      </c>
      <c r="M2507" s="309">
        <v>7.1</v>
      </c>
      <c r="N2507" s="131">
        <v>581</v>
      </c>
      <c r="O2507" s="131">
        <v>791</v>
      </c>
      <c r="P2507" s="143">
        <v>-0.95</v>
      </c>
      <c r="Q2507" s="95"/>
    </row>
    <row r="2508" spans="4:17">
      <c r="D2508" s="143" t="s">
        <v>2587</v>
      </c>
      <c r="F2508" s="143">
        <v>208</v>
      </c>
      <c r="G2508" s="87">
        <v>3.5041000000000003E-2</v>
      </c>
      <c r="H2508" s="87">
        <v>1.369E-3</v>
      </c>
      <c r="I2508" s="87">
        <v>0.282667</v>
      </c>
      <c r="J2508" s="143">
        <v>4.1E-5</v>
      </c>
      <c r="K2508" s="143">
        <v>0.282661</v>
      </c>
      <c r="L2508" s="283">
        <v>-3.7132389345484462</v>
      </c>
      <c r="M2508" s="309">
        <v>0.6</v>
      </c>
      <c r="N2508" s="131">
        <v>837</v>
      </c>
      <c r="O2508" s="131">
        <v>1200</v>
      </c>
      <c r="P2508" s="143">
        <v>-0.96</v>
      </c>
      <c r="Q2508" s="95"/>
    </row>
    <row r="2509" spans="4:17">
      <c r="D2509" s="143" t="s">
        <v>2588</v>
      </c>
      <c r="F2509" s="143">
        <v>208</v>
      </c>
      <c r="G2509" s="87">
        <v>4.8638000000000001E-2</v>
      </c>
      <c r="H2509" s="87">
        <v>1.9530000000000001E-3</v>
      </c>
      <c r="I2509" s="87">
        <v>0.28292899999999999</v>
      </c>
      <c r="J2509" s="143">
        <v>4.0000000000000003E-5</v>
      </c>
      <c r="K2509" s="143">
        <v>0.28292200000000001</v>
      </c>
      <c r="L2509" s="283">
        <v>5.5521763116561651</v>
      </c>
      <c r="M2509" s="309">
        <v>9.9</v>
      </c>
      <c r="N2509" s="131">
        <v>469</v>
      </c>
      <c r="O2509" s="131">
        <v>613</v>
      </c>
      <c r="P2509" s="143">
        <v>-0.94</v>
      </c>
      <c r="Q2509" s="95"/>
    </row>
    <row r="2510" spans="4:17">
      <c r="D2510" s="143" t="s">
        <v>2589</v>
      </c>
      <c r="F2510" s="143">
        <v>208</v>
      </c>
      <c r="G2510" s="87">
        <v>2.0004000000000001E-2</v>
      </c>
      <c r="H2510" s="87">
        <v>7.94E-4</v>
      </c>
      <c r="I2510" s="87">
        <v>0.28265800000000002</v>
      </c>
      <c r="J2510" s="143">
        <v>3.0000000000000001E-5</v>
      </c>
      <c r="K2510" s="143">
        <v>0.28265499999999999</v>
      </c>
      <c r="L2510" s="283">
        <v>-4.0315165575088852</v>
      </c>
      <c r="M2510" s="309">
        <v>0.4</v>
      </c>
      <c r="N2510" s="131">
        <v>836</v>
      </c>
      <c r="O2510" s="131">
        <v>1213</v>
      </c>
      <c r="P2510" s="143">
        <v>-0.98</v>
      </c>
      <c r="Q2510" s="95"/>
    </row>
    <row r="2511" spans="4:17">
      <c r="D2511" s="143" t="s">
        <v>2590</v>
      </c>
      <c r="F2511" s="143">
        <v>892</v>
      </c>
      <c r="G2511" s="87">
        <v>3.9091000000000001E-2</v>
      </c>
      <c r="H2511" s="87">
        <v>1.5139999999999999E-3</v>
      </c>
      <c r="I2511" s="87">
        <v>0.28272000000000003</v>
      </c>
      <c r="J2511" s="143">
        <v>3.4999999999999997E-5</v>
      </c>
      <c r="K2511" s="143">
        <v>0.282694</v>
      </c>
      <c r="L2511" s="283">
        <v>-1.8389373771088291</v>
      </c>
      <c r="M2511" s="309">
        <v>17</v>
      </c>
      <c r="N2511" s="131">
        <v>765</v>
      </c>
      <c r="O2511" s="131">
        <v>692</v>
      </c>
      <c r="P2511" s="143">
        <v>-0.95</v>
      </c>
      <c r="Q2511" s="95"/>
    </row>
    <row r="2512" spans="4:17">
      <c r="D2512" s="143" t="s">
        <v>2591</v>
      </c>
      <c r="F2512" s="143">
        <v>208</v>
      </c>
      <c r="G2512" s="87">
        <v>5.9353000000000003E-2</v>
      </c>
      <c r="H2512" s="87">
        <v>2.2599999999999999E-3</v>
      </c>
      <c r="I2512" s="87">
        <v>0.28291699999999997</v>
      </c>
      <c r="J2512" s="143">
        <v>4.0000000000000003E-5</v>
      </c>
      <c r="K2512" s="143">
        <v>0.28290799999999999</v>
      </c>
      <c r="L2512" s="283">
        <v>5.1278061477066927</v>
      </c>
      <c r="M2512" s="309">
        <v>9.4</v>
      </c>
      <c r="N2512" s="131">
        <v>492</v>
      </c>
      <c r="O2512" s="131">
        <v>644</v>
      </c>
      <c r="P2512" s="143">
        <v>-0.93</v>
      </c>
      <c r="Q2512" s="95"/>
    </row>
    <row r="2513" spans="1:17">
      <c r="D2513" s="143" t="s">
        <v>2592</v>
      </c>
      <c r="F2513" s="143">
        <v>208</v>
      </c>
      <c r="G2513" s="87">
        <v>5.0439999999999999E-2</v>
      </c>
      <c r="H2513" s="87">
        <v>1.854E-3</v>
      </c>
      <c r="I2513" s="87">
        <v>0.28301399999999999</v>
      </c>
      <c r="J2513" s="143">
        <v>3.1000000000000001E-5</v>
      </c>
      <c r="K2513" s="143">
        <v>0.28300700000000001</v>
      </c>
      <c r="L2513" s="283">
        <v>8.5581316396243778</v>
      </c>
      <c r="M2513" s="309">
        <v>12.9</v>
      </c>
      <c r="N2513" s="131">
        <v>345</v>
      </c>
      <c r="O2513" s="131">
        <v>421</v>
      </c>
      <c r="P2513" s="143">
        <v>-0.94</v>
      </c>
      <c r="Q2513" s="95"/>
    </row>
    <row r="2514" spans="1:17">
      <c r="D2514" s="143" t="s">
        <v>2593</v>
      </c>
      <c r="F2514" s="143">
        <v>208</v>
      </c>
      <c r="G2514" s="87">
        <v>3.1132E-2</v>
      </c>
      <c r="H2514" s="87">
        <v>1.1640000000000001E-3</v>
      </c>
      <c r="I2514" s="87">
        <v>0.282719</v>
      </c>
      <c r="J2514" s="143">
        <v>2.6999999999999999E-5</v>
      </c>
      <c r="K2514" s="143">
        <v>0.28271400000000002</v>
      </c>
      <c r="L2514" s="283">
        <v>-1.8743015574396171</v>
      </c>
      <c r="M2514" s="309">
        <v>2.5</v>
      </c>
      <c r="N2514" s="131">
        <v>759</v>
      </c>
      <c r="O2514" s="131">
        <v>1081</v>
      </c>
      <c r="P2514" s="143">
        <v>-0.96</v>
      </c>
      <c r="Q2514" s="95"/>
    </row>
    <row r="2515" spans="1:17">
      <c r="A2515" s="6"/>
      <c r="D2515" s="144" t="s">
        <v>2594</v>
      </c>
      <c r="E2515" s="6"/>
      <c r="F2515" s="144">
        <v>274</v>
      </c>
      <c r="G2515" s="213">
        <v>4.9875999999999997E-2</v>
      </c>
      <c r="H2515" s="213">
        <v>1.8749999999999999E-3</v>
      </c>
      <c r="I2515" s="213">
        <v>0.28300500000000001</v>
      </c>
      <c r="J2515" s="144">
        <v>3.4E-5</v>
      </c>
      <c r="K2515" s="144">
        <v>0.282995</v>
      </c>
      <c r="L2515" s="286">
        <v>8.2398540166628287</v>
      </c>
      <c r="M2515" s="310">
        <v>13.9</v>
      </c>
      <c r="N2515" s="132">
        <v>358</v>
      </c>
      <c r="O2515" s="132">
        <v>405</v>
      </c>
      <c r="P2515" s="144">
        <v>-0.94</v>
      </c>
      <c r="Q2515" s="96"/>
    </row>
    <row r="2516" spans="1:17">
      <c r="A2516" s="312" t="s">
        <v>2596</v>
      </c>
      <c r="C2516" s="314" t="s">
        <v>2632</v>
      </c>
      <c r="D2516" s="95" t="s">
        <v>2600</v>
      </c>
      <c r="E2516" s="94" t="s">
        <v>2597</v>
      </c>
      <c r="F2516" s="313">
        <v>220</v>
      </c>
      <c r="G2516" s="315">
        <v>1.546E-2</v>
      </c>
      <c r="H2516" s="315">
        <v>7.0200000000000004E-4</v>
      </c>
      <c r="I2516" s="315">
        <v>0.28262999999999999</v>
      </c>
      <c r="J2516" s="313">
        <v>5.0000000000000002E-5</v>
      </c>
      <c r="K2516" s="302">
        <v>0.28262711067545626</v>
      </c>
      <c r="L2516" s="316">
        <v>-5.0217136067232104</v>
      </c>
      <c r="M2516" s="317">
        <v>-0.4</v>
      </c>
      <c r="N2516" s="313">
        <v>879</v>
      </c>
      <c r="O2516" s="313">
        <v>1074</v>
      </c>
      <c r="P2516" s="313">
        <v>-0.98</v>
      </c>
      <c r="Q2516" s="155" t="s">
        <v>2633</v>
      </c>
    </row>
    <row r="2517" spans="1:17">
      <c r="D2517" s="95" t="s">
        <v>2601</v>
      </c>
      <c r="E2517" s="95" t="s">
        <v>2598</v>
      </c>
      <c r="F2517" s="256">
        <v>220</v>
      </c>
      <c r="G2517" s="318">
        <v>1.021E-2</v>
      </c>
      <c r="H2517" s="318">
        <v>4.8200000000000001E-4</v>
      </c>
      <c r="I2517" s="318">
        <v>0.28259000000000001</v>
      </c>
      <c r="J2517" s="256">
        <v>6.9999999999999994E-5</v>
      </c>
      <c r="K2517" s="302">
        <v>0.28258801616178053</v>
      </c>
      <c r="L2517" s="316">
        <v>-6.4362808198836774</v>
      </c>
      <c r="M2517" s="264">
        <v>-1.9</v>
      </c>
      <c r="N2517" s="256">
        <v>931</v>
      </c>
      <c r="O2517" s="256">
        <v>1147</v>
      </c>
      <c r="P2517" s="256">
        <v>-0.99</v>
      </c>
      <c r="Q2517" s="95"/>
    </row>
    <row r="2518" spans="1:17">
      <c r="D2518" s="95" t="s">
        <v>2602</v>
      </c>
      <c r="E2518" s="95" t="s">
        <v>2599</v>
      </c>
      <c r="F2518" s="256">
        <v>220</v>
      </c>
      <c r="G2518" s="318">
        <v>5.7369999999999997E-2</v>
      </c>
      <c r="H2518" s="318">
        <v>2.2179999999999999E-3</v>
      </c>
      <c r="I2518" s="318">
        <v>0.28278999999999999</v>
      </c>
      <c r="J2518" s="256">
        <v>4.0000000000000003E-5</v>
      </c>
      <c r="K2518" s="302">
        <v>0.28278087105151284</v>
      </c>
      <c r="L2518" s="316">
        <v>0.63655524592087787</v>
      </c>
      <c r="M2518" s="264">
        <v>5</v>
      </c>
      <c r="N2518" s="256">
        <v>684</v>
      </c>
      <c r="O2518" s="256">
        <v>797</v>
      </c>
      <c r="P2518" s="256">
        <v>-0.93</v>
      </c>
      <c r="Q2518" s="95"/>
    </row>
    <row r="2519" spans="1:17">
      <c r="D2519" s="95" t="s">
        <v>2603</v>
      </c>
      <c r="F2519" s="256">
        <v>220</v>
      </c>
      <c r="G2519" s="318">
        <v>1.7399999999999999E-2</v>
      </c>
      <c r="H2519" s="318">
        <v>7.5500000000000003E-4</v>
      </c>
      <c r="I2519" s="318">
        <v>0.28251999999999999</v>
      </c>
      <c r="J2519" s="256">
        <v>3.0000000000000001E-5</v>
      </c>
      <c r="K2519" s="302">
        <v>0.28251689253556905</v>
      </c>
      <c r="L2519" s="316">
        <v>-8.911773442916715</v>
      </c>
      <c r="M2519" s="264">
        <v>-4.3</v>
      </c>
      <c r="N2519" s="256">
        <v>1034</v>
      </c>
      <c r="O2519" s="256">
        <v>1273</v>
      </c>
      <c r="P2519" s="256">
        <v>-0.98</v>
      </c>
      <c r="Q2519" s="95"/>
    </row>
    <row r="2520" spans="1:17">
      <c r="D2520" s="95" t="s">
        <v>2604</v>
      </c>
      <c r="F2520" s="256">
        <v>220</v>
      </c>
      <c r="G2520" s="318">
        <v>1.4069999999999999E-2</v>
      </c>
      <c r="H2520" s="318">
        <v>6.4999999999999997E-4</v>
      </c>
      <c r="I2520" s="318">
        <v>0.28243000000000001</v>
      </c>
      <c r="J2520" s="256">
        <v>3.0000000000000001E-5</v>
      </c>
      <c r="K2520" s="302">
        <v>0.28242732469949655</v>
      </c>
      <c r="L2520" s="316">
        <v>-12.094549672527766</v>
      </c>
      <c r="M2520" s="264">
        <v>-7.3</v>
      </c>
      <c r="N2520" s="256">
        <v>1150</v>
      </c>
      <c r="O2520" s="256">
        <v>1426</v>
      </c>
      <c r="P2520" s="256">
        <v>-0.98</v>
      </c>
      <c r="Q2520" s="95"/>
    </row>
    <row r="2521" spans="1:17">
      <c r="D2521" s="95" t="s">
        <v>2605</v>
      </c>
      <c r="F2521" s="256">
        <v>220</v>
      </c>
      <c r="G2521" s="318">
        <v>1.238E-2</v>
      </c>
      <c r="H2521" s="318">
        <v>5.5500000000000005E-4</v>
      </c>
      <c r="I2521" s="318">
        <v>0.28260000000000002</v>
      </c>
      <c r="J2521" s="256">
        <v>3.0000000000000001E-5</v>
      </c>
      <c r="K2521" s="302">
        <v>0.28259771570495473</v>
      </c>
      <c r="L2521" s="316">
        <v>-6.0826390165935607</v>
      </c>
      <c r="M2521" s="264">
        <v>-1.4</v>
      </c>
      <c r="N2521" s="256">
        <v>915</v>
      </c>
      <c r="O2521" s="256">
        <v>1124</v>
      </c>
      <c r="P2521" s="256">
        <v>-0.98</v>
      </c>
      <c r="Q2521" s="95"/>
    </row>
    <row r="2522" spans="1:17">
      <c r="D2522" s="95" t="s">
        <v>2606</v>
      </c>
      <c r="F2522" s="256">
        <v>220</v>
      </c>
      <c r="G2522" s="318">
        <v>6.2789999999999999E-2</v>
      </c>
      <c r="H2522" s="318">
        <v>2.6099999999999999E-3</v>
      </c>
      <c r="I2522" s="318">
        <v>0.28272999999999998</v>
      </c>
      <c r="J2522" s="256">
        <v>4.0000000000000003E-5</v>
      </c>
      <c r="K2522" s="302">
        <v>0.28271925763951689</v>
      </c>
      <c r="L2522" s="316">
        <v>-1.4852955738209328</v>
      </c>
      <c r="M2522" s="264">
        <v>3.1</v>
      </c>
      <c r="N2522" s="256">
        <v>765</v>
      </c>
      <c r="O2522" s="256">
        <v>891</v>
      </c>
      <c r="P2522" s="256">
        <v>-0.92</v>
      </c>
      <c r="Q2522" s="95"/>
    </row>
    <row r="2523" spans="1:17">
      <c r="D2523" s="95" t="s">
        <v>2607</v>
      </c>
      <c r="F2523" s="257">
        <v>220</v>
      </c>
      <c r="G2523" s="319">
        <v>6.13E-3</v>
      </c>
      <c r="H2523" s="319">
        <v>3.0499999999999999E-4</v>
      </c>
      <c r="I2523" s="319">
        <v>0.28258</v>
      </c>
      <c r="J2523" s="257">
        <v>6.0000000000000002E-5</v>
      </c>
      <c r="K2523" s="302">
        <v>0.28257874466668687</v>
      </c>
      <c r="L2523" s="316">
        <v>-6.7899226231737941</v>
      </c>
      <c r="M2523" s="269">
        <v>-2.2000000000000002</v>
      </c>
      <c r="N2523" s="257">
        <v>940</v>
      </c>
      <c r="O2523" s="257">
        <v>1163</v>
      </c>
      <c r="P2523" s="257">
        <v>-0.99</v>
      </c>
      <c r="Q2523" s="95"/>
    </row>
    <row r="2524" spans="1:17">
      <c r="D2524" s="95" t="s">
        <v>2608</v>
      </c>
      <c r="F2524" s="257">
        <v>220</v>
      </c>
      <c r="G2524" s="319">
        <v>1.401E-2</v>
      </c>
      <c r="H2524" s="319">
        <v>6.4800000000000003E-4</v>
      </c>
      <c r="I2524" s="319">
        <v>0.28247</v>
      </c>
      <c r="J2524" s="257">
        <v>3.0000000000000001E-5</v>
      </c>
      <c r="K2524" s="302">
        <v>0.28246733293119042</v>
      </c>
      <c r="L2524" s="316">
        <v>-10.679982459367299</v>
      </c>
      <c r="M2524" s="269">
        <v>-6.1</v>
      </c>
      <c r="N2524" s="257">
        <v>1100</v>
      </c>
      <c r="O2524" s="257">
        <v>1362</v>
      </c>
      <c r="P2524" s="257">
        <v>-0.98</v>
      </c>
      <c r="Q2524" s="95"/>
    </row>
    <row r="2525" spans="1:17">
      <c r="D2525" s="95" t="s">
        <v>2609</v>
      </c>
      <c r="F2525" s="257">
        <v>220</v>
      </c>
      <c r="G2525" s="319">
        <v>2.0240000000000001E-2</v>
      </c>
      <c r="H2525" s="319">
        <v>8.8500000000000004E-4</v>
      </c>
      <c r="I2525" s="319">
        <v>0.28254000000000001</v>
      </c>
      <c r="J2525" s="257">
        <v>3.0000000000000001E-5</v>
      </c>
      <c r="K2525" s="302">
        <v>0.2825363574754684</v>
      </c>
      <c r="L2525" s="316">
        <v>-8.2044898363353713</v>
      </c>
      <c r="M2525" s="269">
        <v>-3.4</v>
      </c>
      <c r="N2525" s="257">
        <v>999</v>
      </c>
      <c r="O2525" s="257">
        <v>1225</v>
      </c>
      <c r="P2525" s="257">
        <v>-0.97</v>
      </c>
      <c r="Q2525" s="95"/>
    </row>
    <row r="2526" spans="1:17">
      <c r="D2526" s="95" t="s">
        <v>2610</v>
      </c>
      <c r="F2526" s="257">
        <v>220</v>
      </c>
      <c r="G2526" s="319">
        <v>3.2239999999999998E-2</v>
      </c>
      <c r="H2526" s="319">
        <v>1.431E-3</v>
      </c>
      <c r="I2526" s="319">
        <v>0.2828</v>
      </c>
      <c r="J2526" s="257">
        <v>6.0000000000000002E-5</v>
      </c>
      <c r="K2526" s="302">
        <v>0.28279411022304546</v>
      </c>
      <c r="L2526" s="316">
        <v>0.99019704921099461</v>
      </c>
      <c r="M2526" s="269">
        <v>5.5</v>
      </c>
      <c r="N2526" s="257">
        <v>652</v>
      </c>
      <c r="O2526" s="257">
        <v>769</v>
      </c>
      <c r="P2526" s="257">
        <v>-0.96</v>
      </c>
      <c r="Q2526" s="95"/>
    </row>
    <row r="2527" spans="1:17">
      <c r="D2527" s="95" t="s">
        <v>2611</v>
      </c>
      <c r="F2527" s="257">
        <v>220</v>
      </c>
      <c r="G2527" s="319">
        <v>1.261E-2</v>
      </c>
      <c r="H2527" s="319">
        <v>5.0799999999999999E-4</v>
      </c>
      <c r="I2527" s="319">
        <v>0.28255999999999998</v>
      </c>
      <c r="J2527" s="257">
        <v>4.0000000000000003E-5</v>
      </c>
      <c r="K2527" s="302">
        <v>0.28255790914976037</v>
      </c>
      <c r="L2527" s="316">
        <v>-7.4972062297551378</v>
      </c>
      <c r="M2527" s="269">
        <v>-2.7</v>
      </c>
      <c r="N2527" s="257">
        <v>963</v>
      </c>
      <c r="O2527" s="257">
        <v>1188</v>
      </c>
      <c r="P2527" s="257">
        <v>-0.98</v>
      </c>
      <c r="Q2527" s="95"/>
    </row>
    <row r="2528" spans="1:17">
      <c r="D2528" s="95" t="s">
        <v>2612</v>
      </c>
      <c r="F2528" s="257">
        <v>220</v>
      </c>
      <c r="G2528" s="319">
        <v>9.3600000000000003E-3</v>
      </c>
      <c r="H2528" s="319">
        <v>3.8099999999999999E-4</v>
      </c>
      <c r="I2528" s="319">
        <v>0.28247</v>
      </c>
      <c r="J2528" s="257">
        <v>3.0000000000000001E-5</v>
      </c>
      <c r="K2528" s="302">
        <v>0.28246843186232029</v>
      </c>
      <c r="L2528" s="316">
        <v>-10.679982459367299</v>
      </c>
      <c r="M2528" s="269">
        <v>-6</v>
      </c>
      <c r="N2528" s="257">
        <v>1093</v>
      </c>
      <c r="O2528" s="257">
        <v>1361</v>
      </c>
      <c r="P2528" s="257">
        <v>-0.99</v>
      </c>
      <c r="Q2528" s="95"/>
    </row>
    <row r="2529" spans="4:17">
      <c r="D2529" s="95" t="s">
        <v>2613</v>
      </c>
      <c r="F2529" s="257">
        <v>220</v>
      </c>
      <c r="G2529" s="319">
        <v>3.4450000000000001E-2</v>
      </c>
      <c r="H2529" s="319">
        <v>1.56E-3</v>
      </c>
      <c r="I2529" s="319">
        <v>0.28264</v>
      </c>
      <c r="J2529" s="257">
        <v>5.0000000000000002E-5</v>
      </c>
      <c r="K2529" s="302">
        <v>0.28263357927879174</v>
      </c>
      <c r="L2529" s="316">
        <v>-4.6680718034319835</v>
      </c>
      <c r="M2529" s="269">
        <v>-0.2</v>
      </c>
      <c r="N2529" s="257">
        <v>885</v>
      </c>
      <c r="O2529" s="257">
        <v>1062</v>
      </c>
      <c r="P2529" s="257">
        <v>-0.95</v>
      </c>
      <c r="Q2529" s="95"/>
    </row>
    <row r="2530" spans="4:17">
      <c r="D2530" s="95" t="s">
        <v>2614</v>
      </c>
      <c r="F2530" s="257">
        <v>220</v>
      </c>
      <c r="G2530" s="319">
        <v>1.379E-2</v>
      </c>
      <c r="H2530" s="319">
        <v>5.9100000000000005E-4</v>
      </c>
      <c r="I2530" s="319">
        <v>0.28264</v>
      </c>
      <c r="J2530" s="257">
        <v>3.0000000000000001E-5</v>
      </c>
      <c r="K2530" s="302">
        <v>0.28263756753446534</v>
      </c>
      <c r="L2530" s="316">
        <v>-4.6680718034319835</v>
      </c>
      <c r="M2530" s="269">
        <v>0.2</v>
      </c>
      <c r="N2530" s="257">
        <v>853</v>
      </c>
      <c r="O2530" s="257">
        <v>1042</v>
      </c>
      <c r="P2530" s="257">
        <v>-0.98</v>
      </c>
      <c r="Q2530" s="95"/>
    </row>
    <row r="2531" spans="4:17">
      <c r="D2531" s="95" t="s">
        <v>2615</v>
      </c>
      <c r="F2531" s="257">
        <v>220</v>
      </c>
      <c r="G2531" s="319">
        <v>7.7400000000000004E-3</v>
      </c>
      <c r="H2531" s="319">
        <v>3.2699999999999998E-4</v>
      </c>
      <c r="I2531" s="319">
        <v>0.28253</v>
      </c>
      <c r="J2531" s="257">
        <v>4.0000000000000003E-5</v>
      </c>
      <c r="K2531" s="302">
        <v>0.28252865411805445</v>
      </c>
      <c r="L2531" s="316">
        <v>-8.5581316396254881</v>
      </c>
      <c r="M2531" s="269">
        <v>-3.9</v>
      </c>
      <c r="N2531" s="257">
        <v>1009</v>
      </c>
      <c r="O2531" s="257">
        <v>1252</v>
      </c>
      <c r="P2531" s="257">
        <v>-0.99</v>
      </c>
      <c r="Q2531" s="95"/>
    </row>
    <row r="2532" spans="4:17">
      <c r="D2532" s="95" t="s">
        <v>2616</v>
      </c>
      <c r="F2532" s="257">
        <v>220</v>
      </c>
      <c r="G2532" s="319">
        <v>1.434E-2</v>
      </c>
      <c r="H2532" s="319">
        <v>5.7200000000000003E-4</v>
      </c>
      <c r="I2532" s="319">
        <v>0.28254000000000001</v>
      </c>
      <c r="J2532" s="257">
        <v>4.0000000000000003E-5</v>
      </c>
      <c r="K2532" s="302">
        <v>0.28253764573555695</v>
      </c>
      <c r="L2532" s="316">
        <v>-8.2044898363353713</v>
      </c>
      <c r="M2532" s="269">
        <v>-3.6</v>
      </c>
      <c r="N2532" s="257">
        <v>1001</v>
      </c>
      <c r="O2532" s="257">
        <v>1236</v>
      </c>
      <c r="P2532" s="257">
        <v>-0.98</v>
      </c>
      <c r="Q2532" s="95"/>
    </row>
    <row r="2533" spans="4:17">
      <c r="D2533" s="95" t="s">
        <v>2617</v>
      </c>
      <c r="F2533" s="257">
        <v>220</v>
      </c>
      <c r="G2533" s="319">
        <v>3.3300000000000001E-3</v>
      </c>
      <c r="H2533" s="319">
        <v>2.05E-4</v>
      </c>
      <c r="I2533" s="319">
        <v>0.28265000000000001</v>
      </c>
      <c r="J2533" s="257">
        <v>4.0000000000000003E-5</v>
      </c>
      <c r="K2533" s="302">
        <v>0.28264915625137971</v>
      </c>
      <c r="L2533" s="316">
        <v>-4.3144300001418667</v>
      </c>
      <c r="M2533" s="269">
        <v>0.3</v>
      </c>
      <c r="N2533" s="257">
        <v>841</v>
      </c>
      <c r="O2533" s="257">
        <v>1036</v>
      </c>
      <c r="P2533" s="257">
        <v>-0.99</v>
      </c>
      <c r="Q2533" s="95"/>
    </row>
    <row r="2534" spans="4:17">
      <c r="D2534" s="95" t="s">
        <v>2618</v>
      </c>
      <c r="F2534" s="257">
        <v>220</v>
      </c>
      <c r="G2534" s="319">
        <v>7.4980000000000005E-2</v>
      </c>
      <c r="H2534" s="319">
        <v>2.8869999999999998E-3</v>
      </c>
      <c r="I2534" s="319">
        <v>0.2828</v>
      </c>
      <c r="J2534" s="257">
        <v>4.0000000000000003E-5</v>
      </c>
      <c r="K2534" s="302">
        <v>0.28278811754991773</v>
      </c>
      <c r="L2534" s="316">
        <v>0.99019704921099461</v>
      </c>
      <c r="M2534" s="269">
        <v>5.4</v>
      </c>
      <c r="N2534" s="257">
        <v>676</v>
      </c>
      <c r="O2534" s="257">
        <v>776</v>
      </c>
      <c r="P2534" s="257">
        <v>-0.91</v>
      </c>
      <c r="Q2534" s="95"/>
    </row>
    <row r="2535" spans="4:17">
      <c r="D2535" s="95" t="s">
        <v>2619</v>
      </c>
      <c r="F2535" s="257">
        <v>220</v>
      </c>
      <c r="G2535" s="319">
        <v>0.21576999999999999</v>
      </c>
      <c r="H2535" s="319">
        <v>7.2589999999999998E-3</v>
      </c>
      <c r="I2535" s="319">
        <v>0.28298000000000001</v>
      </c>
      <c r="J2535" s="257">
        <v>6.0000000000000002E-5</v>
      </c>
      <c r="K2535" s="302">
        <v>0.28295012306714684</v>
      </c>
      <c r="L2535" s="316">
        <v>7.3557495084375368</v>
      </c>
      <c r="M2535" s="269">
        <v>11.3</v>
      </c>
      <c r="N2535" s="257">
        <v>454</v>
      </c>
      <c r="O2535" s="257">
        <v>471</v>
      </c>
      <c r="P2535" s="257">
        <v>-0.78</v>
      </c>
      <c r="Q2535" s="95"/>
    </row>
    <row r="2536" spans="4:17">
      <c r="D2536" s="95" t="s">
        <v>2620</v>
      </c>
      <c r="F2536" s="257">
        <v>220</v>
      </c>
      <c r="G2536" s="319">
        <v>8.8500000000000002E-3</v>
      </c>
      <c r="H2536" s="319">
        <v>4.1599999999999997E-4</v>
      </c>
      <c r="I2536" s="319">
        <v>0.28267999999999999</v>
      </c>
      <c r="J2536" s="257">
        <v>3.0000000000000001E-5</v>
      </c>
      <c r="K2536" s="302">
        <v>0.28267828780767779</v>
      </c>
      <c r="L2536" s="316">
        <v>-3.2535045902715165</v>
      </c>
      <c r="M2536" s="269">
        <v>1.4</v>
      </c>
      <c r="N2536" s="257">
        <v>802</v>
      </c>
      <c r="O2536" s="257">
        <v>980</v>
      </c>
      <c r="P2536" s="257">
        <v>-0.99</v>
      </c>
      <c r="Q2536" s="95"/>
    </row>
    <row r="2537" spans="4:17">
      <c r="D2537" s="95" t="s">
        <v>2621</v>
      </c>
      <c r="F2537" s="257">
        <v>220</v>
      </c>
      <c r="G2537" s="319">
        <v>0.17033999999999999</v>
      </c>
      <c r="H2537" s="319">
        <v>5.855E-3</v>
      </c>
      <c r="I2537" s="319">
        <v>0.28283000000000003</v>
      </c>
      <c r="J2537" s="257">
        <v>3.0000000000000001E-5</v>
      </c>
      <c r="K2537" s="302">
        <v>0.28280590171623426</v>
      </c>
      <c r="L2537" s="316">
        <v>2.0511224590835653</v>
      </c>
      <c r="M2537" s="269">
        <v>6.2</v>
      </c>
      <c r="N2537" s="257">
        <v>680</v>
      </c>
      <c r="O2537" s="257">
        <v>735</v>
      </c>
      <c r="P2537" s="257">
        <v>-0.82</v>
      </c>
      <c r="Q2537" s="95"/>
    </row>
    <row r="2538" spans="4:17">
      <c r="D2538" s="95" t="s">
        <v>2622</v>
      </c>
      <c r="F2538" s="257">
        <v>220</v>
      </c>
      <c r="G2538" s="319">
        <v>2.691E-2</v>
      </c>
      <c r="H2538" s="319">
        <v>1.054E-3</v>
      </c>
      <c r="I2538" s="319">
        <v>0.28275</v>
      </c>
      <c r="J2538" s="257">
        <v>5.0000000000000002E-5</v>
      </c>
      <c r="K2538" s="302">
        <v>0.28274566189733746</v>
      </c>
      <c r="L2538" s="316">
        <v>-0.7780119672395891</v>
      </c>
      <c r="M2538" s="269">
        <v>3.8</v>
      </c>
      <c r="N2538" s="257">
        <v>718</v>
      </c>
      <c r="O2538" s="257">
        <v>859</v>
      </c>
      <c r="P2538" s="257">
        <v>-0.97</v>
      </c>
      <c r="Q2538" s="95"/>
    </row>
    <row r="2539" spans="4:17">
      <c r="D2539" s="95" t="s">
        <v>2623</v>
      </c>
      <c r="F2539" s="257">
        <v>220</v>
      </c>
      <c r="G2539" s="319">
        <v>9.7110000000000002E-2</v>
      </c>
      <c r="H2539" s="319">
        <v>3.6679999999999998E-3</v>
      </c>
      <c r="I2539" s="319">
        <v>0.28286</v>
      </c>
      <c r="J2539" s="257">
        <v>6.0000000000000002E-5</v>
      </c>
      <c r="K2539" s="302">
        <v>0.28284490307346666</v>
      </c>
      <c r="L2539" s="316">
        <v>3.1120478689539155</v>
      </c>
      <c r="M2539" s="269">
        <v>7.6</v>
      </c>
      <c r="N2539" s="257">
        <v>592</v>
      </c>
      <c r="O2539" s="257">
        <v>664</v>
      </c>
      <c r="P2539" s="257">
        <v>-0.89</v>
      </c>
      <c r="Q2539" s="95"/>
    </row>
    <row r="2540" spans="4:17">
      <c r="D2540" s="95" t="s">
        <v>2624</v>
      </c>
      <c r="F2540" s="257">
        <v>257</v>
      </c>
      <c r="G2540" s="319">
        <v>3.8429999999999999E-2</v>
      </c>
      <c r="H2540" s="319">
        <v>1.696E-3</v>
      </c>
      <c r="I2540" s="319">
        <v>0.28261999999999998</v>
      </c>
      <c r="J2540" s="257">
        <v>5.0000000000000002E-5</v>
      </c>
      <c r="K2540" s="302">
        <v>0.28261184271530926</v>
      </c>
      <c r="L2540" s="316">
        <v>-5.3753554100133272</v>
      </c>
      <c r="M2540" s="269">
        <v>0.1</v>
      </c>
      <c r="N2540" s="257">
        <v>906</v>
      </c>
      <c r="O2540" s="257">
        <v>1076</v>
      </c>
      <c r="P2540" s="257">
        <v>-0.95</v>
      </c>
      <c r="Q2540" s="95"/>
    </row>
    <row r="2541" spans="4:17">
      <c r="D2541" s="95" t="s">
        <v>2625</v>
      </c>
      <c r="F2541" s="257">
        <v>220</v>
      </c>
      <c r="G2541" s="319">
        <v>1.274E-2</v>
      </c>
      <c r="H2541" s="319">
        <v>6.1399999999999996E-4</v>
      </c>
      <c r="I2541" s="319">
        <v>0.28243000000000001</v>
      </c>
      <c r="J2541" s="257">
        <v>4.0000000000000003E-5</v>
      </c>
      <c r="K2541" s="302">
        <v>0.28242747286998598</v>
      </c>
      <c r="L2541" s="316">
        <v>-12.094549672527766</v>
      </c>
      <c r="M2541" s="269">
        <v>-7.2</v>
      </c>
      <c r="N2541" s="257">
        <v>1144</v>
      </c>
      <c r="O2541" s="257">
        <v>1420</v>
      </c>
      <c r="P2541" s="257">
        <v>-0.98</v>
      </c>
      <c r="Q2541" s="95"/>
    </row>
    <row r="2542" spans="4:17">
      <c r="D2542" s="95" t="s">
        <v>2626</v>
      </c>
      <c r="F2542" s="257">
        <v>220</v>
      </c>
      <c r="G2542" s="319">
        <v>1.448E-2</v>
      </c>
      <c r="H2542" s="319">
        <v>6.3400000000000001E-4</v>
      </c>
      <c r="I2542" s="319">
        <v>0.28249999999999997</v>
      </c>
      <c r="J2542" s="257">
        <v>3.0000000000000001E-5</v>
      </c>
      <c r="K2542" s="302">
        <v>0.2824973905530474</v>
      </c>
      <c r="L2542" s="316">
        <v>-9.6190570494969485</v>
      </c>
      <c r="M2542" s="269">
        <v>-4.9000000000000004</v>
      </c>
      <c r="N2542" s="257">
        <v>1052</v>
      </c>
      <c r="O2542" s="257">
        <v>1300</v>
      </c>
      <c r="P2542" s="257">
        <v>-0.98</v>
      </c>
      <c r="Q2542" s="95"/>
    </row>
    <row r="2543" spans="4:17">
      <c r="D2543" s="95" t="s">
        <v>2627</v>
      </c>
      <c r="F2543" s="257">
        <v>220</v>
      </c>
      <c r="G2543" s="319">
        <v>1.507E-2</v>
      </c>
      <c r="H2543" s="319">
        <v>7.0299999999999996E-4</v>
      </c>
      <c r="I2543" s="319">
        <v>0.28266000000000002</v>
      </c>
      <c r="J2543" s="257">
        <v>4.0000000000000003E-5</v>
      </c>
      <c r="K2543" s="302">
        <v>0.28265710655960935</v>
      </c>
      <c r="L2543" s="316">
        <v>-3.96078819685175</v>
      </c>
      <c r="M2543" s="269">
        <v>0.9</v>
      </c>
      <c r="N2543" s="257">
        <v>828</v>
      </c>
      <c r="O2543" s="257">
        <v>1007</v>
      </c>
      <c r="P2543" s="257">
        <v>-0.98</v>
      </c>
      <c r="Q2543" s="95"/>
    </row>
    <row r="2544" spans="4:17">
      <c r="D2544" s="95" t="s">
        <v>2628</v>
      </c>
      <c r="F2544" s="257">
        <v>220</v>
      </c>
      <c r="G2544" s="319">
        <v>0.10539999999999999</v>
      </c>
      <c r="H2544" s="319">
        <v>4.6560000000000004E-3</v>
      </c>
      <c r="I2544" s="319">
        <v>0.28272999999999998</v>
      </c>
      <c r="J2544" s="257">
        <v>4.0000000000000003E-5</v>
      </c>
      <c r="K2544" s="302">
        <v>0.28271083661670138</v>
      </c>
      <c r="L2544" s="316">
        <v>-1.4852955738209328</v>
      </c>
      <c r="M2544" s="269">
        <v>2.6</v>
      </c>
      <c r="N2544" s="257">
        <v>823</v>
      </c>
      <c r="O2544" s="257">
        <v>920</v>
      </c>
      <c r="P2544" s="257">
        <v>-0.86</v>
      </c>
      <c r="Q2544" s="95"/>
    </row>
    <row r="2545" spans="4:17">
      <c r="D2545" s="95" t="s">
        <v>2629</v>
      </c>
      <c r="F2545" s="257">
        <v>220</v>
      </c>
      <c r="G2545" s="319">
        <v>1.6389999999999998E-2</v>
      </c>
      <c r="H2545" s="319">
        <v>7.6900000000000004E-4</v>
      </c>
      <c r="I2545" s="319">
        <v>0.28283999999999998</v>
      </c>
      <c r="J2545" s="257">
        <v>4.0000000000000003E-5</v>
      </c>
      <c r="K2545" s="302">
        <v>0.28283683491371203</v>
      </c>
      <c r="L2545" s="316">
        <v>2.4047642623714616</v>
      </c>
      <c r="M2545" s="269">
        <v>7.2</v>
      </c>
      <c r="N2545" s="257">
        <v>577</v>
      </c>
      <c r="O2545" s="257">
        <v>681</v>
      </c>
      <c r="P2545" s="257">
        <v>-0.98</v>
      </c>
      <c r="Q2545" s="95"/>
    </row>
    <row r="2546" spans="4:17">
      <c r="D2546" s="95" t="s">
        <v>2630</v>
      </c>
      <c r="F2546" s="257">
        <v>220</v>
      </c>
      <c r="G2546" s="319">
        <v>2.0129999999999999E-2</v>
      </c>
      <c r="H2546" s="319">
        <v>8.6200000000000003E-4</v>
      </c>
      <c r="I2546" s="319">
        <v>0.28255999999999998</v>
      </c>
      <c r="J2546" s="257">
        <v>3.0000000000000001E-5</v>
      </c>
      <c r="K2546" s="302">
        <v>0.28255645213994768</v>
      </c>
      <c r="L2546" s="316">
        <v>-7.4972062297551378</v>
      </c>
      <c r="M2546" s="269">
        <v>-2.8</v>
      </c>
      <c r="N2546" s="257">
        <v>978</v>
      </c>
      <c r="O2546" s="257">
        <v>1197</v>
      </c>
      <c r="P2546" s="257">
        <v>-0.97</v>
      </c>
      <c r="Q2546" s="95"/>
    </row>
    <row r="2547" spans="4:17">
      <c r="D2547" s="96" t="s">
        <v>2631</v>
      </c>
      <c r="E2547" s="6"/>
      <c r="F2547" s="258">
        <v>484</v>
      </c>
      <c r="G2547" s="320">
        <v>2.0400000000000001E-2</v>
      </c>
      <c r="H2547" s="320">
        <v>8.92E-4</v>
      </c>
      <c r="I2547" s="320">
        <v>0.28251999999999999</v>
      </c>
      <c r="J2547" s="258">
        <v>4.0000000000000003E-5</v>
      </c>
      <c r="K2547" s="302">
        <v>0.28251190311045493</v>
      </c>
      <c r="L2547" s="321">
        <v>-8.911773442916715</v>
      </c>
      <c r="M2547" s="274">
        <v>1.3</v>
      </c>
      <c r="N2547" s="258">
        <v>1039</v>
      </c>
      <c r="O2547" s="258">
        <v>1199</v>
      </c>
      <c r="P2547" s="258">
        <v>-0.97</v>
      </c>
      <c r="Q2547" s="96"/>
    </row>
    <row r="2548" spans="4:17">
      <c r="D2548" s="94">
        <v>2</v>
      </c>
      <c r="E2548" s="94" t="s">
        <v>2634</v>
      </c>
      <c r="F2548" s="94">
        <v>220</v>
      </c>
      <c r="G2548" s="97">
        <v>1.6279999999999999E-2</v>
      </c>
      <c r="H2548" s="97">
        <v>7.54E-4</v>
      </c>
      <c r="I2548" s="97">
        <v>0.28253</v>
      </c>
      <c r="J2548" s="94">
        <v>3.0000000000000001E-5</v>
      </c>
      <c r="K2548" s="98">
        <v>0.282526896651416</v>
      </c>
      <c r="L2548" s="316">
        <v>-8.5581316396254881</v>
      </c>
      <c r="M2548" s="99">
        <v>-3.7</v>
      </c>
      <c r="N2548" s="94">
        <v>1009</v>
      </c>
      <c r="O2548" s="94">
        <v>1240</v>
      </c>
      <c r="P2548" s="94">
        <v>-0.98</v>
      </c>
      <c r="Q2548" s="155" t="s">
        <v>2633</v>
      </c>
    </row>
    <row r="2549" spans="4:17">
      <c r="D2549" s="95">
        <v>4</v>
      </c>
      <c r="E2549" s="95" t="s">
        <v>2635</v>
      </c>
      <c r="F2549" s="95"/>
      <c r="G2549" s="103">
        <v>2.2620000000000001E-2</v>
      </c>
      <c r="H2549" s="103">
        <v>8.9400000000000005E-4</v>
      </c>
      <c r="I2549" s="103">
        <v>0.28259000000000001</v>
      </c>
      <c r="J2549" s="95">
        <v>3.0000000000000001E-5</v>
      </c>
      <c r="K2549" s="98">
        <v>0.28258632043284604</v>
      </c>
      <c r="L2549" s="316">
        <v>-6.4362808198836774</v>
      </c>
      <c r="M2549" s="105">
        <v>-1.8</v>
      </c>
      <c r="N2549" s="95">
        <v>936</v>
      </c>
      <c r="O2549" s="95">
        <v>1142</v>
      </c>
      <c r="P2549" s="95">
        <v>-0.97</v>
      </c>
      <c r="Q2549" s="95"/>
    </row>
    <row r="2550" spans="4:17">
      <c r="D2550" s="95">
        <v>5</v>
      </c>
      <c r="E2550" s="95"/>
      <c r="F2550" s="95"/>
      <c r="G2550" s="103">
        <v>1.112E-2</v>
      </c>
      <c r="H2550" s="103">
        <v>5.0900000000000001E-4</v>
      </c>
      <c r="I2550" s="103">
        <v>0.28251999999999999</v>
      </c>
      <c r="J2550" s="95">
        <v>4.0000000000000003E-5</v>
      </c>
      <c r="K2550" s="98">
        <v>0.28251790503391344</v>
      </c>
      <c r="L2550" s="316">
        <v>-8.911773442916715</v>
      </c>
      <c r="M2550" s="105">
        <v>-4.0999999999999996</v>
      </c>
      <c r="N2550" s="95">
        <v>1021</v>
      </c>
      <c r="O2550" s="95">
        <v>1263</v>
      </c>
      <c r="P2550" s="95">
        <v>-0.98</v>
      </c>
      <c r="Q2550" s="95"/>
    </row>
    <row r="2551" spans="4:17">
      <c r="D2551" s="95">
        <v>6</v>
      </c>
      <c r="E2551" s="95"/>
      <c r="F2551" s="95"/>
      <c r="G2551" s="103">
        <v>1.5350000000000001E-2</v>
      </c>
      <c r="H2551" s="103">
        <v>7.3300000000000004E-4</v>
      </c>
      <c r="I2551" s="103">
        <v>0.28253</v>
      </c>
      <c r="J2551" s="95">
        <v>4.0000000000000003E-5</v>
      </c>
      <c r="K2551" s="98">
        <v>0.28252698308420149</v>
      </c>
      <c r="L2551" s="316">
        <v>-8.5581316396254881</v>
      </c>
      <c r="M2551" s="105">
        <v>-4</v>
      </c>
      <c r="N2551" s="95">
        <v>1021</v>
      </c>
      <c r="O2551" s="95">
        <v>1257</v>
      </c>
      <c r="P2551" s="95">
        <v>-0.98</v>
      </c>
      <c r="Q2551" s="95"/>
    </row>
    <row r="2552" spans="4:17">
      <c r="D2552" s="95">
        <v>7</v>
      </c>
      <c r="E2552" s="95"/>
      <c r="F2552" s="95"/>
      <c r="G2552" s="103">
        <v>6.8900000000000003E-3</v>
      </c>
      <c r="H2552" s="103">
        <v>3.0899999999999998E-4</v>
      </c>
      <c r="I2552" s="103">
        <v>0.28258</v>
      </c>
      <c r="J2552" s="95">
        <v>3.0000000000000001E-5</v>
      </c>
      <c r="K2552" s="98">
        <v>0.2825787282032991</v>
      </c>
      <c r="L2552" s="316">
        <v>-6.7899226231737941</v>
      </c>
      <c r="M2552" s="105">
        <v>-1.8</v>
      </c>
      <c r="N2552" s="95">
        <v>928</v>
      </c>
      <c r="O2552" s="95">
        <v>1146</v>
      </c>
      <c r="P2552" s="95">
        <v>-0.99</v>
      </c>
      <c r="Q2552" s="95"/>
    </row>
    <row r="2553" spans="4:17">
      <c r="D2553" s="95">
        <v>8</v>
      </c>
      <c r="E2553" s="95"/>
      <c r="F2553" s="95"/>
      <c r="G2553" s="103">
        <v>1.5709999999999998E-2</v>
      </c>
      <c r="H2553" s="103">
        <v>7.2499999999999995E-4</v>
      </c>
      <c r="I2553" s="103">
        <v>0.28254000000000001</v>
      </c>
      <c r="J2553" s="95">
        <v>5.0000000000000002E-5</v>
      </c>
      <c r="K2553" s="98">
        <v>0.28253701601097692</v>
      </c>
      <c r="L2553" s="316">
        <v>-8.2044898363353713</v>
      </c>
      <c r="M2553" s="105">
        <v>-3.6</v>
      </c>
      <c r="N2553" s="95">
        <v>1004</v>
      </c>
      <c r="O2553" s="95">
        <v>1235</v>
      </c>
      <c r="P2553" s="95">
        <v>-0.98</v>
      </c>
      <c r="Q2553" s="95"/>
    </row>
    <row r="2554" spans="4:17">
      <c r="D2554" s="95">
        <v>10</v>
      </c>
      <c r="E2554" s="95"/>
      <c r="F2554" s="95"/>
      <c r="G2554" s="103">
        <v>1.9130000000000001E-2</v>
      </c>
      <c r="H2554" s="103">
        <v>8.0500000000000005E-4</v>
      </c>
      <c r="I2554" s="103">
        <v>0.28254000000000001</v>
      </c>
      <c r="J2554" s="95">
        <v>3.0000000000000001E-5</v>
      </c>
      <c r="K2554" s="98">
        <v>0.28253668674322263</v>
      </c>
      <c r="L2554" s="316">
        <v>-8.2044898363353713</v>
      </c>
      <c r="M2554" s="105">
        <v>-3.5</v>
      </c>
      <c r="N2554" s="95">
        <v>1002</v>
      </c>
      <c r="O2554" s="95">
        <v>1231</v>
      </c>
      <c r="P2554" s="95">
        <v>-0.98</v>
      </c>
      <c r="Q2554" s="95"/>
    </row>
    <row r="2555" spans="4:17">
      <c r="D2555" s="95">
        <v>12</v>
      </c>
      <c r="E2555" s="95"/>
      <c r="F2555" s="95"/>
      <c r="G2555" s="103">
        <v>1.5689999999999999E-2</v>
      </c>
      <c r="H2555" s="103">
        <v>6.3199999999999997E-4</v>
      </c>
      <c r="I2555" s="103">
        <v>0.28262999999999999</v>
      </c>
      <c r="J2555" s="95">
        <v>3.0000000000000001E-5</v>
      </c>
      <c r="K2555" s="98">
        <v>0.28262739878474125</v>
      </c>
      <c r="L2555" s="316">
        <v>-5.0217136067232104</v>
      </c>
      <c r="M2555" s="105">
        <v>-0.4</v>
      </c>
      <c r="N2555" s="95">
        <v>877</v>
      </c>
      <c r="O2555" s="95">
        <v>1073</v>
      </c>
      <c r="P2555" s="95">
        <v>-0.98</v>
      </c>
      <c r="Q2555" s="95"/>
    </row>
    <row r="2556" spans="4:17">
      <c r="D2556" s="95">
        <v>13</v>
      </c>
      <c r="E2556" s="95"/>
      <c r="F2556" s="95"/>
      <c r="G2556" s="103">
        <v>1.537E-2</v>
      </c>
      <c r="H2556" s="103">
        <v>7.1000000000000002E-4</v>
      </c>
      <c r="I2556" s="103">
        <v>0.28256999999999999</v>
      </c>
      <c r="J2556" s="95">
        <v>3.0000000000000001E-5</v>
      </c>
      <c r="K2556" s="98">
        <v>0.28256707774868084</v>
      </c>
      <c r="L2556" s="316">
        <v>-7.1435644264650211</v>
      </c>
      <c r="M2556" s="105">
        <v>-2.6</v>
      </c>
      <c r="N2556" s="95">
        <v>963</v>
      </c>
      <c r="O2556" s="95">
        <v>1183</v>
      </c>
      <c r="P2556" s="95">
        <v>-0.98</v>
      </c>
      <c r="Q2556" s="95"/>
    </row>
    <row r="2557" spans="4:17">
      <c r="D2557" s="95">
        <v>14</v>
      </c>
      <c r="E2557" s="95"/>
      <c r="F2557" s="95"/>
      <c r="G2557" s="103">
        <v>4.0829999999999998E-2</v>
      </c>
      <c r="H2557" s="103">
        <v>1.7340000000000001E-3</v>
      </c>
      <c r="I2557" s="103">
        <v>0.28239999999999998</v>
      </c>
      <c r="J2557" s="95">
        <v>4.0000000000000003E-5</v>
      </c>
      <c r="K2557" s="98">
        <v>0.28239286312142614</v>
      </c>
      <c r="L2557" s="316">
        <v>-13.155475082400336</v>
      </c>
      <c r="M2557" s="105">
        <v>-8.6999999999999993</v>
      </c>
      <c r="N2557" s="95">
        <v>1232</v>
      </c>
      <c r="O2557" s="95">
        <v>1495</v>
      </c>
      <c r="P2557" s="95">
        <v>-0.95</v>
      </c>
      <c r="Q2557" s="95"/>
    </row>
    <row r="2558" spans="4:17">
      <c r="D2558" s="95">
        <v>15</v>
      </c>
      <c r="E2558" s="95"/>
      <c r="F2558" s="95"/>
      <c r="G2558" s="103">
        <v>1.189E-2</v>
      </c>
      <c r="H2558" s="103">
        <v>5.5400000000000002E-4</v>
      </c>
      <c r="I2558" s="103">
        <v>0.28254000000000001</v>
      </c>
      <c r="J2558" s="95">
        <v>3.0000000000000001E-5</v>
      </c>
      <c r="K2558" s="98">
        <v>0.28253771982080167</v>
      </c>
      <c r="L2558" s="316">
        <v>-8.2044898363353713</v>
      </c>
      <c r="M2558" s="105">
        <v>-3.4</v>
      </c>
      <c r="N2558" s="95">
        <v>992</v>
      </c>
      <c r="O2558" s="95">
        <v>1225</v>
      </c>
      <c r="P2558" s="95">
        <v>-0.98</v>
      </c>
      <c r="Q2558" s="95"/>
    </row>
    <row r="2559" spans="4:17">
      <c r="D2559" s="95">
        <v>16</v>
      </c>
      <c r="E2559" s="95"/>
      <c r="F2559" s="95"/>
      <c r="G2559" s="103">
        <v>7.0600000000000003E-3</v>
      </c>
      <c r="H2559" s="103">
        <v>3.4099999999999999E-4</v>
      </c>
      <c r="I2559" s="103">
        <v>0.28255999999999998</v>
      </c>
      <c r="J2559" s="95">
        <v>3.0000000000000001E-5</v>
      </c>
      <c r="K2559" s="98">
        <v>0.28255859649619741</v>
      </c>
      <c r="L2559" s="316">
        <v>-7.4972062297551378</v>
      </c>
      <c r="M2559" s="105">
        <v>-2.7</v>
      </c>
      <c r="N2559" s="95">
        <v>962</v>
      </c>
      <c r="O2559" s="95">
        <v>1190</v>
      </c>
      <c r="P2559" s="95">
        <v>-0.99</v>
      </c>
      <c r="Q2559" s="95"/>
    </row>
    <row r="2560" spans="4:17">
      <c r="D2560" s="95">
        <v>17</v>
      </c>
      <c r="E2560" s="95"/>
      <c r="F2560" s="95"/>
      <c r="G2560" s="103">
        <v>1.3180000000000001E-2</v>
      </c>
      <c r="H2560" s="103">
        <v>6.11E-4</v>
      </c>
      <c r="I2560" s="103">
        <v>0.28248000000000001</v>
      </c>
      <c r="J2560" s="95">
        <v>3.0000000000000001E-5</v>
      </c>
      <c r="K2560" s="98">
        <v>0.28247748521752675</v>
      </c>
      <c r="L2560" s="316">
        <v>-10.326340656077182</v>
      </c>
      <c r="M2560" s="105">
        <v>-5.5</v>
      </c>
      <c r="N2560" s="95">
        <v>1075</v>
      </c>
      <c r="O2560" s="95">
        <v>1331</v>
      </c>
      <c r="P2560" s="95">
        <v>-0.98</v>
      </c>
      <c r="Q2560" s="95"/>
    </row>
    <row r="2561" spans="4:17">
      <c r="D2561" s="95">
        <v>19</v>
      </c>
      <c r="E2561" s="95"/>
      <c r="F2561" s="95"/>
      <c r="G2561" s="103">
        <v>2.5690000000000001E-2</v>
      </c>
      <c r="H2561" s="103">
        <v>1.0139999999999999E-3</v>
      </c>
      <c r="I2561" s="103">
        <v>0.28253</v>
      </c>
      <c r="J2561" s="95">
        <v>4.0000000000000003E-5</v>
      </c>
      <c r="K2561" s="98">
        <v>0.28252582653121461</v>
      </c>
      <c r="L2561" s="316">
        <v>-8.5581316396254881</v>
      </c>
      <c r="M2561" s="105">
        <v>-4</v>
      </c>
      <c r="N2561" s="95">
        <v>1025</v>
      </c>
      <c r="O2561" s="95">
        <v>1254</v>
      </c>
      <c r="P2561" s="95">
        <v>-0.97</v>
      </c>
      <c r="Q2561" s="95"/>
    </row>
    <row r="2562" spans="4:17">
      <c r="D2562" s="95">
        <v>21</v>
      </c>
      <c r="E2562" s="95"/>
      <c r="F2562" s="95"/>
      <c r="G2562" s="103">
        <v>1.609E-2</v>
      </c>
      <c r="H2562" s="103">
        <v>7.3700000000000002E-4</v>
      </c>
      <c r="I2562" s="103">
        <v>0.28258</v>
      </c>
      <c r="J2562" s="95">
        <v>3.0000000000000001E-5</v>
      </c>
      <c r="K2562" s="98">
        <v>0.28257696662081377</v>
      </c>
      <c r="L2562" s="316">
        <v>-6.7899226231737941</v>
      </c>
      <c r="M2562" s="105">
        <v>-2.2000000000000002</v>
      </c>
      <c r="N2562" s="95">
        <v>951</v>
      </c>
      <c r="O2562" s="95">
        <v>1166</v>
      </c>
      <c r="P2562" s="95">
        <v>-0.98</v>
      </c>
      <c r="Q2562" s="95"/>
    </row>
    <row r="2563" spans="4:17">
      <c r="D2563" s="95">
        <v>22</v>
      </c>
      <c r="E2563" s="95"/>
      <c r="F2563" s="95"/>
      <c r="G2563" s="103">
        <v>1.4080000000000001E-2</v>
      </c>
      <c r="H2563" s="103">
        <v>6.4099999999999997E-4</v>
      </c>
      <c r="I2563" s="103">
        <v>0.28272999999999998</v>
      </c>
      <c r="J2563" s="95">
        <v>4.0000000000000003E-5</v>
      </c>
      <c r="K2563" s="98">
        <v>0.28272736174211888</v>
      </c>
      <c r="L2563" s="316">
        <v>-1.4852955738209328</v>
      </c>
      <c r="M2563" s="105">
        <v>3.1</v>
      </c>
      <c r="N2563" s="95">
        <v>738</v>
      </c>
      <c r="O2563" s="95">
        <v>892</v>
      </c>
      <c r="P2563" s="95">
        <v>-0.98</v>
      </c>
      <c r="Q2563" s="95"/>
    </row>
    <row r="2564" spans="4:17">
      <c r="D2564" s="95">
        <v>24</v>
      </c>
      <c r="E2564" s="95"/>
      <c r="F2564" s="95"/>
      <c r="G2564" s="103">
        <v>2.223E-2</v>
      </c>
      <c r="H2564" s="103">
        <v>9.5299999999999996E-4</v>
      </c>
      <c r="I2564" s="103">
        <v>0.28243000000000001</v>
      </c>
      <c r="J2564" s="95">
        <v>3.0000000000000001E-5</v>
      </c>
      <c r="K2564" s="98">
        <v>0.28242607759787725</v>
      </c>
      <c r="L2564" s="316">
        <v>-12.094549672527766</v>
      </c>
      <c r="M2564" s="105">
        <v>-7.5</v>
      </c>
      <c r="N2564" s="95">
        <v>1166</v>
      </c>
      <c r="O2564" s="95">
        <v>1437</v>
      </c>
      <c r="P2564" s="95">
        <v>-0.97</v>
      </c>
      <c r="Q2564" s="95"/>
    </row>
    <row r="2565" spans="4:17">
      <c r="D2565" s="95">
        <v>25</v>
      </c>
      <c r="E2565" s="95"/>
      <c r="F2565" s="95"/>
      <c r="G2565" s="103">
        <v>2.597E-2</v>
      </c>
      <c r="H2565" s="103">
        <v>1.0709999999999999E-3</v>
      </c>
      <c r="I2565" s="103">
        <v>0.28244999999999998</v>
      </c>
      <c r="J2565" s="95">
        <v>3.0000000000000001E-5</v>
      </c>
      <c r="K2565" s="98">
        <v>0.28244559192793967</v>
      </c>
      <c r="L2565" s="316">
        <v>-11.387266065948642</v>
      </c>
      <c r="M2565" s="105">
        <v>-6.6</v>
      </c>
      <c r="N2565" s="95">
        <v>1130</v>
      </c>
      <c r="O2565" s="95">
        <v>1387</v>
      </c>
      <c r="P2565" s="95">
        <v>-0.97</v>
      </c>
      <c r="Q2565" s="95"/>
    </row>
    <row r="2566" spans="4:17">
      <c r="D2566" s="95">
        <v>26</v>
      </c>
      <c r="E2566" s="95"/>
      <c r="F2566" s="95"/>
      <c r="G2566" s="103">
        <v>1.3180000000000001E-2</v>
      </c>
      <c r="H2566" s="103">
        <v>5.7200000000000003E-4</v>
      </c>
      <c r="I2566" s="103">
        <v>0.28260000000000002</v>
      </c>
      <c r="J2566" s="95">
        <v>2.0000000000000002E-5</v>
      </c>
      <c r="K2566" s="98">
        <v>0.28259764573555696</v>
      </c>
      <c r="L2566" s="316">
        <v>-6.0826390165935607</v>
      </c>
      <c r="M2566" s="105">
        <v>-1.2</v>
      </c>
      <c r="N2566" s="95">
        <v>907</v>
      </c>
      <c r="O2566" s="95">
        <v>1114</v>
      </c>
      <c r="P2566" s="95">
        <v>-0.98</v>
      </c>
      <c r="Q2566" s="95"/>
    </row>
    <row r="2567" spans="4:17">
      <c r="D2567" s="95">
        <v>27</v>
      </c>
      <c r="E2567" s="95"/>
      <c r="F2567" s="95"/>
      <c r="G2567" s="103">
        <v>1.975E-2</v>
      </c>
      <c r="H2567" s="103">
        <v>8.9400000000000005E-4</v>
      </c>
      <c r="I2567" s="103">
        <v>0.28244999999999998</v>
      </c>
      <c r="J2567" s="95">
        <v>4.0000000000000003E-5</v>
      </c>
      <c r="K2567" s="98">
        <v>0.28244632043284601</v>
      </c>
      <c r="L2567" s="316">
        <v>-11.387266065948642</v>
      </c>
      <c r="M2567" s="105">
        <v>-6.9</v>
      </c>
      <c r="N2567" s="95">
        <v>1137</v>
      </c>
      <c r="O2567" s="95">
        <v>1402</v>
      </c>
      <c r="P2567" s="95">
        <v>-0.97</v>
      </c>
      <c r="Q2567" s="95"/>
    </row>
    <row r="2568" spans="4:17">
      <c r="D2568" s="95">
        <v>28</v>
      </c>
      <c r="E2568" s="95"/>
      <c r="F2568" s="95"/>
      <c r="G2568" s="103">
        <v>8.2400000000000008E-3</v>
      </c>
      <c r="H2568" s="103">
        <v>3.7300000000000001E-4</v>
      </c>
      <c r="I2568" s="103">
        <v>0.28254000000000001</v>
      </c>
      <c r="J2568" s="95">
        <v>2.0000000000000002E-5</v>
      </c>
      <c r="K2568" s="98">
        <v>0.28253846478909572</v>
      </c>
      <c r="L2568" s="316">
        <v>-8.2044898363353713</v>
      </c>
      <c r="M2568" s="105">
        <v>-3.4</v>
      </c>
      <c r="N2568" s="95">
        <v>989</v>
      </c>
      <c r="O2568" s="95">
        <v>1225</v>
      </c>
      <c r="P2568" s="95">
        <v>-0.99</v>
      </c>
      <c r="Q2568" s="95"/>
    </row>
    <row r="2569" spans="4:17">
      <c r="D2569" s="95">
        <v>29</v>
      </c>
      <c r="E2569" s="95"/>
      <c r="F2569" s="95"/>
      <c r="G2569" s="103">
        <v>1.303E-2</v>
      </c>
      <c r="H2569" s="103">
        <v>5.3899999999999998E-4</v>
      </c>
      <c r="I2569" s="103">
        <v>0.28262999999999999</v>
      </c>
      <c r="J2569" s="95">
        <v>4.0000000000000003E-5</v>
      </c>
      <c r="K2569" s="98">
        <v>0.2826277815585056</v>
      </c>
      <c r="L2569" s="316">
        <v>-5.0217136067232104</v>
      </c>
      <c r="M2569" s="105">
        <v>-0.2</v>
      </c>
      <c r="N2569" s="95">
        <v>877</v>
      </c>
      <c r="O2569" s="95">
        <v>1071</v>
      </c>
      <c r="P2569" s="95">
        <v>-0.98</v>
      </c>
      <c r="Q2569" s="95"/>
    </row>
    <row r="2570" spans="4:17">
      <c r="D2570" s="95">
        <v>30</v>
      </c>
      <c r="E2570" s="95"/>
      <c r="F2570" s="95"/>
      <c r="G2570" s="103">
        <v>2.2409999999999999E-2</v>
      </c>
      <c r="H2570" s="103">
        <v>9.5100000000000002E-4</v>
      </c>
      <c r="I2570" s="103">
        <v>0.28261999999999998</v>
      </c>
      <c r="J2570" s="95">
        <v>3.0000000000000001E-5</v>
      </c>
      <c r="K2570" s="98">
        <v>0.2826160858295711</v>
      </c>
      <c r="L2570" s="316">
        <v>-5.3753554100133272</v>
      </c>
      <c r="M2570" s="105">
        <v>-0.6</v>
      </c>
      <c r="N2570" s="95">
        <v>888</v>
      </c>
      <c r="O2570" s="95">
        <v>1080</v>
      </c>
      <c r="P2570" s="95">
        <v>-0.97</v>
      </c>
      <c r="Q2570" s="95"/>
    </row>
    <row r="2571" spans="4:17">
      <c r="D2571" s="96">
        <v>31</v>
      </c>
      <c r="E2571" s="96"/>
      <c r="F2571" s="96"/>
      <c r="G2571" s="108">
        <v>1.248E-2</v>
      </c>
      <c r="H2571" s="108">
        <v>5.8100000000000003E-4</v>
      </c>
      <c r="I2571" s="108">
        <v>0.28249000000000002</v>
      </c>
      <c r="J2571" s="96">
        <v>3.0000000000000001E-5</v>
      </c>
      <c r="K2571" s="98">
        <v>0.2824876086929346</v>
      </c>
      <c r="L2571" s="321">
        <v>-9.972698852785955</v>
      </c>
      <c r="M2571" s="110">
        <v>-5.0999999999999996</v>
      </c>
      <c r="N2571" s="96">
        <v>1060</v>
      </c>
      <c r="O2571" s="96">
        <v>1312</v>
      </c>
      <c r="P2571" s="96">
        <v>-0.98</v>
      </c>
      <c r="Q2571" s="96"/>
    </row>
    <row r="2572" spans="4:17">
      <c r="D2572" s="94">
        <v>1</v>
      </c>
      <c r="E2572" s="94" t="s">
        <v>2634</v>
      </c>
      <c r="F2572" s="94">
        <v>218</v>
      </c>
      <c r="G2572" s="97">
        <v>1.0670000000000001E-2</v>
      </c>
      <c r="H2572" s="97">
        <v>5.0500000000000002E-4</v>
      </c>
      <c r="I2572" s="97">
        <v>0.28250999999999998</v>
      </c>
      <c r="J2572" s="94">
        <v>3.0000000000000001E-5</v>
      </c>
      <c r="K2572" s="98">
        <v>0.28250794043125893</v>
      </c>
      <c r="L2572" s="316">
        <v>-9.2654152462068318</v>
      </c>
      <c r="M2572" s="99">
        <v>-4.5</v>
      </c>
      <c r="N2572" s="94">
        <v>1033</v>
      </c>
      <c r="O2572" s="94">
        <v>1279</v>
      </c>
      <c r="P2572" s="94">
        <v>-0.98</v>
      </c>
      <c r="Q2572" s="155" t="s">
        <v>2633</v>
      </c>
    </row>
    <row r="2573" spans="4:17">
      <c r="D2573" s="95">
        <v>3</v>
      </c>
      <c r="E2573" s="95" t="s">
        <v>2636</v>
      </c>
      <c r="F2573" s="95">
        <v>220</v>
      </c>
      <c r="G2573" s="103">
        <v>1.5949999999999999E-2</v>
      </c>
      <c r="H2573" s="103">
        <v>7.1500000000000003E-4</v>
      </c>
      <c r="I2573" s="103">
        <v>0.28255999999999998</v>
      </c>
      <c r="J2573" s="95">
        <v>2.0000000000000002E-5</v>
      </c>
      <c r="K2573" s="98">
        <v>0.28255705716944618</v>
      </c>
      <c r="L2573" s="316">
        <v>-7.4972062297551378</v>
      </c>
      <c r="M2573" s="105">
        <v>-2.9</v>
      </c>
      <c r="N2573" s="95">
        <v>979</v>
      </c>
      <c r="O2573" s="95">
        <v>1202</v>
      </c>
      <c r="P2573" s="95">
        <v>-0.98</v>
      </c>
      <c r="Q2573" s="95"/>
    </row>
    <row r="2574" spans="4:17">
      <c r="D2574" s="95">
        <v>4</v>
      </c>
      <c r="E2574" s="95"/>
      <c r="F2574" s="95">
        <v>220</v>
      </c>
      <c r="G2574" s="103">
        <v>1.7100000000000001E-2</v>
      </c>
      <c r="H2574" s="103">
        <v>7.7399999999999995E-4</v>
      </c>
      <c r="I2574" s="103">
        <v>0.28249000000000002</v>
      </c>
      <c r="J2574" s="95">
        <v>3.0000000000000001E-5</v>
      </c>
      <c r="K2574" s="98">
        <v>0.28248681433447742</v>
      </c>
      <c r="L2574" s="316">
        <v>-9.972698852785955</v>
      </c>
      <c r="M2574" s="105">
        <v>-5.2</v>
      </c>
      <c r="N2574" s="95">
        <v>1068</v>
      </c>
      <c r="O2574" s="95">
        <v>1316</v>
      </c>
      <c r="P2574" s="95">
        <v>-0.98</v>
      </c>
      <c r="Q2574" s="95"/>
    </row>
    <row r="2575" spans="4:17">
      <c r="D2575" s="95">
        <v>5</v>
      </c>
      <c r="E2575" s="95"/>
      <c r="F2575" s="95">
        <v>214</v>
      </c>
      <c r="G2575" s="103">
        <v>1.8350000000000002E-2</v>
      </c>
      <c r="H2575" s="103">
        <v>8.4400000000000002E-4</v>
      </c>
      <c r="I2575" s="103">
        <v>0.28254000000000001</v>
      </c>
      <c r="J2575" s="95">
        <v>3.0000000000000001E-5</v>
      </c>
      <c r="K2575" s="98">
        <v>0.28253662115388767</v>
      </c>
      <c r="L2575" s="316">
        <v>-8.2044898363353713</v>
      </c>
      <c r="M2575" s="105">
        <v>-3.6</v>
      </c>
      <c r="N2575" s="95">
        <v>1002</v>
      </c>
      <c r="O2575" s="95">
        <v>1231</v>
      </c>
      <c r="P2575" s="95">
        <v>-0.97</v>
      </c>
      <c r="Q2575" s="95"/>
    </row>
    <row r="2576" spans="4:17">
      <c r="D2576" s="95">
        <v>7</v>
      </c>
      <c r="E2576" s="95"/>
      <c r="F2576" s="95">
        <v>212</v>
      </c>
      <c r="G2576" s="103">
        <v>2.07E-2</v>
      </c>
      <c r="H2576" s="103">
        <v>9.0399999999999996E-4</v>
      </c>
      <c r="I2576" s="103">
        <v>0.28255999999999998</v>
      </c>
      <c r="J2576" s="95">
        <v>3.0000000000000001E-5</v>
      </c>
      <c r="K2576" s="98">
        <v>0.28255641484141991</v>
      </c>
      <c r="L2576" s="316">
        <v>-7.4972062297551378</v>
      </c>
      <c r="M2576" s="105">
        <v>-3</v>
      </c>
      <c r="N2576" s="95">
        <v>976</v>
      </c>
      <c r="O2576" s="95">
        <v>1196</v>
      </c>
      <c r="P2576" s="95">
        <v>-0.97</v>
      </c>
      <c r="Q2576" s="95"/>
    </row>
    <row r="2577" spans="4:17">
      <c r="D2577" s="95">
        <v>8</v>
      </c>
      <c r="E2577" s="95"/>
      <c r="F2577" s="95">
        <v>211</v>
      </c>
      <c r="G2577" s="103">
        <v>2.1940000000000001E-2</v>
      </c>
      <c r="H2577" s="103">
        <v>9.7999999999999997E-4</v>
      </c>
      <c r="I2577" s="103">
        <v>0.28254000000000001</v>
      </c>
      <c r="J2577" s="95">
        <v>3.0000000000000001E-5</v>
      </c>
      <c r="K2577" s="98">
        <v>0.28253613180327336</v>
      </c>
      <c r="L2577" s="316">
        <v>-8.2044898363353713</v>
      </c>
      <c r="M2577" s="105">
        <v>-3.6</v>
      </c>
      <c r="N2577" s="95">
        <v>1002</v>
      </c>
      <c r="O2577" s="95">
        <v>1229</v>
      </c>
      <c r="P2577" s="95">
        <v>-0.97</v>
      </c>
      <c r="Q2577" s="95"/>
    </row>
    <row r="2578" spans="4:17">
      <c r="D2578" s="95">
        <v>9</v>
      </c>
      <c r="E2578" s="95"/>
      <c r="F2578" s="95">
        <v>213</v>
      </c>
      <c r="G2578" s="103">
        <v>1.7000000000000001E-2</v>
      </c>
      <c r="H2578" s="103">
        <v>8.0900000000000004E-4</v>
      </c>
      <c r="I2578" s="103">
        <v>0.28258</v>
      </c>
      <c r="J2578" s="95">
        <v>4.0000000000000003E-5</v>
      </c>
      <c r="K2578" s="98">
        <v>0.28257677643626911</v>
      </c>
      <c r="L2578" s="316">
        <v>-6.7899226231737941</v>
      </c>
      <c r="M2578" s="105">
        <v>-2.1</v>
      </c>
      <c r="N2578" s="95">
        <v>942</v>
      </c>
      <c r="O2578" s="95">
        <v>1155</v>
      </c>
      <c r="P2578" s="95">
        <v>-0.98</v>
      </c>
      <c r="Q2578" s="95"/>
    </row>
    <row r="2579" spans="4:17">
      <c r="D2579" s="95">
        <v>10</v>
      </c>
      <c r="E2579" s="95"/>
      <c r="F2579" s="95">
        <v>212</v>
      </c>
      <c r="G2579" s="103">
        <v>1.098E-2</v>
      </c>
      <c r="H2579" s="103">
        <v>4.5100000000000001E-4</v>
      </c>
      <c r="I2579" s="103">
        <v>0.28248000000000001</v>
      </c>
      <c r="J2579" s="95">
        <v>4.0000000000000003E-5</v>
      </c>
      <c r="K2579" s="98">
        <v>0.28247821138659335</v>
      </c>
      <c r="L2579" s="316">
        <v>-10.326340656077182</v>
      </c>
      <c r="M2579" s="105">
        <v>-5.7</v>
      </c>
      <c r="N2579" s="95">
        <v>1073</v>
      </c>
      <c r="O2579" s="95">
        <v>1335</v>
      </c>
      <c r="P2579" s="95">
        <v>-0.99</v>
      </c>
      <c r="Q2579" s="95"/>
    </row>
    <row r="2580" spans="4:17">
      <c r="D2580" s="95">
        <v>14</v>
      </c>
      <c r="E2580" s="95"/>
      <c r="F2580" s="95">
        <v>209</v>
      </c>
      <c r="G2580" s="103">
        <v>2.5360000000000001E-2</v>
      </c>
      <c r="H2580" s="103">
        <v>1.114E-3</v>
      </c>
      <c r="I2580" s="103">
        <v>0.28253</v>
      </c>
      <c r="J2580" s="95">
        <v>3.0000000000000001E-5</v>
      </c>
      <c r="K2580" s="98">
        <v>0.28252564464674662</v>
      </c>
      <c r="L2580" s="316">
        <v>-8.5581316396254881</v>
      </c>
      <c r="M2580" s="105">
        <v>-4</v>
      </c>
      <c r="N2580" s="95">
        <v>1018</v>
      </c>
      <c r="O2580" s="95">
        <v>1246</v>
      </c>
      <c r="P2580" s="95">
        <v>-0.97</v>
      </c>
      <c r="Q2580" s="95"/>
    </row>
    <row r="2581" spans="4:17">
      <c r="D2581" s="95">
        <v>16</v>
      </c>
      <c r="E2581" s="95"/>
      <c r="F2581" s="95">
        <v>220</v>
      </c>
      <c r="G2581" s="103">
        <v>1.9519999999999999E-2</v>
      </c>
      <c r="H2581" s="103">
        <v>9.0300000000000005E-4</v>
      </c>
      <c r="I2581" s="103">
        <v>0.28255000000000002</v>
      </c>
      <c r="J2581" s="95">
        <v>3.0000000000000001E-5</v>
      </c>
      <c r="K2581" s="98">
        <v>0.2825462833902237</v>
      </c>
      <c r="L2581" s="316">
        <v>-7.8508480330441444</v>
      </c>
      <c r="M2581" s="105">
        <v>-3.2</v>
      </c>
      <c r="N2581" s="95">
        <v>991</v>
      </c>
      <c r="O2581" s="95">
        <v>1213</v>
      </c>
      <c r="P2581" s="95">
        <v>-0.97</v>
      </c>
      <c r="Q2581" s="95"/>
    </row>
    <row r="2582" spans="4:17">
      <c r="D2582" s="95">
        <v>17</v>
      </c>
      <c r="E2582" s="95"/>
      <c r="F2582" s="95">
        <v>211</v>
      </c>
      <c r="G2582" s="103">
        <v>1.5820000000000001E-2</v>
      </c>
      <c r="H2582" s="103">
        <v>7.3300000000000004E-4</v>
      </c>
      <c r="I2582" s="103">
        <v>0.28249000000000002</v>
      </c>
      <c r="J2582" s="95">
        <v>3.0000000000000001E-5</v>
      </c>
      <c r="K2582" s="98">
        <v>0.28248710674673405</v>
      </c>
      <c r="L2582" s="316">
        <v>-9.972698852785955</v>
      </c>
      <c r="M2582" s="105">
        <v>-5.3</v>
      </c>
      <c r="N2582" s="95">
        <v>1066</v>
      </c>
      <c r="O2582" s="95">
        <v>1318</v>
      </c>
      <c r="P2582" s="95">
        <v>-0.98</v>
      </c>
      <c r="Q2582" s="95"/>
    </row>
    <row r="2583" spans="4:17">
      <c r="D2583" s="95">
        <v>18</v>
      </c>
      <c r="E2583" s="95"/>
      <c r="F2583" s="95">
        <v>221</v>
      </c>
      <c r="G2583" s="103">
        <v>2.0369999999999999E-2</v>
      </c>
      <c r="H2583" s="103">
        <v>9.4399999999999996E-4</v>
      </c>
      <c r="I2583" s="103">
        <v>0.28251999999999999</v>
      </c>
      <c r="J2583" s="95">
        <v>3.0000000000000001E-5</v>
      </c>
      <c r="K2583" s="98">
        <v>0.28251609694331475</v>
      </c>
      <c r="L2583" s="316">
        <v>-8.911773442916715</v>
      </c>
      <c r="M2583" s="105">
        <v>-4.3</v>
      </c>
      <c r="N2583" s="95">
        <v>1036</v>
      </c>
      <c r="O2583" s="95">
        <v>1270</v>
      </c>
      <c r="P2583" s="95">
        <v>-0.97</v>
      </c>
      <c r="Q2583" s="95"/>
    </row>
    <row r="2584" spans="4:17">
      <c r="D2584" s="95">
        <v>19</v>
      </c>
      <c r="E2584" s="95"/>
      <c r="F2584" s="95">
        <v>220</v>
      </c>
      <c r="G2584" s="103">
        <v>1.4080000000000001E-2</v>
      </c>
      <c r="H2584" s="103">
        <v>6.5499999999999998E-4</v>
      </c>
      <c r="I2584" s="103">
        <v>0.28248000000000001</v>
      </c>
      <c r="J2584" s="95">
        <v>3.0000000000000001E-5</v>
      </c>
      <c r="K2584" s="98">
        <v>0.2824773041202619</v>
      </c>
      <c r="L2584" s="316">
        <v>-10.326340656077182</v>
      </c>
      <c r="M2584" s="105">
        <v>-5.6</v>
      </c>
      <c r="N2584" s="95">
        <v>1081</v>
      </c>
      <c r="O2584" s="95">
        <v>1336</v>
      </c>
      <c r="P2584" s="95">
        <v>-0.98</v>
      </c>
      <c r="Q2584" s="95"/>
    </row>
    <row r="2585" spans="4:17">
      <c r="D2585" s="95">
        <v>20</v>
      </c>
      <c r="E2585" s="95"/>
      <c r="F2585" s="95">
        <v>214</v>
      </c>
      <c r="G2585" s="103">
        <v>2.155E-2</v>
      </c>
      <c r="H2585" s="103">
        <v>9.1699999999999995E-4</v>
      </c>
      <c r="I2585" s="103">
        <v>0.28267999999999999</v>
      </c>
      <c r="J2585" s="95">
        <v>4.0000000000000003E-5</v>
      </c>
      <c r="K2585" s="98">
        <v>0.28267632890771915</v>
      </c>
      <c r="L2585" s="316">
        <v>-3.2535045902715165</v>
      </c>
      <c r="M2585" s="105">
        <v>1.4</v>
      </c>
      <c r="N2585" s="95">
        <v>804</v>
      </c>
      <c r="O2585" s="95">
        <v>974</v>
      </c>
      <c r="P2585" s="95">
        <v>-0.97</v>
      </c>
      <c r="Q2585" s="95"/>
    </row>
    <row r="2586" spans="4:17">
      <c r="D2586" s="95">
        <v>21</v>
      </c>
      <c r="E2586" s="95"/>
      <c r="F2586" s="95">
        <v>232</v>
      </c>
      <c r="G2586" s="103">
        <v>1.124E-2</v>
      </c>
      <c r="H2586" s="103">
        <v>5.0600000000000005E-4</v>
      </c>
      <c r="I2586" s="103">
        <v>0.28244000000000002</v>
      </c>
      <c r="J2586" s="95">
        <v>3.0000000000000001E-5</v>
      </c>
      <c r="K2586" s="98">
        <v>0.28243780353787212</v>
      </c>
      <c r="L2586" s="316">
        <v>-11.740907869237649</v>
      </c>
      <c r="M2586" s="105">
        <v>-6.6</v>
      </c>
      <c r="N2586" s="95">
        <v>1127</v>
      </c>
      <c r="O2586" s="95">
        <v>1398</v>
      </c>
      <c r="P2586" s="95">
        <v>-0.98</v>
      </c>
      <c r="Q2586" s="95"/>
    </row>
    <row r="2587" spans="4:17">
      <c r="D2587" s="95">
        <v>22</v>
      </c>
      <c r="E2587" s="95"/>
      <c r="F2587" s="95">
        <v>211</v>
      </c>
      <c r="G2587" s="103">
        <v>2.4709999999999999E-2</v>
      </c>
      <c r="H2587" s="103">
        <v>1.0640000000000001E-3</v>
      </c>
      <c r="I2587" s="103">
        <v>0.28255000000000002</v>
      </c>
      <c r="J2587" s="95">
        <v>4.0000000000000003E-5</v>
      </c>
      <c r="K2587" s="98">
        <v>0.28254580024355397</v>
      </c>
      <c r="L2587" s="316">
        <v>-7.8508480330441444</v>
      </c>
      <c r="M2587" s="105">
        <v>-3.4</v>
      </c>
      <c r="N2587" s="95">
        <v>997</v>
      </c>
      <c r="O2587" s="95">
        <v>1219</v>
      </c>
      <c r="P2587" s="95">
        <v>-0.97</v>
      </c>
      <c r="Q2587" s="95"/>
    </row>
    <row r="2588" spans="4:17">
      <c r="D2588" s="95">
        <v>23</v>
      </c>
      <c r="E2588" s="95"/>
      <c r="F2588" s="95">
        <v>216</v>
      </c>
      <c r="G2588" s="103">
        <v>2.3900000000000001E-2</v>
      </c>
      <c r="H2588" s="103">
        <v>1.073E-3</v>
      </c>
      <c r="I2588" s="103">
        <v>0.28238999999999997</v>
      </c>
      <c r="J2588" s="95">
        <v>3.0000000000000001E-5</v>
      </c>
      <c r="K2588" s="98">
        <v>0.28238566415469102</v>
      </c>
      <c r="L2588" s="316">
        <v>-13.509116885690453</v>
      </c>
      <c r="M2588" s="105">
        <v>-8.9</v>
      </c>
      <c r="N2588" s="95">
        <v>1217</v>
      </c>
      <c r="O2588" s="95">
        <v>1501</v>
      </c>
      <c r="P2588" s="95">
        <v>-0.97</v>
      </c>
      <c r="Q2588" s="95"/>
    </row>
    <row r="2589" spans="4:17">
      <c r="D2589" s="95">
        <v>24</v>
      </c>
      <c r="E2589" s="95"/>
      <c r="F2589" s="95">
        <v>220</v>
      </c>
      <c r="G2589" s="103">
        <v>1.5869999999999999E-2</v>
      </c>
      <c r="H2589" s="103">
        <v>6.8499999999999995E-4</v>
      </c>
      <c r="I2589" s="103">
        <v>0.28244999999999998</v>
      </c>
      <c r="J2589" s="95">
        <v>3.0000000000000001E-5</v>
      </c>
      <c r="K2589" s="98">
        <v>0.28244718064485402</v>
      </c>
      <c r="L2589" s="316">
        <v>-11.387266065948642</v>
      </c>
      <c r="M2589" s="105">
        <v>-6.6</v>
      </c>
      <c r="N2589" s="95">
        <v>1122</v>
      </c>
      <c r="O2589" s="95">
        <v>1390</v>
      </c>
      <c r="P2589" s="95">
        <v>-0.98</v>
      </c>
      <c r="Q2589" s="95"/>
    </row>
    <row r="2590" spans="4:17">
      <c r="D2590" s="95">
        <v>26</v>
      </c>
      <c r="E2590" s="95"/>
      <c r="F2590" s="95">
        <v>215</v>
      </c>
      <c r="G2590" s="103">
        <v>1.8190000000000001E-2</v>
      </c>
      <c r="H2590" s="103">
        <v>8.5099999999999998E-4</v>
      </c>
      <c r="I2590" s="103">
        <v>0.28258</v>
      </c>
      <c r="J2590" s="95">
        <v>3.0000000000000001E-5</v>
      </c>
      <c r="K2590" s="98">
        <v>0.28257657717835727</v>
      </c>
      <c r="L2590" s="316">
        <v>-6.7899226231737941</v>
      </c>
      <c r="M2590" s="105">
        <v>-2.1</v>
      </c>
      <c r="N2590" s="95">
        <v>944</v>
      </c>
      <c r="O2590" s="95">
        <v>1156</v>
      </c>
      <c r="P2590" s="95">
        <v>-0.97</v>
      </c>
      <c r="Q2590" s="95"/>
    </row>
    <row r="2591" spans="4:17">
      <c r="D2591" s="95">
        <v>28</v>
      </c>
      <c r="E2591" s="95"/>
      <c r="F2591" s="95">
        <v>216</v>
      </c>
      <c r="G2591" s="103">
        <v>1.426E-2</v>
      </c>
      <c r="H2591" s="103">
        <v>6.6200000000000005E-4</v>
      </c>
      <c r="I2591" s="103">
        <v>0.28245999999999999</v>
      </c>
      <c r="J2591" s="95">
        <v>3.0000000000000001E-5</v>
      </c>
      <c r="K2591" s="98">
        <v>0.28245732494911974</v>
      </c>
      <c r="L2591" s="316">
        <v>-11.033624262658526</v>
      </c>
      <c r="M2591" s="105">
        <v>-6.3</v>
      </c>
      <c r="N2591" s="95">
        <v>1105</v>
      </c>
      <c r="O2591" s="95">
        <v>1369</v>
      </c>
      <c r="P2591" s="95">
        <v>-0.98</v>
      </c>
      <c r="Q2591" s="95"/>
    </row>
    <row r="2592" spans="4:17">
      <c r="D2592" s="95">
        <v>30</v>
      </c>
      <c r="E2592" s="95"/>
      <c r="F2592" s="95">
        <v>220</v>
      </c>
      <c r="G2592" s="103">
        <v>1.285E-2</v>
      </c>
      <c r="H2592" s="103">
        <v>5.5099999999999995E-4</v>
      </c>
      <c r="I2592" s="103">
        <v>0.28251999999999999</v>
      </c>
      <c r="J2592" s="95">
        <v>3.0000000000000001E-5</v>
      </c>
      <c r="K2592" s="98">
        <v>0.28251773216834247</v>
      </c>
      <c r="L2592" s="316">
        <v>-8.911773442916715</v>
      </c>
      <c r="M2592" s="105">
        <v>-4.0999999999999996</v>
      </c>
      <c r="N2592" s="95">
        <v>1020</v>
      </c>
      <c r="O2592" s="95">
        <v>1261</v>
      </c>
      <c r="P2592" s="95">
        <v>-0.98</v>
      </c>
      <c r="Q2592" s="95"/>
    </row>
    <row r="2593" spans="4:17">
      <c r="D2593" s="95">
        <v>31</v>
      </c>
      <c r="E2593" s="95"/>
      <c r="F2593" s="95">
        <v>208</v>
      </c>
      <c r="G2593" s="103">
        <v>1.2840000000000001E-2</v>
      </c>
      <c r="H2593" s="103">
        <v>5.9900000000000003E-4</v>
      </c>
      <c r="I2593" s="103">
        <v>0.28255000000000002</v>
      </c>
      <c r="J2593" s="95">
        <v>3.0000000000000001E-5</v>
      </c>
      <c r="K2593" s="98">
        <v>0.28254766934490261</v>
      </c>
      <c r="L2593" s="316">
        <v>-7.8508480330441444</v>
      </c>
      <c r="M2593" s="105">
        <v>-3.5</v>
      </c>
      <c r="N2593" s="95">
        <v>989</v>
      </c>
      <c r="O2593" s="95">
        <v>1223</v>
      </c>
      <c r="P2593" s="95">
        <v>-0.98</v>
      </c>
      <c r="Q2593" s="95"/>
    </row>
    <row r="2594" spans="4:17">
      <c r="D2594" s="96">
        <v>32</v>
      </c>
      <c r="E2594" s="96"/>
      <c r="F2594" s="96">
        <v>220</v>
      </c>
      <c r="G2594" s="108">
        <v>1.687E-2</v>
      </c>
      <c r="H2594" s="108">
        <v>7.2900000000000005E-4</v>
      </c>
      <c r="I2594" s="108">
        <v>0.28251999999999999</v>
      </c>
      <c r="J2594" s="96">
        <v>3.0000000000000001E-5</v>
      </c>
      <c r="K2594" s="98">
        <v>0.28251699954758919</v>
      </c>
      <c r="L2594" s="316">
        <v>-8.911773442916715</v>
      </c>
      <c r="M2594" s="110">
        <v>-4.3</v>
      </c>
      <c r="N2594" s="96">
        <v>1033</v>
      </c>
      <c r="O2594" s="96">
        <v>1273</v>
      </c>
      <c r="P2594" s="96">
        <v>-0.98</v>
      </c>
      <c r="Q2594" s="96"/>
    </row>
    <row r="2595" spans="4:17">
      <c r="D2595" s="94">
        <v>1</v>
      </c>
      <c r="E2595" s="94" t="s">
        <v>243</v>
      </c>
      <c r="F2595" s="94">
        <v>225</v>
      </c>
      <c r="G2595" s="97">
        <v>1.0580000000000001E-2</v>
      </c>
      <c r="H2595" s="97">
        <v>4.8899999999999996E-4</v>
      </c>
      <c r="I2595" s="97">
        <v>0.28254000000000001</v>
      </c>
      <c r="J2595" s="94">
        <v>3.0000000000000001E-5</v>
      </c>
      <c r="K2595" s="98">
        <v>0.28253794151268175</v>
      </c>
      <c r="L2595" s="316">
        <v>-8.2044898363353713</v>
      </c>
      <c r="M2595" s="99">
        <v>-3.4</v>
      </c>
      <c r="N2595" s="94">
        <v>996</v>
      </c>
      <c r="O2595" s="94">
        <v>1230</v>
      </c>
      <c r="P2595" s="94">
        <v>-0.99</v>
      </c>
      <c r="Q2595" s="155" t="s">
        <v>2633</v>
      </c>
    </row>
    <row r="2596" spans="4:17">
      <c r="D2596" s="95">
        <v>2</v>
      </c>
      <c r="E2596" s="95" t="s">
        <v>2637</v>
      </c>
      <c r="F2596" s="95">
        <v>225</v>
      </c>
      <c r="G2596" s="103">
        <v>1.295E-2</v>
      </c>
      <c r="H2596" s="103">
        <v>5.8100000000000003E-4</v>
      </c>
      <c r="I2596" s="103">
        <v>0.28236</v>
      </c>
      <c r="J2596" s="95">
        <v>4.0000000000000003E-5</v>
      </c>
      <c r="K2596" s="98">
        <v>0.2823575542308141</v>
      </c>
      <c r="L2596" s="316">
        <v>-14.570042295560803</v>
      </c>
      <c r="M2596" s="105">
        <v>-9.6</v>
      </c>
      <c r="N2596" s="95">
        <v>1241</v>
      </c>
      <c r="O2596" s="95">
        <v>1545</v>
      </c>
      <c r="P2596" s="95">
        <v>-0.98</v>
      </c>
      <c r="Q2596" s="95"/>
    </row>
    <row r="2597" spans="4:17">
      <c r="D2597" s="95">
        <v>3</v>
      </c>
      <c r="E2597" s="95"/>
      <c r="F2597" s="95">
        <v>217</v>
      </c>
      <c r="G2597" s="103">
        <v>1.7850000000000001E-2</v>
      </c>
      <c r="H2597" s="103">
        <v>8.2100000000000001E-4</v>
      </c>
      <c r="I2597" s="103">
        <v>0.28272000000000003</v>
      </c>
      <c r="J2597" s="95">
        <v>4.0000000000000003E-5</v>
      </c>
      <c r="K2597" s="98">
        <v>0.28271666706185272</v>
      </c>
      <c r="L2597" s="316">
        <v>-1.8389373771088291</v>
      </c>
      <c r="M2597" s="105">
        <v>2.8</v>
      </c>
      <c r="N2597" s="95">
        <v>749</v>
      </c>
      <c r="O2597" s="95">
        <v>905</v>
      </c>
      <c r="P2597" s="95">
        <v>-0.98</v>
      </c>
      <c r="Q2597" s="95"/>
    </row>
    <row r="2598" spans="4:17">
      <c r="D2598" s="95">
        <v>4</v>
      </c>
      <c r="E2598" s="95"/>
      <c r="F2598" s="95">
        <v>220</v>
      </c>
      <c r="G2598" s="103">
        <v>2.912E-2</v>
      </c>
      <c r="H2598" s="103">
        <v>1.207E-3</v>
      </c>
      <c r="I2598" s="103">
        <v>0.28238000000000002</v>
      </c>
      <c r="J2598" s="95">
        <v>4.0000000000000003E-5</v>
      </c>
      <c r="K2598" s="98">
        <v>0.28237503217275745</v>
      </c>
      <c r="L2598" s="316">
        <v>-13.86275868897946</v>
      </c>
      <c r="M2598" s="105">
        <v>-9.4</v>
      </c>
      <c r="N2598" s="95">
        <v>1244</v>
      </c>
      <c r="O2598" s="95">
        <v>1529</v>
      </c>
      <c r="P2598" s="95">
        <v>-0.96</v>
      </c>
      <c r="Q2598" s="95"/>
    </row>
    <row r="2599" spans="4:17">
      <c r="D2599" s="95">
        <v>5</v>
      </c>
      <c r="E2599" s="95"/>
      <c r="F2599" s="95">
        <v>220</v>
      </c>
      <c r="G2599" s="103">
        <v>2.5669999999999998E-2</v>
      </c>
      <c r="H2599" s="103">
        <v>1.062E-3</v>
      </c>
      <c r="I2599" s="103">
        <v>0.28260000000000002</v>
      </c>
      <c r="J2599" s="95">
        <v>4.0000000000000003E-5</v>
      </c>
      <c r="K2599" s="98">
        <v>0.28259562897056206</v>
      </c>
      <c r="L2599" s="316">
        <v>-6.0826390165935607</v>
      </c>
      <c r="M2599" s="105">
        <v>-1.4</v>
      </c>
      <c r="N2599" s="95">
        <v>925</v>
      </c>
      <c r="O2599" s="95">
        <v>1124</v>
      </c>
      <c r="P2599" s="95">
        <v>-0.97</v>
      </c>
      <c r="Q2599" s="95"/>
    </row>
    <row r="2600" spans="4:17">
      <c r="D2600" s="95">
        <v>6</v>
      </c>
      <c r="E2600" s="95"/>
      <c r="F2600" s="95">
        <v>197</v>
      </c>
      <c r="G2600" s="103">
        <v>2.6859999999999998E-2</v>
      </c>
      <c r="H2600" s="103">
        <v>1.1349999999999999E-3</v>
      </c>
      <c r="I2600" s="103">
        <v>0.28242</v>
      </c>
      <c r="J2600" s="95">
        <v>4.0000000000000003E-5</v>
      </c>
      <c r="K2600" s="98">
        <v>0.28241581779501052</v>
      </c>
      <c r="L2600" s="316">
        <v>-12.448191475818993</v>
      </c>
      <c r="M2600" s="105">
        <v>-8.1999999999999993</v>
      </c>
      <c r="N2600" s="95">
        <v>1177</v>
      </c>
      <c r="O2600" s="95">
        <v>1452</v>
      </c>
      <c r="P2600" s="95">
        <v>-0.97</v>
      </c>
      <c r="Q2600" s="95"/>
    </row>
    <row r="2601" spans="4:17">
      <c r="D2601" s="95">
        <v>7</v>
      </c>
      <c r="E2601" s="95"/>
      <c r="F2601" s="95">
        <v>197</v>
      </c>
      <c r="G2601" s="103">
        <v>1.6240000000000001E-2</v>
      </c>
      <c r="H2601" s="103">
        <v>7.0200000000000004E-4</v>
      </c>
      <c r="I2601" s="103">
        <v>0.28237000000000001</v>
      </c>
      <c r="J2601" s="95">
        <v>3.0000000000000001E-5</v>
      </c>
      <c r="K2601" s="98">
        <v>0.2823674132970021</v>
      </c>
      <c r="L2601" s="316">
        <v>-14.216400492269576</v>
      </c>
      <c r="M2601" s="105">
        <v>-9.8000000000000007</v>
      </c>
      <c r="N2601" s="95">
        <v>1230</v>
      </c>
      <c r="O2601" s="95">
        <v>1535</v>
      </c>
      <c r="P2601" s="95">
        <v>-0.98</v>
      </c>
      <c r="Q2601" s="95"/>
    </row>
    <row r="2602" spans="4:17">
      <c r="D2602" s="95">
        <v>8</v>
      </c>
      <c r="E2602" s="95"/>
      <c r="F2602" s="95">
        <v>220</v>
      </c>
      <c r="G2602" s="103">
        <v>9.2800000000000001E-3</v>
      </c>
      <c r="H2602" s="103">
        <v>4.37E-4</v>
      </c>
      <c r="I2602" s="103">
        <v>0.28239999999999998</v>
      </c>
      <c r="J2602" s="95">
        <v>4.0000000000000003E-5</v>
      </c>
      <c r="K2602" s="98">
        <v>0.2823982013748923</v>
      </c>
      <c r="L2602" s="316">
        <v>-13.155475082400336</v>
      </c>
      <c r="M2602" s="105">
        <v>-8.5</v>
      </c>
      <c r="N2602" s="95">
        <v>1191</v>
      </c>
      <c r="O2602" s="95">
        <v>1487</v>
      </c>
      <c r="P2602" s="95">
        <v>-0.99</v>
      </c>
      <c r="Q2602" s="95"/>
    </row>
    <row r="2603" spans="4:17">
      <c r="D2603" s="95">
        <v>9</v>
      </c>
      <c r="E2603" s="95"/>
      <c r="F2603" s="95">
        <v>220</v>
      </c>
      <c r="G2603" s="103">
        <v>1.0540000000000001E-2</v>
      </c>
      <c r="H2603" s="103">
        <v>4.64E-4</v>
      </c>
      <c r="I2603" s="103">
        <v>0.28244999999999998</v>
      </c>
      <c r="J2603" s="95">
        <v>3.0000000000000001E-5</v>
      </c>
      <c r="K2603" s="98">
        <v>0.28244809024702522</v>
      </c>
      <c r="L2603" s="316">
        <v>-11.387266065948642</v>
      </c>
      <c r="M2603" s="105">
        <v>-6.7</v>
      </c>
      <c r="N2603" s="95">
        <v>1119</v>
      </c>
      <c r="O2603" s="95">
        <v>1392</v>
      </c>
      <c r="P2603" s="95">
        <v>-0.99</v>
      </c>
      <c r="Q2603" s="95"/>
    </row>
    <row r="2604" spans="4:17">
      <c r="D2604" s="95">
        <v>10</v>
      </c>
      <c r="E2604" s="95"/>
      <c r="F2604" s="95">
        <v>220</v>
      </c>
      <c r="G2604" s="103">
        <v>1.4540000000000001E-2</v>
      </c>
      <c r="H2604" s="103">
        <v>7.0299999999999996E-4</v>
      </c>
      <c r="I2604" s="103">
        <v>0.28244999999999998</v>
      </c>
      <c r="J2604" s="95">
        <v>4.0000000000000003E-5</v>
      </c>
      <c r="K2604" s="98">
        <v>0.28244710655960931</v>
      </c>
      <c r="L2604" s="316">
        <v>-11.387266065948642</v>
      </c>
      <c r="M2604" s="105">
        <v>-6.7</v>
      </c>
      <c r="N2604" s="95">
        <v>1126</v>
      </c>
      <c r="O2604" s="95">
        <v>1394</v>
      </c>
      <c r="P2604" s="95">
        <v>-0.98</v>
      </c>
      <c r="Q2604" s="95"/>
    </row>
    <row r="2605" spans="4:17">
      <c r="D2605" s="95">
        <v>11</v>
      </c>
      <c r="E2605" s="95"/>
      <c r="F2605" s="95">
        <v>220</v>
      </c>
      <c r="G2605" s="103">
        <v>1.5820000000000001E-2</v>
      </c>
      <c r="H2605" s="103">
        <v>7.3800000000000005E-4</v>
      </c>
      <c r="I2605" s="103">
        <v>0.28254000000000001</v>
      </c>
      <c r="J2605" s="95">
        <v>4.0000000000000003E-5</v>
      </c>
      <c r="K2605" s="98">
        <v>0.28253696250496685</v>
      </c>
      <c r="L2605" s="316">
        <v>-8.2044898363353713</v>
      </c>
      <c r="M2605" s="105">
        <v>-3.4</v>
      </c>
      <c r="N2605" s="95">
        <v>997</v>
      </c>
      <c r="O2605" s="95">
        <v>1226</v>
      </c>
      <c r="P2605" s="95">
        <v>-0.98</v>
      </c>
      <c r="Q2605" s="95"/>
    </row>
    <row r="2606" spans="4:17">
      <c r="D2606" s="95">
        <v>12</v>
      </c>
      <c r="E2606" s="95"/>
      <c r="F2606" s="95">
        <v>220</v>
      </c>
      <c r="G2606" s="103">
        <v>1.5610000000000001E-2</v>
      </c>
      <c r="H2606" s="103">
        <v>6.87E-4</v>
      </c>
      <c r="I2606" s="103">
        <v>0.28242</v>
      </c>
      <c r="J2606" s="95">
        <v>3.0000000000000001E-5</v>
      </c>
      <c r="K2606" s="98">
        <v>0.28241717241316022</v>
      </c>
      <c r="L2606" s="316">
        <v>-12.448191475818993</v>
      </c>
      <c r="M2606" s="105">
        <v>-7.7</v>
      </c>
      <c r="N2606" s="95">
        <v>1165</v>
      </c>
      <c r="O2606" s="95">
        <v>1444</v>
      </c>
      <c r="P2606" s="95">
        <v>-0.98</v>
      </c>
      <c r="Q2606" s="95"/>
    </row>
    <row r="2607" spans="4:17">
      <c r="D2607" s="95">
        <v>14</v>
      </c>
      <c r="E2607" s="95"/>
      <c r="F2607" s="95">
        <v>220</v>
      </c>
      <c r="G2607" s="103">
        <v>1.2540000000000001E-2</v>
      </c>
      <c r="H2607" s="103">
        <v>5.6999999999999998E-4</v>
      </c>
      <c r="I2607" s="103">
        <v>0.28256999999999999</v>
      </c>
      <c r="J2607" s="95">
        <v>3.0000000000000001E-5</v>
      </c>
      <c r="K2607" s="98">
        <v>0.28256765396725081</v>
      </c>
      <c r="L2607" s="316">
        <v>-7.1435644264650211</v>
      </c>
      <c r="M2607" s="105">
        <v>-2.2999999999999998</v>
      </c>
      <c r="N2607" s="95">
        <v>950</v>
      </c>
      <c r="O2607" s="95">
        <v>1170</v>
      </c>
      <c r="P2607" s="95">
        <v>-0.98</v>
      </c>
      <c r="Q2607" s="95"/>
    </row>
    <row r="2608" spans="4:17">
      <c r="D2608" s="95">
        <v>16</v>
      </c>
      <c r="E2608" s="95"/>
      <c r="F2608" s="95">
        <v>220</v>
      </c>
      <c r="G2608" s="103">
        <v>1.566E-2</v>
      </c>
      <c r="H2608" s="103">
        <v>7.2499999999999995E-4</v>
      </c>
      <c r="I2608" s="103">
        <v>0.28254000000000001</v>
      </c>
      <c r="J2608" s="95">
        <v>2.0000000000000002E-5</v>
      </c>
      <c r="K2608" s="98">
        <v>0.28253701601097692</v>
      </c>
      <c r="L2608" s="316">
        <v>-8.2044898363353713</v>
      </c>
      <c r="M2608" s="105">
        <v>-3.5</v>
      </c>
      <c r="N2608" s="95">
        <v>1000</v>
      </c>
      <c r="O2608" s="95">
        <v>1230</v>
      </c>
      <c r="P2608" s="95">
        <v>-0.98</v>
      </c>
      <c r="Q2608" s="95"/>
    </row>
    <row r="2609" spans="1:17">
      <c r="D2609" s="95">
        <v>17</v>
      </c>
      <c r="E2609" s="95"/>
      <c r="F2609" s="95">
        <v>220</v>
      </c>
      <c r="G2609" s="103">
        <v>6.4400000000000004E-3</v>
      </c>
      <c r="H2609" s="103">
        <v>3.1500000000000001E-4</v>
      </c>
      <c r="I2609" s="103">
        <v>0.28259000000000001</v>
      </c>
      <c r="J2609" s="95">
        <v>4.0000000000000003E-5</v>
      </c>
      <c r="K2609" s="98">
        <v>0.28258870350821758</v>
      </c>
      <c r="L2609" s="316">
        <v>-6.4362808198836774</v>
      </c>
      <c r="M2609" s="105">
        <v>-1.7</v>
      </c>
      <c r="N2609" s="95">
        <v>922</v>
      </c>
      <c r="O2609" s="95">
        <v>1139</v>
      </c>
      <c r="P2609" s="95">
        <v>-0.99</v>
      </c>
      <c r="Q2609" s="95"/>
    </row>
    <row r="2610" spans="1:17">
      <c r="D2610" s="95">
        <v>18</v>
      </c>
      <c r="E2610" s="95"/>
      <c r="F2610" s="95">
        <v>220</v>
      </c>
      <c r="G2610" s="103">
        <v>1.652E-2</v>
      </c>
      <c r="H2610" s="103">
        <v>7.1500000000000003E-4</v>
      </c>
      <c r="I2610" s="103">
        <v>0.28256999999999999</v>
      </c>
      <c r="J2610" s="95">
        <v>3.0000000000000001E-5</v>
      </c>
      <c r="K2610" s="98">
        <v>0.28256705716944619</v>
      </c>
      <c r="L2610" s="316">
        <v>-7.1435644264650211</v>
      </c>
      <c r="M2610" s="105">
        <v>-2.4</v>
      </c>
      <c r="N2610" s="95">
        <v>958</v>
      </c>
      <c r="O2610" s="95">
        <v>1176</v>
      </c>
      <c r="P2610" s="95">
        <v>-0.98</v>
      </c>
      <c r="Q2610" s="95"/>
    </row>
    <row r="2611" spans="1:17">
      <c r="D2611" s="95">
        <v>19</v>
      </c>
      <c r="E2611" s="95"/>
      <c r="F2611" s="95">
        <v>220</v>
      </c>
      <c r="G2611" s="103">
        <v>1.4840000000000001E-2</v>
      </c>
      <c r="H2611" s="103">
        <v>6.9899999999999997E-4</v>
      </c>
      <c r="I2611" s="103">
        <v>0.28262999999999999</v>
      </c>
      <c r="J2611" s="95">
        <v>4.0000000000000003E-5</v>
      </c>
      <c r="K2611" s="98">
        <v>0.28262712302299703</v>
      </c>
      <c r="L2611" s="316">
        <v>-5.0217136067232104</v>
      </c>
      <c r="M2611" s="105">
        <v>-0.3</v>
      </c>
      <c r="N2611" s="95">
        <v>876</v>
      </c>
      <c r="O2611" s="95">
        <v>1069</v>
      </c>
      <c r="P2611" s="95">
        <v>-0.98</v>
      </c>
      <c r="Q2611" s="95"/>
    </row>
    <row r="2612" spans="1:17">
      <c r="D2612" s="95">
        <v>20</v>
      </c>
      <c r="E2612" s="95"/>
      <c r="F2612" s="95">
        <v>220</v>
      </c>
      <c r="G2612" s="103">
        <v>1.763E-2</v>
      </c>
      <c r="H2612" s="103">
        <v>7.7200000000000001E-4</v>
      </c>
      <c r="I2612" s="103">
        <v>0.28253</v>
      </c>
      <c r="J2612" s="95">
        <v>4.0000000000000003E-5</v>
      </c>
      <c r="K2612" s="98">
        <v>0.28252682256617129</v>
      </c>
      <c r="L2612" s="316">
        <v>-8.5581316396254881</v>
      </c>
      <c r="M2612" s="105">
        <v>-3.9</v>
      </c>
      <c r="N2612" s="95">
        <v>1019</v>
      </c>
      <c r="O2612" s="95">
        <v>1253</v>
      </c>
      <c r="P2612" s="95">
        <v>-0.98</v>
      </c>
      <c r="Q2612" s="95"/>
    </row>
    <row r="2613" spans="1:17">
      <c r="D2613" s="95">
        <v>21</v>
      </c>
      <c r="E2613" s="95"/>
      <c r="F2613" s="95">
        <v>220</v>
      </c>
      <c r="G2613" s="103">
        <v>2.0789999999999999E-2</v>
      </c>
      <c r="H2613" s="103">
        <v>9.1500000000000001E-4</v>
      </c>
      <c r="I2613" s="103">
        <v>0.28265000000000001</v>
      </c>
      <c r="J2613" s="95">
        <v>9.0000000000000006E-5</v>
      </c>
      <c r="K2613" s="98">
        <v>0.28264623400006056</v>
      </c>
      <c r="L2613" s="316">
        <v>-4.3144300001418667</v>
      </c>
      <c r="M2613" s="105">
        <v>0.5</v>
      </c>
      <c r="N2613" s="95">
        <v>845</v>
      </c>
      <c r="O2613" s="95">
        <v>1025</v>
      </c>
      <c r="P2613" s="95">
        <v>-0.97</v>
      </c>
      <c r="Q2613" s="95"/>
    </row>
    <row r="2614" spans="1:17">
      <c r="D2614" s="95">
        <v>22</v>
      </c>
      <c r="E2614" s="95"/>
      <c r="F2614" s="95">
        <v>220</v>
      </c>
      <c r="G2614" s="103">
        <v>2.393E-2</v>
      </c>
      <c r="H2614" s="103">
        <v>1.0759999999999999E-3</v>
      </c>
      <c r="I2614" s="103">
        <v>0.28250999999999998</v>
      </c>
      <c r="J2614" s="95">
        <v>4.0000000000000003E-5</v>
      </c>
      <c r="K2614" s="98">
        <v>0.28250557134870502</v>
      </c>
      <c r="L2614" s="316">
        <v>-9.2654152462068318</v>
      </c>
      <c r="M2614" s="105">
        <v>-4.7</v>
      </c>
      <c r="N2614" s="95">
        <v>1056</v>
      </c>
      <c r="O2614" s="95">
        <v>1293</v>
      </c>
      <c r="P2614" s="95">
        <v>-0.97</v>
      </c>
      <c r="Q2614" s="95"/>
    </row>
    <row r="2615" spans="1:17">
      <c r="D2615" s="95">
        <v>25</v>
      </c>
      <c r="E2615" s="95"/>
      <c r="F2615" s="95">
        <v>220</v>
      </c>
      <c r="G2615" s="103">
        <v>1.9019999999999999E-2</v>
      </c>
      <c r="H2615" s="103">
        <v>8.6700000000000004E-4</v>
      </c>
      <c r="I2615" s="103">
        <v>0.28255000000000002</v>
      </c>
      <c r="J2615" s="95">
        <v>4.0000000000000003E-5</v>
      </c>
      <c r="K2615" s="98">
        <v>0.28254643156071313</v>
      </c>
      <c r="L2615" s="316">
        <v>-7.8508480330441444</v>
      </c>
      <c r="M2615" s="105">
        <v>-3</v>
      </c>
      <c r="N2615" s="95">
        <v>985</v>
      </c>
      <c r="O2615" s="95">
        <v>1207</v>
      </c>
      <c r="P2615" s="95">
        <v>-0.97</v>
      </c>
      <c r="Q2615" s="95"/>
    </row>
    <row r="2616" spans="1:17">
      <c r="D2616" s="95">
        <v>26</v>
      </c>
      <c r="E2616" s="95"/>
      <c r="F2616" s="95">
        <v>220</v>
      </c>
      <c r="G2616" s="103">
        <v>2.5610000000000001E-2</v>
      </c>
      <c r="H2616" s="103">
        <v>1.0939999999999999E-3</v>
      </c>
      <c r="I2616" s="103">
        <v>0.28266000000000002</v>
      </c>
      <c r="J2616" s="95">
        <v>4.0000000000000003E-5</v>
      </c>
      <c r="K2616" s="98">
        <v>0.28265549726346034</v>
      </c>
      <c r="L2616" s="316">
        <v>-3.96078819685175</v>
      </c>
      <c r="M2616" s="105">
        <v>0.5</v>
      </c>
      <c r="N2616" s="95">
        <v>847</v>
      </c>
      <c r="O2616" s="95">
        <v>1024</v>
      </c>
      <c r="P2616" s="95">
        <v>-0.97</v>
      </c>
      <c r="Q2616" s="95"/>
    </row>
    <row r="2617" spans="1:17">
      <c r="D2617" s="95">
        <v>27</v>
      </c>
      <c r="E2617" s="95"/>
      <c r="F2617" s="95">
        <v>220</v>
      </c>
      <c r="G2617" s="103">
        <v>1.5270000000000001E-2</v>
      </c>
      <c r="H2617" s="103">
        <v>7.0899999999999999E-4</v>
      </c>
      <c r="I2617" s="103">
        <v>0.28256999999999999</v>
      </c>
      <c r="J2617" s="95">
        <v>4.0000000000000003E-5</v>
      </c>
      <c r="K2617" s="98">
        <v>0.28256708186452778</v>
      </c>
      <c r="L2617" s="316">
        <v>-7.1435644264650211</v>
      </c>
      <c r="M2617" s="105">
        <v>-2.2999999999999998</v>
      </c>
      <c r="N2617" s="95">
        <v>955</v>
      </c>
      <c r="O2617" s="95">
        <v>1172</v>
      </c>
      <c r="P2617" s="95">
        <v>-0.98</v>
      </c>
      <c r="Q2617" s="95"/>
    </row>
    <row r="2618" spans="1:17">
      <c r="D2618" s="95">
        <v>28</v>
      </c>
      <c r="E2618" s="95"/>
      <c r="F2618" s="95">
        <v>220</v>
      </c>
      <c r="G2618" s="103">
        <v>1.6379999999999999E-2</v>
      </c>
      <c r="H2618" s="103">
        <v>7.4700000000000005E-4</v>
      </c>
      <c r="I2618" s="103">
        <v>0.28255999999999998</v>
      </c>
      <c r="J2618" s="95">
        <v>3.0000000000000001E-5</v>
      </c>
      <c r="K2618" s="98">
        <v>0.28255692546234445</v>
      </c>
      <c r="L2618" s="316">
        <v>-7.4972062297551378</v>
      </c>
      <c r="M2618" s="105">
        <v>-2.8</v>
      </c>
      <c r="N2618" s="95">
        <v>973</v>
      </c>
      <c r="O2618" s="95">
        <v>1194</v>
      </c>
      <c r="P2618" s="95">
        <v>-0.98</v>
      </c>
      <c r="Q2618" s="95"/>
    </row>
    <row r="2619" spans="1:17">
      <c r="D2619" s="95">
        <v>29</v>
      </c>
      <c r="E2619" s="95"/>
      <c r="F2619" s="95">
        <v>220</v>
      </c>
      <c r="G2619" s="103">
        <v>3.712E-2</v>
      </c>
      <c r="H2619" s="103">
        <v>1.557E-3</v>
      </c>
      <c r="I2619" s="103">
        <v>0.28254000000000001</v>
      </c>
      <c r="J2619" s="95">
        <v>3.0000000000000001E-5</v>
      </c>
      <c r="K2619" s="98">
        <v>0.28253359162633251</v>
      </c>
      <c r="L2619" s="316">
        <v>-8.2044898363353713</v>
      </c>
      <c r="M2619" s="105">
        <v>-3.6</v>
      </c>
      <c r="N2619" s="95">
        <v>1023</v>
      </c>
      <c r="O2619" s="95">
        <v>1236</v>
      </c>
      <c r="P2619" s="95">
        <v>-0.95</v>
      </c>
      <c r="Q2619" s="95"/>
    </row>
    <row r="2620" spans="1:17">
      <c r="D2620" s="95">
        <v>30</v>
      </c>
      <c r="E2620" s="95"/>
      <c r="F2620" s="95">
        <v>220</v>
      </c>
      <c r="G2620" s="103">
        <v>3.6819999999999999E-2</v>
      </c>
      <c r="H2620" s="103">
        <v>1.5989999999999999E-3</v>
      </c>
      <c r="I2620" s="103">
        <v>0.28253</v>
      </c>
      <c r="J2620" s="95">
        <v>3.0000000000000001E-5</v>
      </c>
      <c r="K2620" s="98">
        <v>0.28252341876076148</v>
      </c>
      <c r="L2620" s="316">
        <v>-8.5581316396254881</v>
      </c>
      <c r="M2620" s="105">
        <v>-4.0999999999999996</v>
      </c>
      <c r="N2620" s="95">
        <v>1042</v>
      </c>
      <c r="O2620" s="95">
        <v>1259</v>
      </c>
      <c r="P2620" s="95">
        <v>-0.95</v>
      </c>
      <c r="Q2620" s="95"/>
    </row>
    <row r="2621" spans="1:17">
      <c r="D2621" s="95">
        <v>31</v>
      </c>
      <c r="E2621" s="95"/>
      <c r="F2621" s="95">
        <v>220</v>
      </c>
      <c r="G2621" s="103">
        <v>1.316E-2</v>
      </c>
      <c r="H2621" s="103">
        <v>5.7200000000000003E-4</v>
      </c>
      <c r="I2621" s="103">
        <v>0.28249999999999997</v>
      </c>
      <c r="J2621" s="95">
        <v>4.0000000000000003E-5</v>
      </c>
      <c r="K2621" s="98">
        <v>0.28249764573555691</v>
      </c>
      <c r="L2621" s="316">
        <v>-9.6190570494969485</v>
      </c>
      <c r="M2621" s="105">
        <v>-4.8</v>
      </c>
      <c r="N2621" s="95">
        <v>1050</v>
      </c>
      <c r="O2621" s="95">
        <v>1299</v>
      </c>
      <c r="P2621" s="95">
        <v>-0.98</v>
      </c>
      <c r="Q2621" s="95"/>
    </row>
    <row r="2622" spans="1:17">
      <c r="A2622" s="92"/>
      <c r="D2622" s="96">
        <v>32</v>
      </c>
      <c r="E2622" s="96"/>
      <c r="F2622" s="96">
        <v>220</v>
      </c>
      <c r="G2622" s="108">
        <v>1.6729999999999998E-2</v>
      </c>
      <c r="H2622" s="108">
        <v>7.2599999999999997E-4</v>
      </c>
      <c r="I2622" s="108">
        <v>0.28249000000000002</v>
      </c>
      <c r="J2622" s="96">
        <v>5.0000000000000002E-5</v>
      </c>
      <c r="K2622" s="280">
        <v>0.28248701189512998</v>
      </c>
      <c r="L2622" s="321">
        <v>-9.972698852785955</v>
      </c>
      <c r="M2622" s="110">
        <v>-5.0999999999999996</v>
      </c>
      <c r="N2622" s="96">
        <v>1064</v>
      </c>
      <c r="O2622" s="96">
        <v>1313</v>
      </c>
      <c r="P2622" s="96">
        <v>-0.98</v>
      </c>
      <c r="Q2622" s="96"/>
    </row>
    <row r="2623" spans="1:17">
      <c r="A2623" s="92"/>
      <c r="D2623" s="130" t="s">
        <v>2731</v>
      </c>
      <c r="E2623" s="117" t="s">
        <v>2730</v>
      </c>
      <c r="F2623" s="95">
        <v>247</v>
      </c>
      <c r="G2623" s="191">
        <v>4.4110999999999997E-2</v>
      </c>
      <c r="H2623" s="191">
        <v>8.83E-4</v>
      </c>
      <c r="I2623" s="191">
        <v>0.28256999999999999</v>
      </c>
      <c r="J2623" s="104">
        <v>2.0000000000000002E-5</v>
      </c>
      <c r="K2623" s="130">
        <v>0.28256591865101272</v>
      </c>
      <c r="L2623" s="316">
        <v>-7.1435644264650211</v>
      </c>
      <c r="M2623" s="105">
        <v>-1.8620973645866457</v>
      </c>
      <c r="N2623" s="106">
        <v>962.12184852546204</v>
      </c>
      <c r="O2623" s="106">
        <v>1282.8774668389869</v>
      </c>
      <c r="P2623" s="107">
        <v>-0.9734036144578313</v>
      </c>
      <c r="Q2623" s="331" t="s">
        <v>2751</v>
      </c>
    </row>
    <row r="2624" spans="1:17">
      <c r="A2624" s="92"/>
      <c r="D2624" s="95" t="s">
        <v>2732</v>
      </c>
      <c r="E2624" s="95"/>
      <c r="F2624" s="95"/>
      <c r="G2624" s="103">
        <v>1.9088000000000001E-2</v>
      </c>
      <c r="H2624" s="103">
        <v>3.8099999999999999E-4</v>
      </c>
      <c r="I2624" s="103">
        <v>0.28254699999999999</v>
      </c>
      <c r="J2624" s="95">
        <v>1.9000000000000001E-5</v>
      </c>
      <c r="K2624" s="95">
        <v>0.282545238964933</v>
      </c>
      <c r="L2624" s="316">
        <v>-7.9569405740320676</v>
      </c>
      <c r="M2624" s="105">
        <v>-2.593814601382638</v>
      </c>
      <c r="N2624" s="106">
        <v>981.35400101429855</v>
      </c>
      <c r="O2624" s="106">
        <v>1324.9692959290587</v>
      </c>
      <c r="P2624" s="107">
        <v>-0.98852409638554217</v>
      </c>
      <c r="Q2624" s="149"/>
    </row>
    <row r="2625" spans="1:17">
      <c r="A2625" s="92"/>
      <c r="D2625" s="95" t="s">
        <v>2733</v>
      </c>
      <c r="E2625" s="95"/>
      <c r="F2625" s="95"/>
      <c r="G2625" s="103">
        <v>2.7875E-2</v>
      </c>
      <c r="H2625" s="103">
        <v>5.2400000000000005E-4</v>
      </c>
      <c r="I2625" s="103">
        <v>0.282501</v>
      </c>
      <c r="J2625" s="95">
        <v>2.3E-5</v>
      </c>
      <c r="K2625" s="95">
        <v>0.28249857799901551</v>
      </c>
      <c r="L2625" s="316">
        <v>-9.5836928691672707</v>
      </c>
      <c r="M2625" s="105">
        <v>-4.2448373933046124</v>
      </c>
      <c r="N2625" s="106">
        <v>1048.8521208706982</v>
      </c>
      <c r="O2625" s="106">
        <v>1419.6235880346935</v>
      </c>
      <c r="P2625" s="107">
        <v>-0.98421686746987946</v>
      </c>
      <c r="Q2625" s="149"/>
    </row>
    <row r="2626" spans="1:17">
      <c r="A2626" s="92"/>
      <c r="D2626" s="95" t="s">
        <v>2734</v>
      </c>
      <c r="E2626" s="95"/>
      <c r="F2626" s="95"/>
      <c r="G2626" s="103">
        <v>2.8143000000000001E-2</v>
      </c>
      <c r="H2626" s="103">
        <v>5.4699999999999996E-4</v>
      </c>
      <c r="I2626" s="103">
        <v>0.282524</v>
      </c>
      <c r="J2626" s="95">
        <v>2.3E-5</v>
      </c>
      <c r="K2626" s="95">
        <v>0.28252147168981195</v>
      </c>
      <c r="L2626" s="316">
        <v>-8.7703167216002242</v>
      </c>
      <c r="M2626" s="105">
        <v>-3.4347811813739693</v>
      </c>
      <c r="N2626" s="106">
        <v>1017.5602568531833</v>
      </c>
      <c r="O2626" s="106">
        <v>1373.1782780951178</v>
      </c>
      <c r="P2626" s="107">
        <v>-0.98352409638554217</v>
      </c>
      <c r="Q2626" s="149"/>
    </row>
    <row r="2627" spans="1:17">
      <c r="A2627" s="92"/>
      <c r="D2627" s="95" t="s">
        <v>2735</v>
      </c>
      <c r="E2627" s="95"/>
      <c r="F2627" s="95"/>
      <c r="G2627" s="103">
        <v>2.1519E-2</v>
      </c>
      <c r="H2627" s="103">
        <v>4.1599999999999997E-4</v>
      </c>
      <c r="I2627" s="103">
        <v>0.28248000000000001</v>
      </c>
      <c r="J2627" s="104">
        <v>2.0000000000000002E-5</v>
      </c>
      <c r="K2627" s="95">
        <v>0.28247807719005813</v>
      </c>
      <c r="L2627" s="316">
        <v>-10.326340656077182</v>
      </c>
      <c r="M2627" s="105">
        <v>-4.9702253525107931</v>
      </c>
      <c r="N2627" s="106">
        <v>1074.9307900981746</v>
      </c>
      <c r="O2627" s="106">
        <v>1461.2132483045971</v>
      </c>
      <c r="P2627" s="107">
        <v>-0.9874698795180723</v>
      </c>
      <c r="Q2627" s="149"/>
    </row>
    <row r="2628" spans="1:17">
      <c r="A2628" s="92"/>
      <c r="D2628" s="95" t="s">
        <v>2736</v>
      </c>
      <c r="E2628" s="95"/>
      <c r="F2628" s="95"/>
      <c r="G2628" s="103">
        <v>2.0733000000000001E-2</v>
      </c>
      <c r="H2628" s="103">
        <v>3.9800000000000002E-4</v>
      </c>
      <c r="I2628" s="103">
        <v>0.28251999999999999</v>
      </c>
      <c r="J2628" s="104">
        <v>2.0000000000000002E-5</v>
      </c>
      <c r="K2628" s="95">
        <v>0.2825181603885652</v>
      </c>
      <c r="L2628" s="316">
        <v>-8.911773442916715</v>
      </c>
      <c r="M2628" s="105">
        <v>-3.5519462190414242</v>
      </c>
      <c r="N2628" s="106">
        <v>1019.1398944266091</v>
      </c>
      <c r="O2628" s="106">
        <v>1379.9289678764478</v>
      </c>
      <c r="P2628" s="107">
        <v>-0.98801204819277111</v>
      </c>
      <c r="Q2628" s="149"/>
    </row>
    <row r="2629" spans="1:17">
      <c r="A2629" s="92"/>
      <c r="D2629" s="95" t="s">
        <v>2737</v>
      </c>
      <c r="E2629" s="95"/>
      <c r="F2629" s="95"/>
      <c r="G2629" s="103">
        <v>2.1506999999999998E-2</v>
      </c>
      <c r="H2629" s="103">
        <v>4.5800000000000002E-4</v>
      </c>
      <c r="I2629" s="103">
        <v>0.28254600000000002</v>
      </c>
      <c r="J2629" s="95">
        <v>1.9000000000000001E-5</v>
      </c>
      <c r="K2629" s="95">
        <v>0.28254388306020822</v>
      </c>
      <c r="L2629" s="316">
        <v>-7.9923047543606351</v>
      </c>
      <c r="M2629" s="105">
        <v>-2.6417910965170766</v>
      </c>
      <c r="N2629" s="106">
        <v>984.71338309879877</v>
      </c>
      <c r="O2629" s="106">
        <v>1327.7073815264334</v>
      </c>
      <c r="P2629" s="107">
        <v>-0.98620481927710846</v>
      </c>
      <c r="Q2629" s="149"/>
    </row>
    <row r="2630" spans="1:17">
      <c r="A2630" s="92"/>
      <c r="D2630" s="95" t="s">
        <v>2738</v>
      </c>
      <c r="E2630" s="95"/>
      <c r="F2630" s="95"/>
      <c r="G2630" s="103">
        <v>2.9738000000000001E-2</v>
      </c>
      <c r="H2630" s="103">
        <v>5.7700000000000004E-4</v>
      </c>
      <c r="I2630" s="103">
        <v>0.28260200000000002</v>
      </c>
      <c r="J2630" s="95">
        <v>2.1999999999999999E-5</v>
      </c>
      <c r="K2630" s="95">
        <v>0.2825993330256335</v>
      </c>
      <c r="L2630" s="316">
        <v>-6.0119106559353153</v>
      </c>
      <c r="M2630" s="105">
        <v>-0.67978377565891535</v>
      </c>
      <c r="N2630" s="106">
        <v>909.87292521424763</v>
      </c>
      <c r="O2630" s="106">
        <v>1215.0248127559262</v>
      </c>
      <c r="P2630" s="107">
        <v>-0.9826204819277109</v>
      </c>
      <c r="Q2630" s="149"/>
    </row>
    <row r="2631" spans="1:17">
      <c r="A2631" s="92"/>
      <c r="D2631" s="95" t="s">
        <v>2739</v>
      </c>
      <c r="E2631" s="95"/>
      <c r="F2631" s="95"/>
      <c r="G2631" s="103">
        <v>2.2325999999999999E-2</v>
      </c>
      <c r="H2631" s="103">
        <v>4.3199999999999998E-4</v>
      </c>
      <c r="I2631" s="103">
        <v>0.282495</v>
      </c>
      <c r="J2631" s="95">
        <v>2.0999999999999999E-5</v>
      </c>
      <c r="K2631" s="95">
        <v>0.28249300323582954</v>
      </c>
      <c r="L2631" s="316">
        <v>-9.7958779511420069</v>
      </c>
      <c r="M2631" s="105">
        <v>-4.442091369912804</v>
      </c>
      <c r="N2631" s="106">
        <v>1054.6351929535508</v>
      </c>
      <c r="O2631" s="106">
        <v>1430.9495369135298</v>
      </c>
      <c r="P2631" s="107">
        <v>-0.98698795180722887</v>
      </c>
      <c r="Q2631" s="149"/>
    </row>
    <row r="2632" spans="1:17">
      <c r="A2632" s="92"/>
      <c r="D2632" s="95" t="s">
        <v>2740</v>
      </c>
      <c r="E2632" s="95"/>
      <c r="F2632" s="95"/>
      <c r="G2632" s="103">
        <v>3.3258999999999997E-2</v>
      </c>
      <c r="H2632" s="103">
        <v>6.9700000000000003E-4</v>
      </c>
      <c r="I2632" s="103">
        <v>0.28254899999999999</v>
      </c>
      <c r="J2632" s="95">
        <v>2.0999999999999999E-5</v>
      </c>
      <c r="K2632" s="95">
        <v>0.28254577836891948</v>
      </c>
      <c r="L2632" s="316">
        <v>-7.8862122133738222</v>
      </c>
      <c r="M2632" s="105">
        <v>-2.5747286639565825</v>
      </c>
      <c r="N2632" s="106">
        <v>986.7141912461376</v>
      </c>
      <c r="O2632" s="106">
        <v>1323.8125155425919</v>
      </c>
      <c r="P2632" s="107">
        <v>-0.9790060240963856</v>
      </c>
      <c r="Q2632" s="149"/>
    </row>
    <row r="2633" spans="1:17">
      <c r="A2633" s="92"/>
      <c r="D2633" s="95" t="s">
        <v>2741</v>
      </c>
      <c r="E2633" s="95"/>
      <c r="F2633" s="95"/>
      <c r="G2633" s="103">
        <v>2.9134E-2</v>
      </c>
      <c r="H2633" s="103">
        <v>5.6599999999999999E-4</v>
      </c>
      <c r="I2633" s="103">
        <v>0.28253400000000001</v>
      </c>
      <c r="J2633" s="95">
        <v>2.1999999999999999E-5</v>
      </c>
      <c r="K2633" s="95">
        <v>0.2825313838691656</v>
      </c>
      <c r="L2633" s="316">
        <v>-8.4166749183089973</v>
      </c>
      <c r="M2633" s="105">
        <v>-3.084054750648324</v>
      </c>
      <c r="N2633" s="106">
        <v>1004.1741170790959</v>
      </c>
      <c r="O2633" s="106">
        <v>1353.0589013733791</v>
      </c>
      <c r="P2633" s="107">
        <v>-0.98295180722891562</v>
      </c>
      <c r="Q2633" s="149"/>
    </row>
    <row r="2634" spans="1:17">
      <c r="A2634" s="92"/>
      <c r="D2634" s="95" t="s">
        <v>2742</v>
      </c>
      <c r="E2634" s="95"/>
      <c r="F2634" s="95"/>
      <c r="G2634" s="103">
        <v>2.5978999999999999E-2</v>
      </c>
      <c r="H2634" s="103">
        <v>5.2800000000000004E-4</v>
      </c>
      <c r="I2634" s="103">
        <v>0.28251500000000002</v>
      </c>
      <c r="J2634" s="95">
        <v>2.0999999999999999E-5</v>
      </c>
      <c r="K2634" s="95">
        <v>0.28251255951045839</v>
      </c>
      <c r="L2634" s="316">
        <v>-9.0885943445606632</v>
      </c>
      <c r="M2634" s="105">
        <v>-3.7501242298754178</v>
      </c>
      <c r="N2634" s="106">
        <v>1029.5422821643861</v>
      </c>
      <c r="O2634" s="106">
        <v>1391.2641432482483</v>
      </c>
      <c r="P2634" s="107">
        <v>-0.98409638554216872</v>
      </c>
      <c r="Q2634" s="149"/>
    </row>
    <row r="2635" spans="1:17">
      <c r="A2635" s="92"/>
      <c r="D2635" s="95" t="s">
        <v>2743</v>
      </c>
      <c r="E2635" s="95"/>
      <c r="F2635" s="95"/>
      <c r="G2635" s="103">
        <v>2.3732E-2</v>
      </c>
      <c r="H2635" s="103">
        <v>4.7600000000000002E-4</v>
      </c>
      <c r="I2635" s="103">
        <v>0.28255999999999998</v>
      </c>
      <c r="J2635" s="95">
        <v>1.9000000000000001E-5</v>
      </c>
      <c r="K2635" s="95">
        <v>0.2825577998617011</v>
      </c>
      <c r="L2635" s="316">
        <v>-7.4972062297551378</v>
      </c>
      <c r="M2635" s="105">
        <v>-2.1493675899819653</v>
      </c>
      <c r="N2635" s="106">
        <v>965.76046909013905</v>
      </c>
      <c r="O2635" s="106">
        <v>1299.4429355125264</v>
      </c>
      <c r="P2635" s="107">
        <v>-0.98566265060240965</v>
      </c>
      <c r="Q2635" s="149"/>
    </row>
    <row r="2636" spans="1:17">
      <c r="A2636" s="92"/>
      <c r="D2636" s="95" t="s">
        <v>2744</v>
      </c>
      <c r="E2636" s="95"/>
      <c r="F2636" s="95"/>
      <c r="G2636" s="103">
        <v>2.2658000000000001E-2</v>
      </c>
      <c r="H2636" s="103">
        <v>4.5199999999999998E-4</v>
      </c>
      <c r="I2636" s="103">
        <v>0.28252100000000002</v>
      </c>
      <c r="J2636" s="95">
        <v>1.9000000000000001E-5</v>
      </c>
      <c r="K2636" s="95">
        <v>0.28251891079304392</v>
      </c>
      <c r="L2636" s="316">
        <v>-8.876409262585927</v>
      </c>
      <c r="M2636" s="105">
        <v>-3.5253943705493285</v>
      </c>
      <c r="N2636" s="106">
        <v>1019.1915685226408</v>
      </c>
      <c r="O2636" s="106">
        <v>1378.3948124439062</v>
      </c>
      <c r="P2636" s="107">
        <v>-0.98638554216867469</v>
      </c>
      <c r="Q2636" s="149"/>
    </row>
    <row r="2637" spans="1:17">
      <c r="A2637" s="92"/>
      <c r="D2637" s="95" t="s">
        <v>2745</v>
      </c>
      <c r="E2637" s="95"/>
      <c r="F2637" s="95"/>
      <c r="G2637" s="103">
        <v>5.5138E-2</v>
      </c>
      <c r="H2637" s="103">
        <v>1.1100000000000001E-3</v>
      </c>
      <c r="I2637" s="103">
        <v>0.28253400000000001</v>
      </c>
      <c r="J2637" s="104">
        <v>2.0000000000000002E-5</v>
      </c>
      <c r="K2637" s="95">
        <v>0.2825288694253954</v>
      </c>
      <c r="L2637" s="316">
        <v>-8.4166749183089973</v>
      </c>
      <c r="M2637" s="105">
        <v>-3.1730242756455862</v>
      </c>
      <c r="N2637" s="106">
        <v>1018.6849388557247</v>
      </c>
      <c r="O2637" s="106">
        <v>1358.0475432405394</v>
      </c>
      <c r="P2637" s="107">
        <v>-0.9665662650602409</v>
      </c>
      <c r="Q2637" s="149"/>
    </row>
    <row r="2638" spans="1:17">
      <c r="A2638" s="92"/>
      <c r="D2638" s="95" t="s">
        <v>2746</v>
      </c>
      <c r="E2638" s="95"/>
      <c r="F2638" s="95"/>
      <c r="G2638" s="103">
        <v>2.7713999999999999E-2</v>
      </c>
      <c r="H2638" s="103">
        <v>5.3600000000000002E-4</v>
      </c>
      <c r="I2638" s="103">
        <v>0.282501</v>
      </c>
      <c r="J2638" s="95">
        <v>1.9000000000000001E-5</v>
      </c>
      <c r="K2638" s="95">
        <v>0.28249852253334412</v>
      </c>
      <c r="L2638" s="316">
        <v>-9.5836928691672707</v>
      </c>
      <c r="M2638" s="105">
        <v>-4.2467999563555736</v>
      </c>
      <c r="N2638" s="106">
        <v>1049.181292522951</v>
      </c>
      <c r="O2638" s="106">
        <v>1419.7332996173366</v>
      </c>
      <c r="P2638" s="107">
        <v>-0.983855421686747</v>
      </c>
      <c r="Q2638" s="149"/>
    </row>
    <row r="2639" spans="1:17">
      <c r="A2639" s="92"/>
      <c r="D2639" s="95" t="s">
        <v>2747</v>
      </c>
      <c r="E2639" s="95"/>
      <c r="F2639" s="95"/>
      <c r="G2639" s="103">
        <v>3.2405000000000003E-2</v>
      </c>
      <c r="H2639" s="103">
        <v>6.7900000000000002E-4</v>
      </c>
      <c r="I2639" s="103">
        <v>0.28253099999999998</v>
      </c>
      <c r="J2639" s="95">
        <v>1.5999999999999999E-5</v>
      </c>
      <c r="K2639" s="95">
        <v>0.28252786156742654</v>
      </c>
      <c r="L2639" s="316">
        <v>-8.5227674592980307</v>
      </c>
      <c r="M2639" s="105">
        <v>-3.2086856993829294</v>
      </c>
      <c r="N2639" s="106">
        <v>1011.3345234907869</v>
      </c>
      <c r="O2639" s="106">
        <v>1360.1838826484932</v>
      </c>
      <c r="P2639" s="107">
        <v>-0.97954819277108429</v>
      </c>
      <c r="Q2639" s="149"/>
    </row>
    <row r="2640" spans="1:17">
      <c r="A2640" s="92"/>
      <c r="D2640" s="95" t="s">
        <v>2748</v>
      </c>
      <c r="E2640" s="95"/>
      <c r="F2640" s="95"/>
      <c r="G2640" s="103">
        <v>2.4608000000000001E-2</v>
      </c>
      <c r="H2640" s="103">
        <v>5.0100000000000003E-4</v>
      </c>
      <c r="I2640" s="103">
        <v>0.28248699999999999</v>
      </c>
      <c r="J2640" s="95">
        <v>1.9000000000000001E-5</v>
      </c>
      <c r="K2640" s="95">
        <v>0.28248468430821899</v>
      </c>
      <c r="L2640" s="316">
        <v>-10.078791393773878</v>
      </c>
      <c r="M2640" s="105">
        <v>-4.7364431652374694</v>
      </c>
      <c r="N2640" s="106">
        <v>1067.6207275570582</v>
      </c>
      <c r="O2640" s="106">
        <v>1447.7994190611951</v>
      </c>
      <c r="P2640" s="107">
        <v>-0.98490963855421687</v>
      </c>
      <c r="Q2640" s="149"/>
    </row>
    <row r="2641" spans="1:17">
      <c r="A2641" s="92"/>
      <c r="D2641" s="95" t="s">
        <v>2749</v>
      </c>
      <c r="E2641" s="95"/>
      <c r="F2641" s="95"/>
      <c r="G2641" s="103">
        <v>3.3586999999999999E-2</v>
      </c>
      <c r="H2641" s="103">
        <v>7.0399999999999998E-4</v>
      </c>
      <c r="I2641" s="103">
        <v>0.28253800000000001</v>
      </c>
      <c r="J2641" s="95">
        <v>2.0999999999999999E-5</v>
      </c>
      <c r="K2641" s="95">
        <v>0.28253474601394452</v>
      </c>
      <c r="L2641" s="316">
        <v>-8.2752181969925065</v>
      </c>
      <c r="M2641" s="105">
        <v>-2.9650906968481383</v>
      </c>
      <c r="N2641" s="106">
        <v>1002.2379860480687</v>
      </c>
      <c r="O2641" s="106">
        <v>1346.2066070296526</v>
      </c>
      <c r="P2641" s="107">
        <v>-0.97879518072289162</v>
      </c>
      <c r="Q2641" s="149"/>
    </row>
    <row r="2642" spans="1:17">
      <c r="A2642" s="92"/>
      <c r="D2642" s="96" t="s">
        <v>2750</v>
      </c>
      <c r="E2642" s="96"/>
      <c r="F2642" s="96"/>
      <c r="G2642" s="108">
        <v>3.1182000000000001E-2</v>
      </c>
      <c r="H2642" s="108">
        <v>6.29E-4</v>
      </c>
      <c r="I2642" s="108">
        <v>0.282557</v>
      </c>
      <c r="J2642" s="96">
        <v>1.9000000000000001E-5</v>
      </c>
      <c r="K2642" s="96">
        <v>0.28255409267439074</v>
      </c>
      <c r="L2642" s="321">
        <v>-7.6032987707419508</v>
      </c>
      <c r="M2642" s="110">
        <v>-2.2805404155534781</v>
      </c>
      <c r="N2642" s="111">
        <v>973.81502408550546</v>
      </c>
      <c r="O2642" s="111">
        <v>1306.9432538507192</v>
      </c>
      <c r="P2642" s="112">
        <v>-0.98105421686746985</v>
      </c>
      <c r="Q2642" s="152"/>
    </row>
    <row r="2643" spans="1:17">
      <c r="A2643" s="92"/>
      <c r="D2643" s="95" t="s">
        <v>3014</v>
      </c>
      <c r="E2643" s="117" t="s">
        <v>3033</v>
      </c>
      <c r="F2643" s="95">
        <v>956</v>
      </c>
      <c r="G2643" s="103">
        <v>1.4579999999999999E-2</v>
      </c>
      <c r="H2643" s="103">
        <v>4.7100000000000001E-4</v>
      </c>
      <c r="I2643" s="103">
        <v>0.28157199999999999</v>
      </c>
      <c r="J2643" s="95">
        <v>3.4E-5</v>
      </c>
      <c r="K2643" s="95"/>
      <c r="L2643" s="316">
        <v>-42.437016394835105</v>
      </c>
      <c r="M2643" s="105">
        <v>-21.63881732891948</v>
      </c>
      <c r="N2643" s="106">
        <v>2318.6866265542367</v>
      </c>
      <c r="O2643" s="106">
        <v>2951.5730138446197</v>
      </c>
      <c r="P2643" s="107">
        <v>-0.98581325301204814</v>
      </c>
      <c r="Q2643" s="156" t="s">
        <v>3036</v>
      </c>
    </row>
    <row r="2644" spans="1:17">
      <c r="A2644" s="92"/>
      <c r="D2644" s="95" t="s">
        <v>3015</v>
      </c>
      <c r="E2644" s="95"/>
      <c r="F2644" s="95">
        <v>218</v>
      </c>
      <c r="G2644" s="103">
        <v>1.5692999999999999E-2</v>
      </c>
      <c r="H2644" s="103">
        <v>5.5099999999999995E-4</v>
      </c>
      <c r="I2644" s="103">
        <v>0.28242299999999998</v>
      </c>
      <c r="J2644" s="95">
        <v>3.3000000000000003E-5</v>
      </c>
      <c r="K2644" s="95"/>
      <c r="L2644" s="316">
        <v>-12.34209893483218</v>
      </c>
      <c r="M2644" s="105">
        <v>-7.6368673822702071</v>
      </c>
      <c r="N2644" s="106">
        <v>1157.7232547466817</v>
      </c>
      <c r="O2644" s="106">
        <v>1591.2658482203537</v>
      </c>
      <c r="P2644" s="107">
        <v>-0.98340361445783131</v>
      </c>
      <c r="Q2644" s="95"/>
    </row>
    <row r="2645" spans="1:17">
      <c r="A2645" s="92"/>
      <c r="D2645" s="95" t="s">
        <v>3016</v>
      </c>
      <c r="E2645" s="95"/>
      <c r="F2645" s="95">
        <v>218</v>
      </c>
      <c r="G2645" s="103">
        <v>1.4926E-2</v>
      </c>
      <c r="H2645" s="103">
        <v>4.6000000000000001E-4</v>
      </c>
      <c r="I2645" s="103">
        <v>0.28243600000000002</v>
      </c>
      <c r="J2645" s="95">
        <v>3.8000000000000002E-5</v>
      </c>
      <c r="K2645" s="95"/>
      <c r="L2645" s="316">
        <v>-11.88236459055414</v>
      </c>
      <c r="M2645" s="105">
        <v>-7.1637817920566782</v>
      </c>
      <c r="N2645" s="106">
        <v>1137.0118784960903</v>
      </c>
      <c r="O2645" s="106">
        <v>1564.2282112023809</v>
      </c>
      <c r="P2645" s="107">
        <v>-0.98614457831325297</v>
      </c>
      <c r="Q2645" s="95"/>
    </row>
    <row r="2646" spans="1:17">
      <c r="A2646" s="92"/>
      <c r="D2646" s="95" t="s">
        <v>3017</v>
      </c>
      <c r="E2646" s="95"/>
      <c r="F2646" s="95">
        <v>218</v>
      </c>
      <c r="G2646" s="103">
        <v>1.4808999999999999E-2</v>
      </c>
      <c r="H2646" s="103">
        <v>5.8200000000000005E-4</v>
      </c>
      <c r="I2646" s="103">
        <v>0.28266000000000002</v>
      </c>
      <c r="J2646" s="95">
        <v>2.3E-5</v>
      </c>
      <c r="K2646" s="95"/>
      <c r="L2646" s="316">
        <v>-3.96078819685175</v>
      </c>
      <c r="M2646" s="105">
        <v>0.74398535088615603</v>
      </c>
      <c r="N2646" s="106">
        <v>829.1693342051808</v>
      </c>
      <c r="O2646" s="106">
        <v>1110.4016170259279</v>
      </c>
      <c r="P2646" s="107">
        <v>-0.9824698795180723</v>
      </c>
      <c r="Q2646" s="95"/>
    </row>
    <row r="2647" spans="1:17">
      <c r="A2647" s="92"/>
      <c r="D2647" s="95" t="s">
        <v>3018</v>
      </c>
      <c r="E2647" s="95"/>
      <c r="F2647" s="95">
        <v>1488</v>
      </c>
      <c r="G2647" s="103">
        <v>2.1656000000000002E-2</v>
      </c>
      <c r="H2647" s="103">
        <v>7.6400000000000003E-4</v>
      </c>
      <c r="I2647" s="103">
        <v>0.28160499999999999</v>
      </c>
      <c r="J2647" s="95">
        <v>3.1999999999999999E-5</v>
      </c>
      <c r="K2647" s="95"/>
      <c r="L2647" s="316">
        <v>-41.269998443976831</v>
      </c>
      <c r="M2647" s="105">
        <v>-8.9861707012550696</v>
      </c>
      <c r="N2647" s="106">
        <v>2291.3713050971046</v>
      </c>
      <c r="O2647" s="106">
        <v>2655.4008663565492</v>
      </c>
      <c r="P2647" s="107">
        <v>-0.97698795180722886</v>
      </c>
      <c r="Q2647" s="95"/>
    </row>
    <row r="2648" spans="1:17">
      <c r="A2648" s="92"/>
      <c r="D2648" s="95" t="s">
        <v>3019</v>
      </c>
      <c r="E2648" s="95"/>
      <c r="F2648" s="95">
        <v>218</v>
      </c>
      <c r="G2648" s="103">
        <v>1.2397999999999999E-2</v>
      </c>
      <c r="H2648" s="103">
        <v>4.7600000000000002E-4</v>
      </c>
      <c r="I2648" s="103">
        <v>0.28264400000000001</v>
      </c>
      <c r="J2648" s="95">
        <v>2.5000000000000001E-5</v>
      </c>
      <c r="K2648" s="95"/>
      <c r="L2648" s="316">
        <v>-4.5266150821166029</v>
      </c>
      <c r="M2648" s="105">
        <v>0.19318285197078566</v>
      </c>
      <c r="N2648" s="106">
        <v>849.11631399857413</v>
      </c>
      <c r="O2648" s="106">
        <v>1142.1102352155185</v>
      </c>
      <c r="P2648" s="107">
        <v>-0.98566265060240965</v>
      </c>
      <c r="Q2648" s="95"/>
    </row>
    <row r="2649" spans="1:17">
      <c r="A2649" s="92"/>
      <c r="D2649" s="95" t="s">
        <v>3020</v>
      </c>
      <c r="E2649" s="95"/>
      <c r="F2649" s="95">
        <v>218</v>
      </c>
      <c r="G2649" s="103">
        <v>2.1925E-2</v>
      </c>
      <c r="H2649" s="103">
        <v>8.0199999999999998E-4</v>
      </c>
      <c r="I2649" s="103">
        <v>0.28254099999999999</v>
      </c>
      <c r="J2649" s="95">
        <v>2.5000000000000001E-5</v>
      </c>
      <c r="K2649" s="95"/>
      <c r="L2649" s="316">
        <v>-8.1691256560068037</v>
      </c>
      <c r="M2649" s="105">
        <v>-3.4981134586986595</v>
      </c>
      <c r="N2649" s="106">
        <v>1000.6314739627461</v>
      </c>
      <c r="O2649" s="106">
        <v>1354.1149867973486</v>
      </c>
      <c r="P2649" s="107">
        <v>-0.97584337349397587</v>
      </c>
      <c r="Q2649" s="95"/>
    </row>
    <row r="2650" spans="1:17">
      <c r="A2650" s="92"/>
      <c r="D2650" s="95" t="s">
        <v>3021</v>
      </c>
      <c r="E2650" s="95"/>
      <c r="F2650" s="95">
        <v>218</v>
      </c>
      <c r="G2650" s="103">
        <v>1.4793000000000001E-2</v>
      </c>
      <c r="H2650" s="103">
        <v>5.04E-4</v>
      </c>
      <c r="I2650" s="103">
        <v>0.282528</v>
      </c>
      <c r="J2650" s="95">
        <v>2.5000000000000001E-5</v>
      </c>
      <c r="K2650" s="95"/>
      <c r="L2650" s="316">
        <v>-8.6288600002837335</v>
      </c>
      <c r="M2650" s="105">
        <v>-3.9150676175525589</v>
      </c>
      <c r="N2650" s="106">
        <v>1010.8689554845321</v>
      </c>
      <c r="O2650" s="106">
        <v>1378.0989164881016</v>
      </c>
      <c r="P2650" s="107">
        <v>-0.98481927710843375</v>
      </c>
      <c r="Q2650" s="95"/>
    </row>
    <row r="2651" spans="1:17">
      <c r="A2651" s="92"/>
      <c r="D2651" s="95" t="s">
        <v>3022</v>
      </c>
      <c r="E2651" s="95"/>
      <c r="F2651" s="95">
        <v>218</v>
      </c>
      <c r="G2651" s="103">
        <v>1.7510000000000001E-2</v>
      </c>
      <c r="H2651" s="103">
        <v>6.5899999999999997E-4</v>
      </c>
      <c r="I2651" s="103">
        <v>0.28248600000000001</v>
      </c>
      <c r="J2651" s="95">
        <v>2.5000000000000001E-5</v>
      </c>
      <c r="K2651" s="95"/>
      <c r="L2651" s="316">
        <v>-10.114155574102446</v>
      </c>
      <c r="M2651" s="105">
        <v>-5.4234407392528272</v>
      </c>
      <c r="N2651" s="106">
        <v>1073.4368675163262</v>
      </c>
      <c r="O2651" s="106">
        <v>1464.5267496885585</v>
      </c>
      <c r="P2651" s="107">
        <v>-0.98015060240963858</v>
      </c>
      <c r="Q2651" s="95"/>
    </row>
    <row r="2652" spans="1:17">
      <c r="A2652" s="92"/>
      <c r="D2652" s="95" t="s">
        <v>3023</v>
      </c>
      <c r="E2652" s="95"/>
      <c r="F2652" s="95">
        <v>218</v>
      </c>
      <c r="G2652" s="103">
        <v>3.1054999999999999E-2</v>
      </c>
      <c r="H2652" s="103">
        <v>1.0989999999999999E-3</v>
      </c>
      <c r="I2652" s="103">
        <v>0.28234100000000001</v>
      </c>
      <c r="J2652" s="95">
        <v>3.4E-5</v>
      </c>
      <c r="K2652" s="95"/>
      <c r="L2652" s="316">
        <v>-15.241961721811359</v>
      </c>
      <c r="M2652" s="105">
        <v>-10.617194005332342</v>
      </c>
      <c r="N2652" s="106">
        <v>1289.6157213142062</v>
      </c>
      <c r="O2652" s="106">
        <v>1761.3335143143322</v>
      </c>
      <c r="P2652" s="107">
        <v>-0.96689759036144574</v>
      </c>
      <c r="Q2652" s="95"/>
    </row>
    <row r="2653" spans="1:17">
      <c r="A2653" s="92"/>
      <c r="D2653" s="95" t="s">
        <v>3024</v>
      </c>
      <c r="E2653" s="95"/>
      <c r="F2653" s="95">
        <v>218</v>
      </c>
      <c r="G2653" s="103">
        <v>2.2558000000000002E-2</v>
      </c>
      <c r="H2653" s="103">
        <v>7.7899999999999996E-4</v>
      </c>
      <c r="I2653" s="103">
        <v>0.282526</v>
      </c>
      <c r="J2653" s="95">
        <v>2.1999999999999999E-5</v>
      </c>
      <c r="K2653" s="95"/>
      <c r="L2653" s="316">
        <v>-8.6995883609419788</v>
      </c>
      <c r="M2653" s="105">
        <v>-4.0255114648513057</v>
      </c>
      <c r="N2653" s="106">
        <v>1020.9821152487352</v>
      </c>
      <c r="O2653" s="106">
        <v>1384.3702763618792</v>
      </c>
      <c r="P2653" s="107">
        <v>-0.97653614457831328</v>
      </c>
      <c r="Q2653" s="95"/>
    </row>
    <row r="2654" spans="1:17">
      <c r="A2654" s="92"/>
      <c r="D2654" s="95" t="s">
        <v>3025</v>
      </c>
      <c r="E2654" s="95"/>
      <c r="F2654" s="95">
        <v>218</v>
      </c>
      <c r="G2654" s="103">
        <v>1.5103E-2</v>
      </c>
      <c r="H2654" s="103">
        <v>5.2099999999999998E-4</v>
      </c>
      <c r="I2654" s="103">
        <v>0.28258899999999998</v>
      </c>
      <c r="J2654" s="95">
        <v>2.0000000000000002E-5</v>
      </c>
      <c r="K2654" s="95"/>
      <c r="L2654" s="316">
        <v>-6.4716450002133552</v>
      </c>
      <c r="M2654" s="105">
        <v>-1.75927221546468</v>
      </c>
      <c r="N2654" s="106">
        <v>926.60922185508048</v>
      </c>
      <c r="O2654" s="106">
        <v>1254.3478268204092</v>
      </c>
      <c r="P2654" s="107">
        <v>-0.98430722891566269</v>
      </c>
      <c r="Q2654" s="95"/>
    </row>
    <row r="2655" spans="1:17">
      <c r="A2655" s="92"/>
      <c r="D2655" s="95" t="s">
        <v>3026</v>
      </c>
      <c r="E2655" s="95"/>
      <c r="F2655" s="95">
        <v>218</v>
      </c>
      <c r="G2655" s="103">
        <v>1.7173000000000001E-2</v>
      </c>
      <c r="H2655" s="103">
        <v>5.9599999999999996E-4</v>
      </c>
      <c r="I2655" s="103">
        <v>0.28254899999999999</v>
      </c>
      <c r="J2655" s="95">
        <v>2.0999999999999999E-5</v>
      </c>
      <c r="K2655" s="95"/>
      <c r="L2655" s="316">
        <v>-7.8862122133738222</v>
      </c>
      <c r="M2655" s="105">
        <v>-3.1853393539149621</v>
      </c>
      <c r="N2655" s="106">
        <v>984.1020813285445</v>
      </c>
      <c r="O2655" s="106">
        <v>1336.2132464302817</v>
      </c>
      <c r="P2655" s="107">
        <v>-0.98204819277108435</v>
      </c>
      <c r="Q2655" s="95"/>
    </row>
    <row r="2656" spans="1:17">
      <c r="A2656" s="92"/>
      <c r="D2656" s="95" t="s">
        <v>3027</v>
      </c>
      <c r="E2656" s="95"/>
      <c r="F2656" s="95">
        <v>218</v>
      </c>
      <c r="G2656" s="103">
        <v>7.2069999999999999E-3</v>
      </c>
      <c r="H2656" s="103">
        <v>2.5599999999999999E-4</v>
      </c>
      <c r="I2656" s="103">
        <v>0.28258100000000003</v>
      </c>
      <c r="J2656" s="95">
        <v>2.1999999999999999E-5</v>
      </c>
      <c r="K2656" s="95"/>
      <c r="L2656" s="316">
        <v>-6.7545584428441163</v>
      </c>
      <c r="M2656" s="105">
        <v>-2.0040825563127918</v>
      </c>
      <c r="N2656" s="106">
        <v>931.26784228706026</v>
      </c>
      <c r="O2656" s="106">
        <v>1268.4590183860089</v>
      </c>
      <c r="P2656" s="107">
        <v>-0.99228915662650607</v>
      </c>
      <c r="Q2656" s="95"/>
    </row>
    <row r="2657" spans="1:18">
      <c r="A2657" s="92"/>
      <c r="D2657" s="95" t="s">
        <v>3028</v>
      </c>
      <c r="E2657" s="95"/>
      <c r="F2657" s="95">
        <v>1891</v>
      </c>
      <c r="G2657" s="103">
        <v>5.9042999999999998E-2</v>
      </c>
      <c r="H2657" s="103">
        <v>1.9949999999999998E-3</v>
      </c>
      <c r="I2657" s="103">
        <v>0.281663</v>
      </c>
      <c r="J2657" s="95">
        <v>2.5000000000000001E-5</v>
      </c>
      <c r="K2657" s="95"/>
      <c r="L2657" s="316">
        <v>-39.218875984893266</v>
      </c>
      <c r="M2657" s="105">
        <v>0.43931137443609103</v>
      </c>
      <c r="N2657" s="106">
        <v>2285.4570648176987</v>
      </c>
      <c r="O2657" s="106">
        <v>2445.4482411076569</v>
      </c>
      <c r="P2657" s="107">
        <v>-0.93990963855421683</v>
      </c>
      <c r="Q2657" s="95"/>
    </row>
    <row r="2658" spans="1:18">
      <c r="A2658" s="92"/>
      <c r="D2658" s="95" t="s">
        <v>3029</v>
      </c>
      <c r="E2658" s="95"/>
      <c r="F2658" s="95">
        <v>1608</v>
      </c>
      <c r="G2658" s="103">
        <v>2.0455999999999998E-2</v>
      </c>
      <c r="H2658" s="103">
        <v>7.4299999999999995E-4</v>
      </c>
      <c r="I2658" s="103">
        <v>0.28194599999999997</v>
      </c>
      <c r="J2658" s="95">
        <v>4.8999999999999998E-5</v>
      </c>
      <c r="K2658" s="95"/>
      <c r="L2658" s="316">
        <v>-29.210812951778742</v>
      </c>
      <c r="M2658" s="105">
        <v>5.791351069843742</v>
      </c>
      <c r="N2658" s="106">
        <v>1823.3682837133224</v>
      </c>
      <c r="O2658" s="106">
        <v>1921.1321799147715</v>
      </c>
      <c r="P2658" s="107">
        <v>-0.97762048192771089</v>
      </c>
      <c r="Q2658" s="95"/>
    </row>
    <row r="2659" spans="1:18">
      <c r="A2659" s="92"/>
      <c r="D2659" s="95" t="s">
        <v>3030</v>
      </c>
      <c r="E2659" s="95"/>
      <c r="F2659" s="95">
        <v>2446</v>
      </c>
      <c r="G2659" s="103">
        <v>2.1125000000000001E-2</v>
      </c>
      <c r="H2659" s="103">
        <v>8.0000000000000004E-4</v>
      </c>
      <c r="I2659" s="103">
        <v>0.28250799999999998</v>
      </c>
      <c r="J2659" s="95">
        <v>2.1999999999999999E-5</v>
      </c>
      <c r="K2659" s="95"/>
      <c r="L2659" s="316">
        <v>-9.3361436068650772</v>
      </c>
      <c r="M2659" s="105">
        <v>44.445858783954684</v>
      </c>
      <c r="N2659" s="106">
        <v>1046.6979486882346</v>
      </c>
      <c r="O2659" s="106">
        <v>414.58080581766865</v>
      </c>
      <c r="P2659" s="107">
        <v>-0.97590361445783136</v>
      </c>
      <c r="Q2659" s="95"/>
    </row>
    <row r="2660" spans="1:18">
      <c r="A2660" s="92"/>
      <c r="D2660" s="95" t="s">
        <v>3031</v>
      </c>
      <c r="E2660" s="95"/>
      <c r="F2660" s="95">
        <v>218</v>
      </c>
      <c r="G2660" s="103">
        <v>4.8288999999999999E-2</v>
      </c>
      <c r="H2660" s="103">
        <v>1.653E-3</v>
      </c>
      <c r="I2660" s="103">
        <v>0.28246300000000002</v>
      </c>
      <c r="J2660" s="95">
        <v>2.9E-5</v>
      </c>
      <c r="K2660" s="95"/>
      <c r="L2660" s="316">
        <v>-10.927531721669492</v>
      </c>
      <c r="M2660" s="105">
        <v>-6.3806375052866127</v>
      </c>
      <c r="N2660" s="106">
        <v>1135.0079911849089</v>
      </c>
      <c r="O2660" s="106">
        <v>1519.0537703502644</v>
      </c>
      <c r="P2660" s="107">
        <v>-0.95021084337349393</v>
      </c>
      <c r="Q2660" s="95"/>
    </row>
    <row r="2661" spans="1:18">
      <c r="A2661" s="92"/>
      <c r="D2661" s="96" t="s">
        <v>3032</v>
      </c>
      <c r="E2661" s="96"/>
      <c r="F2661" s="96">
        <v>414</v>
      </c>
      <c r="G2661" s="108">
        <v>9.4599999999999997E-3</v>
      </c>
      <c r="H2661" s="108">
        <v>3.5599999999999998E-4</v>
      </c>
      <c r="I2661" s="108">
        <v>0.28139500000000001</v>
      </c>
      <c r="J2661" s="96">
        <v>3.6000000000000001E-5</v>
      </c>
      <c r="K2661" s="96"/>
      <c r="L2661" s="321">
        <v>-48.696476313072608</v>
      </c>
      <c r="M2661" s="110">
        <v>-39.720192828317515</v>
      </c>
      <c r="N2661" s="111">
        <v>2549.9665937312989</v>
      </c>
      <c r="O2661" s="111">
        <v>3551.4792699580516</v>
      </c>
      <c r="P2661" s="112">
        <v>-0.98927710843373495</v>
      </c>
      <c r="Q2661" s="96"/>
      <c r="R2661" s="6"/>
    </row>
    <row r="2662" spans="1:18">
      <c r="A2662" s="92"/>
      <c r="D2662" s="95"/>
      <c r="E2662" s="95"/>
      <c r="F2662" s="95"/>
      <c r="G2662" s="103"/>
      <c r="H2662" s="103"/>
      <c r="I2662" s="103"/>
      <c r="J2662" s="95"/>
      <c r="K2662" s="95"/>
      <c r="L2662" s="104"/>
      <c r="M2662" s="105"/>
      <c r="N2662" s="105"/>
      <c r="O2662" s="107"/>
      <c r="P2662" s="107"/>
      <c r="Q2662" s="95"/>
    </row>
    <row r="2663" spans="1:18">
      <c r="A2663" t="s">
        <v>2638</v>
      </c>
      <c r="C2663" s="147" t="s">
        <v>2639</v>
      </c>
      <c r="D2663" s="94" t="s">
        <v>2641</v>
      </c>
      <c r="E2663" s="116" t="s">
        <v>2640</v>
      </c>
      <c r="F2663" s="94">
        <v>224</v>
      </c>
      <c r="G2663" s="97">
        <v>2.0848999999999999E-2</v>
      </c>
      <c r="H2663" s="97">
        <v>9.8700000000000003E-4</v>
      </c>
      <c r="I2663" s="97">
        <v>0.28257100000000002</v>
      </c>
      <c r="J2663" s="94">
        <v>2.0000000000000002E-5</v>
      </c>
      <c r="K2663" s="104">
        <v>0.28256686364378236</v>
      </c>
      <c r="L2663" s="316">
        <v>-7.1082002461353433</v>
      </c>
      <c r="M2663" s="99">
        <v>-2.2999999999999998</v>
      </c>
      <c r="N2663" s="94">
        <v>964</v>
      </c>
      <c r="O2663" s="94">
        <v>1177</v>
      </c>
      <c r="P2663" s="94">
        <v>-0.97</v>
      </c>
      <c r="Q2663" s="102" t="s">
        <v>2660</v>
      </c>
    </row>
    <row r="2664" spans="1:18">
      <c r="D2664" s="95" t="s">
        <v>2642</v>
      </c>
      <c r="F2664" s="95">
        <v>224</v>
      </c>
      <c r="G2664" s="103">
        <v>3.2274999999999998E-2</v>
      </c>
      <c r="H2664" s="103">
        <v>1.4139999999999999E-3</v>
      </c>
      <c r="I2664" s="103">
        <v>0.28266200000000002</v>
      </c>
      <c r="J2664" s="95">
        <v>1.7E-5</v>
      </c>
      <c r="K2664" s="98">
        <v>0.2826560741563407</v>
      </c>
      <c r="L2664" s="316">
        <v>-3.8900598361935046</v>
      </c>
      <c r="M2664" s="105">
        <v>0.8</v>
      </c>
      <c r="N2664" s="95">
        <v>845</v>
      </c>
      <c r="O2664" s="95">
        <v>1016</v>
      </c>
      <c r="P2664" s="95">
        <v>-0.96</v>
      </c>
      <c r="Q2664" s="95"/>
    </row>
    <row r="2665" spans="1:18">
      <c r="D2665" s="95" t="s">
        <v>2643</v>
      </c>
      <c r="F2665" s="95">
        <v>224</v>
      </c>
      <c r="G2665" s="103">
        <v>7.6925999999999994E-2</v>
      </c>
      <c r="H2665" s="103">
        <v>2.9220000000000001E-3</v>
      </c>
      <c r="I2665" s="103">
        <v>0.28250700000000001</v>
      </c>
      <c r="J2665" s="95">
        <v>2.0999999999999999E-5</v>
      </c>
      <c r="K2665" s="98">
        <v>0.28249475437399396</v>
      </c>
      <c r="L2665" s="316">
        <v>-9.3715077871925345</v>
      </c>
      <c r="M2665" s="105">
        <v>-4.9000000000000004</v>
      </c>
      <c r="N2665" s="95">
        <v>1112</v>
      </c>
      <c r="O2665" s="95">
        <v>1309</v>
      </c>
      <c r="P2665" s="95">
        <v>-0.91</v>
      </c>
      <c r="Q2665" s="95"/>
    </row>
    <row r="2666" spans="1:18">
      <c r="D2666" s="95" t="s">
        <v>2644</v>
      </c>
      <c r="F2666" s="95">
        <v>225</v>
      </c>
      <c r="G2666" s="103">
        <v>2.3931000000000001E-2</v>
      </c>
      <c r="H2666" s="103">
        <v>1.103E-3</v>
      </c>
      <c r="I2666" s="103">
        <v>0.28267399999999998</v>
      </c>
      <c r="J2666" s="95">
        <v>2.0000000000000002E-5</v>
      </c>
      <c r="K2666" s="98">
        <v>0.28266935682717376</v>
      </c>
      <c r="L2666" s="316">
        <v>-3.4656896722462527</v>
      </c>
      <c r="M2666" s="105">
        <v>1.3</v>
      </c>
      <c r="N2666" s="95">
        <v>822</v>
      </c>
      <c r="O2666" s="95">
        <v>993</v>
      </c>
      <c r="P2666" s="95">
        <v>-0.97</v>
      </c>
      <c r="Q2666" s="95"/>
    </row>
    <row r="2667" spans="1:18">
      <c r="D2667" s="95" t="s">
        <v>2645</v>
      </c>
      <c r="F2667" s="95">
        <v>225</v>
      </c>
      <c r="G2667" s="103">
        <v>3.6753000000000001E-2</v>
      </c>
      <c r="H2667" s="103">
        <v>1.4829999999999999E-3</v>
      </c>
      <c r="I2667" s="103">
        <v>0.282586</v>
      </c>
      <c r="J2667" s="95">
        <v>2.0000000000000002E-5</v>
      </c>
      <c r="K2667" s="98">
        <v>0.28257975718467698</v>
      </c>
      <c r="L2667" s="316">
        <v>-6.5777375412001682</v>
      </c>
      <c r="M2667" s="105">
        <v>-1.9</v>
      </c>
      <c r="N2667" s="95">
        <v>956</v>
      </c>
      <c r="O2667" s="95">
        <v>1155</v>
      </c>
      <c r="P2667" s="95">
        <v>-0.96</v>
      </c>
      <c r="Q2667" s="95"/>
    </row>
    <row r="2668" spans="1:18">
      <c r="D2668" s="95" t="s">
        <v>2646</v>
      </c>
      <c r="F2668" s="95">
        <v>224</v>
      </c>
      <c r="G2668" s="103">
        <v>4.4700999999999998E-2</v>
      </c>
      <c r="H2668" s="103">
        <v>1.735E-3</v>
      </c>
      <c r="I2668" s="103">
        <v>0.28253099999999998</v>
      </c>
      <c r="J2668" s="95">
        <v>2.0999999999999999E-5</v>
      </c>
      <c r="K2668" s="98">
        <v>0.28252372889763161</v>
      </c>
      <c r="L2668" s="316">
        <v>-8.5227674592980307</v>
      </c>
      <c r="M2668" s="105">
        <v>-3.8</v>
      </c>
      <c r="N2668" s="95">
        <v>1041</v>
      </c>
      <c r="O2668" s="95">
        <v>1255</v>
      </c>
      <c r="P2668" s="95">
        <v>-0.95</v>
      </c>
      <c r="Q2668" s="95"/>
    </row>
    <row r="2669" spans="1:18">
      <c r="D2669" s="95" t="s">
        <v>2647</v>
      </c>
      <c r="F2669" s="95">
        <v>225</v>
      </c>
      <c r="G2669" s="103">
        <v>1.7485000000000001E-2</v>
      </c>
      <c r="H2669" s="103">
        <v>7.8200000000000003E-4</v>
      </c>
      <c r="I2669" s="103">
        <v>0.28276000000000001</v>
      </c>
      <c r="J2669" s="95">
        <v>1.5999999999999999E-5</v>
      </c>
      <c r="K2669" s="98">
        <v>0.28275670810412501</v>
      </c>
      <c r="L2669" s="316">
        <v>-0.42437016394836213</v>
      </c>
      <c r="M2669" s="105">
        <v>4.4000000000000004</v>
      </c>
      <c r="N2669" s="95">
        <v>694</v>
      </c>
      <c r="O2669" s="95">
        <v>833</v>
      </c>
      <c r="P2669" s="95">
        <v>-0.98</v>
      </c>
      <c r="Q2669" s="95"/>
    </row>
    <row r="2670" spans="1:18">
      <c r="D2670" s="95" t="s">
        <v>2648</v>
      </c>
      <c r="F2670" s="95">
        <v>225</v>
      </c>
      <c r="G2670" s="103">
        <v>2.7271E-2</v>
      </c>
      <c r="H2670" s="103">
        <v>1.2160000000000001E-3</v>
      </c>
      <c r="I2670" s="103">
        <v>0.28264899999999998</v>
      </c>
      <c r="J2670" s="95">
        <v>2.8E-5</v>
      </c>
      <c r="K2670" s="98">
        <v>0.28264388114401023</v>
      </c>
      <c r="L2670" s="316">
        <v>-4.3497941804715445</v>
      </c>
      <c r="M2670" s="105">
        <v>0.4</v>
      </c>
      <c r="N2670" s="95">
        <v>859</v>
      </c>
      <c r="O2670" s="95">
        <v>1038</v>
      </c>
      <c r="P2670" s="95">
        <v>-0.96</v>
      </c>
      <c r="Q2670" s="95"/>
    </row>
    <row r="2671" spans="1:18">
      <c r="D2671" s="95" t="s">
        <v>2649</v>
      </c>
      <c r="F2671" s="95">
        <v>225</v>
      </c>
      <c r="G2671" s="103">
        <v>4.5347999999999999E-2</v>
      </c>
      <c r="H2671" s="103">
        <v>1.7459999999999999E-3</v>
      </c>
      <c r="I2671" s="103">
        <v>0.28254000000000001</v>
      </c>
      <c r="J2671" s="95">
        <v>2.5000000000000001E-5</v>
      </c>
      <c r="K2671" s="98">
        <v>0.28253265006368578</v>
      </c>
      <c r="L2671" s="316">
        <v>-8.2044898363353713</v>
      </c>
      <c r="M2671" s="105">
        <v>-3.5</v>
      </c>
      <c r="N2671" s="95">
        <v>1029</v>
      </c>
      <c r="O2671" s="95">
        <v>1240</v>
      </c>
      <c r="P2671" s="95">
        <v>-0.95</v>
      </c>
      <c r="Q2671" s="95"/>
    </row>
    <row r="2672" spans="1:18">
      <c r="D2672" s="95" t="s">
        <v>2650</v>
      </c>
      <c r="F2672" s="95">
        <v>225</v>
      </c>
      <c r="G2672" s="103">
        <v>2.0677000000000001E-2</v>
      </c>
      <c r="H2672" s="103">
        <v>9.41E-4</v>
      </c>
      <c r="I2672" s="103">
        <v>0.28253200000000001</v>
      </c>
      <c r="J2672" s="95">
        <v>2.0000000000000002E-5</v>
      </c>
      <c r="K2672" s="98">
        <v>0.28252803878002769</v>
      </c>
      <c r="L2672" s="316">
        <v>-8.4874032789672427</v>
      </c>
      <c r="M2672" s="105">
        <v>-3.7</v>
      </c>
      <c r="N2672" s="95">
        <v>1018</v>
      </c>
      <c r="O2672" s="95">
        <v>1248</v>
      </c>
      <c r="P2672" s="95">
        <v>-0.97</v>
      </c>
      <c r="Q2672" s="95"/>
    </row>
    <row r="2673" spans="1:17">
      <c r="D2673" s="95" t="s">
        <v>2651</v>
      </c>
      <c r="F2673" s="95">
        <v>224</v>
      </c>
      <c r="G2673" s="103">
        <v>5.5814000000000002E-2</v>
      </c>
      <c r="H2673" s="103">
        <v>2.2529999999999998E-3</v>
      </c>
      <c r="I2673" s="103">
        <v>0.282661</v>
      </c>
      <c r="J2673" s="95">
        <v>1.7E-5</v>
      </c>
      <c r="K2673" s="98">
        <v>0.28265155804401382</v>
      </c>
      <c r="L2673" s="316">
        <v>-3.9254240165231824</v>
      </c>
      <c r="M2673" s="105">
        <v>0.6</v>
      </c>
      <c r="N2673" s="95">
        <v>867</v>
      </c>
      <c r="O2673" s="95">
        <v>1025</v>
      </c>
      <c r="P2673" s="95">
        <v>-0.93</v>
      </c>
      <c r="Q2673" s="95"/>
    </row>
    <row r="2674" spans="1:17">
      <c r="D2674" s="95" t="s">
        <v>2652</v>
      </c>
      <c r="F2674" s="95">
        <v>225</v>
      </c>
      <c r="G2674" s="103">
        <v>3.6311999999999997E-2</v>
      </c>
      <c r="H2674" s="103">
        <v>1.4480000000000001E-3</v>
      </c>
      <c r="I2674" s="103">
        <v>0.28250700000000001</v>
      </c>
      <c r="J2674" s="95">
        <v>2.3E-5</v>
      </c>
      <c r="K2674" s="98">
        <v>0.28250090452017013</v>
      </c>
      <c r="L2674" s="316">
        <v>-9.3715077871925345</v>
      </c>
      <c r="M2674" s="105">
        <v>-4.7</v>
      </c>
      <c r="N2674" s="95">
        <v>1068</v>
      </c>
      <c r="O2674" s="95">
        <v>1297</v>
      </c>
      <c r="P2674" s="95">
        <v>-0.96</v>
      </c>
      <c r="Q2674" s="95"/>
    </row>
    <row r="2675" spans="1:17">
      <c r="D2675" s="95" t="s">
        <v>2653</v>
      </c>
      <c r="F2675" s="95">
        <v>224</v>
      </c>
      <c r="G2675" s="103">
        <v>2.2506000000000002E-2</v>
      </c>
      <c r="H2675" s="103">
        <v>9.9099999999999991E-4</v>
      </c>
      <c r="I2675" s="103">
        <v>0.282474</v>
      </c>
      <c r="J2675" s="95">
        <v>2.9E-5</v>
      </c>
      <c r="K2675" s="98">
        <v>0.28246984688043397</v>
      </c>
      <c r="L2675" s="316">
        <v>-10.538525738050808</v>
      </c>
      <c r="M2675" s="105">
        <v>-5.8</v>
      </c>
      <c r="N2675" s="95">
        <v>1101</v>
      </c>
      <c r="O2675" s="95">
        <v>1353</v>
      </c>
      <c r="P2675" s="95">
        <v>-0.97</v>
      </c>
      <c r="Q2675" s="95"/>
    </row>
    <row r="2676" spans="1:17">
      <c r="D2676" s="95" t="s">
        <v>2654</v>
      </c>
      <c r="F2676" s="95">
        <v>226</v>
      </c>
      <c r="G2676" s="103">
        <v>2.7848999999999999E-2</v>
      </c>
      <c r="H2676" s="103">
        <v>1.261E-3</v>
      </c>
      <c r="I2676" s="103">
        <v>0.28263500000000003</v>
      </c>
      <c r="J2676" s="95">
        <v>2.4000000000000001E-5</v>
      </c>
      <c r="K2676" s="98">
        <v>0.28262966807046558</v>
      </c>
      <c r="L2676" s="316">
        <v>-4.8448927050770418</v>
      </c>
      <c r="M2676" s="105">
        <v>-0.1</v>
      </c>
      <c r="N2676" s="95">
        <v>880</v>
      </c>
      <c r="O2676" s="95">
        <v>1063</v>
      </c>
      <c r="P2676" s="95">
        <v>-0.96</v>
      </c>
      <c r="Q2676" s="95"/>
    </row>
    <row r="2677" spans="1:17">
      <c r="D2677" s="95" t="s">
        <v>2655</v>
      </c>
      <c r="F2677" s="95">
        <v>225</v>
      </c>
      <c r="G2677" s="103">
        <v>3.1879999999999999E-2</v>
      </c>
      <c r="H2677" s="103">
        <v>1.413E-3</v>
      </c>
      <c r="I2677" s="103">
        <v>0.28256100000000001</v>
      </c>
      <c r="J2677" s="95">
        <v>3.1999999999999999E-5</v>
      </c>
      <c r="K2677" s="98">
        <v>0.28255505185566326</v>
      </c>
      <c r="L2677" s="316">
        <v>-7.46184204942546</v>
      </c>
      <c r="M2677" s="105">
        <v>-2.7</v>
      </c>
      <c r="N2677" s="95">
        <v>990</v>
      </c>
      <c r="O2677" s="95">
        <v>1199</v>
      </c>
      <c r="P2677" s="95">
        <v>-0.96</v>
      </c>
      <c r="Q2677" s="95"/>
    </row>
    <row r="2678" spans="1:17">
      <c r="D2678" s="95" t="s">
        <v>2656</v>
      </c>
      <c r="F2678" s="95">
        <v>225</v>
      </c>
      <c r="G2678" s="103">
        <v>2.5411E-2</v>
      </c>
      <c r="H2678" s="103">
        <v>1.011E-3</v>
      </c>
      <c r="I2678" s="103">
        <v>0.282497</v>
      </c>
      <c r="J2678" s="95">
        <v>2.5999999999999998E-5</v>
      </c>
      <c r="K2678" s="98">
        <v>0.2824927441090414</v>
      </c>
      <c r="L2678" s="316">
        <v>-9.7251495904837615</v>
      </c>
      <c r="M2678" s="105">
        <v>-4.9000000000000004</v>
      </c>
      <c r="N2678" s="95">
        <v>1069</v>
      </c>
      <c r="O2678" s="95">
        <v>1312</v>
      </c>
      <c r="P2678" s="95">
        <v>-0.97</v>
      </c>
      <c r="Q2678" s="95"/>
    </row>
    <row r="2679" spans="1:17">
      <c r="D2679" s="95" t="s">
        <v>2657</v>
      </c>
      <c r="F2679" s="95">
        <v>225</v>
      </c>
      <c r="G2679" s="103">
        <v>1.7346E-2</v>
      </c>
      <c r="H2679" s="103">
        <v>8.12E-4</v>
      </c>
      <c r="I2679" s="103">
        <v>0.28260099999999999</v>
      </c>
      <c r="J2679" s="95">
        <v>2.8E-5</v>
      </c>
      <c r="K2679" s="98">
        <v>0.28259758181655947</v>
      </c>
      <c r="L2679" s="316">
        <v>-6.0472748362649931</v>
      </c>
      <c r="M2679" s="105">
        <v>-1.2</v>
      </c>
      <c r="N2679" s="95">
        <v>917</v>
      </c>
      <c r="O2679" s="95">
        <v>1122</v>
      </c>
      <c r="P2679" s="95">
        <v>-0.98</v>
      </c>
      <c r="Q2679" s="95"/>
    </row>
    <row r="2680" spans="1:17">
      <c r="D2680" s="95" t="s">
        <v>2658</v>
      </c>
      <c r="F2680" s="95">
        <v>224</v>
      </c>
      <c r="G2680" s="103">
        <v>5.0998000000000002E-2</v>
      </c>
      <c r="H2680" s="103">
        <v>1.861E-3</v>
      </c>
      <c r="I2680" s="103">
        <v>0.28262100000000001</v>
      </c>
      <c r="J2680" s="95">
        <v>1.5999999999999999E-5</v>
      </c>
      <c r="K2680" s="98">
        <v>0.28261320085215702</v>
      </c>
      <c r="L2680" s="316">
        <v>-5.3399912296836494</v>
      </c>
      <c r="M2680" s="105">
        <v>-0.7</v>
      </c>
      <c r="N2680" s="95">
        <v>915</v>
      </c>
      <c r="O2680" s="95">
        <v>1094</v>
      </c>
      <c r="P2680" s="95">
        <v>-0.94</v>
      </c>
      <c r="Q2680" s="95"/>
    </row>
    <row r="2681" spans="1:17">
      <c r="A2681" s="92"/>
      <c r="D2681" s="96" t="s">
        <v>2659</v>
      </c>
      <c r="E2681" s="6"/>
      <c r="F2681" s="96">
        <v>226</v>
      </c>
      <c r="G2681" s="108">
        <v>5.2273E-2</v>
      </c>
      <c r="H2681" s="108">
        <v>1.9090000000000001E-3</v>
      </c>
      <c r="I2681" s="108">
        <v>0.28249999999999997</v>
      </c>
      <c r="J2681" s="96">
        <v>3.0000000000000001E-5</v>
      </c>
      <c r="K2681" s="98">
        <v>0.28249192810984824</v>
      </c>
      <c r="L2681" s="321">
        <v>-9.6190570494969485</v>
      </c>
      <c r="M2681" s="110">
        <v>-5</v>
      </c>
      <c r="N2681" s="96">
        <v>1091</v>
      </c>
      <c r="O2681" s="96">
        <v>1313</v>
      </c>
      <c r="P2681" s="96">
        <v>-0.94</v>
      </c>
      <c r="Q2681" s="96"/>
    </row>
    <row r="2682" spans="1:17">
      <c r="A2682" s="92"/>
      <c r="D2682" s="95" t="s">
        <v>2711</v>
      </c>
      <c r="E2682" s="117" t="s">
        <v>2710</v>
      </c>
      <c r="F2682" s="95">
        <v>234</v>
      </c>
      <c r="G2682" s="103">
        <v>6.583E-2</v>
      </c>
      <c r="H2682" s="103">
        <v>1.0280000000000001E-3</v>
      </c>
      <c r="I2682" s="103">
        <v>0.28271800000000002</v>
      </c>
      <c r="J2682" s="95">
        <v>2.5000000000000001E-5</v>
      </c>
      <c r="K2682" s="95">
        <v>0.28271349906953136</v>
      </c>
      <c r="L2682" s="104">
        <v>-1.9096657377670745</v>
      </c>
      <c r="M2682" s="105">
        <v>3.0733075703581747</v>
      </c>
      <c r="N2682" s="105">
        <v>757.09086693732036</v>
      </c>
      <c r="O2682" s="107">
        <v>988.78578684098602</v>
      </c>
      <c r="P2682" s="107">
        <v>-0.96903614457831322</v>
      </c>
      <c r="Q2682" s="102" t="s">
        <v>2709</v>
      </c>
    </row>
    <row r="2683" spans="1:17">
      <c r="A2683" s="92"/>
      <c r="D2683" s="95" t="s">
        <v>2712</v>
      </c>
      <c r="E2683" s="92"/>
      <c r="F2683" s="95"/>
      <c r="G2683" s="103">
        <v>5.219E-2</v>
      </c>
      <c r="H2683" s="103">
        <v>1.1050000000000001E-3</v>
      </c>
      <c r="I2683" s="103">
        <v>0.28269100000000003</v>
      </c>
      <c r="J2683" s="95">
        <v>2.0999999999999999E-5</v>
      </c>
      <c r="K2683" s="95">
        <v>0.28268616193757989</v>
      </c>
      <c r="L2683" s="104">
        <v>-2.864498606651722</v>
      </c>
      <c r="M2683" s="105">
        <v>2.1060550839036019</v>
      </c>
      <c r="N2683" s="105">
        <v>796.86048257098525</v>
      </c>
      <c r="O2683" s="107">
        <v>1044.4973628372547</v>
      </c>
      <c r="P2683" s="107">
        <v>-0.9667168674698795</v>
      </c>
      <c r="Q2683" s="95"/>
    </row>
    <row r="2684" spans="1:17">
      <c r="A2684" s="92"/>
      <c r="D2684" s="95" t="s">
        <v>2713</v>
      </c>
      <c r="E2684" s="92"/>
      <c r="F2684" s="95"/>
      <c r="G2684" s="103">
        <v>4.9190999999999999E-2</v>
      </c>
      <c r="H2684" s="103">
        <v>1.0430000000000001E-3</v>
      </c>
      <c r="I2684" s="103">
        <v>0.28264800000000001</v>
      </c>
      <c r="J2684" s="95">
        <v>2.0999999999999999E-5</v>
      </c>
      <c r="K2684" s="95">
        <v>0.28264343339447584</v>
      </c>
      <c r="L2684" s="104">
        <v>-4.3851583608001121</v>
      </c>
      <c r="M2684" s="105">
        <v>0.59421801067438551</v>
      </c>
      <c r="N2684" s="105">
        <v>856.25707148697484</v>
      </c>
      <c r="O2684" s="107">
        <v>1131.5157304841282</v>
      </c>
      <c r="P2684" s="107">
        <v>-0.96858433734939764</v>
      </c>
      <c r="Q2684" s="95"/>
    </row>
    <row r="2685" spans="1:17">
      <c r="A2685" s="92"/>
      <c r="D2685" s="95" t="s">
        <v>2714</v>
      </c>
      <c r="E2685" s="92"/>
      <c r="F2685" s="95"/>
      <c r="G2685" s="103">
        <v>4.1565999999999999E-2</v>
      </c>
      <c r="H2685" s="103">
        <v>9.6900000000000003E-4</v>
      </c>
      <c r="I2685" s="103">
        <v>0.28265099999999999</v>
      </c>
      <c r="J2685" s="95">
        <v>1.9000000000000001E-5</v>
      </c>
      <c r="K2685" s="95">
        <v>0.28264675739141615</v>
      </c>
      <c r="L2685" s="104">
        <v>-4.2790658198132991</v>
      </c>
      <c r="M2685" s="105">
        <v>0.7118288965268782</v>
      </c>
      <c r="N2685" s="105">
        <v>850.35264291240912</v>
      </c>
      <c r="O2685" s="107">
        <v>1124.7604547048027</v>
      </c>
      <c r="P2685" s="107">
        <v>-0.97081325301204824</v>
      </c>
      <c r="Q2685" s="95"/>
    </row>
    <row r="2686" spans="1:17">
      <c r="A2686" s="92"/>
      <c r="D2686" s="95" t="s">
        <v>2715</v>
      </c>
      <c r="E2686" s="92"/>
      <c r="F2686" s="95"/>
      <c r="G2686" s="103">
        <v>4.3584999999999999E-2</v>
      </c>
      <c r="H2686" s="103">
        <v>1.0430000000000001E-3</v>
      </c>
      <c r="I2686" s="103">
        <v>0.28264099999999998</v>
      </c>
      <c r="J2686" s="95">
        <v>1.7E-5</v>
      </c>
      <c r="K2686" s="95">
        <v>0.28263643339447581</v>
      </c>
      <c r="L2686" s="104">
        <v>-4.6327076231045261</v>
      </c>
      <c r="M2686" s="105">
        <v>0.34654142860857107</v>
      </c>
      <c r="N2686" s="105">
        <v>866.13347711711947</v>
      </c>
      <c r="O2686" s="107">
        <v>1145.7610156241017</v>
      </c>
      <c r="P2686" s="107">
        <v>-0.96858433734939764</v>
      </c>
      <c r="Q2686" s="95"/>
    </row>
    <row r="2687" spans="1:17">
      <c r="A2687" s="92"/>
      <c r="D2687" s="95" t="s">
        <v>2716</v>
      </c>
      <c r="E2687" s="92"/>
      <c r="F2687" s="95"/>
      <c r="G2687" s="103">
        <v>7.4933E-2</v>
      </c>
      <c r="H2687" s="103">
        <v>1.567E-3</v>
      </c>
      <c r="I2687" s="103">
        <v>0.282661</v>
      </c>
      <c r="J2687" s="95">
        <v>2.1999999999999999E-5</v>
      </c>
      <c r="K2687" s="95">
        <v>0.28265413914587117</v>
      </c>
      <c r="L2687" s="104">
        <v>-3.9254240165231824</v>
      </c>
      <c r="M2687" s="105">
        <v>0.97301285553630379</v>
      </c>
      <c r="N2687" s="105">
        <v>849.73670578725512</v>
      </c>
      <c r="O2687" s="107">
        <v>1109.6536712070258</v>
      </c>
      <c r="P2687" s="107">
        <v>-0.9528012048192771</v>
      </c>
      <c r="Q2687" s="95"/>
    </row>
    <row r="2688" spans="1:17">
      <c r="A2688" s="92"/>
      <c r="D2688" s="95" t="s">
        <v>2717</v>
      </c>
      <c r="E2688" s="92"/>
      <c r="F2688" s="95"/>
      <c r="G2688" s="103">
        <v>7.0393999999999998E-2</v>
      </c>
      <c r="H2688" s="103">
        <v>1.3749999999999999E-3</v>
      </c>
      <c r="I2688" s="103">
        <v>0.28270800000000001</v>
      </c>
      <c r="J2688" s="95">
        <v>2.0000000000000002E-5</v>
      </c>
      <c r="K2688" s="95">
        <v>0.28270197978658129</v>
      </c>
      <c r="L2688" s="104">
        <v>-2.2633075410583015</v>
      </c>
      <c r="M2688" s="105">
        <v>2.6657280519426507</v>
      </c>
      <c r="N2688" s="105">
        <v>778.39557037254224</v>
      </c>
      <c r="O2688" s="107">
        <v>1012.2334360248409</v>
      </c>
      <c r="P2688" s="107">
        <v>-0.95858433734939763</v>
      </c>
      <c r="Q2688" s="95"/>
    </row>
    <row r="2689" spans="1:18">
      <c r="A2689" s="92"/>
      <c r="D2689" s="95" t="s">
        <v>2718</v>
      </c>
      <c r="E2689" s="92"/>
      <c r="F2689" s="95"/>
      <c r="G2689" s="103">
        <v>4.9446999999999998E-2</v>
      </c>
      <c r="H2689" s="103">
        <v>1.119E-3</v>
      </c>
      <c r="I2689" s="103">
        <v>0.28263300000000002</v>
      </c>
      <c r="J2689" s="95">
        <v>1.7E-5</v>
      </c>
      <c r="K2689" s="95">
        <v>0.28262810064086141</v>
      </c>
      <c r="L2689" s="104">
        <v>-4.9156210657352872</v>
      </c>
      <c r="M2689" s="105">
        <v>5.1708866550814747E-2</v>
      </c>
      <c r="N2689" s="105">
        <v>879.19264892634703</v>
      </c>
      <c r="O2689" s="107">
        <v>1162.7037507576504</v>
      </c>
      <c r="P2689" s="107">
        <v>-0.96629518072289156</v>
      </c>
      <c r="Q2689" s="95"/>
    </row>
    <row r="2690" spans="1:18">
      <c r="A2690" s="92"/>
      <c r="D2690" s="95" t="s">
        <v>2719</v>
      </c>
      <c r="E2690" s="92"/>
      <c r="F2690" s="95"/>
      <c r="G2690" s="103">
        <v>8.5102999999999998E-2</v>
      </c>
      <c r="H2690" s="103">
        <v>2.0500000000000002E-3</v>
      </c>
      <c r="I2690" s="103">
        <v>0.28269499999999997</v>
      </c>
      <c r="J2690" s="95">
        <v>2.1999999999999999E-5</v>
      </c>
      <c r="K2690" s="95">
        <v>0.2826860244090848</v>
      </c>
      <c r="L2690" s="104">
        <v>-2.7230418853374516</v>
      </c>
      <c r="M2690" s="105">
        <v>2.1011889999589251</v>
      </c>
      <c r="N2690" s="105">
        <v>811.61431400579079</v>
      </c>
      <c r="O2690" s="107">
        <v>1044.6671935949998</v>
      </c>
      <c r="P2690" s="107">
        <v>-0.93825301204819278</v>
      </c>
      <c r="Q2690" s="95"/>
    </row>
    <row r="2691" spans="1:18">
      <c r="A2691" s="92"/>
      <c r="D2691" s="95" t="s">
        <v>2720</v>
      </c>
      <c r="E2691" s="92"/>
      <c r="F2691" s="95"/>
      <c r="G2691" s="103">
        <v>5.2273E-2</v>
      </c>
      <c r="H2691" s="103">
        <v>1.268E-3</v>
      </c>
      <c r="I2691" s="103">
        <v>0.28264299999999998</v>
      </c>
      <c r="J2691" s="95">
        <v>1.7E-5</v>
      </c>
      <c r="K2691" s="95">
        <v>0.28263744826864368</v>
      </c>
      <c r="L2691" s="104">
        <v>-4.5619792624462807</v>
      </c>
      <c r="M2691" s="105">
        <v>0.38245008076920328</v>
      </c>
      <c r="N2691" s="105">
        <v>868.50085518714695</v>
      </c>
      <c r="O2691" s="107">
        <v>1143.6635426567236</v>
      </c>
      <c r="P2691" s="107">
        <v>-0.96180722891566262</v>
      </c>
      <c r="Q2691" s="95"/>
    </row>
    <row r="2692" spans="1:18">
      <c r="A2692" s="92"/>
      <c r="D2692" s="95" t="s">
        <v>2721</v>
      </c>
      <c r="E2692" s="92"/>
      <c r="F2692" s="95"/>
      <c r="G2692" s="103">
        <v>2.7900000000000001E-2</v>
      </c>
      <c r="H2692" s="103">
        <v>6.4800000000000003E-4</v>
      </c>
      <c r="I2692" s="103">
        <v>0.28265000000000001</v>
      </c>
      <c r="J2692" s="95">
        <v>1.5E-5</v>
      </c>
      <c r="K2692" s="95">
        <v>0.28264716283760338</v>
      </c>
      <c r="L2692" s="104">
        <v>-4.3144300001418667</v>
      </c>
      <c r="M2692" s="105">
        <v>0.72617454307977169</v>
      </c>
      <c r="N2692" s="105">
        <v>844.57542945590944</v>
      </c>
      <c r="O2692" s="107">
        <v>1123.9785178694785</v>
      </c>
      <c r="P2692" s="107">
        <v>-0.98048192771084342</v>
      </c>
      <c r="Q2692" s="95"/>
    </row>
    <row r="2693" spans="1:18">
      <c r="A2693" s="92"/>
      <c r="D2693" s="95" t="s">
        <v>2722</v>
      </c>
      <c r="E2693" s="92"/>
      <c r="F2693" s="95"/>
      <c r="G2693" s="103">
        <v>7.1054999999999993E-2</v>
      </c>
      <c r="H2693" s="103">
        <v>1.5070000000000001E-3</v>
      </c>
      <c r="I2693" s="103">
        <v>0.28266599999999997</v>
      </c>
      <c r="J2693" s="95">
        <v>2.1999999999999999E-5</v>
      </c>
      <c r="K2693" s="95">
        <v>0.28265940184609306</v>
      </c>
      <c r="L2693" s="104">
        <v>-3.7486031148792343</v>
      </c>
      <c r="M2693" s="105">
        <v>1.1592196560195056</v>
      </c>
      <c r="N2693" s="105">
        <v>841.22015658377984</v>
      </c>
      <c r="O2693" s="107">
        <v>1098.9487736233741</v>
      </c>
      <c r="P2693" s="107">
        <v>-0.95460843373493975</v>
      </c>
      <c r="Q2693" s="95"/>
    </row>
    <row r="2694" spans="1:18">
      <c r="A2694" s="92"/>
      <c r="D2694" s="95" t="s">
        <v>2723</v>
      </c>
      <c r="E2694" s="92"/>
      <c r="F2694" s="95"/>
      <c r="G2694" s="103">
        <v>6.3659999999999994E-2</v>
      </c>
      <c r="H2694" s="103">
        <v>1.3810000000000001E-3</v>
      </c>
      <c r="I2694" s="103">
        <v>0.28273900000000002</v>
      </c>
      <c r="J2694" s="95">
        <v>2.4000000000000001E-5</v>
      </c>
      <c r="K2694" s="95">
        <v>0.28273295351655908</v>
      </c>
      <c r="L2694" s="104">
        <v>-1.1670179508582734</v>
      </c>
      <c r="M2694" s="105">
        <v>3.7616519911831681</v>
      </c>
      <c r="N2694" s="105">
        <v>734.29666803083251</v>
      </c>
      <c r="O2694" s="107">
        <v>949.0765387580459</v>
      </c>
      <c r="P2694" s="107">
        <v>-0.95840361445783129</v>
      </c>
      <c r="Q2694" s="95"/>
    </row>
    <row r="2695" spans="1:18">
      <c r="A2695" s="92"/>
      <c r="D2695" s="95" t="s">
        <v>2724</v>
      </c>
      <c r="E2695" s="92"/>
      <c r="F2695" s="95"/>
      <c r="G2695" s="103">
        <v>8.4070000000000006E-2</v>
      </c>
      <c r="H2695" s="103">
        <v>2.215E-3</v>
      </c>
      <c r="I2695" s="103">
        <v>0.28266799999999997</v>
      </c>
      <c r="J2695" s="95">
        <v>2.5999999999999998E-5</v>
      </c>
      <c r="K2695" s="95">
        <v>0.28265830198347452</v>
      </c>
      <c r="L2695" s="104">
        <v>-3.6778747542209889</v>
      </c>
      <c r="M2695" s="105">
        <v>1.1203039111484792</v>
      </c>
      <c r="N2695" s="105">
        <v>854.63499814119461</v>
      </c>
      <c r="O2695" s="107">
        <v>1101.0917918045996</v>
      </c>
      <c r="P2695" s="107">
        <v>-0.93328313253012052</v>
      </c>
      <c r="Q2695" s="95"/>
    </row>
    <row r="2696" spans="1:18">
      <c r="A2696" s="92"/>
      <c r="D2696" s="95" t="s">
        <v>2725</v>
      </c>
      <c r="E2696" s="92"/>
      <c r="F2696" s="95"/>
      <c r="G2696" s="103">
        <v>8.6598999999999995E-2</v>
      </c>
      <c r="H2696" s="103">
        <v>2.3990000000000001E-3</v>
      </c>
      <c r="I2696" s="103">
        <v>0.28275600000000001</v>
      </c>
      <c r="J2696" s="95">
        <v>2.3E-5</v>
      </c>
      <c r="K2696" s="95">
        <v>0.28274549636946072</v>
      </c>
      <c r="L2696" s="104">
        <v>-0.56582688526485292</v>
      </c>
      <c r="M2696" s="105">
        <v>4.2054478391850836</v>
      </c>
      <c r="N2696" s="105">
        <v>729.97049038580872</v>
      </c>
      <c r="O2696" s="107">
        <v>923.39898163627413</v>
      </c>
      <c r="P2696" s="107">
        <v>-0.92774096385542171</v>
      </c>
      <c r="Q2696" s="95"/>
    </row>
    <row r="2697" spans="1:18">
      <c r="A2697" s="92"/>
      <c r="D2697" s="95" t="s">
        <v>2726</v>
      </c>
      <c r="E2697" s="92"/>
      <c r="F2697" s="95"/>
      <c r="G2697" s="103">
        <v>3.2496999999999998E-2</v>
      </c>
      <c r="H2697" s="103">
        <v>7.5500000000000003E-4</v>
      </c>
      <c r="I2697" s="103">
        <v>0.28274700000000003</v>
      </c>
      <c r="J2697" s="95">
        <v>2.1999999999999999E-5</v>
      </c>
      <c r="K2697" s="95">
        <v>0.28274369435554103</v>
      </c>
      <c r="L2697" s="104">
        <v>-0.88410450822529185</v>
      </c>
      <c r="M2697" s="105">
        <v>4.141688317975678</v>
      </c>
      <c r="N2697" s="105">
        <v>710.93671208246633</v>
      </c>
      <c r="O2697" s="107">
        <v>927.21554155770059</v>
      </c>
      <c r="P2697" s="107">
        <v>-0.97725903614457832</v>
      </c>
      <c r="Q2697" s="95"/>
    </row>
    <row r="2698" spans="1:18">
      <c r="A2698" s="92"/>
      <c r="D2698" s="95" t="s">
        <v>2727</v>
      </c>
      <c r="E2698" s="92"/>
      <c r="F2698" s="95"/>
      <c r="G2698" s="103">
        <v>9.5268000000000005E-2</v>
      </c>
      <c r="H2698" s="103">
        <v>2.6189999999999998E-3</v>
      </c>
      <c r="I2698" s="103">
        <v>0.28259899999999999</v>
      </c>
      <c r="J2698" s="95">
        <v>2.8E-5</v>
      </c>
      <c r="K2698" s="95">
        <v>0.28258753313531371</v>
      </c>
      <c r="L2698" s="104">
        <v>-6.1180031969232385</v>
      </c>
      <c r="M2698" s="105">
        <v>-1.383665578723603</v>
      </c>
      <c r="N2698" s="105">
        <v>965.74628048968623</v>
      </c>
      <c r="O2698" s="107">
        <v>1244.9117244093229</v>
      </c>
      <c r="P2698" s="107">
        <v>-0.92111445783132528</v>
      </c>
      <c r="Q2698" s="95"/>
    </row>
    <row r="2699" spans="1:18">
      <c r="A2699" s="92"/>
      <c r="D2699" s="95" t="s">
        <v>2728</v>
      </c>
      <c r="E2699" s="92"/>
      <c r="F2699" s="95"/>
      <c r="G2699" s="103">
        <v>5.3580999999999997E-2</v>
      </c>
      <c r="H2699" s="103">
        <v>1.1019999999999999E-3</v>
      </c>
      <c r="I2699" s="103">
        <v>0.28271099999999999</v>
      </c>
      <c r="J2699" s="95">
        <v>2.1999999999999999E-5</v>
      </c>
      <c r="K2699" s="95">
        <v>0.28270617507259094</v>
      </c>
      <c r="L2699" s="104">
        <v>-2.1572150000714885</v>
      </c>
      <c r="M2699" s="105">
        <v>2.8141672090353786</v>
      </c>
      <c r="N2699" s="105">
        <v>768.49244496902554</v>
      </c>
      <c r="O2699" s="107">
        <v>1003.7103943032708</v>
      </c>
      <c r="P2699" s="107">
        <v>-0.96680722891566262</v>
      </c>
      <c r="Q2699" s="95"/>
    </row>
    <row r="2700" spans="1:18">
      <c r="A2700" s="6"/>
      <c r="D2700" s="96" t="s">
        <v>2729</v>
      </c>
      <c r="E2700" s="6"/>
      <c r="F2700" s="96"/>
      <c r="G2700" s="108">
        <v>7.1974999999999997E-2</v>
      </c>
      <c r="H2700" s="108">
        <v>1.7409999999999999E-3</v>
      </c>
      <c r="I2700" s="108">
        <v>0.28274700000000003</v>
      </c>
      <c r="J2700" s="96">
        <v>2.3E-5</v>
      </c>
      <c r="K2700" s="96">
        <v>0.28273937731522769</v>
      </c>
      <c r="L2700" s="104">
        <v>-0.88410450822529185</v>
      </c>
      <c r="M2700" s="105">
        <v>3.9889412051996587</v>
      </c>
      <c r="N2700" s="105">
        <v>729.92873368496328</v>
      </c>
      <c r="O2700" s="107">
        <v>935.94021035355479</v>
      </c>
      <c r="P2700" s="107">
        <v>-0.94756024096385538</v>
      </c>
      <c r="Q2700" s="95"/>
    </row>
    <row r="2701" spans="1:18" ht="14.5">
      <c r="A2701" s="147" t="s">
        <v>2691</v>
      </c>
      <c r="D2701" s="261" t="s">
        <v>2662</v>
      </c>
      <c r="E2701" s="94" t="s">
        <v>2661</v>
      </c>
      <c r="F2701" s="261">
        <v>210</v>
      </c>
      <c r="G2701" s="324">
        <v>3.9199999999999999E-2</v>
      </c>
      <c r="H2701" s="324">
        <v>1.132E-3</v>
      </c>
      <c r="I2701" s="97">
        <v>0.28266799999999997</v>
      </c>
      <c r="J2701" s="94">
        <v>1.5E-5</v>
      </c>
      <c r="K2701" s="98">
        <v>0.28266355305572927</v>
      </c>
      <c r="L2701" s="325" t="s">
        <v>2673</v>
      </c>
      <c r="M2701" s="325">
        <v>0.8</v>
      </c>
      <c r="N2701" s="94">
        <v>830</v>
      </c>
      <c r="O2701" s="94">
        <v>1197</v>
      </c>
      <c r="P2701" s="97" t="s">
        <v>2674</v>
      </c>
      <c r="Q2701" s="102" t="s">
        <v>2675</v>
      </c>
      <c r="R2701" s="95"/>
    </row>
    <row r="2702" spans="1:18" ht="14.5">
      <c r="D2702" s="322" t="s">
        <v>2663</v>
      </c>
      <c r="F2702" s="322">
        <v>209</v>
      </c>
      <c r="G2702" s="326">
        <v>5.4899999999999997E-2</v>
      </c>
      <c r="H2702" s="326">
        <v>1.493E-3</v>
      </c>
      <c r="I2702" s="103">
        <v>0.28264299999999998</v>
      </c>
      <c r="J2702" s="95">
        <v>2.0000000000000002E-5</v>
      </c>
      <c r="K2702" s="98">
        <v>0.2826371628883238</v>
      </c>
      <c r="L2702" s="327" t="s">
        <v>2676</v>
      </c>
      <c r="M2702" s="327" t="s">
        <v>2677</v>
      </c>
      <c r="N2702" s="95">
        <v>873</v>
      </c>
      <c r="O2702" s="95">
        <v>1257</v>
      </c>
      <c r="P2702" s="103" t="s">
        <v>2678</v>
      </c>
      <c r="Q2702" s="95"/>
      <c r="R2702" s="95"/>
    </row>
    <row r="2703" spans="1:18" ht="14.5">
      <c r="D2703" s="279" t="s">
        <v>2664</v>
      </c>
      <c r="F2703" s="279">
        <v>213</v>
      </c>
      <c r="G2703" s="328">
        <v>4.58E-2</v>
      </c>
      <c r="H2703" s="328">
        <v>1.3439999999999999E-3</v>
      </c>
      <c r="I2703" s="103">
        <v>0.282669</v>
      </c>
      <c r="J2703" s="95">
        <v>1.9000000000000001E-5</v>
      </c>
      <c r="K2703" s="98">
        <v>0.28266364466050148</v>
      </c>
      <c r="L2703" s="327" t="s">
        <v>2679</v>
      </c>
      <c r="M2703" s="327">
        <v>0.9</v>
      </c>
      <c r="N2703" s="95">
        <v>833</v>
      </c>
      <c r="O2703" s="95">
        <v>1194</v>
      </c>
      <c r="P2703" s="103" t="s">
        <v>2678</v>
      </c>
      <c r="Q2703" s="95"/>
      <c r="R2703" s="95"/>
    </row>
    <row r="2704" spans="1:18" ht="14.5">
      <c r="D2704" s="279" t="s">
        <v>2665</v>
      </c>
      <c r="F2704" s="279">
        <v>215</v>
      </c>
      <c r="G2704" s="328">
        <v>4.0800000000000003E-2</v>
      </c>
      <c r="H2704" s="328">
        <v>1.4610000000000001E-3</v>
      </c>
      <c r="I2704" s="103">
        <v>0.28265200000000001</v>
      </c>
      <c r="J2704" s="95">
        <v>1.9000000000000001E-5</v>
      </c>
      <c r="K2704" s="98">
        <v>0.28264612368693298</v>
      </c>
      <c r="L2704" s="327" t="s">
        <v>2680</v>
      </c>
      <c r="M2704" s="327">
        <v>0.3</v>
      </c>
      <c r="N2704" s="95">
        <v>860</v>
      </c>
      <c r="O2704" s="95">
        <v>1234</v>
      </c>
      <c r="P2704" s="103" t="s">
        <v>2678</v>
      </c>
      <c r="Q2704" s="95"/>
      <c r="R2704" s="95"/>
    </row>
    <row r="2705" spans="1:18" ht="14.5">
      <c r="D2705" s="279" t="s">
        <v>2666</v>
      </c>
      <c r="F2705" s="279">
        <v>214</v>
      </c>
      <c r="G2705" s="328">
        <v>4.4200000000000003E-2</v>
      </c>
      <c r="H2705" s="328">
        <v>1.2689999999999999E-3</v>
      </c>
      <c r="I2705" s="103">
        <v>0.28268599999999999</v>
      </c>
      <c r="J2705" s="95">
        <v>1.8E-5</v>
      </c>
      <c r="K2705" s="98">
        <v>0.28268091972071491</v>
      </c>
      <c r="L2705" s="327" t="s">
        <v>2681</v>
      </c>
      <c r="M2705" s="327">
        <v>1.5</v>
      </c>
      <c r="N2705" s="95">
        <v>807</v>
      </c>
      <c r="O2705" s="95">
        <v>1155</v>
      </c>
      <c r="P2705" s="103" t="s">
        <v>2678</v>
      </c>
      <c r="Q2705" s="95"/>
      <c r="R2705" s="95"/>
    </row>
    <row r="2706" spans="1:18" ht="14.5">
      <c r="D2706" s="279" t="s">
        <v>2667</v>
      </c>
      <c r="F2706" s="279">
        <v>210</v>
      </c>
      <c r="G2706" s="328">
        <v>1.95E-2</v>
      </c>
      <c r="H2706" s="328">
        <v>5.7499999999999999E-4</v>
      </c>
      <c r="I2706" s="103">
        <v>0.28254000000000001</v>
      </c>
      <c r="J2706" s="95">
        <v>1.2E-5</v>
      </c>
      <c r="K2706" s="98">
        <v>0.28253774117230068</v>
      </c>
      <c r="L2706" s="327" t="s">
        <v>2682</v>
      </c>
      <c r="M2706" s="327" t="s">
        <v>2673</v>
      </c>
      <c r="N2706" s="95">
        <v>996</v>
      </c>
      <c r="O2706" s="95">
        <v>1481</v>
      </c>
      <c r="P2706" s="103" t="s">
        <v>2683</v>
      </c>
      <c r="Q2706" s="95"/>
      <c r="R2706" s="95"/>
    </row>
    <row r="2707" spans="1:18" ht="14.5">
      <c r="D2707" s="279" t="s">
        <v>2668</v>
      </c>
      <c r="F2707" s="279">
        <v>214</v>
      </c>
      <c r="G2707" s="328">
        <v>4.9700000000000001E-2</v>
      </c>
      <c r="H2707" s="328">
        <v>1.397E-3</v>
      </c>
      <c r="I2707" s="103">
        <v>0.28265299999999999</v>
      </c>
      <c r="J2707" s="95">
        <v>1.7E-5</v>
      </c>
      <c r="K2707" s="98">
        <v>0.28264740728907706</v>
      </c>
      <c r="L2707" s="327" t="s">
        <v>2680</v>
      </c>
      <c r="M2707" s="327">
        <v>0.3</v>
      </c>
      <c r="N2707" s="95">
        <v>857</v>
      </c>
      <c r="O2707" s="95">
        <v>1231</v>
      </c>
      <c r="P2707" s="103" t="s">
        <v>2678</v>
      </c>
      <c r="Q2707" s="95"/>
      <c r="R2707" s="95"/>
    </row>
    <row r="2708" spans="1:18" ht="14.5">
      <c r="D2708" s="279" t="s">
        <v>2669</v>
      </c>
      <c r="F2708" s="279">
        <v>450</v>
      </c>
      <c r="G2708" s="328">
        <v>2.8199999999999999E-2</v>
      </c>
      <c r="H2708" s="328">
        <v>7.7800000000000005E-4</v>
      </c>
      <c r="I2708" s="103">
        <v>0.28234999999999999</v>
      </c>
      <c r="J2708" s="95">
        <v>1.4E-5</v>
      </c>
      <c r="K2708" s="98">
        <v>0.28234343609829943</v>
      </c>
      <c r="L2708" s="327" t="s">
        <v>2684</v>
      </c>
      <c r="M2708" s="327" t="s">
        <v>2685</v>
      </c>
      <c r="N2708" s="95">
        <v>1266</v>
      </c>
      <c r="O2708" s="95">
        <v>1762</v>
      </c>
      <c r="P2708" s="103" t="s">
        <v>2683</v>
      </c>
      <c r="Q2708" s="95"/>
      <c r="R2708" s="95"/>
    </row>
    <row r="2709" spans="1:18" ht="14.5">
      <c r="D2709" s="279" t="s">
        <v>2670</v>
      </c>
      <c r="F2709" s="279">
        <v>211</v>
      </c>
      <c r="G2709" s="328">
        <v>1.2800000000000001E-2</v>
      </c>
      <c r="H2709" s="328">
        <v>3.8099999999999999E-4</v>
      </c>
      <c r="I2709" s="103">
        <v>0.28253</v>
      </c>
      <c r="J2709" s="95">
        <v>1.2999999999999999E-5</v>
      </c>
      <c r="K2709" s="98">
        <v>0.28252849613984404</v>
      </c>
      <c r="L2709" s="327" t="s">
        <v>2686</v>
      </c>
      <c r="M2709" s="327" t="s">
        <v>2687</v>
      </c>
      <c r="N2709" s="95">
        <v>1005</v>
      </c>
      <c r="O2709" s="95">
        <v>1501</v>
      </c>
      <c r="P2709" s="103" t="s">
        <v>2688</v>
      </c>
      <c r="Q2709" s="95"/>
      <c r="R2709" s="95"/>
    </row>
    <row r="2710" spans="1:18" ht="14.5">
      <c r="D2710" s="279" t="s">
        <v>2671</v>
      </c>
      <c r="F2710" s="279">
        <v>212</v>
      </c>
      <c r="G2710" s="328">
        <v>4.7199999999999999E-2</v>
      </c>
      <c r="H2710" s="328">
        <v>1.3550000000000001E-3</v>
      </c>
      <c r="I2710" s="103">
        <v>0.28267900000000001</v>
      </c>
      <c r="J2710" s="95">
        <v>1.8E-5</v>
      </c>
      <c r="K2710" s="98">
        <v>0.28267362622801329</v>
      </c>
      <c r="L2710" s="327" t="s">
        <v>2689</v>
      </c>
      <c r="M2710" s="327">
        <v>1.2</v>
      </c>
      <c r="N2710" s="95">
        <v>819</v>
      </c>
      <c r="O2710" s="95">
        <v>1173</v>
      </c>
      <c r="P2710" s="103" t="s">
        <v>2678</v>
      </c>
      <c r="Q2710" s="95"/>
      <c r="R2710" s="95"/>
    </row>
    <row r="2711" spans="1:18" ht="14.5">
      <c r="A2711" s="92"/>
      <c r="D2711" s="323" t="s">
        <v>2672</v>
      </c>
      <c r="E2711" s="6"/>
      <c r="F2711" s="323">
        <v>211</v>
      </c>
      <c r="G2711" s="329">
        <v>3.9399999999999998E-2</v>
      </c>
      <c r="H2711" s="329">
        <v>1.1509999999999999E-3</v>
      </c>
      <c r="I2711" s="108">
        <v>0.28266599999999997</v>
      </c>
      <c r="J2711" s="96">
        <v>1.7E-5</v>
      </c>
      <c r="K2711" s="98">
        <v>0.28266145684241595</v>
      </c>
      <c r="L2711" s="330" t="s">
        <v>2690</v>
      </c>
      <c r="M2711" s="330">
        <v>0.7</v>
      </c>
      <c r="N2711" s="96">
        <v>834</v>
      </c>
      <c r="O2711" s="96">
        <v>1203</v>
      </c>
      <c r="P2711" s="108" t="s">
        <v>2674</v>
      </c>
      <c r="Q2711" s="130"/>
      <c r="R2711" s="95"/>
    </row>
    <row r="2712" spans="1:18">
      <c r="A2712" s="92"/>
      <c r="D2712" s="95" t="s">
        <v>2692</v>
      </c>
      <c r="E2712" s="117" t="s">
        <v>2707</v>
      </c>
      <c r="F2712" s="95">
        <v>204</v>
      </c>
      <c r="G2712" s="103">
        <v>0.123419</v>
      </c>
      <c r="H2712" s="103">
        <v>3.0820000000000001E-3</v>
      </c>
      <c r="I2712" s="103">
        <v>0.28264099999999998</v>
      </c>
      <c r="J2712" s="95">
        <v>3.4E-5</v>
      </c>
      <c r="K2712" s="95">
        <v>0.28262923926602063</v>
      </c>
      <c r="L2712" s="104">
        <v>-4.6327076231045261</v>
      </c>
      <c r="M2712" s="105">
        <v>-0.56860846611495042</v>
      </c>
      <c r="N2712" s="105">
        <v>915.71253146655215</v>
      </c>
      <c r="O2712" s="107">
        <v>1174.512092136513</v>
      </c>
      <c r="P2712" s="107">
        <v>-0.90716867469879514</v>
      </c>
      <c r="Q2712" s="102" t="s">
        <v>2709</v>
      </c>
    </row>
    <row r="2713" spans="1:18">
      <c r="D2713" s="95" t="s">
        <v>2693</v>
      </c>
      <c r="G2713" s="103">
        <v>0.208618</v>
      </c>
      <c r="H2713" s="103">
        <v>4.4619999999999998E-3</v>
      </c>
      <c r="I2713" s="103">
        <v>0.28267999999999999</v>
      </c>
      <c r="J2713" s="95">
        <v>3.1999999999999999E-5</v>
      </c>
      <c r="K2713" s="95">
        <v>0.28266297326573137</v>
      </c>
      <c r="L2713" s="104">
        <v>-3.2535045902715165</v>
      </c>
      <c r="M2713" s="105">
        <v>0.62490150668725875</v>
      </c>
      <c r="N2713" s="105">
        <v>892.11840726826642</v>
      </c>
      <c r="O2713" s="107">
        <v>1105.6742280258852</v>
      </c>
      <c r="P2713" s="107">
        <v>-0.86560240963855417</v>
      </c>
      <c r="Q2713" s="95"/>
    </row>
    <row r="2714" spans="1:18">
      <c r="D2714" s="95" t="s">
        <v>2694</v>
      </c>
      <c r="G2714" s="103">
        <v>0.13284799999999999</v>
      </c>
      <c r="H2714" s="103">
        <v>3.0140000000000002E-3</v>
      </c>
      <c r="I2714" s="103">
        <v>0.28268500000000002</v>
      </c>
      <c r="J2714" s="95">
        <v>2.0000000000000002E-5</v>
      </c>
      <c r="K2714" s="95">
        <v>0.2826734987500929</v>
      </c>
      <c r="L2714" s="104">
        <v>-3.0766836886253479</v>
      </c>
      <c r="M2714" s="105">
        <v>0.99729347508237254</v>
      </c>
      <c r="N2714" s="105">
        <v>848.45412432018054</v>
      </c>
      <c r="O2714" s="107">
        <v>1084.4885576522745</v>
      </c>
      <c r="P2714" s="107">
        <v>-0.90921686746987951</v>
      </c>
      <c r="Q2714" s="95"/>
    </row>
    <row r="2715" spans="1:18">
      <c r="D2715" s="95" t="s">
        <v>2695</v>
      </c>
      <c r="G2715" s="103">
        <v>8.1461000000000006E-2</v>
      </c>
      <c r="H2715" s="103">
        <v>1.343E-3</v>
      </c>
      <c r="I2715" s="103">
        <v>0.28263300000000002</v>
      </c>
      <c r="J2715" s="95">
        <v>2.5000000000000001E-5</v>
      </c>
      <c r="K2715" s="95">
        <v>0.28262787518957361</v>
      </c>
      <c r="L2715" s="104">
        <v>-4.9156210657352872</v>
      </c>
      <c r="M2715" s="105">
        <v>-0.61686953379491705</v>
      </c>
      <c r="N2715" s="105">
        <v>884.46350243936331</v>
      </c>
      <c r="O2715" s="107">
        <v>1177.5882629303278</v>
      </c>
      <c r="P2715" s="107">
        <v>-0.95954819277108439</v>
      </c>
      <c r="Q2715" s="95"/>
    </row>
    <row r="2716" spans="1:18">
      <c r="D2716" s="95" t="s">
        <v>2696</v>
      </c>
      <c r="G2716" s="103">
        <v>0.30805500000000002</v>
      </c>
      <c r="H2716" s="103">
        <v>7.0039999999999998E-3</v>
      </c>
      <c r="I2716" s="103">
        <v>0.28276600000000002</v>
      </c>
      <c r="J2716" s="95">
        <v>3.8000000000000002E-5</v>
      </c>
      <c r="K2716" s="95">
        <v>0.28273927314056091</v>
      </c>
      <c r="L2716" s="104">
        <v>-0.21218508197473618</v>
      </c>
      <c r="M2716" s="105">
        <v>3.3243934825422095</v>
      </c>
      <c r="N2716" s="105">
        <v>819.40855155043323</v>
      </c>
      <c r="O2716" s="107">
        <v>949.99872140839398</v>
      </c>
      <c r="P2716" s="107">
        <v>-0.78903614457831328</v>
      </c>
      <c r="Q2716" s="95"/>
    </row>
    <row r="2717" spans="1:18">
      <c r="D2717" s="95" t="s">
        <v>2697</v>
      </c>
      <c r="G2717" s="103">
        <v>0.120279</v>
      </c>
      <c r="H2717" s="103">
        <v>2.6120000000000002E-3</v>
      </c>
      <c r="I2717" s="103">
        <v>0.28271499999999999</v>
      </c>
      <c r="J2717" s="95">
        <v>2.1999999999999999E-5</v>
      </c>
      <c r="K2717" s="95">
        <v>0.28270503275887277</v>
      </c>
      <c r="L2717" s="104">
        <v>-2.0157582787561079</v>
      </c>
      <c r="M2717" s="105">
        <v>2.1129676994235957</v>
      </c>
      <c r="N2717" s="105">
        <v>794.77813366719874</v>
      </c>
      <c r="O2717" s="107">
        <v>1020.3230829220737</v>
      </c>
      <c r="P2717" s="107">
        <v>-0.92132530120481926</v>
      </c>
      <c r="Q2717" s="95"/>
    </row>
    <row r="2718" spans="1:18">
      <c r="D2718" s="95" t="s">
        <v>2698</v>
      </c>
      <c r="G2718" s="103">
        <v>0.23618400000000001</v>
      </c>
      <c r="H2718" s="103">
        <v>3.9769999999999996E-3</v>
      </c>
      <c r="I2718" s="103">
        <v>0.28273300000000001</v>
      </c>
      <c r="J2718" s="95">
        <v>2.1999999999999999E-5</v>
      </c>
      <c r="K2718" s="95">
        <v>0.28271782399771711</v>
      </c>
      <c r="L2718" s="104">
        <v>-1.3792030328330096</v>
      </c>
      <c r="M2718" s="105">
        <v>2.5655221328180211</v>
      </c>
      <c r="N2718" s="105">
        <v>798.46593957713708</v>
      </c>
      <c r="O2718" s="107">
        <v>994.08884316848616</v>
      </c>
      <c r="P2718" s="107">
        <v>-0.88021084337349398</v>
      </c>
      <c r="Q2718" s="95"/>
    </row>
    <row r="2719" spans="1:18">
      <c r="D2719" s="95" t="s">
        <v>2699</v>
      </c>
      <c r="G2719" s="103">
        <v>0.13184699999999999</v>
      </c>
      <c r="H2719" s="103">
        <v>3.2720000000000002E-3</v>
      </c>
      <c r="I2719" s="103">
        <v>0.28265000000000001</v>
      </c>
      <c r="J2719" s="95">
        <v>3.0000000000000001E-5</v>
      </c>
      <c r="K2719" s="95">
        <v>0.28263751423699535</v>
      </c>
      <c r="L2719" s="104">
        <v>-4.3144300001418667</v>
      </c>
      <c r="M2719" s="105">
        <v>-0.27583973226552594</v>
      </c>
      <c r="N2719" s="105">
        <v>907.13239627131009</v>
      </c>
      <c r="O2719" s="107">
        <v>1157.6538539080534</v>
      </c>
      <c r="P2719" s="107">
        <v>-0.9014457831325301</v>
      </c>
      <c r="Q2719" s="95"/>
    </row>
    <row r="2720" spans="1:18">
      <c r="D2720" s="95" t="s">
        <v>2700</v>
      </c>
      <c r="G2720" s="103">
        <v>0.12747800000000001</v>
      </c>
      <c r="H2720" s="103">
        <v>3.3059999999999999E-3</v>
      </c>
      <c r="I2720" s="103">
        <v>0.28271499999999999</v>
      </c>
      <c r="J2720" s="95">
        <v>3.1000000000000001E-5</v>
      </c>
      <c r="K2720" s="95">
        <v>0.28270238449495921</v>
      </c>
      <c r="L2720" s="104">
        <v>-2.0157582787561079</v>
      </c>
      <c r="M2720" s="105">
        <v>2.0192720387091079</v>
      </c>
      <c r="N2720" s="105">
        <v>810.37693083124566</v>
      </c>
      <c r="O2720" s="107">
        <v>1025.6290351579821</v>
      </c>
      <c r="P2720" s="107">
        <v>-0.90042168674698797</v>
      </c>
      <c r="Q2720" s="95"/>
    </row>
    <row r="2721" spans="1:18">
      <c r="D2721" s="95" t="s">
        <v>2701</v>
      </c>
      <c r="G2721" s="103">
        <v>0.14104</v>
      </c>
      <c r="H2721" s="103">
        <v>3.1649999999999998E-3</v>
      </c>
      <c r="I2721" s="103">
        <v>0.28272399999999998</v>
      </c>
      <c r="J2721" s="95">
        <v>2.5000000000000001E-5</v>
      </c>
      <c r="K2721" s="95">
        <v>0.28271192254281485</v>
      </c>
      <c r="L2721" s="104">
        <v>-1.6974806557945588</v>
      </c>
      <c r="M2721" s="105">
        <v>2.3567284724079762</v>
      </c>
      <c r="N2721" s="105">
        <v>793.6800932594391</v>
      </c>
      <c r="O2721" s="107">
        <v>1006.2153701156888</v>
      </c>
      <c r="P2721" s="107">
        <v>-0.90466867469879519</v>
      </c>
      <c r="Q2721" s="95"/>
    </row>
    <row r="2722" spans="1:18">
      <c r="D2722" s="95" t="s">
        <v>2702</v>
      </c>
      <c r="G2722" s="103">
        <v>0.11105</v>
      </c>
      <c r="H2722" s="103">
        <v>2.8770000000000002E-3</v>
      </c>
      <c r="I2722" s="103">
        <v>0.28273199999999998</v>
      </c>
      <c r="J2722" s="95">
        <v>3.1000000000000001E-5</v>
      </c>
      <c r="K2722" s="95">
        <v>0.28272102153417955</v>
      </c>
      <c r="L2722" s="104">
        <v>-1.4145672131626874</v>
      </c>
      <c r="M2722" s="105">
        <v>2.6786510736198643</v>
      </c>
      <c r="N2722" s="105">
        <v>775.40467520645984</v>
      </c>
      <c r="O2722" s="107">
        <v>987.70688329571703</v>
      </c>
      <c r="P2722" s="107">
        <v>-0.91334337349397587</v>
      </c>
      <c r="Q2722" s="95"/>
    </row>
    <row r="2723" spans="1:18">
      <c r="D2723" s="95" t="s">
        <v>2703</v>
      </c>
      <c r="G2723" s="103">
        <v>0.30136800000000002</v>
      </c>
      <c r="H2723" s="103">
        <v>6.2610000000000001E-3</v>
      </c>
      <c r="I2723" s="103">
        <v>0.28264299999999998</v>
      </c>
      <c r="J2723" s="95">
        <v>2.9E-5</v>
      </c>
      <c r="K2723" s="95">
        <v>0.28261910838564414</v>
      </c>
      <c r="L2723" s="104">
        <v>-4.5619792624462807</v>
      </c>
      <c r="M2723" s="105">
        <v>-0.92703933308180275</v>
      </c>
      <c r="N2723" s="105">
        <v>1002.1730727782876</v>
      </c>
      <c r="O2723" s="107">
        <v>1194.4434125876983</v>
      </c>
      <c r="P2723" s="107">
        <v>-0.81141566265060239</v>
      </c>
      <c r="Q2723" s="95"/>
    </row>
    <row r="2724" spans="1:18">
      <c r="D2724" s="95" t="s">
        <v>2704</v>
      </c>
      <c r="G2724" s="103">
        <v>0.248109</v>
      </c>
      <c r="H2724" s="103">
        <v>5.5189999999999996E-3</v>
      </c>
      <c r="I2724" s="103">
        <v>0.282806</v>
      </c>
      <c r="J2724" s="95">
        <v>3.3000000000000003E-5</v>
      </c>
      <c r="K2724" s="95">
        <v>0.2827849398147852</v>
      </c>
      <c r="L2724" s="104">
        <v>1.202382131186841</v>
      </c>
      <c r="M2724" s="105">
        <v>4.9400818556599724</v>
      </c>
      <c r="N2724" s="105">
        <v>718.41899914161957</v>
      </c>
      <c r="O2724" s="107">
        <v>857.07378806083375</v>
      </c>
      <c r="P2724" s="107">
        <v>-0.83376506024096386</v>
      </c>
      <c r="Q2724" s="95"/>
    </row>
    <row r="2725" spans="1:18">
      <c r="D2725" s="95" t="s">
        <v>2705</v>
      </c>
      <c r="G2725" s="103">
        <v>0.18085100000000001</v>
      </c>
      <c r="H2725" s="103">
        <v>4.5630000000000002E-3</v>
      </c>
      <c r="I2725" s="103">
        <v>0.28275600000000001</v>
      </c>
      <c r="J2725" s="95">
        <v>3.6999999999999998E-5</v>
      </c>
      <c r="K2725" s="95">
        <v>0.28273858785556533</v>
      </c>
      <c r="L2725" s="104">
        <v>-0.56582688526485292</v>
      </c>
      <c r="M2725" s="105">
        <v>3.3001480778049874</v>
      </c>
      <c r="N2725" s="105">
        <v>776.31803755347426</v>
      </c>
      <c r="O2725" s="107">
        <v>951.7036848145525</v>
      </c>
      <c r="P2725" s="107">
        <v>-0.86256024096385542</v>
      </c>
      <c r="Q2725" s="95"/>
    </row>
    <row r="2726" spans="1:18">
      <c r="A2726" s="6"/>
      <c r="D2726" s="96" t="s">
        <v>2706</v>
      </c>
      <c r="E2726" s="6"/>
      <c r="F2726" s="6"/>
      <c r="G2726" s="108" t="s">
        <v>2708</v>
      </c>
      <c r="H2726" s="108">
        <v>5.9880000000000003E-3</v>
      </c>
      <c r="I2726" s="108">
        <v>0.28279500000000002</v>
      </c>
      <c r="J2726" s="96">
        <v>3.8000000000000002E-5</v>
      </c>
      <c r="K2726" s="96">
        <v>0.28277215013787532</v>
      </c>
      <c r="L2726" s="109">
        <v>0.81337614756815668</v>
      </c>
      <c r="M2726" s="110">
        <v>4.4875826835566457</v>
      </c>
      <c r="N2726" s="110">
        <v>746.67328754155199</v>
      </c>
      <c r="O2726" s="112">
        <v>883.11685698057079</v>
      </c>
      <c r="P2726" s="112">
        <v>-0.81963855421686749</v>
      </c>
      <c r="Q2726" s="95"/>
    </row>
    <row r="2727" spans="1:18">
      <c r="A2727" s="147" t="s">
        <v>2753</v>
      </c>
      <c r="C2727" s="147" t="s">
        <v>2752</v>
      </c>
      <c r="D2727" s="332" t="s">
        <v>2754</v>
      </c>
      <c r="E2727" s="94" t="s">
        <v>2823</v>
      </c>
      <c r="F2727" s="332">
        <v>217</v>
      </c>
      <c r="G2727" s="333">
        <v>2.3954E-2</v>
      </c>
      <c r="H2727" s="333">
        <v>5.9999999999999995E-4</v>
      </c>
      <c r="I2727" s="333">
        <v>0.28267599999999998</v>
      </c>
      <c r="J2727" s="332">
        <v>9.0000000000000002E-6</v>
      </c>
      <c r="K2727" s="332">
        <v>0.28267300000000001</v>
      </c>
      <c r="L2727" s="334">
        <v>-3.4</v>
      </c>
      <c r="M2727" s="334">
        <v>1.3</v>
      </c>
      <c r="N2727" s="332">
        <v>808</v>
      </c>
      <c r="O2727" s="332">
        <v>1050</v>
      </c>
      <c r="P2727" s="332">
        <v>-0.98</v>
      </c>
      <c r="Q2727" s="102" t="s">
        <v>2822</v>
      </c>
      <c r="R2727" s="95"/>
    </row>
    <row r="2728" spans="1:18">
      <c r="D2728" s="298" t="s">
        <v>2755</v>
      </c>
      <c r="E2728" s="95"/>
      <c r="F2728" s="298">
        <v>216</v>
      </c>
      <c r="G2728" s="335">
        <v>3.3621999999999999E-2</v>
      </c>
      <c r="H2728" s="335">
        <v>8.1599999999999999E-4</v>
      </c>
      <c r="I2728" s="335">
        <v>0.28267700000000001</v>
      </c>
      <c r="J2728" s="298">
        <v>9.0000000000000002E-6</v>
      </c>
      <c r="K2728" s="298">
        <v>0.28267300000000001</v>
      </c>
      <c r="L2728" s="336">
        <v>-3.4</v>
      </c>
      <c r="M2728" s="336">
        <v>1.3</v>
      </c>
      <c r="N2728" s="298">
        <v>811</v>
      </c>
      <c r="O2728" s="298">
        <v>1050</v>
      </c>
      <c r="P2728" s="298">
        <v>-0.98</v>
      </c>
      <c r="Q2728" s="95"/>
      <c r="R2728" s="95"/>
    </row>
    <row r="2729" spans="1:18">
      <c r="D2729" s="300" t="s">
        <v>2756</v>
      </c>
      <c r="E2729" s="95"/>
      <c r="F2729" s="300">
        <v>217</v>
      </c>
      <c r="G2729" s="337">
        <v>3.0182E-2</v>
      </c>
      <c r="H2729" s="337">
        <v>7.6099999999999996E-4</v>
      </c>
      <c r="I2729" s="337">
        <v>0.28267999999999999</v>
      </c>
      <c r="J2729" s="300">
        <v>6.9999999999999999E-6</v>
      </c>
      <c r="K2729" s="300">
        <v>0.28267700000000001</v>
      </c>
      <c r="L2729" s="338">
        <v>-3.3</v>
      </c>
      <c r="M2729" s="338">
        <v>1.4</v>
      </c>
      <c r="N2729" s="300">
        <v>806</v>
      </c>
      <c r="O2729" s="300">
        <v>1044</v>
      </c>
      <c r="P2729" s="300">
        <v>-0.98</v>
      </c>
      <c r="Q2729" s="95"/>
      <c r="R2729" s="95"/>
    </row>
    <row r="2730" spans="1:18">
      <c r="D2730" s="300" t="s">
        <v>2757</v>
      </c>
      <c r="E2730" s="95"/>
      <c r="F2730" s="300">
        <v>217</v>
      </c>
      <c r="G2730" s="337">
        <v>3.4757999999999997E-2</v>
      </c>
      <c r="H2730" s="337">
        <v>8.6499999999999999E-4</v>
      </c>
      <c r="I2730" s="337">
        <v>0.28269499999999997</v>
      </c>
      <c r="J2730" s="300">
        <v>7.9999999999999996E-6</v>
      </c>
      <c r="K2730" s="300">
        <v>0.28269100000000003</v>
      </c>
      <c r="L2730" s="338">
        <v>-2.7</v>
      </c>
      <c r="M2730" s="338">
        <v>1.9</v>
      </c>
      <c r="N2730" s="300">
        <v>786</v>
      </c>
      <c r="O2730" s="300">
        <v>1014</v>
      </c>
      <c r="P2730" s="300">
        <v>-0.97</v>
      </c>
      <c r="Q2730" s="95"/>
      <c r="R2730" s="95"/>
    </row>
    <row r="2731" spans="1:18">
      <c r="D2731" s="300" t="s">
        <v>2758</v>
      </c>
      <c r="E2731" s="95"/>
      <c r="F2731" s="300">
        <v>215</v>
      </c>
      <c r="G2731" s="337">
        <v>4.2224999999999999E-2</v>
      </c>
      <c r="H2731" s="337">
        <v>9.68E-4</v>
      </c>
      <c r="I2731" s="337">
        <v>0.28276200000000001</v>
      </c>
      <c r="J2731" s="300">
        <v>9.0000000000000002E-6</v>
      </c>
      <c r="K2731" s="300">
        <v>0.28275800000000001</v>
      </c>
      <c r="L2731" s="338">
        <v>-0.3</v>
      </c>
      <c r="M2731" s="338">
        <v>4.3</v>
      </c>
      <c r="N2731" s="300">
        <v>693</v>
      </c>
      <c r="O2731" s="300">
        <v>883</v>
      </c>
      <c r="P2731" s="300">
        <v>-0.97</v>
      </c>
      <c r="Q2731" s="95"/>
      <c r="R2731" s="95"/>
    </row>
    <row r="2732" spans="1:18">
      <c r="D2732" s="300" t="s">
        <v>2759</v>
      </c>
      <c r="E2732" s="95"/>
      <c r="F2732" s="300">
        <v>217</v>
      </c>
      <c r="G2732" s="337">
        <v>1.4437E-2</v>
      </c>
      <c r="H2732" s="337">
        <v>3.9300000000000001E-4</v>
      </c>
      <c r="I2732" s="337">
        <v>0.28269</v>
      </c>
      <c r="J2732" s="300">
        <v>7.9999999999999996E-6</v>
      </c>
      <c r="K2732" s="300">
        <v>0.28268900000000002</v>
      </c>
      <c r="L2732" s="338">
        <v>-2.9</v>
      </c>
      <c r="M2732" s="338">
        <v>1.8</v>
      </c>
      <c r="N2732" s="300">
        <v>783</v>
      </c>
      <c r="O2732" s="300">
        <v>1020</v>
      </c>
      <c r="P2732" s="300">
        <v>-0.99</v>
      </c>
      <c r="Q2732" s="95"/>
      <c r="R2732" s="95"/>
    </row>
    <row r="2733" spans="1:18">
      <c r="D2733" s="300" t="s">
        <v>2760</v>
      </c>
      <c r="E2733" s="95"/>
      <c r="F2733" s="300">
        <v>218</v>
      </c>
      <c r="G2733" s="337">
        <v>7.85E-4</v>
      </c>
      <c r="H2733" s="337">
        <v>1.7E-5</v>
      </c>
      <c r="I2733" s="337">
        <v>0.28239500000000001</v>
      </c>
      <c r="J2733" s="300">
        <v>6.9999999999999999E-6</v>
      </c>
      <c r="K2733" s="300">
        <v>0.28239500000000001</v>
      </c>
      <c r="L2733" s="338">
        <v>-13.3</v>
      </c>
      <c r="M2733" s="338">
        <v>-8.6</v>
      </c>
      <c r="N2733" s="300">
        <v>1180</v>
      </c>
      <c r="O2733" s="300">
        <v>1596</v>
      </c>
      <c r="P2733" s="300">
        <v>-1</v>
      </c>
      <c r="Q2733" s="95"/>
      <c r="R2733" s="95"/>
    </row>
    <row r="2734" spans="1:18">
      <c r="D2734" s="300" t="s">
        <v>2761</v>
      </c>
      <c r="E2734" s="95"/>
      <c r="F2734" s="300">
        <v>218</v>
      </c>
      <c r="G2734" s="337">
        <v>4.4935999999999997E-2</v>
      </c>
      <c r="H2734" s="337">
        <v>1.127E-3</v>
      </c>
      <c r="I2734" s="337">
        <v>0.28272599999999998</v>
      </c>
      <c r="J2734" s="300">
        <v>7.9999999999999996E-6</v>
      </c>
      <c r="K2734" s="300">
        <v>0.282721</v>
      </c>
      <c r="L2734" s="338">
        <v>-1.6</v>
      </c>
      <c r="M2734" s="338">
        <v>2.9</v>
      </c>
      <c r="N2734" s="300">
        <v>748</v>
      </c>
      <c r="O2734" s="300">
        <v>956</v>
      </c>
      <c r="P2734" s="300">
        <v>-0.97</v>
      </c>
      <c r="Q2734" s="95"/>
      <c r="R2734" s="95"/>
    </row>
    <row r="2735" spans="1:18">
      <c r="D2735" s="300" t="s">
        <v>2762</v>
      </c>
      <c r="E2735" s="95"/>
      <c r="F2735" s="300">
        <v>217</v>
      </c>
      <c r="G2735" s="337">
        <v>2.9422E-2</v>
      </c>
      <c r="H2735" s="337">
        <v>7.3300000000000004E-4</v>
      </c>
      <c r="I2735" s="337">
        <v>0.282719</v>
      </c>
      <c r="J2735" s="300">
        <v>7.9999999999999996E-6</v>
      </c>
      <c r="K2735" s="300">
        <v>0.28271600000000002</v>
      </c>
      <c r="L2735" s="338">
        <v>-1.9</v>
      </c>
      <c r="M2735" s="338">
        <v>2.7</v>
      </c>
      <c r="N2735" s="300">
        <v>750</v>
      </c>
      <c r="O2735" s="300">
        <v>967</v>
      </c>
      <c r="P2735" s="300">
        <v>-0.98</v>
      </c>
      <c r="Q2735" s="95"/>
      <c r="R2735" s="95"/>
    </row>
    <row r="2736" spans="1:18">
      <c r="D2736" s="300" t="s">
        <v>2763</v>
      </c>
      <c r="E2736" s="95"/>
      <c r="F2736" s="300">
        <v>215</v>
      </c>
      <c r="G2736" s="337">
        <v>3.5310000000000001E-2</v>
      </c>
      <c r="H2736" s="337">
        <v>9.3099999999999997E-4</v>
      </c>
      <c r="I2736" s="337">
        <v>0.28270800000000001</v>
      </c>
      <c r="J2736" s="300">
        <v>9.0000000000000002E-6</v>
      </c>
      <c r="K2736" s="300">
        <v>0.28270400000000001</v>
      </c>
      <c r="L2736" s="338">
        <v>-2.2999999999999998</v>
      </c>
      <c r="M2736" s="338">
        <v>2.2999999999999998</v>
      </c>
      <c r="N2736" s="300">
        <v>770</v>
      </c>
      <c r="O2736" s="300">
        <v>990</v>
      </c>
      <c r="P2736" s="300">
        <v>-0.97</v>
      </c>
      <c r="Q2736" s="95"/>
      <c r="R2736" s="95"/>
    </row>
    <row r="2737" spans="4:18">
      <c r="D2737" s="300" t="s">
        <v>2764</v>
      </c>
      <c r="E2737" s="95"/>
      <c r="F2737" s="300">
        <v>218</v>
      </c>
      <c r="G2737" s="337">
        <v>3.6269999999999997E-2</v>
      </c>
      <c r="H2737" s="337">
        <v>9.0600000000000001E-4</v>
      </c>
      <c r="I2737" s="337">
        <v>0.28272999999999998</v>
      </c>
      <c r="J2737" s="300">
        <v>6.9999999999999999E-6</v>
      </c>
      <c r="K2737" s="300">
        <v>0.28272599999999998</v>
      </c>
      <c r="L2737" s="338">
        <v>-1.5</v>
      </c>
      <c r="M2737" s="338">
        <v>3.1</v>
      </c>
      <c r="N2737" s="300">
        <v>738</v>
      </c>
      <c r="O2737" s="300">
        <v>946</v>
      </c>
      <c r="P2737" s="300">
        <v>-0.97</v>
      </c>
      <c r="Q2737" s="95"/>
      <c r="R2737" s="95"/>
    </row>
    <row r="2738" spans="4:18">
      <c r="D2738" s="300" t="s">
        <v>2765</v>
      </c>
      <c r="E2738" s="95"/>
      <c r="F2738" s="300">
        <v>216</v>
      </c>
      <c r="G2738" s="337">
        <v>4.5838999999999998E-2</v>
      </c>
      <c r="H2738" s="337">
        <v>1.1590000000000001E-3</v>
      </c>
      <c r="I2738" s="337">
        <v>0.282719</v>
      </c>
      <c r="J2738" s="300">
        <v>9.0000000000000002E-6</v>
      </c>
      <c r="K2738" s="300">
        <v>0.28271499999999999</v>
      </c>
      <c r="L2738" s="338">
        <v>-1.9</v>
      </c>
      <c r="M2738" s="338">
        <v>2.7</v>
      </c>
      <c r="N2738" s="300">
        <v>758</v>
      </c>
      <c r="O2738" s="300">
        <v>969</v>
      </c>
      <c r="P2738" s="300">
        <v>-0.97</v>
      </c>
      <c r="Q2738" s="95"/>
      <c r="R2738" s="95"/>
    </row>
    <row r="2739" spans="4:18">
      <c r="D2739" s="300" t="s">
        <v>2766</v>
      </c>
      <c r="E2739" s="95"/>
      <c r="F2739" s="300">
        <v>217</v>
      </c>
      <c r="G2739" s="337">
        <v>3.6469000000000001E-2</v>
      </c>
      <c r="H2739" s="337">
        <v>8.8900000000000003E-4</v>
      </c>
      <c r="I2739" s="337">
        <v>0.28275699999999998</v>
      </c>
      <c r="J2739" s="300">
        <v>9.0000000000000002E-6</v>
      </c>
      <c r="K2739" s="300">
        <v>0.28275400000000001</v>
      </c>
      <c r="L2739" s="338">
        <v>-0.5</v>
      </c>
      <c r="M2739" s="338">
        <v>4.0999999999999996</v>
      </c>
      <c r="N2739" s="300">
        <v>699</v>
      </c>
      <c r="O2739" s="300">
        <v>892</v>
      </c>
      <c r="P2739" s="300">
        <v>-0.97</v>
      </c>
      <c r="Q2739" s="95"/>
      <c r="R2739" s="95"/>
    </row>
    <row r="2740" spans="4:18">
      <c r="D2740" s="300" t="s">
        <v>2767</v>
      </c>
      <c r="E2740" s="95"/>
      <c r="F2740" s="300">
        <v>215</v>
      </c>
      <c r="G2740" s="337">
        <v>3.3350999999999999E-2</v>
      </c>
      <c r="H2740" s="337">
        <v>8.7500000000000002E-4</v>
      </c>
      <c r="I2740" s="337">
        <v>0.28271299999999999</v>
      </c>
      <c r="J2740" s="300">
        <v>6.9999999999999999E-6</v>
      </c>
      <c r="K2740" s="300">
        <v>0.28270899999999999</v>
      </c>
      <c r="L2740" s="338">
        <v>-2.1</v>
      </c>
      <c r="M2740" s="338">
        <v>2.5</v>
      </c>
      <c r="N2740" s="300">
        <v>761</v>
      </c>
      <c r="O2740" s="300">
        <v>979</v>
      </c>
      <c r="P2740" s="300">
        <v>-0.97</v>
      </c>
      <c r="Q2740" s="95"/>
      <c r="R2740" s="95"/>
    </row>
    <row r="2741" spans="4:18">
      <c r="D2741" s="301" t="s">
        <v>2768</v>
      </c>
      <c r="E2741" s="96"/>
      <c r="F2741" s="301">
        <v>216</v>
      </c>
      <c r="G2741" s="341">
        <v>1.4229E-2</v>
      </c>
      <c r="H2741" s="341">
        <v>3.2200000000000002E-4</v>
      </c>
      <c r="I2741" s="341">
        <v>0.28275499999999998</v>
      </c>
      <c r="J2741" s="301">
        <v>1.0000000000000001E-5</v>
      </c>
      <c r="K2741" s="301">
        <v>0.28275400000000001</v>
      </c>
      <c r="L2741" s="342">
        <v>-0.6</v>
      </c>
      <c r="M2741" s="342">
        <v>4.0999999999999996</v>
      </c>
      <c r="N2741" s="301">
        <v>692</v>
      </c>
      <c r="O2741" s="301">
        <v>891</v>
      </c>
      <c r="P2741" s="301">
        <v>-0.99</v>
      </c>
      <c r="Q2741" s="95"/>
      <c r="R2741" s="95"/>
    </row>
    <row r="2742" spans="4:18">
      <c r="D2742" s="300" t="s">
        <v>2769</v>
      </c>
      <c r="E2742" s="95" t="s">
        <v>2824</v>
      </c>
      <c r="F2742" s="300">
        <v>234</v>
      </c>
      <c r="G2742" s="337">
        <v>1.3014E-2</v>
      </c>
      <c r="H2742" s="337">
        <v>5.9400000000000002E-4</v>
      </c>
      <c r="I2742" s="337">
        <v>0.28265699999999999</v>
      </c>
      <c r="J2742" s="300">
        <v>7.9999999999999996E-6</v>
      </c>
      <c r="K2742" s="298">
        <v>0.28265400000000002</v>
      </c>
      <c r="L2742" s="338">
        <v>-4.0999999999999996</v>
      </c>
      <c r="M2742" s="338">
        <v>1</v>
      </c>
      <c r="N2742" s="300">
        <v>834</v>
      </c>
      <c r="O2742" s="300">
        <v>1080</v>
      </c>
      <c r="P2742" s="300">
        <v>-0.98</v>
      </c>
      <c r="Q2742" s="95"/>
      <c r="R2742" s="95"/>
    </row>
    <row r="2743" spans="4:18">
      <c r="D2743" s="300" t="s">
        <v>2770</v>
      </c>
      <c r="E2743" s="95"/>
      <c r="F2743" s="300">
        <v>232</v>
      </c>
      <c r="G2743" s="337">
        <v>4.4144000000000003E-2</v>
      </c>
      <c r="H2743" s="337">
        <v>1.7359999999999999E-3</v>
      </c>
      <c r="I2743" s="337">
        <v>0.28265899999999999</v>
      </c>
      <c r="J2743" s="300">
        <v>1.0000000000000001E-5</v>
      </c>
      <c r="K2743" s="300">
        <v>0.28265099999999999</v>
      </c>
      <c r="L2743" s="338">
        <v>-4</v>
      </c>
      <c r="M2743" s="338">
        <v>0.9</v>
      </c>
      <c r="N2743" s="300">
        <v>857</v>
      </c>
      <c r="O2743" s="300">
        <v>1086</v>
      </c>
      <c r="P2743" s="300">
        <v>-0.95</v>
      </c>
      <c r="Q2743" s="95"/>
      <c r="R2743" s="95"/>
    </row>
    <row r="2744" spans="4:18">
      <c r="D2744" s="300" t="s">
        <v>2771</v>
      </c>
      <c r="E2744" s="95"/>
      <c r="F2744" s="300">
        <v>231</v>
      </c>
      <c r="G2744" s="337">
        <v>1.5885E-2</v>
      </c>
      <c r="H2744" s="337">
        <v>6.9899999999999997E-4</v>
      </c>
      <c r="I2744" s="337">
        <v>0.282634</v>
      </c>
      <c r="J2744" s="300">
        <v>9.0000000000000002E-6</v>
      </c>
      <c r="K2744" s="300">
        <v>0.28262999999999999</v>
      </c>
      <c r="L2744" s="338">
        <v>-4.9000000000000004</v>
      </c>
      <c r="M2744" s="338">
        <v>0.1</v>
      </c>
      <c r="N2744" s="300">
        <v>869</v>
      </c>
      <c r="O2744" s="300">
        <v>1126</v>
      </c>
      <c r="P2744" s="300">
        <v>-0.98</v>
      </c>
      <c r="Q2744" s="95"/>
      <c r="R2744" s="95"/>
    </row>
    <row r="2745" spans="4:18">
      <c r="D2745" s="300" t="s">
        <v>2772</v>
      </c>
      <c r="E2745" s="95"/>
      <c r="F2745" s="300">
        <v>215</v>
      </c>
      <c r="G2745" s="337">
        <v>2.1502E-2</v>
      </c>
      <c r="H2745" s="337">
        <v>8.6700000000000004E-4</v>
      </c>
      <c r="I2745" s="337">
        <v>0.28270200000000001</v>
      </c>
      <c r="J2745" s="300">
        <v>9.0000000000000002E-6</v>
      </c>
      <c r="K2745" s="300">
        <v>0.28269899999999998</v>
      </c>
      <c r="L2745" s="338">
        <v>-2.5</v>
      </c>
      <c r="M2745" s="338">
        <v>2.2000000000000002</v>
      </c>
      <c r="N2745" s="300">
        <v>776</v>
      </c>
      <c r="O2745" s="300">
        <v>1000</v>
      </c>
      <c r="P2745" s="300">
        <v>-0.97</v>
      </c>
      <c r="Q2745" s="95"/>
      <c r="R2745" s="95"/>
    </row>
    <row r="2746" spans="4:18">
      <c r="D2746" s="300" t="s">
        <v>2773</v>
      </c>
      <c r="E2746" s="95"/>
      <c r="F2746" s="300">
        <v>217</v>
      </c>
      <c r="G2746" s="337">
        <v>2.1832000000000001E-2</v>
      </c>
      <c r="H2746" s="337">
        <v>9.5600000000000004E-4</v>
      </c>
      <c r="I2746" s="337">
        <v>0.28267500000000001</v>
      </c>
      <c r="J2746" s="300">
        <v>7.9999999999999996E-6</v>
      </c>
      <c r="K2746" s="300">
        <v>0.28267100000000001</v>
      </c>
      <c r="L2746" s="338">
        <v>-3.4</v>
      </c>
      <c r="M2746" s="338">
        <v>1.2</v>
      </c>
      <c r="N2746" s="300">
        <v>817</v>
      </c>
      <c r="O2746" s="300">
        <v>1055</v>
      </c>
      <c r="P2746" s="300">
        <v>-0.97</v>
      </c>
      <c r="Q2746" s="95"/>
      <c r="R2746" s="95"/>
    </row>
    <row r="2747" spans="4:18">
      <c r="D2747" s="300" t="s">
        <v>2774</v>
      </c>
      <c r="E2747" s="95"/>
      <c r="F2747" s="300">
        <v>237</v>
      </c>
      <c r="G2747" s="337">
        <v>3.3891999999999999E-2</v>
      </c>
      <c r="H2747" s="337">
        <v>1.322E-3</v>
      </c>
      <c r="I2747" s="337">
        <v>0.28267999999999999</v>
      </c>
      <c r="J2747" s="300">
        <v>1.0000000000000001E-5</v>
      </c>
      <c r="K2747" s="300">
        <v>0.28267399999999998</v>
      </c>
      <c r="L2747" s="338">
        <v>-3.3</v>
      </c>
      <c r="M2747" s="338">
        <v>1.7</v>
      </c>
      <c r="N2747" s="300">
        <v>818</v>
      </c>
      <c r="O2747" s="300">
        <v>1041</v>
      </c>
      <c r="P2747" s="300">
        <v>-0.96</v>
      </c>
      <c r="Q2747" s="95"/>
      <c r="R2747" s="95"/>
    </row>
    <row r="2748" spans="4:18">
      <c r="D2748" s="300" t="s">
        <v>2775</v>
      </c>
      <c r="E2748" s="95"/>
      <c r="F2748" s="300">
        <v>218</v>
      </c>
      <c r="G2748" s="337">
        <v>2.3858000000000001E-2</v>
      </c>
      <c r="H2748" s="337">
        <v>1.0070000000000001E-3</v>
      </c>
      <c r="I2748" s="337">
        <v>0.28268199999999999</v>
      </c>
      <c r="J2748" s="300">
        <v>9.0000000000000002E-6</v>
      </c>
      <c r="K2748" s="300">
        <v>0.28267799999999998</v>
      </c>
      <c r="L2748" s="338">
        <v>-3.2</v>
      </c>
      <c r="M2748" s="338">
        <v>1.4</v>
      </c>
      <c r="N2748" s="300">
        <v>808</v>
      </c>
      <c r="O2748" s="300">
        <v>1041</v>
      </c>
      <c r="P2748" s="300">
        <v>-0.97</v>
      </c>
      <c r="Q2748" s="95"/>
      <c r="R2748" s="95"/>
    </row>
    <row r="2749" spans="4:18">
      <c r="D2749" s="300" t="s">
        <v>2776</v>
      </c>
      <c r="E2749" s="95"/>
      <c r="F2749" s="300">
        <v>217</v>
      </c>
      <c r="G2749" s="337">
        <v>2.9933999999999999E-2</v>
      </c>
      <c r="H2749" s="337">
        <v>1.165E-3</v>
      </c>
      <c r="I2749" s="337">
        <v>0.28265800000000002</v>
      </c>
      <c r="J2749" s="300">
        <v>9.0000000000000002E-6</v>
      </c>
      <c r="K2749" s="300">
        <v>0.28265299999999999</v>
      </c>
      <c r="L2749" s="338">
        <v>-4</v>
      </c>
      <c r="M2749" s="338">
        <v>0.5</v>
      </c>
      <c r="N2749" s="300">
        <v>845</v>
      </c>
      <c r="O2749" s="300">
        <v>1090</v>
      </c>
      <c r="P2749" s="300">
        <v>-0.96</v>
      </c>
      <c r="Q2749" s="95"/>
      <c r="R2749" s="95"/>
    </row>
    <row r="2750" spans="4:18">
      <c r="D2750" s="300" t="s">
        <v>2777</v>
      </c>
      <c r="E2750" s="95"/>
      <c r="F2750" s="300">
        <v>214</v>
      </c>
      <c r="G2750" s="337">
        <v>1.7559000000000002E-2</v>
      </c>
      <c r="H2750" s="337">
        <v>7.7700000000000002E-4</v>
      </c>
      <c r="I2750" s="337">
        <v>0.28265899999999999</v>
      </c>
      <c r="J2750" s="300">
        <v>9.0000000000000002E-6</v>
      </c>
      <c r="K2750" s="300">
        <v>0.28265499999999999</v>
      </c>
      <c r="L2750" s="338">
        <v>-4</v>
      </c>
      <c r="M2750" s="338">
        <v>0.6</v>
      </c>
      <c r="N2750" s="300">
        <v>835</v>
      </c>
      <c r="O2750" s="300">
        <v>1085</v>
      </c>
      <c r="P2750" s="300">
        <v>-0.98</v>
      </c>
      <c r="Q2750" s="95"/>
      <c r="R2750" s="95"/>
    </row>
    <row r="2751" spans="4:18">
      <c r="D2751" s="300" t="s">
        <v>2778</v>
      </c>
      <c r="E2751" s="95"/>
      <c r="F2751" s="300">
        <v>237</v>
      </c>
      <c r="G2751" s="340">
        <v>1.0657E-2</v>
      </c>
      <c r="H2751" s="337">
        <v>5.1099999999999995E-4</v>
      </c>
      <c r="I2751" s="337">
        <v>0.28266799999999997</v>
      </c>
      <c r="J2751" s="300">
        <v>1.0000000000000001E-5</v>
      </c>
      <c r="K2751" s="300">
        <v>0.28266599999999997</v>
      </c>
      <c r="L2751" s="338">
        <v>-3.7</v>
      </c>
      <c r="M2751" s="338">
        <v>1.4</v>
      </c>
      <c r="N2751" s="300">
        <v>816</v>
      </c>
      <c r="O2751" s="300">
        <v>1057</v>
      </c>
      <c r="P2751" s="300">
        <v>-0.98</v>
      </c>
      <c r="Q2751" s="95"/>
      <c r="R2751" s="95"/>
    </row>
    <row r="2752" spans="4:18">
      <c r="D2752" s="300" t="s">
        <v>2779</v>
      </c>
      <c r="E2752" s="95"/>
      <c r="F2752" s="300">
        <v>219</v>
      </c>
      <c r="G2752" s="337">
        <v>3.5104000000000003E-2</v>
      </c>
      <c r="H2752" s="337">
        <v>1.382E-3</v>
      </c>
      <c r="I2752" s="337">
        <v>0.282661</v>
      </c>
      <c r="J2752" s="300">
        <v>1.2999999999999999E-5</v>
      </c>
      <c r="K2752" s="300">
        <v>0.28265499999999999</v>
      </c>
      <c r="L2752" s="338">
        <v>-3.9</v>
      </c>
      <c r="M2752" s="338">
        <v>0.6</v>
      </c>
      <c r="N2752" s="300">
        <v>846</v>
      </c>
      <c r="O2752" s="300">
        <v>1086</v>
      </c>
      <c r="P2752" s="300">
        <v>-0.96</v>
      </c>
      <c r="Q2752" s="95"/>
      <c r="R2752" s="95"/>
    </row>
    <row r="2753" spans="4:18">
      <c r="D2753" s="300" t="s">
        <v>2780</v>
      </c>
      <c r="E2753" s="95"/>
      <c r="F2753" s="300">
        <v>215</v>
      </c>
      <c r="G2753" s="337">
        <v>1.8596999999999999E-2</v>
      </c>
      <c r="H2753" s="337">
        <v>8.0400000000000003E-4</v>
      </c>
      <c r="I2753" s="337">
        <v>0.282694</v>
      </c>
      <c r="J2753" s="300">
        <v>1.1E-5</v>
      </c>
      <c r="K2753" s="300">
        <v>0.28269100000000003</v>
      </c>
      <c r="L2753" s="338">
        <v>-2.7</v>
      </c>
      <c r="M2753" s="338">
        <v>1.9</v>
      </c>
      <c r="N2753" s="300">
        <v>786</v>
      </c>
      <c r="O2753" s="300">
        <v>1015</v>
      </c>
      <c r="P2753" s="300">
        <v>-0.98</v>
      </c>
      <c r="Q2753" s="95"/>
      <c r="R2753" s="95"/>
    </row>
    <row r="2754" spans="4:18">
      <c r="D2754" s="300" t="s">
        <v>2781</v>
      </c>
      <c r="E2754" s="95"/>
      <c r="F2754" s="300">
        <v>213</v>
      </c>
      <c r="G2754" s="337">
        <v>2.4319E-2</v>
      </c>
      <c r="H2754" s="337">
        <v>1.049E-3</v>
      </c>
      <c r="I2754" s="337">
        <v>0.28270499999999998</v>
      </c>
      <c r="J2754" s="300">
        <v>9.0000000000000002E-6</v>
      </c>
      <c r="K2754" s="300">
        <v>0.28270099999999998</v>
      </c>
      <c r="L2754" s="338">
        <v>-2.4</v>
      </c>
      <c r="M2754" s="338">
        <v>2.2000000000000002</v>
      </c>
      <c r="N2754" s="300">
        <v>775</v>
      </c>
      <c r="O2754" s="300">
        <v>995</v>
      </c>
      <c r="P2754" s="300">
        <v>-0.97</v>
      </c>
      <c r="Q2754" s="95"/>
      <c r="R2754" s="95"/>
    </row>
    <row r="2755" spans="4:18">
      <c r="D2755" s="300" t="s">
        <v>2782</v>
      </c>
      <c r="E2755" s="95"/>
      <c r="F2755" s="300">
        <v>217</v>
      </c>
      <c r="G2755" s="337">
        <v>2.3667000000000001E-2</v>
      </c>
      <c r="H2755" s="337">
        <v>9.3099999999999997E-4</v>
      </c>
      <c r="I2755" s="337">
        <v>0.28265600000000002</v>
      </c>
      <c r="J2755" s="300">
        <v>9.0000000000000002E-6</v>
      </c>
      <c r="K2755" s="300">
        <v>0.28265200000000001</v>
      </c>
      <c r="L2755" s="338">
        <v>-4.0999999999999996</v>
      </c>
      <c r="M2755" s="338">
        <v>0.5</v>
      </c>
      <c r="N2755" s="300">
        <v>842</v>
      </c>
      <c r="O2755" s="300">
        <v>1091</v>
      </c>
      <c r="P2755" s="300">
        <v>-0.97</v>
      </c>
      <c r="Q2755" s="95"/>
      <c r="R2755" s="95"/>
    </row>
    <row r="2756" spans="4:18">
      <c r="D2756" s="300" t="s">
        <v>2783</v>
      </c>
      <c r="E2756" s="95"/>
      <c r="F2756" s="300">
        <v>215</v>
      </c>
      <c r="G2756" s="337">
        <v>2.0634E-2</v>
      </c>
      <c r="H2756" s="337">
        <v>8.6700000000000004E-4</v>
      </c>
      <c r="I2756" s="337">
        <v>0.28269</v>
      </c>
      <c r="J2756" s="300">
        <v>9.0000000000000002E-6</v>
      </c>
      <c r="K2756" s="300">
        <v>0.28268599999999999</v>
      </c>
      <c r="L2756" s="338">
        <v>-2.9</v>
      </c>
      <c r="M2756" s="338">
        <v>1.7</v>
      </c>
      <c r="N2756" s="300">
        <v>794</v>
      </c>
      <c r="O2756" s="300">
        <v>1025</v>
      </c>
      <c r="P2756" s="300">
        <v>-0.97</v>
      </c>
      <c r="Q2756" s="95"/>
      <c r="R2756" s="95"/>
    </row>
    <row r="2757" spans="4:18">
      <c r="D2757" s="300" t="s">
        <v>2784</v>
      </c>
      <c r="E2757" s="95"/>
      <c r="F2757" s="300">
        <v>217</v>
      </c>
      <c r="G2757" s="337">
        <v>3.0707000000000002E-2</v>
      </c>
      <c r="H2757" s="337">
        <v>1.2769999999999999E-3</v>
      </c>
      <c r="I2757" s="337">
        <v>0.28267500000000001</v>
      </c>
      <c r="J2757" s="300">
        <v>9.0000000000000002E-6</v>
      </c>
      <c r="K2757" s="300">
        <v>0.28266999999999998</v>
      </c>
      <c r="L2757" s="338">
        <v>-3.4</v>
      </c>
      <c r="M2757" s="338">
        <v>1.1000000000000001</v>
      </c>
      <c r="N2757" s="300">
        <v>823</v>
      </c>
      <c r="O2757" s="300">
        <v>1057</v>
      </c>
      <c r="P2757" s="300">
        <v>-0.96</v>
      </c>
      <c r="Q2757" s="95"/>
      <c r="R2757" s="95"/>
    </row>
    <row r="2758" spans="4:18">
      <c r="D2758" s="301" t="s">
        <v>2785</v>
      </c>
      <c r="E2758" s="96"/>
      <c r="F2758" s="301">
        <v>216</v>
      </c>
      <c r="G2758" s="341">
        <v>2.4915E-2</v>
      </c>
      <c r="H2758" s="341">
        <v>9.7199999999999999E-4</v>
      </c>
      <c r="I2758" s="341">
        <v>0.28267199999999998</v>
      </c>
      <c r="J2758" s="301">
        <v>9.0000000000000002E-6</v>
      </c>
      <c r="K2758" s="301">
        <v>0.28266799999999997</v>
      </c>
      <c r="L2758" s="342">
        <v>-3.5</v>
      </c>
      <c r="M2758" s="342">
        <v>1.1000000000000001</v>
      </c>
      <c r="N2758" s="301">
        <v>821</v>
      </c>
      <c r="O2758" s="301">
        <v>1060</v>
      </c>
      <c r="P2758" s="301">
        <v>-0.97</v>
      </c>
      <c r="Q2758" s="95"/>
      <c r="R2758" s="95"/>
    </row>
    <row r="2759" spans="4:18">
      <c r="D2759" s="300" t="s">
        <v>2786</v>
      </c>
      <c r="E2759" s="95" t="s">
        <v>2824</v>
      </c>
      <c r="F2759" s="300">
        <v>211</v>
      </c>
      <c r="G2759" s="337">
        <v>2.3857E-2</v>
      </c>
      <c r="H2759" s="337">
        <v>1.0200000000000001E-3</v>
      </c>
      <c r="I2759" s="337">
        <v>0.28270699999999999</v>
      </c>
      <c r="J2759" s="300">
        <v>9.0000000000000002E-6</v>
      </c>
      <c r="K2759" s="298">
        <v>0.28270299999999998</v>
      </c>
      <c r="L2759" s="338">
        <v>-2.2999999999999998</v>
      </c>
      <c r="M2759" s="338">
        <v>2.2999999999999998</v>
      </c>
      <c r="N2759" s="300">
        <v>773</v>
      </c>
      <c r="O2759" s="300">
        <v>992</v>
      </c>
      <c r="P2759" s="300">
        <v>-0.97</v>
      </c>
      <c r="Q2759" s="95"/>
      <c r="R2759" s="95"/>
    </row>
    <row r="2760" spans="4:18">
      <c r="D2760" s="300" t="s">
        <v>2787</v>
      </c>
      <c r="E2760" s="95"/>
      <c r="F2760" s="300">
        <v>221</v>
      </c>
      <c r="G2760" s="337">
        <v>3.0276999999999998E-2</v>
      </c>
      <c r="H2760" s="337">
        <v>1.3029999999999999E-3</v>
      </c>
      <c r="I2760" s="337">
        <v>0.28269899999999998</v>
      </c>
      <c r="J2760" s="300">
        <v>1.0000000000000001E-5</v>
      </c>
      <c r="K2760" s="300">
        <v>0.282694</v>
      </c>
      <c r="L2760" s="338">
        <v>-2.6</v>
      </c>
      <c r="M2760" s="338">
        <v>2</v>
      </c>
      <c r="N2760" s="300">
        <v>790</v>
      </c>
      <c r="O2760" s="300">
        <v>1010</v>
      </c>
      <c r="P2760" s="300">
        <v>-0.96</v>
      </c>
      <c r="Q2760" s="95"/>
      <c r="R2760" s="95"/>
    </row>
    <row r="2761" spans="4:18">
      <c r="D2761" s="300" t="s">
        <v>2788</v>
      </c>
      <c r="E2761" s="95"/>
      <c r="F2761" s="300">
        <v>217</v>
      </c>
      <c r="G2761" s="337">
        <v>1.668E-2</v>
      </c>
      <c r="H2761" s="337">
        <v>7.4100000000000001E-4</v>
      </c>
      <c r="I2761" s="337">
        <v>0.28269100000000003</v>
      </c>
      <c r="J2761" s="300">
        <v>9.0000000000000002E-6</v>
      </c>
      <c r="K2761" s="300">
        <v>0.28268799999999999</v>
      </c>
      <c r="L2761" s="338">
        <v>-2.9</v>
      </c>
      <c r="M2761" s="338">
        <v>1.8</v>
      </c>
      <c r="N2761" s="300">
        <v>789</v>
      </c>
      <c r="O2761" s="300">
        <v>1021</v>
      </c>
      <c r="P2761" s="300">
        <v>-0.98</v>
      </c>
      <c r="Q2761" s="95"/>
      <c r="R2761" s="95"/>
    </row>
    <row r="2762" spans="4:18">
      <c r="D2762" s="300" t="s">
        <v>2789</v>
      </c>
      <c r="E2762" s="95"/>
      <c r="F2762" s="300">
        <v>213</v>
      </c>
      <c r="G2762" s="337">
        <v>2.4111E-2</v>
      </c>
      <c r="H2762" s="337">
        <v>1.049E-3</v>
      </c>
      <c r="I2762" s="337">
        <v>0.28270099999999998</v>
      </c>
      <c r="J2762" s="300">
        <v>9.0000000000000002E-6</v>
      </c>
      <c r="K2762" s="300">
        <v>0.28269699999999998</v>
      </c>
      <c r="L2762" s="338">
        <v>-2.5</v>
      </c>
      <c r="M2762" s="338">
        <v>2.1</v>
      </c>
      <c r="N2762" s="300">
        <v>782</v>
      </c>
      <c r="O2762" s="300">
        <v>1005</v>
      </c>
      <c r="P2762" s="300">
        <v>-0.97</v>
      </c>
      <c r="Q2762" s="95"/>
      <c r="R2762" s="95"/>
    </row>
    <row r="2763" spans="4:18">
      <c r="D2763" s="300" t="s">
        <v>2790</v>
      </c>
      <c r="E2763" s="95"/>
      <c r="F2763" s="300">
        <v>215</v>
      </c>
      <c r="G2763" s="337">
        <v>1.9505999999999999E-2</v>
      </c>
      <c r="H2763" s="337">
        <v>8.0599999999999997E-4</v>
      </c>
      <c r="I2763" s="337">
        <v>0.28266999999999998</v>
      </c>
      <c r="J2763" s="300">
        <v>9.0000000000000002E-6</v>
      </c>
      <c r="K2763" s="300">
        <v>0.282667</v>
      </c>
      <c r="L2763" s="338">
        <v>-3.6</v>
      </c>
      <c r="M2763" s="338">
        <v>1</v>
      </c>
      <c r="N2763" s="300">
        <v>820</v>
      </c>
      <c r="O2763" s="300">
        <v>1063</v>
      </c>
      <c r="P2763" s="300">
        <v>-0.98</v>
      </c>
      <c r="Q2763" s="95"/>
      <c r="R2763" s="95"/>
    </row>
    <row r="2764" spans="4:18">
      <c r="D2764" s="300" t="s">
        <v>2791</v>
      </c>
      <c r="E2764" s="95"/>
      <c r="F2764" s="300">
        <v>215</v>
      </c>
      <c r="G2764" s="337">
        <v>1.8148999999999998E-2</v>
      </c>
      <c r="H2764" s="337">
        <v>7.9000000000000001E-4</v>
      </c>
      <c r="I2764" s="337">
        <v>0.28268900000000002</v>
      </c>
      <c r="J2764" s="300">
        <v>7.9999999999999996E-6</v>
      </c>
      <c r="K2764" s="300">
        <v>0.28268599999999999</v>
      </c>
      <c r="L2764" s="338">
        <v>-2.9</v>
      </c>
      <c r="M2764" s="338">
        <v>1.7</v>
      </c>
      <c r="N2764" s="300">
        <v>793</v>
      </c>
      <c r="O2764" s="300">
        <v>1026</v>
      </c>
      <c r="P2764" s="300">
        <v>-0.98</v>
      </c>
      <c r="Q2764" s="95"/>
      <c r="R2764" s="95"/>
    </row>
    <row r="2765" spans="4:18">
      <c r="D2765" s="300" t="s">
        <v>2792</v>
      </c>
      <c r="E2765" s="95"/>
      <c r="F2765" s="300">
        <v>215</v>
      </c>
      <c r="G2765" s="337">
        <v>1.6891E-2</v>
      </c>
      <c r="H2765" s="337">
        <v>7.6300000000000001E-4</v>
      </c>
      <c r="I2765" s="337">
        <v>0.282694</v>
      </c>
      <c r="J2765" s="300">
        <v>9.0000000000000002E-6</v>
      </c>
      <c r="K2765" s="300">
        <v>0.28269100000000003</v>
      </c>
      <c r="L2765" s="338">
        <v>-2.8</v>
      </c>
      <c r="M2765" s="338">
        <v>1.9</v>
      </c>
      <c r="N2765" s="300">
        <v>786</v>
      </c>
      <c r="O2765" s="300">
        <v>1016</v>
      </c>
      <c r="P2765" s="300">
        <v>-0.98</v>
      </c>
      <c r="Q2765" s="95"/>
      <c r="R2765" s="95"/>
    </row>
    <row r="2766" spans="4:18">
      <c r="D2766" s="300" t="s">
        <v>2793</v>
      </c>
      <c r="E2766" s="95"/>
      <c r="F2766" s="300">
        <v>212</v>
      </c>
      <c r="G2766" s="337">
        <v>2.6620999999999999E-2</v>
      </c>
      <c r="H2766" s="337">
        <v>1.1490000000000001E-3</v>
      </c>
      <c r="I2766" s="337">
        <v>0.282723</v>
      </c>
      <c r="J2766" s="300">
        <v>9.0000000000000002E-6</v>
      </c>
      <c r="K2766" s="300">
        <v>0.282719</v>
      </c>
      <c r="L2766" s="338">
        <v>-1.7</v>
      </c>
      <c r="M2766" s="338">
        <v>2.8</v>
      </c>
      <c r="N2766" s="300">
        <v>752</v>
      </c>
      <c r="O2766" s="300">
        <v>961</v>
      </c>
      <c r="P2766" s="300">
        <v>-0.97</v>
      </c>
      <c r="Q2766" s="95"/>
      <c r="R2766" s="95"/>
    </row>
    <row r="2767" spans="4:18">
      <c r="D2767" s="300" t="s">
        <v>2794</v>
      </c>
      <c r="E2767" s="95"/>
      <c r="F2767" s="300">
        <v>214</v>
      </c>
      <c r="G2767" s="337">
        <v>1.8561000000000001E-2</v>
      </c>
      <c r="H2767" s="337">
        <v>8.1599999999999999E-4</v>
      </c>
      <c r="I2767" s="337">
        <v>0.282698</v>
      </c>
      <c r="J2767" s="300">
        <v>1.0000000000000001E-5</v>
      </c>
      <c r="K2767" s="300">
        <v>0.28269499999999997</v>
      </c>
      <c r="L2767" s="338">
        <v>-2.6</v>
      </c>
      <c r="M2767" s="338">
        <v>2</v>
      </c>
      <c r="N2767" s="300">
        <v>780</v>
      </c>
      <c r="O2767" s="300">
        <v>1007</v>
      </c>
      <c r="P2767" s="300">
        <v>-0.98</v>
      </c>
      <c r="Q2767" s="95"/>
      <c r="R2767" s="95"/>
    </row>
    <row r="2768" spans="4:18">
      <c r="D2768" s="300" t="s">
        <v>2795</v>
      </c>
      <c r="E2768" s="95"/>
      <c r="F2768" s="300">
        <v>214</v>
      </c>
      <c r="G2768" s="337">
        <v>1.4187E-2</v>
      </c>
      <c r="H2768" s="337">
        <v>6.3199999999999997E-4</v>
      </c>
      <c r="I2768" s="337">
        <v>0.28268300000000002</v>
      </c>
      <c r="J2768" s="300">
        <v>7.9999999999999996E-6</v>
      </c>
      <c r="K2768" s="300">
        <v>0.28267999999999999</v>
      </c>
      <c r="L2768" s="338">
        <v>-3.1</v>
      </c>
      <c r="M2768" s="338">
        <v>1.5</v>
      </c>
      <c r="N2768" s="300">
        <v>798</v>
      </c>
      <c r="O2768" s="300">
        <v>1036</v>
      </c>
      <c r="P2768" s="300">
        <v>-0.98</v>
      </c>
      <c r="Q2768" s="95"/>
      <c r="R2768" s="95"/>
    </row>
    <row r="2769" spans="4:18">
      <c r="D2769" s="300" t="s">
        <v>2796</v>
      </c>
      <c r="E2769" s="95"/>
      <c r="F2769" s="300">
        <v>218</v>
      </c>
      <c r="G2769" s="337">
        <v>1.6528000000000001E-2</v>
      </c>
      <c r="H2769" s="337">
        <v>6.8400000000000004E-4</v>
      </c>
      <c r="I2769" s="337">
        <v>0.28268500000000002</v>
      </c>
      <c r="J2769" s="300">
        <v>7.9999999999999996E-6</v>
      </c>
      <c r="K2769" s="300">
        <v>0.28268199999999999</v>
      </c>
      <c r="L2769" s="338">
        <v>-3.1</v>
      </c>
      <c r="M2769" s="338">
        <v>1.5</v>
      </c>
      <c r="N2769" s="300">
        <v>797</v>
      </c>
      <c r="O2769" s="300">
        <v>1034</v>
      </c>
      <c r="P2769" s="300">
        <v>-0.98</v>
      </c>
      <c r="Q2769" s="95"/>
      <c r="R2769" s="95"/>
    </row>
    <row r="2770" spans="4:18">
      <c r="D2770" s="300" t="s">
        <v>2797</v>
      </c>
      <c r="E2770" s="95"/>
      <c r="F2770" s="300">
        <v>216</v>
      </c>
      <c r="G2770" s="337">
        <v>2.6612E-2</v>
      </c>
      <c r="H2770" s="337">
        <v>1.119E-3</v>
      </c>
      <c r="I2770" s="337">
        <v>0.28267999999999999</v>
      </c>
      <c r="J2770" s="300">
        <v>1.0000000000000001E-5</v>
      </c>
      <c r="K2770" s="300">
        <v>0.28267500000000001</v>
      </c>
      <c r="L2770" s="338">
        <v>-3.3</v>
      </c>
      <c r="M2770" s="338">
        <v>1.3</v>
      </c>
      <c r="N2770" s="300">
        <v>813</v>
      </c>
      <c r="O2770" s="300">
        <v>1047</v>
      </c>
      <c r="P2770" s="300">
        <v>-0.97</v>
      </c>
      <c r="Q2770" s="95"/>
      <c r="R2770" s="95"/>
    </row>
    <row r="2771" spans="4:18">
      <c r="D2771" s="300" t="s">
        <v>2798</v>
      </c>
      <c r="E2771" s="95"/>
      <c r="F2771" s="300">
        <v>217</v>
      </c>
      <c r="G2771" s="337">
        <v>2.6173999999999999E-2</v>
      </c>
      <c r="H2771" s="337">
        <v>1.1050000000000001E-3</v>
      </c>
      <c r="I2771" s="337">
        <v>0.28271800000000002</v>
      </c>
      <c r="J2771" s="300">
        <v>6.9999999999999999E-6</v>
      </c>
      <c r="K2771" s="300">
        <v>0.28271299999999999</v>
      </c>
      <c r="L2771" s="338">
        <v>-1.9</v>
      </c>
      <c r="M2771" s="338">
        <v>2.6</v>
      </c>
      <c r="N2771" s="300">
        <v>759</v>
      </c>
      <c r="O2771" s="300">
        <v>972</v>
      </c>
      <c r="P2771" s="300">
        <v>-0.97</v>
      </c>
      <c r="Q2771" s="95"/>
      <c r="R2771" s="95"/>
    </row>
    <row r="2772" spans="4:18">
      <c r="D2772" s="300" t="s">
        <v>2799</v>
      </c>
      <c r="E2772" s="95"/>
      <c r="F2772" s="300">
        <v>214</v>
      </c>
      <c r="G2772" s="337">
        <v>1.8577E-2</v>
      </c>
      <c r="H2772" s="337">
        <v>7.9799999999999999E-4</v>
      </c>
      <c r="I2772" s="337">
        <v>0.282694</v>
      </c>
      <c r="J2772" s="300">
        <v>9.0000000000000002E-6</v>
      </c>
      <c r="K2772" s="300">
        <v>0.28269100000000003</v>
      </c>
      <c r="L2772" s="338">
        <v>-2.8</v>
      </c>
      <c r="M2772" s="338">
        <v>1.9</v>
      </c>
      <c r="N2772" s="300">
        <v>786</v>
      </c>
      <c r="O2772" s="300">
        <v>1016</v>
      </c>
      <c r="P2772" s="300">
        <v>-0.98</v>
      </c>
      <c r="Q2772" s="95"/>
      <c r="R2772" s="95"/>
    </row>
    <row r="2773" spans="4:18">
      <c r="D2773" s="301" t="s">
        <v>2800</v>
      </c>
      <c r="E2773" s="96"/>
      <c r="F2773" s="301">
        <v>216</v>
      </c>
      <c r="G2773" s="341">
        <v>1.8164E-2</v>
      </c>
      <c r="H2773" s="341">
        <v>7.4200000000000004E-4</v>
      </c>
      <c r="I2773" s="341">
        <v>0.28270899999999999</v>
      </c>
      <c r="J2773" s="301">
        <v>1.0000000000000001E-5</v>
      </c>
      <c r="K2773" s="301">
        <v>0.28270600000000001</v>
      </c>
      <c r="L2773" s="342">
        <v>-2.2000000000000002</v>
      </c>
      <c r="M2773" s="342">
        <v>2.4</v>
      </c>
      <c r="N2773" s="301">
        <v>763</v>
      </c>
      <c r="O2773" s="301">
        <v>985</v>
      </c>
      <c r="P2773" s="301">
        <v>-0.98</v>
      </c>
      <c r="Q2773" s="95"/>
      <c r="R2773" s="95"/>
    </row>
    <row r="2774" spans="4:18">
      <c r="D2774" s="95" t="s">
        <v>2801</v>
      </c>
      <c r="E2774" s="95" t="s">
        <v>2825</v>
      </c>
      <c r="F2774" s="95">
        <v>224</v>
      </c>
      <c r="G2774" s="103">
        <v>2.6567E-2</v>
      </c>
      <c r="H2774" s="103">
        <v>1.0690000000000001E-3</v>
      </c>
      <c r="I2774" s="103">
        <v>0.28266799999999997</v>
      </c>
      <c r="J2774" s="95">
        <v>1.5999999999999999E-5</v>
      </c>
      <c r="K2774" s="281">
        <v>0.28266351999514017</v>
      </c>
      <c r="L2774" s="105">
        <v>-3.7</v>
      </c>
      <c r="M2774" s="105">
        <v>1.1000000000000001</v>
      </c>
      <c r="N2774" s="95">
        <v>829</v>
      </c>
      <c r="O2774" s="95">
        <v>1002</v>
      </c>
      <c r="P2774" s="95">
        <v>-0.97</v>
      </c>
      <c r="Q2774" s="102" t="s">
        <v>2660</v>
      </c>
      <c r="R2774" s="95"/>
    </row>
    <row r="2775" spans="4:18">
      <c r="D2775" s="95" t="s">
        <v>2802</v>
      </c>
      <c r="E2775" s="95"/>
      <c r="F2775" s="95">
        <v>224</v>
      </c>
      <c r="G2775" s="103">
        <v>2.1061E-2</v>
      </c>
      <c r="H2775" s="103">
        <v>7.9199999999999995E-4</v>
      </c>
      <c r="I2775" s="103">
        <v>0.282611</v>
      </c>
      <c r="J2775" s="95">
        <v>1.8E-5</v>
      </c>
      <c r="K2775" s="281">
        <v>0.28260768085701687</v>
      </c>
      <c r="L2775" s="105">
        <v>-5.7</v>
      </c>
      <c r="M2775" s="105">
        <v>-0.9</v>
      </c>
      <c r="N2775" s="95">
        <v>903</v>
      </c>
      <c r="O2775" s="95">
        <v>1104</v>
      </c>
      <c r="P2775" s="95">
        <v>-0.98</v>
      </c>
      <c r="Q2775" s="95"/>
      <c r="R2775" s="95"/>
    </row>
    <row r="2776" spans="4:18">
      <c r="D2776" s="95" t="s">
        <v>2803</v>
      </c>
      <c r="E2776" s="95"/>
      <c r="F2776" s="95">
        <v>223</v>
      </c>
      <c r="G2776" s="103">
        <v>2.7725E-2</v>
      </c>
      <c r="H2776" s="103">
        <v>1.065E-3</v>
      </c>
      <c r="I2776" s="103">
        <v>0.28262399999999999</v>
      </c>
      <c r="J2776" s="95">
        <v>2.0000000000000002E-5</v>
      </c>
      <c r="K2776" s="281">
        <v>0.28261955672518085</v>
      </c>
      <c r="L2776" s="105">
        <v>-5.2</v>
      </c>
      <c r="M2776" s="105">
        <v>-0.5</v>
      </c>
      <c r="N2776" s="95">
        <v>891</v>
      </c>
      <c r="O2776" s="95">
        <v>1082</v>
      </c>
      <c r="P2776" s="95">
        <v>-0.97</v>
      </c>
      <c r="Q2776" s="95"/>
      <c r="R2776" s="95"/>
    </row>
    <row r="2777" spans="4:18">
      <c r="D2777" s="95" t="s">
        <v>2804</v>
      </c>
      <c r="E2777" s="95"/>
      <c r="F2777" s="95">
        <v>224</v>
      </c>
      <c r="G2777" s="103">
        <v>2.5956E-2</v>
      </c>
      <c r="H2777" s="103">
        <v>1.0020000000000001E-3</v>
      </c>
      <c r="I2777" s="103">
        <v>0.28273100000000001</v>
      </c>
      <c r="J2777" s="95">
        <v>1.7E-5</v>
      </c>
      <c r="K2777" s="281">
        <v>0.28272680078122586</v>
      </c>
      <c r="L2777" s="105">
        <v>-1.4</v>
      </c>
      <c r="M2777" s="105">
        <v>3.3</v>
      </c>
      <c r="N2777" s="95">
        <v>739</v>
      </c>
      <c r="O2777" s="95">
        <v>887</v>
      </c>
      <c r="P2777" s="95">
        <v>-0.97</v>
      </c>
      <c r="Q2777" s="95"/>
      <c r="R2777" s="95"/>
    </row>
    <row r="2778" spans="4:18">
      <c r="D2778" s="95" t="s">
        <v>2805</v>
      </c>
      <c r="E2778" s="95"/>
      <c r="F2778" s="95">
        <v>225</v>
      </c>
      <c r="G2778" s="103">
        <v>1.8030999999999998E-2</v>
      </c>
      <c r="H2778" s="103">
        <v>7.0500000000000001E-4</v>
      </c>
      <c r="I2778" s="103">
        <v>0.28267300000000001</v>
      </c>
      <c r="J2778" s="95">
        <v>1.4E-5</v>
      </c>
      <c r="K2778" s="281">
        <v>0.28267003224220988</v>
      </c>
      <c r="L2778" s="105">
        <v>-3.5</v>
      </c>
      <c r="M2778" s="105">
        <v>1.3</v>
      </c>
      <c r="N2778" s="95">
        <v>814</v>
      </c>
      <c r="O2778" s="95">
        <v>991</v>
      </c>
      <c r="P2778" s="95">
        <v>-0.98</v>
      </c>
      <c r="Q2778" s="95"/>
      <c r="R2778" s="95"/>
    </row>
    <row r="2779" spans="4:18">
      <c r="D2779" s="95" t="s">
        <v>2806</v>
      </c>
      <c r="E2779" s="95"/>
      <c r="F2779" s="95">
        <v>224</v>
      </c>
      <c r="G2779" s="103">
        <v>2.4555E-2</v>
      </c>
      <c r="H2779" s="103">
        <v>9.3300000000000002E-4</v>
      </c>
      <c r="I2779" s="103">
        <v>0.28259299999999998</v>
      </c>
      <c r="J2779" s="95">
        <v>1.8E-5</v>
      </c>
      <c r="K2779" s="281">
        <v>0.28258908994898574</v>
      </c>
      <c r="L2779" s="105">
        <v>-6.3</v>
      </c>
      <c r="M2779" s="105">
        <v>-1.5</v>
      </c>
      <c r="N2779" s="95">
        <v>932</v>
      </c>
      <c r="O2779" s="95">
        <v>1138</v>
      </c>
      <c r="P2779" s="95">
        <v>-0.97</v>
      </c>
      <c r="Q2779" s="95"/>
      <c r="R2779" s="95"/>
    </row>
    <row r="2780" spans="4:18">
      <c r="D2780" s="95" t="s">
        <v>2807</v>
      </c>
      <c r="E2780" s="95"/>
      <c r="F2780" s="95">
        <v>225</v>
      </c>
      <c r="G2780" s="103">
        <v>2.2890000000000001E-2</v>
      </c>
      <c r="H2780" s="103">
        <v>8.5300000000000003E-4</v>
      </c>
      <c r="I2780" s="103">
        <v>0.28256799999999999</v>
      </c>
      <c r="J2780" s="95">
        <v>1.5999999999999999E-5</v>
      </c>
      <c r="K2780" s="281">
        <v>0.28256440922355325</v>
      </c>
      <c r="L2780" s="105">
        <v>-7.2</v>
      </c>
      <c r="M2780" s="105">
        <v>-2.5</v>
      </c>
      <c r="N2780" s="95">
        <v>966</v>
      </c>
      <c r="O2780" s="95">
        <v>1183</v>
      </c>
      <c r="P2780" s="95">
        <v>-0.97</v>
      </c>
      <c r="Q2780" s="95"/>
      <c r="R2780" s="95"/>
    </row>
    <row r="2781" spans="4:18">
      <c r="D2781" s="95" t="s">
        <v>2808</v>
      </c>
      <c r="E2781" s="95"/>
      <c r="F2781" s="95">
        <v>224</v>
      </c>
      <c r="G2781" s="103">
        <v>3.0082000000000001E-2</v>
      </c>
      <c r="H2781" s="103">
        <v>1.1590000000000001E-3</v>
      </c>
      <c r="I2781" s="103">
        <v>0.28260299999999999</v>
      </c>
      <c r="J2781" s="95">
        <v>1.8E-5</v>
      </c>
      <c r="K2781" s="281">
        <v>0.28259814281980117</v>
      </c>
      <c r="L2781" s="105">
        <v>-6</v>
      </c>
      <c r="M2781" s="105">
        <v>-1.2</v>
      </c>
      <c r="N2781" s="95">
        <v>924</v>
      </c>
      <c r="O2781" s="95">
        <v>1122</v>
      </c>
      <c r="P2781" s="95">
        <v>-0.97</v>
      </c>
      <c r="Q2781" s="95"/>
      <c r="R2781" s="95"/>
    </row>
    <row r="2782" spans="4:18">
      <c r="D2782" s="95" t="s">
        <v>2809</v>
      </c>
      <c r="E2782" s="95"/>
      <c r="F2782" s="95">
        <v>225</v>
      </c>
      <c r="G2782" s="103">
        <v>2.3127999999999999E-2</v>
      </c>
      <c r="H2782" s="103">
        <v>8.5599999999999999E-4</v>
      </c>
      <c r="I2782" s="103">
        <v>0.28259499999999999</v>
      </c>
      <c r="J2782" s="95">
        <v>1.2999999999999999E-5</v>
      </c>
      <c r="K2782" s="281">
        <v>0.28259139659479665</v>
      </c>
      <c r="L2782" s="105">
        <v>-6.3</v>
      </c>
      <c r="M2782" s="105">
        <v>-1.5</v>
      </c>
      <c r="N2782" s="95">
        <v>928</v>
      </c>
      <c r="O2782" s="95">
        <v>1134</v>
      </c>
      <c r="P2782" s="95">
        <v>-0.97</v>
      </c>
      <c r="Q2782" s="95"/>
      <c r="R2782" s="95"/>
    </row>
    <row r="2783" spans="4:18">
      <c r="D2783" s="95" t="s">
        <v>2810</v>
      </c>
      <c r="E2783" s="95"/>
      <c r="F2783" s="95">
        <v>222</v>
      </c>
      <c r="G2783" s="103">
        <v>2.3896000000000001E-2</v>
      </c>
      <c r="H2783" s="103">
        <v>9.0499999999999999E-4</v>
      </c>
      <c r="I2783" s="103">
        <v>0.28261199999999997</v>
      </c>
      <c r="J2783" s="95">
        <v>1.5999999999999999E-5</v>
      </c>
      <c r="K2783" s="281">
        <v>0.28260824122611067</v>
      </c>
      <c r="L2783" s="105">
        <v>-5.7</v>
      </c>
      <c r="M2783" s="105">
        <v>-0.9</v>
      </c>
      <c r="N2783" s="95">
        <v>905</v>
      </c>
      <c r="O2783" s="95">
        <v>1103</v>
      </c>
      <c r="P2783" s="95">
        <v>-0.97</v>
      </c>
      <c r="Q2783" s="95"/>
      <c r="R2783" s="95"/>
    </row>
    <row r="2784" spans="4:18">
      <c r="D2784" s="95" t="s">
        <v>2811</v>
      </c>
      <c r="E2784" s="95"/>
      <c r="F2784" s="95">
        <v>224</v>
      </c>
      <c r="G2784" s="103">
        <v>2.0306999999999999E-2</v>
      </c>
      <c r="H2784" s="103">
        <v>7.7099999999999998E-4</v>
      </c>
      <c r="I2784" s="103">
        <v>0.282607</v>
      </c>
      <c r="J2784" s="95">
        <v>1.8E-5</v>
      </c>
      <c r="K2784" s="281">
        <v>0.28260376886459593</v>
      </c>
      <c r="L2784" s="105">
        <v>-5.8</v>
      </c>
      <c r="M2784" s="105">
        <v>-1</v>
      </c>
      <c r="N2784" s="95">
        <v>909</v>
      </c>
      <c r="O2784" s="95">
        <v>1111</v>
      </c>
      <c r="P2784" s="95">
        <v>-0.98</v>
      </c>
      <c r="Q2784" s="95"/>
      <c r="R2784" s="95"/>
    </row>
    <row r="2785" spans="1:18">
      <c r="D2785" s="95" t="s">
        <v>2812</v>
      </c>
      <c r="E2785" s="95"/>
      <c r="F2785" s="95">
        <v>223</v>
      </c>
      <c r="G2785" s="103">
        <v>1.9983999999999998E-2</v>
      </c>
      <c r="H2785" s="103">
        <v>7.6599999999999997E-4</v>
      </c>
      <c r="I2785" s="103">
        <v>0.28257700000000002</v>
      </c>
      <c r="J2785" s="95">
        <v>1.5E-5</v>
      </c>
      <c r="K2785" s="281">
        <v>0.28257380417980149</v>
      </c>
      <c r="L2785" s="105">
        <v>-6.9</v>
      </c>
      <c r="M2785" s="105">
        <v>-2.1</v>
      </c>
      <c r="N2785" s="95">
        <v>950</v>
      </c>
      <c r="O2785" s="95">
        <v>1166</v>
      </c>
      <c r="P2785" s="95">
        <v>-0.98</v>
      </c>
      <c r="Q2785" s="95"/>
      <c r="R2785" s="95"/>
    </row>
    <row r="2786" spans="1:18">
      <c r="D2786" s="95" t="s">
        <v>2813</v>
      </c>
      <c r="E2786" s="95"/>
      <c r="F2786" s="95">
        <v>224</v>
      </c>
      <c r="G2786" s="103">
        <v>2.0604999999999998E-2</v>
      </c>
      <c r="H2786" s="103">
        <v>8.0400000000000003E-4</v>
      </c>
      <c r="I2786" s="103">
        <v>0.28268500000000002</v>
      </c>
      <c r="J2786" s="95">
        <v>1.5E-5</v>
      </c>
      <c r="K2786" s="281">
        <v>0.28268163056697165</v>
      </c>
      <c r="L2786" s="105">
        <v>-3.1</v>
      </c>
      <c r="M2786" s="105">
        <v>1.7</v>
      </c>
      <c r="N2786" s="95">
        <v>800</v>
      </c>
      <c r="O2786" s="95">
        <v>970</v>
      </c>
      <c r="P2786" s="95">
        <v>-0.98</v>
      </c>
      <c r="Q2786" s="95"/>
      <c r="R2786" s="95"/>
    </row>
    <row r="2787" spans="1:18">
      <c r="D2787" s="95" t="s">
        <v>2814</v>
      </c>
      <c r="E2787" s="95"/>
      <c r="F2787" s="95">
        <v>224</v>
      </c>
      <c r="G2787" s="103">
        <v>2.1415E-2</v>
      </c>
      <c r="H2787" s="103">
        <v>8.1400000000000005E-4</v>
      </c>
      <c r="I2787" s="103">
        <v>0.28232299999999999</v>
      </c>
      <c r="J2787" s="95">
        <v>1.5E-5</v>
      </c>
      <c r="K2787" s="281">
        <v>0.28231958865860063</v>
      </c>
      <c r="L2787" s="105">
        <v>-5.3</v>
      </c>
      <c r="M2787" s="105">
        <v>-0.5</v>
      </c>
      <c r="N2787" s="95">
        <v>888</v>
      </c>
      <c r="O2787" s="95">
        <v>1083</v>
      </c>
      <c r="P2787" s="95">
        <v>-0.98</v>
      </c>
      <c r="Q2787" s="95"/>
      <c r="R2787" s="95"/>
    </row>
    <row r="2788" spans="1:18">
      <c r="D2788" s="95" t="s">
        <v>2815</v>
      </c>
      <c r="E2788" s="95"/>
      <c r="F2788" s="95">
        <v>223</v>
      </c>
      <c r="G2788" s="103">
        <v>2.4469999999999999E-2</v>
      </c>
      <c r="H2788" s="103">
        <v>9.1799999999999998E-4</v>
      </c>
      <c r="I2788" s="103">
        <v>0.28264600000000001</v>
      </c>
      <c r="J2788" s="95">
        <v>1.2999999999999999E-5</v>
      </c>
      <c r="K2788" s="281">
        <v>0.2826421700222686</v>
      </c>
      <c r="L2788" s="105">
        <v>-4.4000000000000004</v>
      </c>
      <c r="M2788" s="105">
        <v>0.3</v>
      </c>
      <c r="N2788" s="95">
        <v>857</v>
      </c>
      <c r="O2788" s="95">
        <v>1041</v>
      </c>
      <c r="P2788" s="95">
        <v>-0.97</v>
      </c>
      <c r="Q2788" s="95"/>
      <c r="R2788" s="95"/>
    </row>
    <row r="2789" spans="1:18">
      <c r="D2789" s="95" t="s">
        <v>2816</v>
      </c>
      <c r="E2789" s="95"/>
      <c r="F2789" s="95">
        <v>224</v>
      </c>
      <c r="G2789" s="103">
        <v>2.9128999999999999E-2</v>
      </c>
      <c r="H2789" s="103">
        <v>1.093E-3</v>
      </c>
      <c r="I2789" s="103">
        <v>0.28258</v>
      </c>
      <c r="J2789" s="95">
        <v>1.8E-5</v>
      </c>
      <c r="K2789" s="281">
        <v>0.28257541941504977</v>
      </c>
      <c r="L2789" s="105">
        <v>-6.8</v>
      </c>
      <c r="M2789" s="105">
        <v>-2</v>
      </c>
      <c r="N2789" s="95">
        <v>954</v>
      </c>
      <c r="O2789" s="95">
        <v>1162</v>
      </c>
      <c r="P2789" s="95">
        <v>-0.97</v>
      </c>
      <c r="Q2789" s="95"/>
      <c r="R2789" s="95"/>
    </row>
    <row r="2790" spans="1:18">
      <c r="D2790" s="95" t="s">
        <v>2817</v>
      </c>
      <c r="E2790" s="95"/>
      <c r="F2790" s="95">
        <v>224</v>
      </c>
      <c r="G2790" s="103">
        <v>2.5267999999999999E-2</v>
      </c>
      <c r="H2790" s="103">
        <v>9.8299999999999993E-4</v>
      </c>
      <c r="I2790" s="103">
        <v>0.282665</v>
      </c>
      <c r="J2790" s="95">
        <v>2.1999999999999999E-5</v>
      </c>
      <c r="K2790" s="281">
        <v>0.28266088040713078</v>
      </c>
      <c r="L2790" s="105">
        <v>-3.8</v>
      </c>
      <c r="M2790" s="105">
        <v>1</v>
      </c>
      <c r="N2790" s="95">
        <v>833</v>
      </c>
      <c r="O2790" s="95">
        <v>1008</v>
      </c>
      <c r="P2790" s="95">
        <v>-0.97</v>
      </c>
      <c r="Q2790" s="95"/>
      <c r="R2790" s="95"/>
    </row>
    <row r="2791" spans="1:18">
      <c r="D2791" s="95" t="s">
        <v>2818</v>
      </c>
      <c r="E2791" s="95"/>
      <c r="F2791" s="95">
        <v>225</v>
      </c>
      <c r="G2791" s="103">
        <v>1.9133000000000001E-2</v>
      </c>
      <c r="H2791" s="103">
        <v>7.3999999999999999E-4</v>
      </c>
      <c r="I2791" s="103">
        <v>0.282578</v>
      </c>
      <c r="J2791" s="95">
        <v>1.5E-5</v>
      </c>
      <c r="K2791" s="281">
        <v>0.28257488490671678</v>
      </c>
      <c r="L2791" s="105">
        <v>-6.9</v>
      </c>
      <c r="M2791" s="105">
        <v>-2.1</v>
      </c>
      <c r="N2791" s="95">
        <v>949</v>
      </c>
      <c r="O2791" s="95">
        <v>1164</v>
      </c>
      <c r="P2791" s="95">
        <v>-0.98</v>
      </c>
      <c r="Q2791" s="95"/>
      <c r="R2791" s="95"/>
    </row>
    <row r="2792" spans="1:18">
      <c r="D2792" s="95" t="s">
        <v>2819</v>
      </c>
      <c r="E2792" s="95"/>
      <c r="F2792" s="95">
        <v>225</v>
      </c>
      <c r="G2792" s="103">
        <v>1.7215999999999999E-2</v>
      </c>
      <c r="H2792" s="103">
        <v>6.8800000000000003E-4</v>
      </c>
      <c r="I2792" s="103">
        <v>0.282559</v>
      </c>
      <c r="J2792" s="95">
        <v>1.4E-5</v>
      </c>
      <c r="K2792" s="281">
        <v>0.28255610380516372</v>
      </c>
      <c r="L2792" s="105">
        <v>-7.5</v>
      </c>
      <c r="M2792" s="105">
        <v>-2.7</v>
      </c>
      <c r="N2792" s="95">
        <v>974</v>
      </c>
      <c r="O2792" s="95">
        <v>1197</v>
      </c>
      <c r="P2792" s="95">
        <v>-0.98</v>
      </c>
      <c r="Q2792" s="95"/>
      <c r="R2792" s="95"/>
    </row>
    <row r="2793" spans="1:18">
      <c r="D2793" s="95" t="s">
        <v>2820</v>
      </c>
      <c r="E2793" s="95"/>
      <c r="F2793" s="95">
        <v>225</v>
      </c>
      <c r="G2793" s="103">
        <v>2.2973E-2</v>
      </c>
      <c r="H2793" s="103">
        <v>8.83E-4</v>
      </c>
      <c r="I2793" s="103">
        <v>0.28263500000000003</v>
      </c>
      <c r="J2793" s="95">
        <v>2.0000000000000002E-5</v>
      </c>
      <c r="K2793" s="281">
        <v>0.28263128293598772</v>
      </c>
      <c r="L2793" s="105">
        <v>-4.8</v>
      </c>
      <c r="M2793" s="105">
        <v>0</v>
      </c>
      <c r="N2793" s="95">
        <v>872</v>
      </c>
      <c r="O2793" s="95">
        <v>1061</v>
      </c>
      <c r="P2793" s="95">
        <v>-0.97</v>
      </c>
      <c r="Q2793" s="95"/>
      <c r="R2793" s="95"/>
    </row>
    <row r="2794" spans="1:18" ht="14.5" thickBot="1">
      <c r="A2794" s="6"/>
      <c r="D2794" s="96" t="s">
        <v>2821</v>
      </c>
      <c r="E2794" s="96"/>
      <c r="F2794" s="96">
        <v>225</v>
      </c>
      <c r="G2794" s="108">
        <v>2.2772000000000001E-2</v>
      </c>
      <c r="H2794" s="108">
        <v>8.8500000000000004E-4</v>
      </c>
      <c r="I2794" s="108">
        <v>0.28246599999999999</v>
      </c>
      <c r="J2794" s="96">
        <v>1.9000000000000001E-5</v>
      </c>
      <c r="K2794" s="285">
        <v>0.28246227451681666</v>
      </c>
      <c r="L2794" s="110">
        <v>-10.8</v>
      </c>
      <c r="M2794" s="110">
        <v>-6</v>
      </c>
      <c r="N2794" s="96">
        <v>1109</v>
      </c>
      <c r="O2794" s="96">
        <v>1366</v>
      </c>
      <c r="P2794" s="96">
        <v>-0.97</v>
      </c>
      <c r="Q2794" s="96"/>
      <c r="R2794" s="95"/>
    </row>
    <row r="2795" spans="1:18">
      <c r="A2795" s="312" t="s">
        <v>2826</v>
      </c>
      <c r="D2795" s="298" t="s">
        <v>2827</v>
      </c>
      <c r="E2795" s="117" t="s">
        <v>2946</v>
      </c>
      <c r="F2795" s="298">
        <v>216</v>
      </c>
      <c r="G2795" s="335">
        <v>9.3640000000000001E-2</v>
      </c>
      <c r="H2795" s="335">
        <v>3.8869999999999998E-3</v>
      </c>
      <c r="I2795" s="335">
        <v>0.28282200000000002</v>
      </c>
      <c r="J2795" s="298">
        <v>1.4E-5</v>
      </c>
      <c r="K2795" s="339">
        <v>0.282806</v>
      </c>
      <c r="L2795" s="336">
        <v>1.8</v>
      </c>
      <c r="M2795" s="336">
        <v>5.9</v>
      </c>
      <c r="N2795" s="298">
        <v>661</v>
      </c>
      <c r="O2795" s="298">
        <v>789</v>
      </c>
      <c r="P2795" s="298">
        <v>-0.88</v>
      </c>
      <c r="Q2795" s="130" t="s">
        <v>2822</v>
      </c>
    </row>
    <row r="2796" spans="1:18">
      <c r="D2796" s="298" t="s">
        <v>2828</v>
      </c>
      <c r="E2796" s="95"/>
      <c r="F2796" s="298">
        <v>215</v>
      </c>
      <c r="G2796" s="335">
        <v>8.3040000000000003E-2</v>
      </c>
      <c r="H2796" s="335">
        <v>3.408E-3</v>
      </c>
      <c r="I2796" s="335">
        <v>0.28278199999999998</v>
      </c>
      <c r="J2796" s="298">
        <v>1.2999999999999999E-5</v>
      </c>
      <c r="K2796" s="298">
        <v>0.28276800000000002</v>
      </c>
      <c r="L2796" s="336">
        <v>0.4</v>
      </c>
      <c r="M2796" s="336">
        <v>4.5999999999999996</v>
      </c>
      <c r="N2796" s="298">
        <v>711</v>
      </c>
      <c r="O2796" s="298">
        <v>863</v>
      </c>
      <c r="P2796" s="298">
        <v>-0.9</v>
      </c>
      <c r="Q2796" s="95"/>
    </row>
    <row r="2797" spans="1:18">
      <c r="D2797" s="298" t="s">
        <v>2829</v>
      </c>
      <c r="E2797" s="95"/>
      <c r="F2797" s="298">
        <v>231</v>
      </c>
      <c r="G2797" s="335">
        <v>1.8277999999999999E-2</v>
      </c>
      <c r="H2797" s="335">
        <v>9.3999999999999997E-4</v>
      </c>
      <c r="I2797" s="335">
        <v>0.28268700000000002</v>
      </c>
      <c r="J2797" s="298">
        <v>1.0000000000000001E-5</v>
      </c>
      <c r="K2797" s="298">
        <v>0.28268300000000002</v>
      </c>
      <c r="L2797" s="336">
        <v>-3</v>
      </c>
      <c r="M2797" s="336">
        <v>2</v>
      </c>
      <c r="N2797" s="298">
        <v>799</v>
      </c>
      <c r="O2797" s="298">
        <v>1024</v>
      </c>
      <c r="P2797" s="298">
        <v>-0.97</v>
      </c>
      <c r="Q2797" s="95"/>
    </row>
    <row r="2798" spans="1:18">
      <c r="D2798" s="298" t="s">
        <v>2830</v>
      </c>
      <c r="E2798" s="95"/>
      <c r="F2798" s="298">
        <v>211</v>
      </c>
      <c r="G2798" s="335">
        <v>4.5192999999999997E-2</v>
      </c>
      <c r="H2798" s="335">
        <v>1.841E-3</v>
      </c>
      <c r="I2798" s="335">
        <v>0.28276499999999999</v>
      </c>
      <c r="J2798" s="298">
        <v>1.2E-5</v>
      </c>
      <c r="K2798" s="298">
        <v>0.28275800000000001</v>
      </c>
      <c r="L2798" s="336">
        <v>-0.2</v>
      </c>
      <c r="M2798" s="336">
        <v>4.2</v>
      </c>
      <c r="N2798" s="298">
        <v>705</v>
      </c>
      <c r="O2798" s="298">
        <v>884</v>
      </c>
      <c r="P2798" s="298">
        <v>-0.94</v>
      </c>
      <c r="Q2798" s="95"/>
    </row>
    <row r="2799" spans="1:18">
      <c r="D2799" s="298" t="s">
        <v>2831</v>
      </c>
      <c r="E2799" s="95"/>
      <c r="F2799" s="298">
        <v>215</v>
      </c>
      <c r="G2799" s="335">
        <v>0.13064500000000001</v>
      </c>
      <c r="H2799" s="335">
        <v>5.4039999999999999E-3</v>
      </c>
      <c r="I2799" s="335">
        <v>0.28283199999999997</v>
      </c>
      <c r="J2799" s="298">
        <v>1.5999999999999999E-5</v>
      </c>
      <c r="K2799" s="298">
        <v>0.28281099999999998</v>
      </c>
      <c r="L2799" s="336">
        <v>2.1</v>
      </c>
      <c r="M2799" s="336">
        <v>6.1</v>
      </c>
      <c r="N2799" s="298">
        <v>674</v>
      </c>
      <c r="O2799" s="298">
        <v>780</v>
      </c>
      <c r="P2799" s="298">
        <v>-0.84</v>
      </c>
      <c r="Q2799" s="95"/>
    </row>
    <row r="2800" spans="1:18">
      <c r="D2800" s="298" t="s">
        <v>2832</v>
      </c>
      <c r="E2800" s="95"/>
      <c r="F2800" s="298">
        <v>229</v>
      </c>
      <c r="G2800" s="335">
        <v>2.8781999999999999E-2</v>
      </c>
      <c r="H2800" s="335">
        <v>1.2440000000000001E-3</v>
      </c>
      <c r="I2800" s="335">
        <v>0.28270899999999999</v>
      </c>
      <c r="J2800" s="298">
        <v>9.0000000000000002E-6</v>
      </c>
      <c r="K2800" s="298">
        <v>0.28270400000000001</v>
      </c>
      <c r="L2800" s="336">
        <v>-2.2000000000000002</v>
      </c>
      <c r="M2800" s="336">
        <v>2.7</v>
      </c>
      <c r="N2800" s="298">
        <v>774</v>
      </c>
      <c r="O2800" s="298">
        <v>983</v>
      </c>
      <c r="P2800" s="298">
        <v>-0.96</v>
      </c>
      <c r="Q2800" s="95"/>
    </row>
    <row r="2801" spans="4:17">
      <c r="D2801" s="298" t="s">
        <v>2833</v>
      </c>
      <c r="E2801" s="95"/>
      <c r="F2801" s="298">
        <v>233</v>
      </c>
      <c r="G2801" s="335">
        <v>8.3711999999999995E-2</v>
      </c>
      <c r="H2801" s="335">
        <v>3.297E-3</v>
      </c>
      <c r="I2801" s="335">
        <v>0.28278999999999999</v>
      </c>
      <c r="J2801" s="298">
        <v>1.1E-5</v>
      </c>
      <c r="K2801" s="298">
        <v>0.28277600000000003</v>
      </c>
      <c r="L2801" s="336">
        <v>0.6</v>
      </c>
      <c r="M2801" s="336">
        <v>5.2</v>
      </c>
      <c r="N2801" s="298">
        <v>698</v>
      </c>
      <c r="O2801" s="298">
        <v>842</v>
      </c>
      <c r="P2801" s="298">
        <v>-0.9</v>
      </c>
      <c r="Q2801" s="95"/>
    </row>
    <row r="2802" spans="4:17">
      <c r="D2802" s="298" t="s">
        <v>2834</v>
      </c>
      <c r="E2802" s="95"/>
      <c r="F2802" s="298">
        <v>235</v>
      </c>
      <c r="G2802" s="335">
        <v>5.5976999999999999E-2</v>
      </c>
      <c r="H2802" s="335">
        <v>2.3319999999999999E-3</v>
      </c>
      <c r="I2802" s="335">
        <v>0.28275699999999998</v>
      </c>
      <c r="J2802" s="298">
        <v>1.1E-5</v>
      </c>
      <c r="K2802" s="298">
        <v>0.28274700000000003</v>
      </c>
      <c r="L2802" s="336">
        <v>-0.5</v>
      </c>
      <c r="M2802" s="336">
        <v>4.2</v>
      </c>
      <c r="N2802" s="298">
        <v>727</v>
      </c>
      <c r="O2802" s="298">
        <v>898</v>
      </c>
      <c r="P2802" s="298">
        <v>-0.93</v>
      </c>
      <c r="Q2802" s="95"/>
    </row>
    <row r="2803" spans="4:17">
      <c r="D2803" s="298" t="s">
        <v>2835</v>
      </c>
      <c r="E2803" s="95"/>
      <c r="F2803" s="298">
        <v>218</v>
      </c>
      <c r="G2803" s="335">
        <v>1.2893999999999999E-2</v>
      </c>
      <c r="H2803" s="335">
        <v>5.4600000000000004E-4</v>
      </c>
      <c r="I2803" s="335">
        <v>0.28269</v>
      </c>
      <c r="J2803" s="298">
        <v>1.7E-5</v>
      </c>
      <c r="K2803" s="298">
        <v>0.28268799999999999</v>
      </c>
      <c r="L2803" s="336">
        <v>-2.9</v>
      </c>
      <c r="M2803" s="336">
        <v>1.7</v>
      </c>
      <c r="N2803" s="298">
        <v>787</v>
      </c>
      <c r="O2803" s="298">
        <v>1023</v>
      </c>
      <c r="P2803" s="298">
        <v>-0.98</v>
      </c>
      <c r="Q2803" s="95"/>
    </row>
    <row r="2804" spans="4:17">
      <c r="D2804" s="300" t="s">
        <v>2836</v>
      </c>
      <c r="E2804" s="95"/>
      <c r="F2804" s="300">
        <v>213</v>
      </c>
      <c r="G2804" s="337">
        <v>8.2572000000000007E-2</v>
      </c>
      <c r="H2804" s="337">
        <v>3.3479999999999998E-3</v>
      </c>
      <c r="I2804" s="337">
        <v>0.28278999999999999</v>
      </c>
      <c r="J2804" s="300">
        <v>1.0000000000000001E-5</v>
      </c>
      <c r="K2804" s="300">
        <v>0.282777</v>
      </c>
      <c r="L2804" s="338">
        <v>0.7</v>
      </c>
      <c r="M2804" s="338">
        <v>4.9000000000000004</v>
      </c>
      <c r="N2804" s="300">
        <v>698</v>
      </c>
      <c r="O2804" s="300">
        <v>846</v>
      </c>
      <c r="P2804" s="300">
        <v>-0.9</v>
      </c>
      <c r="Q2804" s="95"/>
    </row>
    <row r="2805" spans="4:17">
      <c r="D2805" s="300" t="s">
        <v>2837</v>
      </c>
      <c r="E2805" s="95"/>
      <c r="F2805" s="300">
        <v>216</v>
      </c>
      <c r="G2805" s="337">
        <v>3.1463999999999999E-2</v>
      </c>
      <c r="H2805" s="337">
        <v>1.24E-3</v>
      </c>
      <c r="I2805" s="337">
        <v>0.28273300000000001</v>
      </c>
      <c r="J2805" s="300">
        <v>1.2999999999999999E-5</v>
      </c>
      <c r="K2805" s="300">
        <v>0.28272799999999998</v>
      </c>
      <c r="L2805" s="338">
        <v>-1.4</v>
      </c>
      <c r="M2805" s="338">
        <v>3.1</v>
      </c>
      <c r="N2805" s="300">
        <v>740</v>
      </c>
      <c r="O2805" s="300">
        <v>944</v>
      </c>
      <c r="P2805" s="300">
        <v>-0.96</v>
      </c>
      <c r="Q2805" s="95"/>
    </row>
    <row r="2806" spans="4:17">
      <c r="D2806" s="300" t="s">
        <v>2838</v>
      </c>
      <c r="E2806" s="95"/>
      <c r="F2806" s="300">
        <v>214</v>
      </c>
      <c r="G2806" s="337">
        <v>4.7842999999999997E-2</v>
      </c>
      <c r="H2806" s="337">
        <v>2.183E-3</v>
      </c>
      <c r="I2806" s="337">
        <v>0.282746</v>
      </c>
      <c r="J2806" s="300">
        <v>1.1E-5</v>
      </c>
      <c r="K2806" s="300">
        <v>0.28273799999999999</v>
      </c>
      <c r="L2806" s="338">
        <v>-0.9</v>
      </c>
      <c r="M2806" s="338">
        <v>3.5</v>
      </c>
      <c r="N2806" s="300">
        <v>740</v>
      </c>
      <c r="O2806" s="300">
        <v>924</v>
      </c>
      <c r="P2806" s="300">
        <v>-0.93</v>
      </c>
      <c r="Q2806" s="95"/>
    </row>
    <row r="2807" spans="4:17">
      <c r="D2807" s="300" t="s">
        <v>2839</v>
      </c>
      <c r="E2807" s="95"/>
      <c r="F2807" s="300">
        <v>232</v>
      </c>
      <c r="G2807" s="337">
        <v>4.0030999999999997E-2</v>
      </c>
      <c r="H2807" s="337">
        <v>1.6050000000000001E-3</v>
      </c>
      <c r="I2807" s="337">
        <v>0.28273399999999999</v>
      </c>
      <c r="J2807" s="300">
        <v>9.0000000000000002E-6</v>
      </c>
      <c r="K2807" s="300">
        <v>0.28272700000000001</v>
      </c>
      <c r="L2807" s="338">
        <v>-1.3</v>
      </c>
      <c r="M2807" s="338">
        <v>3.5</v>
      </c>
      <c r="N2807" s="300">
        <v>746</v>
      </c>
      <c r="O2807" s="300">
        <v>937</v>
      </c>
      <c r="P2807" s="300">
        <v>-0.95</v>
      </c>
      <c r="Q2807" s="95"/>
    </row>
    <row r="2808" spans="4:17">
      <c r="D2808" s="300" t="s">
        <v>2840</v>
      </c>
      <c r="E2808" s="95"/>
      <c r="F2808" s="300">
        <v>217</v>
      </c>
      <c r="G2808" s="337">
        <v>6.9890999999999995E-2</v>
      </c>
      <c r="H2808" s="337">
        <v>2.9220000000000001E-3</v>
      </c>
      <c r="I2808" s="337">
        <v>0.28278900000000001</v>
      </c>
      <c r="J2808" s="300">
        <v>1.5E-5</v>
      </c>
      <c r="K2808" s="300">
        <v>0.282777</v>
      </c>
      <c r="L2808" s="338">
        <v>0.6</v>
      </c>
      <c r="M2808" s="338">
        <v>4.9000000000000004</v>
      </c>
      <c r="N2808" s="300">
        <v>692</v>
      </c>
      <c r="O2808" s="300">
        <v>847</v>
      </c>
      <c r="P2808" s="300">
        <v>-0.91</v>
      </c>
      <c r="Q2808" s="95"/>
    </row>
    <row r="2809" spans="4:17">
      <c r="D2809" s="301" t="s">
        <v>2841</v>
      </c>
      <c r="E2809" s="96"/>
      <c r="F2809" s="301">
        <v>212</v>
      </c>
      <c r="G2809" s="341">
        <v>2.8077000000000001E-2</v>
      </c>
      <c r="H2809" s="341">
        <v>1.237E-3</v>
      </c>
      <c r="I2809" s="341">
        <v>0.28270499999999998</v>
      </c>
      <c r="J2809" s="301">
        <v>1.4E-5</v>
      </c>
      <c r="K2809" s="301">
        <v>0.28270000000000001</v>
      </c>
      <c r="L2809" s="342">
        <v>-2.4</v>
      </c>
      <c r="M2809" s="342">
        <v>2.2000000000000002</v>
      </c>
      <c r="N2809" s="301">
        <v>779</v>
      </c>
      <c r="O2809" s="301">
        <v>998</v>
      </c>
      <c r="P2809" s="301">
        <v>-0.96</v>
      </c>
      <c r="Q2809" s="95"/>
    </row>
    <row r="2810" spans="4:17">
      <c r="D2810" s="298" t="s">
        <v>2842</v>
      </c>
      <c r="E2810" s="117" t="s">
        <v>2945</v>
      </c>
      <c r="F2810" s="298">
        <v>211</v>
      </c>
      <c r="G2810" s="335">
        <v>1.4518E-2</v>
      </c>
      <c r="H2810" s="335">
        <v>7.4299999999999995E-4</v>
      </c>
      <c r="I2810" s="335">
        <v>0.28266400000000003</v>
      </c>
      <c r="J2810" s="298">
        <v>9.0000000000000002E-6</v>
      </c>
      <c r="K2810" s="298">
        <v>0.282661</v>
      </c>
      <c r="L2810" s="336">
        <v>-3.8</v>
      </c>
      <c r="M2810" s="336">
        <v>0.8</v>
      </c>
      <c r="N2810" s="298">
        <v>828</v>
      </c>
      <c r="O2810" s="298">
        <v>1076</v>
      </c>
      <c r="P2810" s="298">
        <v>-0.98</v>
      </c>
      <c r="Q2810" s="95"/>
    </row>
    <row r="2811" spans="4:17">
      <c r="D2811" s="300" t="s">
        <v>2843</v>
      </c>
      <c r="E2811" s="95"/>
      <c r="F2811" s="300">
        <v>211</v>
      </c>
      <c r="G2811" s="337">
        <v>1.7736999999999999E-2</v>
      </c>
      <c r="H2811" s="337">
        <v>7.9299999999999998E-4</v>
      </c>
      <c r="I2811" s="337">
        <v>0.28266200000000002</v>
      </c>
      <c r="J2811" s="300">
        <v>1.0000000000000001E-5</v>
      </c>
      <c r="K2811" s="300">
        <v>0.28265899999999999</v>
      </c>
      <c r="L2811" s="338">
        <v>-3.9</v>
      </c>
      <c r="M2811" s="338">
        <v>0.7</v>
      </c>
      <c r="N2811" s="300">
        <v>831</v>
      </c>
      <c r="O2811" s="300">
        <v>1080</v>
      </c>
      <c r="P2811" s="300">
        <v>-0.98</v>
      </c>
      <c r="Q2811" s="95"/>
    </row>
    <row r="2812" spans="4:17">
      <c r="D2812" s="300" t="s">
        <v>2844</v>
      </c>
      <c r="E2812" s="95"/>
      <c r="F2812" s="300">
        <v>213</v>
      </c>
      <c r="G2812" s="337">
        <v>1.5021E-2</v>
      </c>
      <c r="H2812" s="337">
        <v>7.54E-4</v>
      </c>
      <c r="I2812" s="337">
        <v>0.28264600000000001</v>
      </c>
      <c r="J2812" s="300">
        <v>7.9999999999999996E-6</v>
      </c>
      <c r="K2812" s="300">
        <v>0.28264299999999998</v>
      </c>
      <c r="L2812" s="338">
        <v>-4.5</v>
      </c>
      <c r="M2812" s="338">
        <v>0.1</v>
      </c>
      <c r="N2812" s="300">
        <v>853</v>
      </c>
      <c r="O2812" s="300">
        <v>1111</v>
      </c>
      <c r="P2812" s="300">
        <v>-0.98</v>
      </c>
      <c r="Q2812" s="95"/>
    </row>
    <row r="2813" spans="4:17">
      <c r="D2813" s="300" t="s">
        <v>2845</v>
      </c>
      <c r="E2813" s="95"/>
      <c r="F2813" s="300">
        <v>213</v>
      </c>
      <c r="G2813" s="337">
        <v>1.4819000000000001E-2</v>
      </c>
      <c r="H2813" s="337">
        <v>7.5600000000000005E-4</v>
      </c>
      <c r="I2813" s="337">
        <v>0.282667</v>
      </c>
      <c r="J2813" s="300">
        <v>9.0000000000000002E-6</v>
      </c>
      <c r="K2813" s="300">
        <v>0.28266400000000003</v>
      </c>
      <c r="L2813" s="338">
        <v>-3.7</v>
      </c>
      <c r="M2813" s="338">
        <v>0.9</v>
      </c>
      <c r="N2813" s="300">
        <v>823</v>
      </c>
      <c r="O2813" s="300">
        <v>1069</v>
      </c>
      <c r="P2813" s="300">
        <v>-0.98</v>
      </c>
      <c r="Q2813" s="95"/>
    </row>
    <row r="2814" spans="4:17">
      <c r="D2814" s="300" t="s">
        <v>2846</v>
      </c>
      <c r="E2814" s="95"/>
      <c r="F2814" s="300">
        <v>214</v>
      </c>
      <c r="G2814" s="337">
        <v>1.5994999999999999E-2</v>
      </c>
      <c r="H2814" s="337">
        <v>7.8700000000000005E-4</v>
      </c>
      <c r="I2814" s="337">
        <v>0.28266000000000002</v>
      </c>
      <c r="J2814" s="300">
        <v>9.0000000000000002E-6</v>
      </c>
      <c r="K2814" s="300">
        <v>0.28265699999999999</v>
      </c>
      <c r="L2814" s="338">
        <v>-4</v>
      </c>
      <c r="M2814" s="338">
        <v>0.6</v>
      </c>
      <c r="N2814" s="300">
        <v>834</v>
      </c>
      <c r="O2814" s="300">
        <v>1084</v>
      </c>
      <c r="P2814" s="300">
        <v>-0.98</v>
      </c>
      <c r="Q2814" s="95"/>
    </row>
    <row r="2815" spans="4:17">
      <c r="D2815" s="300" t="s">
        <v>2847</v>
      </c>
      <c r="E2815" s="95"/>
      <c r="F2815" s="300">
        <v>217</v>
      </c>
      <c r="G2815" s="337">
        <v>1.8922999999999999E-2</v>
      </c>
      <c r="H2815" s="337">
        <v>8.8000000000000003E-4</v>
      </c>
      <c r="I2815" s="337">
        <v>0.282661</v>
      </c>
      <c r="J2815" s="300">
        <v>6.9999999999999999E-6</v>
      </c>
      <c r="K2815" s="300">
        <v>0.28265699999999999</v>
      </c>
      <c r="L2815" s="338">
        <v>-3.9</v>
      </c>
      <c r="M2815" s="338">
        <v>0.6</v>
      </c>
      <c r="N2815" s="300">
        <v>835</v>
      </c>
      <c r="O2815" s="300">
        <v>1083</v>
      </c>
      <c r="P2815" s="300">
        <v>-0.97</v>
      </c>
      <c r="Q2815" s="95"/>
    </row>
    <row r="2816" spans="4:17">
      <c r="D2816" s="300" t="s">
        <v>2848</v>
      </c>
      <c r="E2816" s="95"/>
      <c r="F2816" s="300">
        <v>216</v>
      </c>
      <c r="G2816" s="337">
        <v>1.4947999999999999E-2</v>
      </c>
      <c r="H2816" s="337">
        <v>7.6599999999999997E-4</v>
      </c>
      <c r="I2816" s="337">
        <v>0.282667</v>
      </c>
      <c r="J2816" s="300">
        <v>1.0000000000000001E-5</v>
      </c>
      <c r="K2816" s="300">
        <v>0.28266400000000003</v>
      </c>
      <c r="L2816" s="338">
        <v>-3.7</v>
      </c>
      <c r="M2816" s="338">
        <v>0.9</v>
      </c>
      <c r="N2816" s="300">
        <v>823</v>
      </c>
      <c r="O2816" s="300">
        <v>1068</v>
      </c>
      <c r="P2816" s="300">
        <v>-0.98</v>
      </c>
      <c r="Q2816" s="95"/>
    </row>
    <row r="2817" spans="4:17">
      <c r="D2817" s="300" t="s">
        <v>2849</v>
      </c>
      <c r="E2817" s="95"/>
      <c r="F2817" s="300">
        <v>214</v>
      </c>
      <c r="G2817" s="337">
        <v>1.0285000000000001E-2</v>
      </c>
      <c r="H2817" s="337">
        <v>4.9700000000000005E-4</v>
      </c>
      <c r="I2817" s="337">
        <v>0.28265299999999999</v>
      </c>
      <c r="J2817" s="300">
        <v>7.9999999999999996E-6</v>
      </c>
      <c r="K2817" s="300">
        <v>0.28265099999999999</v>
      </c>
      <c r="L2817" s="338">
        <v>-4.2</v>
      </c>
      <c r="M2817" s="338">
        <v>0.4</v>
      </c>
      <c r="N2817" s="300">
        <v>837</v>
      </c>
      <c r="O2817" s="300">
        <v>1095</v>
      </c>
      <c r="P2817" s="300">
        <v>-0.99</v>
      </c>
      <c r="Q2817" s="95"/>
    </row>
    <row r="2818" spans="4:17">
      <c r="D2818" s="300" t="s">
        <v>2850</v>
      </c>
      <c r="E2818" s="95"/>
      <c r="F2818" s="300">
        <v>212</v>
      </c>
      <c r="G2818" s="337">
        <v>1.7260999999999999E-2</v>
      </c>
      <c r="H2818" s="337">
        <v>8.0000000000000004E-4</v>
      </c>
      <c r="I2818" s="337">
        <v>0.282665</v>
      </c>
      <c r="J2818" s="300">
        <v>9.0000000000000002E-6</v>
      </c>
      <c r="K2818" s="300">
        <v>0.28266200000000002</v>
      </c>
      <c r="L2818" s="338">
        <v>-3.8</v>
      </c>
      <c r="M2818" s="338">
        <v>0.8</v>
      </c>
      <c r="N2818" s="300">
        <v>826</v>
      </c>
      <c r="O2818" s="300">
        <v>1073</v>
      </c>
      <c r="P2818" s="300">
        <v>-0.98</v>
      </c>
      <c r="Q2818" s="95"/>
    </row>
    <row r="2819" spans="4:17">
      <c r="D2819" s="300" t="s">
        <v>2851</v>
      </c>
      <c r="E2819" s="95"/>
      <c r="F2819" s="300">
        <v>215</v>
      </c>
      <c r="G2819" s="337">
        <v>2.5045000000000001E-2</v>
      </c>
      <c r="H2819" s="337">
        <v>1.106E-3</v>
      </c>
      <c r="I2819" s="337">
        <v>0.28267700000000001</v>
      </c>
      <c r="J2819" s="300">
        <v>1.1E-5</v>
      </c>
      <c r="K2819" s="300">
        <v>0.28267300000000001</v>
      </c>
      <c r="L2819" s="338">
        <v>-3.4</v>
      </c>
      <c r="M2819" s="338">
        <v>1.2</v>
      </c>
      <c r="N2819" s="300">
        <v>817</v>
      </c>
      <c r="O2819" s="300">
        <v>1052</v>
      </c>
      <c r="P2819" s="300">
        <v>-0.97</v>
      </c>
      <c r="Q2819" s="95"/>
    </row>
    <row r="2820" spans="4:17">
      <c r="D2820" s="300" t="s">
        <v>2852</v>
      </c>
      <c r="E2820" s="95"/>
      <c r="F2820" s="300">
        <v>214</v>
      </c>
      <c r="G2820" s="337">
        <v>1.8286E-2</v>
      </c>
      <c r="H2820" s="337">
        <v>8.5400000000000005E-4</v>
      </c>
      <c r="I2820" s="337">
        <v>0.28264099999999998</v>
      </c>
      <c r="J2820" s="300">
        <v>1.0000000000000001E-5</v>
      </c>
      <c r="K2820" s="300">
        <v>0.28263700000000003</v>
      </c>
      <c r="L2820" s="338">
        <v>-4.5999999999999996</v>
      </c>
      <c r="M2820" s="338">
        <v>-0.1</v>
      </c>
      <c r="N2820" s="300">
        <v>862</v>
      </c>
      <c r="O2820" s="300">
        <v>1121</v>
      </c>
      <c r="P2820" s="300">
        <v>-0.97</v>
      </c>
      <c r="Q2820" s="95"/>
    </row>
    <row r="2821" spans="4:17">
      <c r="D2821" s="300" t="s">
        <v>2853</v>
      </c>
      <c r="E2821" s="95"/>
      <c r="F2821" s="300">
        <v>215</v>
      </c>
      <c r="G2821" s="337">
        <v>1.2895E-2</v>
      </c>
      <c r="H2821" s="337">
        <v>6.6600000000000003E-4</v>
      </c>
      <c r="I2821" s="337">
        <v>0.28262799999999999</v>
      </c>
      <c r="J2821" s="300">
        <v>9.0000000000000002E-6</v>
      </c>
      <c r="K2821" s="300">
        <v>0.28262500000000002</v>
      </c>
      <c r="L2821" s="338">
        <v>-5.0999999999999996</v>
      </c>
      <c r="M2821" s="338">
        <v>-0.5</v>
      </c>
      <c r="N2821" s="300">
        <v>876</v>
      </c>
      <c r="O2821" s="300">
        <v>1146</v>
      </c>
      <c r="P2821" s="300">
        <v>-0.98</v>
      </c>
      <c r="Q2821" s="95"/>
    </row>
    <row r="2822" spans="4:17">
      <c r="D2822" s="300" t="s">
        <v>2854</v>
      </c>
      <c r="E2822" s="95"/>
      <c r="F2822" s="300">
        <v>216</v>
      </c>
      <c r="G2822" s="337">
        <v>1.7979999999999999E-2</v>
      </c>
      <c r="H2822" s="337">
        <v>7.7399999999999995E-4</v>
      </c>
      <c r="I2822" s="337">
        <v>0.28262199999999998</v>
      </c>
      <c r="J2822" s="300">
        <v>1.0000000000000001E-5</v>
      </c>
      <c r="K2822" s="300">
        <v>0.28261900000000001</v>
      </c>
      <c r="L2822" s="338">
        <v>-5.3</v>
      </c>
      <c r="M2822" s="338">
        <v>-0.7</v>
      </c>
      <c r="N2822" s="300">
        <v>887</v>
      </c>
      <c r="O2822" s="300">
        <v>1158</v>
      </c>
      <c r="P2822" s="300">
        <v>-0.98</v>
      </c>
      <c r="Q2822" s="95"/>
    </row>
    <row r="2823" spans="4:17">
      <c r="D2823" s="300" t="s">
        <v>2855</v>
      </c>
      <c r="E2823" s="95"/>
      <c r="F2823" s="300">
        <v>215</v>
      </c>
      <c r="G2823" s="337">
        <v>1.4964E-2</v>
      </c>
      <c r="H2823" s="337">
        <v>7.3099999999999999E-4</v>
      </c>
      <c r="I2823" s="337">
        <v>0.28263300000000002</v>
      </c>
      <c r="J2823" s="300">
        <v>7.9999999999999996E-6</v>
      </c>
      <c r="K2823" s="300">
        <v>0.28262999999999999</v>
      </c>
      <c r="L2823" s="338">
        <v>-4.9000000000000004</v>
      </c>
      <c r="M2823" s="338">
        <v>-0.3</v>
      </c>
      <c r="N2823" s="300">
        <v>871</v>
      </c>
      <c r="O2823" s="300">
        <v>1136</v>
      </c>
      <c r="P2823" s="300">
        <v>-0.98</v>
      </c>
      <c r="Q2823" s="95"/>
    </row>
    <row r="2824" spans="4:17">
      <c r="D2824" s="301" t="s">
        <v>2856</v>
      </c>
      <c r="E2824" s="96"/>
      <c r="F2824" s="301">
        <v>215</v>
      </c>
      <c r="G2824" s="341">
        <v>1.7228E-2</v>
      </c>
      <c r="H2824" s="341">
        <v>8.34E-4</v>
      </c>
      <c r="I2824" s="341">
        <v>0.282634</v>
      </c>
      <c r="J2824" s="301">
        <v>9.0000000000000002E-6</v>
      </c>
      <c r="K2824" s="301">
        <v>0.28263100000000002</v>
      </c>
      <c r="L2824" s="342">
        <v>-4.9000000000000004</v>
      </c>
      <c r="M2824" s="342">
        <v>-0.3</v>
      </c>
      <c r="N2824" s="301">
        <v>871</v>
      </c>
      <c r="O2824" s="301">
        <v>1135</v>
      </c>
      <c r="P2824" s="301">
        <v>-0.97</v>
      </c>
      <c r="Q2824" s="96"/>
    </row>
    <row r="2825" spans="4:17">
      <c r="D2825" s="94" t="s">
        <v>2857</v>
      </c>
      <c r="E2825" s="116" t="s">
        <v>2945</v>
      </c>
      <c r="F2825" s="94">
        <v>213</v>
      </c>
      <c r="G2825" s="97">
        <v>2.3719E-2</v>
      </c>
      <c r="H2825" s="97">
        <v>9.8900000000000008E-4</v>
      </c>
      <c r="I2825" s="97">
        <v>0.28262500000000002</v>
      </c>
      <c r="J2825" s="94">
        <v>2.1999999999999999E-5</v>
      </c>
      <c r="K2825" s="98">
        <v>0.28262105920330061</v>
      </c>
      <c r="L2825" s="338">
        <v>-5.1985345083671586</v>
      </c>
      <c r="M2825" s="99">
        <v>-0.7</v>
      </c>
      <c r="N2825" s="94">
        <v>887</v>
      </c>
      <c r="O2825" s="94">
        <v>1083</v>
      </c>
      <c r="P2825" s="94">
        <v>-0.97</v>
      </c>
      <c r="Q2825" s="102" t="s">
        <v>2660</v>
      </c>
    </row>
    <row r="2826" spans="4:17">
      <c r="D2826" s="95" t="s">
        <v>2858</v>
      </c>
      <c r="E2826" s="95"/>
      <c r="F2826" s="95">
        <v>211</v>
      </c>
      <c r="G2826" s="103">
        <v>3.8267000000000002E-2</v>
      </c>
      <c r="H2826" s="103">
        <v>1.4890000000000001E-3</v>
      </c>
      <c r="I2826" s="103">
        <v>0.28273599999999999</v>
      </c>
      <c r="J2826" s="95">
        <v>2.4000000000000001E-5</v>
      </c>
      <c r="K2826" s="98">
        <v>0.28273012270925918</v>
      </c>
      <c r="L2826" s="338">
        <v>-1.2731104918461966</v>
      </c>
      <c r="M2826" s="105">
        <v>3.2</v>
      </c>
      <c r="N2826" s="95">
        <v>740</v>
      </c>
      <c r="O2826" s="95">
        <v>884</v>
      </c>
      <c r="P2826" s="95">
        <v>-0.96</v>
      </c>
      <c r="Q2826" s="95"/>
    </row>
    <row r="2827" spans="4:17">
      <c r="D2827" s="95" t="s">
        <v>2859</v>
      </c>
      <c r="E2827" s="95"/>
      <c r="F2827" s="95">
        <v>212</v>
      </c>
      <c r="G2827" s="103">
        <v>6.1763999999999999E-2</v>
      </c>
      <c r="H2827" s="103">
        <v>2.2079999999999999E-3</v>
      </c>
      <c r="I2827" s="103">
        <v>0.28279100000000001</v>
      </c>
      <c r="J2827" s="95">
        <v>3.1000000000000001E-5</v>
      </c>
      <c r="K2827" s="98">
        <v>0.28278224332948582</v>
      </c>
      <c r="L2827" s="338">
        <v>0.6719194262516659</v>
      </c>
      <c r="M2827" s="105">
        <v>5</v>
      </c>
      <c r="N2827" s="95">
        <v>675</v>
      </c>
      <c r="O2827" s="95">
        <v>791</v>
      </c>
      <c r="P2827" s="95">
        <v>-0.93</v>
      </c>
      <c r="Q2827" s="95"/>
    </row>
    <row r="2828" spans="4:17">
      <c r="D2828" s="95" t="s">
        <v>2860</v>
      </c>
      <c r="E2828" s="95"/>
      <c r="F2828" s="95">
        <v>213</v>
      </c>
      <c r="G2828" s="103">
        <v>2.8421999999999999E-2</v>
      </c>
      <c r="H2828" s="103">
        <v>1.0950000000000001E-3</v>
      </c>
      <c r="I2828" s="103">
        <v>0.28271299999999999</v>
      </c>
      <c r="J2828" s="95">
        <v>3.0000000000000001E-5</v>
      </c>
      <c r="K2828" s="98">
        <v>0.28270863683277464</v>
      </c>
      <c r="L2828" s="338">
        <v>-2.0864866394132431</v>
      </c>
      <c r="M2828" s="105">
        <v>2.4</v>
      </c>
      <c r="N2828" s="95">
        <v>766</v>
      </c>
      <c r="O2828" s="95">
        <v>925</v>
      </c>
      <c r="P2828" s="95">
        <v>-0.97</v>
      </c>
      <c r="Q2828" s="95"/>
    </row>
    <row r="2829" spans="4:17">
      <c r="D2829" s="95" t="s">
        <v>2861</v>
      </c>
      <c r="E2829" s="95"/>
      <c r="F2829" s="95">
        <v>212</v>
      </c>
      <c r="G2829" s="103">
        <v>2.1593999999999999E-2</v>
      </c>
      <c r="H2829" s="103">
        <v>9.1200000000000005E-4</v>
      </c>
      <c r="I2829" s="103">
        <v>0.28268700000000002</v>
      </c>
      <c r="J2829" s="95">
        <v>2.3E-5</v>
      </c>
      <c r="K2829" s="98">
        <v>0.28268338311435287</v>
      </c>
      <c r="L2829" s="338">
        <v>-3.0059553279671025</v>
      </c>
      <c r="M2829" s="105">
        <v>1.5</v>
      </c>
      <c r="N2829" s="95">
        <v>799</v>
      </c>
      <c r="O2829" s="95">
        <v>970</v>
      </c>
      <c r="P2829" s="95">
        <v>-0.97</v>
      </c>
      <c r="Q2829" s="95"/>
    </row>
    <row r="2830" spans="4:17">
      <c r="D2830" s="95" t="s">
        <v>2862</v>
      </c>
      <c r="E2830" s="95"/>
      <c r="F2830" s="95">
        <v>213</v>
      </c>
      <c r="G2830" s="103">
        <v>1.7246999999999998E-2</v>
      </c>
      <c r="H2830" s="103">
        <v>7.2300000000000001E-4</v>
      </c>
      <c r="I2830" s="103">
        <v>0.28267300000000001</v>
      </c>
      <c r="J2830" s="95">
        <v>2.3E-5</v>
      </c>
      <c r="K2830" s="98">
        <v>0.282670119114243</v>
      </c>
      <c r="L2830" s="338">
        <v>-3.5010538525748203</v>
      </c>
      <c r="M2830" s="105">
        <v>1.1000000000000001</v>
      </c>
      <c r="N2830" s="95">
        <v>814</v>
      </c>
      <c r="O2830" s="95">
        <v>995</v>
      </c>
      <c r="P2830" s="95">
        <v>-0.98</v>
      </c>
      <c r="Q2830" s="95"/>
    </row>
    <row r="2831" spans="4:17">
      <c r="D2831" s="95" t="s">
        <v>2863</v>
      </c>
      <c r="E2831" s="95"/>
      <c r="F2831" s="95">
        <v>211</v>
      </c>
      <c r="G2831" s="103">
        <v>2.1094999999999999E-2</v>
      </c>
      <c r="H2831" s="103">
        <v>7.6300000000000001E-4</v>
      </c>
      <c r="I2831" s="103">
        <v>0.28267199999999998</v>
      </c>
      <c r="J2831" s="95">
        <v>2.5999999999999998E-5</v>
      </c>
      <c r="K2831" s="98">
        <v>0.2826689883325485</v>
      </c>
      <c r="L2831" s="338">
        <v>-3.5364180329044981</v>
      </c>
      <c r="M2831" s="105">
        <v>1</v>
      </c>
      <c r="N2831" s="95">
        <v>816</v>
      </c>
      <c r="O2831" s="95">
        <v>996</v>
      </c>
      <c r="P2831" s="95">
        <v>-0.98</v>
      </c>
      <c r="Q2831" s="95"/>
    </row>
    <row r="2832" spans="4:17">
      <c r="D2832" s="95" t="s">
        <v>2864</v>
      </c>
      <c r="E2832" s="95"/>
      <c r="F2832" s="95">
        <v>210</v>
      </c>
      <c r="G2832" s="103">
        <v>2.0413000000000001E-2</v>
      </c>
      <c r="H2832" s="103">
        <v>8.0900000000000004E-4</v>
      </c>
      <c r="I2832" s="103">
        <v>0.282781</v>
      </c>
      <c r="J2832" s="95">
        <v>2.8E-5</v>
      </c>
      <c r="K2832" s="98">
        <v>0.28277782192763695</v>
      </c>
      <c r="L2832" s="338">
        <v>0.31827762296154916</v>
      </c>
      <c r="M2832" s="105">
        <v>4.8</v>
      </c>
      <c r="N2832" s="95">
        <v>664</v>
      </c>
      <c r="O2832" s="95">
        <v>799</v>
      </c>
      <c r="P2832" s="95">
        <v>-0.98</v>
      </c>
      <c r="Q2832" s="95"/>
    </row>
    <row r="2833" spans="4:17">
      <c r="D2833" s="95" t="s">
        <v>2865</v>
      </c>
      <c r="E2833" s="95"/>
      <c r="F2833" s="95">
        <v>213</v>
      </c>
      <c r="G2833" s="103">
        <v>2.1755E-2</v>
      </c>
      <c r="H2833" s="103">
        <v>8.8500000000000004E-4</v>
      </c>
      <c r="I2833" s="103">
        <v>0.28273100000000001</v>
      </c>
      <c r="J2833" s="95">
        <v>2.0000000000000002E-5</v>
      </c>
      <c r="K2833" s="98">
        <v>0.28272747360457129</v>
      </c>
      <c r="L2833" s="338">
        <v>-1.4499313934901448</v>
      </c>
      <c r="M2833" s="105">
        <v>3.1</v>
      </c>
      <c r="N2833" s="95">
        <v>736</v>
      </c>
      <c r="O2833" s="95">
        <v>890</v>
      </c>
      <c r="P2833" s="95">
        <v>-0.97</v>
      </c>
      <c r="Q2833" s="95"/>
    </row>
    <row r="2834" spans="4:17">
      <c r="D2834" s="95" t="s">
        <v>2866</v>
      </c>
      <c r="E2834" s="95"/>
      <c r="F2834" s="95">
        <v>212</v>
      </c>
      <c r="G2834" s="103">
        <v>2.2199E-2</v>
      </c>
      <c r="H2834" s="103">
        <v>9.2900000000000003E-4</v>
      </c>
      <c r="I2834" s="103">
        <v>0.28259499999999999</v>
      </c>
      <c r="J2834" s="95">
        <v>2.0999999999999999E-5</v>
      </c>
      <c r="K2834" s="98">
        <v>0.28259131569433527</v>
      </c>
      <c r="L2834" s="338">
        <v>-6.2594599182397292</v>
      </c>
      <c r="M2834" s="105">
        <v>-1.7</v>
      </c>
      <c r="N2834" s="95">
        <v>929</v>
      </c>
      <c r="O2834" s="95">
        <v>1138</v>
      </c>
      <c r="P2834" s="95">
        <v>-0.97</v>
      </c>
      <c r="Q2834" s="95"/>
    </row>
    <row r="2835" spans="4:17">
      <c r="D2835" s="95" t="s">
        <v>2867</v>
      </c>
      <c r="E2835" s="95"/>
      <c r="F2835" s="95">
        <v>211</v>
      </c>
      <c r="G2835" s="103">
        <v>2.2495000000000001E-2</v>
      </c>
      <c r="H2835" s="103">
        <v>9.3199999999999999E-4</v>
      </c>
      <c r="I2835" s="103">
        <v>0.28266799999999997</v>
      </c>
      <c r="J2835" s="95">
        <v>2.9E-5</v>
      </c>
      <c r="K2835" s="98">
        <v>0.28266432126597013</v>
      </c>
      <c r="L2835" s="338">
        <v>-3.6778747542209889</v>
      </c>
      <c r="M2835" s="105">
        <v>0.9</v>
      </c>
      <c r="N2835" s="95">
        <v>825</v>
      </c>
      <c r="O2835" s="95">
        <v>1005</v>
      </c>
      <c r="P2835" s="95">
        <v>-0.97</v>
      </c>
      <c r="Q2835" s="95"/>
    </row>
    <row r="2836" spans="4:17">
      <c r="D2836" s="95" t="s">
        <v>2868</v>
      </c>
      <c r="E2836" s="95"/>
      <c r="F2836" s="95">
        <v>213</v>
      </c>
      <c r="G2836" s="103">
        <v>1.8922999999999999E-2</v>
      </c>
      <c r="H2836" s="103">
        <v>7.27E-4</v>
      </c>
      <c r="I2836" s="103">
        <v>0.28264600000000001</v>
      </c>
      <c r="J2836" s="95">
        <v>2.8E-5</v>
      </c>
      <c r="K2836" s="98">
        <v>0.2826431031757326</v>
      </c>
      <c r="L2836" s="338">
        <v>-4.4558867214583575</v>
      </c>
      <c r="M2836" s="105">
        <v>0.1</v>
      </c>
      <c r="N2836" s="95">
        <v>852</v>
      </c>
      <c r="O2836" s="95">
        <v>1044</v>
      </c>
      <c r="P2836" s="95">
        <v>-0.98</v>
      </c>
      <c r="Q2836" s="95"/>
    </row>
    <row r="2837" spans="4:17">
      <c r="D2837" s="95" t="s">
        <v>2869</v>
      </c>
      <c r="E2837" s="95"/>
      <c r="F2837" s="95">
        <v>212</v>
      </c>
      <c r="G2837" s="103">
        <v>2.0309000000000001E-2</v>
      </c>
      <c r="H2837" s="103">
        <v>9.4700000000000003E-4</v>
      </c>
      <c r="I2837" s="103">
        <v>0.28264800000000001</v>
      </c>
      <c r="J2837" s="95">
        <v>2.3E-5</v>
      </c>
      <c r="K2837" s="98">
        <v>0.28264424430843438</v>
      </c>
      <c r="L2837" s="338">
        <v>-4.3851583608001121</v>
      </c>
      <c r="M2837" s="105">
        <v>0.1</v>
      </c>
      <c r="N2837" s="95">
        <v>854</v>
      </c>
      <c r="O2837" s="95">
        <v>1041</v>
      </c>
      <c r="P2837" s="95">
        <v>-0.97</v>
      </c>
      <c r="Q2837" s="95"/>
    </row>
    <row r="2838" spans="4:17">
      <c r="D2838" s="95" t="s">
        <v>2870</v>
      </c>
      <c r="E2838" s="95"/>
      <c r="F2838" s="95">
        <v>212</v>
      </c>
      <c r="G2838" s="103">
        <v>1.9663E-2</v>
      </c>
      <c r="H2838" s="103">
        <v>7.6599999999999997E-4</v>
      </c>
      <c r="I2838" s="103">
        <v>0.28261900000000001</v>
      </c>
      <c r="J2838" s="95">
        <v>2.0000000000000002E-5</v>
      </c>
      <c r="K2838" s="98">
        <v>0.28261596213332707</v>
      </c>
      <c r="L2838" s="338">
        <v>-5.4107195903418948</v>
      </c>
      <c r="M2838" s="105">
        <v>-0.9</v>
      </c>
      <c r="N2838" s="95">
        <v>890</v>
      </c>
      <c r="O2838" s="95">
        <v>1092</v>
      </c>
      <c r="P2838" s="95">
        <v>-0.98</v>
      </c>
      <c r="Q2838" s="95"/>
    </row>
    <row r="2839" spans="4:17">
      <c r="D2839" s="95" t="s">
        <v>2871</v>
      </c>
      <c r="E2839" s="95"/>
      <c r="F2839" s="95">
        <v>210</v>
      </c>
      <c r="G2839" s="103">
        <v>1.8190999999999999E-2</v>
      </c>
      <c r="H2839" s="103">
        <v>8.0199999999999998E-4</v>
      </c>
      <c r="I2839" s="103">
        <v>0.28265800000000002</v>
      </c>
      <c r="J2839" s="95">
        <v>2.0000000000000002E-5</v>
      </c>
      <c r="K2839" s="98">
        <v>0.28265484942640895</v>
      </c>
      <c r="L2839" s="338">
        <v>-4.0315165575088852</v>
      </c>
      <c r="M2839" s="105">
        <v>0.5</v>
      </c>
      <c r="N2839" s="95">
        <v>836</v>
      </c>
      <c r="O2839" s="95">
        <v>1021</v>
      </c>
      <c r="P2839" s="95">
        <v>-0.98</v>
      </c>
      <c r="Q2839" s="95"/>
    </row>
    <row r="2840" spans="4:17">
      <c r="D2840" s="95" t="s">
        <v>2872</v>
      </c>
      <c r="E2840" s="95"/>
      <c r="F2840" s="95">
        <v>211</v>
      </c>
      <c r="G2840" s="103">
        <v>1.5084E-2</v>
      </c>
      <c r="H2840" s="103">
        <v>6.8999999999999997E-4</v>
      </c>
      <c r="I2840" s="103">
        <v>0.28274199999999999</v>
      </c>
      <c r="J2840" s="95">
        <v>2.1999999999999999E-5</v>
      </c>
      <c r="K2840" s="98">
        <v>0.28273927647373326</v>
      </c>
      <c r="L2840" s="338">
        <v>-1.0609254098714604</v>
      </c>
      <c r="M2840" s="105">
        <v>3.5</v>
      </c>
      <c r="N2840" s="95">
        <v>718</v>
      </c>
      <c r="O2840" s="95">
        <v>869</v>
      </c>
      <c r="P2840" s="95">
        <v>-0.98</v>
      </c>
      <c r="Q2840" s="95"/>
    </row>
    <row r="2841" spans="4:17">
      <c r="D2841" s="95" t="s">
        <v>2873</v>
      </c>
      <c r="E2841" s="95"/>
      <c r="F2841" s="95">
        <v>213</v>
      </c>
      <c r="G2841" s="103">
        <v>1.5566999999999999E-2</v>
      </c>
      <c r="H2841" s="103">
        <v>6.6699999999999995E-4</v>
      </c>
      <c r="I2841" s="103">
        <v>0.282696</v>
      </c>
      <c r="J2841" s="95">
        <v>2.4000000000000001E-5</v>
      </c>
      <c r="K2841" s="98">
        <v>0.28269334225338877</v>
      </c>
      <c r="L2841" s="338">
        <v>-2.6876777050066636</v>
      </c>
      <c r="M2841" s="105">
        <v>1.9</v>
      </c>
      <c r="N2841" s="95">
        <v>781</v>
      </c>
      <c r="O2841" s="95">
        <v>953</v>
      </c>
      <c r="P2841" s="95">
        <v>-0.98</v>
      </c>
      <c r="Q2841" s="95"/>
    </row>
    <row r="2842" spans="4:17">
      <c r="D2842" s="95" t="s">
        <v>2874</v>
      </c>
      <c r="E2842" s="95"/>
      <c r="F2842" s="95">
        <v>211</v>
      </c>
      <c r="G2842" s="103">
        <v>5.8633999999999999E-2</v>
      </c>
      <c r="H2842" s="103">
        <v>2.147E-3</v>
      </c>
      <c r="I2842" s="103">
        <v>0.28274300000000002</v>
      </c>
      <c r="J2842" s="95">
        <v>3.0000000000000001E-5</v>
      </c>
      <c r="K2842" s="98">
        <v>0.28273452549145706</v>
      </c>
      <c r="L2842" s="338">
        <v>-1.0255612295417826</v>
      </c>
      <c r="M2842" s="105">
        <v>3.3</v>
      </c>
      <c r="N2842" s="95">
        <v>744</v>
      </c>
      <c r="O2842" s="95">
        <v>877</v>
      </c>
      <c r="P2842" s="95">
        <v>-0.94</v>
      </c>
      <c r="Q2842" s="95"/>
    </row>
    <row r="2843" spans="4:17">
      <c r="D2843" s="95" t="s">
        <v>2875</v>
      </c>
      <c r="E2843" s="95"/>
      <c r="F2843" s="95">
        <v>212</v>
      </c>
      <c r="G2843" s="103">
        <v>3.4233E-2</v>
      </c>
      <c r="H2843" s="103">
        <v>1.286E-3</v>
      </c>
      <c r="I2843" s="103">
        <v>0.282777</v>
      </c>
      <c r="J2843" s="95">
        <v>2.0999999999999999E-5</v>
      </c>
      <c r="K2843" s="98">
        <v>0.28277189987396684</v>
      </c>
      <c r="L2843" s="338">
        <v>0.17682090164505837</v>
      </c>
      <c r="M2843" s="105">
        <v>4.7</v>
      </c>
      <c r="N2843" s="95">
        <v>678</v>
      </c>
      <c r="O2843" s="95">
        <v>809</v>
      </c>
      <c r="P2843" s="95">
        <v>-0.96</v>
      </c>
      <c r="Q2843" s="95"/>
    </row>
    <row r="2844" spans="4:17">
      <c r="D2844" s="95" t="s">
        <v>2876</v>
      </c>
      <c r="E2844" s="95"/>
      <c r="F2844" s="95">
        <v>212</v>
      </c>
      <c r="G2844" s="103">
        <v>1.6954E-2</v>
      </c>
      <c r="H2844" s="103">
        <v>8.03E-4</v>
      </c>
      <c r="I2844" s="103">
        <v>0.28264099999999998</v>
      </c>
      <c r="J2844" s="95">
        <v>2.5000000000000001E-5</v>
      </c>
      <c r="K2844" s="98">
        <v>0.28263781539564176</v>
      </c>
      <c r="L2844" s="338">
        <v>-4.6327076231045261</v>
      </c>
      <c r="M2844" s="105">
        <v>-0.1</v>
      </c>
      <c r="N2844" s="95">
        <v>860</v>
      </c>
      <c r="O2844" s="95">
        <v>1053</v>
      </c>
      <c r="P2844" s="95">
        <v>-0.98</v>
      </c>
      <c r="Q2844" s="95"/>
    </row>
    <row r="2845" spans="4:17">
      <c r="D2845" s="95" t="s">
        <v>2877</v>
      </c>
      <c r="E2845" s="95"/>
      <c r="F2845" s="95">
        <v>211</v>
      </c>
      <c r="G2845" s="103">
        <v>2.1121000000000001E-2</v>
      </c>
      <c r="H2845" s="103">
        <v>8.9499999999999996E-4</v>
      </c>
      <c r="I2845" s="103">
        <v>0.28270099999999998</v>
      </c>
      <c r="J2845" s="95">
        <v>2.4000000000000001E-5</v>
      </c>
      <c r="K2845" s="98">
        <v>0.28269746731013229</v>
      </c>
      <c r="L2845" s="338">
        <v>-2.5108568033627154</v>
      </c>
      <c r="M2845" s="105">
        <v>2</v>
      </c>
      <c r="N2845" s="95">
        <v>779</v>
      </c>
      <c r="O2845" s="95">
        <v>945</v>
      </c>
      <c r="P2845" s="95">
        <v>-0.97</v>
      </c>
      <c r="Q2845" s="95"/>
    </row>
    <row r="2846" spans="4:17">
      <c r="D2846" s="95" t="s">
        <v>2878</v>
      </c>
      <c r="E2846" s="95"/>
      <c r="F2846" s="95">
        <v>214</v>
      </c>
      <c r="G2846" s="103">
        <v>1.9438E-2</v>
      </c>
      <c r="H2846" s="103">
        <v>8.8400000000000002E-4</v>
      </c>
      <c r="I2846" s="103">
        <v>0.28268799999999999</v>
      </c>
      <c r="J2846" s="95">
        <v>2.0999999999999999E-5</v>
      </c>
      <c r="K2846" s="98">
        <v>0.2826844610190008</v>
      </c>
      <c r="L2846" s="338">
        <v>-2.9705911476396452</v>
      </c>
      <c r="M2846" s="105">
        <v>1.5</v>
      </c>
      <c r="N2846" s="95">
        <v>797</v>
      </c>
      <c r="O2846" s="95">
        <v>969</v>
      </c>
      <c r="P2846" s="95">
        <v>-0.97</v>
      </c>
      <c r="Q2846" s="95"/>
    </row>
    <row r="2847" spans="4:17">
      <c r="D2847" s="95" t="s">
        <v>2879</v>
      </c>
      <c r="E2847" s="95"/>
      <c r="F2847" s="95">
        <v>213</v>
      </c>
      <c r="G2847" s="103">
        <v>1.3252999999999999E-2</v>
      </c>
      <c r="H2847" s="103">
        <v>5.7700000000000004E-4</v>
      </c>
      <c r="I2847" s="103">
        <v>0.28268100000000002</v>
      </c>
      <c r="J2847" s="95">
        <v>1.7E-5</v>
      </c>
      <c r="K2847" s="98">
        <v>0.28267870086987307</v>
      </c>
      <c r="L2847" s="338">
        <v>-3.2181404099418387</v>
      </c>
      <c r="M2847" s="105">
        <v>1.4</v>
      </c>
      <c r="N2847" s="95">
        <v>799</v>
      </c>
      <c r="O2847" s="95">
        <v>978</v>
      </c>
      <c r="P2847" s="95">
        <v>-0.98</v>
      </c>
      <c r="Q2847" s="95"/>
    </row>
    <row r="2848" spans="4:17">
      <c r="D2848" s="95" t="s">
        <v>2880</v>
      </c>
      <c r="E2848" s="95"/>
      <c r="F2848" s="95">
        <v>212</v>
      </c>
      <c r="G2848" s="103">
        <v>2.0122999999999999E-2</v>
      </c>
      <c r="H2848" s="103">
        <v>8.3600000000000005E-4</v>
      </c>
      <c r="I2848" s="103">
        <v>0.28276699999999999</v>
      </c>
      <c r="J2848" s="95">
        <v>2.1999999999999999E-5</v>
      </c>
      <c r="K2848" s="98">
        <v>0.28276368452149009</v>
      </c>
      <c r="L2848" s="338">
        <v>-0.17682090164616859</v>
      </c>
      <c r="M2848" s="105">
        <v>4.4000000000000004</v>
      </c>
      <c r="N2848" s="95">
        <v>684</v>
      </c>
      <c r="O2848" s="95">
        <v>824</v>
      </c>
      <c r="P2848" s="95">
        <v>-0.97</v>
      </c>
      <c r="Q2848" s="95"/>
    </row>
    <row r="2849" spans="4:17">
      <c r="D2849" s="95" t="s">
        <v>2881</v>
      </c>
      <c r="E2849" s="95"/>
      <c r="F2849" s="95">
        <v>213</v>
      </c>
      <c r="G2849" s="103">
        <v>1.1734E-2</v>
      </c>
      <c r="H2849" s="103">
        <v>4.8500000000000003E-4</v>
      </c>
      <c r="I2849" s="103">
        <v>0.28262900000000002</v>
      </c>
      <c r="J2849" s="95">
        <v>2.6999999999999999E-5</v>
      </c>
      <c r="K2849" s="98">
        <v>0.28262706745561256</v>
      </c>
      <c r="L2849" s="338">
        <v>-5.0570777870506678</v>
      </c>
      <c r="M2849" s="105">
        <v>-0.5</v>
      </c>
      <c r="N2849" s="95">
        <v>870</v>
      </c>
      <c r="O2849" s="95">
        <v>1072</v>
      </c>
      <c r="P2849" s="95">
        <v>-0.99</v>
      </c>
      <c r="Q2849" s="95"/>
    </row>
    <row r="2850" spans="4:17">
      <c r="D2850" s="95" t="s">
        <v>2882</v>
      </c>
      <c r="E2850" s="95"/>
      <c r="F2850" s="95">
        <v>212</v>
      </c>
      <c r="G2850" s="103">
        <v>1.7305000000000001E-2</v>
      </c>
      <c r="H2850" s="103">
        <v>7.2900000000000005E-4</v>
      </c>
      <c r="I2850" s="103">
        <v>0.28269</v>
      </c>
      <c r="J2850" s="95">
        <v>2.0000000000000002E-5</v>
      </c>
      <c r="K2850" s="98">
        <v>0.28268710887101228</v>
      </c>
      <c r="L2850" s="338">
        <v>-2.8998627869813998</v>
      </c>
      <c r="M2850" s="105">
        <v>1.7</v>
      </c>
      <c r="N2850" s="95">
        <v>790</v>
      </c>
      <c r="O2850" s="95">
        <v>964</v>
      </c>
      <c r="P2850" s="95">
        <v>-0.98</v>
      </c>
      <c r="Q2850" s="95"/>
    </row>
    <row r="2851" spans="4:17">
      <c r="D2851" s="96" t="s">
        <v>2883</v>
      </c>
      <c r="E2851" s="96"/>
      <c r="F2851" s="96">
        <v>212</v>
      </c>
      <c r="G2851" s="108">
        <v>1.9855999999999999E-2</v>
      </c>
      <c r="H2851" s="108">
        <v>8.2899999999999998E-4</v>
      </c>
      <c r="I2851" s="108">
        <v>0.28263899999999997</v>
      </c>
      <c r="J2851" s="96">
        <v>1.5999999999999999E-5</v>
      </c>
      <c r="K2851" s="280">
        <v>0.28263571228267376</v>
      </c>
      <c r="L2851" s="342">
        <v>-4.7034359837627715</v>
      </c>
      <c r="M2851" s="110">
        <v>-0.2</v>
      </c>
      <c r="N2851" s="96">
        <v>864</v>
      </c>
      <c r="O2851" s="96">
        <v>1056</v>
      </c>
      <c r="P2851" s="96">
        <v>-0.98</v>
      </c>
      <c r="Q2851" s="96"/>
    </row>
    <row r="2852" spans="4:17">
      <c r="D2852" s="94" t="s">
        <v>2947</v>
      </c>
      <c r="E2852" s="116" t="s">
        <v>2945</v>
      </c>
      <c r="F2852" s="94">
        <v>195</v>
      </c>
      <c r="G2852" s="97">
        <v>2.4760999999999998E-2</v>
      </c>
      <c r="H2852" s="97">
        <v>7.6099999999999996E-4</v>
      </c>
      <c r="I2852" s="97">
        <v>0.28265200000000001</v>
      </c>
      <c r="J2852" s="94">
        <v>3.1999999999999999E-5</v>
      </c>
      <c r="K2852" s="104">
        <v>0.2826492244159507</v>
      </c>
      <c r="L2852" s="338">
        <v>-4.2437016394836213</v>
      </c>
      <c r="M2852" s="99">
        <v>-0.1</v>
      </c>
      <c r="N2852" s="94">
        <v>844</v>
      </c>
      <c r="O2852" s="94">
        <v>1034</v>
      </c>
      <c r="P2852" s="94">
        <v>-0.98</v>
      </c>
      <c r="Q2852" s="155" t="s">
        <v>2943</v>
      </c>
    </row>
    <row r="2853" spans="4:17">
      <c r="D2853" s="95" t="s">
        <v>2884</v>
      </c>
      <c r="E2853" s="95"/>
      <c r="F2853" s="95">
        <v>190</v>
      </c>
      <c r="G2853" s="103">
        <v>3.8844999999999998E-2</v>
      </c>
      <c r="H2853" s="103">
        <v>1.1310000000000001E-3</v>
      </c>
      <c r="I2853" s="103">
        <v>0.28269499999999997</v>
      </c>
      <c r="J2853" s="95">
        <v>3.6000000000000001E-5</v>
      </c>
      <c r="K2853" s="98">
        <v>0.2826909808794012</v>
      </c>
      <c r="L2853" s="338">
        <v>-2.7230418853374516</v>
      </c>
      <c r="M2853" s="105">
        <v>1.3</v>
      </c>
      <c r="N2853" s="95">
        <v>792</v>
      </c>
      <c r="O2853" s="95">
        <v>960</v>
      </c>
      <c r="P2853" s="95">
        <v>-0.97</v>
      </c>
      <c r="Q2853" s="95"/>
    </row>
    <row r="2854" spans="4:17">
      <c r="D2854" s="95" t="s">
        <v>2885</v>
      </c>
      <c r="E2854" s="95"/>
      <c r="F2854" s="95">
        <v>198</v>
      </c>
      <c r="G2854" s="103">
        <v>3.1862000000000001E-2</v>
      </c>
      <c r="H2854" s="103">
        <v>9.1399999999999999E-4</v>
      </c>
      <c r="I2854" s="103">
        <v>0.28268199999999999</v>
      </c>
      <c r="J2854" s="95">
        <v>2.4000000000000001E-5</v>
      </c>
      <c r="K2854" s="98">
        <v>0.28267861500001773</v>
      </c>
      <c r="L2854" s="338">
        <v>-3.1827762296132711</v>
      </c>
      <c r="M2854" s="105">
        <v>1.1000000000000001</v>
      </c>
      <c r="N2854" s="95">
        <v>805</v>
      </c>
      <c r="O2854" s="95">
        <v>980</v>
      </c>
      <c r="P2854" s="95">
        <v>-0.97</v>
      </c>
      <c r="Q2854" s="95"/>
    </row>
    <row r="2855" spans="4:17">
      <c r="D2855" s="95" t="s">
        <v>2886</v>
      </c>
      <c r="E2855" s="95"/>
      <c r="F2855" s="95">
        <v>205</v>
      </c>
      <c r="G2855" s="103">
        <v>3.0092000000000001E-2</v>
      </c>
      <c r="H2855" s="103">
        <v>8.8199999999999997E-4</v>
      </c>
      <c r="I2855" s="103">
        <v>0.28261599999999998</v>
      </c>
      <c r="J2855" s="95">
        <v>2.8E-5</v>
      </c>
      <c r="K2855" s="98">
        <v>0.28261261780901437</v>
      </c>
      <c r="L2855" s="338">
        <v>-5.516812131329818</v>
      </c>
      <c r="M2855" s="105">
        <v>-1.1000000000000001</v>
      </c>
      <c r="N2855" s="95">
        <v>897</v>
      </c>
      <c r="O2855" s="95">
        <v>1097</v>
      </c>
      <c r="P2855" s="95">
        <v>-0.97</v>
      </c>
      <c r="Q2855" s="95"/>
    </row>
    <row r="2856" spans="4:17">
      <c r="D2856" s="95" t="s">
        <v>2887</v>
      </c>
      <c r="E2856" s="95"/>
      <c r="F2856" s="95">
        <v>210</v>
      </c>
      <c r="G2856" s="103">
        <v>3.1565999999999997E-2</v>
      </c>
      <c r="H2856" s="103">
        <v>9.9299999999999996E-4</v>
      </c>
      <c r="I2856" s="103">
        <v>0.28260099999999999</v>
      </c>
      <c r="J2856" s="95">
        <v>2.4000000000000001E-5</v>
      </c>
      <c r="K2856" s="98">
        <v>0.28259709910277314</v>
      </c>
      <c r="L2856" s="338">
        <v>-6.0472748362649931</v>
      </c>
      <c r="M2856" s="105">
        <v>-1.6</v>
      </c>
      <c r="N2856" s="95">
        <v>921</v>
      </c>
      <c r="O2856" s="95">
        <v>1123</v>
      </c>
      <c r="P2856" s="95">
        <v>-0.97</v>
      </c>
      <c r="Q2856" s="95"/>
    </row>
    <row r="2857" spans="4:17">
      <c r="D2857" s="95" t="s">
        <v>2888</v>
      </c>
      <c r="E2857" s="95"/>
      <c r="F2857" s="95">
        <v>208</v>
      </c>
      <c r="G2857" s="103">
        <v>2.7033999999999999E-2</v>
      </c>
      <c r="H2857" s="103">
        <v>9.1399999999999999E-4</v>
      </c>
      <c r="I2857" s="103">
        <v>0.28269699999999998</v>
      </c>
      <c r="J2857" s="95">
        <v>2.8E-5</v>
      </c>
      <c r="K2857" s="98">
        <v>0.28269344370824862</v>
      </c>
      <c r="L2857" s="338">
        <v>-2.6523135246792062</v>
      </c>
      <c r="M2857" s="105">
        <v>1.8</v>
      </c>
      <c r="N2857" s="95">
        <v>784</v>
      </c>
      <c r="O2857" s="95">
        <v>950</v>
      </c>
      <c r="P2857" s="95">
        <v>-0.97</v>
      </c>
      <c r="Q2857" s="95"/>
    </row>
    <row r="2858" spans="4:17">
      <c r="D2858" s="95" t="s">
        <v>2889</v>
      </c>
      <c r="E2858" s="95"/>
      <c r="F2858" s="95">
        <v>210</v>
      </c>
      <c r="G2858" s="103">
        <v>2.5276E-2</v>
      </c>
      <c r="H2858" s="103">
        <v>7.4100000000000001E-4</v>
      </c>
      <c r="I2858" s="103">
        <v>0.28261999999999998</v>
      </c>
      <c r="J2858" s="95">
        <v>2.1999999999999999E-5</v>
      </c>
      <c r="K2858" s="98">
        <v>0.28261708905856481</v>
      </c>
      <c r="L2858" s="338">
        <v>-5.3753554100133272</v>
      </c>
      <c r="M2858" s="105">
        <v>-0.9</v>
      </c>
      <c r="N2858" s="95">
        <v>889</v>
      </c>
      <c r="O2858" s="95">
        <v>1087</v>
      </c>
      <c r="P2858" s="95">
        <v>-0.98</v>
      </c>
      <c r="Q2858" s="95"/>
    </row>
    <row r="2859" spans="4:17">
      <c r="D2859" s="95" t="s">
        <v>2890</v>
      </c>
      <c r="E2859" s="95"/>
      <c r="F2859" s="95">
        <v>209</v>
      </c>
      <c r="G2859" s="103">
        <v>3.7149000000000001E-2</v>
      </c>
      <c r="H2859" s="103">
        <v>1.078E-3</v>
      </c>
      <c r="I2859" s="103">
        <v>0.28263199999999999</v>
      </c>
      <c r="J2859" s="95">
        <v>1.7E-5</v>
      </c>
      <c r="K2859" s="98">
        <v>0.28262778539424854</v>
      </c>
      <c r="L2859" s="338">
        <v>-4.950985246064965</v>
      </c>
      <c r="M2859" s="105">
        <v>-0.5</v>
      </c>
      <c r="N2859" s="95">
        <v>880</v>
      </c>
      <c r="O2859" s="95">
        <v>1068</v>
      </c>
      <c r="P2859" s="95">
        <v>-0.97</v>
      </c>
      <c r="Q2859" s="95"/>
    </row>
    <row r="2860" spans="4:17">
      <c r="D2860" s="95" t="s">
        <v>2891</v>
      </c>
      <c r="E2860" s="95"/>
      <c r="F2860" s="95">
        <v>214</v>
      </c>
      <c r="G2860" s="103">
        <v>3.0727000000000001E-2</v>
      </c>
      <c r="H2860" s="103">
        <v>9.1299999999999997E-4</v>
      </c>
      <c r="I2860" s="103">
        <v>0.28266999999999998</v>
      </c>
      <c r="J2860" s="95">
        <v>2.5999999999999998E-5</v>
      </c>
      <c r="K2860" s="98">
        <v>0.28266634492120779</v>
      </c>
      <c r="L2860" s="338">
        <v>-3.6071463935627435</v>
      </c>
      <c r="M2860" s="105">
        <v>1</v>
      </c>
      <c r="N2860" s="95">
        <v>822</v>
      </c>
      <c r="O2860" s="95">
        <v>997</v>
      </c>
      <c r="P2860" s="95">
        <v>-0.97</v>
      </c>
      <c r="Q2860" s="95"/>
    </row>
    <row r="2861" spans="4:17">
      <c r="D2861" s="95" t="s">
        <v>2892</v>
      </c>
      <c r="E2861" s="95"/>
      <c r="F2861" s="95">
        <v>212</v>
      </c>
      <c r="G2861" s="103">
        <v>2.8822E-2</v>
      </c>
      <c r="H2861" s="103">
        <v>8.8199999999999997E-4</v>
      </c>
      <c r="I2861" s="103">
        <v>0.28265000000000001</v>
      </c>
      <c r="J2861" s="95">
        <v>1.8E-5</v>
      </c>
      <c r="K2861" s="98">
        <v>0.2826465020908544</v>
      </c>
      <c r="L2861" s="338">
        <v>-4.3144300001418667</v>
      </c>
      <c r="M2861" s="105">
        <v>0.2</v>
      </c>
      <c r="N2861" s="95">
        <v>850</v>
      </c>
      <c r="O2861" s="95">
        <v>1033</v>
      </c>
      <c r="P2861" s="95">
        <v>-0.97</v>
      </c>
      <c r="Q2861" s="95"/>
    </row>
    <row r="2862" spans="4:17">
      <c r="D2862" s="95" t="s">
        <v>2893</v>
      </c>
      <c r="E2862" s="95"/>
      <c r="F2862" s="95">
        <v>209</v>
      </c>
      <c r="G2862" s="103">
        <v>3.2390000000000002E-2</v>
      </c>
      <c r="H2862" s="103">
        <v>9.8799999999999995E-4</v>
      </c>
      <c r="I2862" s="103">
        <v>0.28268300000000002</v>
      </c>
      <c r="J2862" s="95">
        <v>3.1999999999999999E-5</v>
      </c>
      <c r="K2862" s="98">
        <v>0.28267913726300331</v>
      </c>
      <c r="L2862" s="338">
        <v>-3.1474120492835933</v>
      </c>
      <c r="M2862" s="105">
        <v>1.3</v>
      </c>
      <c r="N2862" s="95">
        <v>806</v>
      </c>
      <c r="O2862" s="95">
        <v>975</v>
      </c>
      <c r="P2862" s="95">
        <v>-0.97</v>
      </c>
      <c r="Q2862" s="95"/>
    </row>
    <row r="2863" spans="4:17">
      <c r="D2863" s="95" t="s">
        <v>2894</v>
      </c>
      <c r="E2863" s="95"/>
      <c r="F2863" s="95">
        <v>211</v>
      </c>
      <c r="G2863" s="103">
        <v>3.1801999999999997E-2</v>
      </c>
      <c r="H2863" s="103">
        <v>9.6400000000000001E-4</v>
      </c>
      <c r="I2863" s="103">
        <v>0.28263100000000002</v>
      </c>
      <c r="J2863" s="95">
        <v>2.1999999999999999E-5</v>
      </c>
      <c r="K2863" s="98">
        <v>0.28262719495750566</v>
      </c>
      <c r="L2863" s="338">
        <v>-4.9863494263935326</v>
      </c>
      <c r="M2863" s="105">
        <v>-0.5</v>
      </c>
      <c r="N2863" s="95">
        <v>878</v>
      </c>
      <c r="O2863" s="95">
        <v>1069</v>
      </c>
      <c r="P2863" s="95">
        <v>-0.97</v>
      </c>
      <c r="Q2863" s="95"/>
    </row>
    <row r="2864" spans="4:17">
      <c r="D2864" s="95" t="s">
        <v>2895</v>
      </c>
      <c r="E2864" s="95"/>
      <c r="F2864" s="95">
        <v>213</v>
      </c>
      <c r="G2864" s="103">
        <v>3.1752000000000002E-2</v>
      </c>
      <c r="H2864" s="103">
        <v>9.6299999999999999E-4</v>
      </c>
      <c r="I2864" s="103">
        <v>0.28262999999999999</v>
      </c>
      <c r="J2864" s="95">
        <v>3.6000000000000001E-5</v>
      </c>
      <c r="K2864" s="98">
        <v>0.28262616280361824</v>
      </c>
      <c r="L2864" s="338">
        <v>-5.0217136067232104</v>
      </c>
      <c r="M2864" s="105">
        <v>-0.5</v>
      </c>
      <c r="N2864" s="95">
        <v>880</v>
      </c>
      <c r="O2864" s="95">
        <v>1070</v>
      </c>
      <c r="P2864" s="95">
        <v>-0.97</v>
      </c>
      <c r="Q2864" s="95"/>
    </row>
    <row r="2865" spans="4:17">
      <c r="D2865" s="95" t="s">
        <v>2896</v>
      </c>
      <c r="E2865" s="95"/>
      <c r="F2865" s="95">
        <v>209</v>
      </c>
      <c r="G2865" s="103">
        <v>3.9509000000000002E-2</v>
      </c>
      <c r="H2865" s="103">
        <v>1.2030000000000001E-3</v>
      </c>
      <c r="I2865" s="103">
        <v>0.28267599999999998</v>
      </c>
      <c r="J2865" s="95">
        <v>2.4000000000000001E-5</v>
      </c>
      <c r="K2865" s="98">
        <v>0.28267129668764468</v>
      </c>
      <c r="L2865" s="338">
        <v>-3.3949613115880073</v>
      </c>
      <c r="M2865" s="105">
        <v>1</v>
      </c>
      <c r="N2865" s="95">
        <v>820</v>
      </c>
      <c r="O2865" s="95">
        <v>989</v>
      </c>
      <c r="P2865" s="95">
        <v>-0.96</v>
      </c>
      <c r="Q2865" s="95"/>
    </row>
    <row r="2866" spans="4:17">
      <c r="D2866" s="95" t="s">
        <v>2897</v>
      </c>
      <c r="E2866" s="95"/>
      <c r="F2866" s="95">
        <v>208</v>
      </c>
      <c r="G2866" s="103">
        <v>3.1722E-2</v>
      </c>
      <c r="H2866" s="103">
        <v>1.0039999999999999E-3</v>
      </c>
      <c r="I2866" s="103">
        <v>0.28265400000000002</v>
      </c>
      <c r="J2866" s="95">
        <v>4.8000000000000001E-5</v>
      </c>
      <c r="K2866" s="98">
        <v>0.28265009352634757</v>
      </c>
      <c r="L2866" s="338">
        <v>-4.1729732788253759</v>
      </c>
      <c r="M2866" s="105">
        <v>0.3</v>
      </c>
      <c r="N2866" s="95">
        <v>847</v>
      </c>
      <c r="O2866" s="95">
        <v>1028</v>
      </c>
      <c r="P2866" s="95">
        <v>-0.97</v>
      </c>
      <c r="Q2866" s="95"/>
    </row>
    <row r="2867" spans="4:17">
      <c r="D2867" s="95" t="s">
        <v>2898</v>
      </c>
      <c r="E2867" s="95"/>
      <c r="F2867" s="95">
        <v>206</v>
      </c>
      <c r="G2867" s="103">
        <v>2.1552999999999999E-2</v>
      </c>
      <c r="H2867" s="103">
        <v>7.2099999999999996E-4</v>
      </c>
      <c r="I2867" s="103">
        <v>0.28270000000000001</v>
      </c>
      <c r="J2867" s="95">
        <v>3.4E-5</v>
      </c>
      <c r="K2867" s="98">
        <v>0.28269722168026806</v>
      </c>
      <c r="L2867" s="338">
        <v>-2.5462209836901728</v>
      </c>
      <c r="M2867" s="105">
        <v>1.9</v>
      </c>
      <c r="N2867" s="95">
        <v>776</v>
      </c>
      <c r="O2867" s="95">
        <v>943</v>
      </c>
      <c r="P2867" s="95">
        <v>-0.98</v>
      </c>
      <c r="Q2867" s="95"/>
    </row>
    <row r="2868" spans="4:17">
      <c r="D2868" s="95" t="s">
        <v>2899</v>
      </c>
      <c r="E2868" s="95"/>
      <c r="F2868" s="95">
        <v>201</v>
      </c>
      <c r="G2868" s="103">
        <v>2.4745E-2</v>
      </c>
      <c r="H2868" s="103">
        <v>8.3100000000000003E-4</v>
      </c>
      <c r="I2868" s="103">
        <v>0.28260099999999999</v>
      </c>
      <c r="J2868" s="95">
        <v>1.9000000000000001E-5</v>
      </c>
      <c r="K2868" s="98">
        <v>0.28259787567261169</v>
      </c>
      <c r="L2868" s="338">
        <v>-6.0472748362649931</v>
      </c>
      <c r="M2868" s="105">
        <v>-1.7</v>
      </c>
      <c r="N2868" s="95">
        <v>917</v>
      </c>
      <c r="O2868" s="95">
        <v>1125</v>
      </c>
      <c r="P2868" s="95">
        <v>-0.97</v>
      </c>
      <c r="Q2868" s="95"/>
    </row>
    <row r="2869" spans="4:17">
      <c r="D2869" s="95" t="s">
        <v>2900</v>
      </c>
      <c r="E2869" s="95"/>
      <c r="F2869" s="95">
        <v>211</v>
      </c>
      <c r="G2869" s="103">
        <v>2.9572999999999999E-2</v>
      </c>
      <c r="H2869" s="103">
        <v>8.9499999999999996E-4</v>
      </c>
      <c r="I2869" s="103">
        <v>0.28264499999999998</v>
      </c>
      <c r="J2869" s="95">
        <v>2.8E-5</v>
      </c>
      <c r="K2869" s="98">
        <v>0.28264146731013229</v>
      </c>
      <c r="L2869" s="338">
        <v>-4.4912509017880353</v>
      </c>
      <c r="M2869" s="105">
        <v>0</v>
      </c>
      <c r="N2869" s="95">
        <v>857</v>
      </c>
      <c r="O2869" s="95">
        <v>1043</v>
      </c>
      <c r="P2869" s="95">
        <v>-0.97</v>
      </c>
      <c r="Q2869" s="95"/>
    </row>
    <row r="2870" spans="4:17">
      <c r="D2870" s="95" t="s">
        <v>2901</v>
      </c>
      <c r="E2870" s="95"/>
      <c r="F2870" s="95">
        <v>209</v>
      </c>
      <c r="G2870" s="103">
        <v>2.5929000000000001E-2</v>
      </c>
      <c r="H2870" s="103">
        <v>8.5300000000000003E-4</v>
      </c>
      <c r="I2870" s="103">
        <v>0.28265200000000001</v>
      </c>
      <c r="J2870" s="95">
        <v>2.1999999999999999E-5</v>
      </c>
      <c r="K2870" s="98">
        <v>0.28264866506613545</v>
      </c>
      <c r="L2870" s="338">
        <v>-4.2437016394836213</v>
      </c>
      <c r="M2870" s="105">
        <v>0.2</v>
      </c>
      <c r="N2870" s="95">
        <v>846</v>
      </c>
      <c r="O2870" s="95">
        <v>1030</v>
      </c>
      <c r="P2870" s="95">
        <v>-0.97</v>
      </c>
      <c r="Q2870" s="95"/>
    </row>
    <row r="2871" spans="4:17">
      <c r="D2871" s="95" t="s">
        <v>2902</v>
      </c>
      <c r="E2871" s="95"/>
      <c r="F2871" s="95">
        <v>205</v>
      </c>
      <c r="G2871" s="103">
        <v>2.4368999999999998E-2</v>
      </c>
      <c r="H2871" s="103">
        <v>7.5000000000000002E-4</v>
      </c>
      <c r="I2871" s="103">
        <v>0.28266000000000002</v>
      </c>
      <c r="J2871" s="95">
        <v>2.8E-5</v>
      </c>
      <c r="K2871" s="98">
        <v>0.28265712398725712</v>
      </c>
      <c r="L2871" s="338">
        <v>-3.96078819685175</v>
      </c>
      <c r="M2871" s="105">
        <v>0.4</v>
      </c>
      <c r="N2871" s="95">
        <v>833</v>
      </c>
      <c r="O2871" s="95">
        <v>1016</v>
      </c>
      <c r="P2871" s="95">
        <v>-0.98</v>
      </c>
      <c r="Q2871" s="95"/>
    </row>
    <row r="2872" spans="4:17">
      <c r="D2872" s="95" t="s">
        <v>2903</v>
      </c>
      <c r="E2872" s="95"/>
      <c r="F2872" s="95">
        <v>214</v>
      </c>
      <c r="G2872" s="103">
        <v>2.0236000000000001E-2</v>
      </c>
      <c r="H2872" s="103">
        <v>6.8300000000000001E-4</v>
      </c>
      <c r="I2872" s="103">
        <v>0.28267500000000001</v>
      </c>
      <c r="J2872" s="95">
        <v>3.6000000000000001E-5</v>
      </c>
      <c r="K2872" s="98">
        <v>0.2826722656968072</v>
      </c>
      <c r="L2872" s="338">
        <v>-3.4303254919165749</v>
      </c>
      <c r="M2872" s="105">
        <v>1.2</v>
      </c>
      <c r="N2872" s="95">
        <v>810</v>
      </c>
      <c r="O2872" s="95">
        <v>986</v>
      </c>
      <c r="P2872" s="95">
        <v>-0.98</v>
      </c>
      <c r="Q2872" s="95"/>
    </row>
    <row r="2873" spans="4:17">
      <c r="D2873" s="95" t="s">
        <v>2904</v>
      </c>
      <c r="E2873" s="95"/>
      <c r="F2873" s="95">
        <v>197</v>
      </c>
      <c r="G2873" s="103">
        <v>3.1106999999999999E-2</v>
      </c>
      <c r="H2873" s="103">
        <v>9.7400000000000004E-4</v>
      </c>
      <c r="I2873" s="103">
        <v>0.28265499999999999</v>
      </c>
      <c r="J2873" s="95">
        <v>3.6000000000000001E-5</v>
      </c>
      <c r="K2873" s="98">
        <v>0.28265141104170949</v>
      </c>
      <c r="L2873" s="338">
        <v>-4.1376090984979186</v>
      </c>
      <c r="M2873" s="105">
        <v>0.1</v>
      </c>
      <c r="N2873" s="95">
        <v>845</v>
      </c>
      <c r="O2873" s="95">
        <v>1029</v>
      </c>
      <c r="P2873" s="95">
        <v>-0.97</v>
      </c>
      <c r="Q2873" s="95"/>
    </row>
    <row r="2874" spans="4:17">
      <c r="D2874" s="95" t="s">
        <v>2905</v>
      </c>
      <c r="E2874" s="95"/>
      <c r="F2874" s="95">
        <v>200</v>
      </c>
      <c r="G2874" s="103">
        <v>1.9557999999999999E-2</v>
      </c>
      <c r="H2874" s="103">
        <v>6.7000000000000002E-4</v>
      </c>
      <c r="I2874" s="103">
        <v>0.28262399999999999</v>
      </c>
      <c r="J2874" s="95">
        <v>2.5999999999999998E-5</v>
      </c>
      <c r="K2874" s="98">
        <v>0.28262149354335769</v>
      </c>
      <c r="L2874" s="338">
        <v>-5.2338986886979466</v>
      </c>
      <c r="M2874" s="105">
        <v>-0.9</v>
      </c>
      <c r="N2874" s="95">
        <v>881</v>
      </c>
      <c r="O2874" s="95">
        <v>1082</v>
      </c>
      <c r="P2874" s="95">
        <v>-0.98</v>
      </c>
      <c r="Q2874" s="95"/>
    </row>
    <row r="2875" spans="4:17">
      <c r="D2875" s="95" t="s">
        <v>2906</v>
      </c>
      <c r="E2875" s="95"/>
      <c r="F2875" s="95">
        <v>210</v>
      </c>
      <c r="G2875" s="103">
        <v>3.3825000000000001E-2</v>
      </c>
      <c r="H2875" s="103">
        <v>9.990000000000001E-4</v>
      </c>
      <c r="I2875" s="103">
        <v>0.282721</v>
      </c>
      <c r="J2875" s="95">
        <v>2.5999999999999998E-5</v>
      </c>
      <c r="K2875" s="98">
        <v>0.28271707553239717</v>
      </c>
      <c r="L2875" s="338">
        <v>-1.8035731967813717</v>
      </c>
      <c r="M2875" s="105">
        <v>2.7</v>
      </c>
      <c r="N2875" s="95">
        <v>752</v>
      </c>
      <c r="O2875" s="95">
        <v>906</v>
      </c>
      <c r="P2875" s="95">
        <v>-0.97</v>
      </c>
      <c r="Q2875" s="95"/>
    </row>
    <row r="2876" spans="4:17">
      <c r="D2876" s="95" t="s">
        <v>2907</v>
      </c>
      <c r="E2876" s="95"/>
      <c r="F2876" s="95">
        <v>197</v>
      </c>
      <c r="G2876" s="103">
        <v>3.2939999999999997E-2</v>
      </c>
      <c r="H2876" s="103">
        <v>1.0189999999999999E-3</v>
      </c>
      <c r="I2876" s="103">
        <v>0.28265400000000002</v>
      </c>
      <c r="J2876" s="95">
        <v>2.0000000000000002E-5</v>
      </c>
      <c r="K2876" s="98">
        <v>0.28265024522741478</v>
      </c>
      <c r="L2876" s="338">
        <v>-4.1729732788253759</v>
      </c>
      <c r="M2876" s="105">
        <v>0</v>
      </c>
      <c r="N2876" s="95">
        <v>847</v>
      </c>
      <c r="O2876" s="95">
        <v>1031</v>
      </c>
      <c r="P2876" s="95">
        <v>-0.97</v>
      </c>
      <c r="Q2876" s="95"/>
    </row>
    <row r="2877" spans="4:17">
      <c r="D2877" s="95" t="s">
        <v>2908</v>
      </c>
      <c r="E2877" s="95"/>
      <c r="F2877" s="95">
        <v>215</v>
      </c>
      <c r="G2877" s="103">
        <v>8.5783999999999999E-2</v>
      </c>
      <c r="H2877" s="103">
        <v>2.258E-3</v>
      </c>
      <c r="I2877" s="103">
        <v>0.28259099999999998</v>
      </c>
      <c r="J2877" s="95">
        <v>3.4E-5</v>
      </c>
      <c r="K2877" s="98">
        <v>0.28258191805961302</v>
      </c>
      <c r="L2877" s="338">
        <v>-6.4009166395551098</v>
      </c>
      <c r="M2877" s="105">
        <v>-2</v>
      </c>
      <c r="N2877" s="95">
        <v>968</v>
      </c>
      <c r="O2877" s="95">
        <v>1149</v>
      </c>
      <c r="P2877" s="95">
        <v>-0.93</v>
      </c>
      <c r="Q2877" s="95"/>
    </row>
    <row r="2878" spans="4:17">
      <c r="D2878" s="96" t="s">
        <v>2909</v>
      </c>
      <c r="E2878" s="96"/>
      <c r="F2878" s="96">
        <v>208</v>
      </c>
      <c r="G2878" s="108">
        <v>2.0832E-2</v>
      </c>
      <c r="H2878" s="108">
        <v>6.3000000000000003E-4</v>
      </c>
      <c r="I2878" s="108">
        <v>0.28263300000000002</v>
      </c>
      <c r="J2878" s="96">
        <v>2.8E-5</v>
      </c>
      <c r="K2878" s="98">
        <v>0.28263054872669219</v>
      </c>
      <c r="L2878" s="338">
        <v>-4.9156210657352872</v>
      </c>
      <c r="M2878" s="110">
        <v>-0.4</v>
      </c>
      <c r="N2878" s="96">
        <v>868</v>
      </c>
      <c r="O2878" s="96">
        <v>1063</v>
      </c>
      <c r="P2878" s="96">
        <v>-0.98</v>
      </c>
      <c r="Q2878" s="96"/>
    </row>
    <row r="2879" spans="4:17">
      <c r="D2879" s="298"/>
      <c r="E2879" s="95"/>
      <c r="F2879" s="298"/>
      <c r="G2879" s="335"/>
      <c r="H2879" s="335"/>
      <c r="I2879" s="335"/>
      <c r="J2879" s="298"/>
      <c r="K2879" s="98">
        <v>0</v>
      </c>
      <c r="L2879" s="343"/>
      <c r="M2879" s="336"/>
      <c r="N2879" s="298"/>
      <c r="O2879" s="298"/>
      <c r="P2879" s="298"/>
      <c r="Q2879" s="95"/>
    </row>
    <row r="2880" spans="4:17">
      <c r="D2880" s="94" t="s">
        <v>2948</v>
      </c>
      <c r="E2880" s="116" t="s">
        <v>2945</v>
      </c>
      <c r="F2880" s="94">
        <v>213</v>
      </c>
      <c r="G2880" s="97">
        <v>1.7776E-2</v>
      </c>
      <c r="H2880" s="97">
        <v>5.53E-4</v>
      </c>
      <c r="I2880" s="97">
        <v>0.28267999999999999</v>
      </c>
      <c r="J2880" s="94">
        <v>2.1999999999999999E-5</v>
      </c>
      <c r="K2880" s="98">
        <v>0.2826777965009355</v>
      </c>
      <c r="L2880" s="338">
        <v>-3.2535045902715165</v>
      </c>
      <c r="M2880" s="99">
        <v>1.4</v>
      </c>
      <c r="N2880" s="94">
        <v>801</v>
      </c>
      <c r="O2880" s="94">
        <v>976</v>
      </c>
      <c r="P2880" s="94">
        <v>-0.98</v>
      </c>
      <c r="Q2880" s="155" t="s">
        <v>2943</v>
      </c>
    </row>
    <row r="2881" spans="4:17">
      <c r="D2881" s="95" t="s">
        <v>2910</v>
      </c>
      <c r="E2881" s="95"/>
      <c r="F2881" s="95">
        <v>209</v>
      </c>
      <c r="G2881" s="103">
        <v>3.1468000000000003E-2</v>
      </c>
      <c r="H2881" s="103">
        <v>1.008E-3</v>
      </c>
      <c r="I2881" s="103">
        <v>0.282667</v>
      </c>
      <c r="J2881" s="95">
        <v>2.1999999999999999E-5</v>
      </c>
      <c r="K2881" s="98">
        <v>0.28266305906994671</v>
      </c>
      <c r="L2881" s="338">
        <v>-3.7132389345484462</v>
      </c>
      <c r="M2881" s="105">
        <v>0.7</v>
      </c>
      <c r="N2881" s="95">
        <v>829</v>
      </c>
      <c r="O2881" s="95">
        <v>1004</v>
      </c>
      <c r="P2881" s="95">
        <v>-0.97</v>
      </c>
      <c r="Q2881" s="95"/>
    </row>
    <row r="2882" spans="4:17">
      <c r="D2882" s="95" t="s">
        <v>2911</v>
      </c>
      <c r="E2882" s="95"/>
      <c r="F2882" s="95">
        <v>209</v>
      </c>
      <c r="G2882" s="103">
        <v>1.6612999999999999E-2</v>
      </c>
      <c r="H2882" s="103">
        <v>5.1900000000000004E-4</v>
      </c>
      <c r="I2882" s="103">
        <v>0.28268599999999999</v>
      </c>
      <c r="J2882" s="95">
        <v>1.7E-5</v>
      </c>
      <c r="K2882" s="98">
        <v>0.28268397089018088</v>
      </c>
      <c r="L2882" s="338">
        <v>-3.0413195082978906</v>
      </c>
      <c r="M2882" s="105">
        <v>1.5</v>
      </c>
      <c r="N2882" s="95">
        <v>791</v>
      </c>
      <c r="O2882" s="95">
        <v>966</v>
      </c>
      <c r="P2882" s="95">
        <v>-0.98</v>
      </c>
      <c r="Q2882" s="95"/>
    </row>
    <row r="2883" spans="4:17">
      <c r="D2883" s="95" t="s">
        <v>2887</v>
      </c>
      <c r="E2883" s="95"/>
      <c r="F2883" s="95">
        <v>207</v>
      </c>
      <c r="G2883" s="103">
        <v>2.6381999999999999E-2</v>
      </c>
      <c r="H2883" s="103">
        <v>8.5300000000000003E-4</v>
      </c>
      <c r="I2883" s="103">
        <v>0.28267900000000001</v>
      </c>
      <c r="J2883" s="95">
        <v>2.4000000000000001E-5</v>
      </c>
      <c r="K2883" s="98">
        <v>0.28267569704108492</v>
      </c>
      <c r="L2883" s="338">
        <v>-3.2888687706000841</v>
      </c>
      <c r="M2883" s="105">
        <v>1.1000000000000001</v>
      </c>
      <c r="N2883" s="95">
        <v>808</v>
      </c>
      <c r="O2883" s="95">
        <v>982</v>
      </c>
      <c r="P2883" s="95">
        <v>-0.97</v>
      </c>
      <c r="Q2883" s="95"/>
    </row>
    <row r="2884" spans="4:17">
      <c r="D2884" s="95" t="s">
        <v>2888</v>
      </c>
      <c r="E2884" s="95"/>
      <c r="F2884" s="95">
        <v>219</v>
      </c>
      <c r="G2884" s="103">
        <v>2.8112999999999999E-2</v>
      </c>
      <c r="H2884" s="103">
        <v>8.1800000000000004E-4</v>
      </c>
      <c r="I2884" s="103">
        <v>0.28262999999999999</v>
      </c>
      <c r="J2884" s="95">
        <v>2.1999999999999999E-5</v>
      </c>
      <c r="K2884" s="98">
        <v>0.28262664857198688</v>
      </c>
      <c r="L2884" s="338">
        <v>-5.0217136067232104</v>
      </c>
      <c r="M2884" s="105">
        <v>-0.3</v>
      </c>
      <c r="N2884" s="95">
        <v>876</v>
      </c>
      <c r="O2884" s="95">
        <v>1067</v>
      </c>
      <c r="P2884" s="95">
        <v>-0.98</v>
      </c>
      <c r="Q2884" s="95"/>
    </row>
    <row r="2885" spans="4:17">
      <c r="D2885" s="95" t="s">
        <v>2912</v>
      </c>
      <c r="E2885" s="95"/>
      <c r="F2885" s="95">
        <v>209</v>
      </c>
      <c r="G2885" s="103">
        <v>2.3931999999999998E-2</v>
      </c>
      <c r="H2885" s="103">
        <v>7.8200000000000003E-4</v>
      </c>
      <c r="I2885" s="103">
        <v>0.28263199999999999</v>
      </c>
      <c r="J2885" s="95">
        <v>2.1999999999999999E-5</v>
      </c>
      <c r="K2885" s="98">
        <v>0.28262894265148641</v>
      </c>
      <c r="L2885" s="338">
        <v>-4.950985246064965</v>
      </c>
      <c r="M2885" s="105">
        <v>-0.5</v>
      </c>
      <c r="N2885" s="95">
        <v>873</v>
      </c>
      <c r="O2885" s="95">
        <v>1066</v>
      </c>
      <c r="P2885" s="95">
        <v>-0.98</v>
      </c>
      <c r="Q2885" s="95"/>
    </row>
    <row r="2886" spans="4:17">
      <c r="D2886" s="95" t="s">
        <v>2889</v>
      </c>
      <c r="E2886" s="95"/>
      <c r="F2886" s="95">
        <v>208</v>
      </c>
      <c r="G2886" s="103">
        <v>2.4504000000000001E-2</v>
      </c>
      <c r="H2886" s="103">
        <v>7.8700000000000005E-4</v>
      </c>
      <c r="I2886" s="103">
        <v>0.28263500000000003</v>
      </c>
      <c r="J2886" s="95">
        <v>2.4000000000000001E-5</v>
      </c>
      <c r="K2886" s="98">
        <v>0.28263193785382024</v>
      </c>
      <c r="L2886" s="338">
        <v>-4.8448927050770418</v>
      </c>
      <c r="M2886" s="105">
        <v>-0.4</v>
      </c>
      <c r="N2886" s="95">
        <v>869</v>
      </c>
      <c r="O2886" s="95">
        <v>1061</v>
      </c>
      <c r="P2886" s="95">
        <v>-0.98</v>
      </c>
      <c r="Q2886" s="95"/>
    </row>
    <row r="2887" spans="4:17">
      <c r="D2887" s="95" t="s">
        <v>2890</v>
      </c>
      <c r="E2887" s="95"/>
      <c r="F2887" s="95">
        <v>196</v>
      </c>
      <c r="G2887" s="103">
        <v>2.3834000000000001E-2</v>
      </c>
      <c r="H2887" s="103">
        <v>7.8600000000000002E-4</v>
      </c>
      <c r="I2887" s="103">
        <v>0.28269100000000003</v>
      </c>
      <c r="J2887" s="95">
        <v>2.5999999999999998E-5</v>
      </c>
      <c r="K2887" s="98">
        <v>0.28268811850554026</v>
      </c>
      <c r="L2887" s="338">
        <v>-2.864498606651722</v>
      </c>
      <c r="M2887" s="105">
        <v>1.3</v>
      </c>
      <c r="N2887" s="95">
        <v>790</v>
      </c>
      <c r="O2887" s="95">
        <v>963</v>
      </c>
      <c r="P2887" s="95">
        <v>-0.98</v>
      </c>
      <c r="Q2887" s="95"/>
    </row>
    <row r="2888" spans="4:17">
      <c r="D2888" s="95" t="s">
        <v>2891</v>
      </c>
      <c r="E2888" s="95"/>
      <c r="F2888" s="95">
        <v>203</v>
      </c>
      <c r="G2888" s="103">
        <v>2.1395000000000001E-2</v>
      </c>
      <c r="H2888" s="103">
        <v>6.7000000000000002E-4</v>
      </c>
      <c r="I2888" s="103">
        <v>0.28270099999999998</v>
      </c>
      <c r="J2888" s="95">
        <v>4.8000000000000001E-5</v>
      </c>
      <c r="K2888" s="98">
        <v>0.28269845587521614</v>
      </c>
      <c r="L2888" s="338">
        <v>-2.5108568033627154</v>
      </c>
      <c r="M2888" s="105">
        <v>2</v>
      </c>
      <c r="N2888" s="95">
        <v>774</v>
      </c>
      <c r="O2888" s="95">
        <v>941</v>
      </c>
      <c r="P2888" s="95">
        <v>-0.98</v>
      </c>
      <c r="Q2888" s="95"/>
    </row>
    <row r="2889" spans="4:17">
      <c r="D2889" s="95" t="s">
        <v>2913</v>
      </c>
      <c r="E2889" s="95"/>
      <c r="F2889" s="95">
        <v>207</v>
      </c>
      <c r="G2889" s="103">
        <v>3.2333000000000001E-2</v>
      </c>
      <c r="H2889" s="103">
        <v>1.023E-3</v>
      </c>
      <c r="I2889" s="103">
        <v>0.28269100000000003</v>
      </c>
      <c r="J2889" s="95">
        <v>2.1999999999999999E-5</v>
      </c>
      <c r="K2889" s="98">
        <v>0.28268703877260243</v>
      </c>
      <c r="L2889" s="338">
        <v>-2.864498606651722</v>
      </c>
      <c r="M2889" s="105">
        <v>1.5</v>
      </c>
      <c r="N2889" s="95">
        <v>795</v>
      </c>
      <c r="O2889" s="95">
        <v>963</v>
      </c>
      <c r="P2889" s="95">
        <v>-0.97</v>
      </c>
      <c r="Q2889" s="95"/>
    </row>
    <row r="2890" spans="4:17">
      <c r="D2890" s="95" t="s">
        <v>2914</v>
      </c>
      <c r="E2890" s="95"/>
      <c r="F2890" s="95">
        <v>204</v>
      </c>
      <c r="G2890" s="103">
        <v>2.436E-2</v>
      </c>
      <c r="H2890" s="103">
        <v>7.6900000000000004E-4</v>
      </c>
      <c r="I2890" s="103">
        <v>0.28265499999999999</v>
      </c>
      <c r="J2890" s="95">
        <v>2.5999999999999998E-5</v>
      </c>
      <c r="K2890" s="98">
        <v>0.2826520655404185</v>
      </c>
      <c r="L2890" s="338">
        <v>-4.1376090984979186</v>
      </c>
      <c r="M2890" s="105">
        <v>0.2</v>
      </c>
      <c r="N2890" s="95">
        <v>840</v>
      </c>
      <c r="O2890" s="95">
        <v>1026</v>
      </c>
      <c r="P2890" s="95">
        <v>-0.98</v>
      </c>
      <c r="Q2890" s="95"/>
    </row>
    <row r="2891" spans="4:17">
      <c r="D2891" s="95" t="s">
        <v>2893</v>
      </c>
      <c r="E2891" s="95"/>
      <c r="F2891" s="95">
        <v>199</v>
      </c>
      <c r="G2891" s="103">
        <v>2.3965E-2</v>
      </c>
      <c r="H2891" s="103">
        <v>7.6800000000000002E-4</v>
      </c>
      <c r="I2891" s="103">
        <v>0.28267199999999998</v>
      </c>
      <c r="J2891" s="95">
        <v>3.8000000000000002E-5</v>
      </c>
      <c r="K2891" s="98">
        <v>0.28266914131937737</v>
      </c>
      <c r="L2891" s="338">
        <v>-3.5364180329044981</v>
      </c>
      <c r="M2891" s="105">
        <v>0.7</v>
      </c>
      <c r="N2891" s="95">
        <v>816</v>
      </c>
      <c r="O2891" s="95">
        <v>996</v>
      </c>
      <c r="P2891" s="95">
        <v>-0.98</v>
      </c>
      <c r="Q2891" s="95"/>
    </row>
    <row r="2892" spans="4:17">
      <c r="D2892" s="95" t="s">
        <v>2894</v>
      </c>
      <c r="E2892" s="95"/>
      <c r="F2892" s="95">
        <v>205</v>
      </c>
      <c r="G2892" s="103">
        <v>3.1205E-2</v>
      </c>
      <c r="H2892" s="103">
        <v>9.41E-4</v>
      </c>
      <c r="I2892" s="103">
        <v>0.282661</v>
      </c>
      <c r="J2892" s="95">
        <v>3.4E-5</v>
      </c>
      <c r="K2892" s="98">
        <v>0.28265739156267861</v>
      </c>
      <c r="L2892" s="338">
        <v>-3.9254240165231824</v>
      </c>
      <c r="M2892" s="105">
        <v>0.5</v>
      </c>
      <c r="N2892" s="95">
        <v>836</v>
      </c>
      <c r="O2892" s="95">
        <v>1016</v>
      </c>
      <c r="P2892" s="95">
        <v>-0.97</v>
      </c>
      <c r="Q2892" s="95"/>
    </row>
    <row r="2893" spans="4:17">
      <c r="D2893" s="95" t="s">
        <v>2895</v>
      </c>
      <c r="E2893" s="95"/>
      <c r="F2893" s="95">
        <v>207</v>
      </c>
      <c r="G2893" s="103">
        <v>2.8199999999999999E-2</v>
      </c>
      <c r="H2893" s="103">
        <v>8.1899999999999996E-4</v>
      </c>
      <c r="I2893" s="103">
        <v>0.28266000000000002</v>
      </c>
      <c r="J2893" s="95">
        <v>2.4000000000000001E-5</v>
      </c>
      <c r="K2893" s="98">
        <v>0.28265682869478143</v>
      </c>
      <c r="L2893" s="338">
        <v>-3.96078819685175</v>
      </c>
      <c r="M2893" s="105">
        <v>0.5</v>
      </c>
      <c r="N2893" s="95">
        <v>834</v>
      </c>
      <c r="O2893" s="95">
        <v>1016</v>
      </c>
      <c r="P2893" s="95">
        <v>-0.98</v>
      </c>
      <c r="Q2893" s="95"/>
    </row>
    <row r="2894" spans="4:17">
      <c r="D2894" s="95" t="s">
        <v>2915</v>
      </c>
      <c r="E2894" s="95"/>
      <c r="F2894" s="95">
        <v>199</v>
      </c>
      <c r="G2894" s="103">
        <v>3.8228999999999999E-2</v>
      </c>
      <c r="H2894" s="103">
        <v>1.044E-3</v>
      </c>
      <c r="I2894" s="103">
        <v>0.28259200000000001</v>
      </c>
      <c r="J2894" s="95">
        <v>2.4000000000000001E-5</v>
      </c>
      <c r="K2894" s="98">
        <v>0.28258811398102868</v>
      </c>
      <c r="L2894" s="338">
        <v>-6.365552459225432</v>
      </c>
      <c r="M2894" s="105">
        <v>-2.1</v>
      </c>
      <c r="N2894" s="95">
        <v>935</v>
      </c>
      <c r="O2894" s="95">
        <v>1143</v>
      </c>
      <c r="P2894" s="95">
        <v>-0.97</v>
      </c>
      <c r="Q2894" s="95"/>
    </row>
    <row r="2895" spans="4:17">
      <c r="D2895" s="95" t="s">
        <v>2916</v>
      </c>
      <c r="E2895" s="95"/>
      <c r="F2895" s="95">
        <v>206</v>
      </c>
      <c r="G2895" s="103">
        <v>2.7834000000000001E-2</v>
      </c>
      <c r="H2895" s="103">
        <v>8.0999999999999996E-4</v>
      </c>
      <c r="I2895" s="103">
        <v>0.282613</v>
      </c>
      <c r="J2895" s="95">
        <v>1.9000000000000001E-5</v>
      </c>
      <c r="K2895" s="98">
        <v>0.28260987872540522</v>
      </c>
      <c r="L2895" s="338">
        <v>-5.6229046723166309</v>
      </c>
      <c r="M2895" s="105">
        <v>-1.2</v>
      </c>
      <c r="N2895" s="95">
        <v>900</v>
      </c>
      <c r="O2895" s="95">
        <v>1102</v>
      </c>
      <c r="P2895" s="95">
        <v>-0.98</v>
      </c>
      <c r="Q2895" s="95"/>
    </row>
    <row r="2896" spans="4:17">
      <c r="D2896" s="95" t="s">
        <v>2898</v>
      </c>
      <c r="E2896" s="95"/>
      <c r="F2896" s="95">
        <v>198</v>
      </c>
      <c r="G2896" s="103">
        <v>2.9387E-2</v>
      </c>
      <c r="H2896" s="103">
        <v>8.6700000000000004E-4</v>
      </c>
      <c r="I2896" s="103">
        <v>0.282605</v>
      </c>
      <c r="J2896" s="95">
        <v>3.6000000000000001E-5</v>
      </c>
      <c r="K2896" s="98">
        <v>0.28260178906456823</v>
      </c>
      <c r="L2896" s="338">
        <v>-5.9058181149485023</v>
      </c>
      <c r="M2896" s="105">
        <v>-1.7</v>
      </c>
      <c r="N2896" s="95">
        <v>913</v>
      </c>
      <c r="O2896" s="95">
        <v>1119</v>
      </c>
      <c r="P2896" s="95">
        <v>-0.97</v>
      </c>
      <c r="Q2896" s="95"/>
    </row>
    <row r="2897" spans="4:17">
      <c r="D2897" s="95" t="s">
        <v>2917</v>
      </c>
      <c r="E2897" s="95"/>
      <c r="F2897" s="95">
        <v>193</v>
      </c>
      <c r="G2897" s="103">
        <v>2.3879000000000001E-2</v>
      </c>
      <c r="H2897" s="103">
        <v>7.5500000000000003E-4</v>
      </c>
      <c r="I2897" s="103">
        <v>0.28265600000000002</v>
      </c>
      <c r="J2897" s="95">
        <v>3.0000000000000001E-5</v>
      </c>
      <c r="K2897" s="98">
        <v>0.28265327459365691</v>
      </c>
      <c r="L2897" s="338">
        <v>-4.1022449181671305</v>
      </c>
      <c r="M2897" s="105">
        <v>0</v>
      </c>
      <c r="N2897" s="95">
        <v>838</v>
      </c>
      <c r="O2897" s="95">
        <v>1027</v>
      </c>
      <c r="P2897" s="95">
        <v>-0.98</v>
      </c>
      <c r="Q2897" s="95"/>
    </row>
    <row r="2898" spans="4:17">
      <c r="D2898" s="95" t="s">
        <v>2900</v>
      </c>
      <c r="E2898" s="95"/>
      <c r="F2898" s="95">
        <v>199</v>
      </c>
      <c r="G2898" s="103">
        <v>2.6254E-2</v>
      </c>
      <c r="H2898" s="103">
        <v>7.9500000000000003E-4</v>
      </c>
      <c r="I2898" s="103">
        <v>0.282609</v>
      </c>
      <c r="J2898" s="95">
        <v>3.4E-5</v>
      </c>
      <c r="K2898" s="98">
        <v>0.28260604081888679</v>
      </c>
      <c r="L2898" s="338">
        <v>-5.7643613936320115</v>
      </c>
      <c r="M2898" s="105">
        <v>-1.5</v>
      </c>
      <c r="N2898" s="95">
        <v>905</v>
      </c>
      <c r="O2898" s="95">
        <v>1111</v>
      </c>
      <c r="P2898" s="95">
        <v>-0.98</v>
      </c>
      <c r="Q2898" s="95"/>
    </row>
    <row r="2899" spans="4:17">
      <c r="D2899" s="95" t="s">
        <v>2918</v>
      </c>
      <c r="E2899" s="95"/>
      <c r="F2899" s="95">
        <v>192</v>
      </c>
      <c r="G2899" s="103">
        <v>3.0388999999999999E-2</v>
      </c>
      <c r="H2899" s="103">
        <v>9.2000000000000003E-4</v>
      </c>
      <c r="I2899" s="103">
        <v>0.28270000000000001</v>
      </c>
      <c r="J2899" s="95">
        <v>2.5999999999999998E-5</v>
      </c>
      <c r="K2899" s="98">
        <v>0.28269669621329474</v>
      </c>
      <c r="L2899" s="338">
        <v>-2.5462209836901728</v>
      </c>
      <c r="M2899" s="105">
        <v>1.6</v>
      </c>
      <c r="N2899" s="95">
        <v>780</v>
      </c>
      <c r="O2899" s="95">
        <v>949</v>
      </c>
      <c r="P2899" s="95">
        <v>-0.97</v>
      </c>
      <c r="Q2899" s="95"/>
    </row>
    <row r="2900" spans="4:17">
      <c r="D2900" s="95" t="s">
        <v>2902</v>
      </c>
      <c r="E2900" s="95"/>
      <c r="F2900" s="95">
        <v>197</v>
      </c>
      <c r="G2900" s="103">
        <v>2.3316E-2</v>
      </c>
      <c r="H2900" s="103">
        <v>7.6000000000000004E-4</v>
      </c>
      <c r="I2900" s="103">
        <v>0.28261700000000001</v>
      </c>
      <c r="J2900" s="95">
        <v>5.5999999999999999E-5</v>
      </c>
      <c r="K2900" s="98">
        <v>0.28261419958080003</v>
      </c>
      <c r="L2900" s="338">
        <v>-5.4814479510001402</v>
      </c>
      <c r="M2900" s="105">
        <v>-1.3</v>
      </c>
      <c r="N2900" s="95">
        <v>893</v>
      </c>
      <c r="O2900" s="95">
        <v>1097</v>
      </c>
      <c r="P2900" s="95">
        <v>-0.98</v>
      </c>
      <c r="Q2900" s="95"/>
    </row>
    <row r="2901" spans="4:17">
      <c r="D2901" s="95" t="s">
        <v>2903</v>
      </c>
      <c r="E2901" s="95"/>
      <c r="F2901" s="95">
        <v>197</v>
      </c>
      <c r="G2901" s="103">
        <v>3.1739000000000003E-2</v>
      </c>
      <c r="H2901" s="103">
        <v>1.02E-4</v>
      </c>
      <c r="I2901" s="103">
        <v>0.28268599999999999</v>
      </c>
      <c r="J2901" s="95">
        <v>4.3999999999999999E-5</v>
      </c>
      <c r="K2901" s="98">
        <v>0.28268562415426524</v>
      </c>
      <c r="L2901" s="338">
        <v>-3.0413195082978906</v>
      </c>
      <c r="M2901" s="105">
        <v>1.2</v>
      </c>
      <c r="N2901" s="95">
        <v>802</v>
      </c>
      <c r="O2901" s="95">
        <v>973</v>
      </c>
      <c r="P2901" s="95">
        <v>-0.97</v>
      </c>
      <c r="Q2901" s="95"/>
    </row>
    <row r="2902" spans="4:17">
      <c r="D2902" s="95" t="s">
        <v>2905</v>
      </c>
      <c r="E2902" s="95"/>
      <c r="F2902" s="95">
        <v>208</v>
      </c>
      <c r="G2902" s="103">
        <v>2.9623E-2</v>
      </c>
      <c r="H2902" s="103">
        <v>7.9100000000000004E-4</v>
      </c>
      <c r="I2902" s="103">
        <v>0.28269499999999997</v>
      </c>
      <c r="J2902" s="95">
        <v>1.08E-4</v>
      </c>
      <c r="K2902" s="98">
        <v>0.28269192229018014</v>
      </c>
      <c r="L2902" s="338">
        <v>-2.7230418853374516</v>
      </c>
      <c r="M2902" s="105">
        <v>1.7</v>
      </c>
      <c r="N2902" s="95">
        <v>785</v>
      </c>
      <c r="O2902" s="95">
        <v>952</v>
      </c>
      <c r="P2902" s="95">
        <v>-0.98</v>
      </c>
      <c r="Q2902" s="95"/>
    </row>
    <row r="2903" spans="4:17">
      <c r="D2903" s="95" t="s">
        <v>2906</v>
      </c>
      <c r="E2903" s="95"/>
      <c r="F2903" s="95">
        <v>204</v>
      </c>
      <c r="G2903" s="103">
        <v>2.9796E-2</v>
      </c>
      <c r="H2903" s="103">
        <v>9.4200000000000002E-4</v>
      </c>
      <c r="I2903" s="103">
        <v>0.28263500000000003</v>
      </c>
      <c r="J2903" s="95">
        <v>2.4000000000000001E-5</v>
      </c>
      <c r="K2903" s="98">
        <v>0.28263140538241127</v>
      </c>
      <c r="L2903" s="338">
        <v>-4.8448927050770418</v>
      </c>
      <c r="M2903" s="105">
        <v>-0.5</v>
      </c>
      <c r="N2903" s="95">
        <v>872</v>
      </c>
      <c r="O2903" s="95">
        <v>1063</v>
      </c>
      <c r="P2903" s="95">
        <v>-0.97</v>
      </c>
      <c r="Q2903" s="95"/>
    </row>
    <row r="2904" spans="4:17">
      <c r="D2904" s="95" t="s">
        <v>2919</v>
      </c>
      <c r="E2904" s="95"/>
      <c r="F2904" s="95">
        <v>221</v>
      </c>
      <c r="G2904" s="103">
        <v>2.3549E-2</v>
      </c>
      <c r="H2904" s="103">
        <v>7.0699999999999995E-4</v>
      </c>
      <c r="I2904" s="103">
        <v>0.28263700000000003</v>
      </c>
      <c r="J2904" s="95">
        <v>3.1999999999999999E-5</v>
      </c>
      <c r="K2904" s="98">
        <v>0.28263407684208003</v>
      </c>
      <c r="L2904" s="338">
        <v>-4.7741643444187964</v>
      </c>
      <c r="M2904" s="105">
        <v>0</v>
      </c>
      <c r="N2904" s="95">
        <v>864</v>
      </c>
      <c r="O2904" s="95">
        <v>1053</v>
      </c>
      <c r="P2904" s="95">
        <v>-0.98</v>
      </c>
      <c r="Q2904" s="95"/>
    </row>
    <row r="2905" spans="4:17">
      <c r="D2905" s="96" t="s">
        <v>2909</v>
      </c>
      <c r="E2905" s="96"/>
      <c r="F2905" s="96">
        <v>206</v>
      </c>
      <c r="G2905" s="108">
        <v>3.2461999999999998E-2</v>
      </c>
      <c r="H2905" s="108">
        <v>1.011E-3</v>
      </c>
      <c r="I2905" s="108">
        <v>0.28268100000000002</v>
      </c>
      <c r="J2905" s="96">
        <v>3.0000000000000001E-5</v>
      </c>
      <c r="K2905" s="98">
        <v>0.28267710418689468</v>
      </c>
      <c r="L2905" s="338">
        <v>-3.2181404099418387</v>
      </c>
      <c r="M2905" s="110">
        <v>1.2</v>
      </c>
      <c r="N2905" s="96">
        <v>809</v>
      </c>
      <c r="O2905" s="96">
        <v>980</v>
      </c>
      <c r="P2905" s="96">
        <v>-0.97</v>
      </c>
      <c r="Q2905" s="96"/>
    </row>
    <row r="2906" spans="4:17">
      <c r="D2906" s="298"/>
      <c r="E2906" s="95"/>
      <c r="F2906" s="298"/>
      <c r="G2906" s="335"/>
      <c r="H2906" s="335"/>
      <c r="I2906" s="335"/>
      <c r="J2906" s="298"/>
      <c r="K2906" s="98">
        <v>0</v>
      </c>
      <c r="L2906" s="343"/>
      <c r="M2906" s="336"/>
      <c r="N2906" s="298"/>
      <c r="O2906" s="298"/>
      <c r="P2906" s="298"/>
      <c r="Q2906" s="95"/>
    </row>
    <row r="2907" spans="4:17">
      <c r="D2907" s="94" t="s">
        <v>2949</v>
      </c>
      <c r="E2907" s="116" t="s">
        <v>2945</v>
      </c>
      <c r="F2907" s="94">
        <v>206</v>
      </c>
      <c r="G2907" s="97">
        <v>2.946E-2</v>
      </c>
      <c r="H2907" s="97">
        <v>8.9400000000000005E-4</v>
      </c>
      <c r="I2907" s="97">
        <v>0.28264600000000001</v>
      </c>
      <c r="J2907" s="94">
        <v>1.7E-5</v>
      </c>
      <c r="K2907" s="98">
        <v>0.28264255503766944</v>
      </c>
      <c r="L2907" s="338">
        <v>-4.4558867214583575</v>
      </c>
      <c r="M2907" s="99">
        <v>-0.1</v>
      </c>
      <c r="N2907" s="94">
        <v>856</v>
      </c>
      <c r="O2907" s="94">
        <v>1043</v>
      </c>
      <c r="P2907" s="94">
        <v>-0.97</v>
      </c>
      <c r="Q2907" s="155" t="s">
        <v>2943</v>
      </c>
    </row>
    <row r="2908" spans="4:17">
      <c r="D2908" s="95" t="s">
        <v>2910</v>
      </c>
      <c r="E2908" s="95"/>
      <c r="F2908" s="95">
        <v>207</v>
      </c>
      <c r="G2908" s="103">
        <v>2.9957999999999999E-2</v>
      </c>
      <c r="H2908" s="103">
        <v>8.9400000000000005E-4</v>
      </c>
      <c r="I2908" s="103">
        <v>0.282663</v>
      </c>
      <c r="J2908" s="95">
        <v>2.4000000000000001E-5</v>
      </c>
      <c r="K2908" s="98">
        <v>0.28265953828221557</v>
      </c>
      <c r="L2908" s="338">
        <v>-3.854695655864937</v>
      </c>
      <c r="M2908" s="105">
        <v>0.6</v>
      </c>
      <c r="N2908" s="95">
        <v>832</v>
      </c>
      <c r="O2908" s="95">
        <v>1012</v>
      </c>
      <c r="P2908" s="95">
        <v>-0.97</v>
      </c>
      <c r="Q2908" s="95"/>
    </row>
    <row r="2909" spans="4:17">
      <c r="D2909" s="95" t="s">
        <v>2885</v>
      </c>
      <c r="E2909" s="95"/>
      <c r="F2909" s="95">
        <v>213</v>
      </c>
      <c r="G2909" s="103">
        <v>3.3487999999999997E-2</v>
      </c>
      <c r="H2909" s="103">
        <v>9.2599999999999996E-4</v>
      </c>
      <c r="I2909" s="103">
        <v>0.28266599999999997</v>
      </c>
      <c r="J2909" s="95">
        <v>2.0000000000000002E-5</v>
      </c>
      <c r="K2909" s="98">
        <v>0.28266231023483951</v>
      </c>
      <c r="L2909" s="338">
        <v>-3.7486031148792343</v>
      </c>
      <c r="M2909" s="105">
        <v>0.8</v>
      </c>
      <c r="N2909" s="95">
        <v>829</v>
      </c>
      <c r="O2909" s="95">
        <v>1005</v>
      </c>
      <c r="P2909" s="95">
        <v>-0.97</v>
      </c>
      <c r="Q2909" s="95"/>
    </row>
    <row r="2910" spans="4:17">
      <c r="D2910" s="95" t="s">
        <v>2886</v>
      </c>
      <c r="E2910" s="95"/>
      <c r="F2910" s="95">
        <v>208</v>
      </c>
      <c r="G2910" s="103">
        <v>2.5066000000000001E-2</v>
      </c>
      <c r="H2910" s="103">
        <v>7.9799999999999999E-4</v>
      </c>
      <c r="I2910" s="103">
        <v>0.28265699999999999</v>
      </c>
      <c r="J2910" s="95">
        <v>3.6000000000000001E-5</v>
      </c>
      <c r="K2910" s="98">
        <v>0.28265389505381006</v>
      </c>
      <c r="L2910" s="338">
        <v>-4.0668807378396732</v>
      </c>
      <c r="M2910" s="105">
        <v>0.4</v>
      </c>
      <c r="N2910" s="95">
        <v>838</v>
      </c>
      <c r="O2910" s="95">
        <v>1022</v>
      </c>
      <c r="P2910" s="95">
        <v>-0.98</v>
      </c>
      <c r="Q2910" s="95"/>
    </row>
    <row r="2911" spans="4:17">
      <c r="D2911" s="95" t="s">
        <v>2920</v>
      </c>
      <c r="E2911" s="95"/>
      <c r="F2911" s="95">
        <v>207</v>
      </c>
      <c r="G2911" s="103">
        <v>2.5780999999999998E-2</v>
      </c>
      <c r="H2911" s="103">
        <v>8.0400000000000003E-4</v>
      </c>
      <c r="I2911" s="103">
        <v>0.28261900000000001</v>
      </c>
      <c r="J2911" s="95">
        <v>3.0000000000000001E-5</v>
      </c>
      <c r="K2911" s="98">
        <v>0.28261588677729454</v>
      </c>
      <c r="L2911" s="338">
        <v>-5.4107195903418948</v>
      </c>
      <c r="M2911" s="105">
        <v>-1</v>
      </c>
      <c r="N2911" s="95">
        <v>892</v>
      </c>
      <c r="O2911" s="95">
        <v>1091</v>
      </c>
      <c r="P2911" s="95">
        <v>-0.98</v>
      </c>
      <c r="Q2911" s="95"/>
    </row>
    <row r="2912" spans="4:17">
      <c r="D2912" s="95" t="s">
        <v>2888</v>
      </c>
      <c r="E2912" s="95"/>
      <c r="F2912" s="95">
        <v>217</v>
      </c>
      <c r="G2912" s="103">
        <v>4.0693E-2</v>
      </c>
      <c r="H2912" s="103">
        <v>1.1789999999999999E-3</v>
      </c>
      <c r="I2912" s="103">
        <v>0.28261500000000001</v>
      </c>
      <c r="J2912" s="95">
        <v>3.1999999999999999E-5</v>
      </c>
      <c r="K2912" s="98">
        <v>0.28261021372219775</v>
      </c>
      <c r="L2912" s="338">
        <v>-5.5521763116583855</v>
      </c>
      <c r="M2912" s="105">
        <v>-1</v>
      </c>
      <c r="N2912" s="95">
        <v>906</v>
      </c>
      <c r="O2912" s="95">
        <v>1098</v>
      </c>
      <c r="P2912" s="95">
        <v>-0.96</v>
      </c>
      <c r="Q2912" s="95"/>
    </row>
    <row r="2913" spans="4:17">
      <c r="D2913" s="95" t="s">
        <v>2912</v>
      </c>
      <c r="E2913" s="95"/>
      <c r="F2913" s="95">
        <v>212</v>
      </c>
      <c r="G2913" s="103">
        <v>2.2724999999999999E-2</v>
      </c>
      <c r="H2913" s="103">
        <v>7.1299999999999998E-4</v>
      </c>
      <c r="I2913" s="103">
        <v>0.28265200000000001</v>
      </c>
      <c r="J2913" s="95">
        <v>2.4000000000000001E-5</v>
      </c>
      <c r="K2913" s="98">
        <v>0.28264917232514647</v>
      </c>
      <c r="L2913" s="338">
        <v>-4.2437016394836213</v>
      </c>
      <c r="M2913" s="105">
        <v>0.3</v>
      </c>
      <c r="N2913" s="95">
        <v>844</v>
      </c>
      <c r="O2913" s="95">
        <v>1029</v>
      </c>
      <c r="P2913" s="95">
        <v>-0.98</v>
      </c>
      <c r="Q2913" s="95"/>
    </row>
    <row r="2914" spans="4:17">
      <c r="D2914" s="95" t="s">
        <v>2892</v>
      </c>
      <c r="E2914" s="95"/>
      <c r="F2914" s="95">
        <v>215</v>
      </c>
      <c r="G2914" s="103">
        <v>2.0584000000000002E-2</v>
      </c>
      <c r="H2914" s="103">
        <v>6.4099999999999997E-4</v>
      </c>
      <c r="I2914" s="103">
        <v>0.28267300000000001</v>
      </c>
      <c r="J2914" s="95">
        <v>3.0000000000000001E-5</v>
      </c>
      <c r="K2914" s="98">
        <v>0.28267042182294594</v>
      </c>
      <c r="L2914" s="338">
        <v>-3.5010538525748203</v>
      </c>
      <c r="M2914" s="105">
        <v>1.1000000000000001</v>
      </c>
      <c r="N2914" s="95">
        <v>813</v>
      </c>
      <c r="O2914" s="95">
        <v>990</v>
      </c>
      <c r="P2914" s="95">
        <v>-0.98</v>
      </c>
      <c r="Q2914" s="95"/>
    </row>
    <row r="2915" spans="4:17">
      <c r="D2915" s="95" t="s">
        <v>2921</v>
      </c>
      <c r="E2915" s="95"/>
      <c r="F2915" s="95">
        <v>208</v>
      </c>
      <c r="G2915" s="103">
        <v>3.6242000000000003E-2</v>
      </c>
      <c r="H2915" s="103">
        <v>1.0920000000000001E-3</v>
      </c>
      <c r="I2915" s="103">
        <v>0.28266999999999998</v>
      </c>
      <c r="J2915" s="95">
        <v>3.0000000000000001E-5</v>
      </c>
      <c r="K2915" s="98">
        <v>0.28266575112626641</v>
      </c>
      <c r="L2915" s="338">
        <v>-3.6071463935627435</v>
      </c>
      <c r="M2915" s="105">
        <v>0.8</v>
      </c>
      <c r="N2915" s="95">
        <v>827</v>
      </c>
      <c r="O2915" s="95">
        <v>1000</v>
      </c>
      <c r="P2915" s="95">
        <v>-0.97</v>
      </c>
      <c r="Q2915" s="95"/>
    </row>
    <row r="2916" spans="4:17">
      <c r="D2916" s="95" t="s">
        <v>2894</v>
      </c>
      <c r="E2916" s="95"/>
      <c r="F2916" s="95">
        <v>210</v>
      </c>
      <c r="G2916" s="103">
        <v>4.7535000000000001E-2</v>
      </c>
      <c r="H2916" s="103">
        <v>1.2979999999999999E-3</v>
      </c>
      <c r="I2916" s="103">
        <v>0.28264299999999998</v>
      </c>
      <c r="J2916" s="95">
        <v>3.4E-5</v>
      </c>
      <c r="K2916" s="98">
        <v>0.28263790094199348</v>
      </c>
      <c r="L2916" s="338">
        <v>-4.5619792624462807</v>
      </c>
      <c r="M2916" s="105">
        <v>-0.1</v>
      </c>
      <c r="N2916" s="95">
        <v>870</v>
      </c>
      <c r="O2916" s="95">
        <v>1050</v>
      </c>
      <c r="P2916" s="95">
        <v>-0.96</v>
      </c>
      <c r="Q2916" s="95"/>
    </row>
    <row r="2917" spans="4:17">
      <c r="D2917" s="95" t="s">
        <v>2895</v>
      </c>
      <c r="E2917" s="95"/>
      <c r="F2917" s="95">
        <v>210</v>
      </c>
      <c r="G2917" s="103">
        <v>1.7877000000000001E-2</v>
      </c>
      <c r="H2917" s="103">
        <v>5.8100000000000003E-4</v>
      </c>
      <c r="I2917" s="103">
        <v>0.28264</v>
      </c>
      <c r="J2917" s="95">
        <v>2.8E-5</v>
      </c>
      <c r="K2917" s="98">
        <v>0.28263771760192469</v>
      </c>
      <c r="L2917" s="338">
        <v>-4.6680718034319835</v>
      </c>
      <c r="M2917" s="105">
        <v>-0.2</v>
      </c>
      <c r="N2917" s="95">
        <v>857</v>
      </c>
      <c r="O2917" s="95">
        <v>1051</v>
      </c>
      <c r="P2917" s="95">
        <v>-0.98</v>
      </c>
      <c r="Q2917" s="95"/>
    </row>
    <row r="2918" spans="4:17">
      <c r="D2918" s="95" t="s">
        <v>2915</v>
      </c>
      <c r="E2918" s="95"/>
      <c r="F2918" s="95">
        <v>208</v>
      </c>
      <c r="G2918" s="103">
        <v>3.7107000000000001E-2</v>
      </c>
      <c r="H2918" s="103">
        <v>9.8999999999999999E-4</v>
      </c>
      <c r="I2918" s="103">
        <v>0.28262799999999999</v>
      </c>
      <c r="J2918" s="95">
        <v>3.6000000000000001E-5</v>
      </c>
      <c r="K2918" s="98">
        <v>0.28262414799908769</v>
      </c>
      <c r="L2918" s="338">
        <v>-5.0924419673814558</v>
      </c>
      <c r="M2918" s="105">
        <v>-0.7</v>
      </c>
      <c r="N2918" s="95">
        <v>884</v>
      </c>
      <c r="O2918" s="95">
        <v>1076</v>
      </c>
      <c r="P2918" s="95">
        <v>-0.97</v>
      </c>
      <c r="Q2918" s="95"/>
    </row>
    <row r="2919" spans="4:17">
      <c r="D2919" s="95" t="s">
        <v>2916</v>
      </c>
      <c r="E2919" s="95"/>
      <c r="F2919" s="95">
        <v>212</v>
      </c>
      <c r="G2919" s="103">
        <v>3.5635E-2</v>
      </c>
      <c r="H2919" s="103">
        <v>1.0939999999999999E-3</v>
      </c>
      <c r="I2919" s="103">
        <v>0.28262300000000001</v>
      </c>
      <c r="J2919" s="95">
        <v>2.0000000000000002E-5</v>
      </c>
      <c r="K2919" s="98">
        <v>0.28261866132357677</v>
      </c>
      <c r="L2919" s="338">
        <v>-5.269262869025404</v>
      </c>
      <c r="M2919" s="105">
        <v>-0.8</v>
      </c>
      <c r="N2919" s="95">
        <v>893</v>
      </c>
      <c r="O2919" s="95">
        <v>1084</v>
      </c>
      <c r="P2919" s="95">
        <v>-0.97</v>
      </c>
      <c r="Q2919" s="95"/>
    </row>
    <row r="2920" spans="4:17">
      <c r="D2920" s="95" t="s">
        <v>2922</v>
      </c>
      <c r="E2920" s="95"/>
      <c r="F2920" s="95">
        <v>225</v>
      </c>
      <c r="G2920" s="103">
        <v>2.1863E-2</v>
      </c>
      <c r="H2920" s="103">
        <v>6.8499999999999995E-4</v>
      </c>
      <c r="I2920" s="103">
        <v>0.28264299999999998</v>
      </c>
      <c r="J2920" s="95">
        <v>2.5999999999999998E-5</v>
      </c>
      <c r="K2920" s="98">
        <v>0.28264011643392023</v>
      </c>
      <c r="L2920" s="338">
        <v>-4.5619792624462807</v>
      </c>
      <c r="M2920" s="105">
        <v>0.3</v>
      </c>
      <c r="N2920" s="95">
        <v>856</v>
      </c>
      <c r="O2920" s="95">
        <v>1041</v>
      </c>
      <c r="P2920" s="95">
        <v>-0.98</v>
      </c>
      <c r="Q2920" s="95"/>
    </row>
    <row r="2921" spans="4:17">
      <c r="D2921" s="95" t="s">
        <v>2923</v>
      </c>
      <c r="E2921" s="95"/>
      <c r="F2921" s="95">
        <v>216</v>
      </c>
      <c r="G2921" s="103">
        <v>2.1600000000000001E-2</v>
      </c>
      <c r="H2921" s="103">
        <v>6.4899999999999995E-4</v>
      </c>
      <c r="I2921" s="103">
        <v>0.282611</v>
      </c>
      <c r="J2921" s="95">
        <v>2.1999999999999999E-5</v>
      </c>
      <c r="K2921" s="98">
        <v>0.28260837748033035</v>
      </c>
      <c r="L2921" s="338">
        <v>-5.6936330329748763</v>
      </c>
      <c r="M2921" s="105">
        <v>-1.1000000000000001</v>
      </c>
      <c r="N2921" s="95">
        <v>899</v>
      </c>
      <c r="O2921" s="95">
        <v>1102</v>
      </c>
      <c r="P2921" s="95">
        <v>-0.98</v>
      </c>
      <c r="Q2921" s="95"/>
    </row>
    <row r="2922" spans="4:17">
      <c r="D2922" s="95" t="s">
        <v>2899</v>
      </c>
      <c r="E2922" s="95"/>
      <c r="F2922" s="95">
        <v>204</v>
      </c>
      <c r="G2922" s="103">
        <v>2.308E-2</v>
      </c>
      <c r="H2922" s="103">
        <v>7.0799999999999997E-4</v>
      </c>
      <c r="I2922" s="103">
        <v>0.28266599999999997</v>
      </c>
      <c r="J2922" s="95">
        <v>2.4000000000000001E-5</v>
      </c>
      <c r="K2922" s="98">
        <v>0.28266329831289505</v>
      </c>
      <c r="L2922" s="338">
        <v>-3.7486031148792343</v>
      </c>
      <c r="M2922" s="105">
        <v>0.6</v>
      </c>
      <c r="N2922" s="95">
        <v>824</v>
      </c>
      <c r="O2922" s="95">
        <v>1006</v>
      </c>
      <c r="P2922" s="95">
        <v>-0.98</v>
      </c>
      <c r="Q2922" s="95"/>
    </row>
    <row r="2923" spans="4:17">
      <c r="D2923" s="95" t="s">
        <v>2900</v>
      </c>
      <c r="E2923" s="95"/>
      <c r="F2923" s="95">
        <v>228</v>
      </c>
      <c r="G2923" s="103">
        <v>3.5999000000000003E-2</v>
      </c>
      <c r="H2923" s="103">
        <v>1.0139999999999999E-3</v>
      </c>
      <c r="I2923" s="103">
        <v>0.28265400000000002</v>
      </c>
      <c r="J2923" s="95">
        <v>2.4000000000000001E-5</v>
      </c>
      <c r="K2923" s="98">
        <v>0.28264967444546785</v>
      </c>
      <c r="L2923" s="338">
        <v>-4.1729732788253759</v>
      </c>
      <c r="M2923" s="105">
        <v>0.7</v>
      </c>
      <c r="N2923" s="95">
        <v>848</v>
      </c>
      <c r="O2923" s="95">
        <v>1023</v>
      </c>
      <c r="P2923" s="95">
        <v>-0.97</v>
      </c>
      <c r="Q2923" s="95"/>
    </row>
    <row r="2924" spans="4:17">
      <c r="D2924" s="95" t="s">
        <v>2924</v>
      </c>
      <c r="E2924" s="95"/>
      <c r="F2924" s="95">
        <v>226</v>
      </c>
      <c r="G2924" s="103">
        <v>3.6504000000000002E-2</v>
      </c>
      <c r="H2924" s="103">
        <v>1.0460000000000001E-3</v>
      </c>
      <c r="I2924" s="103">
        <v>0.28262799999999999</v>
      </c>
      <c r="J2924" s="95">
        <v>2.0000000000000002E-5</v>
      </c>
      <c r="K2924" s="98">
        <v>0.28262357716233699</v>
      </c>
      <c r="L2924" s="338">
        <v>-5.0924419673814558</v>
      </c>
      <c r="M2924" s="105">
        <v>-0.3</v>
      </c>
      <c r="N2924" s="95">
        <v>885</v>
      </c>
      <c r="O2924" s="95">
        <v>1071</v>
      </c>
      <c r="P2924" s="95">
        <v>-0.97</v>
      </c>
      <c r="Q2924" s="95"/>
    </row>
    <row r="2925" spans="4:17">
      <c r="D2925" s="95" t="s">
        <v>2925</v>
      </c>
      <c r="E2925" s="95"/>
      <c r="F2925" s="95">
        <v>217</v>
      </c>
      <c r="G2925" s="103">
        <v>1.6115000000000001E-2</v>
      </c>
      <c r="H2925" s="103">
        <v>5.5999999999999995E-4</v>
      </c>
      <c r="I2925" s="103">
        <v>0.282582</v>
      </c>
      <c r="J2925" s="95">
        <v>3.0000000000000001E-5</v>
      </c>
      <c r="K2925" s="98">
        <v>0.28257972661953412</v>
      </c>
      <c r="L2925" s="338">
        <v>-6.719194262516659</v>
      </c>
      <c r="M2925" s="105">
        <v>-2</v>
      </c>
      <c r="N2925" s="95">
        <v>938</v>
      </c>
      <c r="O2925" s="95">
        <v>1153</v>
      </c>
      <c r="P2925" s="95">
        <v>-0.98</v>
      </c>
      <c r="Q2925" s="95"/>
    </row>
    <row r="2926" spans="4:17">
      <c r="D2926" s="95" t="s">
        <v>2901</v>
      </c>
      <c r="E2926" s="95"/>
      <c r="F2926" s="95">
        <v>217</v>
      </c>
      <c r="G2926" s="103">
        <v>2.5278999999999999E-2</v>
      </c>
      <c r="H2926" s="103">
        <v>7.7999999999999999E-4</v>
      </c>
      <c r="I2926" s="103">
        <v>0.28262100000000001</v>
      </c>
      <c r="J2926" s="95">
        <v>2.4000000000000001E-5</v>
      </c>
      <c r="K2926" s="98">
        <v>0.28261783350577968</v>
      </c>
      <c r="L2926" s="338">
        <v>-5.3399912296836494</v>
      </c>
      <c r="M2926" s="105">
        <v>-0.7</v>
      </c>
      <c r="N2926" s="95">
        <v>889</v>
      </c>
      <c r="O2926" s="95">
        <v>1084</v>
      </c>
      <c r="P2926" s="95">
        <v>-0.98</v>
      </c>
      <c r="Q2926" s="95"/>
    </row>
    <row r="2927" spans="4:17">
      <c r="D2927" s="95" t="s">
        <v>2902</v>
      </c>
      <c r="E2927" s="95"/>
      <c r="F2927" s="95">
        <v>218</v>
      </c>
      <c r="G2927" s="103">
        <v>2.5204000000000001E-2</v>
      </c>
      <c r="H2927" s="103">
        <v>7.6900000000000004E-4</v>
      </c>
      <c r="I2927" s="103">
        <v>0.282613</v>
      </c>
      <c r="J2927" s="95">
        <v>1.7E-5</v>
      </c>
      <c r="K2927" s="98">
        <v>0.28260986374581809</v>
      </c>
      <c r="L2927" s="338">
        <v>-5.6229046723166309</v>
      </c>
      <c r="M2927" s="105">
        <v>-1</v>
      </c>
      <c r="N2927" s="95">
        <v>899</v>
      </c>
      <c r="O2927" s="95">
        <v>1098</v>
      </c>
      <c r="P2927" s="95">
        <v>-0.98</v>
      </c>
      <c r="Q2927" s="95"/>
    </row>
    <row r="2928" spans="4:17">
      <c r="D2928" s="95" t="s">
        <v>2903</v>
      </c>
      <c r="E2928" s="95"/>
      <c r="F2928" s="95">
        <v>215</v>
      </c>
      <c r="G2928" s="103">
        <v>2.4368000000000001E-2</v>
      </c>
      <c r="H2928" s="103">
        <v>7.3999999999999999E-4</v>
      </c>
      <c r="I2928" s="103">
        <v>0.28263500000000003</v>
      </c>
      <c r="J2928" s="95">
        <v>1.8E-5</v>
      </c>
      <c r="K2928" s="98">
        <v>0.28263202363335416</v>
      </c>
      <c r="L2928" s="338">
        <v>-4.8448927050770418</v>
      </c>
      <c r="M2928" s="105">
        <v>-0.2</v>
      </c>
      <c r="N2928" s="95">
        <v>868</v>
      </c>
      <c r="O2928" s="95">
        <v>1059</v>
      </c>
      <c r="P2928" s="95">
        <v>-0.98</v>
      </c>
      <c r="Q2928" s="95"/>
    </row>
    <row r="2929" spans="4:17">
      <c r="D2929" s="96" t="s">
        <v>2905</v>
      </c>
      <c r="E2929" s="96"/>
      <c r="F2929" s="96">
        <v>207</v>
      </c>
      <c r="G2929" s="108">
        <v>2.9791999999999999E-2</v>
      </c>
      <c r="H2929" s="108">
        <v>8.7900000000000001E-4</v>
      </c>
      <c r="I2929" s="108">
        <v>0.28265499999999999</v>
      </c>
      <c r="J2929" s="96">
        <v>2.4000000000000001E-5</v>
      </c>
      <c r="K2929" s="98">
        <v>0.28265159636472875</v>
      </c>
      <c r="L2929" s="338">
        <v>-4.1376090984979186</v>
      </c>
      <c r="M2929" s="110">
        <v>0.3</v>
      </c>
      <c r="N2929" s="96">
        <v>843</v>
      </c>
      <c r="O2929" s="96">
        <v>1026</v>
      </c>
      <c r="P2929" s="96">
        <v>-0.97</v>
      </c>
      <c r="Q2929" s="96"/>
    </row>
    <row r="2930" spans="4:17">
      <c r="D2930" s="298"/>
      <c r="E2930" s="95"/>
      <c r="F2930" s="298"/>
      <c r="G2930" s="335"/>
      <c r="H2930" s="335"/>
      <c r="I2930" s="335"/>
      <c r="J2930" s="298"/>
      <c r="K2930" s="98">
        <v>0</v>
      </c>
      <c r="L2930" s="343"/>
      <c r="M2930" s="336"/>
      <c r="N2930" s="298"/>
      <c r="O2930" s="298"/>
      <c r="P2930" s="344"/>
      <c r="Q2930" s="95"/>
    </row>
    <row r="2931" spans="4:17">
      <c r="D2931" s="94" t="s">
        <v>2926</v>
      </c>
      <c r="E2931" s="116" t="s">
        <v>2945</v>
      </c>
      <c r="F2931" s="94">
        <v>208</v>
      </c>
      <c r="G2931" s="97">
        <v>3.2585999999999997E-2</v>
      </c>
      <c r="H2931" s="97">
        <v>1.0610000000000001E-3</v>
      </c>
      <c r="I2931" s="97">
        <v>0.28265200000000001</v>
      </c>
      <c r="J2931" s="94">
        <v>2.0999999999999999E-5</v>
      </c>
      <c r="K2931" s="98">
        <v>0.28264787174447686</v>
      </c>
      <c r="L2931" s="338">
        <v>-4.2437016394836213</v>
      </c>
      <c r="M2931" s="99">
        <v>0.2</v>
      </c>
      <c r="N2931" s="94">
        <v>851</v>
      </c>
      <c r="O2931" s="94">
        <v>1230</v>
      </c>
      <c r="P2931" s="107">
        <v>-0.96804216867469883</v>
      </c>
      <c r="Q2931" s="102" t="s">
        <v>2944</v>
      </c>
    </row>
    <row r="2932" spans="4:17">
      <c r="D2932" s="95" t="s">
        <v>2927</v>
      </c>
      <c r="E2932" s="95"/>
      <c r="F2932" s="95">
        <v>205</v>
      </c>
      <c r="G2932" s="103">
        <v>2.7937E-2</v>
      </c>
      <c r="H2932" s="103">
        <v>9.8200000000000002E-4</v>
      </c>
      <c r="I2932" s="103">
        <v>0.28259299999999998</v>
      </c>
      <c r="J2932" s="95">
        <v>2.0999999999999999E-5</v>
      </c>
      <c r="K2932" s="98">
        <v>0.28258923434064864</v>
      </c>
      <c r="L2932" s="338">
        <v>-6.3301882788979746</v>
      </c>
      <c r="M2932" s="105">
        <v>-2</v>
      </c>
      <c r="N2932" s="95">
        <v>932</v>
      </c>
      <c r="O2932" s="95">
        <v>1363</v>
      </c>
      <c r="P2932" s="107">
        <v>-0.97042168674698792</v>
      </c>
      <c r="Q2932" s="95"/>
    </row>
    <row r="2933" spans="4:17">
      <c r="D2933" s="95" t="s">
        <v>2928</v>
      </c>
      <c r="E2933" s="95"/>
      <c r="F2933" s="95">
        <v>210</v>
      </c>
      <c r="G2933" s="103">
        <v>2.1596000000000001E-2</v>
      </c>
      <c r="H2933" s="103">
        <v>7.36E-4</v>
      </c>
      <c r="I2933" s="103">
        <v>0.28260600000000002</v>
      </c>
      <c r="J2933" s="95">
        <v>1.9000000000000001E-5</v>
      </c>
      <c r="K2933" s="98">
        <v>0.28260310870054484</v>
      </c>
      <c r="L2933" s="338">
        <v>-5.8704539346188245</v>
      </c>
      <c r="M2933" s="105">
        <v>-1.4</v>
      </c>
      <c r="N2933" s="95">
        <v>908</v>
      </c>
      <c r="O2933" s="95">
        <v>1329</v>
      </c>
      <c r="P2933" s="107">
        <v>-0.97783132530120487</v>
      </c>
      <c r="Q2933" s="95"/>
    </row>
    <row r="2934" spans="4:17">
      <c r="D2934" s="95" t="s">
        <v>2929</v>
      </c>
      <c r="E2934" s="95"/>
      <c r="F2934" s="95">
        <v>206</v>
      </c>
      <c r="G2934" s="103">
        <v>2.9454999999999999E-2</v>
      </c>
      <c r="H2934" s="103">
        <v>1.0150000000000001E-3</v>
      </c>
      <c r="I2934" s="103">
        <v>0.28258800000000001</v>
      </c>
      <c r="J2934" s="95">
        <v>2.1999999999999999E-5</v>
      </c>
      <c r="K2934" s="98">
        <v>0.28258408877319297</v>
      </c>
      <c r="L2934" s="338">
        <v>-6.5070091805419228</v>
      </c>
      <c r="M2934" s="105">
        <v>-2.1</v>
      </c>
      <c r="N2934" s="95">
        <v>940</v>
      </c>
      <c r="O2934" s="95">
        <v>1374</v>
      </c>
      <c r="P2934" s="107">
        <v>-0.96942771084337354</v>
      </c>
      <c r="Q2934" s="95"/>
    </row>
    <row r="2935" spans="4:17">
      <c r="D2935" s="95" t="s">
        <v>2930</v>
      </c>
      <c r="E2935" s="95"/>
      <c r="F2935" s="95">
        <v>206</v>
      </c>
      <c r="G2935" s="103">
        <v>2.647E-2</v>
      </c>
      <c r="H2935" s="103">
        <v>8.8500000000000004E-4</v>
      </c>
      <c r="I2935" s="103">
        <v>0.282636</v>
      </c>
      <c r="J2935" s="95">
        <v>3.0000000000000001E-5</v>
      </c>
      <c r="K2935" s="98">
        <v>0.28263258971849825</v>
      </c>
      <c r="L2935" s="338">
        <v>-4.8095285247484743</v>
      </c>
      <c r="M2935" s="105">
        <v>-0.4</v>
      </c>
      <c r="N2935" s="95">
        <v>870</v>
      </c>
      <c r="O2935" s="95">
        <v>1265</v>
      </c>
      <c r="P2935" s="107">
        <v>-0.97334337349397593</v>
      </c>
      <c r="Q2935" s="95"/>
    </row>
    <row r="2936" spans="4:17">
      <c r="D2936" s="95" t="s">
        <v>2931</v>
      </c>
      <c r="E2936" s="95"/>
      <c r="F2936" s="95">
        <v>213</v>
      </c>
      <c r="G2936" s="103">
        <v>3.1064000000000001E-2</v>
      </c>
      <c r="H2936" s="103">
        <v>1.1529999999999999E-3</v>
      </c>
      <c r="I2936" s="103">
        <v>0.28265499999999999</v>
      </c>
      <c r="J2936" s="95">
        <v>2.6999999999999999E-5</v>
      </c>
      <c r="K2936" s="98">
        <v>0.28265040572437367</v>
      </c>
      <c r="L2936" s="338">
        <v>-4.1376090984979186</v>
      </c>
      <c r="M2936" s="105">
        <v>0.4</v>
      </c>
      <c r="N2936" s="95">
        <v>849</v>
      </c>
      <c r="O2936" s="95">
        <v>1221</v>
      </c>
      <c r="P2936" s="107">
        <v>-0.96527108433734943</v>
      </c>
      <c r="Q2936" s="95"/>
    </row>
    <row r="2937" spans="4:17">
      <c r="D2937" s="95" t="s">
        <v>2932</v>
      </c>
      <c r="E2937" s="95"/>
      <c r="F2937" s="95">
        <v>204</v>
      </c>
      <c r="G2937" s="103">
        <v>2.7059E-2</v>
      </c>
      <c r="H2937" s="103">
        <v>9.0799999999999995E-4</v>
      </c>
      <c r="I2937" s="103">
        <v>0.28260000000000002</v>
      </c>
      <c r="J2937" s="95">
        <v>1.8E-5</v>
      </c>
      <c r="K2937" s="98">
        <v>0.28259653512444738</v>
      </c>
      <c r="L2937" s="338">
        <v>-6.0826390165935607</v>
      </c>
      <c r="M2937" s="105">
        <v>-1.7</v>
      </c>
      <c r="N2937" s="95">
        <v>921</v>
      </c>
      <c r="O2937" s="95">
        <v>1347</v>
      </c>
      <c r="P2937" s="107">
        <v>-0.97265060240963852</v>
      </c>
      <c r="Q2937" s="95"/>
    </row>
    <row r="2938" spans="4:17">
      <c r="D2938" s="95" t="s">
        <v>2933</v>
      </c>
      <c r="E2938" s="95"/>
      <c r="F2938" s="95">
        <v>205</v>
      </c>
      <c r="G2938" s="103">
        <v>2.6675999999999998E-2</v>
      </c>
      <c r="H2938" s="103">
        <v>9.6699999999999998E-4</v>
      </c>
      <c r="I2938" s="103">
        <v>0.282667</v>
      </c>
      <c r="J2938" s="95">
        <v>1.9000000000000001E-5</v>
      </c>
      <c r="K2938" s="98">
        <v>0.2826632918609035</v>
      </c>
      <c r="L2938" s="338">
        <v>-3.7132389345484462</v>
      </c>
      <c r="M2938" s="105">
        <v>0.7</v>
      </c>
      <c r="N2938" s="95">
        <v>828</v>
      </c>
      <c r="O2938" s="95">
        <v>1197</v>
      </c>
      <c r="P2938" s="107">
        <v>-0.97087349397590361</v>
      </c>
      <c r="Q2938" s="95"/>
    </row>
    <row r="2939" spans="4:17">
      <c r="D2939" s="95" t="s">
        <v>2934</v>
      </c>
      <c r="E2939" s="95"/>
      <c r="F2939" s="95">
        <v>207</v>
      </c>
      <c r="G2939" s="103">
        <v>2.2447999999999999E-2</v>
      </c>
      <c r="H2939" s="103">
        <v>7.1500000000000003E-4</v>
      </c>
      <c r="I2939" s="103">
        <v>0.28259800000000002</v>
      </c>
      <c r="J2939" s="95">
        <v>2.0000000000000002E-5</v>
      </c>
      <c r="K2939" s="98">
        <v>0.28259523140020598</v>
      </c>
      <c r="L2939" s="338">
        <v>-6.1533673772506958</v>
      </c>
      <c r="M2939" s="105">
        <v>-1.7</v>
      </c>
      <c r="N2939" s="95">
        <v>919</v>
      </c>
      <c r="O2939" s="95">
        <v>1348</v>
      </c>
      <c r="P2939" s="107">
        <v>-0.97846385542168679</v>
      </c>
      <c r="Q2939" s="95"/>
    </row>
    <row r="2940" spans="4:17">
      <c r="D2940" s="95" t="s">
        <v>2935</v>
      </c>
      <c r="E2940" s="95"/>
      <c r="F2940" s="95">
        <v>213</v>
      </c>
      <c r="G2940" s="103">
        <v>2.1457E-2</v>
      </c>
      <c r="H2940" s="103">
        <v>7.9100000000000004E-4</v>
      </c>
      <c r="I2940" s="103">
        <v>0.28265000000000001</v>
      </c>
      <c r="J2940" s="95">
        <v>2.0000000000000002E-5</v>
      </c>
      <c r="K2940" s="98">
        <v>0.28264684815956598</v>
      </c>
      <c r="L2940" s="338">
        <v>-4.3144300001418667</v>
      </c>
      <c r="M2940" s="105">
        <v>0.3</v>
      </c>
      <c r="N2940" s="95">
        <v>848</v>
      </c>
      <c r="O2940" s="95">
        <v>1229</v>
      </c>
      <c r="P2940" s="107">
        <v>-0.97617469879518071</v>
      </c>
      <c r="Q2940" s="95"/>
    </row>
    <row r="2941" spans="4:17">
      <c r="D2941" s="95" t="s">
        <v>2936</v>
      </c>
      <c r="E2941" s="95"/>
      <c r="F2941" s="95">
        <v>205</v>
      </c>
      <c r="G2941" s="103">
        <v>2.8038E-2</v>
      </c>
      <c r="H2941" s="103">
        <v>1.034E-3</v>
      </c>
      <c r="I2941" s="103">
        <v>0.28259099999999998</v>
      </c>
      <c r="J2941" s="95">
        <v>2.3E-5</v>
      </c>
      <c r="K2941" s="98">
        <v>0.28258703493709847</v>
      </c>
      <c r="L2941" s="338">
        <v>-6.4009166395551098</v>
      </c>
      <c r="M2941" s="105">
        <v>-22</v>
      </c>
      <c r="N2941" s="95">
        <v>936</v>
      </c>
      <c r="O2941" s="95">
        <v>1368</v>
      </c>
      <c r="P2941" s="107">
        <v>-0.96885542168674699</v>
      </c>
      <c r="Q2941" s="95"/>
    </row>
    <row r="2942" spans="4:17">
      <c r="D2942" s="95" t="s">
        <v>2937</v>
      </c>
      <c r="E2942" s="95"/>
      <c r="F2942" s="95">
        <v>212</v>
      </c>
      <c r="G2942" s="103">
        <v>4.2543999999999998E-2</v>
      </c>
      <c r="H2942" s="103">
        <v>1.183E-3</v>
      </c>
      <c r="I2942" s="103">
        <v>0.28201799999999999</v>
      </c>
      <c r="J2942" s="95">
        <v>7.8999999999999996E-5</v>
      </c>
      <c r="K2942" s="98">
        <v>0.28201330835995547</v>
      </c>
      <c r="L2942" s="338">
        <v>-26.664591968088569</v>
      </c>
      <c r="M2942" s="105">
        <v>-1.9</v>
      </c>
      <c r="N2942" s="95">
        <v>1744</v>
      </c>
      <c r="O2942" s="95">
        <v>2639</v>
      </c>
      <c r="P2942" s="107">
        <v>-0.96436746987951805</v>
      </c>
      <c r="Q2942" s="95"/>
    </row>
    <row r="2943" spans="4:17">
      <c r="D2943" s="95" t="s">
        <v>2938</v>
      </c>
      <c r="E2943" s="95"/>
      <c r="F2943" s="95">
        <v>211</v>
      </c>
      <c r="G2943" s="103">
        <v>3.0927E-2</v>
      </c>
      <c r="H2943" s="103">
        <v>1.0889999999999999E-3</v>
      </c>
      <c r="I2943" s="103">
        <v>0.28259099999999998</v>
      </c>
      <c r="J2943" s="95">
        <v>2.6999999999999999E-5</v>
      </c>
      <c r="K2943" s="98">
        <v>0.28258670156506599</v>
      </c>
      <c r="L2943" s="338">
        <v>-6.4009166395551098</v>
      </c>
      <c r="M2943" s="105">
        <v>-1.9</v>
      </c>
      <c r="N2943" s="95">
        <v>938</v>
      </c>
      <c r="O2943" s="95">
        <v>1365</v>
      </c>
      <c r="P2943" s="107">
        <v>-0.96719879518072294</v>
      </c>
      <c r="Q2943" s="95"/>
    </row>
    <row r="2944" spans="4:17">
      <c r="D2944" s="95" t="s">
        <v>2939</v>
      </c>
      <c r="E2944" s="95"/>
      <c r="F2944" s="95">
        <v>205</v>
      </c>
      <c r="G2944" s="103">
        <v>4.0649999999999999E-2</v>
      </c>
      <c r="H2944" s="103">
        <v>1.1980000000000001E-3</v>
      </c>
      <c r="I2944" s="103">
        <v>0.28256100000000001</v>
      </c>
      <c r="J2944" s="95">
        <v>2.0999999999999999E-5</v>
      </c>
      <c r="K2944" s="98">
        <v>0.28255640604897869</v>
      </c>
      <c r="L2944" s="338">
        <v>-7.46184204942546</v>
      </c>
      <c r="M2944" s="105">
        <v>-3.1</v>
      </c>
      <c r="N2944" s="95">
        <v>983</v>
      </c>
      <c r="O2944" s="95">
        <v>1436</v>
      </c>
      <c r="P2944" s="107">
        <v>-0.96391566265060236</v>
      </c>
      <c r="Q2944" s="95"/>
    </row>
    <row r="2945" spans="1:17">
      <c r="D2945" s="95" t="s">
        <v>2940</v>
      </c>
      <c r="E2945" s="95"/>
      <c r="F2945" s="95">
        <v>211</v>
      </c>
      <c r="G2945" s="103">
        <v>3.0547000000000001E-2</v>
      </c>
      <c r="H2945" s="103">
        <v>1.083E-3</v>
      </c>
      <c r="I2945" s="103">
        <v>0.28247699999999998</v>
      </c>
      <c r="J2945" s="95">
        <v>4.5000000000000003E-5</v>
      </c>
      <c r="K2945" s="98">
        <v>0.28247272524790307</v>
      </c>
      <c r="L2945" s="338">
        <v>-10.432433197065105</v>
      </c>
      <c r="M2945" s="105">
        <v>-6</v>
      </c>
      <c r="N2945" s="95">
        <v>1098</v>
      </c>
      <c r="O2945" s="95">
        <v>1620</v>
      </c>
      <c r="P2945" s="107">
        <v>-0.96737951807228917</v>
      </c>
      <c r="Q2945" s="95"/>
    </row>
    <row r="2946" spans="1:17">
      <c r="D2946" s="95" t="s">
        <v>2941</v>
      </c>
      <c r="E2946" s="95"/>
      <c r="F2946" s="95">
        <v>213</v>
      </c>
      <c r="G2946" s="103">
        <v>2.7505999999999999E-2</v>
      </c>
      <c r="H2946" s="103">
        <v>9.9700000000000006E-4</v>
      </c>
      <c r="I2946" s="103">
        <v>0.28263100000000002</v>
      </c>
      <c r="J2946" s="95">
        <v>1.9000000000000001E-5</v>
      </c>
      <c r="K2946" s="98">
        <v>0.28262702732627976</v>
      </c>
      <c r="L2946" s="338">
        <v>-4.9863494263935326</v>
      </c>
      <c r="M2946" s="105">
        <v>-0.5</v>
      </c>
      <c r="N2946" s="95">
        <v>879</v>
      </c>
      <c r="O2946" s="95">
        <v>1273</v>
      </c>
      <c r="P2946" s="107">
        <v>-0.96996987951807223</v>
      </c>
      <c r="Q2946" s="95"/>
    </row>
    <row r="2947" spans="1:17">
      <c r="A2947" s="6"/>
      <c r="B2947" s="6"/>
      <c r="C2947" s="6"/>
      <c r="D2947" s="96" t="s">
        <v>2942</v>
      </c>
      <c r="E2947" s="96"/>
      <c r="F2947" s="96">
        <v>210</v>
      </c>
      <c r="G2947" s="108">
        <v>2.0521000000000001E-2</v>
      </c>
      <c r="H2947" s="108">
        <v>7.7499999999999997E-4</v>
      </c>
      <c r="I2947" s="108">
        <v>0.28255999999999998</v>
      </c>
      <c r="J2947" s="96">
        <v>2.5000000000000001E-5</v>
      </c>
      <c r="K2947" s="98">
        <v>0.28255695549310084</v>
      </c>
      <c r="L2947" s="338">
        <v>-7.4972062297551378</v>
      </c>
      <c r="M2947" s="110">
        <v>-3</v>
      </c>
      <c r="N2947" s="96">
        <v>973</v>
      </c>
      <c r="O2947" s="96">
        <v>1432</v>
      </c>
      <c r="P2947" s="112">
        <v>-0.97665662650602414</v>
      </c>
      <c r="Q2947" s="96"/>
    </row>
    <row r="2948" spans="1:17" ht="28">
      <c r="A2948" s="134" t="s">
        <v>2950</v>
      </c>
      <c r="B2948" s="345" t="s">
        <v>2951</v>
      </c>
      <c r="C2948" s="119" t="s">
        <v>2952</v>
      </c>
      <c r="D2948" s="94" t="s">
        <v>2953</v>
      </c>
      <c r="E2948" s="95" t="s">
        <v>1094</v>
      </c>
      <c r="F2948" s="94">
        <v>207</v>
      </c>
      <c r="G2948" s="97">
        <v>2.562E-2</v>
      </c>
      <c r="H2948" s="97">
        <v>1.085E-3</v>
      </c>
      <c r="I2948" s="97">
        <v>0.28259400000000001</v>
      </c>
      <c r="J2948" s="94">
        <v>1.8E-5</v>
      </c>
      <c r="K2948" s="98">
        <v>0.28258979869821466</v>
      </c>
      <c r="L2948" s="99">
        <v>-6.31</v>
      </c>
      <c r="M2948" s="99">
        <v>-2</v>
      </c>
      <c r="N2948" s="101">
        <v>0.93343973728280183</v>
      </c>
      <c r="O2948" s="101">
        <v>1.3654230255003312</v>
      </c>
      <c r="P2948" s="94">
        <v>-0.97</v>
      </c>
      <c r="Q2948" s="210" t="s">
        <v>2980</v>
      </c>
    </row>
    <row r="2949" spans="1:17">
      <c r="D2949" s="95" t="s">
        <v>2954</v>
      </c>
      <c r="F2949" s="95">
        <v>207</v>
      </c>
      <c r="G2949" s="103">
        <v>2.1680000000000001E-2</v>
      </c>
      <c r="H2949" s="103">
        <v>9.3700000000000001E-4</v>
      </c>
      <c r="I2949" s="103">
        <v>0.28264600000000001</v>
      </c>
      <c r="J2949" s="95">
        <v>2.0999999999999999E-5</v>
      </c>
      <c r="K2949" s="104">
        <v>0.28264237177901119</v>
      </c>
      <c r="L2949" s="105">
        <v>-4.4400000000000004</v>
      </c>
      <c r="M2949" s="105">
        <v>-0.1</v>
      </c>
      <c r="N2949" s="107">
        <v>0.85666769411667532</v>
      </c>
      <c r="O2949" s="107">
        <v>1.2471068728501287</v>
      </c>
      <c r="P2949" s="95">
        <v>-0.97</v>
      </c>
      <c r="Q2949" s="149"/>
    </row>
    <row r="2950" spans="1:17">
      <c r="D2950" s="95" t="s">
        <v>2955</v>
      </c>
      <c r="F2950" s="95">
        <v>207</v>
      </c>
      <c r="G2950" s="103">
        <v>3.0540000000000001E-2</v>
      </c>
      <c r="H2950" s="103">
        <v>1.2769999999999999E-3</v>
      </c>
      <c r="I2950" s="103">
        <v>0.28262999999999999</v>
      </c>
      <c r="J2950" s="95">
        <v>1.9000000000000001E-5</v>
      </c>
      <c r="K2950" s="104">
        <v>0.28262505524204617</v>
      </c>
      <c r="L2950" s="105">
        <v>-5.01</v>
      </c>
      <c r="M2950" s="105">
        <v>-0.7</v>
      </c>
      <c r="N2950" s="107">
        <v>0.88716145791448253</v>
      </c>
      <c r="O2950" s="107">
        <v>1.2860441795794586</v>
      </c>
      <c r="P2950" s="95">
        <v>-0.96</v>
      </c>
      <c r="Q2950" s="149"/>
    </row>
    <row r="2951" spans="1:17">
      <c r="D2951" s="95" t="s">
        <v>2956</v>
      </c>
      <c r="F2951" s="95">
        <v>207</v>
      </c>
      <c r="G2951" s="103">
        <v>3.61E-2</v>
      </c>
      <c r="H2951" s="103">
        <v>1.346E-3</v>
      </c>
      <c r="I2951" s="103">
        <v>0.28270400000000001</v>
      </c>
      <c r="J2951" s="95">
        <v>2.0000000000000002E-5</v>
      </c>
      <c r="K2951" s="104">
        <v>0.28269878806248566</v>
      </c>
      <c r="L2951" s="105">
        <v>-2.4</v>
      </c>
      <c r="M2951" s="105">
        <v>1.9</v>
      </c>
      <c r="N2951" s="107">
        <v>0.7834891412976791</v>
      </c>
      <c r="O2951" s="107">
        <v>1.1198730188736838</v>
      </c>
      <c r="P2951" s="95">
        <v>-0.96</v>
      </c>
      <c r="Q2951" s="149"/>
    </row>
    <row r="2952" spans="1:17">
      <c r="D2952" s="95" t="s">
        <v>2957</v>
      </c>
      <c r="F2952" s="95">
        <v>207</v>
      </c>
      <c r="G2952" s="103">
        <v>3.2770000000000001E-2</v>
      </c>
      <c r="H2952" s="103">
        <v>1.366E-3</v>
      </c>
      <c r="I2952" s="103">
        <v>0.282696</v>
      </c>
      <c r="J2952" s="95">
        <v>2.0999999999999999E-5</v>
      </c>
      <c r="K2952" s="104">
        <v>0.28269071061913476</v>
      </c>
      <c r="L2952" s="105">
        <v>-2.68</v>
      </c>
      <c r="M2952" s="105">
        <v>1.6</v>
      </c>
      <c r="N2952" s="107">
        <v>0.79531017167618734</v>
      </c>
      <c r="O2952" s="107">
        <v>1.1380888417887145</v>
      </c>
      <c r="P2952" s="95">
        <v>-0.96</v>
      </c>
      <c r="Q2952" s="149"/>
    </row>
    <row r="2953" spans="1:17">
      <c r="D2953" s="95" t="s">
        <v>2958</v>
      </c>
      <c r="F2953" s="95">
        <v>207</v>
      </c>
      <c r="G2953" s="103">
        <v>2.529E-2</v>
      </c>
      <c r="H2953" s="103">
        <v>1.047E-3</v>
      </c>
      <c r="I2953" s="103">
        <v>0.28268900000000002</v>
      </c>
      <c r="J2953" s="95">
        <v>2.0000000000000002E-5</v>
      </c>
      <c r="K2953" s="104">
        <v>0.28268494584058135</v>
      </c>
      <c r="L2953" s="105">
        <v>-2.95</v>
      </c>
      <c r="M2953" s="105">
        <v>1.4</v>
      </c>
      <c r="N2953" s="107">
        <v>0.79845781365760393</v>
      </c>
      <c r="O2953" s="107">
        <v>1.1511334920321572</v>
      </c>
      <c r="P2953" s="95">
        <v>-0.97</v>
      </c>
      <c r="Q2953" s="149"/>
    </row>
    <row r="2954" spans="1:17">
      <c r="D2954" s="95" t="s">
        <v>2959</v>
      </c>
      <c r="F2954" s="95">
        <v>207</v>
      </c>
      <c r="G2954" s="103">
        <v>2.5100000000000001E-2</v>
      </c>
      <c r="H2954" s="103">
        <v>1.06E-3</v>
      </c>
      <c r="I2954" s="103">
        <v>0.282721</v>
      </c>
      <c r="J2954" s="95">
        <v>2.0999999999999999E-5</v>
      </c>
      <c r="K2954" s="104">
        <v>0.28271689550240325</v>
      </c>
      <c r="L2954" s="105">
        <v>-1.81</v>
      </c>
      <c r="M2954" s="105">
        <v>2.6</v>
      </c>
      <c r="N2954" s="107">
        <v>0.75349209026554698</v>
      </c>
      <c r="O2954" s="107">
        <v>1.0790519081416889</v>
      </c>
      <c r="P2954" s="95">
        <v>-0.97</v>
      </c>
      <c r="Q2954" s="149"/>
    </row>
    <row r="2955" spans="1:17">
      <c r="D2955" s="95" t="s">
        <v>2960</v>
      </c>
      <c r="F2955" s="95">
        <v>207</v>
      </c>
      <c r="G2955" s="103">
        <v>2.3939999999999999E-2</v>
      </c>
      <c r="H2955" s="103">
        <v>9.6599999999999995E-4</v>
      </c>
      <c r="I2955" s="103">
        <v>0.28270899999999999</v>
      </c>
      <c r="J2955" s="95">
        <v>1.7E-5</v>
      </c>
      <c r="K2955" s="104">
        <v>0.28270525948615238</v>
      </c>
      <c r="L2955" s="105">
        <v>-2.23</v>
      </c>
      <c r="M2955" s="105">
        <v>2.1</v>
      </c>
      <c r="N2955" s="107">
        <v>0.76854130289944589</v>
      </c>
      <c r="O2955" s="107">
        <v>1.105322099689652</v>
      </c>
      <c r="P2955" s="95">
        <v>-0.97</v>
      </c>
      <c r="Q2955" s="149"/>
    </row>
    <row r="2956" spans="1:17">
      <c r="D2956" s="95" t="s">
        <v>2961</v>
      </c>
      <c r="F2956" s="95">
        <v>207</v>
      </c>
      <c r="G2956" s="103">
        <v>3.755E-2</v>
      </c>
      <c r="H2956" s="103">
        <v>1.4760000000000001E-3</v>
      </c>
      <c r="I2956" s="103">
        <v>0.28274700000000003</v>
      </c>
      <c r="J2956" s="95">
        <v>2.0999999999999999E-5</v>
      </c>
      <c r="K2956" s="104">
        <v>0.28274128468070497</v>
      </c>
      <c r="L2956" s="105">
        <v>-0.9</v>
      </c>
      <c r="M2956" s="105">
        <v>3.4</v>
      </c>
      <c r="N2956" s="107">
        <v>0.72472538637760275</v>
      </c>
      <c r="O2956" s="107">
        <v>1.0239441096840429</v>
      </c>
      <c r="P2956" s="95">
        <v>-0.96</v>
      </c>
      <c r="Q2956" s="149"/>
    </row>
    <row r="2957" spans="1:17">
      <c r="D2957" s="95" t="s">
        <v>2962</v>
      </c>
      <c r="F2957" s="95">
        <v>207</v>
      </c>
      <c r="G2957" s="103">
        <v>3.0880000000000001E-2</v>
      </c>
      <c r="H2957" s="103">
        <v>1.297E-3</v>
      </c>
      <c r="I2957" s="103">
        <v>0.28275899999999998</v>
      </c>
      <c r="J2957" s="95">
        <v>2.0000000000000002E-5</v>
      </c>
      <c r="K2957" s="104">
        <v>0.28275397779869532</v>
      </c>
      <c r="L2957" s="105">
        <v>-0.45</v>
      </c>
      <c r="M2957" s="105">
        <v>3.9</v>
      </c>
      <c r="N2957" s="107">
        <v>0.70415823869954286</v>
      </c>
      <c r="O2957" s="107">
        <v>0.995293253438852</v>
      </c>
      <c r="P2957" s="95">
        <v>-0.96</v>
      </c>
      <c r="Q2957" s="149"/>
    </row>
    <row r="2958" spans="1:17">
      <c r="D2958" s="95" t="s">
        <v>2963</v>
      </c>
      <c r="F2958" s="95">
        <v>207</v>
      </c>
      <c r="G2958" s="103">
        <v>3.6810000000000002E-2</v>
      </c>
      <c r="H2958" s="103">
        <v>1.493E-3</v>
      </c>
      <c r="I2958" s="103">
        <v>0.28259099999999998</v>
      </c>
      <c r="J2958" s="95">
        <v>1.9000000000000001E-5</v>
      </c>
      <c r="K2958" s="104">
        <v>0.28258521885385668</v>
      </c>
      <c r="L2958" s="105">
        <v>-6.41</v>
      </c>
      <c r="M2958" s="105">
        <v>-2.1</v>
      </c>
      <c r="N2958" s="107">
        <v>0.94794595816057692</v>
      </c>
      <c r="O2958" s="107">
        <v>1.3756364306765987</v>
      </c>
      <c r="P2958" s="95">
        <v>-0.96</v>
      </c>
      <c r="Q2958" s="149"/>
    </row>
    <row r="2959" spans="1:17">
      <c r="D2959" s="95" t="s">
        <v>2964</v>
      </c>
      <c r="F2959" s="95">
        <v>207</v>
      </c>
      <c r="G2959" s="103">
        <v>2.605E-2</v>
      </c>
      <c r="H2959" s="103">
        <v>1.1670000000000001E-3</v>
      </c>
      <c r="I2959" s="103">
        <v>0.28270800000000001</v>
      </c>
      <c r="J2959" s="95">
        <v>2.4000000000000001E-5</v>
      </c>
      <c r="K2959" s="104">
        <v>0.28270348118047606</v>
      </c>
      <c r="L2959" s="105">
        <v>-2.2799999999999998</v>
      </c>
      <c r="M2959" s="105">
        <v>2.1</v>
      </c>
      <c r="N2959" s="107">
        <v>0.77407837939523372</v>
      </c>
      <c r="O2959" s="107">
        <v>1.1093089444454161</v>
      </c>
      <c r="P2959" s="95">
        <v>-0.96</v>
      </c>
      <c r="Q2959" s="149"/>
    </row>
    <row r="2960" spans="1:17">
      <c r="D2960" s="95" t="s">
        <v>2965</v>
      </c>
      <c r="F2960" s="95">
        <v>207</v>
      </c>
      <c r="G2960" s="103">
        <v>3.0110000000000001E-2</v>
      </c>
      <c r="H2960" s="103">
        <v>1.24E-3</v>
      </c>
      <c r="I2960" s="103">
        <v>0.28258800000000001</v>
      </c>
      <c r="J2960" s="95">
        <v>2.0000000000000002E-5</v>
      </c>
      <c r="K2960" s="104">
        <v>0.28258319851224534</v>
      </c>
      <c r="L2960" s="105">
        <v>-6.5</v>
      </c>
      <c r="M2960" s="105">
        <v>-2.2000000000000002</v>
      </c>
      <c r="N2960" s="107">
        <v>0.94579699836332565</v>
      </c>
      <c r="O2960" s="107">
        <v>1.3802348914179994</v>
      </c>
      <c r="P2960" s="95">
        <v>-0.96</v>
      </c>
      <c r="Q2960" s="149"/>
    </row>
    <row r="2961" spans="1:17">
      <c r="D2961" s="95" t="s">
        <v>2966</v>
      </c>
      <c r="F2961" s="95">
        <v>207</v>
      </c>
      <c r="G2961" s="103">
        <v>3.082E-2</v>
      </c>
      <c r="H2961" s="103">
        <v>1.2960000000000001E-3</v>
      </c>
      <c r="I2961" s="103">
        <v>0.28262399999999999</v>
      </c>
      <c r="J2961" s="95">
        <v>2.4000000000000001E-5</v>
      </c>
      <c r="K2961" s="104">
        <v>0.28261898167086286</v>
      </c>
      <c r="L2961" s="105">
        <v>-5.23</v>
      </c>
      <c r="M2961" s="105">
        <v>-0.9</v>
      </c>
      <c r="N2961" s="107">
        <v>0.89613034081648257</v>
      </c>
      <c r="O2961" s="107">
        <v>1.2997133404125969</v>
      </c>
      <c r="P2961" s="95">
        <v>-0.96</v>
      </c>
      <c r="Q2961" s="149"/>
    </row>
    <row r="2962" spans="1:17">
      <c r="D2962" s="95" t="s">
        <v>2967</v>
      </c>
      <c r="F2962" s="95">
        <v>207</v>
      </c>
      <c r="G2962" s="103">
        <v>3.2599999999999997E-2</v>
      </c>
      <c r="H2962" s="103">
        <v>1.299E-3</v>
      </c>
      <c r="I2962" s="103">
        <v>0.28265200000000001</v>
      </c>
      <c r="J2962" s="95">
        <v>2.0999999999999999E-5</v>
      </c>
      <c r="K2962" s="104">
        <v>0.28264697005436024</v>
      </c>
      <c r="L2962" s="105">
        <v>-4.2300000000000004</v>
      </c>
      <c r="M2962" s="105">
        <v>0.1</v>
      </c>
      <c r="N2962" s="107">
        <v>0.85643521559703628</v>
      </c>
      <c r="O2962" s="107">
        <v>1.2366878604216085</v>
      </c>
      <c r="P2962" s="95">
        <v>-0.96</v>
      </c>
      <c r="Q2962" s="149"/>
    </row>
    <row r="2963" spans="1:17">
      <c r="D2963" s="95" t="s">
        <v>2968</v>
      </c>
      <c r="F2963" s="95">
        <v>207</v>
      </c>
      <c r="G2963" s="103">
        <v>3.3210000000000003E-2</v>
      </c>
      <c r="H2963" s="103">
        <v>1.279E-3</v>
      </c>
      <c r="I2963" s="103">
        <v>0.28255999999999998</v>
      </c>
      <c r="J2963" s="95">
        <v>2.0999999999999999E-5</v>
      </c>
      <c r="K2963" s="104">
        <v>0.2825550474977111</v>
      </c>
      <c r="L2963" s="105">
        <v>-7.49</v>
      </c>
      <c r="M2963" s="105">
        <v>-3.2</v>
      </c>
      <c r="N2963" s="107">
        <v>0.98646054485349222</v>
      </c>
      <c r="O2963" s="107">
        <v>1.4435108925430122</v>
      </c>
      <c r="P2963" s="95">
        <v>-0.96</v>
      </c>
      <c r="Q2963" s="149"/>
    </row>
    <row r="2964" spans="1:17">
      <c r="D2964" s="95" t="s">
        <v>2969</v>
      </c>
      <c r="F2964" s="95">
        <v>207</v>
      </c>
      <c r="G2964" s="103">
        <v>2.8830000000000001E-2</v>
      </c>
      <c r="H2964" s="103">
        <v>1.165E-3</v>
      </c>
      <c r="I2964" s="103">
        <v>0.28260000000000002</v>
      </c>
      <c r="J2964" s="95">
        <v>2.1999999999999999E-5</v>
      </c>
      <c r="K2964" s="104">
        <v>0.28259548892481118</v>
      </c>
      <c r="L2964" s="105">
        <v>-6.09</v>
      </c>
      <c r="M2964" s="105">
        <v>-1.7</v>
      </c>
      <c r="N2964" s="107">
        <v>0.92694570009252919</v>
      </c>
      <c r="O2964" s="107">
        <v>1.352605903544672</v>
      </c>
      <c r="P2964" s="95">
        <v>-0.96</v>
      </c>
      <c r="Q2964" s="149"/>
    </row>
    <row r="2965" spans="1:17">
      <c r="D2965" s="95" t="s">
        <v>2970</v>
      </c>
      <c r="F2965" s="95">
        <v>207</v>
      </c>
      <c r="G2965" s="103">
        <v>3.4070000000000003E-2</v>
      </c>
      <c r="H2965" s="103">
        <v>1.325E-3</v>
      </c>
      <c r="I2965" s="103">
        <v>0.28254800000000002</v>
      </c>
      <c r="J2965" s="95">
        <v>2.0000000000000002E-5</v>
      </c>
      <c r="K2965" s="104">
        <v>0.2825428693780041</v>
      </c>
      <c r="L2965" s="105">
        <v>-7.92</v>
      </c>
      <c r="M2965" s="105">
        <v>-3.6</v>
      </c>
      <c r="N2965" s="107">
        <v>1.0046900804904431</v>
      </c>
      <c r="O2965" s="107">
        <v>1.4708615271018453</v>
      </c>
      <c r="P2965" s="95">
        <v>-0.96</v>
      </c>
      <c r="Q2965" s="149"/>
    </row>
    <row r="2966" spans="1:17">
      <c r="D2966" s="95" t="s">
        <v>2971</v>
      </c>
      <c r="F2966" s="95">
        <v>207</v>
      </c>
      <c r="G2966" s="103">
        <v>3.85E-2</v>
      </c>
      <c r="H2966" s="103">
        <v>1.554E-3</v>
      </c>
      <c r="I2966" s="103">
        <v>0.282499</v>
      </c>
      <c r="J2966" s="95">
        <v>2.0999999999999999E-5</v>
      </c>
      <c r="K2966" s="104">
        <v>0.28249298265163647</v>
      </c>
      <c r="L2966" s="105">
        <v>-9.64</v>
      </c>
      <c r="M2966" s="105">
        <v>-5.4</v>
      </c>
      <c r="N2966" s="107">
        <v>1.0807281951429277</v>
      </c>
      <c r="O2966" s="107">
        <v>1.5827858580442868</v>
      </c>
      <c r="P2966" s="95">
        <v>-0.95</v>
      </c>
      <c r="Q2966" s="149"/>
    </row>
    <row r="2967" spans="1:17">
      <c r="D2967" s="95" t="s">
        <v>2972</v>
      </c>
      <c r="F2967" s="95">
        <v>207</v>
      </c>
      <c r="G2967" s="103">
        <v>2.5690000000000001E-2</v>
      </c>
      <c r="H2967" s="103">
        <v>1.062E-3</v>
      </c>
      <c r="I2967" s="103">
        <v>0.282669</v>
      </c>
      <c r="J2967" s="95">
        <v>2.4000000000000001E-5</v>
      </c>
      <c r="K2967" s="104">
        <v>0.2826648877580682</v>
      </c>
      <c r="L2967" s="105">
        <v>-3.65</v>
      </c>
      <c r="M2967" s="105">
        <v>0.7</v>
      </c>
      <c r="N2967" s="107">
        <v>0.82703432865234616</v>
      </c>
      <c r="O2967" s="107">
        <v>1.1963522121034744</v>
      </c>
      <c r="P2967" s="95">
        <v>-0.97</v>
      </c>
      <c r="Q2967" s="149"/>
    </row>
    <row r="2968" spans="1:17">
      <c r="D2968" s="95" t="s">
        <v>2973</v>
      </c>
      <c r="F2968" s="95">
        <v>207</v>
      </c>
      <c r="G2968" s="103">
        <v>2.7060000000000001E-2</v>
      </c>
      <c r="H2968" s="103">
        <v>1.1199999999999999E-3</v>
      </c>
      <c r="I2968" s="103">
        <v>0.28251599999999999</v>
      </c>
      <c r="J2968" s="95">
        <v>2.4000000000000001E-5</v>
      </c>
      <c r="K2968" s="104">
        <v>0.2825116631723506</v>
      </c>
      <c r="L2968" s="105">
        <v>-9.0500000000000007</v>
      </c>
      <c r="M2968" s="105">
        <v>-4.7</v>
      </c>
      <c r="N2968" s="107">
        <v>1.0443236803029325</v>
      </c>
      <c r="O2968" s="107">
        <v>1.5409925983629629</v>
      </c>
      <c r="P2968" s="95">
        <v>-0.97</v>
      </c>
      <c r="Q2968" s="149"/>
    </row>
    <row r="2969" spans="1:17">
      <c r="D2969" s="95" t="s">
        <v>2974</v>
      </c>
      <c r="F2969" s="95">
        <v>207</v>
      </c>
      <c r="G2969" s="103">
        <v>4.6609999999999999E-2</v>
      </c>
      <c r="H2969" s="103">
        <v>1.6019999999999999E-3</v>
      </c>
      <c r="I2969" s="103">
        <v>0.28238600000000003</v>
      </c>
      <c r="J2969" s="95">
        <v>2.3E-5</v>
      </c>
      <c r="K2969" s="104">
        <v>0.28237979678759439</v>
      </c>
      <c r="L2969" s="105">
        <v>-13.6</v>
      </c>
      <c r="M2969" s="105">
        <v>-9.4</v>
      </c>
      <c r="N2969" s="107">
        <v>1.2430708458247106</v>
      </c>
      <c r="O2969" s="107">
        <v>1.8362878198571666</v>
      </c>
      <c r="P2969" s="95">
        <v>-0.95</v>
      </c>
      <c r="Q2969" s="149"/>
    </row>
    <row r="2970" spans="1:17">
      <c r="D2970" s="95" t="s">
        <v>2975</v>
      </c>
      <c r="F2970" s="95">
        <v>207</v>
      </c>
      <c r="G2970" s="103">
        <v>2.9649999999999999E-2</v>
      </c>
      <c r="H2970" s="103">
        <v>1.206E-3</v>
      </c>
      <c r="I2970" s="103">
        <v>0.28252100000000002</v>
      </c>
      <c r="J2970" s="95">
        <v>2.3E-5</v>
      </c>
      <c r="K2970" s="104">
        <v>0.28251633016594185</v>
      </c>
      <c r="L2970" s="105">
        <v>-8.8699999999999992</v>
      </c>
      <c r="M2970" s="105">
        <v>-4.5</v>
      </c>
      <c r="N2970" s="107">
        <v>1.0396534672572195</v>
      </c>
      <c r="O2970" s="107">
        <v>1.5304920111608984</v>
      </c>
      <c r="P2970" s="95">
        <v>-0.96</v>
      </c>
      <c r="Q2970" s="149"/>
    </row>
    <row r="2971" spans="1:17">
      <c r="D2971" s="95" t="s">
        <v>2976</v>
      </c>
      <c r="F2971" s="95">
        <v>207</v>
      </c>
      <c r="G2971" s="103">
        <v>2.605E-2</v>
      </c>
      <c r="H2971" s="103">
        <v>1.0889999999999999E-3</v>
      </c>
      <c r="I2971" s="103">
        <v>0.28248200000000001</v>
      </c>
      <c r="J2971" s="95">
        <v>2.1999999999999999E-5</v>
      </c>
      <c r="K2971" s="104">
        <v>0.28247778320954448</v>
      </c>
      <c r="L2971" s="105">
        <v>-10.3</v>
      </c>
      <c r="M2971" s="105">
        <v>-5.9</v>
      </c>
      <c r="N2971" s="107">
        <v>1.0913101089681831</v>
      </c>
      <c r="O2971" s="107">
        <v>1.6170211314406788</v>
      </c>
      <c r="P2971" s="95">
        <v>-0.97</v>
      </c>
      <c r="Q2971" s="149"/>
    </row>
    <row r="2972" spans="1:17">
      <c r="D2972" s="95" t="s">
        <v>2977</v>
      </c>
      <c r="F2972" s="95">
        <v>207</v>
      </c>
      <c r="G2972" s="103">
        <v>2.632E-2</v>
      </c>
      <c r="H2972" s="103">
        <v>1.057E-3</v>
      </c>
      <c r="I2972" s="103">
        <v>0.28251799999999999</v>
      </c>
      <c r="J2972" s="95">
        <v>2.0999999999999999E-5</v>
      </c>
      <c r="K2972" s="104">
        <v>0.28251390711890589</v>
      </c>
      <c r="L2972" s="105">
        <v>-8.98</v>
      </c>
      <c r="M2972" s="105">
        <v>-4.5999999999999996</v>
      </c>
      <c r="N2972" s="107">
        <v>1.0397654579019542</v>
      </c>
      <c r="O2972" s="107">
        <v>1.5359726707022512</v>
      </c>
      <c r="P2972" s="95">
        <v>-0.97</v>
      </c>
      <c r="Q2972" s="149"/>
    </row>
    <row r="2973" spans="1:17">
      <c r="D2973" s="95" t="s">
        <v>2978</v>
      </c>
      <c r="F2973" s="95">
        <v>207</v>
      </c>
      <c r="G2973" s="103">
        <v>2.836E-2</v>
      </c>
      <c r="H2973" s="103">
        <v>1.121E-3</v>
      </c>
      <c r="I2973" s="103">
        <v>0.28252899999999997</v>
      </c>
      <c r="J2973" s="95">
        <v>3.1999999999999999E-5</v>
      </c>
      <c r="K2973" s="104">
        <v>0.28252465930018306</v>
      </c>
      <c r="L2973" s="105">
        <v>-8.58</v>
      </c>
      <c r="M2973" s="105">
        <v>-4.2</v>
      </c>
      <c r="N2973" s="107">
        <v>1.0260307607445978</v>
      </c>
      <c r="O2973" s="107">
        <v>1.5118140055469171</v>
      </c>
      <c r="P2973" s="95">
        <v>-0.97</v>
      </c>
      <c r="Q2973" s="149"/>
    </row>
    <row r="2974" spans="1:17">
      <c r="A2974" s="6"/>
      <c r="B2974" s="6"/>
      <c r="C2974" s="6"/>
      <c r="D2974" s="96" t="s">
        <v>2979</v>
      </c>
      <c r="E2974" s="6"/>
      <c r="F2974" s="96">
        <v>207</v>
      </c>
      <c r="G2974" s="108">
        <v>3.2599999999999997E-2</v>
      </c>
      <c r="H2974" s="108">
        <v>1.2340000000000001E-3</v>
      </c>
      <c r="I2974" s="108">
        <v>0.28258</v>
      </c>
      <c r="J2974" s="96">
        <v>2.9E-5</v>
      </c>
      <c r="K2974" s="109">
        <v>0.28257522174525057</v>
      </c>
      <c r="L2974" s="110">
        <v>-6.78</v>
      </c>
      <c r="M2974" s="110">
        <v>-2.5</v>
      </c>
      <c r="N2974" s="112">
        <v>0.95697190677370747</v>
      </c>
      <c r="O2974" s="112">
        <v>1.3981733285107525</v>
      </c>
      <c r="P2974" s="96">
        <v>-0.96</v>
      </c>
      <c r="Q2974" s="152"/>
    </row>
  </sheetData>
  <phoneticPr fontId="3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812"/>
  <sheetViews>
    <sheetView zoomScale="63" zoomScaleNormal="63" workbookViewId="0">
      <pane xSplit="1" ySplit="1" topLeftCell="B1543" activePane="bottomRight" state="frozen"/>
      <selection pane="topRight" activeCell="B1" sqref="B1"/>
      <selection pane="bottomLeft" activeCell="A2" sqref="A2"/>
      <selection pane="bottomRight" activeCell="E1539" sqref="E1539"/>
    </sheetView>
  </sheetViews>
  <sheetFormatPr defaultRowHeight="14"/>
  <cols>
    <col min="1" max="1" width="9.90625" customWidth="1"/>
    <col min="2" max="2" width="14.453125" customWidth="1"/>
    <col min="3" max="3" width="11.6328125" customWidth="1"/>
    <col min="4" max="4" width="16.453125" customWidth="1"/>
    <col min="5" max="5" width="24.90625" customWidth="1"/>
    <col min="6" max="6" width="6.453125" customWidth="1"/>
    <col min="7" max="7" width="15.1796875" customWidth="1"/>
    <col min="8" max="8" width="12.08984375" customWidth="1"/>
    <col min="9" max="9" width="11.90625" customWidth="1"/>
    <col min="10" max="10" width="9.90625" customWidth="1"/>
    <col min="11" max="11" width="12.1796875" customWidth="1"/>
    <col min="12" max="12" width="10.453125" bestFit="1" customWidth="1"/>
    <col min="13" max="14" width="9" bestFit="1" customWidth="1"/>
    <col min="15" max="15" width="11.6328125" customWidth="1"/>
    <col min="16" max="16" width="9" bestFit="1" customWidth="1"/>
  </cols>
  <sheetData>
    <row r="1" spans="1:20" ht="25.25" customHeight="1">
      <c r="A1" s="6" t="s">
        <v>13</v>
      </c>
      <c r="B1" s="6" t="s">
        <v>14</v>
      </c>
      <c r="C1" s="26" t="s">
        <v>0</v>
      </c>
      <c r="D1" s="26" t="s">
        <v>15</v>
      </c>
      <c r="E1" s="26" t="s">
        <v>16</v>
      </c>
      <c r="F1" s="27" t="s">
        <v>1</v>
      </c>
      <c r="G1" s="28" t="s">
        <v>2</v>
      </c>
      <c r="H1" s="28" t="s">
        <v>3</v>
      </c>
      <c r="I1" s="4" t="s">
        <v>4</v>
      </c>
      <c r="J1" s="1" t="s">
        <v>5</v>
      </c>
      <c r="K1" s="2" t="s">
        <v>6</v>
      </c>
      <c r="L1" s="1" t="s">
        <v>7</v>
      </c>
      <c r="M1" s="1" t="s">
        <v>8</v>
      </c>
      <c r="N1" s="3" t="s">
        <v>9</v>
      </c>
      <c r="O1" s="3" t="s">
        <v>10</v>
      </c>
      <c r="P1" s="1" t="s">
        <v>11</v>
      </c>
      <c r="Q1" s="1" t="s">
        <v>12</v>
      </c>
      <c r="S1" s="3" t="s">
        <v>9</v>
      </c>
      <c r="T1" s="3" t="s">
        <v>10</v>
      </c>
    </row>
    <row r="2" spans="1:20" ht="15.65" customHeight="1">
      <c r="A2" s="67" t="s">
        <v>17</v>
      </c>
      <c r="B2" s="72" t="s">
        <v>18</v>
      </c>
      <c r="C2" s="32" t="s">
        <v>19</v>
      </c>
      <c r="D2" s="11" t="s">
        <v>21</v>
      </c>
      <c r="E2" t="s">
        <v>20</v>
      </c>
      <c r="F2">
        <v>229</v>
      </c>
      <c r="G2" s="16">
        <v>5.2844467764510225E-2</v>
      </c>
      <c r="H2" s="16">
        <v>1.4662036018171709E-3</v>
      </c>
      <c r="I2" s="15">
        <v>0.28267234033212901</v>
      </c>
      <c r="J2" s="9">
        <v>2.9074486795171955E-5</v>
      </c>
      <c r="K2" s="8">
        <v>0.2826660582615565</v>
      </c>
      <c r="L2" s="21">
        <v>-3.5243824661213008</v>
      </c>
      <c r="M2" s="21">
        <v>1.2845925324267427</v>
      </c>
      <c r="N2" s="17">
        <v>831.24574148888428</v>
      </c>
      <c r="O2" s="18">
        <v>1087.8116447035948</v>
      </c>
      <c r="P2" s="10">
        <v>-0.95583724090912137</v>
      </c>
      <c r="Q2" t="s">
        <v>22</v>
      </c>
      <c r="S2" s="423">
        <f>N2/1000</f>
        <v>0.8312457414888843</v>
      </c>
      <c r="T2" s="423">
        <f>O2/1000</f>
        <v>1.0878116447035948</v>
      </c>
    </row>
    <row r="3" spans="1:20" ht="15.65" customHeight="1">
      <c r="A3" s="68"/>
      <c r="B3" s="29"/>
      <c r="C3" s="70"/>
      <c r="D3" s="11" t="s">
        <v>23</v>
      </c>
      <c r="G3" s="16">
        <v>5.6819416191338498E-2</v>
      </c>
      <c r="H3" s="16">
        <v>1.8435406988697733E-3</v>
      </c>
      <c r="I3" s="16">
        <v>0.28249084848085326</v>
      </c>
      <c r="J3" s="13">
        <v>1.9759832680436255E-5</v>
      </c>
      <c r="K3" s="12">
        <v>0.28248294967828641</v>
      </c>
      <c r="L3" s="22">
        <v>-9.9426930228863064</v>
      </c>
      <c r="M3" s="22">
        <v>-5.1941515512543557</v>
      </c>
      <c r="N3" s="17">
        <v>1100.903272544851</v>
      </c>
      <c r="O3" s="18">
        <v>1459.6446524057183</v>
      </c>
      <c r="P3" s="14">
        <v>-0.94447166569669361</v>
      </c>
      <c r="S3" s="423">
        <f t="shared" ref="S3:S8" si="0">N3/1000</f>
        <v>1.1009032725448511</v>
      </c>
      <c r="T3" s="423">
        <f t="shared" ref="T3:T8" si="1">O3/1000</f>
        <v>1.4596446524057183</v>
      </c>
    </row>
    <row r="4" spans="1:20" ht="15.65" customHeight="1">
      <c r="A4" s="68"/>
      <c r="B4" s="29"/>
      <c r="C4" s="70"/>
      <c r="D4" s="11" t="s">
        <v>24</v>
      </c>
      <c r="G4" s="16">
        <v>3.7074195517724284E-2</v>
      </c>
      <c r="H4" s="16">
        <v>1.0289949673107182E-3</v>
      </c>
      <c r="I4" s="16">
        <v>0.28250200264517589</v>
      </c>
      <c r="J4" s="13">
        <v>1.7484660605903029E-5</v>
      </c>
      <c r="K4" s="12">
        <v>0.28249759383115075</v>
      </c>
      <c r="L4" s="22">
        <v>-9.5482351443609836</v>
      </c>
      <c r="M4" s="22">
        <v>-4.6760124392808411</v>
      </c>
      <c r="N4" s="17">
        <v>1061.4767480515659</v>
      </c>
      <c r="O4" s="18">
        <v>1430.1773259085667</v>
      </c>
      <c r="P4" s="14">
        <v>-0.96900617568341207</v>
      </c>
      <c r="S4" s="423">
        <f t="shared" si="0"/>
        <v>1.0614767480515659</v>
      </c>
      <c r="T4" s="423">
        <f t="shared" si="1"/>
        <v>1.4301773259085666</v>
      </c>
    </row>
    <row r="5" spans="1:20" ht="15.65" customHeight="1">
      <c r="A5" s="68"/>
      <c r="B5" s="29"/>
      <c r="C5" s="70"/>
      <c r="D5" s="11" t="s">
        <v>26</v>
      </c>
      <c r="G5" s="16">
        <v>5.2383736952479533E-2</v>
      </c>
      <c r="H5" s="16">
        <v>1.4324619176687287E-3</v>
      </c>
      <c r="I5" s="16">
        <v>0.28250099265102324</v>
      </c>
      <c r="J5" s="13">
        <v>1.3746218878587308E-5</v>
      </c>
      <c r="K5" s="12">
        <v>0.28249485514948658</v>
      </c>
      <c r="L5" s="22">
        <v>-9.5839527597063601</v>
      </c>
      <c r="M5" s="22">
        <v>-4.7729124169437753</v>
      </c>
      <c r="N5" s="17">
        <v>1074.3808576998283</v>
      </c>
      <c r="O5" s="18">
        <v>1435.6273764900493</v>
      </c>
      <c r="P5" s="14">
        <v>-0.95685355669672501</v>
      </c>
      <c r="S5" s="423">
        <f t="shared" si="0"/>
        <v>1.0743808576998284</v>
      </c>
      <c r="T5" s="423">
        <f t="shared" si="1"/>
        <v>1.4356273764900493</v>
      </c>
    </row>
    <row r="6" spans="1:20" ht="15.65" customHeight="1">
      <c r="A6" s="68"/>
      <c r="B6" s="29"/>
      <c r="C6" s="70"/>
      <c r="D6" s="11" t="s">
        <v>27</v>
      </c>
      <c r="G6" s="16">
        <v>6.4223043491820286E-2</v>
      </c>
      <c r="H6" s="16">
        <v>2.1007849584134069E-3</v>
      </c>
      <c r="I6" s="16">
        <v>0.28251024871836439</v>
      </c>
      <c r="J6" s="13">
        <v>2.6769325615108567E-5</v>
      </c>
      <c r="K6" s="12">
        <v>0.28250124773149599</v>
      </c>
      <c r="L6" s="25">
        <v>-9.2566195251164718</v>
      </c>
      <c r="M6" s="22">
        <v>-4.5467302132851106</v>
      </c>
      <c r="N6" s="17">
        <v>1080.577692011276</v>
      </c>
      <c r="O6" s="18">
        <v>1422.4981377195099</v>
      </c>
      <c r="P6" s="20">
        <v>-0.93672334462610218</v>
      </c>
      <c r="S6" s="423">
        <f t="shared" si="0"/>
        <v>1.080577692011276</v>
      </c>
      <c r="T6" s="423">
        <f t="shared" si="1"/>
        <v>1.4224981377195098</v>
      </c>
    </row>
    <row r="7" spans="1:20" ht="15.65" customHeight="1">
      <c r="A7" s="68"/>
      <c r="B7" s="29"/>
      <c r="C7" s="70"/>
      <c r="D7" s="11"/>
      <c r="G7" s="16"/>
      <c r="H7" s="16"/>
      <c r="I7" s="16"/>
      <c r="J7" s="13"/>
      <c r="K7" s="12"/>
      <c r="L7" s="370"/>
      <c r="M7" s="22">
        <f>AVERAGE(M2:M6)</f>
        <v>-3.5810428176674676</v>
      </c>
      <c r="N7" s="17"/>
      <c r="O7" s="18">
        <f>AVERAGE(O2:O6)</f>
        <v>1367.1518274454879</v>
      </c>
      <c r="P7" s="14"/>
      <c r="S7" s="423">
        <f t="shared" si="0"/>
        <v>0</v>
      </c>
      <c r="T7" s="423">
        <f t="shared" si="1"/>
        <v>1.3671518274454879</v>
      </c>
    </row>
    <row r="8" spans="1:20">
      <c r="A8" s="30" t="s">
        <v>29</v>
      </c>
      <c r="B8" s="29"/>
      <c r="C8" s="31" t="s">
        <v>30</v>
      </c>
      <c r="D8" s="50" t="s">
        <v>83</v>
      </c>
      <c r="E8" s="35" t="s">
        <v>79</v>
      </c>
      <c r="F8" s="50">
        <v>231</v>
      </c>
      <c r="G8" s="57">
        <v>3.9026999999999999E-2</v>
      </c>
      <c r="H8" s="57">
        <v>1.351E-3</v>
      </c>
      <c r="I8" s="57">
        <v>0.28212300000000001</v>
      </c>
      <c r="J8" s="50">
        <v>1.9000000000000001E-5</v>
      </c>
      <c r="K8" s="51">
        <v>0.28211716086535832</v>
      </c>
      <c r="L8" s="63">
        <v>-22.951353033540123</v>
      </c>
      <c r="M8" s="62">
        <v>-18.100000000000001</v>
      </c>
      <c r="N8" s="50">
        <v>1607</v>
      </c>
      <c r="O8" s="50">
        <v>2400</v>
      </c>
      <c r="P8" s="46">
        <v>-0.95930722891566267</v>
      </c>
      <c r="Q8" s="56" t="s">
        <v>133</v>
      </c>
      <c r="S8" s="423">
        <f t="shared" si="0"/>
        <v>1.607</v>
      </c>
      <c r="T8" s="423">
        <f t="shared" si="1"/>
        <v>2.4</v>
      </c>
    </row>
    <row r="9" spans="1:20">
      <c r="B9" s="29"/>
      <c r="D9" s="50" t="s">
        <v>85</v>
      </c>
      <c r="E9" s="44"/>
      <c r="F9" s="45">
        <v>228</v>
      </c>
      <c r="G9" s="58">
        <v>2.6814000000000001E-2</v>
      </c>
      <c r="H9" s="58">
        <v>1.0679999999999999E-3</v>
      </c>
      <c r="I9" s="58">
        <v>0.28218399999999999</v>
      </c>
      <c r="J9" s="45">
        <v>1.5E-5</v>
      </c>
      <c r="K9" s="52">
        <v>0.28217944409049273</v>
      </c>
      <c r="L9" s="63">
        <v>-20.794138033469743</v>
      </c>
      <c r="M9" s="54">
        <v>-15.9</v>
      </c>
      <c r="N9" s="45">
        <v>1509</v>
      </c>
      <c r="O9" s="45">
        <v>2263</v>
      </c>
      <c r="P9" s="46">
        <v>-0.96783132530120486</v>
      </c>
      <c r="Q9" s="44"/>
      <c r="S9" s="423">
        <f t="shared" ref="S9:S29" si="2">N9/1000</f>
        <v>1.5089999999999999</v>
      </c>
      <c r="T9" s="423">
        <f t="shared" ref="T9:T29" si="3">O9/1000</f>
        <v>2.2629999999999999</v>
      </c>
    </row>
    <row r="10" spans="1:20">
      <c r="B10" s="29"/>
      <c r="D10" s="50" t="s">
        <v>86</v>
      </c>
      <c r="E10" s="44"/>
      <c r="F10" s="45">
        <v>228</v>
      </c>
      <c r="G10" s="58">
        <v>0.12064999999999999</v>
      </c>
      <c r="H10" s="58">
        <v>4.2599999999999999E-3</v>
      </c>
      <c r="I10" s="58">
        <v>0.28220600000000001</v>
      </c>
      <c r="J10" s="45">
        <v>1.5E-5</v>
      </c>
      <c r="K10" s="52">
        <v>0.28218782755196548</v>
      </c>
      <c r="L10" s="63">
        <v>-20.016126066230157</v>
      </c>
      <c r="M10" s="54">
        <v>-15.7</v>
      </c>
      <c r="N10" s="45">
        <v>1615</v>
      </c>
      <c r="O10" s="45">
        <v>2243</v>
      </c>
      <c r="P10" s="46">
        <v>-0.87168674698795179</v>
      </c>
      <c r="Q10" s="44"/>
      <c r="S10" s="423">
        <f t="shared" si="2"/>
        <v>1.615</v>
      </c>
      <c r="T10" s="423">
        <f t="shared" si="3"/>
        <v>2.2429999999999999</v>
      </c>
    </row>
    <row r="11" spans="1:20">
      <c r="B11" s="29"/>
      <c r="D11" s="50" t="s">
        <v>87</v>
      </c>
      <c r="E11" s="44"/>
      <c r="F11" s="45">
        <v>228</v>
      </c>
      <c r="G11" s="58">
        <v>3.2980000000000002E-2</v>
      </c>
      <c r="H11" s="58">
        <v>1.2869999999999999E-3</v>
      </c>
      <c r="I11" s="58">
        <v>0.28217799999999998</v>
      </c>
      <c r="J11" s="45">
        <v>1.5999999999999999E-5</v>
      </c>
      <c r="K11" s="52">
        <v>0.28217250987309378</v>
      </c>
      <c r="L11" s="63">
        <v>-21.006323115444481</v>
      </c>
      <c r="M11" s="54">
        <v>-16.2</v>
      </c>
      <c r="N11" s="45">
        <v>1527</v>
      </c>
      <c r="O11" s="45">
        <v>2279</v>
      </c>
      <c r="P11" s="46">
        <v>-0.96123493975903618</v>
      </c>
      <c r="Q11" s="44"/>
      <c r="S11" s="423">
        <f t="shared" si="2"/>
        <v>1.5269999999999999</v>
      </c>
      <c r="T11" s="423">
        <f t="shared" si="3"/>
        <v>2.2789999999999999</v>
      </c>
    </row>
    <row r="12" spans="1:20">
      <c r="B12" s="29"/>
      <c r="D12" s="50" t="s">
        <v>88</v>
      </c>
      <c r="E12" s="44"/>
      <c r="F12" s="45">
        <v>239</v>
      </c>
      <c r="G12" s="58">
        <v>3.3105999999999997E-2</v>
      </c>
      <c r="H12" s="58">
        <v>1.3110000000000001E-3</v>
      </c>
      <c r="I12" s="58">
        <v>0.28217700000000001</v>
      </c>
      <c r="J12" s="45">
        <v>1.4E-5</v>
      </c>
      <c r="K12" s="52">
        <v>0.28217113707673497</v>
      </c>
      <c r="L12" s="63">
        <v>-21.041687295771936</v>
      </c>
      <c r="M12" s="54">
        <v>-16</v>
      </c>
      <c r="N12" s="45">
        <v>1530</v>
      </c>
      <c r="O12" s="45">
        <v>2276</v>
      </c>
      <c r="P12" s="46">
        <v>-0.96051204819277114</v>
      </c>
      <c r="Q12" s="44"/>
      <c r="S12" s="423">
        <f t="shared" si="2"/>
        <v>1.53</v>
      </c>
      <c r="T12" s="423">
        <f t="shared" si="3"/>
        <v>2.2759999999999998</v>
      </c>
    </row>
    <row r="13" spans="1:20">
      <c r="B13" s="29"/>
      <c r="D13" s="50" t="s">
        <v>89</v>
      </c>
      <c r="E13" s="44"/>
      <c r="F13" s="45">
        <v>242</v>
      </c>
      <c r="G13" s="58">
        <v>3.0338E-2</v>
      </c>
      <c r="H13" s="58">
        <v>1.1659999999999999E-3</v>
      </c>
      <c r="I13" s="58">
        <v>0.28219499999999997</v>
      </c>
      <c r="J13" s="45">
        <v>1.5E-5</v>
      </c>
      <c r="K13" s="52">
        <v>0.28218971992969366</v>
      </c>
      <c r="L13" s="63">
        <v>-20.405132049851062</v>
      </c>
      <c r="M13" s="54">
        <v>-15.3</v>
      </c>
      <c r="N13" s="45">
        <v>1498</v>
      </c>
      <c r="O13" s="45">
        <v>2231</v>
      </c>
      <c r="P13" s="46">
        <v>-0.96487951807228911</v>
      </c>
      <c r="Q13" s="44"/>
      <c r="S13" s="423">
        <f t="shared" si="2"/>
        <v>1.498</v>
      </c>
      <c r="T13" s="423">
        <f t="shared" si="3"/>
        <v>2.2309999999999999</v>
      </c>
    </row>
    <row r="14" spans="1:20">
      <c r="B14" s="29"/>
      <c r="D14" s="50" t="s">
        <v>90</v>
      </c>
      <c r="E14" s="44"/>
      <c r="F14" s="45">
        <v>227</v>
      </c>
      <c r="G14" s="58">
        <v>1.5485000000000001E-2</v>
      </c>
      <c r="H14" s="58">
        <v>5.6599999999999999E-4</v>
      </c>
      <c r="I14" s="58">
        <v>0.28215400000000002</v>
      </c>
      <c r="J14" s="45">
        <v>1.5E-5</v>
      </c>
      <c r="K14" s="52">
        <v>0.28215159615079344</v>
      </c>
      <c r="L14" s="63">
        <v>-21.855063443340093</v>
      </c>
      <c r="M14" s="54">
        <v>-17</v>
      </c>
      <c r="N14" s="45">
        <v>1532</v>
      </c>
      <c r="O14" s="45">
        <v>2327</v>
      </c>
      <c r="P14" s="46">
        <v>-0.98295180722891562</v>
      </c>
      <c r="Q14" s="44"/>
      <c r="S14" s="423">
        <f t="shared" si="2"/>
        <v>1.532</v>
      </c>
      <c r="T14" s="423">
        <f t="shared" si="3"/>
        <v>2.327</v>
      </c>
    </row>
    <row r="15" spans="1:20">
      <c r="B15" s="29"/>
      <c r="D15" s="50" t="s">
        <v>91</v>
      </c>
      <c r="E15" s="44"/>
      <c r="F15" s="45">
        <v>227</v>
      </c>
      <c r="G15" s="58">
        <v>2.9156000000000001E-2</v>
      </c>
      <c r="H15" s="58">
        <v>1.0059999999999999E-3</v>
      </c>
      <c r="I15" s="58">
        <v>0.282078</v>
      </c>
      <c r="J15" s="45">
        <v>1.9000000000000001E-5</v>
      </c>
      <c r="K15" s="52">
        <v>0.2820737274340957</v>
      </c>
      <c r="L15" s="63">
        <v>-24.542741148346757</v>
      </c>
      <c r="M15" s="54">
        <v>-19.7</v>
      </c>
      <c r="N15" s="45">
        <v>1655</v>
      </c>
      <c r="O15" s="45">
        <v>2500</v>
      </c>
      <c r="P15" s="46">
        <v>-0.96969879518072288</v>
      </c>
      <c r="Q15" s="44"/>
      <c r="S15" s="423">
        <f t="shared" si="2"/>
        <v>1.655</v>
      </c>
      <c r="T15" s="423">
        <f t="shared" si="3"/>
        <v>2.5</v>
      </c>
    </row>
    <row r="16" spans="1:20">
      <c r="B16" s="29"/>
      <c r="D16" s="50" t="s">
        <v>92</v>
      </c>
      <c r="E16" s="44"/>
      <c r="F16" s="45">
        <v>228</v>
      </c>
      <c r="G16" s="58">
        <v>4.1348999999999997E-2</v>
      </c>
      <c r="H16" s="58">
        <v>1.4239999999999999E-3</v>
      </c>
      <c r="I16" s="58">
        <v>0.28215400000000002</v>
      </c>
      <c r="J16" s="45">
        <v>1.7E-5</v>
      </c>
      <c r="K16" s="52">
        <v>0.28214792545399037</v>
      </c>
      <c r="L16" s="63">
        <v>-21.855063443340093</v>
      </c>
      <c r="M16" s="54">
        <v>-17.100000000000001</v>
      </c>
      <c r="N16" s="45">
        <v>1566</v>
      </c>
      <c r="O16" s="45">
        <v>2333</v>
      </c>
      <c r="P16" s="46">
        <v>-0.95710843373493981</v>
      </c>
      <c r="Q16" s="44"/>
      <c r="S16" s="423">
        <f t="shared" si="2"/>
        <v>1.5660000000000001</v>
      </c>
      <c r="T16" s="423">
        <f t="shared" si="3"/>
        <v>2.3330000000000002</v>
      </c>
    </row>
    <row r="17" spans="2:20">
      <c r="B17" s="29"/>
      <c r="D17" s="50" t="s">
        <v>93</v>
      </c>
      <c r="E17" s="44"/>
      <c r="F17" s="45">
        <v>226</v>
      </c>
      <c r="G17" s="58">
        <v>4.2763000000000002E-2</v>
      </c>
      <c r="H17" s="58">
        <v>1.6249999999999999E-3</v>
      </c>
      <c r="I17" s="58">
        <v>0.28212399999999999</v>
      </c>
      <c r="J17" s="45">
        <v>1.5999999999999999E-5</v>
      </c>
      <c r="K17" s="52">
        <v>0.28211712895678548</v>
      </c>
      <c r="L17" s="63">
        <v>-22.915988853211555</v>
      </c>
      <c r="M17" s="54">
        <v>-18.2</v>
      </c>
      <c r="N17" s="45">
        <v>1617</v>
      </c>
      <c r="O17" s="45">
        <v>2403</v>
      </c>
      <c r="P17" s="46">
        <v>-0.95105421686746983</v>
      </c>
      <c r="Q17" s="44"/>
      <c r="S17" s="423">
        <f t="shared" si="2"/>
        <v>1.617</v>
      </c>
      <c r="T17" s="423">
        <f t="shared" si="3"/>
        <v>2.403</v>
      </c>
    </row>
    <row r="18" spans="2:20">
      <c r="B18" s="29"/>
      <c r="D18" s="50" t="s">
        <v>94</v>
      </c>
      <c r="E18" s="44"/>
      <c r="F18" s="45">
        <v>235</v>
      </c>
      <c r="G18" s="58">
        <v>4.5758E-2</v>
      </c>
      <c r="H18" s="58">
        <v>1.7149999999999999E-3</v>
      </c>
      <c r="I18" s="58">
        <v>0.28220299999999998</v>
      </c>
      <c r="J18" s="45">
        <v>1.4E-5</v>
      </c>
      <c r="K18" s="52">
        <v>0.28219545899245002</v>
      </c>
      <c r="L18" s="63">
        <v>-20.12221860721808</v>
      </c>
      <c r="M18" s="54">
        <v>-15.2</v>
      </c>
      <c r="N18" s="45">
        <v>1509</v>
      </c>
      <c r="O18" s="45">
        <v>2224</v>
      </c>
      <c r="P18" s="46">
        <v>-0.94834337349397591</v>
      </c>
      <c r="Q18" s="44"/>
      <c r="S18" s="423">
        <f t="shared" si="2"/>
        <v>1.5089999999999999</v>
      </c>
      <c r="T18" s="423">
        <f t="shared" si="3"/>
        <v>2.2240000000000002</v>
      </c>
    </row>
    <row r="19" spans="2:20">
      <c r="B19" s="29"/>
      <c r="D19" s="50" t="s">
        <v>95</v>
      </c>
      <c r="E19" s="44"/>
      <c r="F19" s="45">
        <v>227</v>
      </c>
      <c r="G19" s="58">
        <v>4.1272999999999997E-2</v>
      </c>
      <c r="H19" s="58">
        <v>1.423E-3</v>
      </c>
      <c r="I19" s="58">
        <v>0.28210400000000002</v>
      </c>
      <c r="J19" s="45">
        <v>1.5999999999999999E-5</v>
      </c>
      <c r="K19" s="52">
        <v>0.28209795640031626</v>
      </c>
      <c r="L19" s="63">
        <v>-23.623272459790677</v>
      </c>
      <c r="M19" s="54">
        <v>-18.899999999999999</v>
      </c>
      <c r="N19" s="45">
        <v>1636</v>
      </c>
      <c r="O19" s="45">
        <v>2444</v>
      </c>
      <c r="P19" s="46">
        <v>-0.95713855421686744</v>
      </c>
      <c r="Q19" s="44"/>
      <c r="S19" s="423">
        <f t="shared" si="2"/>
        <v>1.6359999999999999</v>
      </c>
      <c r="T19" s="423">
        <f t="shared" si="3"/>
        <v>2.444</v>
      </c>
    </row>
    <row r="20" spans="2:20">
      <c r="B20" s="29"/>
      <c r="D20" s="50" t="s">
        <v>96</v>
      </c>
      <c r="E20" s="44"/>
      <c r="F20" s="45">
        <v>226</v>
      </c>
      <c r="G20" s="58">
        <v>3.2709000000000002E-2</v>
      </c>
      <c r="H20" s="58">
        <v>1.07E-3</v>
      </c>
      <c r="I20" s="58">
        <v>0.28216999999999998</v>
      </c>
      <c r="J20" s="45">
        <v>1.5999999999999999E-5</v>
      </c>
      <c r="K20" s="52">
        <v>0.28216547568231409</v>
      </c>
      <c r="L20" s="63">
        <v>-21.289236558076354</v>
      </c>
      <c r="M20" s="54">
        <v>-16.5</v>
      </c>
      <c r="N20" s="45">
        <v>1529</v>
      </c>
      <c r="O20" s="45">
        <v>2296</v>
      </c>
      <c r="P20" s="46">
        <v>-0.96777108433734937</v>
      </c>
      <c r="Q20" s="44"/>
      <c r="S20" s="423">
        <f t="shared" si="2"/>
        <v>1.5289999999999999</v>
      </c>
      <c r="T20" s="423">
        <f t="shared" si="3"/>
        <v>2.2959999999999998</v>
      </c>
    </row>
    <row r="21" spans="2:20">
      <c r="B21" s="29"/>
      <c r="D21" s="50" t="s">
        <v>97</v>
      </c>
      <c r="E21" s="44"/>
      <c r="F21" s="45">
        <v>228</v>
      </c>
      <c r="G21" s="58">
        <v>5.4080000000000003E-2</v>
      </c>
      <c r="H21" s="58">
        <v>2.0579999999999999E-3</v>
      </c>
      <c r="I21" s="58">
        <v>0.282167</v>
      </c>
      <c r="J21" s="45">
        <v>1.8E-5</v>
      </c>
      <c r="K21" s="52">
        <v>0.2821582209159495</v>
      </c>
      <c r="L21" s="63">
        <v>-21.395329099063165</v>
      </c>
      <c r="M21" s="54">
        <v>-16.7</v>
      </c>
      <c r="N21" s="45">
        <v>1575</v>
      </c>
      <c r="O21" s="45">
        <v>2311</v>
      </c>
      <c r="P21" s="46">
        <v>-0.93801204819277106</v>
      </c>
      <c r="Q21" s="44"/>
      <c r="S21" s="423">
        <f t="shared" si="2"/>
        <v>1.575</v>
      </c>
      <c r="T21" s="423">
        <f t="shared" si="3"/>
        <v>2.3109999999999999</v>
      </c>
    </row>
    <row r="22" spans="2:20">
      <c r="B22" s="29"/>
      <c r="D22" s="50" t="s">
        <v>98</v>
      </c>
      <c r="E22" s="44"/>
      <c r="F22" s="45">
        <v>226</v>
      </c>
      <c r="G22" s="58">
        <v>4.4880000000000003E-2</v>
      </c>
      <c r="H22" s="58">
        <v>1.7149999999999999E-3</v>
      </c>
      <c r="I22" s="58">
        <v>0.282165</v>
      </c>
      <c r="J22" s="45">
        <v>1.5E-5</v>
      </c>
      <c r="K22" s="52">
        <v>0.28215774840669972</v>
      </c>
      <c r="L22" s="63">
        <v>-21.466057459721412</v>
      </c>
      <c r="M22" s="54">
        <v>-16.8</v>
      </c>
      <c r="N22" s="45">
        <v>1562</v>
      </c>
      <c r="O22" s="45">
        <v>2312</v>
      </c>
      <c r="P22" s="46">
        <v>-0.94834337349397591</v>
      </c>
      <c r="Q22" s="44"/>
      <c r="S22" s="423">
        <f t="shared" si="2"/>
        <v>1.5620000000000001</v>
      </c>
      <c r="T22" s="423">
        <f t="shared" si="3"/>
        <v>2.3119999999999998</v>
      </c>
    </row>
    <row r="23" spans="2:20">
      <c r="B23" s="29"/>
      <c r="D23" s="50" t="s">
        <v>99</v>
      </c>
      <c r="E23" s="44"/>
      <c r="F23" s="45">
        <v>235</v>
      </c>
      <c r="G23" s="58">
        <v>4.8999000000000001E-2</v>
      </c>
      <c r="H23" s="58">
        <v>1.8259999999999999E-3</v>
      </c>
      <c r="I23" s="58">
        <v>0.28218100000000002</v>
      </c>
      <c r="J23" s="45">
        <v>1.5999999999999999E-5</v>
      </c>
      <c r="K23" s="52">
        <v>0.28217297091557658</v>
      </c>
      <c r="L23" s="63">
        <v>-20.900230574456558</v>
      </c>
      <c r="M23" s="54">
        <v>-16</v>
      </c>
      <c r="N23" s="45">
        <v>1545</v>
      </c>
      <c r="O23" s="45">
        <v>2274</v>
      </c>
      <c r="P23" s="46">
        <v>-0.94499999999999995</v>
      </c>
      <c r="Q23" s="44"/>
      <c r="S23" s="423">
        <f t="shared" si="2"/>
        <v>1.5449999999999999</v>
      </c>
      <c r="T23" s="423">
        <f t="shared" si="3"/>
        <v>2.274</v>
      </c>
    </row>
    <row r="24" spans="2:20">
      <c r="B24" s="29"/>
      <c r="D24" s="50" t="s">
        <v>100</v>
      </c>
      <c r="E24" s="44"/>
      <c r="F24" s="45">
        <v>249</v>
      </c>
      <c r="G24" s="58">
        <v>4.4743999999999999E-2</v>
      </c>
      <c r="H24" s="58">
        <v>1.5280000000000001E-3</v>
      </c>
      <c r="I24" s="58">
        <v>0.28217100000000001</v>
      </c>
      <c r="J24" s="45">
        <v>1.5999999999999999E-5</v>
      </c>
      <c r="K24" s="52">
        <v>0.28216388005086623</v>
      </c>
      <c r="L24" s="63">
        <v>-21.253872377746674</v>
      </c>
      <c r="M24" s="54">
        <v>-16</v>
      </c>
      <c r="N24" s="45">
        <v>1546</v>
      </c>
      <c r="O24" s="45">
        <v>2285</v>
      </c>
      <c r="P24" s="46">
        <v>-0.95397590361445783</v>
      </c>
      <c r="Q24" s="44"/>
      <c r="S24" s="423">
        <f t="shared" si="2"/>
        <v>1.546</v>
      </c>
      <c r="T24" s="423">
        <f t="shared" si="3"/>
        <v>2.2850000000000001</v>
      </c>
    </row>
    <row r="25" spans="2:20">
      <c r="B25" s="29"/>
      <c r="D25" s="50" t="s">
        <v>101</v>
      </c>
      <c r="E25" s="44"/>
      <c r="F25" s="45">
        <v>227</v>
      </c>
      <c r="G25" s="58">
        <v>4.3968E-2</v>
      </c>
      <c r="H25" s="58">
        <v>1.598E-3</v>
      </c>
      <c r="I25" s="58">
        <v>0.28215200000000001</v>
      </c>
      <c r="J25" s="45">
        <v>1.4E-5</v>
      </c>
      <c r="K25" s="52">
        <v>0.28214521316072061</v>
      </c>
      <c r="L25" s="63">
        <v>-21.92579180399834</v>
      </c>
      <c r="M25" s="54">
        <v>-17.2</v>
      </c>
      <c r="N25" s="45">
        <v>1577</v>
      </c>
      <c r="O25" s="45">
        <v>2341</v>
      </c>
      <c r="P25" s="46">
        <v>-0.95186746987951809</v>
      </c>
      <c r="Q25" s="44"/>
      <c r="S25" s="423">
        <f t="shared" si="2"/>
        <v>1.577</v>
      </c>
      <c r="T25" s="423">
        <f t="shared" si="3"/>
        <v>2.3410000000000002</v>
      </c>
    </row>
    <row r="26" spans="2:20">
      <c r="B26" s="29"/>
      <c r="D26" s="50" t="s">
        <v>102</v>
      </c>
      <c r="E26" s="47"/>
      <c r="F26" s="47">
        <v>226</v>
      </c>
      <c r="G26" s="59">
        <v>4.4852000000000003E-2</v>
      </c>
      <c r="H26" s="59">
        <v>1.4499999999999999E-3</v>
      </c>
      <c r="I26" s="59">
        <v>0.282138</v>
      </c>
      <c r="J26" s="47">
        <v>1.5E-5</v>
      </c>
      <c r="K26" s="52">
        <v>0.28213186891528552</v>
      </c>
      <c r="L26" s="63">
        <v>-22.420890328604948</v>
      </c>
      <c r="M26" s="55">
        <v>-17.7</v>
      </c>
      <c r="N26" s="47">
        <v>1589</v>
      </c>
      <c r="O26" s="47">
        <v>2370</v>
      </c>
      <c r="P26" s="46">
        <v>-0.95632530120481929</v>
      </c>
      <c r="Q26" s="47"/>
      <c r="S26" s="423">
        <f t="shared" si="2"/>
        <v>1.589</v>
      </c>
      <c r="T26" s="423">
        <f t="shared" si="3"/>
        <v>2.37</v>
      </c>
    </row>
    <row r="27" spans="2:20">
      <c r="B27" s="29"/>
      <c r="D27" s="44"/>
      <c r="E27" s="44"/>
      <c r="F27" s="44"/>
      <c r="G27" s="44"/>
      <c r="H27" s="44"/>
      <c r="I27" s="44"/>
      <c r="J27" s="44"/>
      <c r="K27" s="51"/>
      <c r="L27" s="65"/>
      <c r="M27" s="54">
        <f>AVERAGE(M8:M26)</f>
        <v>-16.852631578947364</v>
      </c>
      <c r="N27" s="44"/>
      <c r="O27" s="80">
        <f>AVERAGE(O8:O26)</f>
        <v>2321.6842105263158</v>
      </c>
      <c r="P27" s="61"/>
      <c r="Q27" s="44"/>
      <c r="S27" s="423">
        <f t="shared" si="2"/>
        <v>0</v>
      </c>
      <c r="T27" s="423">
        <f t="shared" si="3"/>
        <v>2.3216842105263158</v>
      </c>
    </row>
    <row r="28" spans="2:20">
      <c r="B28" s="29"/>
      <c r="D28" s="50" t="s">
        <v>103</v>
      </c>
      <c r="E28" s="35" t="s">
        <v>80</v>
      </c>
      <c r="F28" s="50">
        <v>230</v>
      </c>
      <c r="G28" s="57">
        <v>3.6481E-2</v>
      </c>
      <c r="H28" s="57">
        <v>1.178E-3</v>
      </c>
      <c r="I28" s="57">
        <v>0.282248</v>
      </c>
      <c r="J28" s="50">
        <v>1.5E-5</v>
      </c>
      <c r="K28" s="51">
        <v>0.28224293067389294</v>
      </c>
      <c r="L28" s="63">
        <v>-18.530830492411443</v>
      </c>
      <c r="M28" s="62">
        <v>-13.7</v>
      </c>
      <c r="N28" s="50">
        <v>1424</v>
      </c>
      <c r="O28" s="50">
        <v>2121</v>
      </c>
      <c r="P28" s="46">
        <v>-0.96451807228915665</v>
      </c>
      <c r="Q28" s="49" t="s">
        <v>133</v>
      </c>
      <c r="S28" s="423">
        <f t="shared" si="2"/>
        <v>1.4239999999999999</v>
      </c>
      <c r="T28" s="423">
        <f t="shared" si="3"/>
        <v>2.121</v>
      </c>
    </row>
    <row r="29" spans="2:20">
      <c r="B29" s="29"/>
      <c r="D29" s="50" t="s">
        <v>104</v>
      </c>
      <c r="E29" s="44"/>
      <c r="F29" s="45">
        <v>227</v>
      </c>
      <c r="G29" s="58">
        <v>3.9974999999999997E-2</v>
      </c>
      <c r="H29" s="58">
        <v>1.407E-3</v>
      </c>
      <c r="I29" s="58">
        <v>0.28236800000000001</v>
      </c>
      <c r="J29" s="45">
        <v>1.1E-5</v>
      </c>
      <c r="K29" s="52">
        <v>0.28236202435365076</v>
      </c>
      <c r="L29" s="63">
        <v>-14.287128852927822</v>
      </c>
      <c r="M29" s="54">
        <v>-9.5</v>
      </c>
      <c r="N29" s="45">
        <v>1264</v>
      </c>
      <c r="O29" s="45">
        <v>1859</v>
      </c>
      <c r="P29" s="46">
        <v>-0.95762048192771088</v>
      </c>
      <c r="Q29" s="44"/>
      <c r="S29" s="423">
        <f t="shared" si="2"/>
        <v>1.264</v>
      </c>
      <c r="T29" s="423">
        <f t="shared" si="3"/>
        <v>1.859</v>
      </c>
    </row>
    <row r="30" spans="2:20">
      <c r="B30" s="29"/>
      <c r="D30" s="50" t="s">
        <v>105</v>
      </c>
      <c r="E30" s="44"/>
      <c r="F30" s="45">
        <v>227</v>
      </c>
      <c r="G30" s="58">
        <v>3.9760999999999998E-2</v>
      </c>
      <c r="H30" s="58">
        <v>1.4549999999999999E-3</v>
      </c>
      <c r="I30" s="58">
        <v>0.28232099999999999</v>
      </c>
      <c r="J30" s="45">
        <v>1.4E-5</v>
      </c>
      <c r="K30" s="52">
        <v>0.28231482049364731</v>
      </c>
      <c r="L30" s="63">
        <v>-15.949245328392703</v>
      </c>
      <c r="M30" s="54">
        <v>-11.2</v>
      </c>
      <c r="N30" s="45">
        <v>1331</v>
      </c>
      <c r="O30" s="45">
        <v>1963</v>
      </c>
      <c r="P30" s="46">
        <v>-0.95617469879518069</v>
      </c>
      <c r="Q30" s="44"/>
      <c r="S30" s="423">
        <f t="shared" ref="S30:S93" si="4">N30/1000</f>
        <v>1.331</v>
      </c>
      <c r="T30" s="423">
        <f t="shared" ref="T30:T93" si="5">O30/1000</f>
        <v>1.9630000000000001</v>
      </c>
    </row>
    <row r="31" spans="2:20">
      <c r="B31" s="29"/>
      <c r="D31" s="50" t="s">
        <v>106</v>
      </c>
      <c r="E31" s="44"/>
      <c r="F31" s="45">
        <v>214</v>
      </c>
      <c r="G31" s="58">
        <v>3.5314999999999999E-2</v>
      </c>
      <c r="H31" s="58">
        <v>1.1429999999999999E-3</v>
      </c>
      <c r="I31" s="58">
        <v>0.2823</v>
      </c>
      <c r="J31" s="45">
        <v>1.5999999999999999E-5</v>
      </c>
      <c r="K31" s="52">
        <v>0.28229542414560849</v>
      </c>
      <c r="L31" s="63">
        <v>-16.691893115302612</v>
      </c>
      <c r="M31" s="54">
        <v>-12.2</v>
      </c>
      <c r="N31" s="45">
        <v>1350</v>
      </c>
      <c r="O31" s="45">
        <v>2016</v>
      </c>
      <c r="P31" s="46">
        <v>-0.96557228915662652</v>
      </c>
      <c r="Q31" s="44"/>
      <c r="S31" s="423">
        <f t="shared" si="4"/>
        <v>1.35</v>
      </c>
      <c r="T31" s="423">
        <f t="shared" si="5"/>
        <v>2.016</v>
      </c>
    </row>
    <row r="32" spans="2:20">
      <c r="B32" s="29"/>
      <c r="D32" s="50" t="s">
        <v>107</v>
      </c>
      <c r="E32" s="44"/>
      <c r="F32" s="45">
        <v>213</v>
      </c>
      <c r="G32" s="58">
        <v>4.3964999999999997E-2</v>
      </c>
      <c r="H32" s="58">
        <v>1.387E-3</v>
      </c>
      <c r="I32" s="58">
        <v>0.28228700000000001</v>
      </c>
      <c r="J32" s="45">
        <v>1.4E-5</v>
      </c>
      <c r="K32" s="52">
        <v>0.28228147332151454</v>
      </c>
      <c r="L32" s="63">
        <v>-17.151627459579544</v>
      </c>
      <c r="M32" s="54">
        <v>-12.7</v>
      </c>
      <c r="N32" s="45">
        <v>1377</v>
      </c>
      <c r="O32" s="45">
        <v>2047</v>
      </c>
      <c r="P32" s="46">
        <v>-0.95822289156626506</v>
      </c>
      <c r="Q32" s="44"/>
      <c r="S32" s="423">
        <f t="shared" si="4"/>
        <v>1.377</v>
      </c>
      <c r="T32" s="423">
        <f t="shared" si="5"/>
        <v>2.0470000000000002</v>
      </c>
    </row>
    <row r="33" spans="2:20">
      <c r="B33" s="29"/>
      <c r="D33" s="50" t="s">
        <v>108</v>
      </c>
      <c r="E33" s="44"/>
      <c r="F33" s="45">
        <v>229</v>
      </c>
      <c r="G33" s="58">
        <v>3.0085000000000001E-2</v>
      </c>
      <c r="H33" s="58">
        <v>1.013E-3</v>
      </c>
      <c r="I33" s="58">
        <v>0.282198</v>
      </c>
      <c r="J33" s="45">
        <v>1.5E-5</v>
      </c>
      <c r="K33" s="52">
        <v>0.28219365971773497</v>
      </c>
      <c r="L33" s="63">
        <v>-20.299039508863139</v>
      </c>
      <c r="M33" s="54">
        <v>-15.4</v>
      </c>
      <c r="N33" s="45">
        <v>1487</v>
      </c>
      <c r="O33" s="45">
        <v>2231</v>
      </c>
      <c r="P33" s="46">
        <v>-0.96948795180722891</v>
      </c>
      <c r="Q33" s="44"/>
      <c r="S33" s="423">
        <f t="shared" si="4"/>
        <v>1.4870000000000001</v>
      </c>
      <c r="T33" s="423">
        <f t="shared" si="5"/>
        <v>2.2309999999999999</v>
      </c>
    </row>
    <row r="34" spans="2:20">
      <c r="B34" s="29"/>
      <c r="D34" s="50" t="s">
        <v>109</v>
      </c>
      <c r="E34" s="44"/>
      <c r="F34" s="45">
        <v>229</v>
      </c>
      <c r="G34" s="58">
        <v>3.3550000000000003E-2</v>
      </c>
      <c r="H34" s="58">
        <v>1.096E-3</v>
      </c>
      <c r="I34" s="58">
        <v>0.28220699999999999</v>
      </c>
      <c r="J34" s="45">
        <v>1.4E-5</v>
      </c>
      <c r="K34" s="52">
        <v>0.28220230409737163</v>
      </c>
      <c r="L34" s="63">
        <v>-19.980761885902698</v>
      </c>
      <c r="M34" s="54">
        <v>-15.1</v>
      </c>
      <c r="N34" s="45">
        <v>1478</v>
      </c>
      <c r="O34" s="45">
        <v>2212</v>
      </c>
      <c r="P34" s="46">
        <v>-0.96698795180722896</v>
      </c>
      <c r="Q34" s="44"/>
      <c r="S34" s="423">
        <f t="shared" si="4"/>
        <v>1.478</v>
      </c>
      <c r="T34" s="423">
        <f t="shared" si="5"/>
        <v>2.2120000000000002</v>
      </c>
    </row>
    <row r="35" spans="2:20">
      <c r="B35" s="29"/>
      <c r="D35" s="50" t="s">
        <v>110</v>
      </c>
      <c r="E35" s="44"/>
      <c r="F35" s="45">
        <v>228</v>
      </c>
      <c r="G35" s="58">
        <v>5.1868999999999998E-2</v>
      </c>
      <c r="H35" s="58">
        <v>1.707E-3</v>
      </c>
      <c r="I35" s="58">
        <v>0.282221</v>
      </c>
      <c r="J35" s="45">
        <v>1.5E-5</v>
      </c>
      <c r="K35" s="52">
        <v>0.28221371822328756</v>
      </c>
      <c r="L35" s="63">
        <v>-19.485663361294982</v>
      </c>
      <c r="M35" s="54">
        <v>-14.7</v>
      </c>
      <c r="N35" s="45">
        <v>1483</v>
      </c>
      <c r="O35" s="45">
        <v>2187</v>
      </c>
      <c r="P35" s="46">
        <v>-0.94858433734939762</v>
      </c>
      <c r="Q35" s="44"/>
      <c r="S35" s="423">
        <f t="shared" si="4"/>
        <v>1.4830000000000001</v>
      </c>
      <c r="T35" s="423">
        <f t="shared" si="5"/>
        <v>2.1869999999999998</v>
      </c>
    </row>
    <row r="36" spans="2:20">
      <c r="B36" s="29"/>
      <c r="D36" s="50" t="s">
        <v>111</v>
      </c>
      <c r="E36" s="44"/>
      <c r="F36" s="45">
        <v>230</v>
      </c>
      <c r="G36" s="58">
        <v>4.5643999999999997E-2</v>
      </c>
      <c r="H36" s="58">
        <v>1.611E-3</v>
      </c>
      <c r="I36" s="58">
        <v>0.28232600000000002</v>
      </c>
      <c r="J36" s="45">
        <v>1.2E-5</v>
      </c>
      <c r="K36" s="52">
        <v>0.28231906733076534</v>
      </c>
      <c r="L36" s="63">
        <v>-15.772424426746534</v>
      </c>
      <c r="M36" s="54">
        <v>-11</v>
      </c>
      <c r="N36" s="45">
        <v>1330</v>
      </c>
      <c r="O36" s="45">
        <v>1953</v>
      </c>
      <c r="P36" s="46">
        <v>-0.95147590361445777</v>
      </c>
      <c r="Q36" s="44"/>
      <c r="S36" s="423">
        <f t="shared" si="4"/>
        <v>1.33</v>
      </c>
      <c r="T36" s="423">
        <f t="shared" si="5"/>
        <v>1.9530000000000001</v>
      </c>
    </row>
    <row r="37" spans="2:20">
      <c r="B37" s="29"/>
      <c r="D37" s="50" t="s">
        <v>112</v>
      </c>
      <c r="E37" s="44"/>
      <c r="F37" s="45">
        <v>228</v>
      </c>
      <c r="G37" s="58">
        <v>2.7831000000000002E-2</v>
      </c>
      <c r="H37" s="58">
        <v>9.6199999999999996E-4</v>
      </c>
      <c r="I37" s="58">
        <v>0.28222399999999997</v>
      </c>
      <c r="J37" s="45">
        <v>1.2999999999999999E-5</v>
      </c>
      <c r="K37" s="52">
        <v>0.28221989626877714</v>
      </c>
      <c r="L37" s="63">
        <v>-19.379570820309276</v>
      </c>
      <c r="M37" s="54">
        <v>-14.5</v>
      </c>
      <c r="N37" s="45">
        <v>1450</v>
      </c>
      <c r="O37" s="45">
        <v>2174</v>
      </c>
      <c r="P37" s="46">
        <v>-0.97102409638554221</v>
      </c>
      <c r="Q37" s="44"/>
      <c r="S37" s="423">
        <f t="shared" si="4"/>
        <v>1.45</v>
      </c>
      <c r="T37" s="423">
        <f t="shared" si="5"/>
        <v>2.1739999999999999</v>
      </c>
    </row>
    <row r="38" spans="2:20">
      <c r="B38" s="29"/>
      <c r="D38" s="50" t="s">
        <v>113</v>
      </c>
      <c r="E38" s="44"/>
      <c r="F38" s="45">
        <v>228</v>
      </c>
      <c r="G38" s="58">
        <v>4.3529999999999999E-2</v>
      </c>
      <c r="H38" s="58">
        <v>1.387E-3</v>
      </c>
      <c r="I38" s="58">
        <v>0.28226299999999999</v>
      </c>
      <c r="J38" s="45">
        <v>1.4E-5</v>
      </c>
      <c r="K38" s="52">
        <v>0.28225708328980659</v>
      </c>
      <c r="L38" s="63">
        <v>-18.000367787476268</v>
      </c>
      <c r="M38" s="54">
        <v>-13.2</v>
      </c>
      <c r="N38" s="45">
        <v>1412</v>
      </c>
      <c r="O38" s="45">
        <v>2092</v>
      </c>
      <c r="P38" s="46">
        <v>-0.95822289156626506</v>
      </c>
      <c r="Q38" s="44"/>
      <c r="S38" s="423">
        <f t="shared" si="4"/>
        <v>1.4119999999999999</v>
      </c>
      <c r="T38" s="423">
        <f t="shared" si="5"/>
        <v>2.0920000000000001</v>
      </c>
    </row>
    <row r="39" spans="2:20">
      <c r="B39" s="29"/>
      <c r="D39" s="50" t="s">
        <v>114</v>
      </c>
      <c r="E39" s="47"/>
      <c r="F39" s="47">
        <v>223</v>
      </c>
      <c r="G39" s="59">
        <v>3.8764E-2</v>
      </c>
      <c r="H39" s="59">
        <v>1.338E-3</v>
      </c>
      <c r="I39" s="59">
        <v>0.282385</v>
      </c>
      <c r="J39" s="47">
        <v>1.4E-5</v>
      </c>
      <c r="K39" s="52">
        <v>0.28237941774487513</v>
      </c>
      <c r="L39" s="63">
        <v>-13.685937787334401</v>
      </c>
      <c r="M39" s="55">
        <v>-9</v>
      </c>
      <c r="N39" s="47">
        <v>1238</v>
      </c>
      <c r="O39" s="47">
        <v>1823</v>
      </c>
      <c r="P39" s="46">
        <v>-0.95969879518072287</v>
      </c>
      <c r="Q39" s="47"/>
      <c r="S39" s="423">
        <f t="shared" si="4"/>
        <v>1.238</v>
      </c>
      <c r="T39" s="423">
        <f t="shared" si="5"/>
        <v>1.823</v>
      </c>
    </row>
    <row r="40" spans="2:20">
      <c r="B40" s="29"/>
      <c r="D40" s="44"/>
      <c r="E40" s="44"/>
      <c r="F40" s="44"/>
      <c r="G40" s="44"/>
      <c r="H40" s="44"/>
      <c r="I40" s="44"/>
      <c r="J40" s="44"/>
      <c r="K40" s="51"/>
      <c r="L40" s="65"/>
      <c r="M40" s="54">
        <f>AVERAGE(M28:M39)</f>
        <v>-12.683333333333332</v>
      </c>
      <c r="N40" s="44"/>
      <c r="O40" s="371">
        <f>AVERAGE(O28:O39)</f>
        <v>2056.5</v>
      </c>
      <c r="P40" s="61"/>
      <c r="Q40" s="44"/>
      <c r="S40" s="423">
        <f t="shared" si="4"/>
        <v>0</v>
      </c>
      <c r="T40" s="423">
        <f t="shared" si="5"/>
        <v>2.0565000000000002</v>
      </c>
    </row>
    <row r="41" spans="2:20">
      <c r="B41" s="29"/>
      <c r="D41" s="50" t="s">
        <v>115</v>
      </c>
      <c r="E41" s="35" t="s">
        <v>81</v>
      </c>
      <c r="F41" s="50">
        <v>224</v>
      </c>
      <c r="G41" s="57">
        <v>5.3867999999999999E-2</v>
      </c>
      <c r="H41" s="57">
        <v>1.5709999999999999E-3</v>
      </c>
      <c r="I41" s="57">
        <v>0.28222399999999997</v>
      </c>
      <c r="J41" s="50">
        <v>2.8E-5</v>
      </c>
      <c r="K41" s="51">
        <v>0.28221741619491597</v>
      </c>
      <c r="L41" s="63">
        <v>-19.379570820309276</v>
      </c>
      <c r="M41" s="62">
        <v>-14.7</v>
      </c>
      <c r="N41" s="50">
        <v>1473</v>
      </c>
      <c r="O41" s="50">
        <v>2181</v>
      </c>
      <c r="P41" s="46">
        <v>-0.95268072289156625</v>
      </c>
      <c r="Q41" s="49" t="s">
        <v>133</v>
      </c>
      <c r="S41" s="423">
        <f t="shared" si="4"/>
        <v>1.4730000000000001</v>
      </c>
      <c r="T41" s="423">
        <f t="shared" si="5"/>
        <v>2.181</v>
      </c>
    </row>
    <row r="42" spans="2:20">
      <c r="B42" s="29"/>
      <c r="D42" s="50" t="s">
        <v>116</v>
      </c>
      <c r="E42" s="44"/>
      <c r="F42" s="45">
        <v>219</v>
      </c>
      <c r="G42" s="58">
        <v>4.9141999999999998E-2</v>
      </c>
      <c r="H42" s="58">
        <v>1.7149999999999999E-3</v>
      </c>
      <c r="I42" s="58">
        <v>0.28213899999999997</v>
      </c>
      <c r="J42" s="45">
        <v>1.5E-5</v>
      </c>
      <c r="K42" s="52">
        <v>0.28213197347305319</v>
      </c>
      <c r="L42" s="63">
        <v>-22.38552614827638</v>
      </c>
      <c r="M42" s="54">
        <v>-17.8</v>
      </c>
      <c r="N42" s="45">
        <v>1600</v>
      </c>
      <c r="O42" s="45">
        <v>2375</v>
      </c>
      <c r="P42" s="46">
        <v>-0.94834337349397591</v>
      </c>
      <c r="Q42" s="44"/>
      <c r="S42" s="423">
        <f t="shared" si="4"/>
        <v>1.6</v>
      </c>
      <c r="T42" s="423">
        <f t="shared" si="5"/>
        <v>2.375</v>
      </c>
    </row>
    <row r="43" spans="2:20">
      <c r="B43" s="29"/>
      <c r="D43" s="50" t="s">
        <v>117</v>
      </c>
      <c r="E43" s="44"/>
      <c r="F43" s="45">
        <v>217</v>
      </c>
      <c r="G43" s="58">
        <v>5.0575000000000002E-2</v>
      </c>
      <c r="H43" s="58">
        <v>1.547E-3</v>
      </c>
      <c r="I43" s="58">
        <v>0.28218799999999999</v>
      </c>
      <c r="J43" s="45">
        <v>1.2999999999999999E-5</v>
      </c>
      <c r="K43" s="52">
        <v>0.282181719786463</v>
      </c>
      <c r="L43" s="63">
        <v>-20.652681312153256</v>
      </c>
      <c r="M43" s="54">
        <v>-16.100000000000001</v>
      </c>
      <c r="N43" s="45">
        <v>1523</v>
      </c>
      <c r="O43" s="45">
        <v>2266</v>
      </c>
      <c r="P43" s="46">
        <v>-0.95340361445783128</v>
      </c>
      <c r="Q43" s="44"/>
      <c r="S43" s="423">
        <f t="shared" si="4"/>
        <v>1.5229999999999999</v>
      </c>
      <c r="T43" s="423">
        <f t="shared" si="5"/>
        <v>2.266</v>
      </c>
    </row>
    <row r="44" spans="2:20">
      <c r="B44" s="29"/>
      <c r="D44" s="50" t="s">
        <v>118</v>
      </c>
      <c r="E44" s="44"/>
      <c r="F44" s="45">
        <v>217</v>
      </c>
      <c r="G44" s="58">
        <v>4.0740999999999999E-2</v>
      </c>
      <c r="H44" s="58">
        <v>1.284E-3</v>
      </c>
      <c r="I44" s="58">
        <v>0.282196</v>
      </c>
      <c r="J44" s="45">
        <v>1.5E-5</v>
      </c>
      <c r="K44" s="52">
        <v>0.28219078746336035</v>
      </c>
      <c r="L44" s="63">
        <v>-20.369767869521382</v>
      </c>
      <c r="M44" s="54">
        <v>-15.8</v>
      </c>
      <c r="N44" s="45">
        <v>1501</v>
      </c>
      <c r="O44" s="45">
        <v>2244</v>
      </c>
      <c r="P44" s="46">
        <v>-0.96132530120481929</v>
      </c>
      <c r="Q44" s="44"/>
      <c r="S44" s="423">
        <f t="shared" si="4"/>
        <v>1.5009999999999999</v>
      </c>
      <c r="T44" s="423">
        <f t="shared" si="5"/>
        <v>2.2440000000000002</v>
      </c>
    </row>
    <row r="45" spans="2:20">
      <c r="B45" s="29"/>
      <c r="D45" s="50" t="s">
        <v>119</v>
      </c>
      <c r="E45" s="44"/>
      <c r="F45" s="45">
        <v>209</v>
      </c>
      <c r="G45" s="58">
        <v>4.7465E-2</v>
      </c>
      <c r="H45" s="58">
        <v>1.4159999999999999E-3</v>
      </c>
      <c r="I45" s="58">
        <v>0.28212100000000001</v>
      </c>
      <c r="J45" s="45">
        <v>1.7E-5</v>
      </c>
      <c r="K45" s="52">
        <v>0.28211546393159176</v>
      </c>
      <c r="L45" s="63">
        <v>-23.022081394198366</v>
      </c>
      <c r="M45" s="54">
        <v>-18.600000000000001</v>
      </c>
      <c r="N45" s="45">
        <v>1612</v>
      </c>
      <c r="O45" s="45">
        <v>2417</v>
      </c>
      <c r="P45" s="46">
        <v>-0.95734939759036142</v>
      </c>
      <c r="Q45" s="44"/>
      <c r="S45" s="423">
        <f t="shared" si="4"/>
        <v>1.6120000000000001</v>
      </c>
      <c r="T45" s="423">
        <f t="shared" si="5"/>
        <v>2.4169999999999998</v>
      </c>
    </row>
    <row r="46" spans="2:20">
      <c r="B46" s="29"/>
      <c r="D46" s="50" t="s">
        <v>120</v>
      </c>
      <c r="E46" s="44"/>
      <c r="F46" s="45">
        <v>217</v>
      </c>
      <c r="G46" s="58">
        <v>6.1921999999999998E-2</v>
      </c>
      <c r="H46" s="58">
        <v>2.1930000000000001E-3</v>
      </c>
      <c r="I46" s="58">
        <v>0.28213500000000002</v>
      </c>
      <c r="J46" s="45">
        <v>2.4000000000000001E-5</v>
      </c>
      <c r="K46" s="52">
        <v>0.28212609727971133</v>
      </c>
      <c r="L46" s="63">
        <v>-22.52698286959065</v>
      </c>
      <c r="M46" s="54">
        <v>-18.100000000000001</v>
      </c>
      <c r="N46" s="45">
        <v>1626</v>
      </c>
      <c r="O46" s="45">
        <v>2388</v>
      </c>
      <c r="P46" s="46">
        <v>-0.93394578313253007</v>
      </c>
      <c r="Q46" s="44"/>
      <c r="S46" s="423">
        <f t="shared" si="4"/>
        <v>1.6259999999999999</v>
      </c>
      <c r="T46" s="423">
        <f t="shared" si="5"/>
        <v>2.3879999999999999</v>
      </c>
    </row>
    <row r="47" spans="2:20">
      <c r="B47" s="29"/>
      <c r="D47" s="50" t="s">
        <v>121</v>
      </c>
      <c r="E47" s="44"/>
      <c r="F47" s="45">
        <v>218</v>
      </c>
      <c r="G47" s="58">
        <v>3.6990000000000002E-2</v>
      </c>
      <c r="H47" s="58">
        <v>1.173E-3</v>
      </c>
      <c r="I47" s="58">
        <v>0.28213899999999997</v>
      </c>
      <c r="J47" s="45">
        <v>1.7E-5</v>
      </c>
      <c r="K47" s="52">
        <v>0.28213421609082523</v>
      </c>
      <c r="L47" s="63">
        <v>-22.38552614827638</v>
      </c>
      <c r="M47" s="54">
        <v>-17.8</v>
      </c>
      <c r="N47" s="45">
        <v>1576</v>
      </c>
      <c r="O47" s="45">
        <v>2370</v>
      </c>
      <c r="P47" s="46">
        <v>-0.96466867469879514</v>
      </c>
      <c r="Q47" s="44"/>
      <c r="S47" s="423">
        <f t="shared" si="4"/>
        <v>1.5760000000000001</v>
      </c>
      <c r="T47" s="423">
        <f t="shared" si="5"/>
        <v>2.37</v>
      </c>
    </row>
    <row r="48" spans="2:20">
      <c r="B48" s="29"/>
      <c r="D48" s="50" t="s">
        <v>122</v>
      </c>
      <c r="E48" s="44"/>
      <c r="F48" s="45">
        <v>217</v>
      </c>
      <c r="G48" s="58">
        <v>3.9184999999999998E-2</v>
      </c>
      <c r="H48" s="58">
        <v>1.3370000000000001E-3</v>
      </c>
      <c r="I48" s="58">
        <v>0.28214800000000001</v>
      </c>
      <c r="J48" s="45">
        <v>1.4E-5</v>
      </c>
      <c r="K48" s="52">
        <v>0.2821425723041377</v>
      </c>
      <c r="L48" s="63">
        <v>-22.067248525313722</v>
      </c>
      <c r="M48" s="54">
        <v>-17.5</v>
      </c>
      <c r="N48" s="45">
        <v>1571</v>
      </c>
      <c r="O48" s="45">
        <v>2353</v>
      </c>
      <c r="P48" s="46">
        <v>-0.95972891566265062</v>
      </c>
      <c r="Q48" s="44"/>
      <c r="S48" s="423">
        <f t="shared" si="4"/>
        <v>1.571</v>
      </c>
      <c r="T48" s="423">
        <f t="shared" si="5"/>
        <v>2.3530000000000002</v>
      </c>
    </row>
    <row r="49" spans="2:20">
      <c r="B49" s="29"/>
      <c r="D49" s="50" t="s">
        <v>123</v>
      </c>
      <c r="E49" s="47"/>
      <c r="F49" s="47">
        <v>217</v>
      </c>
      <c r="G49" s="59">
        <v>3.2346E-2</v>
      </c>
      <c r="H49" s="59">
        <v>9.3099999999999997E-4</v>
      </c>
      <c r="I49" s="59">
        <v>0.28217999999999999</v>
      </c>
      <c r="J49" s="47">
        <v>1.5999999999999999E-5</v>
      </c>
      <c r="K49" s="52">
        <v>0.28217622050497543</v>
      </c>
      <c r="L49" s="63">
        <v>-20.935594754786237</v>
      </c>
      <c r="M49" s="55">
        <v>-16.3</v>
      </c>
      <c r="N49" s="47">
        <v>1509</v>
      </c>
      <c r="O49" s="47">
        <v>2278</v>
      </c>
      <c r="P49" s="46">
        <v>-0.97195783132530122</v>
      </c>
      <c r="Q49" s="47"/>
      <c r="S49" s="423">
        <f t="shared" si="4"/>
        <v>1.5089999999999999</v>
      </c>
      <c r="T49" s="423">
        <f t="shared" si="5"/>
        <v>2.278</v>
      </c>
    </row>
    <row r="50" spans="2:20">
      <c r="B50" s="29"/>
      <c r="D50" s="44"/>
      <c r="E50" s="44"/>
      <c r="F50" s="44"/>
      <c r="G50" s="44"/>
      <c r="H50" s="44"/>
      <c r="I50" s="44"/>
      <c r="J50" s="44"/>
      <c r="K50" s="51"/>
      <c r="L50" s="65"/>
      <c r="M50" s="54">
        <f>AVERAGE(M41:M49)</f>
        <v>-16.966666666666665</v>
      </c>
      <c r="N50" s="44"/>
      <c r="O50" s="371">
        <f>AVERAGE(O41:O49)</f>
        <v>2319.1111111111113</v>
      </c>
      <c r="P50" s="61"/>
      <c r="Q50" s="44"/>
      <c r="S50" s="423">
        <f t="shared" si="4"/>
        <v>0</v>
      </c>
      <c r="T50" s="423">
        <f t="shared" si="5"/>
        <v>2.3191111111111113</v>
      </c>
    </row>
    <row r="51" spans="2:20">
      <c r="B51" s="29"/>
      <c r="D51" s="50" t="s">
        <v>124</v>
      </c>
      <c r="E51" s="35" t="s">
        <v>82</v>
      </c>
      <c r="F51" s="50">
        <v>207</v>
      </c>
      <c r="G51" s="57">
        <v>2.2114000000000002E-2</v>
      </c>
      <c r="H51" s="57">
        <v>8.61E-4</v>
      </c>
      <c r="I51" s="57">
        <v>0.282194</v>
      </c>
      <c r="J51" s="50">
        <v>2.1999999999999999E-5</v>
      </c>
      <c r="K51" s="51">
        <v>0.28219066606374454</v>
      </c>
      <c r="L51" s="63">
        <v>-20.440496230179626</v>
      </c>
      <c r="M51" s="62">
        <v>-16</v>
      </c>
      <c r="N51" s="50">
        <v>1487</v>
      </c>
      <c r="O51" s="50">
        <v>2252</v>
      </c>
      <c r="P51" s="46">
        <v>-0.97406626506024097</v>
      </c>
      <c r="Q51" s="49" t="s">
        <v>133</v>
      </c>
      <c r="S51" s="423">
        <f t="shared" si="4"/>
        <v>1.4870000000000001</v>
      </c>
      <c r="T51" s="423">
        <f t="shared" si="5"/>
        <v>2.2519999999999998</v>
      </c>
    </row>
    <row r="52" spans="2:20">
      <c r="B52" s="29"/>
      <c r="D52" s="50" t="s">
        <v>125</v>
      </c>
      <c r="E52" s="44"/>
      <c r="F52" s="45">
        <v>231</v>
      </c>
      <c r="G52" s="58">
        <v>1.9879000000000001E-2</v>
      </c>
      <c r="H52" s="58">
        <v>7.3399999999999995E-4</v>
      </c>
      <c r="I52" s="58">
        <v>0.28230100000000002</v>
      </c>
      <c r="J52" s="45">
        <v>2.6999999999999999E-5</v>
      </c>
      <c r="K52" s="52">
        <v>0.28229782759080163</v>
      </c>
      <c r="L52" s="63">
        <v>-16.656528934971824</v>
      </c>
      <c r="M52" s="54">
        <v>-11.7</v>
      </c>
      <c r="N52" s="45">
        <v>1334</v>
      </c>
      <c r="O52" s="45">
        <v>1999</v>
      </c>
      <c r="P52" s="46">
        <v>-0.97789156626506024</v>
      </c>
      <c r="Q52" s="44"/>
      <c r="S52" s="423">
        <f t="shared" si="4"/>
        <v>1.3340000000000001</v>
      </c>
      <c r="T52" s="423">
        <f t="shared" si="5"/>
        <v>1.9990000000000001</v>
      </c>
    </row>
    <row r="53" spans="2:20">
      <c r="B53" s="29"/>
      <c r="D53" s="50" t="s">
        <v>126</v>
      </c>
      <c r="E53" s="44"/>
      <c r="F53" s="45">
        <v>214</v>
      </c>
      <c r="G53" s="58">
        <v>3.4161999999999998E-2</v>
      </c>
      <c r="H53" s="58">
        <v>1.274E-3</v>
      </c>
      <c r="I53" s="58">
        <v>0.282362</v>
      </c>
      <c r="J53" s="45">
        <v>2.9E-5</v>
      </c>
      <c r="K53" s="52">
        <v>0.28235689970385408</v>
      </c>
      <c r="L53" s="63">
        <v>-14.499313934902558</v>
      </c>
      <c r="M53" s="54">
        <v>-10</v>
      </c>
      <c r="N53" s="45">
        <v>1267</v>
      </c>
      <c r="O53" s="45">
        <v>1877</v>
      </c>
      <c r="P53" s="46">
        <v>-0.96162650602409638</v>
      </c>
      <c r="Q53" s="44"/>
      <c r="S53" s="423">
        <f t="shared" si="4"/>
        <v>1.2669999999999999</v>
      </c>
      <c r="T53" s="423">
        <f t="shared" si="5"/>
        <v>1.877</v>
      </c>
    </row>
    <row r="54" spans="2:20">
      <c r="B54" s="29"/>
      <c r="D54" s="50" t="s">
        <v>127</v>
      </c>
      <c r="E54" s="44"/>
      <c r="F54" s="45">
        <v>248</v>
      </c>
      <c r="G54" s="58">
        <v>3.0173999999999999E-2</v>
      </c>
      <c r="H54" s="58">
        <v>1.1130000000000001E-3</v>
      </c>
      <c r="I54" s="58">
        <v>0.28220299999999998</v>
      </c>
      <c r="J54" s="45">
        <v>2.0000000000000002E-5</v>
      </c>
      <c r="K54" s="52">
        <v>0.28219783468302595</v>
      </c>
      <c r="L54" s="63">
        <v>-20.12221860721808</v>
      </c>
      <c r="M54" s="54">
        <v>-14.9</v>
      </c>
      <c r="N54" s="45">
        <v>1485</v>
      </c>
      <c r="O54" s="45">
        <v>2210</v>
      </c>
      <c r="P54" s="46">
        <v>-0.96647590361445779</v>
      </c>
      <c r="Q54" s="44"/>
      <c r="S54" s="423">
        <f t="shared" si="4"/>
        <v>1.4850000000000001</v>
      </c>
      <c r="T54" s="423">
        <f t="shared" si="5"/>
        <v>2.21</v>
      </c>
    </row>
    <row r="55" spans="2:20">
      <c r="B55" s="29"/>
      <c r="D55" s="50" t="s">
        <v>128</v>
      </c>
      <c r="E55" s="44"/>
      <c r="F55" s="45">
        <v>217</v>
      </c>
      <c r="G55" s="58">
        <v>5.9416999999999998E-2</v>
      </c>
      <c r="H55" s="58">
        <v>2.0530000000000001E-3</v>
      </c>
      <c r="I55" s="58">
        <v>0.28225499999999998</v>
      </c>
      <c r="J55" s="45">
        <v>2.5999999999999998E-5</v>
      </c>
      <c r="K55" s="52">
        <v>0.28224666562482775</v>
      </c>
      <c r="L55" s="63">
        <v>-18.28328123010925</v>
      </c>
      <c r="M55" s="54">
        <v>-13.8</v>
      </c>
      <c r="N55" s="45">
        <v>1448</v>
      </c>
      <c r="O55" s="45">
        <v>2122</v>
      </c>
      <c r="P55" s="46">
        <v>-0.93816265060240966</v>
      </c>
      <c r="Q55" s="44"/>
      <c r="S55" s="423">
        <f t="shared" si="4"/>
        <v>1.448</v>
      </c>
      <c r="T55" s="423">
        <f t="shared" si="5"/>
        <v>2.1219999999999999</v>
      </c>
    </row>
    <row r="56" spans="2:20">
      <c r="B56" s="29"/>
      <c r="D56" s="50" t="s">
        <v>129</v>
      </c>
      <c r="E56" s="44"/>
      <c r="F56" s="45">
        <v>217</v>
      </c>
      <c r="G56" s="58">
        <v>2.9302999999999999E-2</v>
      </c>
      <c r="H56" s="58">
        <v>1.1169999999999999E-3</v>
      </c>
      <c r="I56" s="58">
        <v>0.28225099999999997</v>
      </c>
      <c r="J56" s="45">
        <v>1.9000000000000001E-5</v>
      </c>
      <c r="K56" s="52">
        <v>0.28224646541789211</v>
      </c>
      <c r="L56" s="63">
        <v>-18.42473795142574</v>
      </c>
      <c r="M56" s="54">
        <v>-13.8</v>
      </c>
      <c r="N56" s="45">
        <v>1418</v>
      </c>
      <c r="O56" s="45">
        <v>2122</v>
      </c>
      <c r="P56" s="46">
        <v>-0.96635542168674704</v>
      </c>
      <c r="Q56" s="44"/>
      <c r="S56" s="423">
        <f t="shared" si="4"/>
        <v>1.4179999999999999</v>
      </c>
      <c r="T56" s="423">
        <f t="shared" si="5"/>
        <v>2.1219999999999999</v>
      </c>
    </row>
    <row r="57" spans="2:20">
      <c r="B57" s="29"/>
      <c r="D57" s="50" t="s">
        <v>130</v>
      </c>
      <c r="E57" s="44"/>
      <c r="F57" s="45">
        <v>218</v>
      </c>
      <c r="G57" s="58">
        <v>2.1558000000000001E-2</v>
      </c>
      <c r="H57" s="58">
        <v>8.1800000000000004E-4</v>
      </c>
      <c r="I57" s="58">
        <v>0.28226699999999999</v>
      </c>
      <c r="J57" s="45">
        <v>2.0000000000000002E-5</v>
      </c>
      <c r="K57" s="52">
        <v>0.28226366390647489</v>
      </c>
      <c r="L57" s="63">
        <v>-17.858911066160886</v>
      </c>
      <c r="M57" s="54">
        <v>-13.2</v>
      </c>
      <c r="N57" s="45">
        <v>1384</v>
      </c>
      <c r="O57" s="45">
        <v>2083</v>
      </c>
      <c r="P57" s="46">
        <v>-0.97536144578313255</v>
      </c>
      <c r="Q57" s="44"/>
      <c r="S57" s="423">
        <f t="shared" si="4"/>
        <v>1.3839999999999999</v>
      </c>
      <c r="T57" s="423">
        <f t="shared" si="5"/>
        <v>2.0830000000000002</v>
      </c>
    </row>
    <row r="58" spans="2:20">
      <c r="B58" s="29"/>
      <c r="D58" s="50" t="s">
        <v>131</v>
      </c>
      <c r="E58" s="44"/>
      <c r="F58" s="45">
        <v>218</v>
      </c>
      <c r="G58" s="58">
        <v>1.685E-2</v>
      </c>
      <c r="H58" s="58">
        <v>6.02E-4</v>
      </c>
      <c r="I58" s="58">
        <v>0.28219699999999998</v>
      </c>
      <c r="J58" s="45">
        <v>1.5999999999999999E-5</v>
      </c>
      <c r="K58" s="52">
        <v>0.28219454483092649</v>
      </c>
      <c r="L58" s="63">
        <v>-20.334403689192815</v>
      </c>
      <c r="M58" s="54">
        <v>-15.6</v>
      </c>
      <c r="N58" s="45">
        <v>1473</v>
      </c>
      <c r="O58" s="45">
        <v>2237</v>
      </c>
      <c r="P58" s="46">
        <v>-0.98186746987951812</v>
      </c>
      <c r="Q58" s="44"/>
      <c r="S58" s="423">
        <f t="shared" si="4"/>
        <v>1.4730000000000001</v>
      </c>
      <c r="T58" s="423">
        <f t="shared" si="5"/>
        <v>2.2370000000000001</v>
      </c>
    </row>
    <row r="59" spans="2:20">
      <c r="B59" s="29"/>
      <c r="D59" s="50" t="s">
        <v>132</v>
      </c>
      <c r="E59" s="47"/>
      <c r="F59" s="47">
        <v>217</v>
      </c>
      <c r="G59" s="59">
        <v>1.5054E-2</v>
      </c>
      <c r="H59" s="59">
        <v>5.6800000000000004E-4</v>
      </c>
      <c r="I59" s="59">
        <v>0.28223399999999998</v>
      </c>
      <c r="J59" s="47">
        <v>1.5E-5</v>
      </c>
      <c r="K59" s="52">
        <v>0.2822316941426703</v>
      </c>
      <c r="L59" s="63">
        <v>-19.025929017018051</v>
      </c>
      <c r="M59" s="55">
        <v>-14.3</v>
      </c>
      <c r="N59" s="47">
        <v>1421</v>
      </c>
      <c r="O59" s="47">
        <v>2155</v>
      </c>
      <c r="P59" s="46">
        <v>-0.98289156626506025</v>
      </c>
      <c r="Q59" s="47"/>
      <c r="S59" s="423">
        <f t="shared" si="4"/>
        <v>1.421</v>
      </c>
      <c r="T59" s="423">
        <f t="shared" si="5"/>
        <v>2.1549999999999998</v>
      </c>
    </row>
    <row r="60" spans="2:20">
      <c r="B60" s="29"/>
      <c r="D60" s="44"/>
      <c r="E60" s="44"/>
      <c r="F60" s="44"/>
      <c r="G60" s="44"/>
      <c r="H60" s="44"/>
      <c r="I60" s="44"/>
      <c r="J60" s="44"/>
      <c r="K60" s="60"/>
      <c r="L60" s="65"/>
      <c r="M60" s="54">
        <f>AVERAGE(M51:M59)</f>
        <v>-13.7</v>
      </c>
      <c r="N60" s="44"/>
      <c r="O60" s="80">
        <f>AVERAGE(O51:O59)</f>
        <v>2117.4444444444443</v>
      </c>
      <c r="P60" s="61"/>
      <c r="Q60" s="44"/>
      <c r="S60" s="423">
        <f t="shared" si="4"/>
        <v>0</v>
      </c>
      <c r="T60" s="423">
        <f t="shared" si="5"/>
        <v>2.1174444444444442</v>
      </c>
    </row>
    <row r="61" spans="2:20" ht="28">
      <c r="B61" s="29"/>
      <c r="D61" s="50" t="s">
        <v>31</v>
      </c>
      <c r="E61" s="35" t="s">
        <v>81</v>
      </c>
      <c r="F61" s="50">
        <v>227</v>
      </c>
      <c r="G61" s="57">
        <v>4.6295999999999997E-2</v>
      </c>
      <c r="H61" s="57">
        <v>7.6499999999999995E-4</v>
      </c>
      <c r="I61" s="57">
        <v>0.28215499999999999</v>
      </c>
      <c r="J61" s="50">
        <v>1.5999999999999999E-5</v>
      </c>
      <c r="K61" s="51">
        <v>0.28215175098119599</v>
      </c>
      <c r="L61" s="63">
        <v>-21.819699263011529</v>
      </c>
      <c r="M61" s="62">
        <v>-17</v>
      </c>
      <c r="N61" s="50">
        <v>1536</v>
      </c>
      <c r="O61" s="50">
        <v>2333</v>
      </c>
      <c r="P61" s="46">
        <v>-0.97695783132530123</v>
      </c>
      <c r="Q61" s="50" t="s">
        <v>134</v>
      </c>
      <c r="S61" s="423">
        <f t="shared" si="4"/>
        <v>1.536</v>
      </c>
      <c r="T61" s="423">
        <f t="shared" si="5"/>
        <v>2.3330000000000002</v>
      </c>
    </row>
    <row r="62" spans="2:20">
      <c r="B62" s="29"/>
      <c r="D62" s="45" t="s">
        <v>32</v>
      </c>
      <c r="E62" s="44"/>
      <c r="F62" s="45">
        <v>225</v>
      </c>
      <c r="G62" s="58">
        <v>3.9882000000000001E-2</v>
      </c>
      <c r="H62" s="58">
        <v>6.38E-4</v>
      </c>
      <c r="I62" s="58">
        <v>0.28221600000000002</v>
      </c>
      <c r="J62" s="45">
        <v>1.2E-5</v>
      </c>
      <c r="K62" s="52">
        <v>0.28221331428443963</v>
      </c>
      <c r="L62" s="63">
        <v>-19.66248426294004</v>
      </c>
      <c r="M62" s="54">
        <v>-14.8</v>
      </c>
      <c r="N62" s="45">
        <v>1447</v>
      </c>
      <c r="O62" s="45">
        <v>2196</v>
      </c>
      <c r="P62" s="46">
        <v>-0.9807831325301205</v>
      </c>
      <c r="Q62" s="44"/>
      <c r="S62" s="423">
        <f t="shared" si="4"/>
        <v>1.4470000000000001</v>
      </c>
      <c r="T62" s="423">
        <f t="shared" si="5"/>
        <v>2.1960000000000002</v>
      </c>
    </row>
    <row r="63" spans="2:20">
      <c r="B63" s="29"/>
      <c r="D63" s="45" t="s">
        <v>33</v>
      </c>
      <c r="E63" s="44"/>
      <c r="F63" s="45">
        <v>225</v>
      </c>
      <c r="G63" s="58">
        <v>4.5189E-2</v>
      </c>
      <c r="H63" s="58">
        <v>7.3399999999999995E-4</v>
      </c>
      <c r="I63" s="58">
        <v>0.28221499999999999</v>
      </c>
      <c r="J63" s="45">
        <v>1.4E-5</v>
      </c>
      <c r="K63" s="52">
        <v>0.28221191016422986</v>
      </c>
      <c r="L63" s="63">
        <v>-19.697848443269717</v>
      </c>
      <c r="M63" s="54">
        <v>-14.9</v>
      </c>
      <c r="N63" s="45">
        <v>1452</v>
      </c>
      <c r="O63" s="45">
        <v>2200</v>
      </c>
      <c r="P63" s="46">
        <v>-0.97789156626506024</v>
      </c>
      <c r="Q63" s="44"/>
      <c r="S63" s="423">
        <f t="shared" si="4"/>
        <v>1.452</v>
      </c>
      <c r="T63" s="423">
        <f t="shared" si="5"/>
        <v>2.2000000000000002</v>
      </c>
    </row>
    <row r="64" spans="2:20">
      <c r="B64" s="29"/>
      <c r="D64" s="45" t="s">
        <v>34</v>
      </c>
      <c r="E64" s="44"/>
      <c r="F64" s="45">
        <v>225</v>
      </c>
      <c r="G64" s="58">
        <v>5.1235000000000003E-2</v>
      </c>
      <c r="H64" s="58">
        <v>1.0269999999999999E-3</v>
      </c>
      <c r="I64" s="58">
        <v>0.28211599999999998</v>
      </c>
      <c r="J64" s="45">
        <v>1.9000000000000001E-5</v>
      </c>
      <c r="K64" s="52">
        <v>0.28211167675567311</v>
      </c>
      <c r="L64" s="63">
        <v>-23.198902295844537</v>
      </c>
      <c r="M64" s="54">
        <v>-18.5</v>
      </c>
      <c r="N64" s="45">
        <v>1601</v>
      </c>
      <c r="O64" s="45">
        <v>2425</v>
      </c>
      <c r="P64" s="46">
        <v>-0.96906626506024096</v>
      </c>
      <c r="Q64" s="44"/>
      <c r="S64" s="423">
        <f t="shared" si="4"/>
        <v>1.601</v>
      </c>
      <c r="T64" s="423">
        <f t="shared" si="5"/>
        <v>2.4249999999999998</v>
      </c>
    </row>
    <row r="65" spans="2:20">
      <c r="B65" s="29"/>
      <c r="D65" s="45" t="s">
        <v>36</v>
      </c>
      <c r="E65" s="44"/>
      <c r="F65" s="45">
        <v>222</v>
      </c>
      <c r="G65" s="58">
        <v>5.8324000000000001E-2</v>
      </c>
      <c r="H65" s="58">
        <v>8.8599999999999996E-4</v>
      </c>
      <c r="I65" s="58">
        <v>0.28236699999999998</v>
      </c>
      <c r="J65" s="45">
        <v>1.5E-5</v>
      </c>
      <c r="K65" s="52">
        <v>0.28236332013959564</v>
      </c>
      <c r="L65" s="63">
        <v>-14.3224930332575</v>
      </c>
      <c r="M65" s="54">
        <v>-9.6</v>
      </c>
      <c r="N65" s="45">
        <v>1246</v>
      </c>
      <c r="O65" s="45">
        <v>1863</v>
      </c>
      <c r="P65" s="46">
        <v>-0.97331325301204819</v>
      </c>
      <c r="Q65" s="44"/>
      <c r="S65" s="423">
        <f t="shared" si="4"/>
        <v>1.246</v>
      </c>
      <c r="T65" s="423">
        <f t="shared" si="5"/>
        <v>1.863</v>
      </c>
    </row>
    <row r="66" spans="2:20">
      <c r="B66" s="29"/>
      <c r="D66" s="45" t="s">
        <v>37</v>
      </c>
      <c r="E66" s="44"/>
      <c r="F66" s="45">
        <v>219</v>
      </c>
      <c r="G66" s="58">
        <v>5.0624000000000002E-2</v>
      </c>
      <c r="H66" s="58">
        <v>7.8700000000000005E-4</v>
      </c>
      <c r="I66" s="58">
        <v>0.28221200000000002</v>
      </c>
      <c r="J66" s="45">
        <v>2.4000000000000001E-5</v>
      </c>
      <c r="K66" s="52">
        <v>0.28220877558209501</v>
      </c>
      <c r="L66" s="63">
        <v>-19.803940984256528</v>
      </c>
      <c r="M66" s="54">
        <v>-15.1</v>
      </c>
      <c r="N66" s="45">
        <v>1458</v>
      </c>
      <c r="O66" s="45">
        <v>2211</v>
      </c>
      <c r="P66" s="46">
        <v>-0.97629518072289156</v>
      </c>
      <c r="Q66" s="44"/>
      <c r="S66" s="423">
        <f t="shared" si="4"/>
        <v>1.458</v>
      </c>
      <c r="T66" s="423">
        <f t="shared" si="5"/>
        <v>2.2109999999999999</v>
      </c>
    </row>
    <row r="67" spans="2:20">
      <c r="B67" s="29"/>
      <c r="D67" s="45" t="s">
        <v>38</v>
      </c>
      <c r="E67" s="44"/>
      <c r="F67" s="45">
        <v>222</v>
      </c>
      <c r="G67" s="58">
        <v>5.5645E-2</v>
      </c>
      <c r="H67" s="58">
        <v>8.1800000000000004E-4</v>
      </c>
      <c r="I67" s="58">
        <v>0.28212500000000001</v>
      </c>
      <c r="J67" s="45">
        <v>2.3E-5</v>
      </c>
      <c r="K67" s="52">
        <v>0.28212160256680507</v>
      </c>
      <c r="L67" s="63">
        <v>-22.880624672881879</v>
      </c>
      <c r="M67" s="54">
        <v>-18.100000000000001</v>
      </c>
      <c r="N67" s="45">
        <v>1580</v>
      </c>
      <c r="O67" s="45">
        <v>2403</v>
      </c>
      <c r="P67" s="46">
        <v>-0.97536144578313255</v>
      </c>
      <c r="Q67" s="44"/>
      <c r="S67" s="423">
        <f t="shared" si="4"/>
        <v>1.58</v>
      </c>
      <c r="T67" s="423">
        <f t="shared" si="5"/>
        <v>2.403</v>
      </c>
    </row>
    <row r="68" spans="2:20">
      <c r="B68" s="29"/>
      <c r="D68" s="45" t="s">
        <v>39</v>
      </c>
      <c r="E68" s="44"/>
      <c r="F68" s="45">
        <v>226</v>
      </c>
      <c r="G68" s="58">
        <v>4.1274999999999999E-2</v>
      </c>
      <c r="H68" s="58">
        <v>6.9399999999999996E-4</v>
      </c>
      <c r="I68" s="58">
        <v>0.28215200000000001</v>
      </c>
      <c r="J68" s="45">
        <v>1.8E-5</v>
      </c>
      <c r="K68" s="52">
        <v>0.28214906553600561</v>
      </c>
      <c r="L68" s="63">
        <v>-21.92579180399834</v>
      </c>
      <c r="M68" s="54">
        <v>-17.100000000000001</v>
      </c>
      <c r="N68" s="45">
        <v>1538</v>
      </c>
      <c r="O68" s="45">
        <v>2340</v>
      </c>
      <c r="P68" s="46">
        <v>-0.97909638554216871</v>
      </c>
      <c r="Q68" s="44"/>
      <c r="S68" s="423">
        <f t="shared" si="4"/>
        <v>1.538</v>
      </c>
      <c r="T68" s="423">
        <f t="shared" si="5"/>
        <v>2.34</v>
      </c>
    </row>
    <row r="69" spans="2:20">
      <c r="B69" s="29"/>
      <c r="D69" s="45" t="s">
        <v>40</v>
      </c>
      <c r="E69" s="44"/>
      <c r="F69" s="45">
        <v>222</v>
      </c>
      <c r="G69" s="58">
        <v>6.4322000000000004E-2</v>
      </c>
      <c r="H69" s="58">
        <v>8.92E-4</v>
      </c>
      <c r="I69" s="58">
        <v>0.28222199999999997</v>
      </c>
      <c r="J69" s="45">
        <v>2.4000000000000001E-5</v>
      </c>
      <c r="K69" s="52">
        <v>0.28221829521954778</v>
      </c>
      <c r="L69" s="63">
        <v>-19.450299180967523</v>
      </c>
      <c r="M69" s="54">
        <v>-14.7</v>
      </c>
      <c r="N69" s="45">
        <v>1448</v>
      </c>
      <c r="O69" s="45">
        <v>2187</v>
      </c>
      <c r="P69" s="46">
        <v>-0.97313253012048195</v>
      </c>
      <c r="Q69" s="44"/>
      <c r="S69" s="423">
        <f t="shared" si="4"/>
        <v>1.448</v>
      </c>
      <c r="T69" s="423">
        <f t="shared" si="5"/>
        <v>2.1869999999999998</v>
      </c>
    </row>
    <row r="70" spans="2:20">
      <c r="B70" s="29"/>
      <c r="D70" s="45" t="s">
        <v>41</v>
      </c>
      <c r="E70" s="44"/>
      <c r="F70" s="45">
        <v>223</v>
      </c>
      <c r="G70" s="58">
        <v>3.9361E-2</v>
      </c>
      <c r="H70" s="58">
        <v>6.4700000000000001E-4</v>
      </c>
      <c r="I70" s="58">
        <v>0.28192600000000001</v>
      </c>
      <c r="J70" s="45">
        <v>2.0000000000000002E-5</v>
      </c>
      <c r="K70" s="52">
        <v>0.28192330065839627</v>
      </c>
      <c r="L70" s="63">
        <v>-29.918096558358975</v>
      </c>
      <c r="M70" s="54">
        <v>-25.1</v>
      </c>
      <c r="N70" s="45">
        <v>1846</v>
      </c>
      <c r="O70" s="45">
        <v>2841</v>
      </c>
      <c r="P70" s="46">
        <v>-0.98051204819277105</v>
      </c>
      <c r="Q70" s="44"/>
      <c r="S70" s="423">
        <f t="shared" si="4"/>
        <v>1.8460000000000001</v>
      </c>
      <c r="T70" s="423">
        <f t="shared" si="5"/>
        <v>2.8410000000000002</v>
      </c>
    </row>
    <row r="71" spans="2:20">
      <c r="B71" s="29"/>
      <c r="D71" s="45" t="s">
        <v>42</v>
      </c>
      <c r="E71" s="44"/>
      <c r="F71" s="45">
        <v>224</v>
      </c>
      <c r="G71" s="58">
        <v>4.2029999999999998E-2</v>
      </c>
      <c r="H71" s="58">
        <v>6.9200000000000002E-4</v>
      </c>
      <c r="I71" s="58">
        <v>0.28208499999999997</v>
      </c>
      <c r="J71" s="45">
        <v>2.0000000000000002E-5</v>
      </c>
      <c r="K71" s="52">
        <v>0.2820820999407268</v>
      </c>
      <c r="L71" s="63">
        <v>-24.295191886044563</v>
      </c>
      <c r="M71" s="54">
        <v>-19.5</v>
      </c>
      <c r="N71" s="45">
        <v>1629</v>
      </c>
      <c r="O71" s="45">
        <v>2489</v>
      </c>
      <c r="P71" s="46">
        <v>-0.97915662650602409</v>
      </c>
      <c r="Q71" s="44"/>
      <c r="S71" s="423">
        <f t="shared" si="4"/>
        <v>1.629</v>
      </c>
      <c r="T71" s="423">
        <f t="shared" si="5"/>
        <v>2.4889999999999999</v>
      </c>
    </row>
    <row r="72" spans="2:20">
      <c r="B72" s="29"/>
      <c r="D72" s="47" t="s">
        <v>43</v>
      </c>
      <c r="E72" s="47"/>
      <c r="F72" s="47">
        <v>222</v>
      </c>
      <c r="G72" s="59">
        <v>4.0620999999999997E-2</v>
      </c>
      <c r="H72" s="59">
        <v>7.2800000000000002E-4</v>
      </c>
      <c r="I72" s="59">
        <v>0.28217900000000001</v>
      </c>
      <c r="J72" s="47">
        <v>1.8E-5</v>
      </c>
      <c r="K72" s="52">
        <v>0.28217597636752334</v>
      </c>
      <c r="L72" s="63">
        <v>-20.970958935113693</v>
      </c>
      <c r="M72" s="55">
        <v>-16.2</v>
      </c>
      <c r="N72" s="47">
        <v>1501</v>
      </c>
      <c r="O72" s="47">
        <v>2280</v>
      </c>
      <c r="P72" s="46">
        <v>-0.97807228915662647</v>
      </c>
      <c r="Q72" s="47"/>
      <c r="S72" s="423">
        <f t="shared" si="4"/>
        <v>1.5009999999999999</v>
      </c>
      <c r="T72" s="423">
        <f t="shared" si="5"/>
        <v>2.2799999999999998</v>
      </c>
    </row>
    <row r="73" spans="2:20">
      <c r="B73" s="29"/>
      <c r="D73" s="44"/>
      <c r="E73" s="44"/>
      <c r="F73" s="44"/>
      <c r="G73" s="44"/>
      <c r="H73" s="44"/>
      <c r="I73" s="44"/>
      <c r="J73" s="44"/>
      <c r="K73" s="60"/>
      <c r="L73" s="65"/>
      <c r="M73" s="54">
        <f>AVERAGE(M61:M72)</f>
        <v>-16.716666666666665</v>
      </c>
      <c r="N73" s="44"/>
      <c r="O73" s="44">
        <f>AVERAGE(O61:O72)</f>
        <v>2314</v>
      </c>
      <c r="P73" s="61"/>
      <c r="Q73" s="44"/>
      <c r="S73" s="423">
        <f t="shared" si="4"/>
        <v>0</v>
      </c>
      <c r="T73" s="423">
        <f t="shared" si="5"/>
        <v>2.3140000000000001</v>
      </c>
    </row>
    <row r="74" spans="2:20" ht="28">
      <c r="B74" s="29"/>
      <c r="D74" s="50" t="s">
        <v>44</v>
      </c>
      <c r="E74" s="35" t="s">
        <v>79</v>
      </c>
      <c r="F74" s="50">
        <v>222</v>
      </c>
      <c r="G74" s="57">
        <v>4.0721E-2</v>
      </c>
      <c r="H74" s="57">
        <v>6.4899999999999995E-4</v>
      </c>
      <c r="I74" s="57">
        <v>0.28221000000000002</v>
      </c>
      <c r="J74" s="50">
        <v>1.5999999999999999E-5</v>
      </c>
      <c r="K74" s="51">
        <v>0.28220730448148712</v>
      </c>
      <c r="L74" s="63">
        <v>-19.874669344913663</v>
      </c>
      <c r="M74" s="62">
        <v>-15.1</v>
      </c>
      <c r="N74" s="50">
        <v>1456</v>
      </c>
      <c r="O74" s="50">
        <v>2213</v>
      </c>
      <c r="P74" s="46">
        <v>-0.98045180722891567</v>
      </c>
      <c r="Q74" s="50" t="s">
        <v>134</v>
      </c>
      <c r="S74" s="423">
        <f t="shared" si="4"/>
        <v>1.456</v>
      </c>
      <c r="T74" s="423">
        <f t="shared" si="5"/>
        <v>2.2130000000000001</v>
      </c>
    </row>
    <row r="75" spans="2:20">
      <c r="B75" s="29"/>
      <c r="D75" s="45" t="s">
        <v>45</v>
      </c>
      <c r="E75" s="44"/>
      <c r="F75" s="45">
        <v>222</v>
      </c>
      <c r="G75" s="58">
        <v>4.5737E-2</v>
      </c>
      <c r="H75" s="58">
        <v>7.6300000000000001E-4</v>
      </c>
      <c r="I75" s="58">
        <v>0.28221299999999999</v>
      </c>
      <c r="J75" s="45">
        <v>1.9000000000000001E-5</v>
      </c>
      <c r="K75" s="52">
        <v>0.28220983100057728</v>
      </c>
      <c r="L75" s="63">
        <v>-19.768576803927964</v>
      </c>
      <c r="M75" s="54">
        <v>-15</v>
      </c>
      <c r="N75" s="45">
        <v>1455</v>
      </c>
      <c r="O75" s="45">
        <v>2205</v>
      </c>
      <c r="P75" s="46">
        <v>-0.9770180722891566</v>
      </c>
      <c r="Q75" s="44"/>
      <c r="S75" s="423">
        <f t="shared" si="4"/>
        <v>1.4550000000000001</v>
      </c>
      <c r="T75" s="423">
        <f t="shared" si="5"/>
        <v>2.2050000000000001</v>
      </c>
    </row>
    <row r="76" spans="2:20">
      <c r="B76" s="29"/>
      <c r="D76" s="45" t="s">
        <v>46</v>
      </c>
      <c r="E76" s="44"/>
      <c r="F76" s="45">
        <v>224</v>
      </c>
      <c r="G76" s="58">
        <v>4.6828000000000002E-2</v>
      </c>
      <c r="H76" s="58">
        <v>7.2999999999999996E-4</v>
      </c>
      <c r="I76" s="58">
        <v>0.28221600000000002</v>
      </c>
      <c r="J76" s="45">
        <v>1.5999999999999999E-5</v>
      </c>
      <c r="K76" s="52">
        <v>0.28221294068891706</v>
      </c>
      <c r="L76" s="63">
        <v>-19.66248426294004</v>
      </c>
      <c r="M76" s="54">
        <v>-14.8</v>
      </c>
      <c r="N76" s="45">
        <v>1450</v>
      </c>
      <c r="O76" s="45">
        <v>2197</v>
      </c>
      <c r="P76" s="46">
        <v>-0.9780120481927711</v>
      </c>
      <c r="Q76" s="44"/>
      <c r="S76" s="423">
        <f t="shared" si="4"/>
        <v>1.45</v>
      </c>
      <c r="T76" s="423">
        <f t="shared" si="5"/>
        <v>2.1970000000000001</v>
      </c>
    </row>
    <row r="77" spans="2:20">
      <c r="B77" s="29"/>
      <c r="D77" s="45" t="s">
        <v>47</v>
      </c>
      <c r="E77" s="44"/>
      <c r="F77" s="45">
        <v>224</v>
      </c>
      <c r="G77" s="58">
        <v>0.16122900000000001</v>
      </c>
      <c r="H77" s="58">
        <v>2.3890000000000001E-3</v>
      </c>
      <c r="I77" s="58">
        <v>0.28236899999999998</v>
      </c>
      <c r="J77" s="45">
        <v>2.0999999999999999E-5</v>
      </c>
      <c r="K77" s="52">
        <v>0.28235898809016824</v>
      </c>
      <c r="L77" s="63">
        <v>-14.251764672600364</v>
      </c>
      <c r="M77" s="54">
        <v>-9.6999999999999993</v>
      </c>
      <c r="N77" s="45">
        <v>1295</v>
      </c>
      <c r="O77" s="45">
        <v>1872</v>
      </c>
      <c r="P77" s="46">
        <v>-0.9280421686746988</v>
      </c>
      <c r="Q77" s="44"/>
      <c r="S77" s="423">
        <f t="shared" si="4"/>
        <v>1.2949999999999999</v>
      </c>
      <c r="T77" s="423">
        <f t="shared" si="5"/>
        <v>1.8720000000000001</v>
      </c>
    </row>
    <row r="78" spans="2:20">
      <c r="B78" s="29"/>
      <c r="D78" s="45" t="s">
        <v>48</v>
      </c>
      <c r="E78" s="44"/>
      <c r="F78" s="45">
        <v>224</v>
      </c>
      <c r="G78" s="58">
        <v>4.7910000000000001E-2</v>
      </c>
      <c r="H78" s="58">
        <v>7.6999999999999996E-4</v>
      </c>
      <c r="I78" s="58">
        <v>0.28215099999999999</v>
      </c>
      <c r="J78" s="45">
        <v>1.8E-5</v>
      </c>
      <c r="K78" s="52">
        <v>0.28214777305543304</v>
      </c>
      <c r="L78" s="63">
        <v>-21.961155984328016</v>
      </c>
      <c r="M78" s="54">
        <v>-17.2</v>
      </c>
      <c r="N78" s="45">
        <v>1542</v>
      </c>
      <c r="O78" s="45">
        <v>2344</v>
      </c>
      <c r="P78" s="46">
        <v>-0.97680722891566263</v>
      </c>
      <c r="Q78" s="44"/>
      <c r="S78" s="423">
        <f t="shared" si="4"/>
        <v>1.542</v>
      </c>
      <c r="T78" s="423">
        <f t="shared" si="5"/>
        <v>2.3439999999999999</v>
      </c>
    </row>
    <row r="79" spans="2:20">
      <c r="B79" s="29"/>
      <c r="D79" s="45" t="s">
        <v>49</v>
      </c>
      <c r="E79" s="44"/>
      <c r="F79" s="45">
        <v>222</v>
      </c>
      <c r="G79" s="58">
        <v>4.4886000000000002E-2</v>
      </c>
      <c r="H79" s="58">
        <v>6.78E-4</v>
      </c>
      <c r="I79" s="58">
        <v>0.28223100000000001</v>
      </c>
      <c r="J79" s="45">
        <v>2.0999999999999999E-5</v>
      </c>
      <c r="K79" s="52">
        <v>0.28222818403458905</v>
      </c>
      <c r="L79" s="63">
        <v>-19.132021558004865</v>
      </c>
      <c r="M79" s="54">
        <v>-14.4</v>
      </c>
      <c r="N79" s="45">
        <v>1428</v>
      </c>
      <c r="O79" s="45">
        <v>2167</v>
      </c>
      <c r="P79" s="46">
        <v>-0.97957831325301203</v>
      </c>
      <c r="Q79" s="44"/>
      <c r="S79" s="423">
        <f t="shared" si="4"/>
        <v>1.4279999999999999</v>
      </c>
      <c r="T79" s="423">
        <f t="shared" si="5"/>
        <v>2.1669999999999998</v>
      </c>
    </row>
    <row r="80" spans="2:20">
      <c r="B80" s="29"/>
      <c r="D80" s="45" t="s">
        <v>50</v>
      </c>
      <c r="E80" s="44"/>
      <c r="F80" s="45">
        <v>224</v>
      </c>
      <c r="G80" s="58">
        <v>4.7335000000000002E-2</v>
      </c>
      <c r="H80" s="58">
        <v>6.78E-4</v>
      </c>
      <c r="I80" s="58">
        <v>0.28219899999999998</v>
      </c>
      <c r="J80" s="45">
        <v>1.9000000000000001E-5</v>
      </c>
      <c r="K80" s="52">
        <v>0.28219615861244624</v>
      </c>
      <c r="L80" s="63">
        <v>-20.263675328534568</v>
      </c>
      <c r="M80" s="54">
        <v>-15.4</v>
      </c>
      <c r="N80" s="45">
        <v>1471</v>
      </c>
      <c r="O80" s="45">
        <v>2235</v>
      </c>
      <c r="P80" s="46">
        <v>-0.97957831325301203</v>
      </c>
      <c r="Q80" s="44"/>
      <c r="S80" s="423">
        <f t="shared" si="4"/>
        <v>1.4710000000000001</v>
      </c>
      <c r="T80" s="423">
        <f t="shared" si="5"/>
        <v>2.2349999999999999</v>
      </c>
    </row>
    <row r="81" spans="2:20">
      <c r="B81" s="29"/>
      <c r="D81" s="45" t="s">
        <v>51</v>
      </c>
      <c r="E81" s="44"/>
      <c r="F81" s="45">
        <v>223</v>
      </c>
      <c r="G81" s="58">
        <v>3.6665999999999997E-2</v>
      </c>
      <c r="H81" s="58">
        <v>5.3399999999999997E-4</v>
      </c>
      <c r="I81" s="58">
        <v>0.28218700000000002</v>
      </c>
      <c r="J81" s="45">
        <v>2.0000000000000002E-5</v>
      </c>
      <c r="K81" s="52">
        <v>0.28218477210445692</v>
      </c>
      <c r="L81" s="63">
        <v>-20.68804549248182</v>
      </c>
      <c r="M81" s="54">
        <v>-15.9</v>
      </c>
      <c r="N81" s="45">
        <v>1482</v>
      </c>
      <c r="O81" s="45">
        <v>2261</v>
      </c>
      <c r="P81" s="46">
        <v>-0.98391566265060237</v>
      </c>
      <c r="Q81" s="44"/>
      <c r="S81" s="423">
        <f t="shared" si="4"/>
        <v>1.482</v>
      </c>
      <c r="T81" s="423">
        <f t="shared" si="5"/>
        <v>2.2610000000000001</v>
      </c>
    </row>
    <row r="82" spans="2:20">
      <c r="B82" s="29"/>
      <c r="D82" s="45" t="s">
        <v>52</v>
      </c>
      <c r="E82" s="44"/>
      <c r="F82" s="45">
        <v>222</v>
      </c>
      <c r="G82" s="58">
        <v>4.7476999999999998E-2</v>
      </c>
      <c r="H82" s="58">
        <v>7.18E-4</v>
      </c>
      <c r="I82" s="58">
        <v>0.28225800000000001</v>
      </c>
      <c r="J82" s="45">
        <v>1.9000000000000001E-5</v>
      </c>
      <c r="K82" s="52">
        <v>0.28225501790093649</v>
      </c>
      <c r="L82" s="63">
        <v>-18.177188689121326</v>
      </c>
      <c r="M82" s="54">
        <v>-13.4</v>
      </c>
      <c r="N82" s="45">
        <v>1392</v>
      </c>
      <c r="O82" s="45">
        <v>2106</v>
      </c>
      <c r="P82" s="46">
        <v>-0.97837349397590356</v>
      </c>
      <c r="Q82" s="44"/>
      <c r="S82" s="423">
        <f t="shared" si="4"/>
        <v>1.3919999999999999</v>
      </c>
      <c r="T82" s="423">
        <f t="shared" si="5"/>
        <v>2.1059999999999999</v>
      </c>
    </row>
    <row r="83" spans="2:20">
      <c r="B83" s="29"/>
      <c r="D83" s="45" t="s">
        <v>53</v>
      </c>
      <c r="E83" s="44"/>
      <c r="F83" s="45">
        <v>224</v>
      </c>
      <c r="G83" s="58">
        <v>4.7785000000000001E-2</v>
      </c>
      <c r="H83" s="58">
        <v>8.0199999999999998E-4</v>
      </c>
      <c r="I83" s="58">
        <v>0.28221400000000002</v>
      </c>
      <c r="J83" s="45">
        <v>1.7E-5</v>
      </c>
      <c r="K83" s="52">
        <v>0.28221063894864584</v>
      </c>
      <c r="L83" s="63">
        <v>-19.733212623598284</v>
      </c>
      <c r="M83" s="54">
        <v>-15</v>
      </c>
      <c r="N83" s="45">
        <v>1457</v>
      </c>
      <c r="O83" s="45">
        <v>2204</v>
      </c>
      <c r="P83" s="46">
        <v>-0.97584337349397587</v>
      </c>
      <c r="Q83" s="44"/>
      <c r="S83" s="423">
        <f t="shared" si="4"/>
        <v>1.4570000000000001</v>
      </c>
      <c r="T83" s="423">
        <f t="shared" si="5"/>
        <v>2.2040000000000002</v>
      </c>
    </row>
    <row r="84" spans="2:20">
      <c r="B84" s="29"/>
      <c r="D84" s="45" t="s">
        <v>54</v>
      </c>
      <c r="E84" s="44"/>
      <c r="F84" s="45">
        <v>221</v>
      </c>
      <c r="G84" s="58">
        <v>3.9174E-2</v>
      </c>
      <c r="H84" s="58">
        <v>6.5300000000000004E-4</v>
      </c>
      <c r="I84" s="58">
        <v>0.28220499999999998</v>
      </c>
      <c r="J84" s="45">
        <v>1.5E-5</v>
      </c>
      <c r="K84" s="52">
        <v>0.28220230011015307</v>
      </c>
      <c r="L84" s="63">
        <v>-20.051490246560945</v>
      </c>
      <c r="M84" s="54">
        <v>-15.3</v>
      </c>
      <c r="N84" s="45">
        <v>1462</v>
      </c>
      <c r="O84" s="45">
        <v>2223</v>
      </c>
      <c r="P84" s="46">
        <v>-0.98033132530120481</v>
      </c>
      <c r="Q84" s="44"/>
      <c r="S84" s="423">
        <f t="shared" si="4"/>
        <v>1.462</v>
      </c>
      <c r="T84" s="423">
        <f t="shared" si="5"/>
        <v>2.2229999999999999</v>
      </c>
    </row>
    <row r="85" spans="2:20">
      <c r="B85" s="29"/>
      <c r="D85" s="45" t="s">
        <v>55</v>
      </c>
      <c r="E85" s="44"/>
      <c r="F85" s="45">
        <v>222</v>
      </c>
      <c r="G85" s="58">
        <v>4.6280000000000002E-2</v>
      </c>
      <c r="H85" s="58">
        <v>8.9499999999999996E-4</v>
      </c>
      <c r="I85" s="58">
        <v>0.282302</v>
      </c>
      <c r="J85" s="45">
        <v>1.8E-5</v>
      </c>
      <c r="K85" s="52">
        <v>0.28229828275952384</v>
      </c>
      <c r="L85" s="63">
        <v>-16.621164754644369</v>
      </c>
      <c r="M85" s="54">
        <v>-11.9</v>
      </c>
      <c r="N85" s="45">
        <v>1337</v>
      </c>
      <c r="O85" s="45">
        <v>2009</v>
      </c>
      <c r="P85" s="46">
        <v>-0.97304216867469884</v>
      </c>
      <c r="Q85" s="44"/>
      <c r="S85" s="423">
        <f t="shared" si="4"/>
        <v>1.337</v>
      </c>
      <c r="T85" s="423">
        <f t="shared" si="5"/>
        <v>2.0089999999999999</v>
      </c>
    </row>
    <row r="86" spans="2:20">
      <c r="B86" s="29"/>
      <c r="D86" s="45" t="s">
        <v>56</v>
      </c>
      <c r="E86" s="44"/>
      <c r="F86" s="45">
        <v>221</v>
      </c>
      <c r="G86" s="58">
        <v>4.5373999999999998E-2</v>
      </c>
      <c r="H86" s="58">
        <v>9.3199999999999999E-4</v>
      </c>
      <c r="I86" s="58">
        <v>0.28222399999999997</v>
      </c>
      <c r="J86" s="45">
        <v>1.7E-5</v>
      </c>
      <c r="K86" s="52">
        <v>0.28222014655844208</v>
      </c>
      <c r="L86" s="63">
        <v>-19.379570820309276</v>
      </c>
      <c r="M86" s="54">
        <v>-14.7</v>
      </c>
      <c r="N86" s="45">
        <v>1447</v>
      </c>
      <c r="O86" s="45">
        <v>2183</v>
      </c>
      <c r="P86" s="46">
        <v>-0.97192771084337348</v>
      </c>
      <c r="Q86" s="44"/>
      <c r="S86" s="423">
        <f t="shared" si="4"/>
        <v>1.4470000000000001</v>
      </c>
      <c r="T86" s="423">
        <f t="shared" si="5"/>
        <v>2.1829999999999998</v>
      </c>
    </row>
    <row r="87" spans="2:20">
      <c r="B87" s="29"/>
      <c r="D87" s="45" t="s">
        <v>57</v>
      </c>
      <c r="E87" s="44"/>
      <c r="F87" s="45">
        <v>222</v>
      </c>
      <c r="G87" s="58">
        <v>4.8888000000000001E-2</v>
      </c>
      <c r="H87" s="58">
        <v>7.8899999999999999E-4</v>
      </c>
      <c r="I87" s="58">
        <v>0.28230100000000002</v>
      </c>
      <c r="J87" s="45">
        <v>1.4E-5</v>
      </c>
      <c r="K87" s="52">
        <v>0.28229772301370315</v>
      </c>
      <c r="L87" s="63">
        <v>-16.656528934971824</v>
      </c>
      <c r="M87" s="54">
        <v>-11.9</v>
      </c>
      <c r="N87" s="45">
        <v>1334</v>
      </c>
      <c r="O87" s="45">
        <v>2010</v>
      </c>
      <c r="P87" s="46">
        <v>-0.97623493975903619</v>
      </c>
      <c r="Q87" s="44"/>
      <c r="S87" s="423">
        <f t="shared" si="4"/>
        <v>1.3340000000000001</v>
      </c>
      <c r="T87" s="423">
        <f t="shared" si="5"/>
        <v>2.0099999999999998</v>
      </c>
    </row>
    <row r="88" spans="2:20">
      <c r="B88" s="29"/>
      <c r="D88" s="45" t="s">
        <v>58</v>
      </c>
      <c r="E88" s="44"/>
      <c r="F88" s="45">
        <v>224</v>
      </c>
      <c r="G88" s="58">
        <v>8.1168000000000004E-2</v>
      </c>
      <c r="H88" s="58">
        <v>1.511E-3</v>
      </c>
      <c r="I88" s="58">
        <v>0.28224500000000002</v>
      </c>
      <c r="J88" s="45">
        <v>2.1999999999999999E-5</v>
      </c>
      <c r="K88" s="52">
        <v>0.28223866764514199</v>
      </c>
      <c r="L88" s="63">
        <v>-18.636923033398254</v>
      </c>
      <c r="M88" s="54">
        <v>-15.1</v>
      </c>
      <c r="N88" s="45">
        <v>1440</v>
      </c>
      <c r="O88" s="45">
        <v>2142</v>
      </c>
      <c r="P88" s="46">
        <v>-0.9544879518072289</v>
      </c>
      <c r="Q88" s="44"/>
      <c r="S88" s="423">
        <f t="shared" si="4"/>
        <v>1.44</v>
      </c>
      <c r="T88" s="423">
        <f t="shared" si="5"/>
        <v>2.1419999999999999</v>
      </c>
    </row>
    <row r="89" spans="2:20">
      <c r="B89" s="29"/>
      <c r="D89" s="47" t="s">
        <v>59</v>
      </c>
      <c r="E89" s="47"/>
      <c r="F89" s="47">
        <v>222</v>
      </c>
      <c r="G89" s="59">
        <v>3.9321000000000002E-2</v>
      </c>
      <c r="H89" s="59">
        <v>6.1600000000000001E-4</v>
      </c>
      <c r="I89" s="59">
        <v>0.28223799999999999</v>
      </c>
      <c r="J89" s="47">
        <v>1.5E-5</v>
      </c>
      <c r="K89" s="52">
        <v>0.28223544154175051</v>
      </c>
      <c r="L89" s="63">
        <v>-18.884472295702672</v>
      </c>
      <c r="M89" s="55">
        <v>-14.1</v>
      </c>
      <c r="N89" s="47">
        <v>1415</v>
      </c>
      <c r="O89" s="47">
        <v>2149</v>
      </c>
      <c r="P89" s="46">
        <v>-0.98144578313253017</v>
      </c>
      <c r="Q89" s="47"/>
      <c r="S89" s="423">
        <f t="shared" si="4"/>
        <v>1.415</v>
      </c>
      <c r="T89" s="423">
        <f t="shared" si="5"/>
        <v>2.149</v>
      </c>
    </row>
    <row r="90" spans="2:20">
      <c r="B90" s="29"/>
      <c r="D90" s="368"/>
      <c r="E90" s="44"/>
      <c r="F90" s="368"/>
      <c r="G90" s="368"/>
      <c r="H90" s="368"/>
      <c r="I90" s="368"/>
      <c r="J90" s="368"/>
      <c r="K90" s="60"/>
      <c r="L90" s="65"/>
      <c r="M90" s="369">
        <f>AVERAGE(M74:M89)</f>
        <v>-14.306250000000002</v>
      </c>
      <c r="N90" s="368"/>
      <c r="O90" s="372">
        <f>AVERAGE(O74:O89)</f>
        <v>2157.5</v>
      </c>
      <c r="P90" s="61"/>
      <c r="Q90" s="44"/>
      <c r="S90" s="423">
        <f t="shared" si="4"/>
        <v>0</v>
      </c>
      <c r="T90" s="423">
        <f t="shared" si="5"/>
        <v>2.1575000000000002</v>
      </c>
    </row>
    <row r="91" spans="2:20">
      <c r="B91" s="29"/>
      <c r="D91" s="45" t="s">
        <v>61</v>
      </c>
      <c r="E91" s="35" t="s">
        <v>80</v>
      </c>
      <c r="F91" s="45">
        <v>213</v>
      </c>
      <c r="G91" s="58">
        <v>7.4609999999999996E-2</v>
      </c>
      <c r="H91" s="58">
        <v>1.4400000000000001E-3</v>
      </c>
      <c r="I91" s="58">
        <v>0.28222900000000001</v>
      </c>
      <c r="J91" s="45">
        <v>1.5999999999999999E-5</v>
      </c>
      <c r="K91" s="52">
        <v>0.2822232621362516</v>
      </c>
      <c r="L91" s="63">
        <v>-19.202749918663109</v>
      </c>
      <c r="M91" s="54">
        <v>-14.7</v>
      </c>
      <c r="N91" s="45">
        <v>1459</v>
      </c>
      <c r="O91" s="45">
        <v>2181</v>
      </c>
      <c r="P91" s="46">
        <v>-0.95662650602409638</v>
      </c>
      <c r="Q91" s="346" t="s">
        <v>134</v>
      </c>
      <c r="S91" s="423">
        <f t="shared" si="4"/>
        <v>1.4590000000000001</v>
      </c>
      <c r="T91" s="423">
        <f t="shared" si="5"/>
        <v>2.181</v>
      </c>
    </row>
    <row r="92" spans="2:20">
      <c r="B92" s="29"/>
      <c r="D92" s="45" t="s">
        <v>62</v>
      </c>
      <c r="E92" s="44"/>
      <c r="F92" s="45">
        <v>214</v>
      </c>
      <c r="G92" s="58">
        <v>6.8652000000000005E-2</v>
      </c>
      <c r="H92" s="58">
        <v>1.052E-3</v>
      </c>
      <c r="I92" s="58">
        <v>0.28224199999999999</v>
      </c>
      <c r="J92" s="45">
        <v>2.0999999999999999E-5</v>
      </c>
      <c r="K92" s="52">
        <v>0.28223778845247605</v>
      </c>
      <c r="L92" s="63">
        <v>-18.743015574386177</v>
      </c>
      <c r="M92" s="54">
        <v>-14.2</v>
      </c>
      <c r="N92" s="45">
        <v>1427</v>
      </c>
      <c r="O92" s="45">
        <v>2150</v>
      </c>
      <c r="P92" s="46">
        <v>-0.96831325301204818</v>
      </c>
      <c r="Q92" s="44"/>
      <c r="S92" s="423">
        <f t="shared" si="4"/>
        <v>1.427</v>
      </c>
      <c r="T92" s="423">
        <f t="shared" si="5"/>
        <v>2.15</v>
      </c>
    </row>
    <row r="93" spans="2:20">
      <c r="B93" s="29"/>
      <c r="D93" s="45" t="s">
        <v>63</v>
      </c>
      <c r="E93" s="44"/>
      <c r="F93" s="45">
        <v>214</v>
      </c>
      <c r="G93" s="58">
        <v>8.8593000000000005E-2</v>
      </c>
      <c r="H93" s="58">
        <v>1.3810000000000001E-3</v>
      </c>
      <c r="I93" s="58">
        <v>0.28223599999999999</v>
      </c>
      <c r="J93" s="45">
        <v>2.0000000000000002E-5</v>
      </c>
      <c r="K93" s="52">
        <v>0.28223047134303175</v>
      </c>
      <c r="L93" s="63">
        <v>-18.955200656360915</v>
      </c>
      <c r="M93" s="54">
        <v>-14.4</v>
      </c>
      <c r="N93" s="45">
        <v>1447</v>
      </c>
      <c r="O93" s="45">
        <v>2164</v>
      </c>
      <c r="P93" s="46">
        <v>-0.95840361445783129</v>
      </c>
      <c r="Q93" s="44"/>
      <c r="S93" s="423">
        <f t="shared" si="4"/>
        <v>1.4470000000000001</v>
      </c>
      <c r="T93" s="423">
        <f t="shared" si="5"/>
        <v>2.1640000000000001</v>
      </c>
    </row>
    <row r="94" spans="2:20">
      <c r="B94" s="29"/>
      <c r="D94" s="45" t="s">
        <v>64</v>
      </c>
      <c r="E94" s="44"/>
      <c r="F94" s="45">
        <v>212</v>
      </c>
      <c r="G94" s="58">
        <v>8.4010000000000001E-2</v>
      </c>
      <c r="H94" s="58">
        <v>1.464E-3</v>
      </c>
      <c r="I94" s="58">
        <v>0.282169</v>
      </c>
      <c r="J94" s="45">
        <v>2.0000000000000002E-5</v>
      </c>
      <c r="K94" s="52">
        <v>0.28216319394672429</v>
      </c>
      <c r="L94" s="63">
        <v>-21.324600738404918</v>
      </c>
      <c r="M94" s="54">
        <v>-16.899999999999999</v>
      </c>
      <c r="N94" s="45">
        <v>1545</v>
      </c>
      <c r="O94" s="45">
        <v>2315</v>
      </c>
      <c r="P94" s="46">
        <v>-0.95590361445783134</v>
      </c>
      <c r="Q94" s="44"/>
      <c r="S94" s="423">
        <f t="shared" ref="S94:S103" si="6">N94/1000</f>
        <v>1.5449999999999999</v>
      </c>
      <c r="T94" s="423">
        <f t="shared" ref="T94:T103" si="7">O94/1000</f>
        <v>2.3149999999999999</v>
      </c>
    </row>
    <row r="95" spans="2:20">
      <c r="B95" s="29"/>
      <c r="D95" s="45" t="s">
        <v>65</v>
      </c>
      <c r="E95" s="44"/>
      <c r="F95" s="45">
        <v>214</v>
      </c>
      <c r="G95" s="58">
        <v>6.2190000000000002E-2</v>
      </c>
      <c r="H95" s="58">
        <v>1.054E-3</v>
      </c>
      <c r="I95" s="58">
        <v>0.282223</v>
      </c>
      <c r="J95" s="45">
        <v>1.8E-5</v>
      </c>
      <c r="K95" s="52">
        <v>0.28221878044573173</v>
      </c>
      <c r="L95" s="63">
        <v>-19.414935000637847</v>
      </c>
      <c r="M95" s="54">
        <v>-14.9</v>
      </c>
      <c r="N95" s="45">
        <v>1453</v>
      </c>
      <c r="O95" s="45">
        <v>2192</v>
      </c>
      <c r="P95" s="46">
        <v>-0.96825301204819281</v>
      </c>
      <c r="Q95" s="44"/>
      <c r="S95" s="423">
        <f t="shared" si="6"/>
        <v>1.4530000000000001</v>
      </c>
      <c r="T95" s="423">
        <f t="shared" si="7"/>
        <v>2.1920000000000002</v>
      </c>
    </row>
    <row r="96" spans="2:20">
      <c r="B96" s="29"/>
      <c r="D96" s="45" t="s">
        <v>67</v>
      </c>
      <c r="E96" s="44"/>
      <c r="F96" s="45">
        <v>214</v>
      </c>
      <c r="G96" s="58">
        <v>4.5492999999999999E-2</v>
      </c>
      <c r="H96" s="58">
        <v>9.8799999999999995E-4</v>
      </c>
      <c r="I96" s="58">
        <v>0.28219100000000003</v>
      </c>
      <c r="J96" s="45">
        <v>1.2999999999999999E-5</v>
      </c>
      <c r="K96" s="52">
        <v>0.28218704466829503</v>
      </c>
      <c r="L96" s="63">
        <v>-20.546588771165332</v>
      </c>
      <c r="M96" s="54">
        <v>-16</v>
      </c>
      <c r="N96" s="45">
        <v>1495</v>
      </c>
      <c r="O96" s="45">
        <v>2262</v>
      </c>
      <c r="P96" s="46">
        <v>-0.97024096385542169</v>
      </c>
      <c r="Q96" s="44"/>
      <c r="S96" s="423">
        <f t="shared" si="6"/>
        <v>1.4950000000000001</v>
      </c>
      <c r="T96" s="423">
        <f t="shared" si="7"/>
        <v>2.262</v>
      </c>
    </row>
    <row r="97" spans="1:20">
      <c r="B97" s="29"/>
      <c r="D97" s="45" t="s">
        <v>68</v>
      </c>
      <c r="E97" s="44"/>
      <c r="F97" s="45">
        <v>213</v>
      </c>
      <c r="G97" s="58">
        <v>7.7441999999999997E-2</v>
      </c>
      <c r="H97" s="58">
        <v>1.276E-3</v>
      </c>
      <c r="I97" s="58">
        <v>0.282167</v>
      </c>
      <c r="J97" s="45">
        <v>2.0999999999999999E-5</v>
      </c>
      <c r="K97" s="52">
        <v>0.2821619156151785</v>
      </c>
      <c r="L97" s="63">
        <v>-21.395329099063165</v>
      </c>
      <c r="M97" s="54">
        <v>-16.899999999999999</v>
      </c>
      <c r="N97" s="45">
        <v>1541</v>
      </c>
      <c r="O97" s="45">
        <v>2319</v>
      </c>
      <c r="P97" s="46">
        <v>-0.96156626506024101</v>
      </c>
      <c r="Q97" s="44"/>
      <c r="S97" s="423">
        <f t="shared" si="6"/>
        <v>1.5409999999999999</v>
      </c>
      <c r="T97" s="423">
        <f t="shared" si="7"/>
        <v>2.319</v>
      </c>
    </row>
    <row r="98" spans="1:20">
      <c r="B98" s="29"/>
      <c r="D98" s="45" t="s">
        <v>70</v>
      </c>
      <c r="E98" s="44"/>
      <c r="F98" s="45">
        <v>216</v>
      </c>
      <c r="G98" s="58">
        <v>8.9992000000000003E-2</v>
      </c>
      <c r="H98" s="58">
        <v>1.366E-3</v>
      </c>
      <c r="I98" s="58">
        <v>0.28222599999999998</v>
      </c>
      <c r="J98" s="45">
        <v>2.5000000000000001E-5</v>
      </c>
      <c r="K98" s="52">
        <v>0.28222048018202045</v>
      </c>
      <c r="L98" s="63">
        <v>-19.308842459651032</v>
      </c>
      <c r="M98" s="54">
        <v>-14.8</v>
      </c>
      <c r="N98" s="45">
        <v>1461</v>
      </c>
      <c r="O98" s="45">
        <v>2186</v>
      </c>
      <c r="P98" s="46">
        <v>-0.95885542168674698</v>
      </c>
      <c r="Q98" s="44"/>
      <c r="S98" s="423">
        <f t="shared" si="6"/>
        <v>1.4610000000000001</v>
      </c>
      <c r="T98" s="423">
        <f t="shared" si="7"/>
        <v>2.1859999999999999</v>
      </c>
    </row>
    <row r="99" spans="1:20">
      <c r="B99" s="29"/>
      <c r="D99" s="45" t="s">
        <v>71</v>
      </c>
      <c r="E99" s="44"/>
      <c r="F99" s="45">
        <v>215</v>
      </c>
      <c r="G99" s="58">
        <v>6.3896999999999995E-2</v>
      </c>
      <c r="H99" s="58">
        <v>1.008E-3</v>
      </c>
      <c r="I99" s="58">
        <v>0.28219699999999998</v>
      </c>
      <c r="J99" s="45">
        <v>2.1999999999999999E-5</v>
      </c>
      <c r="K99" s="52">
        <v>0.28219294570597425</v>
      </c>
      <c r="L99" s="63">
        <v>-20.334403689192815</v>
      </c>
      <c r="M99" s="54">
        <v>-15.8</v>
      </c>
      <c r="N99" s="45">
        <v>1487</v>
      </c>
      <c r="O99" s="45">
        <v>2248</v>
      </c>
      <c r="P99" s="46">
        <v>-0.96963855421686751</v>
      </c>
      <c r="Q99" s="44"/>
      <c r="S99" s="423">
        <f t="shared" si="6"/>
        <v>1.4870000000000001</v>
      </c>
      <c r="T99" s="423">
        <f t="shared" si="7"/>
        <v>2.2480000000000002</v>
      </c>
    </row>
    <row r="100" spans="1:20">
      <c r="B100" s="29"/>
      <c r="D100" s="45" t="s">
        <v>72</v>
      </c>
      <c r="E100" s="44"/>
      <c r="F100" s="45">
        <v>215</v>
      </c>
      <c r="G100" s="58">
        <v>7.5886999999999996E-2</v>
      </c>
      <c r="H100" s="58">
        <v>1.2260000000000001E-3</v>
      </c>
      <c r="I100" s="58">
        <v>0.28208899999999998</v>
      </c>
      <c r="J100" s="45">
        <v>2.5999999999999998E-5</v>
      </c>
      <c r="K100" s="52">
        <v>0.28208406888444887</v>
      </c>
      <c r="L100" s="63">
        <v>-24.153735164728076</v>
      </c>
      <c r="M100" s="54">
        <v>-19.600000000000001</v>
      </c>
      <c r="N100" s="45">
        <v>1647</v>
      </c>
      <c r="O100" s="45">
        <v>2490</v>
      </c>
      <c r="P100" s="46">
        <v>-0.96307228915662646</v>
      </c>
      <c r="Q100" s="44"/>
      <c r="S100" s="423">
        <f t="shared" si="6"/>
        <v>1.647</v>
      </c>
      <c r="T100" s="423">
        <f t="shared" si="7"/>
        <v>2.4900000000000002</v>
      </c>
    </row>
    <row r="101" spans="1:20">
      <c r="B101" s="29"/>
      <c r="D101" s="45" t="s">
        <v>75</v>
      </c>
      <c r="E101" s="44"/>
      <c r="F101" s="45">
        <v>217</v>
      </c>
      <c r="G101" s="58">
        <v>8.9477000000000001E-2</v>
      </c>
      <c r="H101" s="58">
        <v>1.495E-3</v>
      </c>
      <c r="I101" s="58">
        <v>0.28223199999999998</v>
      </c>
      <c r="J101" s="45">
        <v>1.9000000000000001E-5</v>
      </c>
      <c r="K101" s="52">
        <v>0.28222593088607767</v>
      </c>
      <c r="L101" s="63">
        <v>-19.096657377676294</v>
      </c>
      <c r="M101" s="54">
        <v>-14.6</v>
      </c>
      <c r="N101" s="45">
        <v>1458</v>
      </c>
      <c r="O101" s="45">
        <v>2174</v>
      </c>
      <c r="P101" s="46">
        <v>-0.95496987951807233</v>
      </c>
      <c r="Q101" s="44"/>
      <c r="S101" s="423">
        <f t="shared" si="6"/>
        <v>1.458</v>
      </c>
      <c r="T101" s="423">
        <f t="shared" si="7"/>
        <v>2.1739999999999999</v>
      </c>
    </row>
    <row r="102" spans="1:20">
      <c r="B102" s="29"/>
      <c r="D102" s="45" t="s">
        <v>76</v>
      </c>
      <c r="E102" s="44"/>
      <c r="F102" s="45">
        <v>216</v>
      </c>
      <c r="G102" s="58">
        <v>7.8218999999999997E-2</v>
      </c>
      <c r="H102" s="58">
        <v>1.1850000000000001E-3</v>
      </c>
      <c r="I102" s="58">
        <v>0.28228500000000001</v>
      </c>
      <c r="J102" s="45">
        <v>1.7E-5</v>
      </c>
      <c r="K102" s="52">
        <v>0.28228021157810707</v>
      </c>
      <c r="L102" s="63">
        <v>-17.222355820237787</v>
      </c>
      <c r="M102" s="54">
        <v>-12.6</v>
      </c>
      <c r="N102" s="45">
        <v>1371</v>
      </c>
      <c r="O102" s="45">
        <v>2052</v>
      </c>
      <c r="P102" s="46">
        <v>-0.96430722891566267</v>
      </c>
      <c r="Q102" s="44"/>
      <c r="S102" s="423">
        <f t="shared" si="6"/>
        <v>1.371</v>
      </c>
      <c r="T102" s="423">
        <f t="shared" si="7"/>
        <v>2.052</v>
      </c>
    </row>
    <row r="103" spans="1:20">
      <c r="B103" s="29"/>
      <c r="D103" s="45" t="s">
        <v>77</v>
      </c>
      <c r="E103" s="44"/>
      <c r="F103" s="45">
        <v>214</v>
      </c>
      <c r="G103" s="58">
        <v>7.0315000000000003E-2</v>
      </c>
      <c r="H103" s="58">
        <v>1.078E-3</v>
      </c>
      <c r="I103" s="58">
        <v>0.28223399999999998</v>
      </c>
      <c r="J103" s="45">
        <v>2.1999999999999999E-5</v>
      </c>
      <c r="K103" s="52">
        <v>0.28222968436479962</v>
      </c>
      <c r="L103" s="63">
        <v>-19.025929017018051</v>
      </c>
      <c r="M103" s="54">
        <v>-14.5</v>
      </c>
      <c r="N103" s="45">
        <v>1439</v>
      </c>
      <c r="O103" s="45">
        <v>2167</v>
      </c>
      <c r="P103" s="46">
        <v>-0.96753012048192777</v>
      </c>
      <c r="Q103" s="44"/>
      <c r="S103" s="423">
        <f t="shared" si="6"/>
        <v>1.4390000000000001</v>
      </c>
      <c r="T103" s="423">
        <f t="shared" si="7"/>
        <v>2.1669999999999998</v>
      </c>
    </row>
    <row r="104" spans="1:20">
      <c r="A104" s="71"/>
      <c r="B104" s="66"/>
      <c r="C104" s="6"/>
      <c r="D104" s="47" t="s">
        <v>78</v>
      </c>
      <c r="E104" s="47"/>
      <c r="F104" s="47">
        <v>214</v>
      </c>
      <c r="G104" s="59">
        <v>5.3990000000000003E-2</v>
      </c>
      <c r="H104" s="59">
        <v>9.0600000000000001E-4</v>
      </c>
      <c r="I104" s="59">
        <v>0.28223199999999998</v>
      </c>
      <c r="J104" s="47">
        <v>1.8E-5</v>
      </c>
      <c r="K104" s="53">
        <v>0.28222837294481301</v>
      </c>
      <c r="L104" s="64">
        <v>-19.096657377676294</v>
      </c>
      <c r="M104" s="55">
        <v>-14.5</v>
      </c>
      <c r="N104" s="47">
        <v>1435</v>
      </c>
      <c r="O104" s="47">
        <v>2171</v>
      </c>
      <c r="P104" s="48">
        <v>-0.97271084337349401</v>
      </c>
      <c r="Q104" s="47"/>
      <c r="S104" s="423">
        <f t="shared" ref="S104:S113" si="8">N104/1000</f>
        <v>1.4350000000000001</v>
      </c>
      <c r="T104" s="423">
        <f t="shared" ref="T104:T113" si="9">O104/1000</f>
        <v>2.1709999999999998</v>
      </c>
    </row>
    <row r="105" spans="1:20">
      <c r="A105" s="92"/>
      <c r="B105" s="29"/>
      <c r="C105" s="92"/>
      <c r="D105" s="45"/>
      <c r="E105" s="45"/>
      <c r="F105" s="45"/>
      <c r="G105" s="58"/>
      <c r="H105" s="58"/>
      <c r="I105" s="58"/>
      <c r="J105" s="45"/>
      <c r="K105" s="52"/>
      <c r="L105" s="373"/>
      <c r="M105" s="54">
        <f>AVERAGE(M91:M104)</f>
        <v>-15.314285714285713</v>
      </c>
      <c r="N105" s="45"/>
      <c r="O105" s="80">
        <f>AVERAGE(O91:O104)</f>
        <v>2219.3571428571427</v>
      </c>
      <c r="P105" s="374"/>
      <c r="Q105" s="45"/>
      <c r="S105" s="423">
        <f t="shared" si="8"/>
        <v>0</v>
      </c>
      <c r="T105" s="423">
        <f t="shared" si="9"/>
        <v>2.2193571428571426</v>
      </c>
    </row>
    <row r="106" spans="1:20">
      <c r="A106" s="375" t="s">
        <v>137</v>
      </c>
      <c r="B106" s="376" t="s">
        <v>135</v>
      </c>
      <c r="C106" s="74" t="s">
        <v>136</v>
      </c>
      <c r="D106" s="377" t="s">
        <v>138</v>
      </c>
      <c r="E106" s="378" t="s">
        <v>158</v>
      </c>
      <c r="F106" s="379">
        <v>240.5</v>
      </c>
      <c r="G106" s="380">
        <v>2.137623E-2</v>
      </c>
      <c r="H106" s="380">
        <v>5.8573320000000003E-4</v>
      </c>
      <c r="I106" s="380">
        <v>0.28252189999999999</v>
      </c>
      <c r="J106" s="380">
        <v>1.26E-5</v>
      </c>
      <c r="K106" s="51">
        <v>0.28251926406543565</v>
      </c>
      <c r="L106" s="381">
        <v>-8.8445815002913264</v>
      </c>
      <c r="M106" s="62">
        <v>-3.6560514304928571</v>
      </c>
      <c r="N106" s="382">
        <v>1021.5111211775269</v>
      </c>
      <c r="O106" s="382">
        <v>1380.7842822383836</v>
      </c>
      <c r="P106" s="383">
        <v>-0.98235743373493978</v>
      </c>
      <c r="Q106" s="378" t="s">
        <v>242</v>
      </c>
      <c r="S106" s="423">
        <f t="shared" si="8"/>
        <v>1.021511121177527</v>
      </c>
      <c r="T106" s="423">
        <f t="shared" si="9"/>
        <v>1.3807842822383836</v>
      </c>
    </row>
    <row r="107" spans="1:20">
      <c r="D107" s="77" t="s">
        <v>139</v>
      </c>
      <c r="F107" s="78">
        <v>236.4</v>
      </c>
      <c r="G107" s="79">
        <v>3.3730789999999997E-2</v>
      </c>
      <c r="H107" s="79">
        <v>1.02728E-3</v>
      </c>
      <c r="I107" s="79">
        <v>0.28251369999999998</v>
      </c>
      <c r="J107" s="79">
        <v>1.5800000000000001E-5</v>
      </c>
      <c r="K107" s="52">
        <v>0.28250915598899951</v>
      </c>
      <c r="L107" s="63">
        <v>-9.1345677789900215</v>
      </c>
      <c r="M107" s="54">
        <v>-4.1039890179506155</v>
      </c>
      <c r="N107" s="80">
        <v>1044.9905203063317</v>
      </c>
      <c r="O107" s="80">
        <v>1403.1655254850523</v>
      </c>
      <c r="P107" s="46">
        <v>-0.96905783132530121</v>
      </c>
      <c r="S107" s="423">
        <f t="shared" si="8"/>
        <v>1.0449905203063317</v>
      </c>
      <c r="T107" s="423">
        <f t="shared" si="9"/>
        <v>1.4031655254850524</v>
      </c>
    </row>
    <row r="108" spans="1:20">
      <c r="D108" s="76" t="s">
        <v>140</v>
      </c>
      <c r="F108" s="78">
        <v>238.9</v>
      </c>
      <c r="G108" s="79">
        <v>1.8822700000000001E-2</v>
      </c>
      <c r="H108" s="79">
        <v>5.0863429999999999E-4</v>
      </c>
      <c r="I108" s="79">
        <v>0.28248089999999998</v>
      </c>
      <c r="J108" s="79">
        <v>1.2500000000000001E-5</v>
      </c>
      <c r="K108" s="52">
        <v>0.28247862629034909</v>
      </c>
      <c r="L108" s="63">
        <v>-10.294512893781471</v>
      </c>
      <c r="M108" s="54">
        <v>-5.1291630597460891</v>
      </c>
      <c r="N108" s="80">
        <v>1076.2855681882597</v>
      </c>
      <c r="O108" s="80">
        <v>1463.9842778426114</v>
      </c>
      <c r="P108" s="46">
        <v>-0.98467968975903619</v>
      </c>
      <c r="S108" s="423">
        <f t="shared" si="8"/>
        <v>1.0762855681882597</v>
      </c>
      <c r="T108" s="423">
        <f t="shared" si="9"/>
        <v>1.4639842778426113</v>
      </c>
    </row>
    <row r="109" spans="1:20">
      <c r="D109" s="76" t="s">
        <v>141</v>
      </c>
      <c r="F109" s="78">
        <v>240.2</v>
      </c>
      <c r="G109" s="79">
        <v>2.9359570000000001E-2</v>
      </c>
      <c r="H109" s="79">
        <v>8.6844259999999996E-4</v>
      </c>
      <c r="I109" s="79">
        <v>0.2825085</v>
      </c>
      <c r="J109" s="79">
        <v>1.7099999999999999E-5</v>
      </c>
      <c r="K109" s="52">
        <v>0.28250459669392047</v>
      </c>
      <c r="L109" s="63">
        <v>-9.3184615166996831</v>
      </c>
      <c r="M109" s="54">
        <v>-4.1816315970655271</v>
      </c>
      <c r="N109" s="80">
        <v>1047.8884170000999</v>
      </c>
      <c r="O109" s="80">
        <v>1410.6171499596289</v>
      </c>
      <c r="P109" s="46">
        <v>-0.97384209036144576</v>
      </c>
      <c r="S109" s="423">
        <f t="shared" si="8"/>
        <v>1.0478884170000999</v>
      </c>
      <c r="T109" s="423">
        <f t="shared" si="9"/>
        <v>1.4106171499596289</v>
      </c>
    </row>
    <row r="110" spans="1:20">
      <c r="D110" s="76" t="s">
        <v>142</v>
      </c>
      <c r="F110" s="78">
        <v>240.6</v>
      </c>
      <c r="G110" s="79">
        <v>2.219927E-2</v>
      </c>
      <c r="H110" s="79">
        <v>6.135251E-4</v>
      </c>
      <c r="I110" s="79">
        <v>0.28252759999999999</v>
      </c>
      <c r="J110" s="79">
        <v>1.38E-5</v>
      </c>
      <c r="K110" s="52">
        <v>0.28252483784486515</v>
      </c>
      <c r="L110" s="63">
        <v>-8.6430056724151605</v>
      </c>
      <c r="M110" s="54">
        <v>-3.4566327901452976</v>
      </c>
      <c r="N110" s="80">
        <v>1014.327792867753</v>
      </c>
      <c r="O110" s="80">
        <v>1369.4203021092567</v>
      </c>
      <c r="P110" s="46">
        <v>-0.98152032831325298</v>
      </c>
      <c r="S110" s="423">
        <f t="shared" si="8"/>
        <v>1.014327792867753</v>
      </c>
      <c r="T110" s="423">
        <f t="shared" si="9"/>
        <v>1.3694203021092566</v>
      </c>
    </row>
    <row r="111" spans="1:20">
      <c r="D111" s="76" t="s">
        <v>143</v>
      </c>
      <c r="F111" s="78">
        <v>237.8</v>
      </c>
      <c r="G111" s="79">
        <v>2.7965839999999999E-2</v>
      </c>
      <c r="H111" s="79">
        <v>8.391691E-4</v>
      </c>
      <c r="I111" s="79">
        <v>0.28255390000000002</v>
      </c>
      <c r="J111" s="79">
        <v>1.47E-5</v>
      </c>
      <c r="K111" s="52">
        <v>0.28255016603637406</v>
      </c>
      <c r="L111" s="63">
        <v>-7.7129277297605103</v>
      </c>
      <c r="M111" s="54">
        <v>-2.6221162601947068</v>
      </c>
      <c r="N111" s="80">
        <v>983.55478437060606</v>
      </c>
      <c r="O111" s="80">
        <v>1319.3123300621737</v>
      </c>
      <c r="P111" s="46">
        <v>-0.97472382228915666</v>
      </c>
      <c r="S111" s="423">
        <f t="shared" si="8"/>
        <v>0.98355478437060606</v>
      </c>
      <c r="T111" s="423">
        <f t="shared" si="9"/>
        <v>1.3193123300621736</v>
      </c>
    </row>
    <row r="112" spans="1:20">
      <c r="D112" s="76" t="s">
        <v>144</v>
      </c>
      <c r="F112" s="78">
        <v>241.1</v>
      </c>
      <c r="G112" s="79">
        <v>2.0812359999999998E-2</v>
      </c>
      <c r="H112" s="79">
        <v>5.5756740000000005E-4</v>
      </c>
      <c r="I112" s="79">
        <v>0.28251749999999998</v>
      </c>
      <c r="J112" s="79">
        <v>1.29E-5</v>
      </c>
      <c r="K112" s="52">
        <v>0.28251498454402219</v>
      </c>
      <c r="L112" s="63">
        <v>-9.0001838937392442</v>
      </c>
      <c r="M112" s="54">
        <v>-3.7942598083462453</v>
      </c>
      <c r="N112" s="80">
        <v>1026.8678315660286</v>
      </c>
      <c r="O112" s="80">
        <v>1389.1836372697139</v>
      </c>
      <c r="P112" s="46">
        <v>-0.98320580120481926</v>
      </c>
      <c r="S112" s="423">
        <f t="shared" si="8"/>
        <v>1.0268678315660287</v>
      </c>
      <c r="T112" s="423">
        <f t="shared" si="9"/>
        <v>1.3891836372697139</v>
      </c>
    </row>
    <row r="113" spans="1:20">
      <c r="D113" s="76" t="s">
        <v>145</v>
      </c>
      <c r="F113" s="78">
        <v>240.3</v>
      </c>
      <c r="G113" s="79">
        <v>3.04725E-2</v>
      </c>
      <c r="H113" s="79">
        <v>7.9689759999999996E-4</v>
      </c>
      <c r="I113" s="79">
        <v>0.28249340000000001</v>
      </c>
      <c r="J113" s="79">
        <v>1.29E-5</v>
      </c>
      <c r="K113" s="52">
        <v>0.28248981676590817</v>
      </c>
      <c r="L113" s="63">
        <v>-9.852460639667715</v>
      </c>
      <c r="M113" s="54">
        <v>-4.7023855958305827</v>
      </c>
      <c r="N113" s="80">
        <v>1067.0023713699652</v>
      </c>
      <c r="O113" s="80">
        <v>1440.5538194960477</v>
      </c>
      <c r="P113" s="46">
        <v>-0.97599706024096389</v>
      </c>
      <c r="S113" s="423">
        <f t="shared" si="8"/>
        <v>1.0670023713699652</v>
      </c>
      <c r="T113" s="423">
        <f t="shared" si="9"/>
        <v>1.4405538194960477</v>
      </c>
    </row>
    <row r="114" spans="1:20">
      <c r="D114" s="76" t="s">
        <v>146</v>
      </c>
      <c r="F114" s="78">
        <v>243.5</v>
      </c>
      <c r="G114" s="79">
        <v>1.961044E-2</v>
      </c>
      <c r="H114" s="79">
        <v>5.3143150000000002E-4</v>
      </c>
      <c r="I114" s="79">
        <v>0.28248590000000001</v>
      </c>
      <c r="J114" s="79">
        <v>1.3900000000000001E-5</v>
      </c>
      <c r="K114" s="52">
        <v>0.28248347853534916</v>
      </c>
      <c r="L114" s="63">
        <v>-10.117691992135303</v>
      </c>
      <c r="M114" s="54">
        <v>-4.8561849471917551</v>
      </c>
      <c r="N114" s="80">
        <v>1069.9952811605222</v>
      </c>
      <c r="O114" s="80">
        <v>1451.9244467009264</v>
      </c>
      <c r="P114" s="46">
        <v>-0.98399302710843373</v>
      </c>
      <c r="S114" s="423">
        <f t="shared" ref="S114:S154" si="10">N114/1000</f>
        <v>1.0699952811605222</v>
      </c>
      <c r="T114" s="423">
        <f t="shared" ref="T114:T154" si="11">O114/1000</f>
        <v>1.4519244467009265</v>
      </c>
    </row>
    <row r="115" spans="1:20">
      <c r="D115" s="76" t="s">
        <v>147</v>
      </c>
      <c r="F115" s="78">
        <v>242.4</v>
      </c>
      <c r="G115" s="79">
        <v>2.324727E-2</v>
      </c>
      <c r="H115" s="79">
        <v>6.8750400000000002E-4</v>
      </c>
      <c r="I115" s="79">
        <v>0.28251530000000002</v>
      </c>
      <c r="J115" s="79">
        <v>1.5699999999999999E-5</v>
      </c>
      <c r="K115" s="52">
        <v>0.2825121815753362</v>
      </c>
      <c r="L115" s="63">
        <v>-9.0779850904609827</v>
      </c>
      <c r="M115" s="54">
        <v>-3.8648076642489038</v>
      </c>
      <c r="N115" s="80">
        <v>1033.4370109867284</v>
      </c>
      <c r="O115" s="80">
        <v>1394.2139039648243</v>
      </c>
      <c r="P115" s="46">
        <v>-0.97929204819277105</v>
      </c>
      <c r="S115" s="423">
        <f t="shared" si="10"/>
        <v>1.0334370109867284</v>
      </c>
      <c r="T115" s="423">
        <f t="shared" si="11"/>
        <v>1.3942139039648243</v>
      </c>
    </row>
    <row r="116" spans="1:20">
      <c r="D116" s="76" t="s">
        <v>148</v>
      </c>
      <c r="F116" s="78">
        <v>238.3</v>
      </c>
      <c r="G116" s="79">
        <v>4.094217E-2</v>
      </c>
      <c r="H116" s="79">
        <v>1.1898740000000001E-3</v>
      </c>
      <c r="I116" s="79">
        <v>0.2825472</v>
      </c>
      <c r="J116" s="79">
        <v>1.59E-5</v>
      </c>
      <c r="K116" s="52">
        <v>0.28254189438423927</v>
      </c>
      <c r="L116" s="63">
        <v>-7.949867737966354</v>
      </c>
      <c r="M116" s="54">
        <v>-2.903777844083244</v>
      </c>
      <c r="N116" s="80">
        <v>1002.2057210427946</v>
      </c>
      <c r="O116" s="80">
        <v>1335.7914336727119</v>
      </c>
      <c r="P116" s="46">
        <v>-0.96416042168674698</v>
      </c>
      <c r="S116" s="423">
        <f t="shared" si="10"/>
        <v>1.0022057210427946</v>
      </c>
      <c r="T116" s="423">
        <f t="shared" si="11"/>
        <v>1.3357914336727119</v>
      </c>
    </row>
    <row r="117" spans="1:20">
      <c r="D117" s="76" t="s">
        <v>149</v>
      </c>
      <c r="F117" s="78">
        <v>238.7</v>
      </c>
      <c r="G117" s="79">
        <v>2.3963669999999999E-2</v>
      </c>
      <c r="H117" s="79">
        <v>6.2734399999999995E-4</v>
      </c>
      <c r="I117" s="79">
        <v>0.28250510000000001</v>
      </c>
      <c r="J117" s="79">
        <v>1.17E-5</v>
      </c>
      <c r="K117" s="52">
        <v>0.28250229798427634</v>
      </c>
      <c r="L117" s="63">
        <v>-9.4386997298179232</v>
      </c>
      <c r="M117" s="54">
        <v>-4.2959974769252174</v>
      </c>
      <c r="N117" s="80">
        <v>1045.9926483800127</v>
      </c>
      <c r="O117" s="80">
        <v>1416.0585906790416</v>
      </c>
      <c r="P117" s="46">
        <v>-0.98110409638554219</v>
      </c>
      <c r="S117" s="423">
        <f t="shared" si="10"/>
        <v>1.0459926483800128</v>
      </c>
      <c r="T117" s="423">
        <f t="shared" si="11"/>
        <v>1.4160585906790415</v>
      </c>
    </row>
    <row r="118" spans="1:20">
      <c r="D118" s="76" t="s">
        <v>150</v>
      </c>
      <c r="F118" s="78">
        <v>238.8</v>
      </c>
      <c r="G118" s="79">
        <v>2.523779E-2</v>
      </c>
      <c r="H118" s="79">
        <v>6.9253870000000005E-4</v>
      </c>
      <c r="I118" s="79">
        <v>0.28254289999999999</v>
      </c>
      <c r="J118" s="79">
        <v>1.2E-5</v>
      </c>
      <c r="K118" s="52">
        <v>0.28253980549509178</v>
      </c>
      <c r="L118" s="63">
        <v>-8.1019337133814151</v>
      </c>
      <c r="M118" s="54">
        <v>-2.9666768319025483</v>
      </c>
      <c r="N118" s="80">
        <v>995.10449370368224</v>
      </c>
      <c r="O118" s="80">
        <v>1339.8935300134244</v>
      </c>
      <c r="P118" s="46">
        <v>-0.97914040060240959</v>
      </c>
      <c r="S118" s="423">
        <f t="shared" si="10"/>
        <v>0.99510449370368226</v>
      </c>
      <c r="T118" s="423">
        <f t="shared" si="11"/>
        <v>1.3398935300134245</v>
      </c>
    </row>
    <row r="119" spans="1:20">
      <c r="D119" s="76" t="s">
        <v>151</v>
      </c>
      <c r="F119" s="78">
        <v>240.3</v>
      </c>
      <c r="G119" s="79">
        <v>2.3007949999999999E-2</v>
      </c>
      <c r="H119" s="79">
        <v>6.3016720000000001E-4</v>
      </c>
      <c r="I119" s="79">
        <v>0.28256999999999999</v>
      </c>
      <c r="J119" s="79">
        <v>1.34E-5</v>
      </c>
      <c r="K119" s="52">
        <v>0.28256716646581115</v>
      </c>
      <c r="L119" s="63">
        <v>-7.1435644264650211</v>
      </c>
      <c r="M119" s="54">
        <v>-1.9655319995970366</v>
      </c>
      <c r="N119" s="80">
        <v>955.73848510078119</v>
      </c>
      <c r="O119" s="80">
        <v>1283.6201529321158</v>
      </c>
      <c r="P119" s="46">
        <v>-0.98101906024096386</v>
      </c>
      <c r="S119" s="423">
        <f t="shared" si="10"/>
        <v>0.95573848510078119</v>
      </c>
      <c r="T119" s="423">
        <f t="shared" si="11"/>
        <v>1.2836201529321158</v>
      </c>
    </row>
    <row r="120" spans="1:20">
      <c r="D120" s="76" t="s">
        <v>152</v>
      </c>
      <c r="F120" s="78">
        <v>237.7</v>
      </c>
      <c r="G120" s="79">
        <v>2.700843E-2</v>
      </c>
      <c r="H120" s="79">
        <v>7.3261539999999997E-4</v>
      </c>
      <c r="I120" s="79">
        <v>0.28251870000000001</v>
      </c>
      <c r="J120" s="79">
        <v>1.3900000000000001E-5</v>
      </c>
      <c r="K120" s="52">
        <v>0.28251544153118885</v>
      </c>
      <c r="L120" s="63">
        <v>-8.9577468773427427</v>
      </c>
      <c r="M120" s="54">
        <v>-3.8529638772344388</v>
      </c>
      <c r="N120" s="80">
        <v>1029.9203941641892</v>
      </c>
      <c r="O120" s="80">
        <v>1389.857153472823</v>
      </c>
      <c r="P120" s="46">
        <v>-0.97793327108433736</v>
      </c>
      <c r="S120" s="423">
        <f t="shared" si="10"/>
        <v>1.0299203941641892</v>
      </c>
      <c r="T120" s="423">
        <f t="shared" si="11"/>
        <v>1.389857153472823</v>
      </c>
    </row>
    <row r="121" spans="1:20">
      <c r="D121" s="76" t="s">
        <v>153</v>
      </c>
      <c r="F121" s="78">
        <v>241.8</v>
      </c>
      <c r="G121" s="79">
        <v>2.670693E-2</v>
      </c>
      <c r="H121" s="79">
        <v>7.0655960000000004E-4</v>
      </c>
      <c r="I121" s="79">
        <v>0.28254970000000001</v>
      </c>
      <c r="J121" s="79">
        <v>1.49E-5</v>
      </c>
      <c r="K121" s="52">
        <v>0.28254650309246249</v>
      </c>
      <c r="L121" s="63">
        <v>-7.8614572871438249</v>
      </c>
      <c r="M121" s="54">
        <v>-2.6636238793786848</v>
      </c>
      <c r="N121" s="80">
        <v>985.98560627746656</v>
      </c>
      <c r="O121" s="80">
        <v>1324.8469419597511</v>
      </c>
      <c r="P121" s="46">
        <v>-0.97871808433734941</v>
      </c>
      <c r="S121" s="423">
        <f t="shared" si="10"/>
        <v>0.98598560627746656</v>
      </c>
      <c r="T121" s="423">
        <f t="shared" si="11"/>
        <v>1.3248469419597511</v>
      </c>
    </row>
    <row r="122" spans="1:20">
      <c r="D122" s="76" t="s">
        <v>154</v>
      </c>
      <c r="F122" s="78">
        <v>240.2</v>
      </c>
      <c r="G122" s="79">
        <v>1.733494E-2</v>
      </c>
      <c r="H122" s="79">
        <v>4.7096669999999998E-4</v>
      </c>
      <c r="I122" s="79">
        <v>0.28249220000000003</v>
      </c>
      <c r="J122" s="79">
        <v>1.38E-5</v>
      </c>
      <c r="K122" s="52">
        <v>0.28249008319091745</v>
      </c>
      <c r="L122" s="63">
        <v>-9.8948976560619961</v>
      </c>
      <c r="M122" s="54">
        <v>-4.6951607275835805</v>
      </c>
      <c r="N122" s="80">
        <v>1059.5848091203934</v>
      </c>
      <c r="O122" s="80">
        <v>1440.1410699089399</v>
      </c>
      <c r="P122" s="46">
        <v>-0.98581425602409634</v>
      </c>
      <c r="S122" s="423">
        <f t="shared" si="10"/>
        <v>1.0595848091203934</v>
      </c>
      <c r="T122" s="423">
        <f t="shared" si="11"/>
        <v>1.4401410699089399</v>
      </c>
    </row>
    <row r="123" spans="1:20">
      <c r="D123" s="76" t="s">
        <v>155</v>
      </c>
      <c r="F123" s="78">
        <v>241.6</v>
      </c>
      <c r="G123" s="79">
        <v>2.1115910000000002E-2</v>
      </c>
      <c r="H123" s="79">
        <v>5.5498609999999997E-4</v>
      </c>
      <c r="I123" s="79">
        <v>0.28253339999999999</v>
      </c>
      <c r="J123" s="79">
        <v>1.3699999999999999E-5</v>
      </c>
      <c r="K123" s="52">
        <v>0.28253089098532125</v>
      </c>
      <c r="L123" s="63">
        <v>-8.4378934265072481</v>
      </c>
      <c r="M123" s="54">
        <v>-3.2204315094808145</v>
      </c>
      <c r="N123" s="80">
        <v>1004.7180005842838</v>
      </c>
      <c r="O123" s="80">
        <v>1356.6660748823331</v>
      </c>
      <c r="P123" s="46">
        <v>-0.98328355120481925</v>
      </c>
      <c r="S123" s="423">
        <f t="shared" si="10"/>
        <v>1.0047180005842837</v>
      </c>
      <c r="T123" s="423">
        <f t="shared" si="11"/>
        <v>1.3566660748823332</v>
      </c>
    </row>
    <row r="124" spans="1:20">
      <c r="D124" s="76" t="s">
        <v>156</v>
      </c>
      <c r="F124" s="78">
        <v>237.6</v>
      </c>
      <c r="G124" s="79">
        <v>2.26879E-2</v>
      </c>
      <c r="H124" s="79">
        <v>6.2667349999999996E-4</v>
      </c>
      <c r="I124" s="79">
        <v>0.28253410000000001</v>
      </c>
      <c r="J124" s="79">
        <v>1.4100000000000001E-5</v>
      </c>
      <c r="K124" s="52">
        <v>0.28253131390639163</v>
      </c>
      <c r="L124" s="63">
        <v>-8.4131385002761405</v>
      </c>
      <c r="M124" s="54">
        <v>-3.2935592654548262</v>
      </c>
      <c r="N124" s="80">
        <v>1005.6328641835005</v>
      </c>
      <c r="O124" s="80">
        <v>1357.7218587464681</v>
      </c>
      <c r="P124" s="46">
        <v>-0.98112429216867469</v>
      </c>
      <c r="S124" s="423">
        <f t="shared" si="10"/>
        <v>1.0056328641835004</v>
      </c>
      <c r="T124" s="423">
        <f t="shared" si="11"/>
        <v>1.3577218587464681</v>
      </c>
    </row>
    <row r="125" spans="1:20">
      <c r="A125" s="6"/>
      <c r="D125" s="81" t="s">
        <v>157</v>
      </c>
      <c r="E125" s="6"/>
      <c r="F125" s="82">
        <v>241.5</v>
      </c>
      <c r="G125" s="83">
        <v>3.534317E-2</v>
      </c>
      <c r="H125" s="83">
        <v>9.2234249999999999E-4</v>
      </c>
      <c r="I125" s="83">
        <v>0.28254800000000002</v>
      </c>
      <c r="J125" s="83">
        <v>1.3200000000000001E-5</v>
      </c>
      <c r="K125" s="53">
        <v>0.28254383194811888</v>
      </c>
      <c r="L125" s="64">
        <v>-7.9215763937023898</v>
      </c>
      <c r="M125" s="55">
        <v>-2.7647444198131144</v>
      </c>
      <c r="N125" s="84">
        <v>993.99529593356294</v>
      </c>
      <c r="O125" s="84">
        <v>1330.3710799752594</v>
      </c>
      <c r="P125" s="48">
        <v>-0.97221859939759037</v>
      </c>
      <c r="S125" s="423">
        <f t="shared" si="10"/>
        <v>0.99399529593356295</v>
      </c>
      <c r="T125" s="423">
        <f t="shared" si="11"/>
        <v>1.3303710799752593</v>
      </c>
    </row>
    <row r="126" spans="1:20">
      <c r="A126" s="92"/>
      <c r="B126" s="92"/>
      <c r="C126" s="92"/>
      <c r="D126" s="125"/>
      <c r="E126" s="92"/>
      <c r="F126" s="384"/>
      <c r="G126" s="127"/>
      <c r="H126" s="127"/>
      <c r="I126" s="127"/>
      <c r="J126" s="127"/>
      <c r="K126" s="52"/>
      <c r="L126" s="373"/>
      <c r="M126" s="54">
        <f>AVERAGE(M106:M125)</f>
        <v>-3.6494845001333047</v>
      </c>
      <c r="N126" s="80"/>
      <c r="O126" s="80">
        <f>AVERAGE(O106:O125)</f>
        <v>1379.9063780685742</v>
      </c>
      <c r="P126" s="374"/>
      <c r="S126" s="423">
        <f t="shared" si="10"/>
        <v>0</v>
      </c>
      <c r="T126" s="423">
        <f t="shared" si="11"/>
        <v>1.3799063780685743</v>
      </c>
    </row>
    <row r="127" spans="1:20" ht="14.5">
      <c r="A127" s="385" t="s">
        <v>159</v>
      </c>
      <c r="B127" s="386"/>
      <c r="C127" s="125"/>
      <c r="D127" s="377" t="s">
        <v>161</v>
      </c>
      <c r="E127" s="378" t="s">
        <v>160</v>
      </c>
      <c r="F127" s="305">
        <v>210</v>
      </c>
      <c r="G127" s="380">
        <v>2.2757489999999998E-2</v>
      </c>
      <c r="H127" s="380">
        <v>6.3592110000000005E-4</v>
      </c>
      <c r="I127" s="380">
        <v>0.2825627</v>
      </c>
      <c r="J127" s="380">
        <v>1.27E-5</v>
      </c>
      <c r="K127" s="51">
        <v>0.28256020185009517</v>
      </c>
      <c r="L127" s="381">
        <v>-7.4017229428668951</v>
      </c>
      <c r="M127" s="62">
        <v>-2.8791023434582286</v>
      </c>
      <c r="N127" s="382">
        <v>966.05250711262067</v>
      </c>
      <c r="O127" s="382">
        <v>1312.3794027468657</v>
      </c>
      <c r="P127" s="383">
        <v>-0.98084574999999996</v>
      </c>
      <c r="S127" s="423">
        <f t="shared" si="10"/>
        <v>0.9660525071126207</v>
      </c>
      <c r="T127" s="423">
        <f t="shared" si="11"/>
        <v>1.3123794027468656</v>
      </c>
    </row>
    <row r="128" spans="1:20">
      <c r="D128" s="76" t="s">
        <v>162</v>
      </c>
      <c r="F128" s="88">
        <v>207.6</v>
      </c>
      <c r="G128" s="79">
        <v>5.4022849999999997E-2</v>
      </c>
      <c r="H128" s="79">
        <v>1.479675E-3</v>
      </c>
      <c r="I128" s="79">
        <v>0.28259580000000001</v>
      </c>
      <c r="J128" s="79">
        <v>1.77E-5</v>
      </c>
      <c r="K128" s="52">
        <v>0.28259005381089425</v>
      </c>
      <c r="L128" s="63">
        <v>-6.231168573975765</v>
      </c>
      <c r="M128" s="54">
        <v>-1.8757536824687282</v>
      </c>
      <c r="N128" s="80">
        <v>940.76495781616904</v>
      </c>
      <c r="O128" s="80">
        <v>1252.7231089260329</v>
      </c>
      <c r="P128" s="46">
        <v>-0.95543147590361444</v>
      </c>
      <c r="S128" s="423">
        <f t="shared" si="10"/>
        <v>0.94076495781616909</v>
      </c>
      <c r="T128" s="423">
        <f t="shared" si="11"/>
        <v>1.2527231089260329</v>
      </c>
    </row>
    <row r="129" spans="4:20">
      <c r="D129" s="76" t="s">
        <v>163</v>
      </c>
      <c r="F129" s="88">
        <v>206.7</v>
      </c>
      <c r="G129" s="79">
        <v>2.5007310000000001E-2</v>
      </c>
      <c r="H129" s="79">
        <v>7.1443120000000003E-4</v>
      </c>
      <c r="I129" s="79">
        <v>0.28259390000000001</v>
      </c>
      <c r="J129" s="79">
        <v>1.34E-5</v>
      </c>
      <c r="K129" s="52">
        <v>0.28259113761970739</v>
      </c>
      <c r="L129" s="63">
        <v>-6.2983605166000434</v>
      </c>
      <c r="M129" s="54">
        <v>-1.8572182368314927</v>
      </c>
      <c r="N129" s="80">
        <v>924.47950152270994</v>
      </c>
      <c r="O129" s="80">
        <v>1251.0987948982161</v>
      </c>
      <c r="P129" s="46">
        <v>-0.97848098795180727</v>
      </c>
      <c r="S129" s="423">
        <f t="shared" si="10"/>
        <v>0.92447950152270997</v>
      </c>
      <c r="T129" s="423">
        <f t="shared" si="11"/>
        <v>1.251098794898216</v>
      </c>
    </row>
    <row r="130" spans="4:20">
      <c r="D130" s="76" t="s">
        <v>164</v>
      </c>
      <c r="F130" s="88">
        <v>207.7</v>
      </c>
      <c r="G130" s="79">
        <v>3.984306E-2</v>
      </c>
      <c r="H130" s="79">
        <v>1.242033E-3</v>
      </c>
      <c r="I130" s="79">
        <v>0.28256550000000002</v>
      </c>
      <c r="J130" s="79">
        <v>1.24E-5</v>
      </c>
      <c r="K130" s="52">
        <v>0.28256067434503945</v>
      </c>
      <c r="L130" s="63">
        <v>-7.3027032379446855</v>
      </c>
      <c r="M130" s="54">
        <v>-2.9130074435634867</v>
      </c>
      <c r="N130" s="80">
        <v>977.70404577798786</v>
      </c>
      <c r="O130" s="80">
        <v>1312.402120574709</v>
      </c>
      <c r="P130" s="46">
        <v>-0.96258936746987955</v>
      </c>
      <c r="S130" s="423">
        <f t="shared" si="10"/>
        <v>0.97770404577798786</v>
      </c>
      <c r="T130" s="423">
        <f t="shared" si="11"/>
        <v>1.312402120574709</v>
      </c>
    </row>
    <row r="131" spans="4:20">
      <c r="D131" s="76" t="s">
        <v>165</v>
      </c>
      <c r="F131" s="88">
        <v>206</v>
      </c>
      <c r="G131" s="79">
        <v>3.5264709999999998E-2</v>
      </c>
      <c r="H131" s="79">
        <v>1.040785E-3</v>
      </c>
      <c r="I131" s="79">
        <v>0.28257450000000001</v>
      </c>
      <c r="J131" s="79">
        <v>1.27E-5</v>
      </c>
      <c r="K131" s="52">
        <v>0.28257048941261836</v>
      </c>
      <c r="L131" s="63">
        <v>-6.9844256149842465</v>
      </c>
      <c r="M131" s="54">
        <v>-2.6031632016376705</v>
      </c>
      <c r="N131" s="80">
        <v>959.81220996998343</v>
      </c>
      <c r="O131" s="80">
        <v>1293.3294371387551</v>
      </c>
      <c r="P131" s="46">
        <v>-0.96865105421686748</v>
      </c>
      <c r="S131" s="423">
        <f t="shared" si="10"/>
        <v>0.9598122099699834</v>
      </c>
      <c r="T131" s="423">
        <f t="shared" si="11"/>
        <v>1.2933294371387551</v>
      </c>
    </row>
    <row r="132" spans="4:20">
      <c r="D132" s="76" t="s">
        <v>166</v>
      </c>
      <c r="F132" s="88">
        <v>208.9</v>
      </c>
      <c r="G132" s="79">
        <v>4.0531299999999999E-2</v>
      </c>
      <c r="H132" s="79">
        <v>1.1727370000000001E-3</v>
      </c>
      <c r="I132" s="79">
        <v>0.28256369999999997</v>
      </c>
      <c r="J132" s="79">
        <v>1.4600000000000001E-5</v>
      </c>
      <c r="K132" s="52">
        <v>0.28255911720352639</v>
      </c>
      <c r="L132" s="63">
        <v>-7.3663587625383276</v>
      </c>
      <c r="M132" s="54">
        <v>-2.941688502600126</v>
      </c>
      <c r="N132" s="80">
        <v>978.44358152859604</v>
      </c>
      <c r="O132" s="80">
        <v>1315.0004362751733</v>
      </c>
      <c r="P132" s="46">
        <v>-0.96467659638554215</v>
      </c>
      <c r="S132" s="423">
        <f t="shared" si="10"/>
        <v>0.97844358152859601</v>
      </c>
      <c r="T132" s="423">
        <f t="shared" si="11"/>
        <v>1.3150004362751733</v>
      </c>
    </row>
    <row r="133" spans="4:20">
      <c r="D133" s="76" t="s">
        <v>167</v>
      </c>
      <c r="F133" s="88">
        <v>208.2</v>
      </c>
      <c r="G133" s="79">
        <v>3.3988579999999997E-2</v>
      </c>
      <c r="H133" s="79">
        <v>9.2852829999999996E-4</v>
      </c>
      <c r="I133" s="79">
        <v>0.28257769999999999</v>
      </c>
      <c r="J133" s="79">
        <v>1.3200000000000001E-5</v>
      </c>
      <c r="K133" s="52">
        <v>0.28257408369931925</v>
      </c>
      <c r="L133" s="63">
        <v>-6.87126023793172</v>
      </c>
      <c r="M133" s="54">
        <v>-2.4275750808810947</v>
      </c>
      <c r="N133" s="80">
        <v>952.46906384712065</v>
      </c>
      <c r="O133" s="80">
        <v>1284.9898518584123</v>
      </c>
      <c r="P133" s="46">
        <v>-0.97203228012048193</v>
      </c>
      <c r="S133" s="423">
        <f t="shared" si="10"/>
        <v>0.9524690638471206</v>
      </c>
      <c r="T133" s="423">
        <f t="shared" si="11"/>
        <v>1.2849898518584122</v>
      </c>
    </row>
    <row r="134" spans="4:20">
      <c r="D134" s="76" t="s">
        <v>168</v>
      </c>
      <c r="F134" s="88">
        <v>210.1</v>
      </c>
      <c r="G134" s="79">
        <v>4.452735E-2</v>
      </c>
      <c r="H134" s="79">
        <v>1.2171669999999999E-3</v>
      </c>
      <c r="I134" s="79">
        <v>0.28256110000000001</v>
      </c>
      <c r="J134" s="79">
        <v>1.7499999999999998E-5</v>
      </c>
      <c r="K134" s="52">
        <v>0.28255631620464727</v>
      </c>
      <c r="L134" s="63">
        <v>-7.4583056313926033</v>
      </c>
      <c r="M134" s="54">
        <v>-3.0143774252622269</v>
      </c>
      <c r="N134" s="80">
        <v>983.27940079799077</v>
      </c>
      <c r="O134" s="80">
        <v>1320.1000208074038</v>
      </c>
      <c r="P134" s="46">
        <v>-0.963338343373494</v>
      </c>
      <c r="S134" s="423">
        <f t="shared" si="10"/>
        <v>0.98327940079799081</v>
      </c>
      <c r="T134" s="423">
        <f t="shared" si="11"/>
        <v>1.3201000208074039</v>
      </c>
    </row>
    <row r="135" spans="4:20">
      <c r="D135" s="76" t="s">
        <v>169</v>
      </c>
      <c r="F135" s="88">
        <v>209.6</v>
      </c>
      <c r="G135" s="79">
        <v>2.551076E-2</v>
      </c>
      <c r="H135" s="79">
        <v>7.5762249999999996E-4</v>
      </c>
      <c r="I135" s="79">
        <v>0.28241909999999998</v>
      </c>
      <c r="J135" s="79">
        <v>1.6099999999999998E-5</v>
      </c>
      <c r="K135" s="52">
        <v>0.28241612943893252</v>
      </c>
      <c r="L135" s="63">
        <v>-12.480019238115814</v>
      </c>
      <c r="M135" s="54">
        <v>-7.9852556727555424</v>
      </c>
      <c r="N135" s="80">
        <v>1169.4393402566795</v>
      </c>
      <c r="O135" s="80">
        <v>1604.6052040653622</v>
      </c>
      <c r="P135" s="46">
        <v>-0.97718004518072288</v>
      </c>
      <c r="S135" s="423">
        <f t="shared" si="10"/>
        <v>1.1694393402566796</v>
      </c>
      <c r="T135" s="423">
        <f t="shared" si="11"/>
        <v>1.6046052040653622</v>
      </c>
    </row>
    <row r="136" spans="4:20">
      <c r="D136" s="76" t="s">
        <v>170</v>
      </c>
      <c r="F136" s="88">
        <v>207.7</v>
      </c>
      <c r="G136" s="79">
        <v>3.8550519999999998E-2</v>
      </c>
      <c r="H136" s="79">
        <v>1.091004E-3</v>
      </c>
      <c r="I136" s="79">
        <v>0.2825686</v>
      </c>
      <c r="J136" s="79">
        <v>1.6699999999999999E-5</v>
      </c>
      <c r="K136" s="52">
        <v>0.2825643611360853</v>
      </c>
      <c r="L136" s="63">
        <v>-7.1930742789250157</v>
      </c>
      <c r="M136" s="54">
        <v>-2.7825675977000142</v>
      </c>
      <c r="N136" s="80">
        <v>969.41155573851381</v>
      </c>
      <c r="O136" s="80">
        <v>1304.9468488881078</v>
      </c>
      <c r="P136" s="46">
        <v>-0.9671384337349398</v>
      </c>
      <c r="S136" s="423">
        <f t="shared" si="10"/>
        <v>0.96941155573851379</v>
      </c>
      <c r="T136" s="423">
        <f t="shared" si="11"/>
        <v>1.3049468488881077</v>
      </c>
    </row>
    <row r="137" spans="4:20">
      <c r="D137" s="76" t="s">
        <v>171</v>
      </c>
      <c r="F137" s="88">
        <v>204.8</v>
      </c>
      <c r="G137" s="79">
        <v>2.5472109999999999E-2</v>
      </c>
      <c r="H137" s="79">
        <v>7.3637910000000004E-4</v>
      </c>
      <c r="I137" s="79">
        <v>0.2825937</v>
      </c>
      <c r="J137" s="79">
        <v>1.6500000000000001E-5</v>
      </c>
      <c r="K137" s="52">
        <v>0.28259087897927815</v>
      </c>
      <c r="L137" s="63">
        <v>-6.3054333526668671</v>
      </c>
      <c r="M137" s="54">
        <v>-1.9081888215077836</v>
      </c>
      <c r="N137" s="80">
        <v>925.29315433503507</v>
      </c>
      <c r="O137" s="80">
        <v>1252.5367191474886</v>
      </c>
      <c r="P137" s="46">
        <v>-0.97781990662650597</v>
      </c>
      <c r="S137" s="423">
        <f t="shared" si="10"/>
        <v>0.92529315433503512</v>
      </c>
      <c r="T137" s="423">
        <f t="shared" si="11"/>
        <v>1.2525367191474885</v>
      </c>
    </row>
    <row r="138" spans="4:20">
      <c r="D138" s="76" t="s">
        <v>172</v>
      </c>
      <c r="F138" s="88">
        <v>208.2</v>
      </c>
      <c r="G138" s="79">
        <v>3.4671540000000001E-2</v>
      </c>
      <c r="H138" s="79">
        <v>1.0262699999999999E-3</v>
      </c>
      <c r="I138" s="79">
        <v>0.28257529999999997</v>
      </c>
      <c r="J138" s="79">
        <v>1.19E-5</v>
      </c>
      <c r="K138" s="52">
        <v>0.28257130302877181</v>
      </c>
      <c r="L138" s="63">
        <v>-6.9561342707213925</v>
      </c>
      <c r="M138" s="54">
        <v>-2.5259562021218152</v>
      </c>
      <c r="N138" s="80">
        <v>958.31659121470523</v>
      </c>
      <c r="O138" s="80">
        <v>1290.6191099837361</v>
      </c>
      <c r="P138" s="46">
        <v>-0.96908825301204815</v>
      </c>
      <c r="S138" s="423">
        <f t="shared" si="10"/>
        <v>0.95831659121470525</v>
      </c>
      <c r="T138" s="423">
        <f t="shared" si="11"/>
        <v>1.2906191099837361</v>
      </c>
    </row>
    <row r="139" spans="4:20">
      <c r="D139" s="76" t="s">
        <v>173</v>
      </c>
      <c r="F139" s="88">
        <v>208.4</v>
      </c>
      <c r="G139" s="79">
        <v>3.3206199999999998E-2</v>
      </c>
      <c r="H139" s="79">
        <v>1.033611E-3</v>
      </c>
      <c r="I139" s="79">
        <v>0.28253089999999997</v>
      </c>
      <c r="J139" s="79">
        <v>1.49E-5</v>
      </c>
      <c r="K139" s="52">
        <v>0.28252687056354125</v>
      </c>
      <c r="L139" s="63">
        <v>-8.5263038773308875</v>
      </c>
      <c r="M139" s="54">
        <v>-4.0935914088746639</v>
      </c>
      <c r="N139" s="80">
        <v>1020.9819456827387</v>
      </c>
      <c r="O139" s="80">
        <v>1380.7263736200034</v>
      </c>
      <c r="P139" s="46">
        <v>-0.96886713855421691</v>
      </c>
      <c r="S139" s="423">
        <f t="shared" si="10"/>
        <v>1.0209819456827387</v>
      </c>
      <c r="T139" s="423">
        <f t="shared" si="11"/>
        <v>1.3807263736200035</v>
      </c>
    </row>
    <row r="140" spans="4:20">
      <c r="D140" s="76" t="s">
        <v>174</v>
      </c>
      <c r="F140" s="88">
        <v>209.7</v>
      </c>
      <c r="G140" s="79">
        <v>3.9878030000000002E-2</v>
      </c>
      <c r="H140" s="79">
        <v>1.1997290000000001E-3</v>
      </c>
      <c r="I140" s="79">
        <v>0.28247030000000001</v>
      </c>
      <c r="J140" s="79">
        <v>1.84E-5</v>
      </c>
      <c r="K140" s="52">
        <v>0.28246559373545749</v>
      </c>
      <c r="L140" s="63">
        <v>-10.669373205268728</v>
      </c>
      <c r="M140" s="54">
        <v>-6.2329854619547209</v>
      </c>
      <c r="N140" s="80">
        <v>1111.0281534695998</v>
      </c>
      <c r="O140" s="80">
        <v>1504.2811416601817</v>
      </c>
      <c r="P140" s="46">
        <v>-0.96386358433734942</v>
      </c>
      <c r="S140" s="423">
        <f t="shared" si="10"/>
        <v>1.1110281534695998</v>
      </c>
      <c r="T140" s="423">
        <f t="shared" si="11"/>
        <v>1.5042811416601816</v>
      </c>
    </row>
    <row r="141" spans="4:20">
      <c r="D141" s="76" t="s">
        <v>175</v>
      </c>
      <c r="F141" s="88">
        <v>208.8</v>
      </c>
      <c r="G141" s="79">
        <v>4.0282980000000003E-2</v>
      </c>
      <c r="H141" s="79">
        <v>1.2433979999999999E-3</v>
      </c>
      <c r="I141" s="79">
        <v>0.282611</v>
      </c>
      <c r="J141" s="79">
        <v>1.63E-5</v>
      </c>
      <c r="K141" s="52">
        <v>0.28260614340648099</v>
      </c>
      <c r="L141" s="63">
        <v>-5.6936330329748763</v>
      </c>
      <c r="M141" s="54">
        <v>-1.2800833319615013</v>
      </c>
      <c r="N141" s="80">
        <v>913.29830191580766</v>
      </c>
      <c r="O141" s="80">
        <v>1219.4858306548842</v>
      </c>
      <c r="P141" s="46">
        <v>-0.96254825301204816</v>
      </c>
      <c r="S141" s="423">
        <f t="shared" si="10"/>
        <v>0.91329830191580763</v>
      </c>
      <c r="T141" s="423">
        <f t="shared" si="11"/>
        <v>1.2194858306548841</v>
      </c>
    </row>
    <row r="142" spans="4:20">
      <c r="D142" s="76" t="s">
        <v>176</v>
      </c>
      <c r="F142" s="88">
        <v>209.8</v>
      </c>
      <c r="G142" s="79">
        <v>3.2359230000000003E-2</v>
      </c>
      <c r="H142" s="79">
        <v>9.2757460000000001E-4</v>
      </c>
      <c r="I142" s="79">
        <v>0.28257939999999998</v>
      </c>
      <c r="J142" s="79">
        <v>1.27E-5</v>
      </c>
      <c r="K142" s="52">
        <v>0.28257575959681602</v>
      </c>
      <c r="L142" s="63">
        <v>-6.8111411313720449</v>
      </c>
      <c r="M142" s="54">
        <v>-2.3330637761331818</v>
      </c>
      <c r="N142" s="80">
        <v>950.05788665123475</v>
      </c>
      <c r="O142" s="80">
        <v>1280.8138391621642</v>
      </c>
      <c r="P142" s="46">
        <v>-0.9720610060240964</v>
      </c>
      <c r="S142" s="423">
        <f t="shared" si="10"/>
        <v>0.95005788665123481</v>
      </c>
      <c r="T142" s="423">
        <f t="shared" si="11"/>
        <v>1.2808138391621642</v>
      </c>
    </row>
    <row r="143" spans="4:20">
      <c r="D143" s="76" t="s">
        <v>177</v>
      </c>
      <c r="F143" s="88">
        <v>204.6</v>
      </c>
      <c r="G143" s="79">
        <v>2.7683180000000002E-2</v>
      </c>
      <c r="H143" s="79">
        <v>8.0839409999999997E-4</v>
      </c>
      <c r="I143" s="79">
        <v>0.28253909999999999</v>
      </c>
      <c r="J143" s="79">
        <v>1.59E-5</v>
      </c>
      <c r="K143" s="52">
        <v>0.28253600612457097</v>
      </c>
      <c r="L143" s="63">
        <v>-8.2363175986321924</v>
      </c>
      <c r="M143" s="54">
        <v>-3.8539966945583259</v>
      </c>
      <c r="N143" s="80">
        <v>1003.4571029821352</v>
      </c>
      <c r="O143" s="80">
        <v>1364.0718681745229</v>
      </c>
      <c r="P143" s="46">
        <v>-0.9756507801204819</v>
      </c>
      <c r="S143" s="423">
        <f t="shared" si="10"/>
        <v>1.0034571029821353</v>
      </c>
      <c r="T143" s="423">
        <f t="shared" si="11"/>
        <v>1.364071868174523</v>
      </c>
    </row>
    <row r="144" spans="4:20">
      <c r="D144" s="76" t="s">
        <v>178</v>
      </c>
      <c r="F144" s="88">
        <v>207.7</v>
      </c>
      <c r="G144" s="79">
        <v>4.10284E-2</v>
      </c>
      <c r="H144" s="79">
        <v>1.1497619999999999E-3</v>
      </c>
      <c r="I144" s="79">
        <v>0.28257769999999999</v>
      </c>
      <c r="J144" s="79">
        <v>1.33E-5</v>
      </c>
      <c r="K144" s="52">
        <v>0.28257323284437791</v>
      </c>
      <c r="L144" s="63">
        <v>-6.87126023793172</v>
      </c>
      <c r="M144" s="54">
        <v>-2.4686837220355695</v>
      </c>
      <c r="N144" s="80">
        <v>958.07560042464593</v>
      </c>
      <c r="O144" s="80">
        <v>1286.9150465332418</v>
      </c>
      <c r="P144" s="46">
        <v>-0.96536861445783129</v>
      </c>
      <c r="S144" s="423">
        <f t="shared" si="10"/>
        <v>0.9580756004246459</v>
      </c>
      <c r="T144" s="423">
        <f t="shared" si="11"/>
        <v>1.2869150465332417</v>
      </c>
    </row>
    <row r="145" spans="1:20">
      <c r="D145" s="76" t="s">
        <v>179</v>
      </c>
      <c r="F145" s="88">
        <v>208.5</v>
      </c>
      <c r="G145" s="79">
        <v>2.689617E-2</v>
      </c>
      <c r="H145" s="79">
        <v>8.5102069999999999E-4</v>
      </c>
      <c r="I145" s="79">
        <v>0.28259869999999998</v>
      </c>
      <c r="J145" s="79">
        <v>1.98E-5</v>
      </c>
      <c r="K145" s="52">
        <v>0.28259538077981167</v>
      </c>
      <c r="L145" s="63">
        <v>-6.1286124510218087</v>
      </c>
      <c r="M145" s="54">
        <v>-1.6674731035826174</v>
      </c>
      <c r="N145" s="80">
        <v>921.08364685945969</v>
      </c>
      <c r="O145" s="80">
        <v>1241.580641136848</v>
      </c>
      <c r="P145" s="46">
        <v>-0.97436684638554216</v>
      </c>
      <c r="S145" s="423">
        <f t="shared" si="10"/>
        <v>0.92108364685945965</v>
      </c>
      <c r="T145" s="423">
        <f t="shared" si="11"/>
        <v>1.241580641136848</v>
      </c>
    </row>
    <row r="146" spans="1:20">
      <c r="A146" s="6"/>
      <c r="D146" s="81" t="s">
        <v>180</v>
      </c>
      <c r="E146" s="6"/>
      <c r="F146" s="89">
        <v>208.4</v>
      </c>
      <c r="G146" s="83">
        <v>3.1591500000000002E-2</v>
      </c>
      <c r="H146" s="83">
        <v>9.2230049999999998E-4</v>
      </c>
      <c r="I146" s="83">
        <v>0.28253489999999998</v>
      </c>
      <c r="J146" s="83">
        <v>1.2300000000000001E-5</v>
      </c>
      <c r="K146" s="53">
        <v>0.28253130449718455</v>
      </c>
      <c r="L146" s="64">
        <v>-8.3848471560143967</v>
      </c>
      <c r="M146" s="55">
        <v>-3.9367171772941578</v>
      </c>
      <c r="N146" s="84">
        <v>1012.3688803792437</v>
      </c>
      <c r="O146" s="84">
        <v>1371.755370895936</v>
      </c>
      <c r="P146" s="48">
        <v>-0.97221986445783137</v>
      </c>
      <c r="S146" s="423">
        <f t="shared" si="10"/>
        <v>1.0123688803792437</v>
      </c>
      <c r="T146" s="423">
        <f t="shared" si="11"/>
        <v>1.371755370895936</v>
      </c>
    </row>
    <row r="147" spans="1:20">
      <c r="A147" s="92"/>
      <c r="D147" s="125"/>
      <c r="E147" s="92"/>
      <c r="F147" s="387"/>
      <c r="G147" s="127"/>
      <c r="H147" s="127"/>
      <c r="I147" s="127"/>
      <c r="J147" s="127"/>
      <c r="K147" s="52"/>
      <c r="L147" s="373"/>
      <c r="M147" s="54">
        <f>AVERAGE(M127:M146)</f>
        <v>-3.0790224443591474</v>
      </c>
      <c r="N147" s="80"/>
      <c r="O147" s="80">
        <f>AVERAGE(O127:O146)</f>
        <v>1322.2180583574022</v>
      </c>
      <c r="P147" s="374"/>
      <c r="S147" s="423">
        <f t="shared" si="10"/>
        <v>0</v>
      </c>
      <c r="T147" s="423">
        <f t="shared" si="11"/>
        <v>1.3222180583574021</v>
      </c>
    </row>
    <row r="148" spans="1:20">
      <c r="A148" s="378" t="s">
        <v>181</v>
      </c>
      <c r="D148" s="377" t="s">
        <v>183</v>
      </c>
      <c r="E148" s="378" t="s">
        <v>182</v>
      </c>
      <c r="F148" s="388">
        <v>240.4</v>
      </c>
      <c r="G148" s="380">
        <v>2.964758E-2</v>
      </c>
      <c r="H148" s="380">
        <v>7.6063140000000003E-4</v>
      </c>
      <c r="I148" s="380">
        <v>0.28255789999999997</v>
      </c>
      <c r="J148" s="380">
        <v>1.5500000000000001E-5</v>
      </c>
      <c r="K148" s="51">
        <v>0.28255447840966419</v>
      </c>
      <c r="L148" s="381">
        <v>-7.57147100844624</v>
      </c>
      <c r="M148" s="62">
        <v>-2.4122691952765951</v>
      </c>
      <c r="N148" s="382">
        <v>975.93215992547607</v>
      </c>
      <c r="O148" s="382">
        <v>1309.3176094435962</v>
      </c>
      <c r="P148" s="383">
        <v>-0.97708941566265062</v>
      </c>
      <c r="S148" s="423">
        <f t="shared" si="10"/>
        <v>0.97593215992547611</v>
      </c>
      <c r="T148" s="423">
        <f t="shared" si="11"/>
        <v>1.3093176094435963</v>
      </c>
    </row>
    <row r="149" spans="1:20">
      <c r="D149" s="76" t="s">
        <v>184</v>
      </c>
      <c r="F149" s="90">
        <v>245.6</v>
      </c>
      <c r="G149" s="79">
        <v>1.9435230000000001E-2</v>
      </c>
      <c r="H149" s="79">
        <v>5.0584610000000004E-4</v>
      </c>
      <c r="I149" s="79">
        <v>0.2825182</v>
      </c>
      <c r="J149" s="79">
        <v>1.5400000000000002E-5</v>
      </c>
      <c r="K149" s="52">
        <v>0.28251587519161464</v>
      </c>
      <c r="L149" s="63">
        <v>-8.9754289675081367</v>
      </c>
      <c r="M149" s="54">
        <v>-3.6636394830369401</v>
      </c>
      <c r="N149" s="80">
        <v>1024.508935307631</v>
      </c>
      <c r="O149" s="80">
        <v>1385.2175702174713</v>
      </c>
      <c r="P149" s="46">
        <v>-0.98476367168674694</v>
      </c>
      <c r="S149" s="423">
        <f t="shared" si="10"/>
        <v>1.0245089353076309</v>
      </c>
      <c r="T149" s="423">
        <f t="shared" si="11"/>
        <v>1.3852175702174714</v>
      </c>
    </row>
    <row r="150" spans="1:20">
      <c r="D150" s="76" t="s">
        <v>185</v>
      </c>
      <c r="F150" s="90">
        <v>244.7</v>
      </c>
      <c r="G150" s="79">
        <v>1.7405179999999999E-2</v>
      </c>
      <c r="H150" s="79">
        <v>4.7878919999999999E-4</v>
      </c>
      <c r="I150" s="79">
        <v>0.28249819999999998</v>
      </c>
      <c r="J150" s="79">
        <v>1.2999999999999999E-5</v>
      </c>
      <c r="K150" s="52">
        <v>0.28249600762390348</v>
      </c>
      <c r="L150" s="63">
        <v>-9.6827125740894804</v>
      </c>
      <c r="M150" s="54">
        <v>-4.3864398082626987</v>
      </c>
      <c r="N150" s="80">
        <v>1051.491919487846</v>
      </c>
      <c r="O150" s="80">
        <v>1425.955847514874</v>
      </c>
      <c r="P150" s="46">
        <v>-0.9855786385542169</v>
      </c>
      <c r="S150" s="423">
        <f t="shared" si="10"/>
        <v>1.051491919487846</v>
      </c>
      <c r="T150" s="423">
        <f t="shared" si="11"/>
        <v>1.4259558475148739</v>
      </c>
    </row>
    <row r="151" spans="1:20">
      <c r="D151" s="76" t="s">
        <v>186</v>
      </c>
      <c r="F151" s="90">
        <v>242</v>
      </c>
      <c r="G151" s="79">
        <v>1.800384E-2</v>
      </c>
      <c r="H151" s="79">
        <v>4.7218530000000001E-4</v>
      </c>
      <c r="I151" s="79">
        <v>0.2825299</v>
      </c>
      <c r="J151" s="79">
        <v>1.49E-5</v>
      </c>
      <c r="K151" s="52">
        <v>0.28252776177394373</v>
      </c>
      <c r="L151" s="63">
        <v>-8.5616680576583448</v>
      </c>
      <c r="M151" s="54">
        <v>-3.3223427423534346</v>
      </c>
      <c r="N151" s="80">
        <v>1007.3958293771713</v>
      </c>
      <c r="O151" s="80">
        <v>1362.8413586397749</v>
      </c>
      <c r="P151" s="46">
        <v>-0.98577755120481925</v>
      </c>
      <c r="S151" s="423">
        <f t="shared" si="10"/>
        <v>1.0073958293771712</v>
      </c>
      <c r="T151" s="423">
        <f t="shared" si="11"/>
        <v>1.362841358639775</v>
      </c>
    </row>
    <row r="152" spans="1:20">
      <c r="D152" s="76" t="s">
        <v>187</v>
      </c>
      <c r="F152" s="90">
        <v>246.6</v>
      </c>
      <c r="G152" s="79">
        <v>2.6506370000000001E-2</v>
      </c>
      <c r="H152" s="79">
        <v>7.5015059999999998E-4</v>
      </c>
      <c r="I152" s="79">
        <v>0.28256559999999997</v>
      </c>
      <c r="J152" s="79">
        <v>1.5800000000000001E-5</v>
      </c>
      <c r="K152" s="52">
        <v>0.2825621383274407</v>
      </c>
      <c r="L152" s="63">
        <v>-7.2991668199129389</v>
      </c>
      <c r="M152" s="54">
        <v>-2.0046696190556546</v>
      </c>
      <c r="N152" s="80">
        <v>964.9053327801189</v>
      </c>
      <c r="O152" s="80">
        <v>1290.773266501481</v>
      </c>
      <c r="P152" s="46">
        <v>-0.97740510240963852</v>
      </c>
      <c r="S152" s="423">
        <f t="shared" si="10"/>
        <v>0.96490533278011892</v>
      </c>
      <c r="T152" s="423">
        <f t="shared" si="11"/>
        <v>1.2907732665014811</v>
      </c>
    </row>
    <row r="153" spans="1:20">
      <c r="D153" s="76" t="s">
        <v>188</v>
      </c>
      <c r="F153" s="90">
        <v>244.9</v>
      </c>
      <c r="G153" s="79">
        <v>1.826322E-2</v>
      </c>
      <c r="H153" s="79">
        <v>5.1814809999999999E-4</v>
      </c>
      <c r="I153" s="79">
        <v>0.28250069999999999</v>
      </c>
      <c r="J153" s="79">
        <v>1.9300000000000002E-5</v>
      </c>
      <c r="K153" s="52">
        <v>0.28249832545584375</v>
      </c>
      <c r="L153" s="63">
        <v>-9.5943021232669512</v>
      </c>
      <c r="M153" s="54">
        <v>-4.3000228783851568</v>
      </c>
      <c r="N153" s="80">
        <v>1049.107622328248</v>
      </c>
      <c r="O153" s="80">
        <v>1421.1499631617694</v>
      </c>
      <c r="P153" s="46">
        <v>-0.98439312951807234</v>
      </c>
      <c r="S153" s="423">
        <f t="shared" si="10"/>
        <v>1.0491076223282481</v>
      </c>
      <c r="T153" s="423">
        <f t="shared" si="11"/>
        <v>1.4211499631617694</v>
      </c>
    </row>
    <row r="154" spans="1:20">
      <c r="D154" s="76" t="s">
        <v>189</v>
      </c>
      <c r="F154" s="90">
        <v>241.3</v>
      </c>
      <c r="G154" s="79">
        <v>1.5974769999999999E-2</v>
      </c>
      <c r="H154" s="79">
        <v>4.2409830000000003E-4</v>
      </c>
      <c r="I154" s="79">
        <v>0.28252280000000002</v>
      </c>
      <c r="J154" s="79">
        <v>1.5800000000000001E-5</v>
      </c>
      <c r="K154" s="52">
        <v>0.28252088509689899</v>
      </c>
      <c r="L154" s="63">
        <v>-8.8127537379945053</v>
      </c>
      <c r="M154" s="54">
        <v>-3.5810764066868117</v>
      </c>
      <c r="N154" s="80">
        <v>1015.9588292555578</v>
      </c>
      <c r="O154" s="80">
        <v>1377.1443069824768</v>
      </c>
      <c r="P154" s="46">
        <v>-0.98722595481927711</v>
      </c>
      <c r="S154" s="423">
        <f t="shared" si="10"/>
        <v>1.0159588292555579</v>
      </c>
      <c r="T154" s="423">
        <f t="shared" si="11"/>
        <v>1.3771443069824767</v>
      </c>
    </row>
    <row r="155" spans="1:20">
      <c r="D155" s="76" t="s">
        <v>190</v>
      </c>
      <c r="F155" s="90">
        <v>244</v>
      </c>
      <c r="G155" s="79">
        <v>1.5119789999999999E-2</v>
      </c>
      <c r="H155" s="79">
        <v>4.0997279999999999E-4</v>
      </c>
      <c r="I155" s="79">
        <v>0.28252169999999999</v>
      </c>
      <c r="J155" s="79">
        <v>1.2300000000000001E-5</v>
      </c>
      <c r="K155" s="52">
        <v>0.28251982811668269</v>
      </c>
      <c r="L155" s="63">
        <v>-8.8516543363570399</v>
      </c>
      <c r="M155" s="54">
        <v>-3.5590116341066569</v>
      </c>
      <c r="N155" s="80">
        <v>1017.106364146598</v>
      </c>
      <c r="O155" s="80">
        <v>1377.9896448811724</v>
      </c>
      <c r="P155" s="46">
        <v>-0.98765142168674702</v>
      </c>
      <c r="S155" s="423">
        <f t="shared" ref="S155:S218" si="12">N155/1000</f>
        <v>1.0171063641465981</v>
      </c>
      <c r="T155" s="423">
        <f t="shared" ref="T155:T218" si="13">O155/1000</f>
        <v>1.3779896448811724</v>
      </c>
    </row>
    <row r="156" spans="1:20">
      <c r="D156" s="76" t="s">
        <v>191</v>
      </c>
      <c r="F156" s="90">
        <v>244.2</v>
      </c>
      <c r="G156" s="79">
        <v>1.5528729999999999E-2</v>
      </c>
      <c r="H156" s="79">
        <v>3.95461E-4</v>
      </c>
      <c r="I156" s="79">
        <v>0.28255019999999997</v>
      </c>
      <c r="J156" s="79">
        <v>1.4100000000000001E-5</v>
      </c>
      <c r="K156" s="52">
        <v>0.28254839289230727</v>
      </c>
      <c r="L156" s="63">
        <v>-7.8437751969806513</v>
      </c>
      <c r="M156" s="54">
        <v>-2.5438946192835044</v>
      </c>
      <c r="N156" s="80">
        <v>977.29580355640405</v>
      </c>
      <c r="O156" s="80">
        <v>1319.9130523936562</v>
      </c>
      <c r="P156" s="46">
        <v>-0.98808852409638559</v>
      </c>
      <c r="S156" s="423">
        <f t="shared" si="12"/>
        <v>0.97729580355640411</v>
      </c>
      <c r="T156" s="423">
        <f t="shared" si="13"/>
        <v>1.3199130523936562</v>
      </c>
    </row>
    <row r="157" spans="1:20">
      <c r="D157" s="76" t="s">
        <v>192</v>
      </c>
      <c r="F157" s="90">
        <v>240.1</v>
      </c>
      <c r="G157" s="79">
        <v>1.483403E-2</v>
      </c>
      <c r="H157" s="79">
        <v>3.9127619999999999E-4</v>
      </c>
      <c r="I157" s="79">
        <v>0.28254800000000002</v>
      </c>
      <c r="J157" s="79">
        <v>1.4600000000000001E-5</v>
      </c>
      <c r="K157" s="52">
        <v>0.28254624210199836</v>
      </c>
      <c r="L157" s="63">
        <v>-7.9215763937023898</v>
      </c>
      <c r="M157" s="54">
        <v>-2.7103007247264443</v>
      </c>
      <c r="N157" s="80">
        <v>980.23328136100088</v>
      </c>
      <c r="O157" s="80">
        <v>1326.2591299783001</v>
      </c>
      <c r="P157" s="46">
        <v>-0.98821457228915666</v>
      </c>
      <c r="S157" s="423">
        <f t="shared" si="12"/>
        <v>0.98023328136100085</v>
      </c>
      <c r="T157" s="423">
        <f t="shared" si="13"/>
        <v>1.3262591299783</v>
      </c>
    </row>
    <row r="158" spans="1:20">
      <c r="D158" s="76" t="s">
        <v>193</v>
      </c>
      <c r="F158" s="90">
        <v>247.7</v>
      </c>
      <c r="G158" s="79">
        <v>2.3856820000000001E-2</v>
      </c>
      <c r="H158" s="79">
        <v>6.6952199999999998E-4</v>
      </c>
      <c r="I158" s="79">
        <v>0.28255580000000002</v>
      </c>
      <c r="J158" s="79">
        <v>1.6399999999999999E-5</v>
      </c>
      <c r="K158" s="52">
        <v>0.28255269658557863</v>
      </c>
      <c r="L158" s="63">
        <v>-7.6457357871362319</v>
      </c>
      <c r="M158" s="54">
        <v>-2.3145187431172776</v>
      </c>
      <c r="N158" s="80">
        <v>976.52418687338684</v>
      </c>
      <c r="O158" s="80">
        <v>1309.4330096020933</v>
      </c>
      <c r="P158" s="46">
        <v>-0.97983367469879523</v>
      </c>
      <c r="S158" s="423">
        <f t="shared" si="12"/>
        <v>0.97652418687338682</v>
      </c>
      <c r="T158" s="423">
        <f t="shared" si="13"/>
        <v>1.3094330096020934</v>
      </c>
    </row>
    <row r="159" spans="1:20">
      <c r="D159" s="76" t="s">
        <v>194</v>
      </c>
      <c r="F159" s="90">
        <v>244</v>
      </c>
      <c r="G159" s="79">
        <v>2.2318129999999999E-2</v>
      </c>
      <c r="H159" s="79">
        <v>5.6600230000000001E-4</v>
      </c>
      <c r="I159" s="79">
        <v>0.2825415</v>
      </c>
      <c r="J159" s="79">
        <v>1.59E-5</v>
      </c>
      <c r="K159" s="52">
        <v>0.28253891570596168</v>
      </c>
      <c r="L159" s="63">
        <v>-8.1514435658414097</v>
      </c>
      <c r="M159" s="54">
        <v>-2.8836326311187932</v>
      </c>
      <c r="N159" s="80">
        <v>993.75256702628724</v>
      </c>
      <c r="O159" s="80">
        <v>1339.217640789253</v>
      </c>
      <c r="P159" s="46">
        <v>-0.98295173795180724</v>
      </c>
      <c r="S159" s="423">
        <f t="shared" si="12"/>
        <v>0.99375256702628723</v>
      </c>
      <c r="T159" s="423">
        <f t="shared" si="13"/>
        <v>1.3392176407892529</v>
      </c>
    </row>
    <row r="160" spans="1:20">
      <c r="D160" s="76" t="s">
        <v>195</v>
      </c>
      <c r="F160" s="90">
        <v>246.7</v>
      </c>
      <c r="G160" s="79">
        <v>2.2096870000000001E-2</v>
      </c>
      <c r="H160" s="79">
        <v>5.6677330000000001E-4</v>
      </c>
      <c r="I160" s="79">
        <v>0.2825685</v>
      </c>
      <c r="J160" s="79">
        <v>1.43E-5</v>
      </c>
      <c r="K160" s="52">
        <v>0.28256588348402656</v>
      </c>
      <c r="L160" s="63">
        <v>-7.1966106969578725</v>
      </c>
      <c r="M160" s="54">
        <v>-1.8699505021646523</v>
      </c>
      <c r="N160" s="80">
        <v>956.237284195597</v>
      </c>
      <c r="O160" s="80">
        <v>1283.1511554082761</v>
      </c>
      <c r="P160" s="46">
        <v>-0.98292851506024093</v>
      </c>
      <c r="S160" s="423">
        <f t="shared" si="12"/>
        <v>0.95623728419559695</v>
      </c>
      <c r="T160" s="423">
        <f t="shared" si="13"/>
        <v>1.283151155408276</v>
      </c>
    </row>
    <row r="161" spans="1:20">
      <c r="D161" s="76" t="s">
        <v>196</v>
      </c>
      <c r="F161" s="90">
        <v>243</v>
      </c>
      <c r="G161" s="79">
        <v>2.709841E-2</v>
      </c>
      <c r="H161" s="79">
        <v>7.0155599999999999E-4</v>
      </c>
      <c r="I161" s="79">
        <v>0.28255479999999999</v>
      </c>
      <c r="J161" s="79">
        <v>1.6799999999999998E-5</v>
      </c>
      <c r="K161" s="52">
        <v>0.28255160994285372</v>
      </c>
      <c r="L161" s="63">
        <v>-7.6810999674659097</v>
      </c>
      <c r="M161" s="54">
        <v>-2.4564971172935657</v>
      </c>
      <c r="N161" s="80">
        <v>978.74154620296542</v>
      </c>
      <c r="O161" s="80">
        <v>1313.900057065865</v>
      </c>
      <c r="P161" s="46">
        <v>-0.97886879518072289</v>
      </c>
      <c r="S161" s="423">
        <f t="shared" si="12"/>
        <v>0.97874154620296538</v>
      </c>
      <c r="T161" s="423">
        <f t="shared" si="13"/>
        <v>1.313900057065865</v>
      </c>
    </row>
    <row r="162" spans="1:20">
      <c r="D162" s="76" t="s">
        <v>197</v>
      </c>
      <c r="F162" s="90">
        <v>243.4</v>
      </c>
      <c r="G162" s="79">
        <v>1.38941E-2</v>
      </c>
      <c r="H162" s="79">
        <v>3.722458E-4</v>
      </c>
      <c r="I162" s="79">
        <v>0.28253739999999999</v>
      </c>
      <c r="J162" s="79">
        <v>1.4E-5</v>
      </c>
      <c r="K162" s="52">
        <v>0.28253570456224786</v>
      </c>
      <c r="L162" s="63">
        <v>-8.2964367051907573</v>
      </c>
      <c r="M162" s="54">
        <v>-3.0104682544840333</v>
      </c>
      <c r="N162" s="80">
        <v>994.4046129706453</v>
      </c>
      <c r="O162" s="80">
        <v>1346.0648195024646</v>
      </c>
      <c r="P162" s="46">
        <v>-0.98878777710843369</v>
      </c>
      <c r="S162" s="423">
        <f t="shared" si="12"/>
        <v>0.99440461297064531</v>
      </c>
      <c r="T162" s="423">
        <f t="shared" si="13"/>
        <v>1.3460648195024647</v>
      </c>
    </row>
    <row r="163" spans="1:20">
      <c r="D163" s="76" t="s">
        <v>198</v>
      </c>
      <c r="F163" s="90">
        <v>243.5</v>
      </c>
      <c r="G163" s="79">
        <v>1.572757E-2</v>
      </c>
      <c r="H163" s="79">
        <v>4.2157389999999999E-4</v>
      </c>
      <c r="I163" s="79">
        <v>0.28257520000000003</v>
      </c>
      <c r="J163" s="79">
        <v>1.5999999999999999E-5</v>
      </c>
      <c r="K163" s="52">
        <v>0.28257327910088781</v>
      </c>
      <c r="L163" s="63">
        <v>-6.959670688753139</v>
      </c>
      <c r="M163" s="54">
        <v>-1.6787617156255319</v>
      </c>
      <c r="N163" s="80">
        <v>943.33030826103072</v>
      </c>
      <c r="O163" s="80">
        <v>1269.6951214220762</v>
      </c>
      <c r="P163" s="46">
        <v>-0.9873019909638554</v>
      </c>
      <c r="S163" s="423">
        <f t="shared" si="12"/>
        <v>0.9433303082610307</v>
      </c>
      <c r="T163" s="423">
        <f t="shared" si="13"/>
        <v>1.2696951214220762</v>
      </c>
    </row>
    <row r="164" spans="1:20">
      <c r="D164" s="76" t="s">
        <v>199</v>
      </c>
      <c r="F164" s="90">
        <v>245</v>
      </c>
      <c r="G164" s="79">
        <v>1.3590110000000001E-2</v>
      </c>
      <c r="H164" s="79">
        <v>3.6076389999999998E-4</v>
      </c>
      <c r="I164" s="79">
        <v>0.28258549999999999</v>
      </c>
      <c r="J164" s="79">
        <v>1.8E-5</v>
      </c>
      <c r="K164" s="52">
        <v>0.28258384603194164</v>
      </c>
      <c r="L164" s="63">
        <v>-6.595419631364452</v>
      </c>
      <c r="M164" s="54">
        <v>-1.2718266672384626</v>
      </c>
      <c r="N164" s="80">
        <v>927.5832589896329</v>
      </c>
      <c r="O164" s="80">
        <v>1247.5075577843279</v>
      </c>
      <c r="P164" s="46">
        <v>-0.98913361746987949</v>
      </c>
      <c r="S164" s="423">
        <f t="shared" si="12"/>
        <v>0.9275832589896329</v>
      </c>
      <c r="T164" s="423">
        <f t="shared" si="13"/>
        <v>1.247507557784328</v>
      </c>
    </row>
    <row r="165" spans="1:20">
      <c r="D165" s="76" t="s">
        <v>200</v>
      </c>
      <c r="F165" s="90">
        <v>247.5</v>
      </c>
      <c r="G165" s="79">
        <v>1.50291E-2</v>
      </c>
      <c r="H165" s="79">
        <v>3.9016119999999999E-4</v>
      </c>
      <c r="I165" s="79">
        <v>0.28257090000000001</v>
      </c>
      <c r="J165" s="79">
        <v>1.43E-5</v>
      </c>
      <c r="K165" s="52">
        <v>0.28256909296158422</v>
      </c>
      <c r="L165" s="63">
        <v>-7.1117366641682001</v>
      </c>
      <c r="M165" s="54">
        <v>-1.7387646091138187</v>
      </c>
      <c r="N165" s="80">
        <v>948.51087612576464</v>
      </c>
      <c r="O165" s="80">
        <v>1276.2764632659105</v>
      </c>
      <c r="P165" s="46">
        <v>-0.988248156626506</v>
      </c>
      <c r="S165" s="423">
        <f t="shared" si="12"/>
        <v>0.94851087612576468</v>
      </c>
      <c r="T165" s="423">
        <f t="shared" si="13"/>
        <v>1.2762764632659105</v>
      </c>
    </row>
    <row r="166" spans="1:20">
      <c r="D166" s="76" t="s">
        <v>201</v>
      </c>
      <c r="F166" s="90">
        <v>246.6</v>
      </c>
      <c r="G166" s="79">
        <v>1.9589570000000001E-2</v>
      </c>
      <c r="H166" s="79">
        <v>5.333232E-4</v>
      </c>
      <c r="I166" s="79">
        <v>0.28253299999999998</v>
      </c>
      <c r="J166" s="79">
        <v>1.49E-5</v>
      </c>
      <c r="K166" s="52">
        <v>0.28253053890713853</v>
      </c>
      <c r="L166" s="63">
        <v>-8.4520390986397853</v>
      </c>
      <c r="M166" s="54">
        <v>-3.1227630001928741</v>
      </c>
      <c r="N166" s="80">
        <v>1004.7038552714311</v>
      </c>
      <c r="O166" s="80">
        <v>1354.9735007103186</v>
      </c>
      <c r="P166" s="46">
        <v>-0.98393604819277103</v>
      </c>
      <c r="S166" s="423">
        <f t="shared" si="12"/>
        <v>1.0047038552714311</v>
      </c>
      <c r="T166" s="423">
        <f t="shared" si="13"/>
        <v>1.3549735007103185</v>
      </c>
    </row>
    <row r="167" spans="1:20">
      <c r="A167" s="92"/>
      <c r="D167" s="81" t="s">
        <v>202</v>
      </c>
      <c r="E167" s="6"/>
      <c r="F167" s="91">
        <v>244.5</v>
      </c>
      <c r="G167" s="83">
        <v>2.3875279999999999E-2</v>
      </c>
      <c r="H167" s="83">
        <v>7.1594580000000001E-4</v>
      </c>
      <c r="I167" s="83">
        <v>0.28246680000000002</v>
      </c>
      <c r="J167" s="83">
        <v>2.6400000000000001E-5</v>
      </c>
      <c r="K167" s="53">
        <v>0.28246352436923677</v>
      </c>
      <c r="L167" s="64">
        <v>-10.793147836419825</v>
      </c>
      <c r="M167" s="55">
        <v>-5.5402054485287344</v>
      </c>
      <c r="N167" s="84">
        <v>1101.7835917419882</v>
      </c>
      <c r="O167" s="84">
        <v>1491.8328701148939</v>
      </c>
      <c r="P167" s="48">
        <v>-0.97843536746987947</v>
      </c>
      <c r="S167" s="423">
        <f t="shared" si="12"/>
        <v>1.1017835917419883</v>
      </c>
      <c r="T167" s="423">
        <f t="shared" si="13"/>
        <v>1.491832870114894</v>
      </c>
    </row>
    <row r="168" spans="1:20">
      <c r="A168" s="92"/>
      <c r="D168" s="125"/>
      <c r="E168" s="92"/>
      <c r="F168" s="126"/>
      <c r="G168" s="127"/>
      <c r="H168" s="127"/>
      <c r="I168" s="127"/>
      <c r="J168" s="127"/>
      <c r="K168" s="52"/>
      <c r="L168" s="373"/>
      <c r="M168" s="54">
        <f>AVERAGE(M148:M167)</f>
        <v>-2.9185527900025825</v>
      </c>
      <c r="N168" s="80"/>
      <c r="O168" s="80">
        <f>AVERAGE(O148:O167)</f>
        <v>1341.4306972690024</v>
      </c>
      <c r="P168" s="374"/>
      <c r="S168" s="423">
        <f t="shared" si="12"/>
        <v>0</v>
      </c>
      <c r="T168" s="423">
        <f t="shared" si="13"/>
        <v>1.3414306972690024</v>
      </c>
    </row>
    <row r="169" spans="1:20">
      <c r="A169" s="92"/>
      <c r="D169" s="377" t="s">
        <v>204</v>
      </c>
      <c r="E169" s="378" t="s">
        <v>203</v>
      </c>
      <c r="F169" s="388">
        <v>237.5</v>
      </c>
      <c r="G169" s="380">
        <v>1.7988819999999999E-2</v>
      </c>
      <c r="H169" s="380">
        <v>4.8370329999999998E-4</v>
      </c>
      <c r="I169" s="380">
        <v>0.28251789999999999</v>
      </c>
      <c r="J169" s="380">
        <v>1.2300000000000001E-5</v>
      </c>
      <c r="K169" s="51">
        <v>0.28251575043691113</v>
      </c>
      <c r="L169" s="381">
        <v>-8.9860382216078172</v>
      </c>
      <c r="M169" s="62">
        <v>-3.8464381238334511</v>
      </c>
      <c r="N169" s="382">
        <v>1024.3320773820117</v>
      </c>
      <c r="O169" s="382">
        <v>1389.3825675325759</v>
      </c>
      <c r="P169" s="383">
        <v>-0.98543062349397592</v>
      </c>
      <c r="S169" s="423">
        <f t="shared" si="12"/>
        <v>1.0243320773820117</v>
      </c>
      <c r="T169" s="423">
        <f t="shared" si="13"/>
        <v>1.3893825675325759</v>
      </c>
    </row>
    <row r="170" spans="1:20">
      <c r="D170" s="76" t="s">
        <v>205</v>
      </c>
      <c r="F170" s="90">
        <v>236</v>
      </c>
      <c r="G170" s="79">
        <v>2.826714E-2</v>
      </c>
      <c r="H170" s="79">
        <v>7.7728119999999996E-4</v>
      </c>
      <c r="I170" s="79">
        <v>0.28254299999999999</v>
      </c>
      <c r="J170" s="79">
        <v>1.27E-5</v>
      </c>
      <c r="K170" s="52">
        <v>0.28253956764963817</v>
      </c>
      <c r="L170" s="63">
        <v>-8.0983972953485583</v>
      </c>
      <c r="M170" s="54">
        <v>-3.0367554964272347</v>
      </c>
      <c r="N170" s="80">
        <v>997.18541750403551</v>
      </c>
      <c r="O170" s="80">
        <v>1341.7090701704606</v>
      </c>
      <c r="P170" s="46">
        <v>-0.97658791566265057</v>
      </c>
      <c r="S170" s="423">
        <f t="shared" si="12"/>
        <v>0.99718541750403555</v>
      </c>
      <c r="T170" s="423">
        <f t="shared" si="13"/>
        <v>1.3417090701704606</v>
      </c>
    </row>
    <row r="171" spans="1:20">
      <c r="D171" s="76" t="s">
        <v>206</v>
      </c>
      <c r="F171" s="90">
        <v>238.5</v>
      </c>
      <c r="G171" s="79">
        <v>2.195737E-2</v>
      </c>
      <c r="H171" s="79">
        <v>6.0159320000000005E-4</v>
      </c>
      <c r="I171" s="79">
        <v>0.2826052</v>
      </c>
      <c r="J171" s="79">
        <v>1.34E-5</v>
      </c>
      <c r="K171" s="52">
        <v>0.28260251525593549</v>
      </c>
      <c r="L171" s="63">
        <v>-5.8987452788827888</v>
      </c>
      <c r="M171" s="54">
        <v>-0.75444189763684832</v>
      </c>
      <c r="N171" s="80">
        <v>906.00163634588023</v>
      </c>
      <c r="O171" s="80">
        <v>1212.6505169987354</v>
      </c>
      <c r="P171" s="46">
        <v>-0.98187972289156622</v>
      </c>
      <c r="S171" s="423">
        <f t="shared" si="12"/>
        <v>0.90600163634588027</v>
      </c>
      <c r="T171" s="423">
        <f t="shared" si="13"/>
        <v>1.2126505169987354</v>
      </c>
    </row>
    <row r="172" spans="1:20">
      <c r="D172" s="76" t="s">
        <v>207</v>
      </c>
      <c r="F172" s="90">
        <v>237</v>
      </c>
      <c r="G172" s="79">
        <v>2.195737E-2</v>
      </c>
      <c r="H172" s="79">
        <v>6.0159320000000005E-4</v>
      </c>
      <c r="I172" s="79">
        <v>0.2826052</v>
      </c>
      <c r="J172" s="79">
        <v>1.34E-5</v>
      </c>
      <c r="K172" s="52">
        <v>0.28260253217850234</v>
      </c>
      <c r="L172" s="63">
        <v>-5.8987452788827888</v>
      </c>
      <c r="M172" s="54">
        <v>-0.786884531109866</v>
      </c>
      <c r="N172" s="80">
        <v>906.00163634588023</v>
      </c>
      <c r="O172" s="80">
        <v>1213.3396139176543</v>
      </c>
      <c r="P172" s="46">
        <v>-0.98187972289156622</v>
      </c>
      <c r="S172" s="423">
        <f t="shared" si="12"/>
        <v>0.90600163634588027</v>
      </c>
      <c r="T172" s="423">
        <f t="shared" si="13"/>
        <v>1.2133396139176544</v>
      </c>
    </row>
    <row r="173" spans="1:20">
      <c r="D173" s="76" t="s">
        <v>208</v>
      </c>
      <c r="F173" s="90">
        <v>238.8</v>
      </c>
      <c r="G173" s="79">
        <v>2.1866159999999999E-2</v>
      </c>
      <c r="H173" s="79">
        <v>5.8690130000000002E-4</v>
      </c>
      <c r="I173" s="79">
        <v>0.28251399999999999</v>
      </c>
      <c r="J173" s="79">
        <v>1.3499999999999999E-5</v>
      </c>
      <c r="K173" s="52">
        <v>0.28251137751990829</v>
      </c>
      <c r="L173" s="63">
        <v>-9.123958524890341</v>
      </c>
      <c r="M173" s="54">
        <v>-3.9725365716358763</v>
      </c>
      <c r="N173" s="80">
        <v>1032.5201208322628</v>
      </c>
      <c r="O173" s="80">
        <v>1397.6037555678101</v>
      </c>
      <c r="P173" s="46">
        <v>-0.98232224999999995</v>
      </c>
      <c r="S173" s="423">
        <f t="shared" si="12"/>
        <v>1.0325201208322627</v>
      </c>
      <c r="T173" s="423">
        <f t="shared" si="13"/>
        <v>1.3976037555678102</v>
      </c>
    </row>
    <row r="174" spans="1:20">
      <c r="D174" s="76" t="s">
        <v>209</v>
      </c>
      <c r="F174" s="90">
        <v>237.8</v>
      </c>
      <c r="G174" s="79">
        <v>2.0311389999999999E-2</v>
      </c>
      <c r="H174" s="79">
        <v>5.8090150000000005E-4</v>
      </c>
      <c r="I174" s="79">
        <v>0.28255069999999999</v>
      </c>
      <c r="J174" s="79">
        <v>1.24E-5</v>
      </c>
      <c r="K174" s="52">
        <v>0.28254811522290169</v>
      </c>
      <c r="L174" s="63">
        <v>-7.8260931068152573</v>
      </c>
      <c r="M174" s="54">
        <v>-2.6946795063609308</v>
      </c>
      <c r="N174" s="80">
        <v>981.34889710925904</v>
      </c>
      <c r="O174" s="80">
        <v>1323.5277598201326</v>
      </c>
      <c r="P174" s="46">
        <v>-0.98250296686746985</v>
      </c>
      <c r="S174" s="423">
        <f t="shared" si="12"/>
        <v>0.98134889710925899</v>
      </c>
      <c r="T174" s="423">
        <f t="shared" si="13"/>
        <v>1.3235277598201325</v>
      </c>
    </row>
    <row r="175" spans="1:20">
      <c r="D175" s="76" t="s">
        <v>210</v>
      </c>
      <c r="F175" s="90">
        <v>237.7</v>
      </c>
      <c r="G175" s="79">
        <v>2.3625589999999998E-2</v>
      </c>
      <c r="H175" s="79">
        <v>6.5303400000000004E-4</v>
      </c>
      <c r="I175" s="79">
        <v>0.28257880000000002</v>
      </c>
      <c r="J175" s="79">
        <v>1.11E-5</v>
      </c>
      <c r="K175" s="52">
        <v>0.28257589548704326</v>
      </c>
      <c r="L175" s="63">
        <v>-6.8323596395680752</v>
      </c>
      <c r="M175" s="54">
        <v>-1.7139422777046054</v>
      </c>
      <c r="N175" s="80">
        <v>944.04494067690393</v>
      </c>
      <c r="O175" s="80">
        <v>1267.1354617761817</v>
      </c>
      <c r="P175" s="46">
        <v>-0.98033030120481923</v>
      </c>
      <c r="S175" s="423">
        <f t="shared" si="12"/>
        <v>0.94404494067690392</v>
      </c>
      <c r="T175" s="423">
        <f t="shared" si="13"/>
        <v>1.2671354617761816</v>
      </c>
    </row>
    <row r="176" spans="1:20">
      <c r="D176" s="76" t="s">
        <v>211</v>
      </c>
      <c r="F176" s="90">
        <v>237.3</v>
      </c>
      <c r="G176" s="79">
        <v>2.9335719999999999E-2</v>
      </c>
      <c r="H176" s="79">
        <v>7.7180770000000003E-4</v>
      </c>
      <c r="I176" s="79">
        <v>0.28253470000000003</v>
      </c>
      <c r="J176" s="79">
        <v>1.13E-5</v>
      </c>
      <c r="K176" s="52">
        <v>0.28253127300425218</v>
      </c>
      <c r="L176" s="63">
        <v>-8.3919199920778897</v>
      </c>
      <c r="M176" s="54">
        <v>-3.3016130594620829</v>
      </c>
      <c r="N176" s="80">
        <v>1008.6371962286316</v>
      </c>
      <c r="O176" s="80">
        <v>1357.9187006885631</v>
      </c>
      <c r="P176" s="46">
        <v>-0.97675278012048194</v>
      </c>
      <c r="S176" s="423">
        <f t="shared" si="12"/>
        <v>1.0086371962286316</v>
      </c>
      <c r="T176" s="423">
        <f t="shared" si="13"/>
        <v>1.3579187006885631</v>
      </c>
    </row>
    <row r="177" spans="1:20">
      <c r="D177" s="76" t="s">
        <v>212</v>
      </c>
      <c r="F177" s="90">
        <v>237.1</v>
      </c>
      <c r="G177" s="79">
        <v>2.201465E-2</v>
      </c>
      <c r="H177" s="79">
        <v>5.8788449999999995E-4</v>
      </c>
      <c r="I177" s="79">
        <v>0.28250510000000001</v>
      </c>
      <c r="J177" s="79">
        <v>1.17E-5</v>
      </c>
      <c r="K177" s="52">
        <v>0.28250249186857018</v>
      </c>
      <c r="L177" s="63">
        <v>-9.4386997298179232</v>
      </c>
      <c r="M177" s="54">
        <v>-4.3243691258409989</v>
      </c>
      <c r="N177" s="80">
        <v>1044.9116627562319</v>
      </c>
      <c r="O177" s="80">
        <v>1416.4462507484823</v>
      </c>
      <c r="P177" s="46">
        <v>-0.98229263554216872</v>
      </c>
      <c r="S177" s="423">
        <f t="shared" si="12"/>
        <v>1.0449116627562318</v>
      </c>
      <c r="T177" s="423">
        <f t="shared" si="13"/>
        <v>1.4164462507484823</v>
      </c>
    </row>
    <row r="178" spans="1:20">
      <c r="D178" s="76" t="s">
        <v>213</v>
      </c>
      <c r="F178" s="90">
        <v>237.8</v>
      </c>
      <c r="G178" s="79">
        <v>4.6558269999999999E-2</v>
      </c>
      <c r="H178" s="79">
        <v>1.2259599999999999E-3</v>
      </c>
      <c r="I178" s="79">
        <v>0.28259859999999998</v>
      </c>
      <c r="J178" s="79">
        <v>1.7600000000000001E-5</v>
      </c>
      <c r="K178" s="52">
        <v>0.28259314497306098</v>
      </c>
      <c r="L178" s="63">
        <v>-6.1321488690546655</v>
      </c>
      <c r="M178" s="54">
        <v>-1.1014069393400217</v>
      </c>
      <c r="N178" s="80">
        <v>930.43513221648436</v>
      </c>
      <c r="O178" s="80">
        <v>1231.9330544564045</v>
      </c>
      <c r="P178" s="46">
        <v>-0.96307349397590358</v>
      </c>
      <c r="S178" s="423">
        <f t="shared" si="12"/>
        <v>0.93043513221648433</v>
      </c>
      <c r="T178" s="423">
        <f t="shared" si="13"/>
        <v>1.2319330544564044</v>
      </c>
    </row>
    <row r="179" spans="1:20">
      <c r="D179" s="76" t="s">
        <v>214</v>
      </c>
      <c r="F179" s="93">
        <v>236.9</v>
      </c>
      <c r="G179" s="79">
        <v>2.550359E-2</v>
      </c>
      <c r="H179" s="79">
        <v>6.8542220000000005E-4</v>
      </c>
      <c r="I179" s="79">
        <v>0.2825664</v>
      </c>
      <c r="J179" s="79">
        <v>1.29E-5</v>
      </c>
      <c r="K179" s="52">
        <v>0.28256336171629243</v>
      </c>
      <c r="L179" s="63">
        <v>-7.2708754756489746</v>
      </c>
      <c r="M179" s="54">
        <v>-2.1750398467146326</v>
      </c>
      <c r="N179" s="80">
        <v>962.14818343672994</v>
      </c>
      <c r="O179" s="80">
        <v>1292.9783412561092</v>
      </c>
      <c r="P179" s="46">
        <v>-0.97935475301204822</v>
      </c>
      <c r="S179" s="423">
        <f t="shared" si="12"/>
        <v>0.96214818343672992</v>
      </c>
      <c r="T179" s="423">
        <f t="shared" si="13"/>
        <v>1.2929783412561091</v>
      </c>
    </row>
    <row r="180" spans="1:20">
      <c r="D180" s="76" t="s">
        <v>215</v>
      </c>
      <c r="F180" s="93">
        <v>237.8</v>
      </c>
      <c r="G180" s="79">
        <v>2.1847160000000001E-2</v>
      </c>
      <c r="H180" s="79">
        <v>5.926541E-4</v>
      </c>
      <c r="I180" s="79">
        <v>0.28255390000000002</v>
      </c>
      <c r="J180" s="79">
        <v>1.1199999999999999E-5</v>
      </c>
      <c r="K180" s="52">
        <v>0.28255126292857763</v>
      </c>
      <c r="L180" s="63">
        <v>-7.7129277297605103</v>
      </c>
      <c r="M180" s="54">
        <v>-2.583305290763116</v>
      </c>
      <c r="N180" s="80">
        <v>977.19986400747064</v>
      </c>
      <c r="O180" s="80">
        <v>1317.1338384920232</v>
      </c>
      <c r="P180" s="46">
        <v>-0.98214897289156622</v>
      </c>
      <c r="S180" s="423">
        <f t="shared" si="12"/>
        <v>0.97719986400747061</v>
      </c>
      <c r="T180" s="423">
        <f t="shared" si="13"/>
        <v>1.3171338384920233</v>
      </c>
    </row>
    <row r="181" spans="1:20">
      <c r="D181" s="76" t="s">
        <v>216</v>
      </c>
      <c r="F181" s="93">
        <v>239.9</v>
      </c>
      <c r="G181" s="79">
        <v>2.3357780000000002E-2</v>
      </c>
      <c r="H181" s="79">
        <v>6.1853739999999998E-4</v>
      </c>
      <c r="I181" s="79">
        <v>0.28250459999999999</v>
      </c>
      <c r="J181" s="79">
        <v>1.47E-5</v>
      </c>
      <c r="K181" s="52">
        <v>0.28250182339896412</v>
      </c>
      <c r="L181" s="63">
        <v>-9.4563818199833172</v>
      </c>
      <c r="M181" s="54">
        <v>-4.2863649580549001</v>
      </c>
      <c r="N181" s="80">
        <v>1046.4463275015969</v>
      </c>
      <c r="O181" s="80">
        <v>1416.4443979794955</v>
      </c>
      <c r="P181" s="46">
        <v>-0.9813693554216868</v>
      </c>
      <c r="S181" s="423">
        <f t="shared" si="12"/>
        <v>1.0464463275015969</v>
      </c>
      <c r="T181" s="423">
        <f t="shared" si="13"/>
        <v>1.4164443979794956</v>
      </c>
    </row>
    <row r="182" spans="1:20">
      <c r="D182" s="76" t="s">
        <v>217</v>
      </c>
      <c r="F182" s="93">
        <v>239.7</v>
      </c>
      <c r="G182" s="79">
        <v>2.363693E-2</v>
      </c>
      <c r="H182" s="79">
        <v>6.2312369999999997E-4</v>
      </c>
      <c r="I182" s="79">
        <v>0.28255160000000001</v>
      </c>
      <c r="J182" s="79">
        <v>1.5099999999999999E-5</v>
      </c>
      <c r="K182" s="52">
        <v>0.28254880514834668</v>
      </c>
      <c r="L182" s="63">
        <v>-7.7942653445184362</v>
      </c>
      <c r="M182" s="54">
        <v>-2.6284226567185875</v>
      </c>
      <c r="N182" s="80">
        <v>981.18284110849402</v>
      </c>
      <c r="O182" s="80">
        <v>1321.2021454489627</v>
      </c>
      <c r="P182" s="46">
        <v>-0.98123121385542167</v>
      </c>
      <c r="S182" s="423">
        <f t="shared" si="12"/>
        <v>0.98118284110849396</v>
      </c>
      <c r="T182" s="423">
        <f t="shared" si="13"/>
        <v>1.3212021454489626</v>
      </c>
    </row>
    <row r="183" spans="1:20">
      <c r="D183" s="76" t="s">
        <v>218</v>
      </c>
      <c r="F183" s="93">
        <v>239</v>
      </c>
      <c r="G183" s="79">
        <v>3.8782839999999999E-2</v>
      </c>
      <c r="H183" s="79">
        <v>1.1520359999999999E-3</v>
      </c>
      <c r="I183" s="79">
        <v>0.2825995</v>
      </c>
      <c r="J183" s="79">
        <v>2.1999999999999999E-5</v>
      </c>
      <c r="K183" s="52">
        <v>0.28259434797965938</v>
      </c>
      <c r="L183" s="63">
        <v>-6.1003211067578444</v>
      </c>
      <c r="M183" s="54">
        <v>-1.0324086089286144</v>
      </c>
      <c r="N183" s="80">
        <v>927.33250931790565</v>
      </c>
      <c r="O183" s="80">
        <v>1228.9221825136299</v>
      </c>
      <c r="P183" s="46">
        <v>-0.9653001204819277</v>
      </c>
      <c r="S183" s="423">
        <f t="shared" si="12"/>
        <v>0.92733250931790567</v>
      </c>
      <c r="T183" s="423">
        <f t="shared" si="13"/>
        <v>1.2289221825136298</v>
      </c>
    </row>
    <row r="184" spans="1:20">
      <c r="D184" s="76" t="s">
        <v>219</v>
      </c>
      <c r="F184" s="93">
        <v>239.1</v>
      </c>
      <c r="G184" s="79">
        <v>2.2146590000000001E-2</v>
      </c>
      <c r="H184" s="79">
        <v>6.6869480000000001E-4</v>
      </c>
      <c r="I184" s="79">
        <v>0.28254269999999998</v>
      </c>
      <c r="J184" s="79">
        <v>2.23E-5</v>
      </c>
      <c r="K184" s="52">
        <v>0.28253970827586317</v>
      </c>
      <c r="L184" s="63">
        <v>-8.1090065494482388</v>
      </c>
      <c r="M184" s="54">
        <v>-2.9635097210001238</v>
      </c>
      <c r="N184" s="80">
        <v>994.76013841857377</v>
      </c>
      <c r="O184" s="80">
        <v>1339.951093055809</v>
      </c>
      <c r="P184" s="46">
        <v>-0.97985859036144574</v>
      </c>
      <c r="S184" s="423">
        <f t="shared" si="12"/>
        <v>0.9947601384185738</v>
      </c>
      <c r="T184" s="423">
        <f t="shared" si="13"/>
        <v>1.339951093055809</v>
      </c>
    </row>
    <row r="185" spans="1:20">
      <c r="D185" s="76" t="s">
        <v>220</v>
      </c>
      <c r="F185" s="90">
        <v>240.2</v>
      </c>
      <c r="G185" s="79">
        <v>2.4032020000000001E-2</v>
      </c>
      <c r="H185" s="79">
        <v>6.9746960000000003E-4</v>
      </c>
      <c r="I185" s="79">
        <v>0.28252110000000002</v>
      </c>
      <c r="J185" s="79">
        <v>1.77E-5</v>
      </c>
      <c r="K185" s="52">
        <v>0.28251796514994781</v>
      </c>
      <c r="L185" s="63">
        <v>-8.8728728445530702</v>
      </c>
      <c r="M185" s="54">
        <v>-3.7086174943601335</v>
      </c>
      <c r="N185" s="80">
        <v>1025.624704888563</v>
      </c>
      <c r="O185" s="80">
        <v>1383.5397225085744</v>
      </c>
      <c r="P185" s="46">
        <v>-0.97899187951807232</v>
      </c>
      <c r="S185" s="423">
        <f t="shared" si="12"/>
        <v>1.0256247048885629</v>
      </c>
      <c r="T185" s="423">
        <f t="shared" si="13"/>
        <v>1.3835397225085744</v>
      </c>
    </row>
    <row r="186" spans="1:20">
      <c r="D186" s="76" t="s">
        <v>221</v>
      </c>
      <c r="F186" s="90">
        <v>238.3</v>
      </c>
      <c r="G186" s="79">
        <v>2.451507E-2</v>
      </c>
      <c r="H186" s="79">
        <v>6.5826950000000002E-4</v>
      </c>
      <c r="I186" s="79">
        <v>0.28257019999999999</v>
      </c>
      <c r="J186" s="79">
        <v>1.3200000000000001E-5</v>
      </c>
      <c r="K186" s="52">
        <v>0.28256726479422695</v>
      </c>
      <c r="L186" s="63">
        <v>-7.1364915903993076</v>
      </c>
      <c r="M186" s="54">
        <v>-2.0061041366314925</v>
      </c>
      <c r="N186" s="80">
        <v>956.16499595912694</v>
      </c>
      <c r="O186" s="80">
        <v>1284.37981516884</v>
      </c>
      <c r="P186" s="46">
        <v>-0.98017260542168672</v>
      </c>
      <c r="S186" s="423">
        <f t="shared" si="12"/>
        <v>0.95616499595912696</v>
      </c>
      <c r="T186" s="423">
        <f t="shared" si="13"/>
        <v>1.2843798151688399</v>
      </c>
    </row>
    <row r="187" spans="1:20">
      <c r="D187" s="76" t="s">
        <v>222</v>
      </c>
      <c r="F187" s="90">
        <v>239.1</v>
      </c>
      <c r="G187" s="79">
        <v>1.844055E-2</v>
      </c>
      <c r="H187" s="79">
        <v>5.1610890000000002E-4</v>
      </c>
      <c r="I187" s="79">
        <v>0.28255029999999998</v>
      </c>
      <c r="J187" s="79">
        <v>1.15E-5</v>
      </c>
      <c r="K187" s="52">
        <v>0.2825479909414379</v>
      </c>
      <c r="L187" s="63">
        <v>-7.8402387789466843</v>
      </c>
      <c r="M187" s="54">
        <v>-2.6704460999871227</v>
      </c>
      <c r="N187" s="80">
        <v>980.24104221705591</v>
      </c>
      <c r="O187" s="80">
        <v>1323.16588930855</v>
      </c>
      <c r="P187" s="46">
        <v>-0.98445455120481928</v>
      </c>
      <c r="S187" s="423">
        <f t="shared" si="12"/>
        <v>0.98024104221705588</v>
      </c>
      <c r="T187" s="423">
        <f t="shared" si="13"/>
        <v>1.3231658893085501</v>
      </c>
    </row>
    <row r="188" spans="1:20">
      <c r="A188" s="6"/>
      <c r="B188" s="92"/>
      <c r="C188" s="6"/>
      <c r="D188" s="81" t="s">
        <v>223</v>
      </c>
      <c r="E188" s="6"/>
      <c r="F188" s="91">
        <v>236.9</v>
      </c>
      <c r="G188" s="83">
        <v>2.86813E-2</v>
      </c>
      <c r="H188" s="83">
        <v>8.3338610000000001E-4</v>
      </c>
      <c r="I188" s="83">
        <v>0.2825203</v>
      </c>
      <c r="J188" s="83">
        <v>1.4600000000000001E-5</v>
      </c>
      <c r="K188" s="53">
        <v>0.28251660583396665</v>
      </c>
      <c r="L188" s="64">
        <v>-8.9011641888170345</v>
      </c>
      <c r="M188" s="55">
        <v>-3.829384290068294</v>
      </c>
      <c r="N188" s="84">
        <v>1030.4189058652767</v>
      </c>
      <c r="O188" s="84">
        <v>1387.8582377988917</v>
      </c>
      <c r="P188" s="48">
        <v>-0.97489800903614454</v>
      </c>
      <c r="S188" s="423">
        <f t="shared" si="12"/>
        <v>1.0304189058652766</v>
      </c>
      <c r="T188" s="423">
        <f t="shared" si="13"/>
        <v>1.3878582377988917</v>
      </c>
    </row>
    <row r="189" spans="1:20">
      <c r="A189" s="92"/>
      <c r="B189" s="92"/>
      <c r="C189" s="92"/>
      <c r="D189" s="125"/>
      <c r="E189" s="92"/>
      <c r="F189" s="126"/>
      <c r="G189" s="127"/>
      <c r="H189" s="127"/>
      <c r="I189" s="127"/>
      <c r="J189" s="127"/>
      <c r="K189" s="52"/>
      <c r="L189" s="373"/>
      <c r="M189" s="54">
        <f>AVERAGE(M169:M188)</f>
        <v>-2.6708335316289462</v>
      </c>
      <c r="N189" s="80"/>
      <c r="O189" s="80">
        <f>AVERAGE(O169:O188)</f>
        <v>1322.3611207603944</v>
      </c>
      <c r="P189" s="374"/>
      <c r="S189" s="423">
        <f t="shared" si="12"/>
        <v>0</v>
      </c>
      <c r="T189" s="423">
        <f t="shared" si="13"/>
        <v>1.3223611207603945</v>
      </c>
    </row>
    <row r="190" spans="1:20">
      <c r="A190" s="378" t="s">
        <v>224</v>
      </c>
      <c r="B190" s="92"/>
      <c r="C190" s="378"/>
      <c r="D190" s="377" t="s">
        <v>226</v>
      </c>
      <c r="E190" s="378" t="s">
        <v>225</v>
      </c>
      <c r="F190" s="388">
        <v>228.5</v>
      </c>
      <c r="G190" s="380">
        <v>1.9813569999999999E-2</v>
      </c>
      <c r="H190" s="380">
        <v>5.5053839999999997E-4</v>
      </c>
      <c r="I190" s="380">
        <v>0.28247470000000002</v>
      </c>
      <c r="J190" s="380">
        <v>1.2799999999999999E-5</v>
      </c>
      <c r="K190" s="51">
        <v>0.28247234633397267</v>
      </c>
      <c r="L190" s="381">
        <v>-10.5137708118197</v>
      </c>
      <c r="M190" s="62">
        <v>-5.5803252993846808</v>
      </c>
      <c r="N190" s="382">
        <v>1086.0636217976642</v>
      </c>
      <c r="O190" s="382">
        <v>1481.7170414203713</v>
      </c>
      <c r="P190" s="383">
        <v>-0.98341751807228917</v>
      </c>
      <c r="S190" s="423">
        <f t="shared" si="12"/>
        <v>1.0860636217976642</v>
      </c>
      <c r="T190" s="423">
        <f t="shared" si="13"/>
        <v>1.4817170414203713</v>
      </c>
    </row>
    <row r="191" spans="1:20">
      <c r="D191" s="76" t="s">
        <v>227</v>
      </c>
      <c r="F191" s="90">
        <v>221.4</v>
      </c>
      <c r="G191" s="79">
        <v>2.092422E-2</v>
      </c>
      <c r="H191" s="79">
        <v>5.8203370000000005E-4</v>
      </c>
      <c r="I191" s="79">
        <v>0.28249150000000001</v>
      </c>
      <c r="J191" s="79">
        <v>1.31E-5</v>
      </c>
      <c r="K191" s="52">
        <v>0.28248908916237198</v>
      </c>
      <c r="L191" s="63">
        <v>-9.9196525822931036</v>
      </c>
      <c r="M191" s="54">
        <v>-5.1442185562933229</v>
      </c>
      <c r="N191" s="80">
        <v>1063.6379509270605</v>
      </c>
      <c r="O191" s="80">
        <v>1451.1963878278236</v>
      </c>
      <c r="P191" s="46">
        <v>-0.98246886445783133</v>
      </c>
      <c r="S191" s="423">
        <f t="shared" si="12"/>
        <v>1.0636379509270606</v>
      </c>
      <c r="T191" s="423">
        <f t="shared" si="13"/>
        <v>1.4511963878278236</v>
      </c>
    </row>
    <row r="192" spans="1:20">
      <c r="D192" s="76" t="s">
        <v>228</v>
      </c>
      <c r="F192" s="90">
        <v>226.1</v>
      </c>
      <c r="G192" s="79">
        <v>3.5774170000000001E-2</v>
      </c>
      <c r="H192" s="79">
        <v>9.9581790000000006E-4</v>
      </c>
      <c r="I192" s="79">
        <v>0.28245310000000001</v>
      </c>
      <c r="J192" s="79">
        <v>1.63E-5</v>
      </c>
      <c r="K192" s="52">
        <v>0.28244888748197594</v>
      </c>
      <c r="L192" s="63">
        <v>-11.277637106927862</v>
      </c>
      <c r="M192" s="54">
        <v>-6.463169756690812</v>
      </c>
      <c r="N192" s="80">
        <v>1129.1549765311427</v>
      </c>
      <c r="O192" s="80">
        <v>1530.2711501344436</v>
      </c>
      <c r="P192" s="46">
        <v>-0.97000548493975902</v>
      </c>
      <c r="S192" s="423">
        <f t="shared" si="12"/>
        <v>1.1291549765311426</v>
      </c>
      <c r="T192" s="423">
        <f t="shared" si="13"/>
        <v>1.5302711501344435</v>
      </c>
    </row>
    <row r="193" spans="4:20">
      <c r="D193" s="76" t="s">
        <v>229</v>
      </c>
      <c r="F193" s="90">
        <v>225.8</v>
      </c>
      <c r="G193" s="79">
        <v>3.048998E-2</v>
      </c>
      <c r="H193" s="79">
        <v>8.2328779999999997E-4</v>
      </c>
      <c r="I193" s="79">
        <v>0.28243849999999998</v>
      </c>
      <c r="J193" s="79">
        <v>1.52E-5</v>
      </c>
      <c r="K193" s="52">
        <v>0.28243502195111753</v>
      </c>
      <c r="L193" s="63">
        <v>-11.793954139732721</v>
      </c>
      <c r="M193" s="54">
        <v>-6.9603591125266817</v>
      </c>
      <c r="N193" s="80">
        <v>1144.3993774357293</v>
      </c>
      <c r="O193" s="80">
        <v>1558.5391672973583</v>
      </c>
      <c r="P193" s="46">
        <v>-0.97520217469879522</v>
      </c>
      <c r="S193" s="423">
        <f t="shared" si="12"/>
        <v>1.1443993774357293</v>
      </c>
      <c r="T193" s="423">
        <f t="shared" si="13"/>
        <v>1.5585391672973583</v>
      </c>
    </row>
    <row r="194" spans="4:20">
      <c r="D194" s="76" t="s">
        <v>230</v>
      </c>
      <c r="F194" s="90">
        <v>224.3</v>
      </c>
      <c r="G194" s="79">
        <v>2.817062E-2</v>
      </c>
      <c r="H194" s="79">
        <v>7.4816870000000003E-4</v>
      </c>
      <c r="I194" s="79">
        <v>0.28246399999999999</v>
      </c>
      <c r="J194" s="79">
        <v>1.19E-5</v>
      </c>
      <c r="K194" s="52">
        <v>0.2824608603387887</v>
      </c>
      <c r="L194" s="63">
        <v>-10.892167541342035</v>
      </c>
      <c r="M194" s="54">
        <v>-6.0791674199067725</v>
      </c>
      <c r="N194" s="80">
        <v>1106.6187224065911</v>
      </c>
      <c r="O194" s="80">
        <v>1506.9608374086679</v>
      </c>
      <c r="P194" s="46">
        <v>-0.9774647981927711</v>
      </c>
      <c r="S194" s="423">
        <f t="shared" si="12"/>
        <v>1.1066187224065911</v>
      </c>
      <c r="T194" s="423">
        <f t="shared" si="13"/>
        <v>1.5069608374086678</v>
      </c>
    </row>
    <row r="195" spans="4:20">
      <c r="D195" s="76" t="s">
        <v>231</v>
      </c>
      <c r="F195" s="90">
        <v>219.3</v>
      </c>
      <c r="G195" s="79">
        <v>2.7314680000000001E-2</v>
      </c>
      <c r="H195" s="79">
        <v>7.4383200000000004E-4</v>
      </c>
      <c r="I195" s="79">
        <v>0.28248010000000001</v>
      </c>
      <c r="J195" s="79">
        <v>1.3900000000000001E-5</v>
      </c>
      <c r="K195" s="52">
        <v>0.28247704826243492</v>
      </c>
      <c r="L195" s="63">
        <v>-10.322804238044325</v>
      </c>
      <c r="M195" s="54">
        <v>-5.616461155653063</v>
      </c>
      <c r="N195" s="80">
        <v>1084.0555925971939</v>
      </c>
      <c r="O195" s="80">
        <v>1476.5734314200577</v>
      </c>
      <c r="P195" s="46">
        <v>-0.97759542168674696</v>
      </c>
      <c r="S195" s="423">
        <f t="shared" si="12"/>
        <v>1.084055592597194</v>
      </c>
      <c r="T195" s="423">
        <f t="shared" si="13"/>
        <v>1.4765734314200576</v>
      </c>
    </row>
    <row r="196" spans="4:20">
      <c r="D196" s="76" t="s">
        <v>232</v>
      </c>
      <c r="F196" s="90">
        <v>219.1</v>
      </c>
      <c r="G196" s="79">
        <v>2.983481E-2</v>
      </c>
      <c r="H196" s="79">
        <v>8.5052490000000005E-4</v>
      </c>
      <c r="I196" s="79">
        <v>0.28248380000000001</v>
      </c>
      <c r="J196" s="79">
        <v>1.1199999999999999E-5</v>
      </c>
      <c r="K196" s="52">
        <v>0.28248031371977322</v>
      </c>
      <c r="L196" s="63">
        <v>-10.191956770826405</v>
      </c>
      <c r="M196" s="54">
        <v>-5.5053270103766483</v>
      </c>
      <c r="N196" s="80">
        <v>1081.9327574156457</v>
      </c>
      <c r="O196" s="80">
        <v>1470.023441700507</v>
      </c>
      <c r="P196" s="46">
        <v>-0.97438178012048193</v>
      </c>
      <c r="S196" s="423">
        <f t="shared" si="12"/>
        <v>1.0819327574156457</v>
      </c>
      <c r="T196" s="423">
        <f t="shared" si="13"/>
        <v>1.4700234417005069</v>
      </c>
    </row>
    <row r="197" spans="4:20">
      <c r="D197" s="76" t="s">
        <v>233</v>
      </c>
      <c r="F197" s="90">
        <v>226.7</v>
      </c>
      <c r="G197" s="79">
        <v>2.0469350000000001E-2</v>
      </c>
      <c r="H197" s="79">
        <v>5.6132570000000002E-4</v>
      </c>
      <c r="I197" s="79">
        <v>0.28245799999999999</v>
      </c>
      <c r="J197" s="79">
        <v>1.1800000000000001E-5</v>
      </c>
      <c r="K197" s="52">
        <v>0.28245561916026451</v>
      </c>
      <c r="L197" s="63">
        <v>-11.104352623315661</v>
      </c>
      <c r="M197" s="54">
        <v>-6.2117849468168451</v>
      </c>
      <c r="N197" s="80">
        <v>1109.5298691298026</v>
      </c>
      <c r="O197" s="80">
        <v>1516.4726594715917</v>
      </c>
      <c r="P197" s="46">
        <v>-0.98309259939759031</v>
      </c>
      <c r="S197" s="423">
        <f t="shared" si="12"/>
        <v>1.1095298691298026</v>
      </c>
      <c r="T197" s="423">
        <f t="shared" si="13"/>
        <v>1.5164726594715916</v>
      </c>
    </row>
    <row r="198" spans="4:20">
      <c r="D198" s="76" t="s">
        <v>234</v>
      </c>
      <c r="F198" s="90">
        <v>219.7</v>
      </c>
      <c r="G198" s="79">
        <v>2.5683919999999999E-2</v>
      </c>
      <c r="H198" s="79">
        <v>6.942634E-4</v>
      </c>
      <c r="I198" s="79">
        <v>0.28248669999999998</v>
      </c>
      <c r="J198" s="79">
        <v>1.19E-5</v>
      </c>
      <c r="K198" s="52">
        <v>0.28248384642268071</v>
      </c>
      <c r="L198" s="63">
        <v>-10.089400647873559</v>
      </c>
      <c r="M198" s="54">
        <v>-5.3671302981472824</v>
      </c>
      <c r="N198" s="80">
        <v>1073.4561449223265</v>
      </c>
      <c r="O198" s="80">
        <v>1462.6152247518407</v>
      </c>
      <c r="P198" s="46">
        <v>-0.97908845180722892</v>
      </c>
      <c r="S198" s="423">
        <f t="shared" si="12"/>
        <v>1.0734561449223265</v>
      </c>
      <c r="T198" s="423">
        <f t="shared" si="13"/>
        <v>1.4626152247518407</v>
      </c>
    </row>
    <row r="199" spans="4:20">
      <c r="D199" s="76" t="s">
        <v>235</v>
      </c>
      <c r="F199" s="90">
        <v>221.4</v>
      </c>
      <c r="G199" s="79">
        <v>3.5493719999999999E-2</v>
      </c>
      <c r="H199" s="79">
        <v>9.5299040000000005E-4</v>
      </c>
      <c r="I199" s="79">
        <v>0.28248600000000001</v>
      </c>
      <c r="J199" s="79">
        <v>1.47E-5</v>
      </c>
      <c r="K199" s="52">
        <v>0.2824820526252767</v>
      </c>
      <c r="L199" s="63">
        <v>-10.114155574102446</v>
      </c>
      <c r="M199" s="54">
        <v>-5.3931809982632473</v>
      </c>
      <c r="N199" s="80">
        <v>1081.7797110088152</v>
      </c>
      <c r="O199" s="80">
        <v>1465.3632161309779</v>
      </c>
      <c r="P199" s="46">
        <v>-0.97129546987951809</v>
      </c>
      <c r="S199" s="423">
        <f t="shared" si="12"/>
        <v>1.0817797110088152</v>
      </c>
      <c r="T199" s="423">
        <f t="shared" si="13"/>
        <v>1.465363216130978</v>
      </c>
    </row>
    <row r="200" spans="4:20">
      <c r="D200" s="76" t="s">
        <v>236</v>
      </c>
      <c r="F200" s="90">
        <v>220.6</v>
      </c>
      <c r="G200" s="79">
        <v>2.3455520000000001E-2</v>
      </c>
      <c r="H200" s="79">
        <v>6.4401789999999997E-4</v>
      </c>
      <c r="I200" s="79">
        <v>0.28249459999999998</v>
      </c>
      <c r="J200" s="79">
        <v>1.5400000000000002E-5</v>
      </c>
      <c r="K200" s="52">
        <v>0.28249194207688244</v>
      </c>
      <c r="L200" s="63">
        <v>-9.8100236232734339</v>
      </c>
      <c r="M200" s="54">
        <v>-5.0608868608348345</v>
      </c>
      <c r="N200" s="80">
        <v>1061.0555541745182</v>
      </c>
      <c r="O200" s="80">
        <v>1445.7824269984051</v>
      </c>
      <c r="P200" s="46">
        <v>-0.98060187048192771</v>
      </c>
      <c r="S200" s="423">
        <f t="shared" si="12"/>
        <v>1.0610555541745181</v>
      </c>
      <c r="T200" s="423">
        <f t="shared" si="13"/>
        <v>1.445782426998405</v>
      </c>
    </row>
    <row r="201" spans="4:20">
      <c r="D201" s="76" t="s">
        <v>237</v>
      </c>
      <c r="F201" s="90">
        <v>224.2</v>
      </c>
      <c r="G201" s="79">
        <v>3.2003419999999998E-2</v>
      </c>
      <c r="H201" s="79">
        <v>8.9813689999999999E-4</v>
      </c>
      <c r="I201" s="79">
        <v>0.2825146</v>
      </c>
      <c r="J201" s="79">
        <v>1.24E-5</v>
      </c>
      <c r="K201" s="52">
        <v>0.28251083268685462</v>
      </c>
      <c r="L201" s="63">
        <v>-9.1027400166920902</v>
      </c>
      <c r="M201" s="54">
        <v>-4.3132665020639838</v>
      </c>
      <c r="N201" s="80">
        <v>1040.1660182227577</v>
      </c>
      <c r="O201" s="80">
        <v>1405.6766760479522</v>
      </c>
      <c r="P201" s="46">
        <v>-0.97294768373493978</v>
      </c>
      <c r="S201" s="423">
        <f t="shared" si="12"/>
        <v>1.0401660182227577</v>
      </c>
      <c r="T201" s="423">
        <f t="shared" si="13"/>
        <v>1.4056766760479522</v>
      </c>
    </row>
    <row r="202" spans="4:20">
      <c r="D202" s="76" t="s">
        <v>238</v>
      </c>
      <c r="F202" s="90">
        <v>222.3</v>
      </c>
      <c r="G202" s="79">
        <v>2.2879799999999999E-2</v>
      </c>
      <c r="H202" s="79">
        <v>6.8851090000000002E-4</v>
      </c>
      <c r="I202" s="79">
        <v>0.28246320000000003</v>
      </c>
      <c r="J202" s="79">
        <v>1.5E-5</v>
      </c>
      <c r="K202" s="52">
        <v>0.2824603365068567</v>
      </c>
      <c r="L202" s="63">
        <v>-10.920458885603779</v>
      </c>
      <c r="M202" s="54">
        <v>-6.1417197916491251</v>
      </c>
      <c r="N202" s="80">
        <v>1105.9990709809942</v>
      </c>
      <c r="O202" s="80">
        <v>1509.0030070648606</v>
      </c>
      <c r="P202" s="46">
        <v>-0.97926171987951804</v>
      </c>
      <c r="S202" s="423">
        <f t="shared" si="12"/>
        <v>1.1059990709809941</v>
      </c>
      <c r="T202" s="423">
        <f t="shared" si="13"/>
        <v>1.5090030070648606</v>
      </c>
    </row>
    <row r="203" spans="4:20">
      <c r="D203" s="76" t="s">
        <v>239</v>
      </c>
      <c r="F203" s="90">
        <v>223</v>
      </c>
      <c r="G203" s="79">
        <v>3.0333300000000001E-2</v>
      </c>
      <c r="H203" s="79">
        <v>8.0437010000000003E-4</v>
      </c>
      <c r="I203" s="79">
        <v>0.28248889999999999</v>
      </c>
      <c r="J203" s="79">
        <v>1.29E-5</v>
      </c>
      <c r="K203" s="52">
        <v>0.28248554409632809</v>
      </c>
      <c r="L203" s="63">
        <v>-10.0115994511496</v>
      </c>
      <c r="M203" s="54">
        <v>-5.2344309786278576</v>
      </c>
      <c r="N203" s="80">
        <v>1073.4965800962641</v>
      </c>
      <c r="O203" s="80">
        <v>1457.5542338422724</v>
      </c>
      <c r="P203" s="46">
        <v>-0.97577198493975903</v>
      </c>
      <c r="S203" s="423">
        <f t="shared" si="12"/>
        <v>1.0734965800962641</v>
      </c>
      <c r="T203" s="423">
        <f t="shared" si="13"/>
        <v>1.4575542338422725</v>
      </c>
    </row>
    <row r="204" spans="4:20">
      <c r="D204" s="76" t="s">
        <v>240</v>
      </c>
      <c r="F204" s="90">
        <v>219.7</v>
      </c>
      <c r="G204" s="79">
        <v>3.216082E-2</v>
      </c>
      <c r="H204" s="79">
        <v>1.100178E-3</v>
      </c>
      <c r="I204" s="79">
        <v>0.28242650000000002</v>
      </c>
      <c r="J204" s="79">
        <v>2.48E-5</v>
      </c>
      <c r="K204" s="52">
        <v>0.28242197802319996</v>
      </c>
      <c r="L204" s="63">
        <v>-12.218324303678862</v>
      </c>
      <c r="M204" s="54">
        <v>-7.5561118872780053</v>
      </c>
      <c r="N204" s="80">
        <v>1169.6661126831584</v>
      </c>
      <c r="O204" s="80">
        <v>1587.7913864522684</v>
      </c>
      <c r="P204" s="46">
        <v>-0.96686210843373499</v>
      </c>
      <c r="S204" s="423">
        <f t="shared" si="12"/>
        <v>1.1696661126831585</v>
      </c>
      <c r="T204" s="423">
        <f t="shared" si="13"/>
        <v>1.5877913864522684</v>
      </c>
    </row>
    <row r="205" spans="4:20">
      <c r="D205" s="81" t="s">
        <v>241</v>
      </c>
      <c r="E205" s="6"/>
      <c r="F205" s="91">
        <v>218.1</v>
      </c>
      <c r="G205" s="83">
        <v>2.3581169999999999E-2</v>
      </c>
      <c r="H205" s="83">
        <v>6.4639370000000001E-4</v>
      </c>
      <c r="I205" s="83">
        <v>0.28245140000000002</v>
      </c>
      <c r="J205" s="83">
        <v>1.24E-5</v>
      </c>
      <c r="K205" s="53">
        <v>0.28244876256596513</v>
      </c>
      <c r="L205" s="64">
        <v>-11.337756213486427</v>
      </c>
      <c r="M205" s="55">
        <v>-6.6436508269529515</v>
      </c>
      <c r="N205" s="84">
        <v>1121.1745195288827</v>
      </c>
      <c r="O205" s="84">
        <v>1534.4830065581118</v>
      </c>
      <c r="P205" s="48">
        <v>-0.98053031024096382</v>
      </c>
      <c r="Q205" s="6"/>
      <c r="S205" s="423">
        <f t="shared" si="12"/>
        <v>1.1211745195288827</v>
      </c>
      <c r="T205" s="423">
        <f t="shared" si="13"/>
        <v>1.5344830065581119</v>
      </c>
    </row>
    <row r="206" spans="4:20">
      <c r="D206" s="94" t="s">
        <v>244</v>
      </c>
      <c r="E206" s="94" t="s">
        <v>243</v>
      </c>
      <c r="F206" s="94">
        <v>241</v>
      </c>
      <c r="G206" s="79">
        <v>2.6367999999999999E-2</v>
      </c>
      <c r="H206" s="79">
        <v>6.8999999999999997E-4</v>
      </c>
      <c r="I206" s="79" t="s">
        <v>281</v>
      </c>
      <c r="J206" s="79">
        <v>6.0000000000000002E-6</v>
      </c>
      <c r="K206" s="98">
        <v>0.28254788837060807</v>
      </c>
      <c r="L206" s="99">
        <v>-7.815483852716687</v>
      </c>
      <c r="M206" s="99">
        <v>-2.6322287714297676</v>
      </c>
      <c r="N206" s="100">
        <v>983.74375264520268</v>
      </c>
      <c r="O206" s="100">
        <v>1322.4234329054284</v>
      </c>
      <c r="P206" s="101">
        <v>-0.97921686746987957</v>
      </c>
      <c r="Q206" s="102" t="s">
        <v>282</v>
      </c>
      <c r="S206" s="423">
        <f t="shared" si="12"/>
        <v>0.98374375264520264</v>
      </c>
      <c r="T206" s="423">
        <f t="shared" si="13"/>
        <v>1.3224234329054283</v>
      </c>
    </row>
    <row r="207" spans="4:20">
      <c r="D207" s="95" t="s">
        <v>245</v>
      </c>
      <c r="G207" s="79">
        <v>2.2813E-2</v>
      </c>
      <c r="H207" s="79">
        <v>5.9900000000000003E-4</v>
      </c>
      <c r="I207" s="79">
        <v>0.28254899999999999</v>
      </c>
      <c r="J207" s="79">
        <v>6.0000000000000002E-6</v>
      </c>
      <c r="K207" s="104">
        <v>0.28254629874491921</v>
      </c>
      <c r="L207" s="105">
        <v>-7.8862122133738222</v>
      </c>
      <c r="M207" s="105">
        <v>-2.6884743612376472</v>
      </c>
      <c r="N207" s="106">
        <v>984.17946943569359</v>
      </c>
      <c r="O207" s="106">
        <v>1325.6690009319943</v>
      </c>
      <c r="P207" s="107">
        <v>-0.98195783132530123</v>
      </c>
      <c r="Q207" s="95"/>
      <c r="S207" s="423">
        <f t="shared" si="12"/>
        <v>0.98417946943569357</v>
      </c>
      <c r="T207" s="423">
        <f t="shared" si="13"/>
        <v>1.3256690009319942</v>
      </c>
    </row>
    <row r="208" spans="4:20">
      <c r="D208" s="95" t="s">
        <v>246</v>
      </c>
      <c r="G208" s="79">
        <v>2.7823000000000001E-2</v>
      </c>
      <c r="H208" s="79">
        <v>7.36E-4</v>
      </c>
      <c r="I208" s="79">
        <v>0.282555</v>
      </c>
      <c r="J208" s="79">
        <v>6.0000000000000002E-6</v>
      </c>
      <c r="K208" s="104">
        <v>0.28255168092864863</v>
      </c>
      <c r="L208" s="105">
        <v>-7.6740271314001962</v>
      </c>
      <c r="M208" s="105">
        <v>-2.4980370146143738</v>
      </c>
      <c r="N208" s="106">
        <v>979.34921134892738</v>
      </c>
      <c r="O208" s="106">
        <v>1314.7136948357529</v>
      </c>
      <c r="P208" s="107">
        <v>-0.97783132530120487</v>
      </c>
      <c r="Q208" s="95"/>
      <c r="S208" s="423">
        <f t="shared" si="12"/>
        <v>0.97934921134892738</v>
      </c>
      <c r="T208" s="423">
        <f t="shared" si="13"/>
        <v>1.314713694835753</v>
      </c>
    </row>
    <row r="209" spans="4:20">
      <c r="D209" s="95" t="s">
        <v>247</v>
      </c>
      <c r="G209" s="79">
        <v>2.4282000000000001E-2</v>
      </c>
      <c r="H209" s="79">
        <v>6.3199999999999997E-4</v>
      </c>
      <c r="I209" s="79">
        <v>0.28254899999999999</v>
      </c>
      <c r="J209" s="79">
        <v>6.9999999999999999E-6</v>
      </c>
      <c r="K209" s="104">
        <v>0.28254614992786131</v>
      </c>
      <c r="L209" s="105">
        <v>-7.8862122133738222</v>
      </c>
      <c r="M209" s="105">
        <v>-2.6937399424697972</v>
      </c>
      <c r="N209" s="106">
        <v>985.03154264075636</v>
      </c>
      <c r="O209" s="106">
        <v>1325.9646062724357</v>
      </c>
      <c r="P209" s="107">
        <v>-0.98096385542168674</v>
      </c>
      <c r="Q209" s="95"/>
      <c r="S209" s="423">
        <f t="shared" si="12"/>
        <v>0.98503154264075632</v>
      </c>
      <c r="T209" s="423">
        <f t="shared" si="13"/>
        <v>1.3259646062724357</v>
      </c>
    </row>
    <row r="210" spans="4:20">
      <c r="D210" s="95" t="s">
        <v>248</v>
      </c>
      <c r="G210" s="79">
        <v>2.3184E-2</v>
      </c>
      <c r="H210" s="79">
        <v>6.2299999999999996E-4</v>
      </c>
      <c r="I210" s="79">
        <v>0.28257700000000002</v>
      </c>
      <c r="J210" s="79">
        <v>6.9999999999999999E-6</v>
      </c>
      <c r="K210" s="104">
        <v>0.28257419051433169</v>
      </c>
      <c r="L210" s="105">
        <v>-6.8960151641606071</v>
      </c>
      <c r="M210" s="105">
        <v>-1.7015822693700056</v>
      </c>
      <c r="N210" s="106">
        <v>945.80846946435656</v>
      </c>
      <c r="O210" s="106">
        <v>1269.0134961758688</v>
      </c>
      <c r="P210" s="107">
        <v>-0.9812349397590362</v>
      </c>
      <c r="Q210" s="95"/>
      <c r="S210" s="423">
        <f t="shared" si="12"/>
        <v>0.94580846946435659</v>
      </c>
      <c r="T210" s="423">
        <f t="shared" si="13"/>
        <v>1.2690134961758688</v>
      </c>
    </row>
    <row r="211" spans="4:20">
      <c r="D211" s="95" t="s">
        <v>249</v>
      </c>
      <c r="G211" s="79">
        <v>2.2498000000000001E-2</v>
      </c>
      <c r="H211" s="79">
        <v>5.9000000000000003E-4</v>
      </c>
      <c r="I211" s="79">
        <v>0.28257700000000002</v>
      </c>
      <c r="J211" s="79">
        <v>6.0000000000000002E-6</v>
      </c>
      <c r="K211" s="104">
        <v>0.28257433933138953</v>
      </c>
      <c r="L211" s="105">
        <v>-6.8960151641606071</v>
      </c>
      <c r="M211" s="105">
        <v>-1.6963166881378555</v>
      </c>
      <c r="N211" s="106">
        <v>944.990221408808</v>
      </c>
      <c r="O211" s="106">
        <v>1268.716998898341</v>
      </c>
      <c r="P211" s="107">
        <v>-0.98222891566265058</v>
      </c>
      <c r="Q211" s="95"/>
      <c r="S211" s="423">
        <f t="shared" si="12"/>
        <v>0.94499022140880795</v>
      </c>
      <c r="T211" s="423">
        <f t="shared" si="13"/>
        <v>1.2687169988983409</v>
      </c>
    </row>
    <row r="212" spans="4:20">
      <c r="D212" s="95" t="s">
        <v>250</v>
      </c>
      <c r="G212" s="79">
        <v>2.4995E-2</v>
      </c>
      <c r="H212" s="79">
        <v>6.6100000000000002E-4</v>
      </c>
      <c r="I212" s="79">
        <v>0.28256100000000001</v>
      </c>
      <c r="J212" s="79">
        <v>6.0000000000000002E-6</v>
      </c>
      <c r="K212" s="104">
        <v>0.28255801914923473</v>
      </c>
      <c r="L212" s="105">
        <v>-7.46184204942546</v>
      </c>
      <c r="M212" s="105">
        <v>-2.2737722976495789</v>
      </c>
      <c r="N212" s="106">
        <v>969.0582776359098</v>
      </c>
      <c r="O212" s="106">
        <v>1301.8568084826873</v>
      </c>
      <c r="P212" s="107">
        <v>-0.9800903614457831</v>
      </c>
      <c r="Q212" s="95"/>
      <c r="S212" s="423">
        <f t="shared" si="12"/>
        <v>0.96905827763590979</v>
      </c>
      <c r="T212" s="423">
        <f t="shared" si="13"/>
        <v>1.3018568084826874</v>
      </c>
    </row>
    <row r="213" spans="4:20">
      <c r="D213" s="95" t="s">
        <v>251</v>
      </c>
      <c r="G213" s="79">
        <v>2.9339E-2</v>
      </c>
      <c r="H213" s="79">
        <v>7.9600000000000005E-4</v>
      </c>
      <c r="I213" s="79">
        <v>0.28256199999999998</v>
      </c>
      <c r="J213" s="79">
        <v>6.9999999999999999E-6</v>
      </c>
      <c r="K213" s="104">
        <v>0.28255841035217977</v>
      </c>
      <c r="L213" s="105">
        <v>-7.4264778690980027</v>
      </c>
      <c r="M213" s="105">
        <v>-2.2599303973003249</v>
      </c>
      <c r="N213" s="106">
        <v>971.10708986625332</v>
      </c>
      <c r="O213" s="106">
        <v>1301.0365639895981</v>
      </c>
      <c r="P213" s="107">
        <v>-0.97602409638554222</v>
      </c>
      <c r="Q213" s="95"/>
      <c r="S213" s="423">
        <f t="shared" si="12"/>
        <v>0.97110708986625327</v>
      </c>
      <c r="T213" s="423">
        <f t="shared" si="13"/>
        <v>1.3010365639895982</v>
      </c>
    </row>
    <row r="214" spans="4:20">
      <c r="D214" s="95" t="s">
        <v>252</v>
      </c>
      <c r="G214" s="79">
        <v>3.4965000000000003E-2</v>
      </c>
      <c r="H214" s="79">
        <v>8.8599999999999996E-4</v>
      </c>
      <c r="I214" s="79">
        <v>0.28254400000000002</v>
      </c>
      <c r="J214" s="79">
        <v>6.9999999999999999E-6</v>
      </c>
      <c r="K214" s="104">
        <v>0.28254000448747651</v>
      </c>
      <c r="L214" s="105">
        <v>-8.0630331150188805</v>
      </c>
      <c r="M214" s="105">
        <v>-2.9111835340589476</v>
      </c>
      <c r="N214" s="106">
        <v>998.64714375881022</v>
      </c>
      <c r="O214" s="106">
        <v>1338.3889942458691</v>
      </c>
      <c r="P214" s="107">
        <v>-0.97331325301204819</v>
      </c>
      <c r="Q214" s="95"/>
      <c r="S214" s="423">
        <f t="shared" si="12"/>
        <v>0.99864714375881025</v>
      </c>
      <c r="T214" s="423">
        <f t="shared" si="13"/>
        <v>1.3383889942458691</v>
      </c>
    </row>
    <row r="215" spans="4:20">
      <c r="D215" s="95" t="s">
        <v>253</v>
      </c>
      <c r="G215" s="79">
        <v>2.4923000000000001E-2</v>
      </c>
      <c r="H215" s="79">
        <v>6.6100000000000002E-4</v>
      </c>
      <c r="I215" s="79">
        <v>0.28251599999999999</v>
      </c>
      <c r="J215" s="79">
        <v>6.0000000000000002E-6</v>
      </c>
      <c r="K215" s="104">
        <v>0.28251301914923471</v>
      </c>
      <c r="L215" s="105">
        <v>-9.0532301642320956</v>
      </c>
      <c r="M215" s="105">
        <v>-3.8660034493309681</v>
      </c>
      <c r="N215" s="106">
        <v>1031.743656317349</v>
      </c>
      <c r="O215" s="106">
        <v>1393.1959399907503</v>
      </c>
      <c r="P215" s="107">
        <v>-0.9800903614457831</v>
      </c>
      <c r="Q215" s="95"/>
      <c r="S215" s="423">
        <f t="shared" si="12"/>
        <v>1.031743656317349</v>
      </c>
      <c r="T215" s="423">
        <f t="shared" si="13"/>
        <v>1.3931959399907503</v>
      </c>
    </row>
    <row r="216" spans="4:20">
      <c r="D216" s="95" t="s">
        <v>254</v>
      </c>
      <c r="G216" s="79">
        <v>3.1019999999999999E-2</v>
      </c>
      <c r="H216" s="79">
        <v>7.85E-4</v>
      </c>
      <c r="I216" s="79">
        <v>0.28256700000000001</v>
      </c>
      <c r="J216" s="79">
        <v>6.9999999999999999E-6</v>
      </c>
      <c r="K216" s="104">
        <v>0.28256345995786575</v>
      </c>
      <c r="L216" s="105">
        <v>-7.2496569674507239</v>
      </c>
      <c r="M216" s="105">
        <v>-2.081260631145998</v>
      </c>
      <c r="N216" s="106">
        <v>963.83334171345268</v>
      </c>
      <c r="O216" s="106">
        <v>1290.7828628784373</v>
      </c>
      <c r="P216" s="107">
        <v>-0.97635542168674694</v>
      </c>
      <c r="Q216" s="95"/>
      <c r="S216" s="423">
        <f t="shared" si="12"/>
        <v>0.9638333417134527</v>
      </c>
      <c r="T216" s="423">
        <f t="shared" si="13"/>
        <v>1.2907828628784372</v>
      </c>
    </row>
    <row r="217" spans="4:20">
      <c r="D217" s="95" t="s">
        <v>255</v>
      </c>
      <c r="G217" s="79">
        <v>2.6415000000000001E-2</v>
      </c>
      <c r="H217" s="79">
        <v>6.96E-4</v>
      </c>
      <c r="I217" s="79">
        <v>0.28255999999999998</v>
      </c>
      <c r="J217" s="79">
        <v>6.9999999999999999E-6</v>
      </c>
      <c r="K217" s="104">
        <v>0.28255686131296121</v>
      </c>
      <c r="L217" s="105">
        <v>-7.4972062297551378</v>
      </c>
      <c r="M217" s="105">
        <v>-2.3147399194989315</v>
      </c>
      <c r="N217" s="106">
        <v>971.34481863680708</v>
      </c>
      <c r="O217" s="106">
        <v>1304.2015846286554</v>
      </c>
      <c r="P217" s="107">
        <v>-0.97903614457831323</v>
      </c>
      <c r="Q217" s="95"/>
      <c r="S217" s="423">
        <f t="shared" si="12"/>
        <v>0.97134481863680711</v>
      </c>
      <c r="T217" s="423">
        <f t="shared" si="13"/>
        <v>1.3042015846286554</v>
      </c>
    </row>
    <row r="218" spans="4:20">
      <c r="D218" s="95" t="s">
        <v>256</v>
      </c>
      <c r="G218" s="79">
        <v>3.6506999999999998E-2</v>
      </c>
      <c r="H218" s="79">
        <v>9.5399999999999999E-4</v>
      </c>
      <c r="I218" s="79">
        <v>0.28254099999999999</v>
      </c>
      <c r="J218" s="79">
        <v>6.0000000000000002E-6</v>
      </c>
      <c r="K218" s="104">
        <v>0.28253669783414509</v>
      </c>
      <c r="L218" s="105">
        <v>-8.1691256560068037</v>
      </c>
      <c r="M218" s="105">
        <v>-3.0281825661049311</v>
      </c>
      <c r="N218" s="106">
        <v>1004.6553594877298</v>
      </c>
      <c r="O218" s="106">
        <v>1345.0864320995186</v>
      </c>
      <c r="P218" s="107">
        <v>-0.97126506024096382</v>
      </c>
      <c r="Q218" s="95"/>
      <c r="S218" s="423">
        <f t="shared" si="12"/>
        <v>1.0046553594877299</v>
      </c>
      <c r="T218" s="423">
        <f t="shared" si="13"/>
        <v>1.3450864320995186</v>
      </c>
    </row>
    <row r="219" spans="4:20">
      <c r="D219" s="95" t="s">
        <v>257</v>
      </c>
      <c r="G219" s="79">
        <v>1.9528E-2</v>
      </c>
      <c r="H219" s="79">
        <v>5.2999999999999998E-4</v>
      </c>
      <c r="I219" s="79">
        <v>0.28253499999999998</v>
      </c>
      <c r="J219" s="79">
        <v>6.0000000000000002E-6</v>
      </c>
      <c r="K219" s="104">
        <v>0.28253260990785839</v>
      </c>
      <c r="L219" s="105">
        <v>-8.3813107379815399</v>
      </c>
      <c r="M219" s="105">
        <v>-3.1728253123153305</v>
      </c>
      <c r="N219" s="106">
        <v>1001.8402783001375</v>
      </c>
      <c r="O219" s="106">
        <v>1353.4718663793901</v>
      </c>
      <c r="P219" s="107">
        <v>-0.98403614457831323</v>
      </c>
      <c r="Q219" s="95"/>
      <c r="S219" s="423">
        <f t="shared" ref="S219:S282" si="14">N219/1000</f>
        <v>1.0018402783001374</v>
      </c>
      <c r="T219" s="423">
        <f t="shared" ref="T219:T282" si="15">O219/1000</f>
        <v>1.3534718663793901</v>
      </c>
    </row>
    <row r="220" spans="4:20">
      <c r="D220" s="95" t="s">
        <v>258</v>
      </c>
      <c r="G220" s="79">
        <v>2.3505999999999999E-2</v>
      </c>
      <c r="H220" s="79">
        <v>6.0999999999999997E-4</v>
      </c>
      <c r="I220" s="79">
        <v>0.282553</v>
      </c>
      <c r="J220" s="79">
        <v>6.0000000000000002E-6</v>
      </c>
      <c r="K220" s="104">
        <v>0.28255024913923321</v>
      </c>
      <c r="L220" s="105">
        <v>-7.7447554920584416</v>
      </c>
      <c r="M220" s="105">
        <v>-2.5486978970556962</v>
      </c>
      <c r="N220" s="106">
        <v>978.89687059000607</v>
      </c>
      <c r="O220" s="106">
        <v>1317.64566562148</v>
      </c>
      <c r="P220" s="107">
        <v>-0.9816265060240964</v>
      </c>
      <c r="Q220" s="95"/>
      <c r="S220" s="423">
        <f t="shared" si="14"/>
        <v>0.97889687059000607</v>
      </c>
      <c r="T220" s="423">
        <f t="shared" si="15"/>
        <v>1.3176456656214801</v>
      </c>
    </row>
    <row r="221" spans="4:20">
      <c r="D221" s="95" t="s">
        <v>259</v>
      </c>
      <c r="G221" s="79">
        <v>2.8627E-2</v>
      </c>
      <c r="H221" s="79">
        <v>7.3499999999999998E-4</v>
      </c>
      <c r="I221" s="79">
        <v>0.282553</v>
      </c>
      <c r="J221" s="79">
        <v>6.0000000000000002E-6</v>
      </c>
      <c r="K221" s="104">
        <v>0.28254968543825643</v>
      </c>
      <c r="L221" s="105">
        <v>-7.7447554920584416</v>
      </c>
      <c r="M221" s="105">
        <v>-2.5686432805105408</v>
      </c>
      <c r="N221" s="106">
        <v>982.11596260516035</v>
      </c>
      <c r="O221" s="106">
        <v>1318.7657425298596</v>
      </c>
      <c r="P221" s="107">
        <v>-0.9778614457831325</v>
      </c>
      <c r="Q221" s="95"/>
      <c r="S221" s="423">
        <f t="shared" si="14"/>
        <v>0.98211596260516032</v>
      </c>
      <c r="T221" s="423">
        <f t="shared" si="15"/>
        <v>1.3187657425298596</v>
      </c>
    </row>
    <row r="222" spans="4:20">
      <c r="D222" s="95" t="s">
        <v>260</v>
      </c>
      <c r="G222" s="79">
        <v>3.2751000000000002E-2</v>
      </c>
      <c r="H222" s="79">
        <v>8.25E-4</v>
      </c>
      <c r="I222" s="79">
        <v>0.28256199999999998</v>
      </c>
      <c r="J222" s="79">
        <v>6.9999999999999999E-6</v>
      </c>
      <c r="K222" s="104">
        <v>0.28255827957355312</v>
      </c>
      <c r="L222" s="105">
        <v>-7.4264778690980027</v>
      </c>
      <c r="M222" s="105">
        <v>-2.2645577262625505</v>
      </c>
      <c r="N222" s="106">
        <v>971.84982174996071</v>
      </c>
      <c r="O222" s="106">
        <v>1301.2966043341612</v>
      </c>
      <c r="P222" s="107">
        <v>-0.97515060240963858</v>
      </c>
      <c r="Q222" s="95"/>
      <c r="S222" s="423">
        <f t="shared" si="14"/>
        <v>0.97184982174996071</v>
      </c>
      <c r="T222" s="423">
        <f t="shared" si="15"/>
        <v>1.3012966043341612</v>
      </c>
    </row>
    <row r="223" spans="4:20">
      <c r="D223" s="95" t="s">
        <v>261</v>
      </c>
      <c r="G223" s="79">
        <v>3.2721E-2</v>
      </c>
      <c r="H223" s="79">
        <v>8.2200000000000003E-4</v>
      </c>
      <c r="I223" s="79">
        <v>0.28251900000000002</v>
      </c>
      <c r="J223" s="79">
        <v>6.0000000000000002E-6</v>
      </c>
      <c r="K223" s="104">
        <v>0.28251529310237661</v>
      </c>
      <c r="L223" s="105">
        <v>-8.9471376232441724</v>
      </c>
      <c r="M223" s="105">
        <v>-3.7855443597756278</v>
      </c>
      <c r="N223" s="106">
        <v>1031.9273034456864</v>
      </c>
      <c r="O223" s="106">
        <v>1388.5469578718921</v>
      </c>
      <c r="P223" s="107">
        <v>-0.97524096385542169</v>
      </c>
      <c r="Q223" s="95"/>
      <c r="S223" s="423">
        <f t="shared" si="14"/>
        <v>1.0319273034456864</v>
      </c>
      <c r="T223" s="423">
        <f t="shared" si="15"/>
        <v>1.3885469578718921</v>
      </c>
    </row>
    <row r="224" spans="4:20">
      <c r="D224" s="95" t="s">
        <v>262</v>
      </c>
      <c r="G224" s="79">
        <v>2.6925000000000001E-2</v>
      </c>
      <c r="H224" s="79">
        <v>7.1599999999999995E-4</v>
      </c>
      <c r="I224" s="79">
        <v>0.28253800000000001</v>
      </c>
      <c r="J224" s="79">
        <v>6.0000000000000002E-6</v>
      </c>
      <c r="K224" s="104">
        <v>0.28253477112080494</v>
      </c>
      <c r="L224" s="105">
        <v>-8.2752181969925065</v>
      </c>
      <c r="M224" s="105">
        <v>-3.0963552994511812</v>
      </c>
      <c r="N224" s="106">
        <v>1002.5541679094237</v>
      </c>
      <c r="O224" s="106">
        <v>1349.0466124902982</v>
      </c>
      <c r="P224" s="107">
        <v>-0.97843373493975905</v>
      </c>
      <c r="Q224" s="95"/>
      <c r="S224" s="423">
        <f t="shared" si="14"/>
        <v>1.0025541679094236</v>
      </c>
      <c r="T224" s="423">
        <f t="shared" si="15"/>
        <v>1.3490466124902982</v>
      </c>
    </row>
    <row r="225" spans="4:20">
      <c r="D225" s="95" t="s">
        <v>263</v>
      </c>
      <c r="G225" s="79">
        <v>2.8702999999999999E-2</v>
      </c>
      <c r="H225" s="79">
        <v>7.3300000000000004E-4</v>
      </c>
      <c r="I225" s="79">
        <v>0.28254400000000002</v>
      </c>
      <c r="J225" s="79">
        <v>6.9999999999999999E-6</v>
      </c>
      <c r="K225" s="104">
        <v>0.2825406944574721</v>
      </c>
      <c r="L225" s="105">
        <v>-8.0630331150188805</v>
      </c>
      <c r="M225" s="105">
        <v>-2.8867703847101911</v>
      </c>
      <c r="N225" s="106">
        <v>994.62815869146141</v>
      </c>
      <c r="O225" s="106">
        <v>1337.0197626807444</v>
      </c>
      <c r="P225" s="107">
        <v>-0.97792168674698798</v>
      </c>
      <c r="Q225" s="95"/>
      <c r="S225" s="423">
        <f t="shared" si="14"/>
        <v>0.99462815869146137</v>
      </c>
      <c r="T225" s="423">
        <f t="shared" si="15"/>
        <v>1.3370197626807445</v>
      </c>
    </row>
    <row r="226" spans="4:20">
      <c r="D226" s="95" t="s">
        <v>264</v>
      </c>
      <c r="G226" s="79">
        <v>2.4357E-2</v>
      </c>
      <c r="H226" s="79">
        <v>6.4099999999999997E-4</v>
      </c>
      <c r="I226" s="79">
        <v>0.28253699999999998</v>
      </c>
      <c r="J226" s="79">
        <v>6.0000000000000002E-6</v>
      </c>
      <c r="K226" s="104">
        <v>0.28253410934139095</v>
      </c>
      <c r="L226" s="105">
        <v>-8.3105823773232945</v>
      </c>
      <c r="M226" s="105">
        <v>-3.119770983861514</v>
      </c>
      <c r="N226" s="106">
        <v>1001.9735457735275</v>
      </c>
      <c r="O226" s="106">
        <v>1350.4054098402557</v>
      </c>
      <c r="P226" s="107">
        <v>-0.98069277108433739</v>
      </c>
      <c r="Q226" s="95"/>
      <c r="S226" s="423">
        <f t="shared" si="14"/>
        <v>1.0019735457735275</v>
      </c>
      <c r="T226" s="423">
        <f t="shared" si="15"/>
        <v>1.3504054098402558</v>
      </c>
    </row>
    <row r="227" spans="4:20">
      <c r="D227" s="95" t="s">
        <v>265</v>
      </c>
      <c r="G227" s="79">
        <v>2.1160000000000002E-2</v>
      </c>
      <c r="H227" s="79">
        <v>5.4500000000000002E-4</v>
      </c>
      <c r="I227" s="79">
        <v>0.28257199999999999</v>
      </c>
      <c r="J227" s="79">
        <v>6.9999999999999999E-6</v>
      </c>
      <c r="K227" s="104">
        <v>0.28256954226374115</v>
      </c>
      <c r="L227" s="105">
        <v>-7.0728360658067757</v>
      </c>
      <c r="M227" s="105">
        <v>-1.8660509225043587</v>
      </c>
      <c r="N227" s="106">
        <v>950.82728754422897</v>
      </c>
      <c r="O227" s="106">
        <v>1278.4715046326944</v>
      </c>
      <c r="P227" s="107">
        <v>-0.98358433734939754</v>
      </c>
      <c r="Q227" s="95"/>
      <c r="S227" s="423">
        <f t="shared" si="14"/>
        <v>0.95082728754422896</v>
      </c>
      <c r="T227" s="423">
        <f t="shared" si="15"/>
        <v>1.2784715046326944</v>
      </c>
    </row>
    <row r="228" spans="4:20">
      <c r="D228" s="95" t="s">
        <v>266</v>
      </c>
      <c r="G228" s="79">
        <v>2.699E-2</v>
      </c>
      <c r="H228" s="79">
        <v>6.8099999999999996E-4</v>
      </c>
      <c r="I228" s="79">
        <v>0.28256500000000001</v>
      </c>
      <c r="J228" s="79">
        <v>6.0000000000000002E-6</v>
      </c>
      <c r="K228" s="104">
        <v>0.28256192895707843</v>
      </c>
      <c r="L228" s="105">
        <v>-7.3203853281089692</v>
      </c>
      <c r="M228" s="105">
        <v>-2.1354319010746803</v>
      </c>
      <c r="N228" s="106">
        <v>963.98899604838209</v>
      </c>
      <c r="O228" s="106">
        <v>1293.912044090692</v>
      </c>
      <c r="P228" s="107">
        <v>-0.97948795180722892</v>
      </c>
      <c r="Q228" s="95"/>
      <c r="S228" s="423">
        <f t="shared" si="14"/>
        <v>0.96398899604838206</v>
      </c>
      <c r="T228" s="423">
        <f t="shared" si="15"/>
        <v>1.2939120440906919</v>
      </c>
    </row>
    <row r="229" spans="4:20">
      <c r="D229" s="95" t="s">
        <v>267</v>
      </c>
      <c r="G229" s="79">
        <v>3.3883000000000003E-2</v>
      </c>
      <c r="H229" s="79">
        <v>8.7799999999999998E-4</v>
      </c>
      <c r="I229" s="79">
        <v>0.28253699999999998</v>
      </c>
      <c r="J229" s="79">
        <v>6.0000000000000002E-6</v>
      </c>
      <c r="K229" s="104">
        <v>0.28253304056433898</v>
      </c>
      <c r="L229" s="105">
        <v>-8.3105823773232945</v>
      </c>
      <c r="M229" s="105">
        <v>-3.157587430892006</v>
      </c>
      <c r="N229" s="106">
        <v>1008.2431105929227</v>
      </c>
      <c r="O229" s="106">
        <v>1352.5249419176698</v>
      </c>
      <c r="P229" s="107">
        <v>-0.9735542168674699</v>
      </c>
      <c r="Q229" s="95"/>
      <c r="S229" s="423">
        <f t="shared" si="14"/>
        <v>1.0082431105929226</v>
      </c>
      <c r="T229" s="423">
        <f t="shared" si="15"/>
        <v>1.3525249419176699</v>
      </c>
    </row>
    <row r="230" spans="4:20">
      <c r="D230" s="95" t="s">
        <v>268</v>
      </c>
      <c r="G230" s="79">
        <v>5.1406E-2</v>
      </c>
      <c r="H230" s="79">
        <v>1.2979999999999999E-3</v>
      </c>
      <c r="I230" s="79">
        <v>0.282495</v>
      </c>
      <c r="J230" s="79">
        <v>6.9999999999999999E-6</v>
      </c>
      <c r="K230" s="104">
        <v>0.28248914652905693</v>
      </c>
      <c r="L230" s="105">
        <v>-9.7958779511420069</v>
      </c>
      <c r="M230" s="105">
        <v>-4.710686327537017</v>
      </c>
      <c r="N230" s="106">
        <v>1079.0051860043891</v>
      </c>
      <c r="O230" s="106">
        <v>1441.4505178044342</v>
      </c>
      <c r="P230" s="107">
        <v>-0.96090361445783135</v>
      </c>
      <c r="Q230" s="95"/>
      <c r="S230" s="423">
        <f t="shared" si="14"/>
        <v>1.079005186004389</v>
      </c>
      <c r="T230" s="423">
        <f t="shared" si="15"/>
        <v>1.4414505178044341</v>
      </c>
    </row>
    <row r="231" spans="4:20">
      <c r="D231" s="95" t="s">
        <v>269</v>
      </c>
      <c r="G231" s="79">
        <v>4.4206000000000002E-2</v>
      </c>
      <c r="H231" s="79">
        <v>1.137E-3</v>
      </c>
      <c r="I231" s="79">
        <v>0.28257300000000002</v>
      </c>
      <c r="J231" s="79">
        <v>6.9999999999999999E-6</v>
      </c>
      <c r="K231" s="104">
        <v>0.28256787257591509</v>
      </c>
      <c r="L231" s="105">
        <v>-7.0374718854770979</v>
      </c>
      <c r="M231" s="105">
        <v>-1.9251293440647466</v>
      </c>
      <c r="N231" s="106">
        <v>964.38603517414231</v>
      </c>
      <c r="O231" s="106">
        <v>1281.7542018800798</v>
      </c>
      <c r="P231" s="107">
        <v>-0.96575301204819275</v>
      </c>
      <c r="Q231" s="95"/>
      <c r="S231" s="423">
        <f t="shared" si="14"/>
        <v>0.96438603517414234</v>
      </c>
      <c r="T231" s="423">
        <f t="shared" si="15"/>
        <v>1.2817542018800798</v>
      </c>
    </row>
    <row r="232" spans="4:20">
      <c r="D232" s="95" t="s">
        <v>270</v>
      </c>
      <c r="G232" s="79">
        <v>3.9482999999999997E-2</v>
      </c>
      <c r="H232" s="79">
        <v>9.6599999999999995E-4</v>
      </c>
      <c r="I232" s="79">
        <v>0.28257399999999999</v>
      </c>
      <c r="J232" s="79">
        <v>6.0000000000000002E-6</v>
      </c>
      <c r="K232" s="104">
        <v>0.28256964371885129</v>
      </c>
      <c r="L232" s="105">
        <v>-7.0021077051485303</v>
      </c>
      <c r="M232" s="105">
        <v>-1.8624611450190898</v>
      </c>
      <c r="N232" s="106">
        <v>958.61449004096255</v>
      </c>
      <c r="O232" s="106">
        <v>1278.1884486561157</v>
      </c>
      <c r="P232" s="107">
        <v>-0.97090361445783135</v>
      </c>
      <c r="Q232" s="95"/>
      <c r="S232" s="423">
        <f t="shared" si="14"/>
        <v>0.95861449004096255</v>
      </c>
      <c r="T232" s="423">
        <f t="shared" si="15"/>
        <v>1.2781884486561157</v>
      </c>
    </row>
    <row r="233" spans="4:20">
      <c r="D233" s="95" t="s">
        <v>271</v>
      </c>
      <c r="G233" s="79">
        <v>3.3353000000000001E-2</v>
      </c>
      <c r="H233" s="79">
        <v>8.4199999999999998E-4</v>
      </c>
      <c r="I233" s="79">
        <v>0.28254400000000002</v>
      </c>
      <c r="J233" s="79">
        <v>6.9999999999999999E-6</v>
      </c>
      <c r="K233" s="104">
        <v>0.28254020291022031</v>
      </c>
      <c r="L233" s="105">
        <v>-8.0630331150188805</v>
      </c>
      <c r="M233" s="105">
        <v>-2.9041627590842278</v>
      </c>
      <c r="N233" s="106">
        <v>997.48803385006852</v>
      </c>
      <c r="O233" s="106">
        <v>1337.9952731791843</v>
      </c>
      <c r="P233" s="107">
        <v>-0.97463855421686751</v>
      </c>
      <c r="Q233" s="95"/>
      <c r="S233" s="423">
        <f t="shared" si="14"/>
        <v>0.99748803385006857</v>
      </c>
      <c r="T233" s="423">
        <f t="shared" si="15"/>
        <v>1.3379952731791844</v>
      </c>
    </row>
    <row r="234" spans="4:20">
      <c r="D234" s="95" t="s">
        <v>272</v>
      </c>
      <c r="G234" s="79">
        <v>2.8570999999999999E-2</v>
      </c>
      <c r="H234" s="79">
        <v>7.9900000000000001E-4</v>
      </c>
      <c r="I234" s="79">
        <v>0.282555</v>
      </c>
      <c r="J234" s="79">
        <v>6.9999999999999999E-6</v>
      </c>
      <c r="K234" s="104">
        <v>0.28255139682335634</v>
      </c>
      <c r="L234" s="105">
        <v>-7.6740271314001962</v>
      </c>
      <c r="M234" s="105">
        <v>-2.5080894878748428</v>
      </c>
      <c r="N234" s="106">
        <v>980.97516354252309</v>
      </c>
      <c r="O234" s="106">
        <v>1315.2782287398613</v>
      </c>
      <c r="P234" s="107">
        <v>-0.97593373493975899</v>
      </c>
      <c r="Q234" s="95"/>
      <c r="S234" s="423">
        <f t="shared" si="14"/>
        <v>0.98097516354252312</v>
      </c>
      <c r="T234" s="423">
        <f t="shared" si="15"/>
        <v>1.3152782287398614</v>
      </c>
    </row>
    <row r="235" spans="4:20">
      <c r="D235" s="95" t="s">
        <v>273</v>
      </c>
      <c r="G235" s="79">
        <v>3.6706999999999997E-2</v>
      </c>
      <c r="H235" s="79">
        <v>9.6299999999999999E-4</v>
      </c>
      <c r="I235" s="79">
        <v>0.28246300000000002</v>
      </c>
      <c r="J235" s="79">
        <v>6.0000000000000002E-6</v>
      </c>
      <c r="K235" s="104">
        <v>0.28245865724767477</v>
      </c>
      <c r="L235" s="105">
        <v>-10.927531721669492</v>
      </c>
      <c r="M235" s="105">
        <v>-5.7894859632934281</v>
      </c>
      <c r="N235" s="106">
        <v>1114.3047878750062</v>
      </c>
      <c r="O235" s="106">
        <v>1503.3131792925333</v>
      </c>
      <c r="P235" s="107">
        <v>-0.97099397590361447</v>
      </c>
      <c r="Q235" s="95"/>
      <c r="S235" s="423">
        <f t="shared" si="14"/>
        <v>1.1143047878750063</v>
      </c>
      <c r="T235" s="423">
        <f t="shared" si="15"/>
        <v>1.5033131792925334</v>
      </c>
    </row>
    <row r="236" spans="4:20">
      <c r="D236" s="95" t="s">
        <v>274</v>
      </c>
      <c r="G236" s="79">
        <v>2.3377999999999999E-2</v>
      </c>
      <c r="H236" s="79">
        <v>6.1499999999999999E-4</v>
      </c>
      <c r="I236" s="79">
        <v>0.282607</v>
      </c>
      <c r="J236" s="79">
        <v>6.0000000000000002E-6</v>
      </c>
      <c r="K236" s="104">
        <v>0.28260422659119416</v>
      </c>
      <c r="L236" s="105">
        <v>-5.8350897542902569</v>
      </c>
      <c r="M236" s="105">
        <v>-0.63881833037626734</v>
      </c>
      <c r="N236" s="106">
        <v>903.8115733695256</v>
      </c>
      <c r="O236" s="106">
        <v>1207.962752886777</v>
      </c>
      <c r="P236" s="107">
        <v>-0.9814759036144578</v>
      </c>
      <c r="Q236" s="95"/>
      <c r="S236" s="423">
        <f t="shared" si="14"/>
        <v>0.90381157336952556</v>
      </c>
      <c r="T236" s="423">
        <f t="shared" si="15"/>
        <v>1.2079627528867771</v>
      </c>
    </row>
    <row r="237" spans="4:20">
      <c r="D237" s="95" t="s">
        <v>275</v>
      </c>
      <c r="G237" s="79">
        <v>4.5530000000000001E-2</v>
      </c>
      <c r="H237" s="79">
        <v>1.372E-3</v>
      </c>
      <c r="I237" s="79">
        <v>0.28248299999999998</v>
      </c>
      <c r="J237" s="79">
        <v>6.0000000000000002E-6</v>
      </c>
      <c r="K237" s="104">
        <v>0.28247681281807868</v>
      </c>
      <c r="L237" s="105">
        <v>-10.220248115090369</v>
      </c>
      <c r="M237" s="105">
        <v>-5.1470889683236098</v>
      </c>
      <c r="N237" s="106">
        <v>1098.1486630517188</v>
      </c>
      <c r="O237" s="106">
        <v>1466.4247372771833</v>
      </c>
      <c r="P237" s="107">
        <v>-0.95867469879518075</v>
      </c>
      <c r="Q237" s="95"/>
      <c r="S237" s="423">
        <f t="shared" si="14"/>
        <v>1.0981486630517188</v>
      </c>
      <c r="T237" s="423">
        <f t="shared" si="15"/>
        <v>1.4664247372771833</v>
      </c>
    </row>
    <row r="238" spans="4:20">
      <c r="D238" s="95" t="s">
        <v>276</v>
      </c>
      <c r="G238" s="79">
        <v>2.8754999999999999E-2</v>
      </c>
      <c r="H238" s="79">
        <v>7.2300000000000001E-4</v>
      </c>
      <c r="I238" s="79">
        <v>0.28249999999999997</v>
      </c>
      <c r="J238" s="79">
        <v>6.9999999999999999E-6</v>
      </c>
      <c r="K238" s="104">
        <v>0.2824967395535502</v>
      </c>
      <c r="L238" s="105">
        <v>-9.6190570494969485</v>
      </c>
      <c r="M238" s="105">
        <v>-4.4420229912334186</v>
      </c>
      <c r="N238" s="106">
        <v>1055.7315914842052</v>
      </c>
      <c r="O238" s="106">
        <v>1426.1985394729884</v>
      </c>
      <c r="P238" s="107">
        <v>-0.97822289156626507</v>
      </c>
      <c r="Q238" s="95"/>
      <c r="S238" s="423">
        <f t="shared" si="14"/>
        <v>1.0557315914842051</v>
      </c>
      <c r="T238" s="423">
        <f t="shared" si="15"/>
        <v>1.4261985394729884</v>
      </c>
    </row>
    <row r="239" spans="4:20">
      <c r="D239" s="95" t="s">
        <v>277</v>
      </c>
      <c r="G239" s="79">
        <v>1.8096999999999999E-2</v>
      </c>
      <c r="H239" s="79">
        <v>4.5600000000000003E-4</v>
      </c>
      <c r="I239" s="79">
        <v>0.28254600000000002</v>
      </c>
      <c r="J239" s="79">
        <v>6.9999999999999999E-6</v>
      </c>
      <c r="K239" s="104">
        <v>0.28254394361883667</v>
      </c>
      <c r="L239" s="105">
        <v>-7.9923047543606351</v>
      </c>
      <c r="M239" s="105">
        <v>-2.7718055860093127</v>
      </c>
      <c r="N239" s="106">
        <v>984.66195376670873</v>
      </c>
      <c r="O239" s="106">
        <v>1330.4791186766022</v>
      </c>
      <c r="P239" s="107">
        <v>-0.98626506024096383</v>
      </c>
      <c r="Q239" s="95"/>
      <c r="S239" s="423">
        <f t="shared" si="14"/>
        <v>0.98466195376670873</v>
      </c>
      <c r="T239" s="423">
        <f t="shared" si="15"/>
        <v>1.3304791186766023</v>
      </c>
    </row>
    <row r="240" spans="4:20">
      <c r="D240" s="95" t="s">
        <v>278</v>
      </c>
      <c r="G240" s="79">
        <v>3.1988000000000003E-2</v>
      </c>
      <c r="H240" s="79">
        <v>7.8200000000000003E-4</v>
      </c>
      <c r="I240" s="79">
        <v>0.28258699999999998</v>
      </c>
      <c r="J240" s="79">
        <v>7.9999999999999996E-6</v>
      </c>
      <c r="K240" s="104">
        <v>0.28258347348668916</v>
      </c>
      <c r="L240" s="105">
        <v>-6.5423733608716006</v>
      </c>
      <c r="M240" s="105">
        <v>-1.3731236523084611</v>
      </c>
      <c r="N240" s="106">
        <v>935.78094787998577</v>
      </c>
      <c r="O240" s="106">
        <v>1250.1223821370388</v>
      </c>
      <c r="P240" s="107">
        <v>-0.97644578313253017</v>
      </c>
      <c r="Q240" s="95"/>
      <c r="S240" s="423">
        <f t="shared" si="14"/>
        <v>0.93578094787998578</v>
      </c>
      <c r="T240" s="423">
        <f t="shared" si="15"/>
        <v>1.2501223821370389</v>
      </c>
    </row>
    <row r="241" spans="1:20">
      <c r="D241" s="95" t="s">
        <v>279</v>
      </c>
      <c r="G241" s="79">
        <v>4.0301999999999998E-2</v>
      </c>
      <c r="H241" s="79">
        <v>1.0269999999999999E-3</v>
      </c>
      <c r="I241" s="79">
        <v>0.28253299999999998</v>
      </c>
      <c r="J241" s="79">
        <v>6.9999999999999999E-6</v>
      </c>
      <c r="K241" s="104">
        <v>0.28252836863277464</v>
      </c>
      <c r="L241" s="105">
        <v>-8.4520390986397853</v>
      </c>
      <c r="M241" s="105">
        <v>-3.3228939858975792</v>
      </c>
      <c r="N241" s="106">
        <v>1017.8501294671025</v>
      </c>
      <c r="O241" s="106">
        <v>1361.9737408715839</v>
      </c>
      <c r="P241" s="107">
        <v>-0.96906626506024096</v>
      </c>
      <c r="Q241" s="95"/>
      <c r="S241" s="423">
        <f t="shared" si="14"/>
        <v>1.0178501294671025</v>
      </c>
      <c r="T241" s="423">
        <f t="shared" si="15"/>
        <v>1.361973740871584</v>
      </c>
    </row>
    <row r="242" spans="1:20">
      <c r="A242" s="6"/>
      <c r="B242" s="92"/>
      <c r="C242" s="6"/>
      <c r="D242" s="96" t="s">
        <v>280</v>
      </c>
      <c r="E242" s="6"/>
      <c r="F242" s="6"/>
      <c r="G242" s="83">
        <v>2.997E-2</v>
      </c>
      <c r="H242" s="83">
        <v>7.7300000000000003E-4</v>
      </c>
      <c r="I242" s="83">
        <v>0.28253499999999998</v>
      </c>
      <c r="J242" s="83">
        <v>5.0000000000000004E-6</v>
      </c>
      <c r="K242" s="109">
        <v>0.28253151407315946</v>
      </c>
      <c r="L242" s="110">
        <v>-8.3813107379815399</v>
      </c>
      <c r="M242" s="110">
        <v>-3.2115991377534847</v>
      </c>
      <c r="N242" s="111">
        <v>1008.2497747925501</v>
      </c>
      <c r="O242" s="111">
        <v>1355.6450685760342</v>
      </c>
      <c r="P242" s="112">
        <v>-0.97671686746987951</v>
      </c>
      <c r="Q242" s="96"/>
      <c r="S242" s="423">
        <f t="shared" si="14"/>
        <v>1.0082497747925501</v>
      </c>
      <c r="T242" s="423">
        <f t="shared" si="15"/>
        <v>1.3556450685760342</v>
      </c>
    </row>
    <row r="243" spans="1:20">
      <c r="A243" s="92"/>
      <c r="B243" s="92"/>
      <c r="C243" s="92"/>
      <c r="D243" s="95"/>
      <c r="E243" s="92"/>
      <c r="F243" s="92"/>
      <c r="G243" s="127"/>
      <c r="H243" s="127"/>
      <c r="I243" s="127"/>
      <c r="J243" s="127"/>
      <c r="K243" s="104"/>
      <c r="L243" s="105"/>
      <c r="M243" s="105">
        <f>AVERAGE(M190:M242)</f>
        <v>-3.7193631400189502</v>
      </c>
      <c r="N243" s="106"/>
      <c r="O243" s="106">
        <f>AVERAGE(O190:O242)</f>
        <v>1380.3578681641961</v>
      </c>
      <c r="P243" s="107"/>
      <c r="Q243" s="95"/>
      <c r="S243" s="423">
        <f t="shared" si="14"/>
        <v>0</v>
      </c>
      <c r="T243" s="423">
        <f t="shared" si="15"/>
        <v>1.3803578681641961</v>
      </c>
    </row>
    <row r="244" spans="1:20">
      <c r="A244" s="378" t="s">
        <v>283</v>
      </c>
      <c r="B244" s="92"/>
      <c r="D244" s="377" t="s">
        <v>285</v>
      </c>
      <c r="E244" s="378" t="s">
        <v>284</v>
      </c>
      <c r="F244" s="388">
        <v>218.5</v>
      </c>
      <c r="G244" s="380">
        <v>3.4419060000000001E-2</v>
      </c>
      <c r="H244" s="380">
        <v>9.72097E-4</v>
      </c>
      <c r="I244" s="380">
        <v>0.2825665</v>
      </c>
      <c r="J244" s="380">
        <v>1.42E-5</v>
      </c>
      <c r="K244" s="98">
        <v>0.28256252633279022</v>
      </c>
      <c r="L244" s="99">
        <v>-7.2673390576161179</v>
      </c>
      <c r="M244" s="99">
        <v>-2.6097543790881694</v>
      </c>
      <c r="N244" s="100">
        <v>969.31081547037843</v>
      </c>
      <c r="O244" s="100">
        <v>1303.4912885241786</v>
      </c>
      <c r="P244" s="101">
        <v>-0.97071996987951803</v>
      </c>
      <c r="Q244" s="378" t="s">
        <v>242</v>
      </c>
      <c r="S244" s="423">
        <f t="shared" si="14"/>
        <v>0.96931081547037845</v>
      </c>
      <c r="T244" s="423">
        <f t="shared" si="15"/>
        <v>1.3034912885241785</v>
      </c>
    </row>
    <row r="245" spans="1:20">
      <c r="D245" s="76" t="s">
        <v>286</v>
      </c>
      <c r="F245" s="90">
        <v>211.8</v>
      </c>
      <c r="G245" s="79">
        <v>3.4476729999999997E-2</v>
      </c>
      <c r="H245" s="79">
        <v>9.5715269999999998E-4</v>
      </c>
      <c r="I245" s="79">
        <v>0.28250589999999998</v>
      </c>
      <c r="J245" s="79">
        <v>1.59E-5</v>
      </c>
      <c r="K245" s="104">
        <v>0.28250210763218569</v>
      </c>
      <c r="L245" s="105">
        <v>-9.4104083855561793</v>
      </c>
      <c r="M245" s="105">
        <v>-4.8948937122461622</v>
      </c>
      <c r="N245" s="106">
        <v>1053.9938461384377</v>
      </c>
      <c r="O245" s="106">
        <v>1429.3341921992749</v>
      </c>
      <c r="P245" s="107">
        <v>-0.97117009939759036</v>
      </c>
      <c r="S245" s="423">
        <f t="shared" si="14"/>
        <v>1.0539938461384377</v>
      </c>
      <c r="T245" s="423">
        <f t="shared" si="15"/>
        <v>1.4293341921992748</v>
      </c>
    </row>
    <row r="246" spans="1:20">
      <c r="D246" s="76" t="s">
        <v>287</v>
      </c>
      <c r="F246" s="90">
        <v>213.3</v>
      </c>
      <c r="G246" s="79">
        <v>3.6311000000000003E-2</v>
      </c>
      <c r="H246" s="79">
        <v>1.015632E-3</v>
      </c>
      <c r="I246" s="79">
        <v>0.28255330000000001</v>
      </c>
      <c r="J246" s="79">
        <v>1.66E-5</v>
      </c>
      <c r="K246" s="104">
        <v>0.28254924737346065</v>
      </c>
      <c r="L246" s="105">
        <v>-7.7341462379587611</v>
      </c>
      <c r="M246" s="105">
        <v>-3.1940435742483508</v>
      </c>
      <c r="N246" s="106">
        <v>988.99874746930811</v>
      </c>
      <c r="O246" s="106">
        <v>1332.952796622845</v>
      </c>
      <c r="P246" s="107">
        <v>-0.96940867469879521</v>
      </c>
      <c r="S246" s="423">
        <f t="shared" si="14"/>
        <v>0.98899874746930816</v>
      </c>
      <c r="T246" s="423">
        <f t="shared" si="15"/>
        <v>1.3329527966228449</v>
      </c>
    </row>
    <row r="247" spans="1:20">
      <c r="D247" s="76" t="s">
        <v>288</v>
      </c>
      <c r="F247" s="90">
        <v>212</v>
      </c>
      <c r="G247" s="79">
        <v>3.1534449999999999E-2</v>
      </c>
      <c r="H247" s="79">
        <v>9.2031420000000005E-4</v>
      </c>
      <c r="I247" s="79">
        <v>0.28246900000000003</v>
      </c>
      <c r="J247" s="79">
        <v>1.7099999999999999E-5</v>
      </c>
      <c r="K247" s="104">
        <v>0.28246535014120522</v>
      </c>
      <c r="L247" s="105">
        <v>-10.715346639695866</v>
      </c>
      <c r="M247" s="105">
        <v>-6.1909964780026971</v>
      </c>
      <c r="N247" s="106">
        <v>1104.6499399899794</v>
      </c>
      <c r="O247" s="106">
        <v>1503.7466903557254</v>
      </c>
      <c r="P247" s="107">
        <v>-0.97227969277108439</v>
      </c>
      <c r="S247" s="423">
        <f t="shared" si="14"/>
        <v>1.1046499399899794</v>
      </c>
      <c r="T247" s="423">
        <f t="shared" si="15"/>
        <v>1.5037466903557253</v>
      </c>
    </row>
    <row r="248" spans="1:20">
      <c r="D248" s="76" t="s">
        <v>289</v>
      </c>
      <c r="F248" s="90">
        <v>219.7</v>
      </c>
      <c r="G248" s="79">
        <v>3.9878999999999998E-2</v>
      </c>
      <c r="H248" s="79">
        <v>1.105251E-3</v>
      </c>
      <c r="I248" s="79">
        <v>0.28251470000000001</v>
      </c>
      <c r="J248" s="79">
        <v>2.1299999999999999E-5</v>
      </c>
      <c r="K248" s="104">
        <v>0.2825101571720392</v>
      </c>
      <c r="L248" s="105">
        <v>-9.0992035986592334</v>
      </c>
      <c r="M248" s="105">
        <v>-4.4362229783301288</v>
      </c>
      <c r="N248" s="106">
        <v>1045.7456419936964</v>
      </c>
      <c r="O248" s="106">
        <v>1409.1658255096049</v>
      </c>
      <c r="P248" s="107">
        <v>-0.96670930722891568</v>
      </c>
      <c r="S248" s="423">
        <f t="shared" si="14"/>
        <v>1.0457456419936964</v>
      </c>
      <c r="T248" s="423">
        <f t="shared" si="15"/>
        <v>1.4091658255096049</v>
      </c>
    </row>
    <row r="249" spans="1:20">
      <c r="D249" s="76" t="s">
        <v>290</v>
      </c>
      <c r="F249" s="90">
        <v>221.5</v>
      </c>
      <c r="G249" s="79">
        <v>3.6971499999999997E-2</v>
      </c>
      <c r="H249" s="79">
        <v>1.0567529999999999E-3</v>
      </c>
      <c r="I249" s="79">
        <v>0.28254240000000003</v>
      </c>
      <c r="J249" s="79">
        <v>1.7799999999999999E-5</v>
      </c>
      <c r="K249" s="104">
        <v>0.28253802084982116</v>
      </c>
      <c r="L249" s="105">
        <v>-8.1196158035445887</v>
      </c>
      <c r="M249" s="105">
        <v>-3.4107461580501486</v>
      </c>
      <c r="N249" s="106">
        <v>1005.4232578899246</v>
      </c>
      <c r="O249" s="106">
        <v>1351.7795308273417</v>
      </c>
      <c r="P249" s="107">
        <v>-0.96817009036144575</v>
      </c>
      <c r="S249" s="423">
        <f t="shared" si="14"/>
        <v>1.0054232578899245</v>
      </c>
      <c r="T249" s="423">
        <f t="shared" si="15"/>
        <v>1.3517795308273417</v>
      </c>
    </row>
    <row r="250" spans="1:20">
      <c r="D250" s="76" t="s">
        <v>291</v>
      </c>
      <c r="F250" s="90">
        <v>212</v>
      </c>
      <c r="G250" s="79">
        <v>2.4282729999999999E-2</v>
      </c>
      <c r="H250" s="79">
        <v>6.9935099999999997E-4</v>
      </c>
      <c r="I250" s="79">
        <v>0.28253610000000001</v>
      </c>
      <c r="J250" s="79">
        <v>1.5999999999999999E-5</v>
      </c>
      <c r="K250" s="104">
        <v>0.28253332645548879</v>
      </c>
      <c r="L250" s="105">
        <v>-8.3424101396178951</v>
      </c>
      <c r="M250" s="105">
        <v>-3.7859499780557027</v>
      </c>
      <c r="N250" s="106">
        <v>1004.7648037027177</v>
      </c>
      <c r="O250" s="106">
        <v>1365.967088955601</v>
      </c>
      <c r="P250" s="107">
        <v>-0.97893521084337354</v>
      </c>
      <c r="S250" s="423">
        <f t="shared" si="14"/>
        <v>1.0047648037027177</v>
      </c>
      <c r="T250" s="423">
        <f t="shared" si="15"/>
        <v>1.365967088955601</v>
      </c>
    </row>
    <row r="251" spans="1:20">
      <c r="D251" s="76" t="s">
        <v>292</v>
      </c>
      <c r="F251" s="90">
        <v>212.8</v>
      </c>
      <c r="G251" s="79">
        <v>2.819048E-2</v>
      </c>
      <c r="H251" s="79">
        <v>7.6641489999999997E-4</v>
      </c>
      <c r="I251" s="79">
        <v>0.28253450000000002</v>
      </c>
      <c r="J251" s="79">
        <v>1.36E-5</v>
      </c>
      <c r="K251" s="104">
        <v>0.28253144899522514</v>
      </c>
      <c r="L251" s="105">
        <v>-8.3989928281447135</v>
      </c>
      <c r="M251" s="105">
        <v>-3.8347684061146303</v>
      </c>
      <c r="N251" s="106">
        <v>1008.773352347439</v>
      </c>
      <c r="O251" s="106">
        <v>1369.376482351337</v>
      </c>
      <c r="P251" s="107">
        <v>-0.97691521385542168</v>
      </c>
      <c r="S251" s="423">
        <f t="shared" si="14"/>
        <v>1.0087733523474389</v>
      </c>
      <c r="T251" s="423">
        <f t="shared" si="15"/>
        <v>1.369376482351337</v>
      </c>
    </row>
    <row r="252" spans="1:20">
      <c r="D252" s="76" t="s">
        <v>293</v>
      </c>
      <c r="F252" s="90">
        <v>218</v>
      </c>
      <c r="G252" s="79">
        <v>3.021679E-2</v>
      </c>
      <c r="H252" s="79">
        <v>8.3929000000000002E-4</v>
      </c>
      <c r="I252" s="79">
        <v>0.28252539999999998</v>
      </c>
      <c r="J252" s="79">
        <v>1.49E-5</v>
      </c>
      <c r="K252" s="104">
        <v>0.28252197707831944</v>
      </c>
      <c r="L252" s="105">
        <v>-8.7208068691402296</v>
      </c>
      <c r="M252" s="105">
        <v>-4.0554397884740023</v>
      </c>
      <c r="N252" s="106">
        <v>1023.4448017409969</v>
      </c>
      <c r="O252" s="106">
        <v>1386.0725335598872</v>
      </c>
      <c r="P252" s="107">
        <v>-0.97472018072289157</v>
      </c>
      <c r="S252" s="423">
        <f t="shared" si="14"/>
        <v>1.0234448017409969</v>
      </c>
      <c r="T252" s="423">
        <f t="shared" si="15"/>
        <v>1.3860725335598871</v>
      </c>
    </row>
    <row r="253" spans="1:20">
      <c r="D253" s="76" t="s">
        <v>294</v>
      </c>
      <c r="F253" s="90">
        <v>214.7</v>
      </c>
      <c r="G253" s="79">
        <v>2.8925349999999999E-2</v>
      </c>
      <c r="H253" s="79">
        <v>7.7703970000000001E-4</v>
      </c>
      <c r="I253" s="79">
        <v>0.28254289999999999</v>
      </c>
      <c r="J253" s="79">
        <v>1.56E-5</v>
      </c>
      <c r="K253" s="104">
        <v>0.28253977902503596</v>
      </c>
      <c r="L253" s="105">
        <v>-8.1019337133814151</v>
      </c>
      <c r="M253" s="105">
        <v>-3.498225998747051</v>
      </c>
      <c r="N253" s="106">
        <v>997.31881454900565</v>
      </c>
      <c r="O253" s="106">
        <v>1351.5508335834095</v>
      </c>
      <c r="P253" s="107">
        <v>-0.97659518975903614</v>
      </c>
      <c r="S253" s="423">
        <f t="shared" si="14"/>
        <v>0.99731881454900562</v>
      </c>
      <c r="T253" s="423">
        <f t="shared" si="15"/>
        <v>1.3515508335834094</v>
      </c>
    </row>
    <row r="254" spans="1:20">
      <c r="D254" s="76" t="s">
        <v>295</v>
      </c>
      <c r="F254" s="90">
        <v>213.5</v>
      </c>
      <c r="G254" s="79">
        <v>3.1942739999999997E-2</v>
      </c>
      <c r="H254" s="79">
        <v>8.6656310000000002E-4</v>
      </c>
      <c r="I254" s="79">
        <v>0.28256049999999999</v>
      </c>
      <c r="J254" s="79">
        <v>1.59E-5</v>
      </c>
      <c r="K254" s="104">
        <v>0.28255703894711437</v>
      </c>
      <c r="L254" s="105">
        <v>-7.479524139590854</v>
      </c>
      <c r="M254" s="105">
        <v>-2.9139694720292653</v>
      </c>
      <c r="N254" s="106">
        <v>975.01828970396252</v>
      </c>
      <c r="O254" s="106">
        <v>1317.0675164015288</v>
      </c>
      <c r="P254" s="107">
        <v>-0.97389870180722893</v>
      </c>
      <c r="S254" s="423">
        <f t="shared" si="14"/>
        <v>0.97501828970396254</v>
      </c>
      <c r="T254" s="423">
        <f t="shared" si="15"/>
        <v>1.3170675164015289</v>
      </c>
    </row>
    <row r="255" spans="1:20">
      <c r="D255" s="76" t="s">
        <v>296</v>
      </c>
      <c r="F255" s="90">
        <v>216.2</v>
      </c>
      <c r="G255" s="79">
        <v>4.5105399999999997E-2</v>
      </c>
      <c r="H255" s="79">
        <v>1.2355479999999999E-3</v>
      </c>
      <c r="I255" s="79">
        <v>0.28249269999999999</v>
      </c>
      <c r="J255" s="79">
        <v>1.9199999999999999E-5</v>
      </c>
      <c r="K255" s="104">
        <v>0.28248770268840911</v>
      </c>
      <c r="L255" s="105">
        <v>-9.8772155658988225</v>
      </c>
      <c r="M255" s="105">
        <v>-5.307720850298292</v>
      </c>
      <c r="N255" s="106">
        <v>1080.4588022735741</v>
      </c>
      <c r="O255" s="106">
        <v>1456.3430414159743</v>
      </c>
      <c r="P255" s="107">
        <v>-0.96278469879518069</v>
      </c>
      <c r="S255" s="423">
        <f t="shared" si="14"/>
        <v>1.0804588022735742</v>
      </c>
      <c r="T255" s="423">
        <f t="shared" si="15"/>
        <v>1.4563430414159744</v>
      </c>
    </row>
    <row r="256" spans="1:20">
      <c r="D256" s="76" t="s">
        <v>297</v>
      </c>
      <c r="F256" s="90">
        <v>218.6</v>
      </c>
      <c r="G256" s="79">
        <v>2.712672E-2</v>
      </c>
      <c r="H256" s="79">
        <v>7.754344E-4</v>
      </c>
      <c r="I256" s="79">
        <v>0.28250619999999999</v>
      </c>
      <c r="J256" s="79">
        <v>2.02E-5</v>
      </c>
      <c r="K256" s="104">
        <v>0.28250302878216621</v>
      </c>
      <c r="L256" s="105">
        <v>-9.399799131457609</v>
      </c>
      <c r="M256" s="105">
        <v>-4.7126457896295992</v>
      </c>
      <c r="N256" s="106">
        <v>1048.534016403022</v>
      </c>
      <c r="O256" s="106">
        <v>1424.2334688736285</v>
      </c>
      <c r="P256" s="107">
        <v>-0.97664354216867466</v>
      </c>
      <c r="S256" s="423">
        <f t="shared" si="14"/>
        <v>1.0485340164030219</v>
      </c>
      <c r="T256" s="423">
        <f t="shared" si="15"/>
        <v>1.4242334688736284</v>
      </c>
    </row>
    <row r="257" spans="1:20">
      <c r="D257" s="76" t="s">
        <v>298</v>
      </c>
      <c r="F257" s="90">
        <v>210.2</v>
      </c>
      <c r="G257" s="79">
        <v>2.8921849999999999E-2</v>
      </c>
      <c r="H257" s="79">
        <v>8.1131339999999995E-4</v>
      </c>
      <c r="I257" s="79">
        <v>0.28248319999999999</v>
      </c>
      <c r="J257" s="79">
        <v>1.6699999999999999E-5</v>
      </c>
      <c r="K257" s="104">
        <v>0.28248000979833482</v>
      </c>
      <c r="L257" s="105">
        <v>-10.213175279024655</v>
      </c>
      <c r="M257" s="105">
        <v>-5.7119363375290888</v>
      </c>
      <c r="N257" s="106">
        <v>1081.6533075013213</v>
      </c>
      <c r="O257" s="106">
        <v>1474.9407437143086</v>
      </c>
      <c r="P257" s="107">
        <v>-0.97556284939759041</v>
      </c>
      <c r="S257" s="423">
        <f t="shared" si="14"/>
        <v>1.0816533075013213</v>
      </c>
      <c r="T257" s="423">
        <f t="shared" si="15"/>
        <v>1.4749407437143085</v>
      </c>
    </row>
    <row r="258" spans="1:20">
      <c r="D258" s="76" t="s">
        <v>299</v>
      </c>
      <c r="F258" s="90">
        <v>216.2</v>
      </c>
      <c r="G258" s="79">
        <v>2.98427E-2</v>
      </c>
      <c r="H258" s="79">
        <v>8.1634280000000001E-4</v>
      </c>
      <c r="I258" s="79">
        <v>0.28253260000000002</v>
      </c>
      <c r="J258" s="79">
        <v>1.7399999999999999E-5</v>
      </c>
      <c r="K258" s="104">
        <v>0.282529298210562</v>
      </c>
      <c r="L258" s="105">
        <v>-8.4661847707689919</v>
      </c>
      <c r="M258" s="105">
        <v>-3.8360304363360687</v>
      </c>
      <c r="N258" s="106">
        <v>1012.7580056963085</v>
      </c>
      <c r="O258" s="106">
        <v>1372.0904643245447</v>
      </c>
      <c r="P258" s="107">
        <v>-0.97541136144578311</v>
      </c>
      <c r="S258" s="423">
        <f t="shared" si="14"/>
        <v>1.0127580056963086</v>
      </c>
      <c r="T258" s="423">
        <f t="shared" si="15"/>
        <v>1.3720904643245446</v>
      </c>
    </row>
    <row r="259" spans="1:20">
      <c r="D259" s="76" t="s">
        <v>300</v>
      </c>
      <c r="F259" s="90">
        <v>217.3</v>
      </c>
      <c r="G259" s="79">
        <v>2.3711200000000002E-2</v>
      </c>
      <c r="H259" s="79">
        <v>6.8225879999999999E-4</v>
      </c>
      <c r="I259" s="79">
        <v>0.2825105</v>
      </c>
      <c r="J259" s="79">
        <v>1.5299999999999999E-5</v>
      </c>
      <c r="K259" s="104">
        <v>0.28250772645987926</v>
      </c>
      <c r="L259" s="105">
        <v>-9.2477331560414378</v>
      </c>
      <c r="M259" s="105">
        <v>-4.5750496588292666</v>
      </c>
      <c r="N259" s="106">
        <v>1039.9803587229685</v>
      </c>
      <c r="O259" s="106">
        <v>1415.3557861249456</v>
      </c>
      <c r="P259" s="107">
        <v>-0.97945003614457826</v>
      </c>
      <c r="S259" s="423">
        <f t="shared" si="14"/>
        <v>1.0399803587229686</v>
      </c>
      <c r="T259" s="423">
        <f t="shared" si="15"/>
        <v>1.4153557861249455</v>
      </c>
    </row>
    <row r="260" spans="1:20">
      <c r="D260" s="76" t="s">
        <v>301</v>
      </c>
      <c r="F260" s="90">
        <v>216.9</v>
      </c>
      <c r="G260" s="79">
        <v>2.6504469999999999E-2</v>
      </c>
      <c r="H260" s="79">
        <v>7.4113399999999996E-4</v>
      </c>
      <c r="I260" s="79">
        <v>0.28256609999999999</v>
      </c>
      <c r="J260" s="79">
        <v>1.5999999999999999E-5</v>
      </c>
      <c r="K260" s="104">
        <v>0.28256309267581636</v>
      </c>
      <c r="L260" s="105">
        <v>-7.2814847297486551</v>
      </c>
      <c r="M260" s="105">
        <v>-2.6249394468202958</v>
      </c>
      <c r="N260" s="106">
        <v>963.97791851776424</v>
      </c>
      <c r="O260" s="106">
        <v>1303.1589662169654</v>
      </c>
      <c r="P260" s="107">
        <v>-0.97767668674698793</v>
      </c>
      <c r="S260" s="423">
        <f t="shared" si="14"/>
        <v>0.96397791851776427</v>
      </c>
      <c r="T260" s="423">
        <f t="shared" si="15"/>
        <v>1.3031589662169654</v>
      </c>
    </row>
    <row r="261" spans="1:20">
      <c r="D261" s="76" t="s">
        <v>302</v>
      </c>
      <c r="F261" s="90">
        <v>218.5</v>
      </c>
      <c r="G261" s="79">
        <v>3.6375690000000002E-2</v>
      </c>
      <c r="H261" s="79">
        <v>1.046761E-3</v>
      </c>
      <c r="I261" s="79">
        <v>0.2825086</v>
      </c>
      <c r="J261" s="79">
        <v>1.5500000000000001E-5</v>
      </c>
      <c r="K261" s="104">
        <v>0.28250432112673718</v>
      </c>
      <c r="L261" s="105">
        <v>-9.3149250986668264</v>
      </c>
      <c r="M261" s="105">
        <v>-4.669122147317184</v>
      </c>
      <c r="N261" s="106">
        <v>1052.7014214145534</v>
      </c>
      <c r="O261" s="106">
        <v>1421.5936319782832</v>
      </c>
      <c r="P261" s="107">
        <v>-0.96847105421686752</v>
      </c>
      <c r="S261" s="423">
        <f t="shared" si="14"/>
        <v>1.0527014214145534</v>
      </c>
      <c r="T261" s="423">
        <f t="shared" si="15"/>
        <v>1.4215936319782831</v>
      </c>
    </row>
    <row r="262" spans="1:20">
      <c r="D262" s="76" t="s">
        <v>303</v>
      </c>
      <c r="F262" s="90">
        <v>226.8</v>
      </c>
      <c r="G262" s="79">
        <v>3.269478E-2</v>
      </c>
      <c r="H262" s="79">
        <v>9.2634900000000003E-4</v>
      </c>
      <c r="I262" s="79">
        <v>0.28255089999999999</v>
      </c>
      <c r="J262" s="79">
        <v>1.4800000000000001E-5</v>
      </c>
      <c r="K262" s="104">
        <v>0.28254696919220718</v>
      </c>
      <c r="L262" s="105">
        <v>-7.8190202707495438</v>
      </c>
      <c r="M262" s="105">
        <v>-2.9774546222083309</v>
      </c>
      <c r="N262" s="106">
        <v>990.03162608261391</v>
      </c>
      <c r="O262" s="106">
        <v>1331.0886327406322</v>
      </c>
      <c r="P262" s="107">
        <v>-0.97209792168674702</v>
      </c>
      <c r="S262" s="423">
        <f t="shared" si="14"/>
        <v>0.99003162608261386</v>
      </c>
      <c r="T262" s="423">
        <f t="shared" si="15"/>
        <v>1.3310886327406322</v>
      </c>
    </row>
    <row r="263" spans="1:20">
      <c r="A263" s="6"/>
      <c r="B263" s="92"/>
      <c r="C263" s="6"/>
      <c r="D263" s="81" t="s">
        <v>304</v>
      </c>
      <c r="E263" s="6"/>
      <c r="F263" s="91">
        <v>219</v>
      </c>
      <c r="G263" s="83">
        <v>2.578132E-2</v>
      </c>
      <c r="H263" s="83">
        <v>7.2062150000000002E-4</v>
      </c>
      <c r="I263" s="83">
        <v>0.28253620000000002</v>
      </c>
      <c r="J263" s="83">
        <v>1.6500000000000001E-5</v>
      </c>
      <c r="K263" s="109">
        <v>0.28253324754146464</v>
      </c>
      <c r="L263" s="110">
        <v>-8.3388737215850384</v>
      </c>
      <c r="M263" s="110">
        <v>-3.63466573650717</v>
      </c>
      <c r="N263" s="111">
        <v>1005.1872079975143</v>
      </c>
      <c r="O263" s="111">
        <v>1362.7469259458135</v>
      </c>
      <c r="P263" s="112">
        <v>-0.97829453313253012</v>
      </c>
      <c r="S263" s="423">
        <f t="shared" si="14"/>
        <v>1.0051872079975144</v>
      </c>
      <c r="T263" s="423">
        <f t="shared" si="15"/>
        <v>1.3627469259458134</v>
      </c>
    </row>
    <row r="264" spans="1:20">
      <c r="A264" s="92"/>
      <c r="B264" s="92"/>
      <c r="C264" s="92"/>
      <c r="D264" s="125"/>
      <c r="E264" s="92"/>
      <c r="F264" s="126"/>
      <c r="G264" s="127"/>
      <c r="H264" s="127"/>
      <c r="I264" s="127"/>
      <c r="J264" s="127"/>
      <c r="K264" s="104"/>
      <c r="L264" s="105"/>
      <c r="M264" s="105">
        <f>AVERAGE(M244:M263)</f>
        <v>-4.0437287974430793</v>
      </c>
      <c r="N264" s="106"/>
      <c r="O264" s="106">
        <f>AVERAGE(O244:O263)</f>
        <v>1384.1028220112917</v>
      </c>
      <c r="P264" s="107"/>
      <c r="S264" s="423">
        <f t="shared" si="14"/>
        <v>0</v>
      </c>
      <c r="T264" s="423">
        <f t="shared" si="15"/>
        <v>1.3841028220112916</v>
      </c>
    </row>
    <row r="265" spans="1:20">
      <c r="A265" s="378" t="s">
        <v>305</v>
      </c>
      <c r="B265" s="92"/>
      <c r="D265" s="377" t="s">
        <v>328</v>
      </c>
      <c r="E265" s="378" t="s">
        <v>306</v>
      </c>
      <c r="F265" s="388">
        <v>244.1</v>
      </c>
      <c r="G265" s="380">
        <v>3.3773909999999997E-2</v>
      </c>
      <c r="H265" s="380">
        <v>8.7491689999999998E-4</v>
      </c>
      <c r="I265" s="380">
        <v>0.28250900000000001</v>
      </c>
      <c r="J265" s="380">
        <v>1.63E-5</v>
      </c>
      <c r="K265" s="98">
        <v>0.28250500360051783</v>
      </c>
      <c r="L265" s="99">
        <v>-9.3007794265353994</v>
      </c>
      <c r="M265" s="99">
        <v>-4.0813473687439927</v>
      </c>
      <c r="N265" s="100">
        <v>1047.3675983047267</v>
      </c>
      <c r="O265" s="100">
        <v>1407.9101690317486</v>
      </c>
      <c r="P265" s="101">
        <v>-0.9736470813253012</v>
      </c>
      <c r="S265" s="423">
        <f t="shared" si="14"/>
        <v>1.0473675983047266</v>
      </c>
      <c r="T265" s="423">
        <f t="shared" si="15"/>
        <v>1.4079101690317486</v>
      </c>
    </row>
    <row r="266" spans="1:20">
      <c r="D266" s="76" t="s">
        <v>329</v>
      </c>
      <c r="F266" s="90">
        <v>241.7</v>
      </c>
      <c r="G266" s="79">
        <v>3.3378860000000003E-2</v>
      </c>
      <c r="H266" s="79">
        <v>9.0760090000000003E-4</v>
      </c>
      <c r="I266" s="79">
        <v>0.28251589999999999</v>
      </c>
      <c r="J266" s="79">
        <v>2.19E-5</v>
      </c>
      <c r="K266" s="104">
        <v>0.28251179516088459</v>
      </c>
      <c r="L266" s="105">
        <v>-9.0567665822649523</v>
      </c>
      <c r="M266" s="105">
        <v>-3.8938960746892626</v>
      </c>
      <c r="N266" s="106">
        <v>1038.6045565273059</v>
      </c>
      <c r="O266" s="106">
        <v>1395.2854701903577</v>
      </c>
      <c r="P266" s="107">
        <v>-0.97266262349397592</v>
      </c>
      <c r="S266" s="423">
        <f t="shared" si="14"/>
        <v>1.0386045565273059</v>
      </c>
      <c r="T266" s="423">
        <f t="shared" si="15"/>
        <v>1.3952854701903576</v>
      </c>
    </row>
    <row r="267" spans="1:20">
      <c r="D267" s="76" t="s">
        <v>330</v>
      </c>
      <c r="F267" s="90">
        <v>245.4</v>
      </c>
      <c r="G267" s="79">
        <v>4.506744E-2</v>
      </c>
      <c r="H267" s="79">
        <v>1.1190320000000001E-3</v>
      </c>
      <c r="I267" s="79">
        <v>0.28249580000000002</v>
      </c>
      <c r="J267" s="79">
        <v>2.02E-5</v>
      </c>
      <c r="K267" s="104">
        <v>0.28249066125996336</v>
      </c>
      <c r="L267" s="105">
        <v>-9.7675866068780426</v>
      </c>
      <c r="M267" s="105">
        <v>-4.5601954756668839</v>
      </c>
      <c r="N267" s="106">
        <v>1072.7504166224519</v>
      </c>
      <c r="O267" s="106">
        <v>1436.3044172543744</v>
      </c>
      <c r="P267" s="107">
        <v>-0.96629421686746986</v>
      </c>
      <c r="S267" s="423">
        <f t="shared" si="14"/>
        <v>1.072750416622452</v>
      </c>
      <c r="T267" s="423">
        <f t="shared" si="15"/>
        <v>1.4363044172543744</v>
      </c>
    </row>
    <row r="268" spans="1:20">
      <c r="D268" s="76" t="s">
        <v>331</v>
      </c>
      <c r="F268" s="90">
        <v>243.7</v>
      </c>
      <c r="G268" s="79">
        <v>3.9724799999999998E-2</v>
      </c>
      <c r="H268" s="79">
        <v>1.0457590000000001E-3</v>
      </c>
      <c r="I268" s="79">
        <v>0.28245409999999999</v>
      </c>
      <c r="J268" s="79">
        <v>2.5299999999999998E-5</v>
      </c>
      <c r="K268" s="104">
        <v>0.28244933108231457</v>
      </c>
      <c r="L268" s="105">
        <v>-11.242272926599295</v>
      </c>
      <c r="M268" s="105">
        <v>-6.0600242863162457</v>
      </c>
      <c r="N268" s="106">
        <v>1129.2448315214599</v>
      </c>
      <c r="O268" s="106">
        <v>1520.875870770541</v>
      </c>
      <c r="P268" s="107">
        <v>-0.96850123493975904</v>
      </c>
      <c r="S268" s="423">
        <f t="shared" si="14"/>
        <v>1.1292448315214598</v>
      </c>
      <c r="T268" s="423">
        <f t="shared" si="15"/>
        <v>1.520875870770541</v>
      </c>
    </row>
    <row r="269" spans="1:20">
      <c r="D269" s="76" t="s">
        <v>332</v>
      </c>
      <c r="F269" s="90">
        <v>243.2</v>
      </c>
      <c r="G269" s="79">
        <v>3.4511159999999999E-2</v>
      </c>
      <c r="H269" s="79">
        <v>8.8425190000000005E-4</v>
      </c>
      <c r="I269" s="79">
        <v>0.28253450000000002</v>
      </c>
      <c r="J269" s="79">
        <v>1.5E-5</v>
      </c>
      <c r="K269" s="104">
        <v>0.28253047588642222</v>
      </c>
      <c r="L269" s="105">
        <v>-8.3989928281447135</v>
      </c>
      <c r="M269" s="105">
        <v>-3.1998799831112201</v>
      </c>
      <c r="N269" s="106">
        <v>1011.9121668728237</v>
      </c>
      <c r="O269" s="106">
        <v>1356.6676453206958</v>
      </c>
      <c r="P269" s="107">
        <v>-0.97336590662650602</v>
      </c>
      <c r="S269" s="423">
        <f t="shared" si="14"/>
        <v>1.0119121668728237</v>
      </c>
      <c r="T269" s="423">
        <f t="shared" si="15"/>
        <v>1.3566676453206958</v>
      </c>
    </row>
    <row r="270" spans="1:20">
      <c r="D270" s="76" t="s">
        <v>333</v>
      </c>
      <c r="F270" s="90">
        <v>241.8</v>
      </c>
      <c r="G270" s="79">
        <v>3.3986969999999998E-2</v>
      </c>
      <c r="H270" s="79">
        <v>8.6112579999999997E-4</v>
      </c>
      <c r="I270" s="79">
        <v>0.28251280000000001</v>
      </c>
      <c r="J270" s="79">
        <v>1.56E-5</v>
      </c>
      <c r="K270" s="104">
        <v>0.2825089037404902</v>
      </c>
      <c r="L270" s="105">
        <v>-9.1663955412846221</v>
      </c>
      <c r="M270" s="105">
        <v>-3.9940008795424919</v>
      </c>
      <c r="N270" s="106">
        <v>1041.6692609928034</v>
      </c>
      <c r="O270" s="106">
        <v>1401.1124156314986</v>
      </c>
      <c r="P270" s="107">
        <v>-0.9740624759036145</v>
      </c>
      <c r="S270" s="423">
        <f t="shared" si="14"/>
        <v>1.0416692609928033</v>
      </c>
      <c r="T270" s="423">
        <f t="shared" si="15"/>
        <v>1.4011124156314987</v>
      </c>
    </row>
    <row r="271" spans="1:20">
      <c r="D271" s="76" t="s">
        <v>335</v>
      </c>
      <c r="F271" s="90">
        <v>243.8</v>
      </c>
      <c r="G271" s="79">
        <v>3.8043149999999998E-2</v>
      </c>
      <c r="H271" s="79">
        <v>9.6985349999999997E-4</v>
      </c>
      <c r="I271" s="79">
        <v>0.28247230000000001</v>
      </c>
      <c r="J271" s="79">
        <v>1.34E-5</v>
      </c>
      <c r="K271" s="104">
        <v>0.28246787541104745</v>
      </c>
      <c r="L271" s="105">
        <v>-10.598644844610483</v>
      </c>
      <c r="M271" s="105">
        <v>-5.4016659702471603</v>
      </c>
      <c r="N271" s="106">
        <v>1101.4710443165427</v>
      </c>
      <c r="O271" s="106">
        <v>1483.2885265473431</v>
      </c>
      <c r="P271" s="107">
        <v>-0.97078754518072286</v>
      </c>
      <c r="S271" s="423">
        <f t="shared" si="14"/>
        <v>1.1014710443165427</v>
      </c>
      <c r="T271" s="423">
        <f t="shared" si="15"/>
        <v>1.483288526547343</v>
      </c>
    </row>
    <row r="272" spans="1:20">
      <c r="D272" s="76" t="s">
        <v>336</v>
      </c>
      <c r="F272" s="90">
        <v>245.2</v>
      </c>
      <c r="G272" s="79">
        <v>4.2397999999999998E-2</v>
      </c>
      <c r="H272" s="79">
        <v>1.0840870000000001E-3</v>
      </c>
      <c r="I272" s="79">
        <v>0.2824892</v>
      </c>
      <c r="J272" s="79">
        <v>1.3900000000000001E-5</v>
      </c>
      <c r="K272" s="104">
        <v>0.28248422579849636</v>
      </c>
      <c r="L272" s="105">
        <v>-10.000990197049919</v>
      </c>
      <c r="M272" s="105">
        <v>-4.7923075087852318</v>
      </c>
      <c r="N272" s="106">
        <v>1081.0407211471388</v>
      </c>
      <c r="O272" s="106">
        <v>1449.4532676518877</v>
      </c>
      <c r="P272" s="107">
        <v>-0.96734677710843375</v>
      </c>
      <c r="S272" s="423">
        <f t="shared" si="14"/>
        <v>1.0810407211471389</v>
      </c>
      <c r="T272" s="423">
        <f t="shared" si="15"/>
        <v>1.4494532676518876</v>
      </c>
    </row>
    <row r="273" spans="4:20">
      <c r="D273" s="76" t="s">
        <v>337</v>
      </c>
      <c r="F273" s="90">
        <v>244.1</v>
      </c>
      <c r="G273" s="79">
        <v>4.7260049999999998E-2</v>
      </c>
      <c r="H273" s="79">
        <v>1.332941E-3</v>
      </c>
      <c r="I273" s="79">
        <v>0.2824469</v>
      </c>
      <c r="J273" s="79">
        <v>3.1099999999999997E-5</v>
      </c>
      <c r="K273" s="104">
        <v>0.28244081146208039</v>
      </c>
      <c r="L273" s="105">
        <v>-11.496895024968312</v>
      </c>
      <c r="M273" s="105">
        <v>-6.352667826013958</v>
      </c>
      <c r="N273" s="106">
        <v>1148.0858518601012</v>
      </c>
      <c r="O273" s="106">
        <v>1537.8489152920322</v>
      </c>
      <c r="P273" s="107">
        <v>-0.95985117469879522</v>
      </c>
      <c r="S273" s="423">
        <f t="shared" si="14"/>
        <v>1.1480858518601011</v>
      </c>
      <c r="T273" s="423">
        <f t="shared" si="15"/>
        <v>1.5378489152920323</v>
      </c>
    </row>
    <row r="274" spans="4:20">
      <c r="D274" s="76" t="s">
        <v>338</v>
      </c>
      <c r="F274" s="90">
        <v>243.8</v>
      </c>
      <c r="G274" s="79">
        <v>4.7774259999999999E-2</v>
      </c>
      <c r="H274" s="79">
        <v>1.3662380000000001E-3</v>
      </c>
      <c r="I274" s="79">
        <v>0.28252830000000001</v>
      </c>
      <c r="J274" s="79">
        <v>3.1900000000000003E-5</v>
      </c>
      <c r="K274" s="104">
        <v>0.28252206705702321</v>
      </c>
      <c r="L274" s="105">
        <v>-8.6182507461851632</v>
      </c>
      <c r="M274" s="105">
        <v>-3.4841957666020829</v>
      </c>
      <c r="N274" s="106">
        <v>1033.7531281387373</v>
      </c>
      <c r="O274" s="106">
        <v>1373.3342138473167</v>
      </c>
      <c r="P274" s="107">
        <v>-0.95884825301204824</v>
      </c>
      <c r="S274" s="423">
        <f t="shared" si="14"/>
        <v>1.0337531281387373</v>
      </c>
      <c r="T274" s="423">
        <f t="shared" si="15"/>
        <v>1.3733342138473168</v>
      </c>
    </row>
    <row r="275" spans="4:20">
      <c r="D275" s="76" t="s">
        <v>339</v>
      </c>
      <c r="F275" s="90">
        <v>243.1</v>
      </c>
      <c r="G275" s="79">
        <v>3.7885889999999998E-2</v>
      </c>
      <c r="H275" s="79">
        <v>9.3906049999999998E-4</v>
      </c>
      <c r="I275" s="79">
        <v>0.28253339999999999</v>
      </c>
      <c r="J275" s="79">
        <v>1.4800000000000001E-5</v>
      </c>
      <c r="K275" s="104">
        <v>0.28252912822092741</v>
      </c>
      <c r="L275" s="105">
        <v>-8.4378934265072481</v>
      </c>
      <c r="M275" s="105">
        <v>-3.2497670094644437</v>
      </c>
      <c r="N275" s="106">
        <v>1014.9220513454879</v>
      </c>
      <c r="O275" s="106">
        <v>1359.4389641011282</v>
      </c>
      <c r="P275" s="107">
        <v>-0.97171504518072294</v>
      </c>
      <c r="S275" s="423">
        <f t="shared" si="14"/>
        <v>1.014922051345488</v>
      </c>
      <c r="T275" s="423">
        <f t="shared" si="15"/>
        <v>1.3594389641011282</v>
      </c>
    </row>
    <row r="276" spans="4:20">
      <c r="D276" s="76" t="s">
        <v>340</v>
      </c>
      <c r="F276" s="90">
        <v>241.5</v>
      </c>
      <c r="G276" s="79">
        <v>4.1814799999999999E-2</v>
      </c>
      <c r="H276" s="79">
        <v>1.051887E-3</v>
      </c>
      <c r="I276" s="79">
        <v>0.2825008</v>
      </c>
      <c r="J276" s="79">
        <v>1.6099999999999998E-5</v>
      </c>
      <c r="K276" s="104">
        <v>0.28249604653847227</v>
      </c>
      <c r="L276" s="105">
        <v>-9.5907657052329842</v>
      </c>
      <c r="M276" s="105">
        <v>-4.4555333452966916</v>
      </c>
      <c r="N276" s="106">
        <v>1063.8118102347576</v>
      </c>
      <c r="O276" s="106">
        <v>1427.2835679491229</v>
      </c>
      <c r="P276" s="107">
        <v>-0.96831665662650601</v>
      </c>
      <c r="S276" s="423">
        <f t="shared" si="14"/>
        <v>1.0638118102347576</v>
      </c>
      <c r="T276" s="423">
        <f t="shared" si="15"/>
        <v>1.4272835679491229</v>
      </c>
    </row>
    <row r="277" spans="4:20">
      <c r="D277" s="76" t="s">
        <v>341</v>
      </c>
      <c r="F277" s="90">
        <v>241.5</v>
      </c>
      <c r="G277" s="79">
        <v>4.8628699999999997E-2</v>
      </c>
      <c r="H277" s="79">
        <v>1.2423899999999999E-3</v>
      </c>
      <c r="I277" s="79">
        <v>0.2825066</v>
      </c>
      <c r="J277" s="79">
        <v>1.6500000000000001E-5</v>
      </c>
      <c r="K277" s="104">
        <v>0.28250098565828136</v>
      </c>
      <c r="L277" s="105">
        <v>-9.3856534593250718</v>
      </c>
      <c r="M277" s="105">
        <v>-4.2807726989702033</v>
      </c>
      <c r="N277" s="106">
        <v>1061.0158222760892</v>
      </c>
      <c r="O277" s="106">
        <v>1417.2239116974608</v>
      </c>
      <c r="P277" s="107">
        <v>-0.96257861445783133</v>
      </c>
      <c r="S277" s="423">
        <f t="shared" si="14"/>
        <v>1.0610158222760893</v>
      </c>
      <c r="T277" s="423">
        <f t="shared" si="15"/>
        <v>1.4172239116974608</v>
      </c>
    </row>
    <row r="278" spans="4:20">
      <c r="D278" s="76" t="s">
        <v>342</v>
      </c>
      <c r="F278" s="90">
        <v>243.7</v>
      </c>
      <c r="G278" s="79">
        <v>4.2500580000000003E-2</v>
      </c>
      <c r="H278" s="79">
        <v>1.085782E-3</v>
      </c>
      <c r="I278" s="79">
        <v>0.28255229999999998</v>
      </c>
      <c r="J278" s="79">
        <v>1.63E-5</v>
      </c>
      <c r="K278" s="104">
        <v>0.28254734856761227</v>
      </c>
      <c r="L278" s="105">
        <v>-7.7695104182895491</v>
      </c>
      <c r="M278" s="105">
        <v>-2.5918593560547709</v>
      </c>
      <c r="N278" s="106">
        <v>992.25005298839596</v>
      </c>
      <c r="O278" s="106">
        <v>1322.1386046764694</v>
      </c>
      <c r="P278" s="107">
        <v>-0.96729572289156629</v>
      </c>
      <c r="S278" s="423">
        <f t="shared" si="14"/>
        <v>0.99225005298839597</v>
      </c>
      <c r="T278" s="423">
        <f t="shared" si="15"/>
        <v>1.3221386046764694</v>
      </c>
    </row>
    <row r="279" spans="4:20">
      <c r="D279" s="76" t="s">
        <v>343</v>
      </c>
      <c r="F279" s="90">
        <v>244.3</v>
      </c>
      <c r="G279" s="79">
        <v>3.3460419999999998E-2</v>
      </c>
      <c r="H279" s="79">
        <v>8.5188400000000002E-4</v>
      </c>
      <c r="I279" s="79">
        <v>0.28253129999999999</v>
      </c>
      <c r="J279" s="79">
        <v>1.5E-5</v>
      </c>
      <c r="K279" s="104">
        <v>0.28252740561351869</v>
      </c>
      <c r="L279" s="105">
        <v>-8.5121582051983502</v>
      </c>
      <c r="M279" s="105">
        <v>-3.2842884404626904</v>
      </c>
      <c r="N279" s="106">
        <v>1015.527252269148</v>
      </c>
      <c r="O279" s="106">
        <v>1362.3745301375766</v>
      </c>
      <c r="P279" s="107">
        <v>-0.97434084337349403</v>
      </c>
      <c r="S279" s="423">
        <f t="shared" si="14"/>
        <v>1.0155272522691481</v>
      </c>
      <c r="T279" s="423">
        <f t="shared" si="15"/>
        <v>1.3623745301375765</v>
      </c>
    </row>
    <row r="280" spans="4:20">
      <c r="D280" s="76" t="s">
        <v>344</v>
      </c>
      <c r="F280" s="90">
        <v>242</v>
      </c>
      <c r="G280" s="79">
        <v>4.1230669999999997E-2</v>
      </c>
      <c r="H280" s="79">
        <v>1.1516110000000001E-3</v>
      </c>
      <c r="I280" s="79">
        <v>0.28253650000000002</v>
      </c>
      <c r="J280" s="79">
        <v>2.1100000000000001E-5</v>
      </c>
      <c r="K280" s="104">
        <v>0.28253128508829717</v>
      </c>
      <c r="L280" s="105">
        <v>-8.3282644674864681</v>
      </c>
      <c r="M280" s="105">
        <v>-3.1976773372432987</v>
      </c>
      <c r="N280" s="106">
        <v>1016.2849407462991</v>
      </c>
      <c r="O280" s="106">
        <v>1355.5469756664131</v>
      </c>
      <c r="P280" s="107">
        <v>-0.96531292168674698</v>
      </c>
      <c r="S280" s="423">
        <f t="shared" si="14"/>
        <v>1.016284940746299</v>
      </c>
      <c r="T280" s="423">
        <f t="shared" si="15"/>
        <v>1.3555469756664131</v>
      </c>
    </row>
    <row r="281" spans="4:20">
      <c r="D281" s="76" t="s">
        <v>345</v>
      </c>
      <c r="F281" s="90">
        <v>246.3</v>
      </c>
      <c r="G281" s="79">
        <v>4.3008730000000002E-2</v>
      </c>
      <c r="H281" s="79">
        <v>1.136399E-3</v>
      </c>
      <c r="I281" s="79">
        <v>0.28243190000000001</v>
      </c>
      <c r="J281" s="79">
        <v>3.1000000000000001E-5</v>
      </c>
      <c r="K281" s="104">
        <v>0.28242666232568769</v>
      </c>
      <c r="L281" s="105">
        <v>-12.027357729902377</v>
      </c>
      <c r="M281" s="105">
        <v>-6.804870039764932</v>
      </c>
      <c r="N281" s="106">
        <v>1163.1961619528172</v>
      </c>
      <c r="O281" s="106">
        <v>1565.4835033761067</v>
      </c>
      <c r="P281" s="107">
        <v>-0.96577111445783137</v>
      </c>
      <c r="S281" s="423">
        <f t="shared" si="14"/>
        <v>1.1631961619528173</v>
      </c>
      <c r="T281" s="423">
        <f t="shared" si="15"/>
        <v>1.5654835033761068</v>
      </c>
    </row>
    <row r="282" spans="4:20">
      <c r="D282" s="76" t="s">
        <v>346</v>
      </c>
      <c r="F282" s="90">
        <v>243.4</v>
      </c>
      <c r="G282" s="79">
        <v>5.1033259999999997E-2</v>
      </c>
      <c r="H282" s="79">
        <v>1.328032E-3</v>
      </c>
      <c r="I282" s="79">
        <v>0.28252840000000001</v>
      </c>
      <c r="J282" s="79">
        <v>1.56E-5</v>
      </c>
      <c r="K282" s="104">
        <v>0.28252235132036724</v>
      </c>
      <c r="L282" s="105">
        <v>-8.6147143281511962</v>
      </c>
      <c r="M282" s="105">
        <v>-3.482947368237399</v>
      </c>
      <c r="N282" s="106">
        <v>1032.5562352570569</v>
      </c>
      <c r="O282" s="106">
        <v>1372.9588687432465</v>
      </c>
      <c r="P282" s="107">
        <v>-0.95999903614457827</v>
      </c>
      <c r="S282" s="423">
        <f t="shared" si="14"/>
        <v>1.032556235257057</v>
      </c>
      <c r="T282" s="423">
        <f t="shared" si="15"/>
        <v>1.3729588687432466</v>
      </c>
    </row>
    <row r="283" spans="4:20">
      <c r="D283" s="81" t="s">
        <v>347</v>
      </c>
      <c r="E283" s="6"/>
      <c r="F283" s="114">
        <v>244.4</v>
      </c>
      <c r="G283" s="83">
        <v>3.7119800000000001E-2</v>
      </c>
      <c r="H283" s="83">
        <v>1.0537190000000001E-3</v>
      </c>
      <c r="I283" s="83">
        <v>0.28246300000000002</v>
      </c>
      <c r="J283" s="83">
        <v>2.2099999999999998E-5</v>
      </c>
      <c r="K283" s="109">
        <v>0.28245818094881769</v>
      </c>
      <c r="L283" s="110">
        <v>-10.927531721669492</v>
      </c>
      <c r="M283" s="110">
        <v>-5.7314746694225871</v>
      </c>
      <c r="N283" s="111">
        <v>1116.9835510226212</v>
      </c>
      <c r="O283" s="111">
        <v>1502.6143047285193</v>
      </c>
      <c r="P283" s="112">
        <v>-0.96826147590361444</v>
      </c>
      <c r="S283" s="423">
        <f t="shared" ref="S283:S346" si="16">N283/1000</f>
        <v>1.1169835510226211</v>
      </c>
      <c r="T283" s="423">
        <f t="shared" ref="T283:T346" si="17">O283/1000</f>
        <v>1.5026143047285192</v>
      </c>
    </row>
    <row r="284" spans="4:20">
      <c r="D284" s="76" t="s">
        <v>308</v>
      </c>
      <c r="E284" t="s">
        <v>307</v>
      </c>
      <c r="F284" s="90">
        <v>241.7</v>
      </c>
      <c r="G284" s="79">
        <v>4.184686E-2</v>
      </c>
      <c r="H284" s="79">
        <v>1.140117E-3</v>
      </c>
      <c r="I284" s="79">
        <v>0.28251809999999999</v>
      </c>
      <c r="J284" s="79">
        <v>2.0100000000000001E-5</v>
      </c>
      <c r="K284" s="104">
        <v>0.28251294355198664</v>
      </c>
      <c r="L284" s="105">
        <v>-8.9789653855409934</v>
      </c>
      <c r="M284" s="105">
        <v>-3.853262587870665</v>
      </c>
      <c r="N284" s="106">
        <v>1041.9215013299424</v>
      </c>
      <c r="O284" s="106">
        <v>1392.9030700246333</v>
      </c>
      <c r="P284" s="107">
        <v>-0.96565912650602415</v>
      </c>
      <c r="S284" s="423">
        <f t="shared" si="16"/>
        <v>1.0419215013299423</v>
      </c>
      <c r="T284" s="423">
        <f t="shared" si="17"/>
        <v>1.3929030700246332</v>
      </c>
    </row>
    <row r="285" spans="4:20">
      <c r="D285" s="76" t="s">
        <v>309</v>
      </c>
      <c r="F285" s="90">
        <v>239.6</v>
      </c>
      <c r="G285" s="79">
        <v>4.298577E-2</v>
      </c>
      <c r="H285" s="79">
        <v>1.1440140000000001E-3</v>
      </c>
      <c r="I285" s="79">
        <v>0.28248329999999999</v>
      </c>
      <c r="J285" s="79">
        <v>1.7099999999999999E-5</v>
      </c>
      <c r="K285" s="104">
        <v>0.28247817098221861</v>
      </c>
      <c r="L285" s="105">
        <v>-10.209638860991799</v>
      </c>
      <c r="M285" s="105">
        <v>-5.1298600457816423</v>
      </c>
      <c r="N285" s="106">
        <v>1091.0740059546001</v>
      </c>
      <c r="O285" s="106">
        <v>1464.4070905485908</v>
      </c>
      <c r="P285" s="107">
        <v>-0.96554174698795181</v>
      </c>
      <c r="S285" s="423">
        <f t="shared" si="16"/>
        <v>1.0910740059546</v>
      </c>
      <c r="T285" s="423">
        <f t="shared" si="17"/>
        <v>1.4644070905485909</v>
      </c>
    </row>
    <row r="286" spans="4:20">
      <c r="D286" s="76" t="s">
        <v>310</v>
      </c>
      <c r="F286" s="90">
        <v>243.8</v>
      </c>
      <c r="G286" s="79">
        <v>1.5642079999999999E-2</v>
      </c>
      <c r="H286" s="79">
        <v>5.0657390000000005E-4</v>
      </c>
      <c r="I286" s="79">
        <v>0.28255740000000001</v>
      </c>
      <c r="J286" s="79">
        <v>1.6399999999999999E-5</v>
      </c>
      <c r="K286" s="104">
        <v>0.28255508894860765</v>
      </c>
      <c r="L286" s="105">
        <v>-7.5891530986094136</v>
      </c>
      <c r="M286" s="105">
        <v>-2.3157777929261325</v>
      </c>
      <c r="N286" s="106">
        <v>970.14191612303455</v>
      </c>
      <c r="O286" s="106">
        <v>1306.4866301907571</v>
      </c>
      <c r="P286" s="107">
        <v>-0.98474174999999997</v>
      </c>
      <c r="S286" s="423">
        <f t="shared" si="16"/>
        <v>0.97014191612303458</v>
      </c>
      <c r="T286" s="423">
        <f t="shared" si="17"/>
        <v>1.3064866301907572</v>
      </c>
    </row>
    <row r="287" spans="4:20">
      <c r="D287" s="76" t="s">
        <v>311</v>
      </c>
      <c r="F287" s="90">
        <v>244.2</v>
      </c>
      <c r="G287" s="79">
        <v>3.5325469999999998E-2</v>
      </c>
      <c r="H287" s="79">
        <v>1.0433700000000001E-3</v>
      </c>
      <c r="I287" s="79">
        <v>0.28246280000000001</v>
      </c>
      <c r="J287" s="79">
        <v>1.8700000000000001E-5</v>
      </c>
      <c r="K287" s="104">
        <v>0.28245803219242011</v>
      </c>
      <c r="L287" s="105">
        <v>-10.934604557736316</v>
      </c>
      <c r="M287" s="105">
        <v>-5.7411420767050636</v>
      </c>
      <c r="N287" s="106">
        <v>1116.9581559564435</v>
      </c>
      <c r="O287" s="106">
        <v>1503.0148073956432</v>
      </c>
      <c r="P287" s="107">
        <v>-0.96857319277108433</v>
      </c>
      <c r="S287" s="423">
        <f t="shared" si="16"/>
        <v>1.1169581559564434</v>
      </c>
      <c r="T287" s="423">
        <f t="shared" si="17"/>
        <v>1.5030148073956431</v>
      </c>
    </row>
    <row r="288" spans="4:20">
      <c r="D288" s="76" t="s">
        <v>312</v>
      </c>
      <c r="F288" s="90">
        <v>242.9</v>
      </c>
      <c r="G288" s="79">
        <v>4.8602220000000002E-2</v>
      </c>
      <c r="H288" s="79">
        <v>1.3752300000000001E-3</v>
      </c>
      <c r="I288" s="79">
        <v>0.28249839999999998</v>
      </c>
      <c r="J288" s="79">
        <v>1.5400000000000002E-5</v>
      </c>
      <c r="K288" s="104">
        <v>0.28249214924764787</v>
      </c>
      <c r="L288" s="105">
        <v>-9.6756397380237669</v>
      </c>
      <c r="M288" s="105">
        <v>-4.5626012449295761</v>
      </c>
      <c r="N288" s="106">
        <v>1076.4127883287551</v>
      </c>
      <c r="O288" s="106">
        <v>1434.429701927832</v>
      </c>
      <c r="P288" s="107">
        <v>-0.9585774096385542</v>
      </c>
      <c r="S288" s="423">
        <f t="shared" si="16"/>
        <v>1.0764127883287551</v>
      </c>
      <c r="T288" s="423">
        <f t="shared" si="17"/>
        <v>1.434429701927832</v>
      </c>
    </row>
    <row r="289" spans="1:20">
      <c r="D289" s="76" t="s">
        <v>313</v>
      </c>
      <c r="F289" s="90">
        <v>239.1</v>
      </c>
      <c r="G289" s="79">
        <v>3.466607E-2</v>
      </c>
      <c r="H289" s="79">
        <v>9.2322780000000004E-4</v>
      </c>
      <c r="I289" s="79">
        <v>0.2824856</v>
      </c>
      <c r="J289" s="79">
        <v>1.5299999999999999E-5</v>
      </c>
      <c r="K289" s="104">
        <v>0.28248146950146308</v>
      </c>
      <c r="L289" s="105">
        <v>-10.128301246233873</v>
      </c>
      <c r="M289" s="105">
        <v>-5.0241586697086227</v>
      </c>
      <c r="N289" s="106">
        <v>1081.4894705461229</v>
      </c>
      <c r="O289" s="106">
        <v>1458.0203973488672</v>
      </c>
      <c r="P289" s="107">
        <v>-0.97219193373493973</v>
      </c>
      <c r="S289" s="423">
        <f t="shared" si="16"/>
        <v>1.0814894705461229</v>
      </c>
      <c r="T289" s="423">
        <f t="shared" si="17"/>
        <v>1.4580203973488672</v>
      </c>
    </row>
    <row r="290" spans="1:20">
      <c r="D290" s="76" t="s">
        <v>315</v>
      </c>
      <c r="F290" s="90">
        <v>238.8</v>
      </c>
      <c r="G290" s="79">
        <v>4.7867960000000001E-2</v>
      </c>
      <c r="H290" s="79">
        <v>1.4223420000000001E-3</v>
      </c>
      <c r="I290" s="79">
        <v>0.2824953</v>
      </c>
      <c r="J290" s="79">
        <v>1.98E-5</v>
      </c>
      <c r="K290" s="104">
        <v>0.28248894447892925</v>
      </c>
      <c r="L290" s="105">
        <v>-9.7852686970423264</v>
      </c>
      <c r="M290" s="105">
        <v>-4.7662790951519263</v>
      </c>
      <c r="N290" s="106">
        <v>1082.1711991147909</v>
      </c>
      <c r="O290" s="106">
        <v>1442.8884852477468</v>
      </c>
      <c r="P290" s="107">
        <v>-0.95715837349397592</v>
      </c>
      <c r="S290" s="423">
        <f t="shared" si="16"/>
        <v>1.0821711991147909</v>
      </c>
      <c r="T290" s="423">
        <f t="shared" si="17"/>
        <v>1.4428884852477468</v>
      </c>
    </row>
    <row r="291" spans="1:20">
      <c r="D291" s="76" t="s">
        <v>316</v>
      </c>
      <c r="F291" s="90">
        <v>244.4</v>
      </c>
      <c r="G291" s="79">
        <v>4.9780570000000003E-2</v>
      </c>
      <c r="H291" s="79">
        <v>1.47931E-3</v>
      </c>
      <c r="I291" s="79">
        <v>0.28249360000000001</v>
      </c>
      <c r="J291" s="79">
        <v>1.8099999999999999E-5</v>
      </c>
      <c r="K291" s="104">
        <v>0.28248683456196144</v>
      </c>
      <c r="L291" s="105">
        <v>-9.8453878036020015</v>
      </c>
      <c r="M291" s="105">
        <v>-4.7176187314645901</v>
      </c>
      <c r="N291" s="106">
        <v>1086.2409699533177</v>
      </c>
      <c r="O291" s="106">
        <v>1444.4521035114194</v>
      </c>
      <c r="P291" s="107">
        <v>-0.95544246987951809</v>
      </c>
      <c r="S291" s="423">
        <f t="shared" si="16"/>
        <v>1.0862409699533178</v>
      </c>
      <c r="T291" s="423">
        <f t="shared" si="17"/>
        <v>1.4444521035114195</v>
      </c>
    </row>
    <row r="292" spans="1:20">
      <c r="D292" s="76" t="s">
        <v>318</v>
      </c>
      <c r="F292" s="90">
        <v>242.3</v>
      </c>
      <c r="G292" s="79">
        <v>4.597333E-2</v>
      </c>
      <c r="H292" s="79">
        <v>1.227379E-3</v>
      </c>
      <c r="I292" s="79">
        <v>0.28247699999999998</v>
      </c>
      <c r="J292" s="79">
        <v>1.7900000000000001E-5</v>
      </c>
      <c r="K292" s="104">
        <v>0.2824714350776516</v>
      </c>
      <c r="L292" s="105">
        <v>-10.432433197065105</v>
      </c>
      <c r="M292" s="105">
        <v>-5.3087439259480451</v>
      </c>
      <c r="N292" s="106">
        <v>1102.3895466586969</v>
      </c>
      <c r="O292" s="106">
        <v>1476.7317661778206</v>
      </c>
      <c r="P292" s="107">
        <v>-0.96303075301204821</v>
      </c>
      <c r="S292" s="423">
        <f t="shared" si="16"/>
        <v>1.1023895466586968</v>
      </c>
      <c r="T292" s="423">
        <f t="shared" si="17"/>
        <v>1.4767317661778205</v>
      </c>
    </row>
    <row r="293" spans="1:20">
      <c r="D293" s="76" t="s">
        <v>319</v>
      </c>
      <c r="F293" s="90">
        <v>241.4</v>
      </c>
      <c r="G293" s="79">
        <v>4.4662109999999998E-2</v>
      </c>
      <c r="H293" s="79">
        <v>1.179743E-3</v>
      </c>
      <c r="I293" s="79">
        <v>0.28244380000000002</v>
      </c>
      <c r="J293" s="79">
        <v>1.77E-5</v>
      </c>
      <c r="K293" s="104">
        <v>0.28243847097166341</v>
      </c>
      <c r="L293" s="105">
        <v>-11.606523983986872</v>
      </c>
      <c r="M293" s="105">
        <v>-6.4949286151805286</v>
      </c>
      <c r="N293" s="106">
        <v>1147.7770877316896</v>
      </c>
      <c r="O293" s="106">
        <v>1543.9323607832059</v>
      </c>
      <c r="P293" s="107">
        <v>-0.96446557228915664</v>
      </c>
      <c r="S293" s="423">
        <f t="shared" si="16"/>
        <v>1.1477770877316895</v>
      </c>
      <c r="T293" s="423">
        <f t="shared" si="17"/>
        <v>1.5439323607832058</v>
      </c>
    </row>
    <row r="294" spans="1:20">
      <c r="D294" s="76" t="s">
        <v>320</v>
      </c>
      <c r="F294" s="90">
        <v>240.7</v>
      </c>
      <c r="G294" s="79">
        <v>5.3020419999999999E-2</v>
      </c>
      <c r="H294" s="79">
        <v>1.4895189999999999E-3</v>
      </c>
      <c r="I294" s="79">
        <v>0.28254420000000002</v>
      </c>
      <c r="J294" s="79">
        <v>1.8E-5</v>
      </c>
      <c r="K294" s="104">
        <v>0.28253749123387317</v>
      </c>
      <c r="L294" s="105">
        <v>-8.055960278953167</v>
      </c>
      <c r="M294" s="105">
        <v>-3.0067170030967372</v>
      </c>
      <c r="N294" s="106">
        <v>1014.5374043666355</v>
      </c>
      <c r="O294" s="106">
        <v>1343.5073672186882</v>
      </c>
      <c r="P294" s="107">
        <v>-0.95513496987951807</v>
      </c>
      <c r="S294" s="423">
        <f t="shared" si="16"/>
        <v>1.0145374043666355</v>
      </c>
      <c r="T294" s="423">
        <f t="shared" si="17"/>
        <v>1.3435073672186881</v>
      </c>
    </row>
    <row r="295" spans="1:20">
      <c r="D295" s="76" t="s">
        <v>321</v>
      </c>
      <c r="F295" s="90">
        <v>243.3</v>
      </c>
      <c r="G295" s="79">
        <v>4.2680410000000002E-2</v>
      </c>
      <c r="H295" s="79">
        <v>1.34796E-3</v>
      </c>
      <c r="I295" s="79">
        <v>0.28250609999999998</v>
      </c>
      <c r="J295" s="79">
        <v>1.8899999999999999E-5</v>
      </c>
      <c r="K295" s="104">
        <v>0.28249996308402325</v>
      </c>
      <c r="L295" s="105">
        <v>-9.4033355494904658</v>
      </c>
      <c r="M295" s="105">
        <v>-4.2773148538577388</v>
      </c>
      <c r="N295" s="106">
        <v>1064.7176483391524</v>
      </c>
      <c r="O295" s="106">
        <v>1418.4042302304329</v>
      </c>
      <c r="P295" s="107">
        <v>-0.95939879518072291</v>
      </c>
      <c r="S295" s="423">
        <f t="shared" si="16"/>
        <v>1.0647176483391525</v>
      </c>
      <c r="T295" s="423">
        <f t="shared" si="17"/>
        <v>1.4184042302304329</v>
      </c>
    </row>
    <row r="296" spans="1:20">
      <c r="D296" s="76" t="s">
        <v>322</v>
      </c>
      <c r="F296" s="90">
        <v>242.8</v>
      </c>
      <c r="G296" s="79">
        <v>6.1407049999999998E-2</v>
      </c>
      <c r="H296" s="79">
        <v>1.606033E-3</v>
      </c>
      <c r="I296" s="79">
        <v>0.28246929999999998</v>
      </c>
      <c r="J296" s="79">
        <v>1.6799999999999998E-5</v>
      </c>
      <c r="K296" s="104">
        <v>0.28246200320438292</v>
      </c>
      <c r="L296" s="105">
        <v>-10.704737385598406</v>
      </c>
      <c r="M296" s="105">
        <v>-5.6314625044528999</v>
      </c>
      <c r="N296" s="106">
        <v>1124.5946334489456</v>
      </c>
      <c r="O296" s="106">
        <v>1495.4919939728804</v>
      </c>
      <c r="P296" s="107">
        <v>-0.95162551204819279</v>
      </c>
      <c r="S296" s="423">
        <f t="shared" si="16"/>
        <v>1.1245946334489456</v>
      </c>
      <c r="T296" s="423">
        <f t="shared" si="17"/>
        <v>1.4954919939728804</v>
      </c>
    </row>
    <row r="297" spans="1:20">
      <c r="D297" s="76" t="s">
        <v>323</v>
      </c>
      <c r="F297" s="90">
        <v>242.5</v>
      </c>
      <c r="G297" s="79">
        <v>3.3515099999999999E-2</v>
      </c>
      <c r="H297" s="79">
        <v>9.5738720000000004E-4</v>
      </c>
      <c r="I297" s="79">
        <v>0.28251229999999999</v>
      </c>
      <c r="J297" s="79">
        <v>1.8499999999999999E-5</v>
      </c>
      <c r="K297" s="104">
        <v>0.28250795562628589</v>
      </c>
      <c r="L297" s="105">
        <v>-9.1840776314500161</v>
      </c>
      <c r="M297" s="105">
        <v>-4.01213225764252</v>
      </c>
      <c r="N297" s="106">
        <v>1045.0227924959934</v>
      </c>
      <c r="O297" s="106">
        <v>1402.6756827259546</v>
      </c>
      <c r="P297" s="107">
        <v>-0.97116303614457833</v>
      </c>
      <c r="S297" s="423">
        <f t="shared" si="16"/>
        <v>1.0450227924959934</v>
      </c>
      <c r="T297" s="423">
        <f t="shared" si="17"/>
        <v>1.4026756827259546</v>
      </c>
    </row>
    <row r="298" spans="1:20">
      <c r="D298" s="76" t="s">
        <v>324</v>
      </c>
      <c r="F298" s="90">
        <v>239.5</v>
      </c>
      <c r="G298" s="79">
        <v>4.3093119999999999E-2</v>
      </c>
      <c r="H298" s="79">
        <v>1.1277430000000001E-3</v>
      </c>
      <c r="I298" s="79">
        <v>0.28252319999999997</v>
      </c>
      <c r="J298" s="79">
        <v>2.5999999999999998E-5</v>
      </c>
      <c r="K298" s="104">
        <v>0.28251814604577752</v>
      </c>
      <c r="L298" s="105">
        <v>-8.7986080658641885</v>
      </c>
      <c r="M298" s="105">
        <v>-3.7176323466692196</v>
      </c>
      <c r="N298" s="106">
        <v>1034.3906739035701</v>
      </c>
      <c r="O298" s="106">
        <v>1383.4138797157166</v>
      </c>
      <c r="P298" s="107">
        <v>-0.96603183734939757</v>
      </c>
      <c r="S298" s="423">
        <f t="shared" si="16"/>
        <v>1.0343906739035702</v>
      </c>
      <c r="T298" s="423">
        <f t="shared" si="17"/>
        <v>1.3834138797157165</v>
      </c>
    </row>
    <row r="299" spans="1:20">
      <c r="D299" s="76" t="s">
        <v>325</v>
      </c>
      <c r="F299" s="90">
        <v>243.1</v>
      </c>
      <c r="G299" s="79">
        <v>3.6598239999999997E-2</v>
      </c>
      <c r="H299" s="79">
        <v>1.028543E-3</v>
      </c>
      <c r="I299" s="79">
        <v>0.28245409999999999</v>
      </c>
      <c r="J299" s="79">
        <v>1.8199999999999999E-5</v>
      </c>
      <c r="K299" s="104">
        <v>0.28244942116571542</v>
      </c>
      <c r="L299" s="105">
        <v>-11.242272926599295</v>
      </c>
      <c r="M299" s="105">
        <v>-6.0700479758157844</v>
      </c>
      <c r="N299" s="106">
        <v>1128.7300625629766</v>
      </c>
      <c r="O299" s="106">
        <v>1520.9874826633045</v>
      </c>
      <c r="P299" s="107">
        <v>-0.96901978915662645</v>
      </c>
      <c r="S299" s="423">
        <f t="shared" si="16"/>
        <v>1.1287300625629766</v>
      </c>
      <c r="T299" s="423">
        <f t="shared" si="17"/>
        <v>1.5209874826633045</v>
      </c>
    </row>
    <row r="300" spans="1:20">
      <c r="D300" s="76" t="s">
        <v>326</v>
      </c>
      <c r="F300" s="90">
        <v>240.1</v>
      </c>
      <c r="G300" s="79">
        <v>5.1154419999999999E-2</v>
      </c>
      <c r="H300" s="79">
        <v>1.4661940000000001E-3</v>
      </c>
      <c r="I300" s="79">
        <v>0.28246929999999998</v>
      </c>
      <c r="J300" s="79">
        <v>2.3E-5</v>
      </c>
      <c r="K300" s="104">
        <v>0.28246271278743085</v>
      </c>
      <c r="L300" s="105">
        <v>-10.704737385598406</v>
      </c>
      <c r="M300" s="105">
        <v>-5.6658054587510609</v>
      </c>
      <c r="N300" s="106">
        <v>1120.3809097974913</v>
      </c>
      <c r="O300" s="106">
        <v>1495.3943763692682</v>
      </c>
      <c r="P300" s="107">
        <v>-0.95583753012048189</v>
      </c>
      <c r="S300" s="423">
        <f t="shared" si="16"/>
        <v>1.1203809097974913</v>
      </c>
      <c r="T300" s="423">
        <f t="shared" si="17"/>
        <v>1.4953943763692683</v>
      </c>
    </row>
    <row r="301" spans="1:20">
      <c r="A301" s="6"/>
      <c r="B301" s="92"/>
      <c r="C301" s="6"/>
      <c r="D301" s="81" t="s">
        <v>327</v>
      </c>
      <c r="E301" s="6"/>
      <c r="F301" s="91">
        <v>242.4</v>
      </c>
      <c r="G301" s="83">
        <v>3.1605840000000003E-2</v>
      </c>
      <c r="H301" s="83">
        <v>9.0222019999999998E-4</v>
      </c>
      <c r="I301" s="83">
        <v>0.28254479999999998</v>
      </c>
      <c r="J301" s="83">
        <v>1.63E-5</v>
      </c>
      <c r="K301" s="109">
        <v>0.28254070765184797</v>
      </c>
      <c r="L301" s="110">
        <v>-8.0347417707571367</v>
      </c>
      <c r="M301" s="110">
        <v>-2.8554688253767946</v>
      </c>
      <c r="N301" s="111">
        <v>997.95350377905891</v>
      </c>
      <c r="O301" s="111">
        <v>1336.2833556689429</v>
      </c>
      <c r="P301" s="112">
        <v>-0.9728246927710843</v>
      </c>
      <c r="S301" s="423">
        <f t="shared" si="16"/>
        <v>0.99795350377905889</v>
      </c>
      <c r="T301" s="423">
        <f t="shared" si="17"/>
        <v>1.3362833556689429</v>
      </c>
    </row>
    <row r="302" spans="1:20">
      <c r="A302" s="92"/>
      <c r="B302" s="92"/>
      <c r="C302" s="92"/>
      <c r="D302" s="125"/>
      <c r="E302" s="92"/>
      <c r="F302" s="126"/>
      <c r="G302" s="127"/>
      <c r="H302" s="127"/>
      <c r="I302" s="127"/>
      <c r="J302" s="127"/>
      <c r="K302" s="104"/>
      <c r="L302" s="105"/>
      <c r="M302" s="105">
        <f>AVERAGE(M265:M301)</f>
        <v>-4.4878466328639224</v>
      </c>
      <c r="N302" s="106"/>
      <c r="O302" s="106">
        <f>AVERAGE(O265:O301)</f>
        <v>1430.0153763333926</v>
      </c>
      <c r="P302" s="107"/>
      <c r="S302" s="423">
        <f t="shared" si="16"/>
        <v>0</v>
      </c>
      <c r="T302" s="423">
        <f t="shared" si="17"/>
        <v>1.4300153763333927</v>
      </c>
    </row>
    <row r="303" spans="1:20">
      <c r="A303" s="378" t="s">
        <v>348</v>
      </c>
      <c r="C303" s="378"/>
      <c r="D303" s="377" t="s">
        <v>351</v>
      </c>
      <c r="E303" s="378" t="s">
        <v>349</v>
      </c>
      <c r="F303" s="377">
        <v>244</v>
      </c>
      <c r="G303" s="380">
        <v>6.3641619999999996E-2</v>
      </c>
      <c r="H303" s="380">
        <v>1.566305E-3</v>
      </c>
      <c r="I303" s="380">
        <v>0.28282259999999998</v>
      </c>
      <c r="J303" s="380">
        <v>2.27E-5</v>
      </c>
      <c r="K303" s="98">
        <v>0.28281544845189904</v>
      </c>
      <c r="L303" s="99">
        <v>1.7894275246477243</v>
      </c>
      <c r="M303" s="99">
        <v>6.9009665403485521</v>
      </c>
      <c r="N303" s="100">
        <v>617.92724045746979</v>
      </c>
      <c r="O303" s="100">
        <v>775.78076939004256</v>
      </c>
      <c r="P303" s="101">
        <v>-0.95282213855421682</v>
      </c>
      <c r="S303" s="423">
        <f t="shared" si="16"/>
        <v>0.61792724045746983</v>
      </c>
      <c r="T303" s="423">
        <f t="shared" si="17"/>
        <v>0.77578076939004259</v>
      </c>
    </row>
    <row r="304" spans="1:20">
      <c r="D304" s="76" t="s">
        <v>355</v>
      </c>
      <c r="F304" s="76">
        <v>244</v>
      </c>
      <c r="G304" s="79">
        <v>5.0676489999999998E-2</v>
      </c>
      <c r="H304" s="79">
        <v>1.282846E-3</v>
      </c>
      <c r="I304" s="79">
        <v>0.28276839999999998</v>
      </c>
      <c r="J304" s="79">
        <v>1.5E-5</v>
      </c>
      <c r="K304" s="104">
        <v>0.28276254268940271</v>
      </c>
      <c r="L304" s="105">
        <v>-0.12731104918617397</v>
      </c>
      <c r="M304" s="105">
        <v>5.0289940976888658</v>
      </c>
      <c r="N304" s="106">
        <v>690.50224042994205</v>
      </c>
      <c r="O304" s="106">
        <v>883.88001619240106</v>
      </c>
      <c r="P304" s="107">
        <v>-0.96136006024096388</v>
      </c>
      <c r="S304" s="423">
        <f t="shared" si="16"/>
        <v>0.69050224042994202</v>
      </c>
      <c r="T304" s="423">
        <f t="shared" si="17"/>
        <v>0.88388001619240109</v>
      </c>
    </row>
    <row r="305" spans="1:20">
      <c r="D305" s="76" t="s">
        <v>356</v>
      </c>
      <c r="F305" s="76">
        <v>244</v>
      </c>
      <c r="G305" s="79">
        <v>7.1402450000000006E-2</v>
      </c>
      <c r="H305" s="79">
        <v>1.7152700000000001E-3</v>
      </c>
      <c r="I305" s="79">
        <v>0.28281729999999999</v>
      </c>
      <c r="J305" s="79">
        <v>1.6699999999999999E-5</v>
      </c>
      <c r="K305" s="104">
        <v>0.28280946829678061</v>
      </c>
      <c r="L305" s="105">
        <v>1.6019973689029854</v>
      </c>
      <c r="M305" s="105">
        <v>6.6893698246728306</v>
      </c>
      <c r="N305" s="106">
        <v>628.0706172936317</v>
      </c>
      <c r="O305" s="106">
        <v>787.99717746525914</v>
      </c>
      <c r="P305" s="107">
        <v>-0.94833524096385546</v>
      </c>
      <c r="S305" s="423">
        <f t="shared" si="16"/>
        <v>0.62807061729363167</v>
      </c>
      <c r="T305" s="423">
        <f t="shared" si="17"/>
        <v>0.7879971774652591</v>
      </c>
    </row>
    <row r="306" spans="1:20">
      <c r="D306" s="76" t="s">
        <v>357</v>
      </c>
      <c r="F306" s="76">
        <v>244</v>
      </c>
      <c r="G306" s="79">
        <v>6.8758490000000005E-2</v>
      </c>
      <c r="H306" s="79">
        <v>1.6856779999999999E-3</v>
      </c>
      <c r="I306" s="79">
        <v>0.28283429999999998</v>
      </c>
      <c r="J306" s="79">
        <v>1.6500000000000001E-5</v>
      </c>
      <c r="K306" s="104">
        <v>0.28282660341006399</v>
      </c>
      <c r="L306" s="105">
        <v>2.2031884344975161</v>
      </c>
      <c r="M306" s="105">
        <v>7.2956640798693684</v>
      </c>
      <c r="N306" s="106">
        <v>603.04962695983613</v>
      </c>
      <c r="O306" s="106">
        <v>752.96770726576472</v>
      </c>
      <c r="P306" s="107">
        <v>-0.9492265662650603</v>
      </c>
      <c r="S306" s="423">
        <f t="shared" si="16"/>
        <v>0.6030496269598361</v>
      </c>
      <c r="T306" s="423">
        <f t="shared" si="17"/>
        <v>0.75296770726576467</v>
      </c>
    </row>
    <row r="307" spans="1:20">
      <c r="D307" s="76" t="s">
        <v>358</v>
      </c>
      <c r="F307" s="76">
        <v>244</v>
      </c>
      <c r="G307" s="79">
        <v>7.9734269999999996E-2</v>
      </c>
      <c r="H307" s="79">
        <v>1.9699869999999999E-3</v>
      </c>
      <c r="I307" s="79">
        <v>0.28282259999999998</v>
      </c>
      <c r="J307" s="79">
        <v>1.66E-5</v>
      </c>
      <c r="K307" s="104">
        <v>0.28281360529156918</v>
      </c>
      <c r="L307" s="105">
        <v>1.7894275246477243</v>
      </c>
      <c r="M307" s="105">
        <v>6.8357497249760257</v>
      </c>
      <c r="N307" s="106">
        <v>624.73473099351565</v>
      </c>
      <c r="O307" s="106">
        <v>779.52784554614982</v>
      </c>
      <c r="P307" s="107">
        <v>-0.94066304216867469</v>
      </c>
      <c r="S307" s="423">
        <f t="shared" si="16"/>
        <v>0.62473473099351562</v>
      </c>
      <c r="T307" s="423">
        <f t="shared" si="17"/>
        <v>0.77952784554614984</v>
      </c>
    </row>
    <row r="308" spans="1:20">
      <c r="D308" s="76" t="s">
        <v>360</v>
      </c>
      <c r="F308" s="76">
        <v>244</v>
      </c>
      <c r="G308" s="79">
        <v>6.8845020000000007E-2</v>
      </c>
      <c r="H308" s="79">
        <v>1.7246410000000001E-3</v>
      </c>
      <c r="I308" s="79">
        <v>0.28277740000000001</v>
      </c>
      <c r="J308" s="79">
        <v>1.77E-5</v>
      </c>
      <c r="K308" s="104">
        <v>0.28276952550999435</v>
      </c>
      <c r="L308" s="105">
        <v>0.1909665737764854</v>
      </c>
      <c r="M308" s="105">
        <v>5.2760682745423004</v>
      </c>
      <c r="N308" s="106">
        <v>685.79097773386775</v>
      </c>
      <c r="O308" s="106">
        <v>869.59238267762953</v>
      </c>
      <c r="P308" s="107">
        <v>-0.94805298192771081</v>
      </c>
      <c r="S308" s="423">
        <f t="shared" si="16"/>
        <v>0.68579097773386777</v>
      </c>
      <c r="T308" s="423">
        <f t="shared" si="17"/>
        <v>0.86959238267762951</v>
      </c>
    </row>
    <row r="309" spans="1:20">
      <c r="D309" s="76" t="s">
        <v>364</v>
      </c>
      <c r="F309" s="76">
        <v>244</v>
      </c>
      <c r="G309" s="79">
        <v>7.2127520000000001E-2</v>
      </c>
      <c r="H309" s="79">
        <v>1.7867219999999999E-3</v>
      </c>
      <c r="I309" s="79">
        <v>0.28286650000000002</v>
      </c>
      <c r="J309" s="79">
        <v>1.8300000000000001E-5</v>
      </c>
      <c r="K309" s="104">
        <v>0.28285834205609639</v>
      </c>
      <c r="L309" s="105">
        <v>3.3419150410929355</v>
      </c>
      <c r="M309" s="105">
        <v>8.41867730067003</v>
      </c>
      <c r="N309" s="106">
        <v>558.10745956343567</v>
      </c>
      <c r="O309" s="106">
        <v>688.03489339265752</v>
      </c>
      <c r="P309" s="107">
        <v>-0.94618307228915666</v>
      </c>
      <c r="S309" s="423">
        <f t="shared" si="16"/>
        <v>0.55810745956343566</v>
      </c>
      <c r="T309" s="423">
        <f t="shared" si="17"/>
        <v>0.68803489339265755</v>
      </c>
    </row>
    <row r="310" spans="1:20">
      <c r="D310" s="76" t="s">
        <v>366</v>
      </c>
      <c r="F310" s="76">
        <v>244</v>
      </c>
      <c r="G310" s="79">
        <v>7.8044470000000005E-2</v>
      </c>
      <c r="H310" s="79">
        <v>1.917995E-3</v>
      </c>
      <c r="I310" s="79">
        <v>0.28283910000000001</v>
      </c>
      <c r="J310" s="79">
        <v>2.0100000000000001E-5</v>
      </c>
      <c r="K310" s="104">
        <v>0.28283034268038482</v>
      </c>
      <c r="L310" s="105">
        <v>2.372936500076861</v>
      </c>
      <c r="M310" s="105">
        <v>7.4279712363289896</v>
      </c>
      <c r="N310" s="106">
        <v>599.89988310834599</v>
      </c>
      <c r="O310" s="106">
        <v>745.31047548486845</v>
      </c>
      <c r="P310" s="107">
        <v>-0.9422290662650602</v>
      </c>
      <c r="S310" s="423">
        <f t="shared" si="16"/>
        <v>0.59989988310834597</v>
      </c>
      <c r="T310" s="423">
        <f t="shared" si="17"/>
        <v>0.7453104754848684</v>
      </c>
    </row>
    <row r="311" spans="1:20">
      <c r="D311" s="81" t="s">
        <v>368</v>
      </c>
      <c r="E311" s="6"/>
      <c r="F311" s="81">
        <v>244</v>
      </c>
      <c r="G311" s="83">
        <v>7.8922870000000006E-2</v>
      </c>
      <c r="H311" s="83">
        <v>1.939287E-3</v>
      </c>
      <c r="I311" s="83">
        <v>0.28284870000000001</v>
      </c>
      <c r="J311" s="83">
        <v>1.9199999999999999E-5</v>
      </c>
      <c r="K311" s="109">
        <v>0.28283984546383878</v>
      </c>
      <c r="L311" s="110">
        <v>2.7124326312355507</v>
      </c>
      <c r="M311" s="110">
        <v>7.7642096329610943</v>
      </c>
      <c r="N311" s="111">
        <v>586.30091372841673</v>
      </c>
      <c r="O311" s="111">
        <v>725.87395270616071</v>
      </c>
      <c r="P311" s="112">
        <v>-0.94158774096385545</v>
      </c>
      <c r="S311" s="423">
        <f t="shared" si="16"/>
        <v>0.58630091372841675</v>
      </c>
      <c r="T311" s="423">
        <f t="shared" si="17"/>
        <v>0.72587395270616073</v>
      </c>
    </row>
    <row r="312" spans="1:20">
      <c r="D312" s="76"/>
      <c r="F312" s="76"/>
      <c r="G312" s="79"/>
      <c r="H312" s="79"/>
      <c r="I312" s="79"/>
      <c r="J312" s="79"/>
      <c r="K312" s="104"/>
      <c r="L312" s="105"/>
      <c r="M312" s="105">
        <f>AVERAGE(M303:M311)</f>
        <v>6.8486300791175614</v>
      </c>
      <c r="N312" s="389"/>
      <c r="O312" s="106">
        <f>AVERAGE(O303:O311)</f>
        <v>778.77391334677043</v>
      </c>
      <c r="P312" s="107"/>
      <c r="S312" s="423">
        <f t="shared" si="16"/>
        <v>0</v>
      </c>
      <c r="T312" s="423">
        <f t="shared" si="17"/>
        <v>0.77877391334677037</v>
      </c>
    </row>
    <row r="313" spans="1:20">
      <c r="A313" s="116" t="s">
        <v>370</v>
      </c>
      <c r="B313" s="92"/>
      <c r="D313" s="94" t="s">
        <v>372</v>
      </c>
      <c r="E313" s="116" t="s">
        <v>371</v>
      </c>
      <c r="F313" s="94">
        <v>244</v>
      </c>
      <c r="G313" s="97">
        <v>1.3995E-2</v>
      </c>
      <c r="H313" s="97">
        <v>7.1500000000000003E-4</v>
      </c>
      <c r="I313" s="97">
        <v>0.28251900000000002</v>
      </c>
      <c r="J313" s="94">
        <v>6.0000000000000002E-6</v>
      </c>
      <c r="K313" s="98">
        <v>0.28251573540153918</v>
      </c>
      <c r="L313" s="99">
        <v>-8.9471376232441724</v>
      </c>
      <c r="M313" s="99">
        <v>-3.7038247811593816</v>
      </c>
      <c r="N313" s="106">
        <v>1029.0252910264503</v>
      </c>
      <c r="O313" s="100">
        <v>1386.2269533718836</v>
      </c>
      <c r="P313" s="101">
        <v>-0.97846385542168679</v>
      </c>
      <c r="Q313" s="102" t="s">
        <v>384</v>
      </c>
      <c r="S313" s="423">
        <f t="shared" si="16"/>
        <v>1.0290252910264504</v>
      </c>
      <c r="T313" s="423">
        <f t="shared" si="17"/>
        <v>1.3862269533718836</v>
      </c>
    </row>
    <row r="314" spans="1:20">
      <c r="D314" s="95" t="s">
        <v>373</v>
      </c>
      <c r="G314" s="103">
        <v>1.2692E-2</v>
      </c>
      <c r="H314" s="103">
        <v>6.5899999999999997E-4</v>
      </c>
      <c r="I314" s="103">
        <v>0.28251999999999999</v>
      </c>
      <c r="J314" s="95">
        <v>7.9999999999999996E-6</v>
      </c>
      <c r="K314" s="104">
        <v>0.28251699109036965</v>
      </c>
      <c r="L314" s="105">
        <v>-8.911773442916715</v>
      </c>
      <c r="M314" s="105">
        <v>-3.6593945569962649</v>
      </c>
      <c r="N314" s="106">
        <v>1026.1207302053242</v>
      </c>
      <c r="O314" s="106">
        <v>1383.6918331536349</v>
      </c>
      <c r="P314" s="107">
        <v>-0.98015060240963858</v>
      </c>
      <c r="Q314" s="95"/>
      <c r="S314" s="423">
        <f t="shared" si="16"/>
        <v>1.0261207302053241</v>
      </c>
      <c r="T314" s="423">
        <f t="shared" si="17"/>
        <v>1.383691833153635</v>
      </c>
    </row>
    <row r="315" spans="1:20">
      <c r="D315" s="95" t="s">
        <v>374</v>
      </c>
      <c r="G315" s="103">
        <v>2.2675000000000001E-2</v>
      </c>
      <c r="H315" s="103">
        <v>1.114E-3</v>
      </c>
      <c r="I315" s="103">
        <v>0.28252899999999997</v>
      </c>
      <c r="J315" s="95">
        <v>1.1E-5</v>
      </c>
      <c r="K315" s="104">
        <v>0.28252391361862189</v>
      </c>
      <c r="L315" s="105">
        <v>-8.5934958199551659</v>
      </c>
      <c r="M315" s="105">
        <v>-3.4144537129321417</v>
      </c>
      <c r="N315" s="106">
        <v>1025.8399686532828</v>
      </c>
      <c r="O315" s="106">
        <v>1369.5476861469615</v>
      </c>
      <c r="P315" s="107">
        <v>-0.96644578313253016</v>
      </c>
      <c r="Q315" s="95"/>
      <c r="S315" s="423">
        <f t="shared" si="16"/>
        <v>1.0258399686532829</v>
      </c>
      <c r="T315" s="423">
        <f t="shared" si="17"/>
        <v>1.3695476861469615</v>
      </c>
    </row>
    <row r="316" spans="1:20">
      <c r="D316" s="95" t="s">
        <v>375</v>
      </c>
      <c r="G316" s="103">
        <v>1.3939999999999999E-2</v>
      </c>
      <c r="H316" s="103">
        <v>6.9700000000000003E-4</v>
      </c>
      <c r="I316" s="103">
        <v>0.282503</v>
      </c>
      <c r="J316" s="95">
        <v>7.9999999999999996E-6</v>
      </c>
      <c r="K316" s="104">
        <v>0.28249981758723469</v>
      </c>
      <c r="L316" s="105">
        <v>-9.5129645085090253</v>
      </c>
      <c r="M316" s="105">
        <v>-4.2670471660066767</v>
      </c>
      <c r="N316" s="106">
        <v>1050.8317657654341</v>
      </c>
      <c r="O316" s="106">
        <v>1418.5165275928248</v>
      </c>
      <c r="P316" s="107">
        <v>-0.9790060240963856</v>
      </c>
      <c r="Q316" s="95"/>
      <c r="S316" s="423">
        <f t="shared" si="16"/>
        <v>1.050831765765434</v>
      </c>
      <c r="T316" s="423">
        <f t="shared" si="17"/>
        <v>1.4185165275928249</v>
      </c>
    </row>
    <row r="317" spans="1:20">
      <c r="D317" s="95" t="s">
        <v>376</v>
      </c>
      <c r="G317" s="103">
        <v>1.2607999999999999E-2</v>
      </c>
      <c r="H317" s="103">
        <v>6.38E-4</v>
      </c>
      <c r="I317" s="103">
        <v>0.28249800000000003</v>
      </c>
      <c r="J317" s="95">
        <v>6.9999999999999999E-6</v>
      </c>
      <c r="K317" s="104">
        <v>0.28249508697368114</v>
      </c>
      <c r="L317" s="105">
        <v>-9.6897854101540837</v>
      </c>
      <c r="M317" s="105">
        <v>-4.4344311671296044</v>
      </c>
      <c r="N317" s="106">
        <v>1056.1599133023628</v>
      </c>
      <c r="O317" s="106">
        <v>1428.1228820897231</v>
      </c>
      <c r="P317" s="107">
        <v>-0.9807831325301205</v>
      </c>
      <c r="Q317" s="95"/>
      <c r="S317" s="423">
        <f t="shared" si="16"/>
        <v>1.0561599133023629</v>
      </c>
      <c r="T317" s="423">
        <f t="shared" si="17"/>
        <v>1.4281228820897232</v>
      </c>
    </row>
    <row r="318" spans="1:20">
      <c r="D318" s="95" t="s">
        <v>377</v>
      </c>
      <c r="G318" s="103">
        <v>1.7363E-2</v>
      </c>
      <c r="H318" s="103">
        <v>8.7600000000000004E-4</v>
      </c>
      <c r="I318" s="103">
        <v>0.28250599999999998</v>
      </c>
      <c r="J318" s="95">
        <v>6.0000000000000002E-6</v>
      </c>
      <c r="K318" s="104">
        <v>0.28250200029615147</v>
      </c>
      <c r="L318" s="105">
        <v>-9.4068719675233226</v>
      </c>
      <c r="M318" s="105">
        <v>-4.1898160526121497</v>
      </c>
      <c r="N318" s="106">
        <v>1051.5966551803372</v>
      </c>
      <c r="O318" s="106">
        <v>1414.0485285323155</v>
      </c>
      <c r="P318" s="107">
        <v>-0.97361445783132528</v>
      </c>
      <c r="Q318" s="95"/>
      <c r="S318" s="423">
        <f t="shared" si="16"/>
        <v>1.0515966551803371</v>
      </c>
      <c r="T318" s="423">
        <f t="shared" si="17"/>
        <v>1.4140485285323154</v>
      </c>
    </row>
    <row r="319" spans="1:20">
      <c r="D319" s="95" t="s">
        <v>378</v>
      </c>
      <c r="G319" s="103">
        <v>1.6163E-2</v>
      </c>
      <c r="H319" s="103">
        <v>8.3799999999999999E-4</v>
      </c>
      <c r="I319" s="103">
        <v>0.282497</v>
      </c>
      <c r="J319" s="95">
        <v>6.0000000000000002E-6</v>
      </c>
      <c r="K319" s="104">
        <v>0.28249317379928651</v>
      </c>
      <c r="L319" s="105">
        <v>-9.7251495904837615</v>
      </c>
      <c r="M319" s="105">
        <v>-4.5021253005428363</v>
      </c>
      <c r="N319" s="106">
        <v>1063.1260505421551</v>
      </c>
      <c r="O319" s="106">
        <v>1431.9541587051904</v>
      </c>
      <c r="P319" s="107">
        <v>-0.97475903614457826</v>
      </c>
      <c r="Q319" s="95"/>
      <c r="S319" s="423">
        <f t="shared" si="16"/>
        <v>1.0631260505421551</v>
      </c>
      <c r="T319" s="423">
        <f t="shared" si="17"/>
        <v>1.4319541587051903</v>
      </c>
    </row>
    <row r="320" spans="1:20">
      <c r="D320" s="95" t="s">
        <v>379</v>
      </c>
      <c r="G320" s="103">
        <v>1.6868999999999999E-2</v>
      </c>
      <c r="H320" s="103">
        <v>8.6899999999999998E-4</v>
      </c>
      <c r="I320" s="103">
        <v>0.282501</v>
      </c>
      <c r="J320" s="95">
        <v>6.9999999999999999E-6</v>
      </c>
      <c r="K320" s="104">
        <v>0.28249703225725531</v>
      </c>
      <c r="L320" s="105">
        <v>-9.5836928691672707</v>
      </c>
      <c r="M320" s="105">
        <v>-4.3656009098536064</v>
      </c>
      <c r="N320" s="106">
        <v>1058.3989524594892</v>
      </c>
      <c r="O320" s="106">
        <v>1424.1238256662969</v>
      </c>
      <c r="P320" s="107">
        <v>-0.97382530120481925</v>
      </c>
      <c r="Q320" s="95"/>
      <c r="S320" s="423">
        <f t="shared" si="16"/>
        <v>1.0583989524594892</v>
      </c>
      <c r="T320" s="423">
        <f t="shared" si="17"/>
        <v>1.4241238256662969</v>
      </c>
    </row>
    <row r="321" spans="1:20">
      <c r="D321" s="95" t="s">
        <v>380</v>
      </c>
      <c r="G321" s="103">
        <v>1.2866000000000001E-2</v>
      </c>
      <c r="H321" s="103">
        <v>6.5600000000000001E-4</v>
      </c>
      <c r="I321" s="103">
        <v>0.28251100000000001</v>
      </c>
      <c r="J321" s="95">
        <v>9.0000000000000002E-6</v>
      </c>
      <c r="K321" s="104">
        <v>0.2825080047879856</v>
      </c>
      <c r="L321" s="105">
        <v>-9.230051065877154</v>
      </c>
      <c r="M321" s="105">
        <v>-3.9773582273150421</v>
      </c>
      <c r="N321" s="106">
        <v>1038.5678988336927</v>
      </c>
      <c r="O321" s="106">
        <v>1401.9216514895327</v>
      </c>
      <c r="P321" s="107">
        <v>-0.9802409638554217</v>
      </c>
      <c r="Q321" s="95"/>
      <c r="S321" s="423">
        <f t="shared" si="16"/>
        <v>1.0385678988336926</v>
      </c>
      <c r="T321" s="423">
        <f t="shared" si="17"/>
        <v>1.4019216514895327</v>
      </c>
    </row>
    <row r="322" spans="1:20">
      <c r="D322" s="95" t="s">
        <v>381</v>
      </c>
      <c r="G322" s="103">
        <v>1.1006999999999999E-2</v>
      </c>
      <c r="H322" s="103">
        <v>5.8E-4</v>
      </c>
      <c r="I322" s="103">
        <v>0.28249000000000002</v>
      </c>
      <c r="J322" s="95">
        <v>9.0000000000000002E-6</v>
      </c>
      <c r="K322" s="104">
        <v>0.2824873517942556</v>
      </c>
      <c r="L322" s="105">
        <v>-9.972698852785955</v>
      </c>
      <c r="M322" s="105">
        <v>-4.7081261682102582</v>
      </c>
      <c r="N322" s="106">
        <v>1065.663858986137</v>
      </c>
      <c r="O322" s="106">
        <v>1443.8195809596796</v>
      </c>
      <c r="P322" s="107">
        <v>-0.98253012048192767</v>
      </c>
      <c r="Q322" s="95"/>
      <c r="S322" s="423">
        <f t="shared" si="16"/>
        <v>1.0656638589861371</v>
      </c>
      <c r="T322" s="423">
        <f t="shared" si="17"/>
        <v>1.4438195809596797</v>
      </c>
    </row>
    <row r="323" spans="1:20">
      <c r="D323" s="95" t="s">
        <v>382</v>
      </c>
      <c r="G323" s="103">
        <v>1.4918000000000001E-2</v>
      </c>
      <c r="H323" s="103">
        <v>7.7999999999999999E-4</v>
      </c>
      <c r="I323" s="103">
        <v>0.28249099999999999</v>
      </c>
      <c r="J323" s="95">
        <v>6.9999999999999999E-6</v>
      </c>
      <c r="K323" s="104">
        <v>0.28248743861986092</v>
      </c>
      <c r="L323" s="105">
        <v>-9.9373346724584977</v>
      </c>
      <c r="M323" s="105">
        <v>-4.7050540049375922</v>
      </c>
      <c r="N323" s="106">
        <v>1069.8774038630663</v>
      </c>
      <c r="O323" s="106">
        <v>1443.5949009007165</v>
      </c>
      <c r="P323" s="107">
        <v>-0.97650602409638554</v>
      </c>
      <c r="Q323" s="95"/>
      <c r="S323" s="423">
        <f t="shared" si="16"/>
        <v>1.0698774038630663</v>
      </c>
      <c r="T323" s="423">
        <f t="shared" si="17"/>
        <v>1.4435949009007165</v>
      </c>
    </row>
    <row r="324" spans="1:20">
      <c r="A324" s="6"/>
      <c r="D324" s="96" t="s">
        <v>383</v>
      </c>
      <c r="E324" s="6"/>
      <c r="F324" s="6"/>
      <c r="G324" s="108">
        <v>1.7582E-2</v>
      </c>
      <c r="H324" s="108">
        <v>9.1600000000000004E-4</v>
      </c>
      <c r="I324" s="108">
        <v>0.28251100000000001</v>
      </c>
      <c r="J324" s="96">
        <v>7.9999999999999996E-6</v>
      </c>
      <c r="K324" s="109">
        <v>0.28250681766127261</v>
      </c>
      <c r="L324" s="110">
        <v>-9.230051065877154</v>
      </c>
      <c r="M324" s="110">
        <v>-4.019362507904356</v>
      </c>
      <c r="N324" s="111">
        <v>1045.7018428374997</v>
      </c>
      <c r="O324" s="111">
        <v>1404.2699566378703</v>
      </c>
      <c r="P324" s="112">
        <v>-0.97240963855421692</v>
      </c>
      <c r="Q324" s="96"/>
      <c r="S324" s="423">
        <f t="shared" si="16"/>
        <v>1.0457018428374998</v>
      </c>
      <c r="T324" s="423">
        <f t="shared" si="17"/>
        <v>1.4042699566378702</v>
      </c>
    </row>
    <row r="325" spans="1:20">
      <c r="A325" s="92"/>
      <c r="D325" s="95"/>
      <c r="E325" s="92"/>
      <c r="F325" s="92"/>
      <c r="G325" s="103"/>
      <c r="H325" s="103"/>
      <c r="I325" s="103"/>
      <c r="J325" s="95"/>
      <c r="K325" s="104"/>
      <c r="L325" s="105"/>
      <c r="M325" s="105">
        <f>AVERAGE(M313:M324)</f>
        <v>-4.1622162129666593</v>
      </c>
      <c r="N325" s="106"/>
      <c r="O325" s="106">
        <f>AVERAGE(O313:O324)</f>
        <v>1412.4865404372192</v>
      </c>
      <c r="P325" s="107"/>
      <c r="Q325" s="95"/>
      <c r="S325" s="423">
        <f t="shared" si="16"/>
        <v>0</v>
      </c>
      <c r="T325" s="423">
        <f t="shared" si="17"/>
        <v>1.4124865404372193</v>
      </c>
    </row>
    <row r="326" spans="1:20">
      <c r="A326" t="s">
        <v>385</v>
      </c>
      <c r="D326" s="94" t="s">
        <v>388</v>
      </c>
      <c r="E326" s="116" t="s">
        <v>386</v>
      </c>
      <c r="F326" s="94">
        <v>244</v>
      </c>
      <c r="G326" s="97">
        <v>1.7734E-2</v>
      </c>
      <c r="H326" s="97">
        <v>9.0499999999999999E-4</v>
      </c>
      <c r="I326" s="97">
        <v>0.282746</v>
      </c>
      <c r="J326" s="98">
        <v>7.9999999999999996E-6</v>
      </c>
      <c r="K326" s="98">
        <v>0.28274186788586431</v>
      </c>
      <c r="L326" s="99">
        <v>-0.91946868855607988</v>
      </c>
      <c r="M326" s="99">
        <v>4.2974544571072748</v>
      </c>
      <c r="N326" s="100">
        <v>715.17154993535485</v>
      </c>
      <c r="O326" s="100">
        <v>926.10723030216718</v>
      </c>
      <c r="P326" s="101">
        <v>-0.97274096385542164</v>
      </c>
      <c r="Q326" s="102" t="s">
        <v>384</v>
      </c>
      <c r="S326" s="423">
        <f t="shared" si="16"/>
        <v>0.71517154993535481</v>
      </c>
      <c r="T326" s="423">
        <f t="shared" si="17"/>
        <v>0.92610723030216713</v>
      </c>
    </row>
    <row r="327" spans="1:20">
      <c r="D327" s="95" t="s">
        <v>389</v>
      </c>
      <c r="E327" s="95"/>
      <c r="G327" s="103">
        <v>3.7102999999999997E-2</v>
      </c>
      <c r="H327" s="103">
        <v>1.7899999999999999E-3</v>
      </c>
      <c r="I327" s="103">
        <v>0.28277999999999998</v>
      </c>
      <c r="J327" s="104">
        <v>7.9999999999999996E-6</v>
      </c>
      <c r="K327" s="104">
        <v>0.28277182708916804</v>
      </c>
      <c r="L327" s="105">
        <v>0.28291344263076112</v>
      </c>
      <c r="M327" s="105">
        <v>5.357505391871964</v>
      </c>
      <c r="N327" s="106">
        <v>683.25193173595108</v>
      </c>
      <c r="O327" s="106">
        <v>864.88854134568226</v>
      </c>
      <c r="P327" s="107">
        <v>-0.94608433734939756</v>
      </c>
      <c r="Q327" s="95"/>
      <c r="S327" s="423">
        <f t="shared" si="16"/>
        <v>0.68325193173595111</v>
      </c>
      <c r="T327" s="423">
        <f t="shared" si="17"/>
        <v>0.86488854134568227</v>
      </c>
    </row>
    <row r="328" spans="1:20">
      <c r="D328" s="95" t="s">
        <v>390</v>
      </c>
      <c r="E328" s="95"/>
      <c r="G328" s="103">
        <v>2.5235E-2</v>
      </c>
      <c r="H328" s="103">
        <v>1.2600000000000001E-3</v>
      </c>
      <c r="I328" s="103">
        <v>0.282748</v>
      </c>
      <c r="J328" s="104">
        <v>7.9999999999999996E-6</v>
      </c>
      <c r="K328" s="104">
        <v>0.28274224700131378</v>
      </c>
      <c r="L328" s="105">
        <v>-0.84874032789783449</v>
      </c>
      <c r="M328" s="105">
        <v>4.310868755295072</v>
      </c>
      <c r="N328" s="106">
        <v>719.11581916510534</v>
      </c>
      <c r="O328" s="106">
        <v>925.3050781386878</v>
      </c>
      <c r="P328" s="107">
        <v>-0.96204819277108433</v>
      </c>
      <c r="Q328" s="95"/>
      <c r="S328" s="423">
        <f t="shared" si="16"/>
        <v>0.71911581916510536</v>
      </c>
      <c r="T328" s="423">
        <f t="shared" si="17"/>
        <v>0.92530507813868779</v>
      </c>
    </row>
    <row r="329" spans="1:20">
      <c r="D329" s="95" t="s">
        <v>391</v>
      </c>
      <c r="E329" s="95"/>
      <c r="G329" s="103">
        <v>2.7882000000000001E-2</v>
      </c>
      <c r="H329" s="103">
        <v>1.2880000000000001E-3</v>
      </c>
      <c r="I329" s="103">
        <v>0.28275099999999997</v>
      </c>
      <c r="J329" s="104">
        <v>1.1E-5</v>
      </c>
      <c r="K329" s="104">
        <v>0.28274511915689854</v>
      </c>
      <c r="L329" s="105">
        <v>-0.74264778691102151</v>
      </c>
      <c r="M329" s="105">
        <v>4.4124946624179984</v>
      </c>
      <c r="N329" s="106">
        <v>715.38261127776934</v>
      </c>
      <c r="O329" s="106">
        <v>919.44214168882536</v>
      </c>
      <c r="P329" s="107">
        <v>-0.96120481927710844</v>
      </c>
      <c r="Q329" s="95"/>
      <c r="S329" s="423">
        <f t="shared" si="16"/>
        <v>0.71538261127776936</v>
      </c>
      <c r="T329" s="423">
        <f t="shared" si="17"/>
        <v>0.91944214168882532</v>
      </c>
    </row>
    <row r="330" spans="1:20">
      <c r="D330" s="95" t="s">
        <v>392</v>
      </c>
      <c r="E330" s="95"/>
      <c r="G330" s="103">
        <v>2.7805E-2</v>
      </c>
      <c r="H330" s="103">
        <v>1.3810000000000001E-3</v>
      </c>
      <c r="I330" s="103">
        <v>0.28272399999999998</v>
      </c>
      <c r="J330" s="104">
        <v>1.2E-5</v>
      </c>
      <c r="K330" s="104">
        <v>0.28271769453080503</v>
      </c>
      <c r="L330" s="105">
        <v>-1.6974806557945588</v>
      </c>
      <c r="M330" s="105">
        <v>3.4421250490734856</v>
      </c>
      <c r="N330" s="106">
        <v>755.70001055459954</v>
      </c>
      <c r="O330" s="106">
        <v>975.37539346412052</v>
      </c>
      <c r="P330" s="107">
        <v>-0.95840361445783129</v>
      </c>
      <c r="Q330" s="95"/>
      <c r="S330" s="423">
        <f t="shared" si="16"/>
        <v>0.75570001055459957</v>
      </c>
      <c r="T330" s="423">
        <f t="shared" si="17"/>
        <v>0.9753753934641205</v>
      </c>
    </row>
    <row r="331" spans="1:20">
      <c r="D331" s="95" t="s">
        <v>393</v>
      </c>
      <c r="E331" s="95"/>
      <c r="G331" s="103">
        <v>2.2851E-2</v>
      </c>
      <c r="H331" s="103">
        <v>1.2539999999999999E-3</v>
      </c>
      <c r="I331" s="103">
        <v>0.28272799999999998</v>
      </c>
      <c r="J331" s="104">
        <v>1.2999999999999999E-5</v>
      </c>
      <c r="K331" s="104">
        <v>0.28272227439654563</v>
      </c>
      <c r="L331" s="105">
        <v>-1.5560239344791782</v>
      </c>
      <c r="M331" s="105">
        <v>3.604175117968289</v>
      </c>
      <c r="N331" s="106">
        <v>747.44691390826154</v>
      </c>
      <c r="O331" s="106">
        <v>966.04784031028123</v>
      </c>
      <c r="P331" s="107">
        <v>-0.96222891566265056</v>
      </c>
      <c r="Q331" s="95"/>
      <c r="S331" s="423">
        <f t="shared" si="16"/>
        <v>0.74744691390826157</v>
      </c>
      <c r="T331" s="423">
        <f t="shared" si="17"/>
        <v>0.96604784031028124</v>
      </c>
    </row>
    <row r="332" spans="1:20">
      <c r="D332" s="95" t="s">
        <v>394</v>
      </c>
      <c r="E332" s="95"/>
      <c r="G332" s="103">
        <v>3.0574E-2</v>
      </c>
      <c r="H332" s="103">
        <v>1.5219999999999999E-3</v>
      </c>
      <c r="I332" s="103">
        <v>0.28272900000000001</v>
      </c>
      <c r="J332" s="104">
        <v>1.4E-5</v>
      </c>
      <c r="K332" s="104">
        <v>0.28272205074285683</v>
      </c>
      <c r="L332" s="105">
        <v>-1.5206597541483902</v>
      </c>
      <c r="M332" s="105">
        <v>3.596261546321422</v>
      </c>
      <c r="N332" s="106">
        <v>751.40861339758578</v>
      </c>
      <c r="O332" s="106">
        <v>966.47933764000652</v>
      </c>
      <c r="P332" s="107">
        <v>-0.95415662650602406</v>
      </c>
      <c r="Q332" s="95"/>
      <c r="S332" s="423">
        <f t="shared" si="16"/>
        <v>0.7514086133975858</v>
      </c>
      <c r="T332" s="423">
        <f t="shared" si="17"/>
        <v>0.96647933764000649</v>
      </c>
    </row>
    <row r="333" spans="1:20">
      <c r="D333" s="95" t="s">
        <v>395</v>
      </c>
      <c r="E333" s="95"/>
      <c r="G333" s="103">
        <v>2.4656000000000001E-2</v>
      </c>
      <c r="H333" s="103">
        <v>1.258E-3</v>
      </c>
      <c r="I333" s="103">
        <v>0.282752</v>
      </c>
      <c r="J333" s="104">
        <v>9.0000000000000002E-6</v>
      </c>
      <c r="K333" s="104">
        <v>0.28274625613305776</v>
      </c>
      <c r="L333" s="105">
        <v>-0.7072836065813437</v>
      </c>
      <c r="M333" s="105">
        <v>4.4527244585235159</v>
      </c>
      <c r="N333" s="106">
        <v>713.38564254513165</v>
      </c>
      <c r="O333" s="106">
        <v>917.12438360661315</v>
      </c>
      <c r="P333" s="107">
        <v>-0.96210843373493971</v>
      </c>
      <c r="Q333" s="95"/>
      <c r="S333" s="423">
        <f t="shared" si="16"/>
        <v>0.71338564254513159</v>
      </c>
      <c r="T333" s="423">
        <f t="shared" si="17"/>
        <v>0.91712438360661319</v>
      </c>
    </row>
    <row r="334" spans="1:20">
      <c r="D334" s="95" t="s">
        <v>396</v>
      </c>
      <c r="E334" s="95"/>
      <c r="F334" s="6"/>
      <c r="G334" s="108">
        <v>1.9695000000000001E-2</v>
      </c>
      <c r="H334" s="108">
        <v>1.01E-3</v>
      </c>
      <c r="I334" s="108">
        <v>0.28273199999999998</v>
      </c>
      <c r="J334" s="109">
        <v>1.2999999999999999E-5</v>
      </c>
      <c r="K334" s="109">
        <v>0.28272738846930706</v>
      </c>
      <c r="L334" s="110">
        <v>-1.4145672131626874</v>
      </c>
      <c r="M334" s="110">
        <v>3.785127113129505</v>
      </c>
      <c r="N334" s="111">
        <v>736.95139897839772</v>
      </c>
      <c r="O334" s="111">
        <v>955.63910454835104</v>
      </c>
      <c r="P334" s="112">
        <v>-0.96957831325301203</v>
      </c>
      <c r="Q334" s="95"/>
      <c r="S334" s="423">
        <f t="shared" si="16"/>
        <v>0.73695139897839768</v>
      </c>
      <c r="T334" s="423">
        <f t="shared" si="17"/>
        <v>0.95563910454835099</v>
      </c>
    </row>
    <row r="335" spans="1:20">
      <c r="D335" s="94" t="s">
        <v>397</v>
      </c>
      <c r="E335" s="116" t="s">
        <v>371</v>
      </c>
      <c r="F335" s="94">
        <v>244</v>
      </c>
      <c r="G335" s="103">
        <v>3.0557000000000001E-2</v>
      </c>
      <c r="H335" s="103">
        <v>1.562E-3</v>
      </c>
      <c r="I335" s="103">
        <v>0.282717</v>
      </c>
      <c r="J335" s="104">
        <v>1.0000000000000001E-5</v>
      </c>
      <c r="K335" s="104">
        <v>0.28262041305049096</v>
      </c>
      <c r="L335" s="105">
        <v>-1.9450299180978625</v>
      </c>
      <c r="M335" s="105">
        <v>3.1652015691796542</v>
      </c>
      <c r="N335" s="106">
        <v>769.42053964404408</v>
      </c>
      <c r="O335" s="106">
        <v>991.3143567338725</v>
      </c>
      <c r="P335" s="107">
        <v>-0.9529518072289157</v>
      </c>
      <c r="Q335" s="95"/>
      <c r="S335" s="423">
        <f t="shared" si="16"/>
        <v>0.76942053964404411</v>
      </c>
      <c r="T335" s="423">
        <f t="shared" si="17"/>
        <v>0.99131435673387247</v>
      </c>
    </row>
    <row r="336" spans="1:20">
      <c r="D336" s="95" t="s">
        <v>398</v>
      </c>
      <c r="E336" s="95"/>
      <c r="G336" s="103">
        <v>2.5946E-2</v>
      </c>
      <c r="H336" s="103">
        <v>1.451E-3</v>
      </c>
      <c r="I336" s="103">
        <v>0.28263199999999999</v>
      </c>
      <c r="J336" s="104">
        <v>1.0000000000000001E-5</v>
      </c>
      <c r="K336" s="104">
        <v>0.28262041305049096</v>
      </c>
      <c r="L336" s="105">
        <v>-4.950985246064965</v>
      </c>
      <c r="M336" s="105">
        <v>0.17556655665496024</v>
      </c>
      <c r="N336" s="106">
        <v>888.4532417885448</v>
      </c>
      <c r="O336" s="106">
        <v>1163.3784876774109</v>
      </c>
      <c r="P336" s="107">
        <v>-0.95629518072289155</v>
      </c>
      <c r="Q336" s="95"/>
      <c r="S336" s="423">
        <f t="shared" si="16"/>
        <v>0.88845324178854479</v>
      </c>
      <c r="T336" s="423">
        <f t="shared" si="17"/>
        <v>1.1633784876774109</v>
      </c>
    </row>
    <row r="337" spans="1:20">
      <c r="D337" s="95" t="s">
        <v>399</v>
      </c>
      <c r="E337" s="95"/>
      <c r="G337" s="103">
        <v>2.3269000000000001E-2</v>
      </c>
      <c r="H337" s="103">
        <v>1.274E-3</v>
      </c>
      <c r="I337" s="103">
        <v>0.28268199999999999</v>
      </c>
      <c r="J337" s="104">
        <v>9.0000000000000002E-6</v>
      </c>
      <c r="K337" s="104">
        <v>0.28262041305049096</v>
      </c>
      <c r="L337" s="105">
        <v>-3.1827762296132711</v>
      </c>
      <c r="M337" s="105">
        <v>1.9733191956405882</v>
      </c>
      <c r="N337" s="106">
        <v>813.25108770245549</v>
      </c>
      <c r="O337" s="106">
        <v>1059.9851691907861</v>
      </c>
      <c r="P337" s="107">
        <v>-0.96162650602409638</v>
      </c>
      <c r="Q337" s="95"/>
      <c r="S337" s="423">
        <f t="shared" si="16"/>
        <v>0.81325108770245547</v>
      </c>
      <c r="T337" s="423">
        <f t="shared" si="17"/>
        <v>1.059985169190786</v>
      </c>
    </row>
    <row r="338" spans="1:20">
      <c r="D338" s="95" t="s">
        <v>400</v>
      </c>
      <c r="E338" s="95"/>
      <c r="G338" s="118">
        <v>2.3099999999999999E-2</v>
      </c>
      <c r="H338" s="103">
        <v>1.2470000000000001E-3</v>
      </c>
      <c r="I338" s="103">
        <v>0.28265800000000002</v>
      </c>
      <c r="J338" s="104">
        <v>9.0000000000000002E-6</v>
      </c>
      <c r="K338" s="104">
        <v>0.28262041305049096</v>
      </c>
      <c r="L338" s="105">
        <v>-4.0315165575088852</v>
      </c>
      <c r="M338" s="105">
        <v>1.1284856183690906</v>
      </c>
      <c r="N338" s="106">
        <v>846.73245779393142</v>
      </c>
      <c r="O338" s="106">
        <v>1108.6069113674878</v>
      </c>
      <c r="P338" s="107">
        <v>-0.96243975903614454</v>
      </c>
      <c r="Q338" s="95"/>
      <c r="S338" s="423">
        <f t="shared" si="16"/>
        <v>0.84673245779393147</v>
      </c>
      <c r="T338" s="423">
        <f t="shared" si="17"/>
        <v>1.1086069113674877</v>
      </c>
    </row>
    <row r="339" spans="1:20">
      <c r="D339" s="95" t="s">
        <v>401</v>
      </c>
      <c r="G339" s="103">
        <v>2.1451999999999999E-2</v>
      </c>
      <c r="H339" s="103">
        <v>1.1249999999999999E-3</v>
      </c>
      <c r="I339" s="103">
        <v>0.28266400000000003</v>
      </c>
      <c r="J339" s="104">
        <v>7.9999999999999996E-6</v>
      </c>
      <c r="K339" s="104">
        <v>0.28262041305049096</v>
      </c>
      <c r="L339" s="105">
        <v>-3.8193314755352592</v>
      </c>
      <c r="M339" s="105">
        <v>1.3604942093259353</v>
      </c>
      <c r="N339" s="106">
        <v>835.49533382176242</v>
      </c>
      <c r="O339" s="106">
        <v>1095.2736898921312</v>
      </c>
      <c r="P339" s="107">
        <v>-0.96611445783132532</v>
      </c>
      <c r="Q339" s="95"/>
      <c r="S339" s="423">
        <f t="shared" si="16"/>
        <v>0.83549533382176244</v>
      </c>
      <c r="T339" s="423">
        <f t="shared" si="17"/>
        <v>1.0952736898921311</v>
      </c>
    </row>
    <row r="340" spans="1:20">
      <c r="D340" s="95" t="s">
        <v>402</v>
      </c>
      <c r="G340" s="103">
        <v>1.7701000000000001E-2</v>
      </c>
      <c r="H340" s="103">
        <v>9.0399999999999996E-4</v>
      </c>
      <c r="I340" s="103">
        <v>0.28277000000000002</v>
      </c>
      <c r="J340" s="104">
        <v>7.9999999999999996E-6</v>
      </c>
      <c r="K340" s="104">
        <v>0.28262041305049096</v>
      </c>
      <c r="L340" s="105">
        <v>-7.0728360658245393E-2</v>
      </c>
      <c r="M340" s="105">
        <v>5.146811572289689</v>
      </c>
      <c r="N340" s="106">
        <v>681.31337057371729</v>
      </c>
      <c r="O340" s="106">
        <v>877.10819085066032</v>
      </c>
      <c r="P340" s="107">
        <v>-0.97277108433734938</v>
      </c>
      <c r="Q340" s="95"/>
      <c r="S340" s="423">
        <f t="shared" si="16"/>
        <v>0.68131337057371733</v>
      </c>
      <c r="T340" s="423">
        <f t="shared" si="17"/>
        <v>0.87710819085066027</v>
      </c>
    </row>
    <row r="341" spans="1:20">
      <c r="D341" s="95" t="s">
        <v>403</v>
      </c>
      <c r="G341" s="103">
        <v>1.464E-2</v>
      </c>
      <c r="H341" s="103">
        <v>8.7699999999999996E-4</v>
      </c>
      <c r="I341" s="103">
        <v>0.28275299999999998</v>
      </c>
      <c r="J341" s="104">
        <v>9.0000000000000002E-6</v>
      </c>
      <c r="K341" s="104">
        <v>0.28262041305049096</v>
      </c>
      <c r="L341" s="105">
        <v>-0.67191942625277612</v>
      </c>
      <c r="M341" s="105">
        <v>4.5496600334238302</v>
      </c>
      <c r="N341" s="106">
        <v>704.78086569909271</v>
      </c>
      <c r="O341" s="106">
        <v>911.56295071919135</v>
      </c>
      <c r="P341" s="107">
        <v>-0.97358433734939764</v>
      </c>
      <c r="Q341" s="95"/>
      <c r="S341" s="423">
        <f t="shared" si="16"/>
        <v>0.70478086569909271</v>
      </c>
      <c r="T341" s="423">
        <f t="shared" si="17"/>
        <v>0.91156295071919136</v>
      </c>
    </row>
    <row r="342" spans="1:20">
      <c r="D342" s="95" t="s">
        <v>404</v>
      </c>
      <c r="G342" s="103">
        <v>1.6511999999999999E-2</v>
      </c>
      <c r="H342" s="103">
        <v>7.9699999999999997E-4</v>
      </c>
      <c r="I342" s="103">
        <v>0.28273100000000001</v>
      </c>
      <c r="J342" s="104">
        <v>6.9999999999999999E-6</v>
      </c>
      <c r="K342" s="104">
        <v>0.28262041305049096</v>
      </c>
      <c r="L342" s="105">
        <v>-1.4499313934901448</v>
      </c>
      <c r="M342" s="105">
        <v>3.7841551638861937</v>
      </c>
      <c r="N342" s="106">
        <v>734.21043705525244</v>
      </c>
      <c r="O342" s="106">
        <v>955.71363183739993</v>
      </c>
      <c r="P342" s="107">
        <v>-0.97599397590361447</v>
      </c>
      <c r="Q342" s="95"/>
      <c r="S342" s="423">
        <f t="shared" si="16"/>
        <v>0.73421043705525246</v>
      </c>
      <c r="T342" s="423">
        <f t="shared" si="17"/>
        <v>0.95571363183739988</v>
      </c>
    </row>
    <row r="343" spans="1:20">
      <c r="D343" s="95" t="s">
        <v>405</v>
      </c>
      <c r="G343" s="103">
        <v>1.1644E-2</v>
      </c>
      <c r="H343" s="103">
        <v>7.0200000000000004E-4</v>
      </c>
      <c r="I343" s="103">
        <v>0.28275800000000001</v>
      </c>
      <c r="J343" s="104">
        <v>7.9999999999999996E-6</v>
      </c>
      <c r="K343" s="104">
        <v>0.28262041305049096</v>
      </c>
      <c r="L343" s="105">
        <v>-0.49509852460660753</v>
      </c>
      <c r="M343" s="105">
        <v>4.7548478870806932</v>
      </c>
      <c r="N343" s="106">
        <v>694.51840324369425</v>
      </c>
      <c r="O343" s="106">
        <v>899.73910291431605</v>
      </c>
      <c r="P343" s="107">
        <v>-0.978855421686747</v>
      </c>
      <c r="Q343" s="95"/>
      <c r="S343" s="423">
        <f t="shared" si="16"/>
        <v>0.69451840324369429</v>
      </c>
      <c r="T343" s="423">
        <f t="shared" si="17"/>
        <v>0.89973910291431602</v>
      </c>
    </row>
    <row r="344" spans="1:20">
      <c r="D344" s="95" t="s">
        <v>406</v>
      </c>
      <c r="G344" s="103">
        <v>1.3821E-2</v>
      </c>
      <c r="H344" s="103">
        <v>7.3499999999999998E-4</v>
      </c>
      <c r="I344" s="103">
        <v>0.28270099999999998</v>
      </c>
      <c r="J344" s="104">
        <v>7.9999999999999996E-6</v>
      </c>
      <c r="K344" s="104">
        <v>0.28262041305049096</v>
      </c>
      <c r="L344" s="105">
        <v>-2.5108568033627154</v>
      </c>
      <c r="M344" s="105">
        <v>2.7326771189373211</v>
      </c>
      <c r="N344" s="106">
        <v>775.07548685732911</v>
      </c>
      <c r="O344" s="106">
        <v>1016.3149888988919</v>
      </c>
      <c r="P344" s="107">
        <v>-0.9778614457831325</v>
      </c>
      <c r="Q344" s="95"/>
      <c r="S344" s="423">
        <f t="shared" si="16"/>
        <v>0.77507548685732908</v>
      </c>
      <c r="T344" s="423">
        <f t="shared" si="17"/>
        <v>1.0163149888988918</v>
      </c>
    </row>
    <row r="345" spans="1:20">
      <c r="D345" s="95" t="s">
        <v>407</v>
      </c>
      <c r="G345" s="103">
        <v>1.822E-2</v>
      </c>
      <c r="H345" s="103">
        <v>6.0899999999999995E-4</v>
      </c>
      <c r="I345" s="103">
        <v>0.28273100000000001</v>
      </c>
      <c r="J345" s="104">
        <v>5.0000000000000004E-6</v>
      </c>
      <c r="K345" s="104">
        <v>0.28262041305049096</v>
      </c>
      <c r="L345" s="105">
        <v>-1.4499313934901448</v>
      </c>
      <c r="M345" s="105">
        <v>3.8145274898515602</v>
      </c>
      <c r="N345" s="106">
        <v>730.58273563373496</v>
      </c>
      <c r="O345" s="106">
        <v>953.97869352642783</v>
      </c>
      <c r="P345" s="107">
        <v>-0.98165662650602414</v>
      </c>
      <c r="Q345" s="95"/>
      <c r="S345" s="423">
        <f t="shared" si="16"/>
        <v>0.73058273563373499</v>
      </c>
      <c r="T345" s="423">
        <f t="shared" si="17"/>
        <v>0.95397869352642783</v>
      </c>
    </row>
    <row r="346" spans="1:20">
      <c r="D346" s="95" t="s">
        <v>408</v>
      </c>
      <c r="G346" s="103">
        <v>3.3902000000000002E-2</v>
      </c>
      <c r="H346" s="103">
        <v>1.2769999999999999E-3</v>
      </c>
      <c r="I346" s="103">
        <v>0.282667</v>
      </c>
      <c r="J346" s="104">
        <v>9.0000000000000002E-6</v>
      </c>
      <c r="K346" s="104">
        <v>0.28262041305049096</v>
      </c>
      <c r="L346" s="105">
        <v>-3.7132389345484462</v>
      </c>
      <c r="M346" s="105">
        <v>1.4420873057052752</v>
      </c>
      <c r="N346" s="106">
        <v>834.6282467354597</v>
      </c>
      <c r="O346" s="106">
        <v>1090.559552261022</v>
      </c>
      <c r="P346" s="107">
        <v>-0.96153614457831327</v>
      </c>
      <c r="Q346" s="95"/>
      <c r="S346" s="423">
        <f t="shared" si="16"/>
        <v>0.83462824673545966</v>
      </c>
      <c r="T346" s="423">
        <f t="shared" si="17"/>
        <v>1.0905595522610219</v>
      </c>
    </row>
    <row r="347" spans="1:20">
      <c r="D347" s="95" t="s">
        <v>409</v>
      </c>
      <c r="G347" s="103">
        <v>5.0824000000000001E-2</v>
      </c>
      <c r="H347" s="103">
        <v>1.611E-3</v>
      </c>
      <c r="I347" s="103">
        <v>0.28270000000000001</v>
      </c>
      <c r="J347" s="104">
        <v>6.0000000000000002E-6</v>
      </c>
      <c r="K347" s="104">
        <v>0.28262041305049096</v>
      </c>
      <c r="L347" s="105">
        <v>-2.5462209836901728</v>
      </c>
      <c r="M347" s="105">
        <v>2.5557718559898746</v>
      </c>
      <c r="N347" s="106">
        <v>794.82963979570604</v>
      </c>
      <c r="O347" s="106">
        <v>1026.4120316001633</v>
      </c>
      <c r="P347" s="107">
        <v>-0.95147590361445777</v>
      </c>
      <c r="Q347" s="95"/>
      <c r="S347" s="423">
        <f t="shared" ref="S347:S410" si="18">N347/1000</f>
        <v>0.79482963979570609</v>
      </c>
      <c r="T347" s="423">
        <f t="shared" ref="T347:T410" si="19">O347/1000</f>
        <v>1.0264120316001633</v>
      </c>
    </row>
    <row r="348" spans="1:20">
      <c r="A348" s="6"/>
      <c r="D348" s="96" t="s">
        <v>410</v>
      </c>
      <c r="E348" s="6"/>
      <c r="F348" s="6"/>
      <c r="G348" s="108">
        <v>3.7184000000000002E-2</v>
      </c>
      <c r="H348" s="108">
        <v>1.2509999999999999E-3</v>
      </c>
      <c r="I348" s="108">
        <v>0.28271299999999999</v>
      </c>
      <c r="J348" s="109">
        <v>6.0000000000000002E-6</v>
      </c>
      <c r="K348" s="109">
        <v>0.28262041305049096</v>
      </c>
      <c r="L348" s="110">
        <v>-2.0864866394132431</v>
      </c>
      <c r="M348" s="110">
        <v>3.0739125575851567</v>
      </c>
      <c r="N348" s="111">
        <v>768.71021956228253</v>
      </c>
      <c r="O348" s="111">
        <v>996.60463113973879</v>
      </c>
      <c r="P348" s="112">
        <v>-0.96231927710843368</v>
      </c>
      <c r="Q348" s="95"/>
      <c r="S348" s="423">
        <f t="shared" si="18"/>
        <v>0.76871021956228258</v>
      </c>
      <c r="T348" s="423">
        <f t="shared" si="19"/>
        <v>0.99660463113973874</v>
      </c>
    </row>
    <row r="349" spans="1:20">
      <c r="A349" s="92"/>
      <c r="D349" s="95"/>
      <c r="E349" s="92"/>
      <c r="F349" s="92"/>
      <c r="G349" s="103"/>
      <c r="H349" s="103"/>
      <c r="I349" s="103"/>
      <c r="J349" s="104"/>
      <c r="K349" s="104"/>
      <c r="L349" s="105"/>
      <c r="M349" s="105">
        <f>AVERAGE(M326:M348)</f>
        <v>3.3441849863316673</v>
      </c>
      <c r="N349" s="106">
        <f>AVERAGE(N326:N348)</f>
        <v>756.94854597413757</v>
      </c>
      <c r="O349" s="106"/>
      <c r="P349" s="107"/>
      <c r="Q349" s="95"/>
      <c r="S349" s="423">
        <f t="shared" si="18"/>
        <v>0.75694854597413752</v>
      </c>
      <c r="T349" s="423">
        <f t="shared" si="19"/>
        <v>0</v>
      </c>
    </row>
    <row r="350" spans="1:20">
      <c r="A350" s="116" t="s">
        <v>411</v>
      </c>
      <c r="D350" s="378" t="s">
        <v>413</v>
      </c>
      <c r="E350" s="116" t="s">
        <v>412</v>
      </c>
      <c r="F350" s="94">
        <v>229</v>
      </c>
      <c r="G350" s="97">
        <v>6.7612000000000005E-2</v>
      </c>
      <c r="H350" s="97">
        <v>1.2290000000000001E-3</v>
      </c>
      <c r="I350" s="97">
        <v>0.28264800000000001</v>
      </c>
      <c r="J350" s="94">
        <v>2.0000000000000002E-5</v>
      </c>
      <c r="K350" s="98">
        <v>0.28264273424787389</v>
      </c>
      <c r="L350" s="99">
        <v>-4.3851583608001121</v>
      </c>
      <c r="M350" s="99">
        <v>0.45934276556636178</v>
      </c>
      <c r="N350" s="100">
        <v>860.50746243538322</v>
      </c>
      <c r="O350" s="100">
        <v>1135.3229299685572</v>
      </c>
      <c r="P350" s="101">
        <v>-0.96298192771084334</v>
      </c>
      <c r="Q350" s="92"/>
      <c r="S350" s="423">
        <f t="shared" si="18"/>
        <v>0.86050746243538323</v>
      </c>
      <c r="T350" s="423">
        <f t="shared" si="19"/>
        <v>1.1353229299685572</v>
      </c>
    </row>
    <row r="351" spans="1:20">
      <c r="D351" t="s">
        <v>418</v>
      </c>
      <c r="E351" s="95"/>
      <c r="G351" s="103">
        <v>5.9024E-2</v>
      </c>
      <c r="H351" s="103">
        <v>1.103E-3</v>
      </c>
      <c r="I351" s="103">
        <v>0.28272700000000001</v>
      </c>
      <c r="J351" s="95">
        <v>1.9000000000000001E-5</v>
      </c>
      <c r="K351" s="104">
        <v>0.28272227410529283</v>
      </c>
      <c r="L351" s="105">
        <v>-1.5913881148066356</v>
      </c>
      <c r="M351" s="105">
        <v>3.2736203459338142</v>
      </c>
      <c r="N351" s="106">
        <v>745.85799515516123</v>
      </c>
      <c r="O351" s="106">
        <v>973.29546893058114</v>
      </c>
      <c r="P351" s="107">
        <v>-0.96677710843373499</v>
      </c>
      <c r="S351" s="423">
        <f t="shared" si="18"/>
        <v>0.74585799515516127</v>
      </c>
      <c r="T351" s="423">
        <f t="shared" si="19"/>
        <v>0.97329546893058116</v>
      </c>
    </row>
    <row r="352" spans="1:20">
      <c r="D352" t="s">
        <v>419</v>
      </c>
      <c r="E352" s="95"/>
      <c r="G352" s="103">
        <v>7.3921000000000001E-2</v>
      </c>
      <c r="H352" s="103">
        <v>1.369E-3</v>
      </c>
      <c r="I352" s="103">
        <v>0.282723</v>
      </c>
      <c r="J352" s="95">
        <v>1.8E-5</v>
      </c>
      <c r="K352" s="104">
        <v>0.28271713440629725</v>
      </c>
      <c r="L352" s="105">
        <v>-1.7328448361231263</v>
      </c>
      <c r="M352" s="105">
        <v>3.0917676230024504</v>
      </c>
      <c r="N352" s="106">
        <v>756.88297237012659</v>
      </c>
      <c r="O352" s="106">
        <v>983.75036099761235</v>
      </c>
      <c r="P352" s="107">
        <v>-0.95876506024096386</v>
      </c>
      <c r="S352" s="423">
        <f t="shared" si="18"/>
        <v>0.75688297237012658</v>
      </c>
      <c r="T352" s="423">
        <f t="shared" si="19"/>
        <v>0.98375036099761237</v>
      </c>
    </row>
    <row r="353" spans="4:20">
      <c r="D353" t="s">
        <v>420</v>
      </c>
      <c r="E353" s="95"/>
      <c r="G353" s="103">
        <v>7.1461999999999998E-2</v>
      </c>
      <c r="H353" s="103">
        <v>1.4649999999999999E-3</v>
      </c>
      <c r="I353" s="103">
        <v>0.282667</v>
      </c>
      <c r="J353" s="95">
        <v>1.7E-5</v>
      </c>
      <c r="K353" s="104">
        <v>0.28266072308635903</v>
      </c>
      <c r="L353" s="105">
        <v>-3.7132389345484462</v>
      </c>
      <c r="M353" s="105">
        <v>1.0958234745883644</v>
      </c>
      <c r="N353" s="106">
        <v>838.84342970084083</v>
      </c>
      <c r="O353" s="106">
        <v>1098.6744044787861</v>
      </c>
      <c r="P353" s="107">
        <v>-0.9558734939759036</v>
      </c>
      <c r="S353" s="423">
        <f t="shared" si="18"/>
        <v>0.8388434297008408</v>
      </c>
      <c r="T353" s="423">
        <f t="shared" si="19"/>
        <v>1.0986744044787862</v>
      </c>
    </row>
    <row r="354" spans="4:20">
      <c r="D354" t="s">
        <v>421</v>
      </c>
      <c r="E354" s="95"/>
      <c r="G354" s="103">
        <v>6.4030000000000004E-2</v>
      </c>
      <c r="H354" s="103">
        <v>1.219E-3</v>
      </c>
      <c r="I354" s="103">
        <v>0.28270800000000001</v>
      </c>
      <c r="J354" s="95">
        <v>1.9000000000000001E-5</v>
      </c>
      <c r="K354" s="104">
        <v>0.28270277709370079</v>
      </c>
      <c r="L354" s="105">
        <v>-2.2633075410583015</v>
      </c>
      <c r="M354" s="105">
        <v>2.5837774874193364</v>
      </c>
      <c r="N354" s="106">
        <v>775.15318127091848</v>
      </c>
      <c r="O354" s="106">
        <v>1013.0355765572981</v>
      </c>
      <c r="P354" s="107">
        <v>-0.96328313253012043</v>
      </c>
      <c r="S354" s="423">
        <f t="shared" si="18"/>
        <v>0.77515318127091848</v>
      </c>
      <c r="T354" s="423">
        <f t="shared" si="19"/>
        <v>1.013035576557298</v>
      </c>
    </row>
    <row r="355" spans="4:20">
      <c r="D355" t="s">
        <v>423</v>
      </c>
      <c r="E355" s="95"/>
      <c r="G355" s="103">
        <v>4.6004999999999997E-2</v>
      </c>
      <c r="H355" s="103">
        <v>9.1100000000000003E-4</v>
      </c>
      <c r="I355" s="103">
        <v>0.28275299999999998</v>
      </c>
      <c r="J355" s="95">
        <v>2.1999999999999999E-5</v>
      </c>
      <c r="K355" s="104">
        <v>0.28274909674516929</v>
      </c>
      <c r="L355" s="105">
        <v>-0.67191942625277612</v>
      </c>
      <c r="M355" s="105">
        <v>4.2226584319959848</v>
      </c>
      <c r="N355" s="106">
        <v>705.41586382703122</v>
      </c>
      <c r="O355" s="106">
        <v>918.58896984600665</v>
      </c>
      <c r="P355" s="107">
        <v>-0.9725602409638554</v>
      </c>
      <c r="S355" s="423">
        <f t="shared" si="18"/>
        <v>0.70541586382703125</v>
      </c>
      <c r="T355" s="423">
        <f t="shared" si="19"/>
        <v>0.91858896984600669</v>
      </c>
    </row>
    <row r="356" spans="4:20">
      <c r="D356" t="s">
        <v>425</v>
      </c>
      <c r="E356" s="95"/>
      <c r="G356" s="103">
        <v>4.3128E-2</v>
      </c>
      <c r="H356" s="103">
        <v>8.9300000000000002E-4</v>
      </c>
      <c r="I356" s="103">
        <v>0.282717</v>
      </c>
      <c r="J356" s="95">
        <v>1.7E-5</v>
      </c>
      <c r="K356" s="104">
        <v>0.28271317386765776</v>
      </c>
      <c r="L356" s="105">
        <v>-1.9450299180978625</v>
      </c>
      <c r="M356" s="105">
        <v>2.9516359272596659</v>
      </c>
      <c r="N356" s="106">
        <v>755.79300772428019</v>
      </c>
      <c r="O356" s="106">
        <v>991.87356527855513</v>
      </c>
      <c r="P356" s="107">
        <v>-0.97310240963855421</v>
      </c>
      <c r="S356" s="423">
        <f t="shared" si="18"/>
        <v>0.75579300772428015</v>
      </c>
      <c r="T356" s="423">
        <f t="shared" si="19"/>
        <v>0.99187356527855508</v>
      </c>
    </row>
    <row r="357" spans="4:20">
      <c r="D357" t="s">
        <v>428</v>
      </c>
      <c r="E357" s="95"/>
      <c r="G357" s="103">
        <v>4.4747000000000002E-2</v>
      </c>
      <c r="H357" s="103">
        <v>8.7000000000000001E-4</v>
      </c>
      <c r="I357" s="103">
        <v>0.28277000000000002</v>
      </c>
      <c r="J357" s="95">
        <v>1.9000000000000001E-5</v>
      </c>
      <c r="K357" s="104">
        <v>0.28276627241305963</v>
      </c>
      <c r="L357" s="105">
        <v>-7.0728360658245393E-2</v>
      </c>
      <c r="M357" s="105">
        <v>4.8303675559502324</v>
      </c>
      <c r="N357" s="106">
        <v>680.70004575401538</v>
      </c>
      <c r="O357" s="106">
        <v>883.52906243815437</v>
      </c>
      <c r="P357" s="107">
        <v>-0.97379518072289162</v>
      </c>
      <c r="S357" s="423">
        <f t="shared" si="18"/>
        <v>0.68070004575401533</v>
      </c>
      <c r="T357" s="423">
        <f t="shared" si="19"/>
        <v>0.88352906243815432</v>
      </c>
    </row>
    <row r="358" spans="4:20">
      <c r="D358" t="s">
        <v>429</v>
      </c>
      <c r="E358" s="95"/>
      <c r="G358" s="103">
        <v>4.0481000000000003E-2</v>
      </c>
      <c r="H358" s="103">
        <v>7.67E-4</v>
      </c>
      <c r="I358" s="103">
        <v>0.28271200000000002</v>
      </c>
      <c r="J358" s="95">
        <v>1.9000000000000001E-5</v>
      </c>
      <c r="K358" s="104">
        <v>0.28270871372507672</v>
      </c>
      <c r="L358" s="105">
        <v>-2.1218508197418107</v>
      </c>
      <c r="M358" s="105">
        <v>2.7938272552496812</v>
      </c>
      <c r="N358" s="106">
        <v>760.29672988126447</v>
      </c>
      <c r="O358" s="106">
        <v>1000.9803025336535</v>
      </c>
      <c r="P358" s="107">
        <v>-0.97689759036144574</v>
      </c>
      <c r="S358" s="423">
        <f t="shared" si="18"/>
        <v>0.76029672988126451</v>
      </c>
      <c r="T358" s="423">
        <f t="shared" si="19"/>
        <v>1.0009803025336534</v>
      </c>
    </row>
    <row r="359" spans="4:20">
      <c r="D359" t="s">
        <v>431</v>
      </c>
      <c r="E359" s="95"/>
      <c r="G359" s="103">
        <v>5.1741000000000002E-2</v>
      </c>
      <c r="H359" s="103">
        <v>8.8599999999999996E-4</v>
      </c>
      <c r="I359" s="103">
        <v>0.282752</v>
      </c>
      <c r="J359" s="95">
        <v>2.1999999999999999E-5</v>
      </c>
      <c r="K359" s="104">
        <v>0.28274820385973659</v>
      </c>
      <c r="L359" s="105">
        <v>-0.7072836065813437</v>
      </c>
      <c r="M359" s="105">
        <v>4.1910663781918878</v>
      </c>
      <c r="N359" s="106">
        <v>706.35793845309081</v>
      </c>
      <c r="O359" s="106">
        <v>920.41334761116786</v>
      </c>
      <c r="P359" s="107">
        <v>-0.97331325301204819</v>
      </c>
      <c r="S359" s="423">
        <f t="shared" si="18"/>
        <v>0.70635793845309081</v>
      </c>
      <c r="T359" s="423">
        <f t="shared" si="19"/>
        <v>0.92041334761116789</v>
      </c>
    </row>
    <row r="360" spans="4:20">
      <c r="D360" s="6" t="s">
        <v>432</v>
      </c>
      <c r="E360" s="96"/>
      <c r="F360" s="6"/>
      <c r="G360" s="108">
        <v>4.7738000000000003E-2</v>
      </c>
      <c r="H360" s="108">
        <v>8.0500000000000005E-4</v>
      </c>
      <c r="I360" s="108">
        <v>0.282613</v>
      </c>
      <c r="J360" s="96">
        <v>5.7000000000000003E-5</v>
      </c>
      <c r="K360" s="109">
        <v>0.28260955091093448</v>
      </c>
      <c r="L360" s="110">
        <v>-5.6229046723166309</v>
      </c>
      <c r="M360" s="110">
        <v>-0.7147493716441744</v>
      </c>
      <c r="N360" s="111">
        <v>899.93564252099156</v>
      </c>
      <c r="O360" s="111">
        <v>1202.8928756979412</v>
      </c>
      <c r="P360" s="112">
        <v>-0.97575301204819276</v>
      </c>
      <c r="S360" s="423">
        <f t="shared" si="18"/>
        <v>0.89993564252099156</v>
      </c>
      <c r="T360" s="423">
        <f t="shared" si="19"/>
        <v>1.2028928756979413</v>
      </c>
    </row>
    <row r="361" spans="4:20">
      <c r="D361" t="s">
        <v>435</v>
      </c>
      <c r="E361" s="117" t="s">
        <v>433</v>
      </c>
      <c r="F361" s="95">
        <v>223</v>
      </c>
      <c r="G361" s="103">
        <v>2.9635000000000002E-2</v>
      </c>
      <c r="H361" s="103">
        <v>6.1399999999999996E-4</v>
      </c>
      <c r="I361" s="103">
        <v>0.282634</v>
      </c>
      <c r="J361" s="95">
        <v>1.9000000000000001E-5</v>
      </c>
      <c r="K361" s="104">
        <v>0.28263143833733434</v>
      </c>
      <c r="L361" s="105">
        <v>-4.8802568854067196</v>
      </c>
      <c r="M361" s="105">
        <v>-7.247219099282276E-2</v>
      </c>
      <c r="N361" s="106">
        <v>866.14236312794469</v>
      </c>
      <c r="O361" s="106">
        <v>1161.2925611255798</v>
      </c>
      <c r="P361" s="107">
        <v>-0.98150602409638554</v>
      </c>
      <c r="S361" s="423">
        <f t="shared" si="18"/>
        <v>0.86614236312794468</v>
      </c>
      <c r="T361" s="423">
        <f t="shared" si="19"/>
        <v>1.1612925611255798</v>
      </c>
    </row>
    <row r="362" spans="4:20">
      <c r="D362" t="s">
        <v>436</v>
      </c>
      <c r="E362" s="95"/>
      <c r="G362" s="103">
        <v>7.6040999999999997E-2</v>
      </c>
      <c r="H362" s="103">
        <v>1.4009999999999999E-3</v>
      </c>
      <c r="I362" s="103">
        <v>0.28262100000000001</v>
      </c>
      <c r="J362" s="95">
        <v>1.5E-5</v>
      </c>
      <c r="K362" s="104">
        <v>0.28261515490326616</v>
      </c>
      <c r="L362" s="105">
        <v>-5.3399912296836494</v>
      </c>
      <c r="M362" s="105">
        <v>-0.648604703156197</v>
      </c>
      <c r="N362" s="106">
        <v>902.92280973454672</v>
      </c>
      <c r="O362" s="106">
        <v>1194.2920477748453</v>
      </c>
      <c r="P362" s="107">
        <v>-0.95780120481927711</v>
      </c>
      <c r="S362" s="423">
        <f t="shared" si="18"/>
        <v>0.90292280973454675</v>
      </c>
      <c r="T362" s="423">
        <f t="shared" si="19"/>
        <v>1.1942920477748453</v>
      </c>
    </row>
    <row r="363" spans="4:20">
      <c r="D363" t="s">
        <v>437</v>
      </c>
      <c r="E363" s="95"/>
      <c r="G363" s="103">
        <v>7.6182E-2</v>
      </c>
      <c r="H363" s="103">
        <v>1.4319999999999999E-3</v>
      </c>
      <c r="I363" s="103">
        <v>0.28259600000000001</v>
      </c>
      <c r="J363" s="95">
        <v>1.7E-5</v>
      </c>
      <c r="K363" s="104">
        <v>0.28259002556850615</v>
      </c>
      <c r="L363" s="105">
        <v>-6.2240957379089412</v>
      </c>
      <c r="M363" s="105">
        <v>-1.537718553690226</v>
      </c>
      <c r="N363" s="106">
        <v>939.27756308855396</v>
      </c>
      <c r="O363" s="106">
        <v>1245.3686854153539</v>
      </c>
      <c r="P363" s="107">
        <v>-0.9568674698795181</v>
      </c>
      <c r="S363" s="423">
        <f t="shared" si="18"/>
        <v>0.93927756308855392</v>
      </c>
      <c r="T363" s="423">
        <f t="shared" si="19"/>
        <v>1.2453686854153538</v>
      </c>
    </row>
    <row r="364" spans="4:20">
      <c r="D364" t="s">
        <v>438</v>
      </c>
      <c r="E364" s="95"/>
      <c r="G364" s="103">
        <v>7.6536000000000007E-2</v>
      </c>
      <c r="H364" s="103">
        <v>1.4499999999999999E-3</v>
      </c>
      <c r="I364" s="103">
        <v>0.282634</v>
      </c>
      <c r="J364" s="95">
        <v>1.5999999999999999E-5</v>
      </c>
      <c r="K364" s="104">
        <v>0.28262795047090356</v>
      </c>
      <c r="L364" s="105">
        <v>-4.8802568854067196</v>
      </c>
      <c r="M364" s="105">
        <v>-0.19587817774224803</v>
      </c>
      <c r="N364" s="106">
        <v>885.57785736570872</v>
      </c>
      <c r="O364" s="106">
        <v>1168.2606884039744</v>
      </c>
      <c r="P364" s="107">
        <v>-0.95632530120481929</v>
      </c>
      <c r="S364" s="423">
        <f t="shared" si="18"/>
        <v>0.88557785736570871</v>
      </c>
      <c r="T364" s="423">
        <f t="shared" si="19"/>
        <v>1.1682606884039743</v>
      </c>
    </row>
    <row r="365" spans="4:20">
      <c r="D365" t="s">
        <v>440</v>
      </c>
      <c r="E365" s="95"/>
      <c r="G365" s="103">
        <v>5.5376000000000002E-2</v>
      </c>
      <c r="H365" s="103">
        <v>1.0939999999999999E-3</v>
      </c>
      <c r="I365" s="103">
        <v>0.28265099999999999</v>
      </c>
      <c r="J365" s="95">
        <v>1.2999999999999999E-5</v>
      </c>
      <c r="K365" s="104">
        <v>0.28264643573459897</v>
      </c>
      <c r="L365" s="105">
        <v>-4.2790658198132991</v>
      </c>
      <c r="M365" s="105">
        <v>0.45815839502472144</v>
      </c>
      <c r="N365" s="106">
        <v>853.17931900892972</v>
      </c>
      <c r="O365" s="106">
        <v>1130.7015318512406</v>
      </c>
      <c r="P365" s="107">
        <v>-0.96704819277108434</v>
      </c>
      <c r="S365" s="423">
        <f t="shared" si="18"/>
        <v>0.85317931900892974</v>
      </c>
      <c r="T365" s="423">
        <f t="shared" si="19"/>
        <v>1.1307015318512406</v>
      </c>
    </row>
    <row r="366" spans="4:20">
      <c r="D366" t="s">
        <v>442</v>
      </c>
      <c r="E366" s="95"/>
      <c r="G366" s="103">
        <v>4.0291E-2</v>
      </c>
      <c r="H366" s="103">
        <v>8.3600000000000005E-4</v>
      </c>
      <c r="I366" s="103">
        <v>0.282698</v>
      </c>
      <c r="J366" s="95">
        <v>1.2999999999999999E-5</v>
      </c>
      <c r="K366" s="104">
        <v>0.28269451213356922</v>
      </c>
      <c r="L366" s="105">
        <v>-2.6169493443484182</v>
      </c>
      <c r="M366" s="105">
        <v>2.1591740652171509</v>
      </c>
      <c r="N366" s="106">
        <v>781.36028621181117</v>
      </c>
      <c r="O366" s="106">
        <v>1032.8164398170068</v>
      </c>
      <c r="P366" s="107">
        <v>-0.97481927710843375</v>
      </c>
      <c r="S366" s="423">
        <f t="shared" si="18"/>
        <v>0.78136028621181119</v>
      </c>
      <c r="T366" s="423">
        <f t="shared" si="19"/>
        <v>1.0328164398170068</v>
      </c>
    </row>
    <row r="367" spans="4:20">
      <c r="D367" t="s">
        <v>443</v>
      </c>
      <c r="E367" s="95"/>
      <c r="G367" s="103">
        <v>4.5924E-2</v>
      </c>
      <c r="H367" s="103">
        <v>8.5400000000000005E-4</v>
      </c>
      <c r="I367" s="103">
        <v>0.28261900000000001</v>
      </c>
      <c r="J367" s="95">
        <v>1.5E-5</v>
      </c>
      <c r="K367" s="104">
        <v>0.28261543703596664</v>
      </c>
      <c r="L367" s="105">
        <v>-5.4107195903418948</v>
      </c>
      <c r="M367" s="105">
        <v>-0.63862242172807449</v>
      </c>
      <c r="N367" s="106">
        <v>892.68302828035542</v>
      </c>
      <c r="O367" s="106">
        <v>1193.8076826183099</v>
      </c>
      <c r="P367" s="107">
        <v>-0.97427710843373494</v>
      </c>
      <c r="S367" s="423">
        <f t="shared" si="18"/>
        <v>0.8926830282803554</v>
      </c>
      <c r="T367" s="423">
        <f t="shared" si="19"/>
        <v>1.1938076826183099</v>
      </c>
    </row>
    <row r="368" spans="4:20">
      <c r="D368" t="s">
        <v>444</v>
      </c>
      <c r="E368" s="95"/>
      <c r="G368" s="103">
        <v>7.6466000000000006E-2</v>
      </c>
      <c r="H368" s="103">
        <v>1.41E-3</v>
      </c>
      <c r="I368" s="103">
        <v>0.28261799999999998</v>
      </c>
      <c r="J368" s="95">
        <v>1.5E-5</v>
      </c>
      <c r="K368" s="104">
        <v>0.28261211735446484</v>
      </c>
      <c r="L368" s="105">
        <v>-5.4460837706715726</v>
      </c>
      <c r="M368" s="105">
        <v>-0.75607777145325628</v>
      </c>
      <c r="N368" s="106">
        <v>907.41188143904003</v>
      </c>
      <c r="O368" s="106">
        <v>1200.4670075069535</v>
      </c>
      <c r="P368" s="107">
        <v>-0.95753012048192776</v>
      </c>
      <c r="S368" s="423">
        <f t="shared" si="18"/>
        <v>0.90741188143904006</v>
      </c>
      <c r="T368" s="423">
        <f t="shared" si="19"/>
        <v>1.2004670075069535</v>
      </c>
    </row>
    <row r="369" spans="4:20">
      <c r="D369" t="s">
        <v>445</v>
      </c>
      <c r="E369" s="95"/>
      <c r="G369" s="103">
        <v>5.9194999999999998E-2</v>
      </c>
      <c r="H369" s="103">
        <v>1.0139999999999999E-3</v>
      </c>
      <c r="I369" s="103">
        <v>0.28266200000000002</v>
      </c>
      <c r="J369" s="95">
        <v>1.4E-5</v>
      </c>
      <c r="K369" s="104">
        <v>0.28265776950172156</v>
      </c>
      <c r="L369" s="105">
        <v>-3.8900598361935046</v>
      </c>
      <c r="M369" s="105">
        <v>0.85916420849541097</v>
      </c>
      <c r="N369" s="106">
        <v>835.85496684964005</v>
      </c>
      <c r="O369" s="106">
        <v>1107.6407641173994</v>
      </c>
      <c r="P369" s="107">
        <v>-0.96945783132530117</v>
      </c>
      <c r="S369" s="423">
        <f t="shared" si="18"/>
        <v>0.83585496684964</v>
      </c>
      <c r="T369" s="423">
        <f t="shared" si="19"/>
        <v>1.1076407641173993</v>
      </c>
    </row>
    <row r="370" spans="4:20">
      <c r="D370" t="s">
        <v>447</v>
      </c>
      <c r="E370" s="95"/>
      <c r="G370" s="103">
        <v>7.7658000000000005E-2</v>
      </c>
      <c r="H370" s="103">
        <v>1.2800000000000001E-3</v>
      </c>
      <c r="I370" s="103">
        <v>0.28266000000000002</v>
      </c>
      <c r="J370" s="95">
        <v>2.0000000000000002E-5</v>
      </c>
      <c r="K370" s="104">
        <v>0.28265465972603904</v>
      </c>
      <c r="L370" s="105">
        <v>-3.96078819685175</v>
      </c>
      <c r="M370" s="105">
        <v>0.74913564396039689</v>
      </c>
      <c r="N370" s="106">
        <v>844.63863697189743</v>
      </c>
      <c r="O370" s="106">
        <v>1113.9353746871366</v>
      </c>
      <c r="P370" s="107">
        <v>-0.96144578313253015</v>
      </c>
      <c r="S370" s="423">
        <f t="shared" si="18"/>
        <v>0.84463863697189745</v>
      </c>
      <c r="T370" s="423">
        <f t="shared" si="19"/>
        <v>1.1139353746871365</v>
      </c>
    </row>
    <row r="371" spans="4:20">
      <c r="D371" t="s">
        <v>448</v>
      </c>
      <c r="E371" s="95"/>
      <c r="G371" s="103">
        <v>7.7037999999999995E-2</v>
      </c>
      <c r="H371" s="103">
        <v>1.2819999999999999E-3</v>
      </c>
      <c r="I371" s="103">
        <v>0.28261700000000001</v>
      </c>
      <c r="J371" s="95">
        <v>1.9000000000000001E-5</v>
      </c>
      <c r="K371" s="104">
        <v>0.28261165138186095</v>
      </c>
      <c r="L371" s="105">
        <v>-5.4814479510001402</v>
      </c>
      <c r="M371" s="105">
        <v>-0.77256458656638216</v>
      </c>
      <c r="N371" s="106">
        <v>905.72781222765991</v>
      </c>
      <c r="O371" s="106">
        <v>1201.4359434079645</v>
      </c>
      <c r="P371" s="107">
        <v>-0.96138554216867467</v>
      </c>
      <c r="S371" s="423">
        <f t="shared" si="18"/>
        <v>0.90572781222765986</v>
      </c>
      <c r="T371" s="423">
        <f t="shared" si="19"/>
        <v>1.2014359434079644</v>
      </c>
    </row>
    <row r="372" spans="4:20">
      <c r="D372" t="s">
        <v>451</v>
      </c>
      <c r="E372" s="95"/>
      <c r="G372" s="103">
        <v>7.9144000000000006E-2</v>
      </c>
      <c r="H372" s="103">
        <v>1.4040000000000001E-3</v>
      </c>
      <c r="I372" s="103">
        <v>0.28272799999999998</v>
      </c>
      <c r="J372" s="95">
        <v>2.0000000000000002E-5</v>
      </c>
      <c r="K372" s="104">
        <v>0.282722142386999</v>
      </c>
      <c r="L372" s="105">
        <v>-1.5560239344791782</v>
      </c>
      <c r="M372" s="105">
        <v>3.1367741987975428</v>
      </c>
      <c r="N372" s="106">
        <v>750.45630001086693</v>
      </c>
      <c r="O372" s="106">
        <v>976.42753958309015</v>
      </c>
      <c r="P372" s="107">
        <v>-0.95771084337349399</v>
      </c>
      <c r="S372" s="423">
        <f t="shared" si="18"/>
        <v>0.75045630001086694</v>
      </c>
      <c r="T372" s="423">
        <f t="shared" si="19"/>
        <v>0.97642753958309014</v>
      </c>
    </row>
    <row r="373" spans="4:20">
      <c r="D373" t="s">
        <v>452</v>
      </c>
      <c r="E373" s="95"/>
      <c r="G373" s="103">
        <v>7.5758000000000006E-2</v>
      </c>
      <c r="H373" s="103">
        <v>1.258E-3</v>
      </c>
      <c r="I373" s="103">
        <v>0.282723</v>
      </c>
      <c r="J373" s="95">
        <v>2.3E-5</v>
      </c>
      <c r="K373" s="104">
        <v>0.28271775151199774</v>
      </c>
      <c r="L373" s="105">
        <v>-1.7328448361231263</v>
      </c>
      <c r="M373" s="105">
        <v>2.9814184037935121</v>
      </c>
      <c r="N373" s="106">
        <v>754.63686434891815</v>
      </c>
      <c r="O373" s="106">
        <v>985.39600060415125</v>
      </c>
      <c r="P373" s="107">
        <v>-0.96210843373493971</v>
      </c>
      <c r="S373" s="423">
        <f t="shared" si="18"/>
        <v>0.75463686434891819</v>
      </c>
      <c r="T373" s="423">
        <f t="shared" si="19"/>
        <v>0.98539600060415122</v>
      </c>
    </row>
    <row r="374" spans="4:20">
      <c r="D374" t="s">
        <v>453</v>
      </c>
      <c r="E374" s="95"/>
      <c r="G374" s="103">
        <v>5.5108999999999998E-2</v>
      </c>
      <c r="H374" s="103">
        <v>9.7000000000000005E-4</v>
      </c>
      <c r="I374" s="103">
        <v>0.28259899999999999</v>
      </c>
      <c r="J374" s="95">
        <v>1.7E-5</v>
      </c>
      <c r="K374" s="104">
        <v>0.28259495307363891</v>
      </c>
      <c r="L374" s="105">
        <v>-6.1180031969232385</v>
      </c>
      <c r="M374" s="105">
        <v>-1.3633759734366091</v>
      </c>
      <c r="N374" s="106">
        <v>923.56444382582072</v>
      </c>
      <c r="O374" s="106">
        <v>1235.4373410193232</v>
      </c>
      <c r="P374" s="107">
        <v>-0.9707831325301205</v>
      </c>
      <c r="S374" s="423">
        <f t="shared" si="18"/>
        <v>0.9235644438258207</v>
      </c>
      <c r="T374" s="423">
        <f t="shared" si="19"/>
        <v>1.2354373410193231</v>
      </c>
    </row>
    <row r="375" spans="4:20">
      <c r="D375" t="s">
        <v>454</v>
      </c>
      <c r="E375" s="95"/>
      <c r="G375" s="103">
        <v>6.8515000000000006E-2</v>
      </c>
      <c r="H375" s="103">
        <v>1.134E-3</v>
      </c>
      <c r="I375" s="103">
        <v>0.28272700000000001</v>
      </c>
      <c r="J375" s="95">
        <v>2.0999999999999999E-5</v>
      </c>
      <c r="K375" s="104">
        <v>0.28272226885103768</v>
      </c>
      <c r="L375" s="105">
        <v>-1.5913881148066356</v>
      </c>
      <c r="M375" s="105">
        <v>3.1412486876547518</v>
      </c>
      <c r="N375" s="106">
        <v>746.47413921048383</v>
      </c>
      <c r="O375" s="106">
        <v>976.19641976130856</v>
      </c>
      <c r="P375" s="107">
        <v>-0.96584337349397587</v>
      </c>
      <c r="S375" s="423">
        <f t="shared" si="18"/>
        <v>0.74647413921048378</v>
      </c>
      <c r="T375" s="423">
        <f t="shared" si="19"/>
        <v>0.97619641976130855</v>
      </c>
    </row>
    <row r="376" spans="4:20">
      <c r="D376" t="s">
        <v>455</v>
      </c>
      <c r="E376" s="95"/>
      <c r="G376" s="103">
        <v>7.4959999999999999E-2</v>
      </c>
      <c r="H376" s="103">
        <v>1.256E-3</v>
      </c>
      <c r="I376" s="103">
        <v>0.28265499999999999</v>
      </c>
      <c r="J376" s="95">
        <v>2.0000000000000002E-5</v>
      </c>
      <c r="K376" s="104">
        <v>0.28264975985617574</v>
      </c>
      <c r="L376" s="105">
        <v>-4.1376090984979186</v>
      </c>
      <c r="M376" s="105">
        <v>0.57577084131565925</v>
      </c>
      <c r="N376" s="106">
        <v>851.19398963092465</v>
      </c>
      <c r="O376" s="106">
        <v>1123.9126467510064</v>
      </c>
      <c r="P376" s="107">
        <v>-0.96216867469879519</v>
      </c>
      <c r="S376" s="423">
        <f t="shared" si="18"/>
        <v>0.85119398963092463</v>
      </c>
      <c r="T376" s="423">
        <f t="shared" si="19"/>
        <v>1.1239126467510063</v>
      </c>
    </row>
    <row r="377" spans="4:20">
      <c r="D377" s="92" t="s">
        <v>456</v>
      </c>
      <c r="E377" s="95"/>
      <c r="F377" s="92"/>
      <c r="G377" s="103">
        <v>6.3699000000000006E-2</v>
      </c>
      <c r="H377" s="103">
        <v>1.1900000000000001E-3</v>
      </c>
      <c r="I377" s="103">
        <v>0.28264099999999998</v>
      </c>
      <c r="J377" s="95">
        <v>1.5999999999999999E-5</v>
      </c>
      <c r="K377" s="104">
        <v>0.2826360352140519</v>
      </c>
      <c r="L377" s="105">
        <v>-4.6327076231045261</v>
      </c>
      <c r="M377" s="105">
        <v>9.0172256137499573E-2</v>
      </c>
      <c r="N377" s="106">
        <v>869.52755681424787</v>
      </c>
      <c r="O377" s="106">
        <v>1151.8529107744466</v>
      </c>
      <c r="P377" s="107">
        <v>-0.96415662650602407</v>
      </c>
      <c r="S377" s="423">
        <f t="shared" si="18"/>
        <v>0.86952755681424787</v>
      </c>
      <c r="T377" s="423">
        <f t="shared" si="19"/>
        <v>1.1518529107744466</v>
      </c>
    </row>
    <row r="378" spans="4:20">
      <c r="D378" s="6" t="s">
        <v>459</v>
      </c>
      <c r="E378" s="146" t="s">
        <v>458</v>
      </c>
      <c r="F378" s="96">
        <v>223</v>
      </c>
      <c r="G378" s="108">
        <v>0.117114</v>
      </c>
      <c r="H378" s="108">
        <v>2.6840000000000002E-3</v>
      </c>
      <c r="I378" s="108">
        <v>0.28275600000000001</v>
      </c>
      <c r="J378" s="96">
        <v>1.9000000000000001E-5</v>
      </c>
      <c r="K378" s="109">
        <v>0.28274480211303804</v>
      </c>
      <c r="L378" s="110">
        <v>-0.56582688526485292</v>
      </c>
      <c r="M378" s="110">
        <v>3.9385095596022879</v>
      </c>
      <c r="N378" s="111">
        <v>735.75555021851756</v>
      </c>
      <c r="O378" s="111">
        <v>930.0879240001766</v>
      </c>
      <c r="P378" s="112">
        <v>-0.91915662650602403</v>
      </c>
      <c r="S378" s="423">
        <f t="shared" si="18"/>
        <v>0.73575555021851757</v>
      </c>
      <c r="T378" s="423">
        <f t="shared" si="19"/>
        <v>0.93008792400017659</v>
      </c>
    </row>
    <row r="379" spans="4:20">
      <c r="D379" t="s">
        <v>460</v>
      </c>
      <c r="E379" s="95"/>
      <c r="G379" s="103">
        <v>5.3872000000000003E-2</v>
      </c>
      <c r="H379" s="103">
        <v>1.189E-3</v>
      </c>
      <c r="I379" s="103">
        <v>0.28266799999999997</v>
      </c>
      <c r="J379" s="95">
        <v>1.8E-5</v>
      </c>
      <c r="K379" s="104">
        <v>0.2826630393861409</v>
      </c>
      <c r="L379" s="105">
        <v>-3.6778747542209889</v>
      </c>
      <c r="M379" s="105">
        <v>1.0456206854669858</v>
      </c>
      <c r="N379" s="106">
        <v>831.25247980409199</v>
      </c>
      <c r="O379" s="106">
        <v>1096.8873755208519</v>
      </c>
      <c r="P379" s="107">
        <v>-0.96418674698795181</v>
      </c>
      <c r="S379" s="423">
        <f t="shared" si="18"/>
        <v>0.831252479804092</v>
      </c>
      <c r="T379" s="423">
        <f t="shared" si="19"/>
        <v>1.0968873755208519</v>
      </c>
    </row>
    <row r="380" spans="4:20">
      <c r="D380" t="s">
        <v>461</v>
      </c>
      <c r="E380" s="95"/>
      <c r="G380" s="103">
        <v>5.5141000000000003E-2</v>
      </c>
      <c r="H380" s="103">
        <v>1.193E-3</v>
      </c>
      <c r="I380" s="103">
        <v>0.28272999999999998</v>
      </c>
      <c r="J380" s="95">
        <v>2.0000000000000002E-5</v>
      </c>
      <c r="K380" s="104">
        <v>0.28272502269778477</v>
      </c>
      <c r="L380" s="105">
        <v>-1.4852955738209328</v>
      </c>
      <c r="M380" s="105">
        <v>3.238683948416643</v>
      </c>
      <c r="N380" s="106">
        <v>743.39061974094875</v>
      </c>
      <c r="O380" s="106">
        <v>970.57427755604181</v>
      </c>
      <c r="P380" s="107">
        <v>-0.96406626506024096</v>
      </c>
      <c r="S380" s="423">
        <f t="shared" si="18"/>
        <v>0.74339061974094878</v>
      </c>
      <c r="T380" s="423">
        <f t="shared" si="19"/>
        <v>0.97057427755604175</v>
      </c>
    </row>
    <row r="381" spans="4:20">
      <c r="D381" t="s">
        <v>463</v>
      </c>
      <c r="E381" s="95"/>
      <c r="G381" s="103">
        <v>7.7826000000000006E-2</v>
      </c>
      <c r="H381" s="103">
        <v>1.949E-3</v>
      </c>
      <c r="I381" s="103">
        <v>0.28267100000000001</v>
      </c>
      <c r="J381" s="95">
        <v>1.5E-5</v>
      </c>
      <c r="K381" s="104">
        <v>0.28266286859847661</v>
      </c>
      <c r="L381" s="105">
        <v>-3.5717822132319554</v>
      </c>
      <c r="M381" s="105">
        <v>1.0395779597338617</v>
      </c>
      <c r="N381" s="106">
        <v>844.1083023531221</v>
      </c>
      <c r="O381" s="106">
        <v>1097.1319972615311</v>
      </c>
      <c r="P381" s="107">
        <v>-0.94129518072289153</v>
      </c>
      <c r="S381" s="423">
        <f t="shared" si="18"/>
        <v>0.84410830235312206</v>
      </c>
      <c r="T381" s="423">
        <f t="shared" si="19"/>
        <v>1.097131997261531</v>
      </c>
    </row>
    <row r="382" spans="4:20">
      <c r="D382" t="s">
        <v>464</v>
      </c>
      <c r="E382" s="95"/>
      <c r="G382" s="103">
        <v>4.3312999999999997E-2</v>
      </c>
      <c r="H382" s="103">
        <v>9.5200000000000005E-4</v>
      </c>
      <c r="I382" s="103">
        <v>0.28264800000000001</v>
      </c>
      <c r="J382" s="95">
        <v>1.7E-5</v>
      </c>
      <c r="K382" s="104">
        <v>0.28264402817124151</v>
      </c>
      <c r="L382" s="105">
        <v>-4.3851583608001121</v>
      </c>
      <c r="M382" s="105">
        <v>0.37297516404910525</v>
      </c>
      <c r="N382" s="106">
        <v>854.19283931039956</v>
      </c>
      <c r="O382" s="106">
        <v>1135.621986351191</v>
      </c>
      <c r="P382" s="107">
        <v>-0.9713253012048193</v>
      </c>
      <c r="S382" s="423">
        <f t="shared" si="18"/>
        <v>0.85419283931039958</v>
      </c>
      <c r="T382" s="423">
        <f t="shared" si="19"/>
        <v>1.1356219863511909</v>
      </c>
    </row>
    <row r="383" spans="4:20">
      <c r="D383" t="s">
        <v>465</v>
      </c>
      <c r="E383" s="95"/>
      <c r="G383" s="103">
        <v>7.3109999999999994E-2</v>
      </c>
      <c r="H383" s="103">
        <v>1.7589999999999999E-3</v>
      </c>
      <c r="I383" s="103">
        <v>0.28263700000000003</v>
      </c>
      <c r="J383" s="95">
        <v>2.1999999999999999E-5</v>
      </c>
      <c r="K383" s="104">
        <v>0.28262966129539269</v>
      </c>
      <c r="L383" s="105">
        <v>-4.7741643444187964</v>
      </c>
      <c r="M383" s="105">
        <v>-0.13534662115177731</v>
      </c>
      <c r="N383" s="106">
        <v>888.67110877862012</v>
      </c>
      <c r="O383" s="106">
        <v>1164.731857017661</v>
      </c>
      <c r="P383" s="107">
        <v>-0.94701807228915658</v>
      </c>
      <c r="S383" s="423">
        <f t="shared" si="18"/>
        <v>0.8886711087786201</v>
      </c>
      <c r="T383" s="423">
        <f t="shared" si="19"/>
        <v>1.164731857017661</v>
      </c>
    </row>
    <row r="384" spans="4:20">
      <c r="D384" t="s">
        <v>466</v>
      </c>
      <c r="E384" s="95"/>
      <c r="G384" s="103">
        <v>6.1679999999999999E-2</v>
      </c>
      <c r="H384" s="103">
        <v>1.369E-3</v>
      </c>
      <c r="I384" s="103">
        <v>0.28271400000000002</v>
      </c>
      <c r="J384" s="95">
        <v>2.0000000000000002E-5</v>
      </c>
      <c r="K384" s="104">
        <v>0.28270828841011519</v>
      </c>
      <c r="L384" s="105">
        <v>-2.0511224590835653</v>
      </c>
      <c r="M384" s="105">
        <v>2.6465995543034637</v>
      </c>
      <c r="N384" s="106">
        <v>769.71643068310232</v>
      </c>
      <c r="O384" s="106">
        <v>1004.6778434218519</v>
      </c>
      <c r="P384" s="107">
        <v>-0.95876506024096386</v>
      </c>
      <c r="S384" s="423">
        <f t="shared" si="18"/>
        <v>0.76971643068310236</v>
      </c>
      <c r="T384" s="423">
        <f t="shared" si="19"/>
        <v>1.004677843421852</v>
      </c>
    </row>
    <row r="385" spans="1:20">
      <c r="D385" t="s">
        <v>468</v>
      </c>
      <c r="E385" s="95"/>
      <c r="G385" s="103">
        <v>5.7923000000000002E-2</v>
      </c>
      <c r="H385" s="103">
        <v>1.294E-3</v>
      </c>
      <c r="I385" s="103">
        <v>0.28271099999999999</v>
      </c>
      <c r="J385" s="95">
        <v>2.0999999999999999E-5</v>
      </c>
      <c r="K385" s="104">
        <v>0.28270560131679257</v>
      </c>
      <c r="L385" s="105">
        <v>-2.1572150000714885</v>
      </c>
      <c r="M385" s="105">
        <v>2.5515261306074954</v>
      </c>
      <c r="N385" s="106">
        <v>772.44036943760011</v>
      </c>
      <c r="O385" s="106">
        <v>1010.1634883533433</v>
      </c>
      <c r="P385" s="107">
        <v>-0.9610240963855422</v>
      </c>
      <c r="S385" s="423">
        <f t="shared" si="18"/>
        <v>0.77244036943760008</v>
      </c>
      <c r="T385" s="423">
        <f t="shared" si="19"/>
        <v>1.0101634883533432</v>
      </c>
    </row>
    <row r="386" spans="1:20">
      <c r="D386" t="s">
        <v>470</v>
      </c>
      <c r="E386" s="95"/>
      <c r="G386" s="103">
        <v>4.3631000000000003E-2</v>
      </c>
      <c r="H386" s="103">
        <v>1.021E-3</v>
      </c>
      <c r="I386" s="103">
        <v>0.282694</v>
      </c>
      <c r="J386" s="95">
        <v>1.5999999999999999E-5</v>
      </c>
      <c r="K386" s="104">
        <v>0.28268974029709831</v>
      </c>
      <c r="L386" s="105">
        <v>-2.758406065664909</v>
      </c>
      <c r="M386" s="105">
        <v>1.9903392775355577</v>
      </c>
      <c r="N386" s="106">
        <v>790.84731625136942</v>
      </c>
      <c r="O386" s="106">
        <v>1042.5198777667929</v>
      </c>
      <c r="P386" s="107">
        <v>-0.96924698795180719</v>
      </c>
      <c r="S386" s="423">
        <f t="shared" si="18"/>
        <v>0.79084731625136939</v>
      </c>
      <c r="T386" s="423">
        <f t="shared" si="19"/>
        <v>1.0425198777667928</v>
      </c>
    </row>
    <row r="387" spans="1:20">
      <c r="D387" t="s">
        <v>471</v>
      </c>
      <c r="E387" s="95"/>
      <c r="G387" s="103">
        <v>4.4833999999999999E-2</v>
      </c>
      <c r="H387" s="103">
        <v>1.065E-3</v>
      </c>
      <c r="I387" s="103">
        <v>0.28265800000000002</v>
      </c>
      <c r="J387" s="95">
        <v>1.5E-5</v>
      </c>
      <c r="K387" s="104">
        <v>0.28265355672518089</v>
      </c>
      <c r="L387" s="105">
        <v>-4.0315165575088852</v>
      </c>
      <c r="M387" s="105">
        <v>0.71010980625008102</v>
      </c>
      <c r="N387" s="106">
        <v>842.6371193865059</v>
      </c>
      <c r="O387" s="106">
        <v>1116.2104962276139</v>
      </c>
      <c r="P387" s="107">
        <v>-0.96792168674698797</v>
      </c>
      <c r="S387" s="423">
        <f t="shared" si="18"/>
        <v>0.84263711938650587</v>
      </c>
      <c r="T387" s="423">
        <f t="shared" si="19"/>
        <v>1.116210496227614</v>
      </c>
    </row>
    <row r="388" spans="1:20">
      <c r="D388" t="s">
        <v>472</v>
      </c>
      <c r="E388" s="95"/>
      <c r="G388" s="103">
        <v>5.4717000000000002E-2</v>
      </c>
      <c r="H388" s="103">
        <v>1.384E-3</v>
      </c>
      <c r="I388" s="103">
        <v>0.28268199999999999</v>
      </c>
      <c r="J388" s="95">
        <v>1.7E-5</v>
      </c>
      <c r="K388" s="104">
        <v>0.28267622582877966</v>
      </c>
      <c r="L388" s="105">
        <v>-3.1827762296132711</v>
      </c>
      <c r="M388" s="105">
        <v>1.5121769592929546</v>
      </c>
      <c r="N388" s="106">
        <v>815.64950786603686</v>
      </c>
      <c r="O388" s="106">
        <v>1070.0082696204333</v>
      </c>
      <c r="P388" s="107">
        <v>-0.95831325301204817</v>
      </c>
      <c r="S388" s="423">
        <f t="shared" si="18"/>
        <v>0.81564950786603685</v>
      </c>
      <c r="T388" s="423">
        <f t="shared" si="19"/>
        <v>1.0700082696204334</v>
      </c>
    </row>
    <row r="389" spans="1:20">
      <c r="D389" t="s">
        <v>473</v>
      </c>
      <c r="E389" s="95"/>
      <c r="G389" s="103">
        <v>5.8418999999999999E-2</v>
      </c>
      <c r="H389" s="103">
        <v>1.3960000000000001E-3</v>
      </c>
      <c r="I389" s="103">
        <v>0.28269899999999998</v>
      </c>
      <c r="J389" s="95">
        <v>1.7E-5</v>
      </c>
      <c r="K389" s="104">
        <v>0.28269317576371128</v>
      </c>
      <c r="L389" s="105">
        <v>-2.5815851640209608</v>
      </c>
      <c r="M389" s="105">
        <v>2.1118912795214939</v>
      </c>
      <c r="N389" s="106">
        <v>791.6716780344716</v>
      </c>
      <c r="O389" s="106">
        <v>1035.4759372195981</v>
      </c>
      <c r="P389" s="107">
        <v>-0.95795180722891571</v>
      </c>
      <c r="S389" s="423">
        <f t="shared" si="18"/>
        <v>0.79167167803447158</v>
      </c>
      <c r="T389" s="423">
        <f t="shared" si="19"/>
        <v>1.0354759372195981</v>
      </c>
    </row>
    <row r="390" spans="1:20">
      <c r="D390" t="s">
        <v>474</v>
      </c>
      <c r="E390" s="95"/>
      <c r="G390" s="103">
        <v>6.2845999999999999E-2</v>
      </c>
      <c r="H390" s="103">
        <v>1.4170000000000001E-3</v>
      </c>
      <c r="I390" s="103">
        <v>0.282746</v>
      </c>
      <c r="J390" s="95">
        <v>1.9000000000000001E-5</v>
      </c>
      <c r="K390" s="104">
        <v>0.28274008814984164</v>
      </c>
      <c r="L390" s="105">
        <v>-0.91946868855607988</v>
      </c>
      <c r="M390" s="105">
        <v>3.7717224158595464</v>
      </c>
      <c r="N390" s="106">
        <v>725.00581713944757</v>
      </c>
      <c r="O390" s="106">
        <v>939.8216654543703</v>
      </c>
      <c r="P390" s="107">
        <v>-0.95731927710843379</v>
      </c>
      <c r="S390" s="423">
        <f t="shared" si="18"/>
        <v>0.72500581713944756</v>
      </c>
      <c r="T390" s="423">
        <f t="shared" si="19"/>
        <v>0.93982166545437029</v>
      </c>
    </row>
    <row r="391" spans="1:20">
      <c r="D391" t="s">
        <v>477</v>
      </c>
      <c r="E391" s="95"/>
      <c r="G391" s="103">
        <v>6.0878000000000002E-2</v>
      </c>
      <c r="H391" s="103">
        <v>1.3129999999999999E-3</v>
      </c>
      <c r="I391" s="103">
        <v>0.282721</v>
      </c>
      <c r="J391" s="95">
        <v>1.5999999999999999E-5</v>
      </c>
      <c r="K391" s="104">
        <v>0.28271552204710093</v>
      </c>
      <c r="L391" s="105">
        <v>-1.8035731967813717</v>
      </c>
      <c r="M391" s="105">
        <v>2.9025365655765967</v>
      </c>
      <c r="N391" s="106">
        <v>758.59603122275848</v>
      </c>
      <c r="O391" s="106">
        <v>989.93629382078939</v>
      </c>
      <c r="P391" s="107">
        <v>-0.96045180722891565</v>
      </c>
      <c r="S391" s="423">
        <f t="shared" si="18"/>
        <v>0.75859603122275854</v>
      </c>
      <c r="T391" s="423">
        <f t="shared" si="19"/>
        <v>0.9899362938207894</v>
      </c>
    </row>
    <row r="392" spans="1:20">
      <c r="A392" s="6"/>
      <c r="C392" s="6"/>
      <c r="D392" s="6" t="s">
        <v>478</v>
      </c>
      <c r="E392" s="96"/>
      <c r="F392" s="6"/>
      <c r="G392" s="108">
        <v>4.2040000000000001E-2</v>
      </c>
      <c r="H392" s="108">
        <v>8.5499999999999997E-4</v>
      </c>
      <c r="I392" s="108">
        <v>0.282721</v>
      </c>
      <c r="J392" s="96">
        <v>1.9000000000000001E-5</v>
      </c>
      <c r="K392" s="109">
        <v>0.28271743286387763</v>
      </c>
      <c r="L392" s="110">
        <v>-1.8035731967813717</v>
      </c>
      <c r="M392" s="110">
        <v>2.9701441516194471</v>
      </c>
      <c r="N392" s="111">
        <v>749.40658445366205</v>
      </c>
      <c r="O392" s="111">
        <v>986.0863016723066</v>
      </c>
      <c r="P392" s="112">
        <v>-0.9742469879518072</v>
      </c>
      <c r="Q392" s="6"/>
      <c r="S392" s="423">
        <f t="shared" si="18"/>
        <v>0.74940658445366204</v>
      </c>
      <c r="T392" s="423">
        <f t="shared" si="19"/>
        <v>0.9860863016723066</v>
      </c>
    </row>
    <row r="393" spans="1:20">
      <c r="A393" s="92"/>
      <c r="C393" s="92"/>
      <c r="D393" s="92"/>
      <c r="E393" s="95"/>
      <c r="F393" s="92"/>
      <c r="G393" s="103"/>
      <c r="H393" s="103"/>
      <c r="I393" s="103"/>
      <c r="J393" s="95"/>
      <c r="K393" s="104"/>
      <c r="L393" s="105"/>
      <c r="M393" s="105">
        <f>AVERAGE(M350:M392)</f>
        <v>1.5723699309727484</v>
      </c>
      <c r="N393" s="106">
        <f>AVERAGE(N350:N392)</f>
        <v>811.85385678886291</v>
      </c>
      <c r="O393" s="106">
        <f>AVERAGE(O350:O392)</f>
        <v>1067.7100939726038</v>
      </c>
      <c r="P393" s="107"/>
      <c r="Q393" s="92"/>
      <c r="S393" s="423">
        <f t="shared" si="18"/>
        <v>0.8118538567888629</v>
      </c>
      <c r="T393" s="423">
        <f t="shared" si="19"/>
        <v>1.0677100939726039</v>
      </c>
    </row>
    <row r="394" spans="1:20">
      <c r="A394" s="378" t="s">
        <v>522</v>
      </c>
      <c r="B394" s="92"/>
      <c r="C394" s="119" t="s">
        <v>521</v>
      </c>
      <c r="D394" s="377" t="s">
        <v>520</v>
      </c>
      <c r="E394" s="378" t="s">
        <v>480</v>
      </c>
      <c r="F394" s="378">
        <v>234</v>
      </c>
      <c r="G394" s="380">
        <v>2.2089870000000001E-2</v>
      </c>
      <c r="H394" s="380">
        <v>6.4086790000000002E-4</v>
      </c>
      <c r="I394" s="380">
        <v>0.28255209999999997</v>
      </c>
      <c r="J394" s="380">
        <v>1.4600000000000001E-5</v>
      </c>
      <c r="K394" s="98">
        <v>0.28254929406434093</v>
      </c>
      <c r="L394" s="99">
        <v>-7.7765832543552627</v>
      </c>
      <c r="M394" s="99">
        <v>-2.7366544929885439</v>
      </c>
      <c r="N394" s="100">
        <v>980.94334884496402</v>
      </c>
      <c r="O394" s="100">
        <v>1322.9549258785089</v>
      </c>
      <c r="P394" s="101">
        <v>-0.98069675000000001</v>
      </c>
      <c r="Q394" s="378" t="s">
        <v>242</v>
      </c>
      <c r="S394" s="423">
        <f t="shared" si="18"/>
        <v>0.98094334884496404</v>
      </c>
      <c r="T394" s="423">
        <f t="shared" si="19"/>
        <v>1.3229549258785089</v>
      </c>
    </row>
    <row r="395" spans="1:20">
      <c r="D395" s="76" t="s">
        <v>481</v>
      </c>
      <c r="G395" s="79">
        <v>1.6028130000000002E-2</v>
      </c>
      <c r="H395" s="79">
        <v>4.5230770000000001E-4</v>
      </c>
      <c r="I395" s="79">
        <v>0.28257409999999999</v>
      </c>
      <c r="J395" s="79">
        <v>1.4800000000000001E-5</v>
      </c>
      <c r="K395" s="104">
        <v>0.28257211964444734</v>
      </c>
      <c r="L395" s="105">
        <v>-6.9985712871156736</v>
      </c>
      <c r="M395" s="105">
        <v>-1.9290313980757645</v>
      </c>
      <c r="N395" s="106">
        <v>945.61308049156639</v>
      </c>
      <c r="O395" s="106">
        <v>1276.6283480752545</v>
      </c>
      <c r="P395" s="107">
        <v>-0.98637627409638551</v>
      </c>
      <c r="S395" s="423">
        <f t="shared" si="18"/>
        <v>0.94561308049156634</v>
      </c>
      <c r="T395" s="423">
        <f t="shared" si="19"/>
        <v>1.2766283480752545</v>
      </c>
    </row>
    <row r="396" spans="1:20">
      <c r="D396" s="76" t="s">
        <v>482</v>
      </c>
      <c r="G396" s="79">
        <v>1.9136070000000002E-2</v>
      </c>
      <c r="H396" s="79">
        <v>5.5721799999999995E-4</v>
      </c>
      <c r="I396" s="79">
        <v>0.2825607</v>
      </c>
      <c r="J396" s="79">
        <v>1.5099999999999999E-5</v>
      </c>
      <c r="K396" s="104">
        <v>0.28255826031179582</v>
      </c>
      <c r="L396" s="105">
        <v>-7.4724513035240303</v>
      </c>
      <c r="M396" s="105">
        <v>-2.4194074181926872</v>
      </c>
      <c r="N396" s="106">
        <v>966.84153340418482</v>
      </c>
      <c r="O396" s="106">
        <v>1304.7630266085052</v>
      </c>
      <c r="P396" s="107">
        <v>-0.98321632530120484</v>
      </c>
      <c r="S396" s="423">
        <f t="shared" si="18"/>
        <v>0.96684153340418477</v>
      </c>
      <c r="T396" s="423">
        <f t="shared" si="19"/>
        <v>1.3047630266085053</v>
      </c>
    </row>
    <row r="397" spans="1:20">
      <c r="D397" s="76" t="s">
        <v>483</v>
      </c>
      <c r="G397" s="79">
        <v>1.7215029999999999E-2</v>
      </c>
      <c r="H397" s="79">
        <v>5.0967419999999996E-4</v>
      </c>
      <c r="I397" s="79">
        <v>0.28254319999999999</v>
      </c>
      <c r="J397" s="79">
        <v>1.63E-5</v>
      </c>
      <c r="K397" s="104">
        <v>0.28254096847457599</v>
      </c>
      <c r="L397" s="105">
        <v>-8.0913244592828448</v>
      </c>
      <c r="M397" s="105">
        <v>-3.0312335810811497</v>
      </c>
      <c r="N397" s="106">
        <v>989.92977986914275</v>
      </c>
      <c r="O397" s="106">
        <v>1339.8851598905057</v>
      </c>
      <c r="P397" s="107">
        <v>-0.98464836746987949</v>
      </c>
      <c r="S397" s="423">
        <f t="shared" si="18"/>
        <v>0.98992977986914277</v>
      </c>
      <c r="T397" s="423">
        <f t="shared" si="19"/>
        <v>1.3398851598905057</v>
      </c>
    </row>
    <row r="398" spans="1:20">
      <c r="D398" s="76" t="s">
        <v>484</v>
      </c>
      <c r="G398" s="79">
        <v>2.2077550000000001E-2</v>
      </c>
      <c r="H398" s="79">
        <v>6.3967240000000001E-4</v>
      </c>
      <c r="I398" s="79">
        <v>0.28251569999999998</v>
      </c>
      <c r="J398" s="79">
        <v>1.4800000000000001E-5</v>
      </c>
      <c r="K398" s="104">
        <v>0.28251289929864282</v>
      </c>
      <c r="L398" s="105">
        <v>-9.0638394183317761</v>
      </c>
      <c r="M398" s="105">
        <v>-4.0243875177237154</v>
      </c>
      <c r="N398" s="106">
        <v>1031.5839106836272</v>
      </c>
      <c r="O398" s="106">
        <v>1396.8196816950929</v>
      </c>
      <c r="P398" s="107">
        <v>-0.98073275903614454</v>
      </c>
      <c r="S398" s="423">
        <f t="shared" si="18"/>
        <v>1.0315839106836273</v>
      </c>
      <c r="T398" s="423">
        <f t="shared" si="19"/>
        <v>1.3968196816950929</v>
      </c>
    </row>
    <row r="399" spans="1:20">
      <c r="D399" s="76" t="s">
        <v>485</v>
      </c>
      <c r="G399" s="79">
        <v>1.826359E-2</v>
      </c>
      <c r="H399" s="79">
        <v>5.1044890000000002E-4</v>
      </c>
      <c r="I399" s="79">
        <v>0.28256829999999999</v>
      </c>
      <c r="J399" s="79">
        <v>1.5E-5</v>
      </c>
      <c r="K399" s="104">
        <v>0.28256606508267829</v>
      </c>
      <c r="L399" s="105">
        <v>-7.203683533023586</v>
      </c>
      <c r="M399" s="105">
        <v>-2.1432561359124858</v>
      </c>
      <c r="N399" s="106">
        <v>955.10612288116965</v>
      </c>
      <c r="O399" s="106">
        <v>1288.9184282405004</v>
      </c>
      <c r="P399" s="107">
        <v>-0.98462503313253014</v>
      </c>
      <c r="S399" s="423">
        <f t="shared" si="18"/>
        <v>0.95510612288116969</v>
      </c>
      <c r="T399" s="423">
        <f t="shared" si="19"/>
        <v>1.2889184282405004</v>
      </c>
    </row>
    <row r="400" spans="1:20">
      <c r="D400" s="76" t="s">
        <v>486</v>
      </c>
      <c r="G400" s="79">
        <v>2.3142240000000001E-2</v>
      </c>
      <c r="H400" s="79">
        <v>6.6211619999999999E-4</v>
      </c>
      <c r="I400" s="79">
        <v>0.28257739999999998</v>
      </c>
      <c r="J400" s="79">
        <v>1.6099999999999998E-5</v>
      </c>
      <c r="K400" s="104">
        <v>0.28257450103212217</v>
      </c>
      <c r="L400" s="105">
        <v>-6.8818694920302903</v>
      </c>
      <c r="M400" s="105">
        <v>-1.8447722609515882</v>
      </c>
      <c r="N400" s="106">
        <v>946.22242744543144</v>
      </c>
      <c r="O400" s="106">
        <v>1271.751629601916</v>
      </c>
      <c r="P400" s="107">
        <v>-0.98005674096385542</v>
      </c>
      <c r="S400" s="423">
        <f t="shared" si="18"/>
        <v>0.94622242744543139</v>
      </c>
      <c r="T400" s="423">
        <f t="shared" si="19"/>
        <v>1.271751629601916</v>
      </c>
    </row>
    <row r="401" spans="4:20">
      <c r="D401" s="76" t="s">
        <v>487</v>
      </c>
      <c r="G401" s="79">
        <v>1.8047069999999998E-2</v>
      </c>
      <c r="H401" s="79">
        <v>5.4218759999999995E-4</v>
      </c>
      <c r="I401" s="79">
        <v>0.28253810000000001</v>
      </c>
      <c r="J401" s="79">
        <v>1.36E-5</v>
      </c>
      <c r="K401" s="104">
        <v>0.28253572611995276</v>
      </c>
      <c r="L401" s="105">
        <v>-8.2716817789596497</v>
      </c>
      <c r="M401" s="105">
        <v>-3.2167205060895654</v>
      </c>
      <c r="N401" s="106">
        <v>997.85499773012646</v>
      </c>
      <c r="O401" s="106">
        <v>1350.5204326204462</v>
      </c>
      <c r="P401" s="107">
        <v>-0.98366904819277112</v>
      </c>
      <c r="S401" s="423">
        <f t="shared" si="18"/>
        <v>0.99785499773012643</v>
      </c>
      <c r="T401" s="423">
        <f t="shared" si="19"/>
        <v>1.3505204326204461</v>
      </c>
    </row>
    <row r="402" spans="4:20">
      <c r="D402" s="76" t="s">
        <v>488</v>
      </c>
      <c r="G402" s="79">
        <v>2.3046609999999999E-2</v>
      </c>
      <c r="H402" s="79">
        <v>6.5384999999999998E-4</v>
      </c>
      <c r="I402" s="79">
        <v>0.28256500000000001</v>
      </c>
      <c r="J402" s="79">
        <v>1.56E-5</v>
      </c>
      <c r="K402" s="104">
        <v>0.28256213722433177</v>
      </c>
      <c r="L402" s="105">
        <v>-7.3203853281089692</v>
      </c>
      <c r="M402" s="105">
        <v>-2.2822330687832793</v>
      </c>
      <c r="N402" s="106">
        <v>963.30181725117006</v>
      </c>
      <c r="O402" s="106">
        <v>1296.8701076924808</v>
      </c>
      <c r="P402" s="107">
        <v>-0.98030572289156626</v>
      </c>
      <c r="S402" s="423">
        <f t="shared" si="18"/>
        <v>0.96330181725117003</v>
      </c>
      <c r="T402" s="423">
        <f t="shared" si="19"/>
        <v>1.2968701076924809</v>
      </c>
    </row>
    <row r="403" spans="4:20">
      <c r="D403" s="76" t="s">
        <v>489</v>
      </c>
      <c r="G403" s="79">
        <v>1.5551290000000001E-2</v>
      </c>
      <c r="H403" s="79">
        <v>4.5237560000000002E-4</v>
      </c>
      <c r="I403" s="79">
        <v>0.28252119999999997</v>
      </c>
      <c r="J403" s="79">
        <v>1.6799999999999998E-5</v>
      </c>
      <c r="K403" s="104">
        <v>0.28251921934715823</v>
      </c>
      <c r="L403" s="105">
        <v>-8.8693364265224339</v>
      </c>
      <c r="M403" s="105">
        <v>-3.8007692298980267</v>
      </c>
      <c r="N403" s="106">
        <v>1018.9245874469217</v>
      </c>
      <c r="O403" s="106">
        <v>1384.0395145467467</v>
      </c>
      <c r="P403" s="107">
        <v>-0.98637422891566262</v>
      </c>
      <c r="S403" s="423">
        <f t="shared" si="18"/>
        <v>1.0189245874469217</v>
      </c>
      <c r="T403" s="423">
        <f t="shared" si="19"/>
        <v>1.3840395145467466</v>
      </c>
    </row>
    <row r="404" spans="4:20">
      <c r="D404" s="76" t="s">
        <v>490</v>
      </c>
      <c r="G404" s="79">
        <v>1.7741349999999999E-2</v>
      </c>
      <c r="H404" s="79">
        <v>5.1858299999999998E-4</v>
      </c>
      <c r="I404" s="79">
        <v>0.28251559999999998</v>
      </c>
      <c r="J404" s="79">
        <v>1.6200000000000001E-5</v>
      </c>
      <c r="K404" s="104">
        <v>0.282513329468847</v>
      </c>
      <c r="L404" s="105">
        <v>-9.0673758363646328</v>
      </c>
      <c r="M404" s="105">
        <v>-4.0091670768838128</v>
      </c>
      <c r="N404" s="106">
        <v>1028.456569762878</v>
      </c>
      <c r="O404" s="106">
        <v>1395.9745408330955</v>
      </c>
      <c r="P404" s="107">
        <v>-0.98438003012048192</v>
      </c>
      <c r="S404" s="423">
        <f t="shared" si="18"/>
        <v>1.028456569762878</v>
      </c>
      <c r="T404" s="423">
        <f t="shared" si="19"/>
        <v>1.3959745408330955</v>
      </c>
    </row>
    <row r="405" spans="4:20">
      <c r="D405" s="76" t="s">
        <v>491</v>
      </c>
      <c r="G405" s="79">
        <v>1.6472810000000001E-2</v>
      </c>
      <c r="H405" s="79">
        <v>4.8333799999999999E-4</v>
      </c>
      <c r="I405" s="79">
        <v>0.28254780000000002</v>
      </c>
      <c r="J405" s="79">
        <v>1.49E-5</v>
      </c>
      <c r="K405" s="104">
        <v>0.28254568378333572</v>
      </c>
      <c r="L405" s="105">
        <v>-7.9286492297681033</v>
      </c>
      <c r="M405" s="105">
        <v>-2.864394787226443</v>
      </c>
      <c r="N405" s="106">
        <v>982.86898139164123</v>
      </c>
      <c r="O405" s="106">
        <v>1330.3170675564152</v>
      </c>
      <c r="P405" s="107">
        <v>-0.98544162650602407</v>
      </c>
      <c r="S405" s="423">
        <f t="shared" si="18"/>
        <v>0.98286898139164125</v>
      </c>
      <c r="T405" s="423">
        <f t="shared" si="19"/>
        <v>1.3303170675564151</v>
      </c>
    </row>
    <row r="406" spans="4:20">
      <c r="D406" s="76" t="s">
        <v>492</v>
      </c>
      <c r="G406" s="79">
        <v>2.3315700000000002E-2</v>
      </c>
      <c r="H406" s="79">
        <v>6.3032180000000004E-4</v>
      </c>
      <c r="I406" s="79">
        <v>0.28252329999999998</v>
      </c>
      <c r="J406" s="79">
        <v>1.43E-5</v>
      </c>
      <c r="K406" s="104">
        <v>0.28252054023872109</v>
      </c>
      <c r="L406" s="105">
        <v>-8.7950716478313318</v>
      </c>
      <c r="M406" s="105">
        <v>-3.754032957388187</v>
      </c>
      <c r="N406" s="106">
        <v>1020.7577634006119</v>
      </c>
      <c r="O406" s="106">
        <v>1381.3199824321564</v>
      </c>
      <c r="P406" s="107">
        <v>-0.9810144036144578</v>
      </c>
      <c r="S406" s="423">
        <f t="shared" si="18"/>
        <v>1.020757763400612</v>
      </c>
      <c r="T406" s="423">
        <f t="shared" si="19"/>
        <v>1.3813199824321565</v>
      </c>
    </row>
    <row r="407" spans="4:20">
      <c r="D407" s="76" t="s">
        <v>493</v>
      </c>
      <c r="G407" s="79">
        <v>1.7783139999999999E-2</v>
      </c>
      <c r="H407" s="79">
        <v>5.0567060000000004E-4</v>
      </c>
      <c r="I407" s="79">
        <v>0.28253349999999999</v>
      </c>
      <c r="J407" s="79">
        <v>1.5E-5</v>
      </c>
      <c r="K407" s="104">
        <v>0.2825312860036861</v>
      </c>
      <c r="L407" s="105">
        <v>-8.4343570084743913</v>
      </c>
      <c r="M407" s="105">
        <v>-3.3738223376456045</v>
      </c>
      <c r="N407" s="106">
        <v>1003.2839145950389</v>
      </c>
      <c r="O407" s="106">
        <v>1359.5404657060183</v>
      </c>
      <c r="P407" s="107">
        <v>-0.98476895783132534</v>
      </c>
      <c r="S407" s="423">
        <f t="shared" si="18"/>
        <v>1.003283914595039</v>
      </c>
      <c r="T407" s="423">
        <f t="shared" si="19"/>
        <v>1.3595404657060182</v>
      </c>
    </row>
    <row r="408" spans="4:20">
      <c r="D408" s="76" t="s">
        <v>494</v>
      </c>
      <c r="G408" s="79">
        <v>1.846981E-2</v>
      </c>
      <c r="H408" s="79">
        <v>5.3964560000000004E-4</v>
      </c>
      <c r="I408" s="79">
        <v>0.28258739999999999</v>
      </c>
      <c r="J408" s="79">
        <v>1.56E-5</v>
      </c>
      <c r="K408" s="104">
        <v>0.28258503724968548</v>
      </c>
      <c r="L408" s="105">
        <v>-6.5282276887401736</v>
      </c>
      <c r="M408" s="105">
        <v>-1.4719759246706321</v>
      </c>
      <c r="N408" s="106">
        <v>929.28630250612844</v>
      </c>
      <c r="O408" s="106">
        <v>1250.362386963229</v>
      </c>
      <c r="P408" s="107">
        <v>-0.98374561445783137</v>
      </c>
      <c r="S408" s="423">
        <f t="shared" si="18"/>
        <v>0.92928630250612843</v>
      </c>
      <c r="T408" s="423">
        <f t="shared" si="19"/>
        <v>1.250362386963229</v>
      </c>
    </row>
    <row r="409" spans="4:20">
      <c r="D409" s="76" t="s">
        <v>495</v>
      </c>
      <c r="G409" s="79">
        <v>1.8537660000000001E-2</v>
      </c>
      <c r="H409" s="79">
        <v>5.4614210000000004E-4</v>
      </c>
      <c r="I409" s="79">
        <v>0.28254089999999998</v>
      </c>
      <c r="J409" s="79">
        <v>1.52E-5</v>
      </c>
      <c r="K409" s="104">
        <v>0.28253850880581893</v>
      </c>
      <c r="L409" s="105">
        <v>-8.1726620740396605</v>
      </c>
      <c r="M409" s="105">
        <v>-3.1182624883330234</v>
      </c>
      <c r="N409" s="106">
        <v>994.06936861934639</v>
      </c>
      <c r="O409" s="106">
        <v>1344.8709603806742</v>
      </c>
      <c r="P409" s="107">
        <v>-0.98354993674698799</v>
      </c>
      <c r="S409" s="423">
        <f t="shared" si="18"/>
        <v>0.99406936861934636</v>
      </c>
      <c r="T409" s="423">
        <f t="shared" si="19"/>
        <v>1.3448709603806741</v>
      </c>
    </row>
    <row r="410" spans="4:20">
      <c r="D410" s="76" t="s">
        <v>496</v>
      </c>
      <c r="G410" s="79">
        <v>1.7576439999999999E-2</v>
      </c>
      <c r="H410" s="79">
        <v>5.0333870000000001E-4</v>
      </c>
      <c r="I410" s="79">
        <v>0.28254319999999999</v>
      </c>
      <c r="J410" s="79">
        <v>1.3699999999999999E-5</v>
      </c>
      <c r="K410" s="104">
        <v>0.28254099621353024</v>
      </c>
      <c r="L410" s="105">
        <v>-8.0913244592828448</v>
      </c>
      <c r="M410" s="105">
        <v>-3.0302521111702507</v>
      </c>
      <c r="N410" s="106">
        <v>989.76580478317806</v>
      </c>
      <c r="O410" s="106">
        <v>1339.8301438606186</v>
      </c>
      <c r="P410" s="107">
        <v>-0.9848391957831325</v>
      </c>
      <c r="S410" s="423">
        <f t="shared" si="18"/>
        <v>0.9897658047831781</v>
      </c>
      <c r="T410" s="423">
        <f t="shared" si="19"/>
        <v>1.3398301438606186</v>
      </c>
    </row>
    <row r="411" spans="4:20">
      <c r="D411" s="76" t="s">
        <v>497</v>
      </c>
      <c r="G411" s="79">
        <v>2.5234320000000001E-2</v>
      </c>
      <c r="H411" s="79">
        <v>7.3850100000000002E-4</v>
      </c>
      <c r="I411" s="79">
        <v>0.28256779999999998</v>
      </c>
      <c r="J411" s="79">
        <v>1.3200000000000001E-5</v>
      </c>
      <c r="K411" s="104">
        <v>0.28256456659372364</v>
      </c>
      <c r="L411" s="105">
        <v>-7.22136562318898</v>
      </c>
      <c r="M411" s="105">
        <v>-2.1962762248473044</v>
      </c>
      <c r="N411" s="106">
        <v>961.53647000740727</v>
      </c>
      <c r="O411" s="106">
        <v>1291.9194609130309</v>
      </c>
      <c r="P411" s="107">
        <v>-0.97775599397590363</v>
      </c>
      <c r="S411" s="423">
        <f t="shared" ref="S411:S474" si="20">N411/1000</f>
        <v>0.96153647000740727</v>
      </c>
      <c r="T411" s="423">
        <f t="shared" ref="T411:T474" si="21">O411/1000</f>
        <v>1.2919194609130309</v>
      </c>
    </row>
    <row r="412" spans="4:20">
      <c r="D412" s="76" t="s">
        <v>498</v>
      </c>
      <c r="G412" s="79">
        <v>1.7111000000000001E-2</v>
      </c>
      <c r="H412" s="79">
        <v>4.7843110000000001E-4</v>
      </c>
      <c r="I412" s="79">
        <v>0.28253020000000001</v>
      </c>
      <c r="J412" s="79">
        <v>1.47E-5</v>
      </c>
      <c r="K412" s="104">
        <v>0.28252810526739769</v>
      </c>
      <c r="L412" s="105">
        <v>-8.5510588035597745</v>
      </c>
      <c r="M412" s="105">
        <v>-3.4863643222682317</v>
      </c>
      <c r="N412" s="106">
        <v>1007.1443631139764</v>
      </c>
      <c r="O412" s="106">
        <v>1366.001823763447</v>
      </c>
      <c r="P412" s="107">
        <v>-0.98558942469879518</v>
      </c>
      <c r="S412" s="423">
        <f t="shared" si="20"/>
        <v>1.0071443631139765</v>
      </c>
      <c r="T412" s="423">
        <f t="shared" si="21"/>
        <v>1.366001823763447</v>
      </c>
    </row>
    <row r="413" spans="4:20">
      <c r="D413" s="81" t="s">
        <v>499</v>
      </c>
      <c r="E413" s="6"/>
      <c r="F413" s="6"/>
      <c r="G413" s="83">
        <v>1.9858799999999999E-2</v>
      </c>
      <c r="H413" s="83">
        <v>5.6549110000000003E-4</v>
      </c>
      <c r="I413" s="83">
        <v>0.28254020000000002</v>
      </c>
      <c r="J413" s="83">
        <v>1.43E-5</v>
      </c>
      <c r="K413" s="109">
        <v>0.28253772408937572</v>
      </c>
      <c r="L413" s="110">
        <v>-8.1974170002685476</v>
      </c>
      <c r="M413" s="110">
        <v>-3.1460276149819499</v>
      </c>
      <c r="N413" s="111">
        <v>995.54579756869907</v>
      </c>
      <c r="O413" s="111">
        <v>1346.4598940490557</v>
      </c>
      <c r="P413" s="112">
        <v>-0.98296713554216864</v>
      </c>
      <c r="S413" s="423">
        <f t="shared" si="20"/>
        <v>0.9955457975686991</v>
      </c>
      <c r="T413" s="423">
        <f t="shared" si="21"/>
        <v>1.3464598940490557</v>
      </c>
    </row>
    <row r="414" spans="4:20">
      <c r="D414" s="76" t="s">
        <v>500</v>
      </c>
      <c r="E414" t="s">
        <v>480</v>
      </c>
      <c r="F414">
        <v>234</v>
      </c>
      <c r="G414" s="79">
        <v>2.3272210000000002E-2</v>
      </c>
      <c r="H414" s="79">
        <v>6.3951489999999997E-4</v>
      </c>
      <c r="I414" s="79">
        <v>0.28252359999999999</v>
      </c>
      <c r="J414" s="79">
        <v>1.7900000000000001E-5</v>
      </c>
      <c r="K414" s="104">
        <v>0.28252079998823093</v>
      </c>
      <c r="L414" s="105">
        <v>-8.7844623937316513</v>
      </c>
      <c r="M414" s="105">
        <v>-3.7448424044184137</v>
      </c>
      <c r="N414" s="106">
        <v>1020.5864158790804</v>
      </c>
      <c r="O414" s="106">
        <v>1380.790912612526</v>
      </c>
      <c r="P414" s="107">
        <v>-0.98073750301204821</v>
      </c>
      <c r="S414" s="423">
        <f t="shared" si="20"/>
        <v>1.0205864158790805</v>
      </c>
      <c r="T414" s="423">
        <f t="shared" si="21"/>
        <v>1.380790912612526</v>
      </c>
    </row>
    <row r="415" spans="4:20">
      <c r="D415" s="76" t="s">
        <v>501</v>
      </c>
      <c r="G415" s="79">
        <v>2.631404E-2</v>
      </c>
      <c r="H415" s="79">
        <v>7.2180409999999997E-4</v>
      </c>
      <c r="I415" s="79">
        <v>0.2825936</v>
      </c>
      <c r="J415" s="79">
        <v>1.7900000000000001E-5</v>
      </c>
      <c r="K415" s="104">
        <v>0.28259043969837927</v>
      </c>
      <c r="L415" s="105">
        <v>-6.3089697706997239</v>
      </c>
      <c r="M415" s="105">
        <v>-1.2808244922046796</v>
      </c>
      <c r="N415" s="106">
        <v>925.07801951042143</v>
      </c>
      <c r="O415" s="106">
        <v>1239.3503089304124</v>
      </c>
      <c r="P415" s="107">
        <v>-0.97825891265060239</v>
      </c>
      <c r="S415" s="423">
        <f t="shared" si="20"/>
        <v>0.92507801951042146</v>
      </c>
      <c r="T415" s="423">
        <f t="shared" si="21"/>
        <v>1.2393503089304125</v>
      </c>
    </row>
    <row r="416" spans="4:20">
      <c r="D416" s="76" t="s">
        <v>502</v>
      </c>
      <c r="G416" s="79">
        <v>2.779411E-2</v>
      </c>
      <c r="H416" s="79">
        <v>7.4973659999999997E-4</v>
      </c>
      <c r="I416" s="79">
        <v>0.28250360000000002</v>
      </c>
      <c r="J416" s="79">
        <v>1.5E-5</v>
      </c>
      <c r="K416" s="104">
        <v>0.28250031740048015</v>
      </c>
      <c r="L416" s="105">
        <v>-9.4917460003107745</v>
      </c>
      <c r="M416" s="105">
        <v>-4.4695648795534115</v>
      </c>
      <c r="N416" s="106">
        <v>1051.4523275899771</v>
      </c>
      <c r="O416" s="106">
        <v>1422.3125656643138</v>
      </c>
      <c r="P416" s="107">
        <v>-0.9774175722891566</v>
      </c>
      <c r="S416" s="423">
        <f t="shared" si="20"/>
        <v>1.0514523275899772</v>
      </c>
      <c r="T416" s="423">
        <f t="shared" si="21"/>
        <v>1.4223125656643139</v>
      </c>
    </row>
    <row r="417" spans="4:20">
      <c r="D417" s="76" t="s">
        <v>503</v>
      </c>
      <c r="G417" s="79">
        <v>1.745973E-2</v>
      </c>
      <c r="H417" s="79">
        <v>5.032557E-4</v>
      </c>
      <c r="I417" s="79">
        <v>0.28258329999999998</v>
      </c>
      <c r="J417" s="79">
        <v>1.3499999999999999E-5</v>
      </c>
      <c r="K417" s="104">
        <v>0.2825810965769322</v>
      </c>
      <c r="L417" s="105">
        <v>-6.6732208280895211</v>
      </c>
      <c r="M417" s="105">
        <v>-1.6114062616079394</v>
      </c>
      <c r="N417" s="106">
        <v>934.09656465784201</v>
      </c>
      <c r="O417" s="106">
        <v>1258.3776253338478</v>
      </c>
      <c r="P417" s="107">
        <v>-0.98484169578313252</v>
      </c>
      <c r="S417" s="423">
        <f t="shared" si="20"/>
        <v>0.93409656465784197</v>
      </c>
      <c r="T417" s="423">
        <f t="shared" si="21"/>
        <v>1.2583776253338479</v>
      </c>
    </row>
    <row r="418" spans="4:20">
      <c r="D418" s="76" t="s">
        <v>504</v>
      </c>
      <c r="G418" s="79">
        <v>2.324706E-2</v>
      </c>
      <c r="H418" s="79">
        <v>6.5686520000000003E-4</v>
      </c>
      <c r="I418" s="79">
        <v>0.282559</v>
      </c>
      <c r="J418" s="79">
        <v>1.5500000000000001E-5</v>
      </c>
      <c r="K418" s="104">
        <v>0.28255612402276997</v>
      </c>
      <c r="L418" s="105">
        <v>-7.5325704100837054</v>
      </c>
      <c r="M418" s="105">
        <v>-2.4949943845109512</v>
      </c>
      <c r="N418" s="106">
        <v>971.74034608449267</v>
      </c>
      <c r="O418" s="106">
        <v>1309.082367940759</v>
      </c>
      <c r="P418" s="107">
        <v>-0.98021490361445784</v>
      </c>
      <c r="S418" s="423">
        <f t="shared" si="20"/>
        <v>0.97174034608449267</v>
      </c>
      <c r="T418" s="423">
        <f t="shared" si="21"/>
        <v>1.3090823679407591</v>
      </c>
    </row>
    <row r="419" spans="4:20">
      <c r="D419" s="76" t="s">
        <v>505</v>
      </c>
      <c r="G419" s="79">
        <v>2.096083E-2</v>
      </c>
      <c r="H419" s="79">
        <v>5.729353E-4</v>
      </c>
      <c r="I419" s="79">
        <v>0.28252670000000002</v>
      </c>
      <c r="J419" s="79">
        <v>1.2799999999999999E-5</v>
      </c>
      <c r="K419" s="104">
        <v>0.2825241914961592</v>
      </c>
      <c r="L419" s="105">
        <v>-8.6748334347108713</v>
      </c>
      <c r="M419" s="105">
        <v>-3.6248428198870641</v>
      </c>
      <c r="N419" s="106">
        <v>1014.500087271225</v>
      </c>
      <c r="O419" s="106">
        <v>1373.9238339600106</v>
      </c>
      <c r="P419" s="107">
        <v>-0.98274291265060243</v>
      </c>
      <c r="S419" s="423">
        <f t="shared" si="20"/>
        <v>1.0145000872712249</v>
      </c>
      <c r="T419" s="423">
        <f t="shared" si="21"/>
        <v>1.3739238339600106</v>
      </c>
    </row>
    <row r="420" spans="4:20">
      <c r="D420" s="76" t="s">
        <v>506</v>
      </c>
      <c r="G420" s="79">
        <v>1.7962209999999999E-2</v>
      </c>
      <c r="H420" s="79">
        <v>5.1075559999999999E-4</v>
      </c>
      <c r="I420" s="79">
        <v>0.28251549999999997</v>
      </c>
      <c r="J420" s="79">
        <v>1.2300000000000001E-5</v>
      </c>
      <c r="K420" s="104">
        <v>0.28251326373984231</v>
      </c>
      <c r="L420" s="105">
        <v>-9.0709122543974896</v>
      </c>
      <c r="M420" s="105">
        <v>-4.0114927247725252</v>
      </c>
      <c r="N420" s="106">
        <v>1028.3848072676121</v>
      </c>
      <c r="O420" s="106">
        <v>1396.1096567648437</v>
      </c>
      <c r="P420" s="107">
        <v>-0.98461579518072284</v>
      </c>
      <c r="S420" s="423">
        <f t="shared" si="20"/>
        <v>1.0283848072676121</v>
      </c>
      <c r="T420" s="423">
        <f t="shared" si="21"/>
        <v>1.3961096567648437</v>
      </c>
    </row>
    <row r="421" spans="4:20">
      <c r="D421" s="76" t="s">
        <v>507</v>
      </c>
      <c r="G421" s="79">
        <v>1.797495E-2</v>
      </c>
      <c r="H421" s="79">
        <v>5.251702E-4</v>
      </c>
      <c r="I421" s="79">
        <v>0.282524</v>
      </c>
      <c r="J421" s="79">
        <v>1.1800000000000001E-5</v>
      </c>
      <c r="K421" s="104">
        <v>0.28252170062786536</v>
      </c>
      <c r="L421" s="105">
        <v>-8.7703167216002242</v>
      </c>
      <c r="M421" s="105">
        <v>-3.7129756406573122</v>
      </c>
      <c r="N421" s="106">
        <v>1016.9793014987794</v>
      </c>
      <c r="O421" s="106">
        <v>1378.9887174204307</v>
      </c>
      <c r="P421" s="107">
        <v>-0.9841816204819277</v>
      </c>
      <c r="S421" s="423">
        <f t="shared" si="20"/>
        <v>1.0169793014987794</v>
      </c>
      <c r="T421" s="423">
        <f t="shared" si="21"/>
        <v>1.3789887174204307</v>
      </c>
    </row>
    <row r="422" spans="4:20">
      <c r="D422" s="76" t="s">
        <v>508</v>
      </c>
      <c r="G422" s="79">
        <v>2.2657159999999999E-2</v>
      </c>
      <c r="H422" s="79">
        <v>6.5734389999999999E-4</v>
      </c>
      <c r="I422" s="79">
        <v>0.28254780000000002</v>
      </c>
      <c r="J422" s="79">
        <v>1.4600000000000001E-5</v>
      </c>
      <c r="K422" s="104">
        <v>0.28254492192686004</v>
      </c>
      <c r="L422" s="105">
        <v>-7.9286492297681033</v>
      </c>
      <c r="M422" s="105">
        <v>-2.8913510740724568</v>
      </c>
      <c r="N422" s="106">
        <v>987.3588160363937</v>
      </c>
      <c r="O422" s="106">
        <v>1331.8286761994123</v>
      </c>
      <c r="P422" s="107">
        <v>-0.98020048493975909</v>
      </c>
      <c r="S422" s="423">
        <f t="shared" si="20"/>
        <v>0.98735881603639375</v>
      </c>
      <c r="T422" s="423">
        <f t="shared" si="21"/>
        <v>1.3318286761994123</v>
      </c>
    </row>
    <row r="423" spans="4:20">
      <c r="D423" s="76" t="s">
        <v>509</v>
      </c>
      <c r="G423" s="79">
        <v>2.6080909999999999E-2</v>
      </c>
      <c r="H423" s="79">
        <v>7.5935580000000003E-4</v>
      </c>
      <c r="I423" s="79">
        <v>0.28254950000000001</v>
      </c>
      <c r="J423" s="79">
        <v>1.34E-5</v>
      </c>
      <c r="K423" s="104">
        <v>0.28254617528438059</v>
      </c>
      <c r="L423" s="105">
        <v>-7.8685301232095384</v>
      </c>
      <c r="M423" s="105">
        <v>-2.8470043159589675</v>
      </c>
      <c r="N423" s="106">
        <v>987.63531523431095</v>
      </c>
      <c r="O423" s="106">
        <v>1329.2632724822215</v>
      </c>
      <c r="P423" s="107">
        <v>-0.97712783734939757</v>
      </c>
      <c r="S423" s="423">
        <f t="shared" si="20"/>
        <v>0.98763531523431092</v>
      </c>
      <c r="T423" s="423">
        <f t="shared" si="21"/>
        <v>1.3292632724822215</v>
      </c>
    </row>
    <row r="424" spans="4:20">
      <c r="D424" s="76" t="s">
        <v>510</v>
      </c>
      <c r="G424" s="79">
        <v>2.1685449999999998E-2</v>
      </c>
      <c r="H424" s="79">
        <v>6.163796E-4</v>
      </c>
      <c r="I424" s="79">
        <v>0.28256439999999999</v>
      </c>
      <c r="J424" s="79">
        <v>1.5999999999999999E-5</v>
      </c>
      <c r="K424" s="104">
        <v>0.28256170128237168</v>
      </c>
      <c r="L424" s="105">
        <v>-7.34160383630722</v>
      </c>
      <c r="M424" s="105">
        <v>-2.2976577280198196</v>
      </c>
      <c r="N424" s="106">
        <v>963.19043676533784</v>
      </c>
      <c r="O424" s="106">
        <v>1297.7627282645456</v>
      </c>
      <c r="P424" s="107">
        <v>-0.98143434939759033</v>
      </c>
      <c r="S424" s="423">
        <f t="shared" si="20"/>
        <v>0.96319043676533789</v>
      </c>
      <c r="T424" s="423">
        <f t="shared" si="21"/>
        <v>1.2977627282645456</v>
      </c>
    </row>
    <row r="425" spans="4:20">
      <c r="D425" s="76" t="s">
        <v>511</v>
      </c>
      <c r="G425" s="79">
        <v>2.7967820000000001E-2</v>
      </c>
      <c r="H425" s="79">
        <v>8.3142700000000003E-4</v>
      </c>
      <c r="I425" s="79">
        <v>0.28258709999999998</v>
      </c>
      <c r="J425" s="79">
        <v>1.49E-5</v>
      </c>
      <c r="K425" s="104">
        <v>0.28258345973237664</v>
      </c>
      <c r="L425" s="105">
        <v>-6.5388369428387438</v>
      </c>
      <c r="M425" s="105">
        <v>-1.5277922239842479</v>
      </c>
      <c r="N425" s="106">
        <v>936.86130072998367</v>
      </c>
      <c r="O425" s="106">
        <v>1253.5172233725616</v>
      </c>
      <c r="P425" s="107">
        <v>-0.97495701807228918</v>
      </c>
      <c r="S425" s="423">
        <f t="shared" si="20"/>
        <v>0.93686130072998364</v>
      </c>
      <c r="T425" s="423">
        <f t="shared" si="21"/>
        <v>1.2535172233725616</v>
      </c>
    </row>
    <row r="426" spans="4:20">
      <c r="D426" s="76" t="s">
        <v>512</v>
      </c>
      <c r="G426" s="79">
        <v>2.5949320000000001E-2</v>
      </c>
      <c r="H426" s="79">
        <v>6.9124780000000003E-4</v>
      </c>
      <c r="I426" s="79">
        <v>0.28255819999999998</v>
      </c>
      <c r="J426" s="79">
        <v>1.42E-5</v>
      </c>
      <c r="K426" s="104">
        <v>0.28255517348415909</v>
      </c>
      <c r="L426" s="105">
        <v>-7.5608617543476697</v>
      </c>
      <c r="M426" s="105">
        <v>-2.5286266922619483</v>
      </c>
      <c r="N426" s="106">
        <v>973.73424435115658</v>
      </c>
      <c r="O426" s="106">
        <v>1311.0059966830893</v>
      </c>
      <c r="P426" s="107">
        <v>-0.97917928313253011</v>
      </c>
      <c r="S426" s="423">
        <f t="shared" si="20"/>
        <v>0.97373424435115663</v>
      </c>
      <c r="T426" s="423">
        <f t="shared" si="21"/>
        <v>1.3110059966830894</v>
      </c>
    </row>
    <row r="427" spans="4:20">
      <c r="D427" s="76" t="s">
        <v>513</v>
      </c>
      <c r="G427" s="79">
        <v>2.9565399999999999E-2</v>
      </c>
      <c r="H427" s="79">
        <v>8.25971E-4</v>
      </c>
      <c r="I427" s="79">
        <v>0.28251480000000001</v>
      </c>
      <c r="J427" s="79">
        <v>1.8499999999999999E-5</v>
      </c>
      <c r="K427" s="104">
        <v>0.28251118362058353</v>
      </c>
      <c r="L427" s="105">
        <v>-9.0956671806263767</v>
      </c>
      <c r="M427" s="105">
        <v>-4.0850922716728633</v>
      </c>
      <c r="N427" s="106">
        <v>1037.907850095354</v>
      </c>
      <c r="O427" s="106">
        <v>1400.257022116235</v>
      </c>
      <c r="P427" s="107">
        <v>-0.97512135542168676</v>
      </c>
      <c r="S427" s="423">
        <f t="shared" si="20"/>
        <v>1.037907850095354</v>
      </c>
      <c r="T427" s="423">
        <f t="shared" si="21"/>
        <v>1.4002570221162349</v>
      </c>
    </row>
    <row r="428" spans="4:20">
      <c r="D428" s="76" t="s">
        <v>514</v>
      </c>
      <c r="G428" s="79">
        <v>3.1740549999999999E-2</v>
      </c>
      <c r="H428" s="79">
        <v>8.6640199999999995E-4</v>
      </c>
      <c r="I428" s="79">
        <v>0.28251979999999999</v>
      </c>
      <c r="J428" s="79">
        <v>1.4399999999999999E-5</v>
      </c>
      <c r="K428" s="104">
        <v>0.28251600660003895</v>
      </c>
      <c r="L428" s="105">
        <v>-8.9188462789824285</v>
      </c>
      <c r="M428" s="105">
        <v>-3.9144438335469989</v>
      </c>
      <c r="N428" s="106">
        <v>1032.0165360550034</v>
      </c>
      <c r="O428" s="106">
        <v>1390.4645506425099</v>
      </c>
      <c r="P428" s="107">
        <v>-0.97390355421686747</v>
      </c>
      <c r="S428" s="423">
        <f t="shared" si="20"/>
        <v>1.0320165360550033</v>
      </c>
      <c r="T428" s="423">
        <f t="shared" si="21"/>
        <v>1.39046455064251</v>
      </c>
    </row>
    <row r="429" spans="4:20">
      <c r="D429" s="76" t="s">
        <v>515</v>
      </c>
      <c r="G429" s="79">
        <v>1.8484199999999999E-2</v>
      </c>
      <c r="H429" s="79">
        <v>5.3018399999999995E-4</v>
      </c>
      <c r="I429" s="79">
        <v>0.28253830000000002</v>
      </c>
      <c r="J429" s="79">
        <v>1.6099999999999998E-5</v>
      </c>
      <c r="K429" s="104">
        <v>0.28253597867575914</v>
      </c>
      <c r="L429" s="105">
        <v>-8.2646089428939362</v>
      </c>
      <c r="M429" s="105">
        <v>-3.2077844833888758</v>
      </c>
      <c r="N429" s="106">
        <v>997.26397977333033</v>
      </c>
      <c r="O429" s="106">
        <v>1350.0102885499514</v>
      </c>
      <c r="P429" s="107">
        <v>-0.98403060240963858</v>
      </c>
      <c r="S429" s="423">
        <f t="shared" si="20"/>
        <v>0.99726397977333037</v>
      </c>
      <c r="T429" s="423">
        <f t="shared" si="21"/>
        <v>1.3500102885499514</v>
      </c>
    </row>
    <row r="430" spans="4:20">
      <c r="D430" s="76" t="s">
        <v>516</v>
      </c>
      <c r="G430" s="79">
        <v>1.9089450000000001E-2</v>
      </c>
      <c r="H430" s="79">
        <v>5.3319369999999997E-4</v>
      </c>
      <c r="I430" s="79">
        <v>0.28255560000000002</v>
      </c>
      <c r="J430" s="79">
        <v>1.42E-5</v>
      </c>
      <c r="K430" s="104">
        <v>0.28255326549827819</v>
      </c>
      <c r="L430" s="105">
        <v>-7.6528086232019454</v>
      </c>
      <c r="M430" s="105">
        <v>-2.596135752491735</v>
      </c>
      <c r="N430" s="106">
        <v>973.3180425586429</v>
      </c>
      <c r="O430" s="106">
        <v>1314.9117031530227</v>
      </c>
      <c r="P430" s="107">
        <v>-0.98393994879518076</v>
      </c>
      <c r="S430" s="423">
        <f t="shared" si="20"/>
        <v>0.97331804255864285</v>
      </c>
      <c r="T430" s="423">
        <f t="shared" si="21"/>
        <v>1.3149117031530226</v>
      </c>
    </row>
    <row r="431" spans="4:20">
      <c r="D431" s="76" t="s">
        <v>517</v>
      </c>
      <c r="G431" s="79">
        <v>2.8403540000000001E-2</v>
      </c>
      <c r="H431" s="79">
        <v>7.5920149999999999E-4</v>
      </c>
      <c r="I431" s="79">
        <v>0.28249289999999999</v>
      </c>
      <c r="J431" s="79">
        <v>1.66E-5</v>
      </c>
      <c r="K431" s="104">
        <v>0.28248957595995794</v>
      </c>
      <c r="L431" s="105">
        <v>-9.870142729833109</v>
      </c>
      <c r="M431" s="105">
        <v>-4.8496224902661034</v>
      </c>
      <c r="N431" s="106">
        <v>1066.6418268648167</v>
      </c>
      <c r="O431" s="106">
        <v>1444.0889277100562</v>
      </c>
      <c r="P431" s="107">
        <v>-0.97713248493975902</v>
      </c>
      <c r="S431" s="423">
        <f t="shared" si="20"/>
        <v>1.0666418268648168</v>
      </c>
      <c r="T431" s="423">
        <f t="shared" si="21"/>
        <v>1.4440889277100561</v>
      </c>
    </row>
    <row r="432" spans="4:20">
      <c r="D432" s="76" t="s">
        <v>518</v>
      </c>
      <c r="G432" s="79">
        <v>3.1627740000000001E-2</v>
      </c>
      <c r="H432" s="79">
        <v>9.5109350000000003E-4</v>
      </c>
      <c r="I432" s="79">
        <v>0.28251189999999998</v>
      </c>
      <c r="J432" s="79">
        <v>1.77E-5</v>
      </c>
      <c r="K432" s="104">
        <v>0.28250773579210825</v>
      </c>
      <c r="L432" s="105">
        <v>-9.1982233035814431</v>
      </c>
      <c r="M432" s="105">
        <v>-4.2070846105735082</v>
      </c>
      <c r="N432" s="106">
        <v>1045.4099178556839</v>
      </c>
      <c r="O432" s="106">
        <v>1407.2206234343703</v>
      </c>
      <c r="P432" s="107">
        <v>-0.97135260542168678</v>
      </c>
      <c r="S432" s="423">
        <f t="shared" si="20"/>
        <v>1.0454099178556839</v>
      </c>
      <c r="T432" s="423">
        <f t="shared" si="21"/>
        <v>1.4072206234343703</v>
      </c>
    </row>
    <row r="433" spans="1:20">
      <c r="A433" s="6"/>
      <c r="D433" s="81" t="s">
        <v>519</v>
      </c>
      <c r="E433" s="6"/>
      <c r="F433" s="6"/>
      <c r="G433" s="83">
        <v>1.7583459999999999E-2</v>
      </c>
      <c r="H433" s="83">
        <v>5.0032280000000004E-4</v>
      </c>
      <c r="I433" s="83">
        <v>0.28252660000000002</v>
      </c>
      <c r="J433" s="83">
        <v>1.52E-5</v>
      </c>
      <c r="K433" s="109">
        <v>0.28252440941815693</v>
      </c>
      <c r="L433" s="110">
        <v>-8.6783698527437281</v>
      </c>
      <c r="M433" s="110">
        <v>-3.6171322233791159</v>
      </c>
      <c r="N433" s="111">
        <v>1012.7133287249765</v>
      </c>
      <c r="O433" s="111">
        <v>1373.497443629888</v>
      </c>
      <c r="P433" s="112">
        <v>-0.9849300361445783</v>
      </c>
      <c r="S433" s="423">
        <f t="shared" si="20"/>
        <v>1.0127133287249765</v>
      </c>
      <c r="T433" s="423">
        <f t="shared" si="21"/>
        <v>1.3734974436298881</v>
      </c>
    </row>
    <row r="434" spans="1:20">
      <c r="A434" s="92"/>
      <c r="D434" s="125"/>
      <c r="E434" s="92"/>
      <c r="F434" s="92"/>
      <c r="G434" s="127"/>
      <c r="H434" s="127"/>
      <c r="I434" s="127"/>
      <c r="J434" s="127"/>
      <c r="K434" s="104"/>
      <c r="L434" s="105"/>
      <c r="M434" s="105">
        <f>AVERAGE(M394:M433)</f>
        <v>-3.0349928190585294</v>
      </c>
      <c r="N434" s="106">
        <f>AVERAGE(N350:N392)</f>
        <v>811.85385678886291</v>
      </c>
      <c r="O434" s="106">
        <f>AVERAGE(O394:O433)</f>
        <v>1340.0628106543177</v>
      </c>
      <c r="P434" s="107"/>
      <c r="S434" s="423">
        <f t="shared" si="20"/>
        <v>0.8118538567888629</v>
      </c>
      <c r="T434" s="423">
        <f t="shared" si="21"/>
        <v>1.3400628106543178</v>
      </c>
    </row>
    <row r="435" spans="1:20">
      <c r="A435" s="378" t="s">
        <v>523</v>
      </c>
      <c r="D435" s="377" t="s">
        <v>525</v>
      </c>
      <c r="E435" s="378" t="s">
        <v>306</v>
      </c>
      <c r="F435" s="388">
        <v>234.4</v>
      </c>
      <c r="G435" s="380">
        <v>4.9876410000000003E-2</v>
      </c>
      <c r="H435" s="380">
        <v>1.4451710000000001E-3</v>
      </c>
      <c r="I435" s="380">
        <v>0.28271790000000002</v>
      </c>
      <c r="J435" s="380">
        <v>1.9599999999999999E-5</v>
      </c>
      <c r="K435" s="98">
        <v>0.28271156171446254</v>
      </c>
      <c r="L435" s="99">
        <v>-1.9132021557999312</v>
      </c>
      <c r="M435" s="99">
        <v>3.0135730759717205</v>
      </c>
      <c r="N435" s="100">
        <v>765.71950928876265</v>
      </c>
      <c r="O435" s="100">
        <v>992.50122046834508</v>
      </c>
      <c r="P435" s="101">
        <v>-0.9564707530120482</v>
      </c>
      <c r="S435" s="423">
        <f t="shared" si="20"/>
        <v>0.76571950928876265</v>
      </c>
      <c r="T435" s="423">
        <f t="shared" si="21"/>
        <v>0.9925012204683451</v>
      </c>
    </row>
    <row r="436" spans="1:20">
      <c r="D436" s="76" t="s">
        <v>526</v>
      </c>
      <c r="F436" s="90">
        <v>236.2</v>
      </c>
      <c r="G436" s="79">
        <v>2.9799329999999999E-2</v>
      </c>
      <c r="H436" s="79">
        <v>8.7421980000000003E-4</v>
      </c>
      <c r="I436" s="79">
        <v>0.28266659999999999</v>
      </c>
      <c r="J436" s="79">
        <v>1.66E-5</v>
      </c>
      <c r="K436" s="104">
        <v>0.28266273630541494</v>
      </c>
      <c r="L436" s="105">
        <v>-3.7273846066809835</v>
      </c>
      <c r="M436" s="105">
        <v>1.325668805449709</v>
      </c>
      <c r="N436" s="106">
        <v>826.30072117464761</v>
      </c>
      <c r="O436" s="106">
        <v>1091.1803072842206</v>
      </c>
      <c r="P436" s="107">
        <v>-0.97366807831325297</v>
      </c>
      <c r="S436" s="423">
        <f t="shared" si="20"/>
        <v>0.82630072117464759</v>
      </c>
      <c r="T436" s="423">
        <f t="shared" si="21"/>
        <v>1.0911803072842206</v>
      </c>
    </row>
    <row r="437" spans="1:20">
      <c r="D437" s="76" t="s">
        <v>527</v>
      </c>
      <c r="F437" s="90">
        <v>239.3</v>
      </c>
      <c r="G437" s="79">
        <v>4.2550310000000001E-2</v>
      </c>
      <c r="H437" s="79">
        <v>1.206256E-3</v>
      </c>
      <c r="I437" s="79">
        <v>0.2827423</v>
      </c>
      <c r="J437" s="79">
        <v>1.7099999999999999E-5</v>
      </c>
      <c r="K437" s="104">
        <v>0.28273689871591712</v>
      </c>
      <c r="L437" s="105">
        <v>-1.0503161557728902</v>
      </c>
      <c r="M437" s="105">
        <v>4.018041313418319</v>
      </c>
      <c r="N437" s="106">
        <v>726.18216465607168</v>
      </c>
      <c r="O437" s="106">
        <v>938.48805368277135</v>
      </c>
      <c r="P437" s="107">
        <v>-0.96366698795180727</v>
      </c>
      <c r="S437" s="423">
        <f t="shared" si="20"/>
        <v>0.72618216465607166</v>
      </c>
      <c r="T437" s="423">
        <f t="shared" si="21"/>
        <v>0.93848805368277133</v>
      </c>
    </row>
    <row r="438" spans="1:20">
      <c r="D438" s="76" t="s">
        <v>529</v>
      </c>
      <c r="F438" s="90">
        <v>226.5</v>
      </c>
      <c r="G438" s="79">
        <v>2.9562660000000001E-2</v>
      </c>
      <c r="H438" s="79">
        <v>8.6204260000000003E-4</v>
      </c>
      <c r="I438" s="79">
        <v>0.28271239999999997</v>
      </c>
      <c r="J438" s="79">
        <v>1.6900000000000001E-5</v>
      </c>
      <c r="K438" s="104">
        <v>0.282708746914487</v>
      </c>
      <c r="L438" s="105">
        <v>-2.1077051476114939</v>
      </c>
      <c r="M438" s="105">
        <v>2.7399245757142587</v>
      </c>
      <c r="N438" s="106">
        <v>761.64541070823066</v>
      </c>
      <c r="O438" s="106">
        <v>1002.1087115818945</v>
      </c>
      <c r="P438" s="107">
        <v>-0.97403486144578311</v>
      </c>
      <c r="S438" s="423">
        <f t="shared" si="20"/>
        <v>0.76164541070823066</v>
      </c>
      <c r="T438" s="423">
        <f t="shared" si="21"/>
        <v>1.0021087115818945</v>
      </c>
    </row>
    <row r="439" spans="1:20">
      <c r="D439" s="76" t="s">
        <v>530</v>
      </c>
      <c r="F439" s="90">
        <v>238</v>
      </c>
      <c r="G439" s="79">
        <v>3.8689260000000003E-2</v>
      </c>
      <c r="H439" s="79">
        <v>1.0768259999999999E-3</v>
      </c>
      <c r="I439" s="79">
        <v>0.28271249999999998</v>
      </c>
      <c r="J439" s="79">
        <v>1.9899999999999999E-5</v>
      </c>
      <c r="K439" s="104">
        <v>0.28270770452037136</v>
      </c>
      <c r="L439" s="105">
        <v>-2.1041687295786371</v>
      </c>
      <c r="M439" s="105">
        <v>2.9564223258238265</v>
      </c>
      <c r="N439" s="106">
        <v>765.85578245649606</v>
      </c>
      <c r="O439" s="106">
        <v>998.66614731775871</v>
      </c>
      <c r="P439" s="107">
        <v>-0.96756548192771086</v>
      </c>
      <c r="S439" s="423">
        <f t="shared" si="20"/>
        <v>0.7658557824564961</v>
      </c>
      <c r="T439" s="423">
        <f t="shared" si="21"/>
        <v>0.99866614731775871</v>
      </c>
    </row>
    <row r="440" spans="1:20">
      <c r="D440" s="76" t="s">
        <v>531</v>
      </c>
      <c r="F440" s="90">
        <v>239.8</v>
      </c>
      <c r="G440" s="79">
        <v>5.4533470000000001E-2</v>
      </c>
      <c r="H440" s="79">
        <v>1.5008599999999999E-3</v>
      </c>
      <c r="I440" s="79">
        <v>0.28269820000000001</v>
      </c>
      <c r="J440" s="79">
        <v>2.2900000000000001E-5</v>
      </c>
      <c r="K440" s="104">
        <v>0.28269146548654156</v>
      </c>
      <c r="L440" s="105">
        <v>-2.6098765082827047</v>
      </c>
      <c r="M440" s="105">
        <v>2.4215049879394712</v>
      </c>
      <c r="N440" s="106">
        <v>795.04902195563579</v>
      </c>
      <c r="O440" s="106">
        <v>1030.8506330503506</v>
      </c>
      <c r="P440" s="107">
        <v>-0.95479337349397586</v>
      </c>
      <c r="S440" s="423">
        <f t="shared" si="20"/>
        <v>0.79504902195563576</v>
      </c>
      <c r="T440" s="423">
        <f t="shared" si="21"/>
        <v>1.0308506330503506</v>
      </c>
    </row>
    <row r="441" spans="1:20">
      <c r="D441" s="76" t="s">
        <v>532</v>
      </c>
      <c r="F441" s="90">
        <v>236</v>
      </c>
      <c r="G441" s="79">
        <v>4.4855109999999997E-2</v>
      </c>
      <c r="H441" s="79">
        <v>1.523459E-3</v>
      </c>
      <c r="I441" s="79">
        <v>0.28267639999999999</v>
      </c>
      <c r="J441" s="79">
        <v>2.1500000000000001E-5</v>
      </c>
      <c r="K441" s="104">
        <v>0.2826696726469522</v>
      </c>
      <c r="L441" s="105">
        <v>-3.3808156394565803</v>
      </c>
      <c r="M441" s="105">
        <v>1.5666877908060428</v>
      </c>
      <c r="N441" s="106">
        <v>826.72047985248594</v>
      </c>
      <c r="O441" s="106">
        <v>1077.0705789505741</v>
      </c>
      <c r="P441" s="107">
        <v>-0.95411268072289157</v>
      </c>
      <c r="S441" s="423">
        <f t="shared" si="20"/>
        <v>0.82672047985248598</v>
      </c>
      <c r="T441" s="423">
        <f t="shared" si="21"/>
        <v>1.0770705789505741</v>
      </c>
    </row>
    <row r="442" spans="1:20">
      <c r="D442" s="76" t="s">
        <v>533</v>
      </c>
      <c r="F442" s="90">
        <v>230.3</v>
      </c>
      <c r="G442" s="79">
        <v>2.5924340000000001E-2</v>
      </c>
      <c r="H442" s="79">
        <v>8.6989649999999995E-4</v>
      </c>
      <c r="I442" s="79">
        <v>0.28275650000000002</v>
      </c>
      <c r="J442" s="79">
        <v>1.63E-5</v>
      </c>
      <c r="K442" s="104">
        <v>0.28275275165253716</v>
      </c>
      <c r="L442" s="105">
        <v>-0.5481447950994589</v>
      </c>
      <c r="M442" s="105">
        <v>4.3806220352649028</v>
      </c>
      <c r="N442" s="106">
        <v>699.71830186340594</v>
      </c>
      <c r="O442" s="106">
        <v>910.50530709374016</v>
      </c>
      <c r="P442" s="107">
        <v>-0.97379829819277108</v>
      </c>
      <c r="S442" s="423">
        <f t="shared" si="20"/>
        <v>0.69971830186340589</v>
      </c>
      <c r="T442" s="423">
        <f t="shared" si="21"/>
        <v>0.91050530709374011</v>
      </c>
    </row>
    <row r="443" spans="1:20">
      <c r="D443" s="76" t="s">
        <v>534</v>
      </c>
      <c r="F443" s="90">
        <v>240.3</v>
      </c>
      <c r="G443" s="79">
        <v>3.6702699999999998E-2</v>
      </c>
      <c r="H443" s="79">
        <v>1.1332740000000001E-3</v>
      </c>
      <c r="I443" s="79">
        <v>0.28265829999999997</v>
      </c>
      <c r="J443" s="79">
        <v>1.9400000000000001E-5</v>
      </c>
      <c r="K443" s="104">
        <v>0.28265320425616514</v>
      </c>
      <c r="L443" s="105">
        <v>-4.0209073034125353</v>
      </c>
      <c r="M443" s="105">
        <v>1.0787310840054687</v>
      </c>
      <c r="N443" s="106">
        <v>843.74432328382215</v>
      </c>
      <c r="O443" s="106">
        <v>1108.5777703503327</v>
      </c>
      <c r="P443" s="107">
        <v>-0.9658652409638554</v>
      </c>
      <c r="S443" s="423">
        <f t="shared" si="20"/>
        <v>0.84374432328382221</v>
      </c>
      <c r="T443" s="423">
        <f t="shared" si="21"/>
        <v>1.1085777703503328</v>
      </c>
    </row>
    <row r="444" spans="1:20">
      <c r="D444" s="76" t="s">
        <v>535</v>
      </c>
      <c r="F444" s="90">
        <v>239</v>
      </c>
      <c r="G444" s="79">
        <v>3.5652209999999997E-2</v>
      </c>
      <c r="H444" s="79">
        <v>1.048345E-3</v>
      </c>
      <c r="I444" s="79">
        <v>0.28266439999999998</v>
      </c>
      <c r="J444" s="79">
        <v>1.7799999999999999E-5</v>
      </c>
      <c r="K444" s="104">
        <v>0.28265971169619353</v>
      </c>
      <c r="L444" s="105">
        <v>-3.8051858034049424</v>
      </c>
      <c r="M444" s="105">
        <v>1.2803399932659332</v>
      </c>
      <c r="N444" s="106">
        <v>833.22922527968558</v>
      </c>
      <c r="O444" s="106">
        <v>1095.9669889406987</v>
      </c>
      <c r="P444" s="107">
        <v>-0.96842334337349401</v>
      </c>
      <c r="S444" s="423">
        <f t="shared" si="20"/>
        <v>0.83322922527968557</v>
      </c>
      <c r="T444" s="423">
        <f t="shared" si="21"/>
        <v>1.0959669889406987</v>
      </c>
    </row>
    <row r="445" spans="1:20">
      <c r="D445" s="76" t="s">
        <v>538</v>
      </c>
      <c r="F445" s="90">
        <v>243.5</v>
      </c>
      <c r="G445" s="79">
        <v>4.6192789999999997E-2</v>
      </c>
      <c r="H445" s="79">
        <v>1.2815459999999999E-3</v>
      </c>
      <c r="I445" s="79">
        <v>0.28275699999999998</v>
      </c>
      <c r="J445" s="79">
        <v>1.9599999999999999E-5</v>
      </c>
      <c r="K445" s="104">
        <v>0.28275116064283468</v>
      </c>
      <c r="L445" s="105">
        <v>-0.53046270493739556</v>
      </c>
      <c r="M445" s="105">
        <v>4.6152403372401452</v>
      </c>
      <c r="N445" s="106">
        <v>706.7152288198871</v>
      </c>
      <c r="O445" s="106">
        <v>907.3545622799403</v>
      </c>
      <c r="P445" s="107">
        <v>-0.96139921686746987</v>
      </c>
      <c r="S445" s="423">
        <f t="shared" si="20"/>
        <v>0.70671522881988713</v>
      </c>
      <c r="T445" s="423">
        <f t="shared" si="21"/>
        <v>0.90735456227994027</v>
      </c>
    </row>
    <row r="446" spans="1:20">
      <c r="D446" s="76" t="s">
        <v>539</v>
      </c>
      <c r="F446" s="90">
        <v>231.4</v>
      </c>
      <c r="G446" s="79">
        <v>5.3034249999999998E-2</v>
      </c>
      <c r="H446" s="79">
        <v>1.4433009999999999E-3</v>
      </c>
      <c r="I446" s="79">
        <v>0.2826882</v>
      </c>
      <c r="J446" s="79">
        <v>1.9899999999999999E-5</v>
      </c>
      <c r="K446" s="104">
        <v>0.28268195110754241</v>
      </c>
      <c r="L446" s="105">
        <v>-2.9635183115739316</v>
      </c>
      <c r="M446" s="105">
        <v>1.8997847629997899</v>
      </c>
      <c r="N446" s="106">
        <v>808.0979107124441</v>
      </c>
      <c r="O446" s="106">
        <v>1054.290003865972</v>
      </c>
      <c r="P446" s="107">
        <v>-0.95652707831325301</v>
      </c>
      <c r="S446" s="423">
        <f t="shared" si="20"/>
        <v>0.80809791071244408</v>
      </c>
      <c r="T446" s="423">
        <f t="shared" si="21"/>
        <v>1.0542900038659719</v>
      </c>
    </row>
    <row r="447" spans="1:20">
      <c r="D447" s="76" t="s">
        <v>540</v>
      </c>
      <c r="F447" s="90">
        <v>239.8</v>
      </c>
      <c r="G447" s="79">
        <v>5.3240280000000001E-2</v>
      </c>
      <c r="H447" s="79">
        <v>1.479647E-3</v>
      </c>
      <c r="I447" s="79">
        <v>0.28271400000000002</v>
      </c>
      <c r="J447" s="79">
        <v>1.8899999999999999E-5</v>
      </c>
      <c r="K447" s="104">
        <v>0.28270736067145824</v>
      </c>
      <c r="L447" s="105">
        <v>-2.0511224590835653</v>
      </c>
      <c r="M447" s="105">
        <v>2.9839214696769645</v>
      </c>
      <c r="N447" s="106">
        <v>772.00665736759913</v>
      </c>
      <c r="O447" s="106">
        <v>998.45859687111238</v>
      </c>
      <c r="P447" s="107">
        <v>-0.95543231927710848</v>
      </c>
      <c r="S447" s="423">
        <f t="shared" si="20"/>
        <v>0.7720066573675991</v>
      </c>
      <c r="T447" s="423">
        <f t="shared" si="21"/>
        <v>0.99845859687111238</v>
      </c>
    </row>
    <row r="448" spans="1:20">
      <c r="D448" s="76" t="s">
        <v>541</v>
      </c>
      <c r="F448" s="90">
        <v>236.6</v>
      </c>
      <c r="G448" s="79">
        <v>2.4736890000000001E-2</v>
      </c>
      <c r="H448" s="79">
        <v>7.6871120000000001E-4</v>
      </c>
      <c r="I448" s="79">
        <v>0.28270830000000002</v>
      </c>
      <c r="J448" s="79">
        <v>1.7099999999999999E-5</v>
      </c>
      <c r="K448" s="104">
        <v>0.2827048968442209</v>
      </c>
      <c r="L448" s="105">
        <v>-2.252698286958621</v>
      </c>
      <c r="M448" s="105">
        <v>2.8262297272818593</v>
      </c>
      <c r="N448" s="106">
        <v>765.52291029947776</v>
      </c>
      <c r="O448" s="106">
        <v>1005.0961695141368</v>
      </c>
      <c r="P448" s="107">
        <v>-0.9768460481927711</v>
      </c>
      <c r="S448" s="423">
        <f t="shared" si="20"/>
        <v>0.76552291029947772</v>
      </c>
      <c r="T448" s="423">
        <f t="shared" si="21"/>
        <v>1.0050961695141367</v>
      </c>
    </row>
    <row r="449" spans="1:20">
      <c r="D449" s="76" t="s">
        <v>542</v>
      </c>
      <c r="F449" s="90">
        <v>237.5</v>
      </c>
      <c r="G449" s="79">
        <v>4.5673529999999997E-2</v>
      </c>
      <c r="H449" s="79">
        <v>1.5253210000000001E-3</v>
      </c>
      <c r="I449" s="79">
        <v>0.28268949999999998</v>
      </c>
      <c r="J449" s="79">
        <v>2.1500000000000001E-5</v>
      </c>
      <c r="K449" s="104">
        <v>0.28268272151881063</v>
      </c>
      <c r="L449" s="105">
        <v>-2.9175448771467938</v>
      </c>
      <c r="M449" s="105">
        <v>2.0614398351082031</v>
      </c>
      <c r="N449" s="106">
        <v>808.02184013635383</v>
      </c>
      <c r="O449" s="106">
        <v>1049.7706454639911</v>
      </c>
      <c r="P449" s="107">
        <v>-0.95405659638554219</v>
      </c>
      <c r="S449" s="423">
        <f t="shared" si="20"/>
        <v>0.80802184013635381</v>
      </c>
      <c r="T449" s="423">
        <f t="shared" si="21"/>
        <v>1.049770645463991</v>
      </c>
    </row>
    <row r="450" spans="1:20">
      <c r="A450" s="6"/>
      <c r="D450" s="81" t="s">
        <v>544</v>
      </c>
      <c r="E450" s="6"/>
      <c r="F450" s="91">
        <v>234</v>
      </c>
      <c r="G450" s="83">
        <v>3.4644019999999998E-2</v>
      </c>
      <c r="H450" s="83">
        <v>1.0027199999999999E-3</v>
      </c>
      <c r="I450" s="83">
        <v>0.28272409999999998</v>
      </c>
      <c r="J450" s="83">
        <v>1.9700000000000001E-5</v>
      </c>
      <c r="K450" s="109">
        <v>0.28271970975389143</v>
      </c>
      <c r="L450" s="110">
        <v>-1.693944237761702</v>
      </c>
      <c r="M450" s="110">
        <v>3.293056295297081</v>
      </c>
      <c r="N450" s="111">
        <v>747.96786969447317</v>
      </c>
      <c r="O450" s="111">
        <v>976.12356501805903</v>
      </c>
      <c r="P450" s="112">
        <v>-0.96979759036144575</v>
      </c>
      <c r="S450" s="423">
        <f t="shared" si="20"/>
        <v>0.74796786969447315</v>
      </c>
      <c r="T450" s="423">
        <f t="shared" si="21"/>
        <v>0.97612356501805908</v>
      </c>
    </row>
    <row r="451" spans="1:20">
      <c r="A451" s="92"/>
      <c r="D451" s="125"/>
      <c r="E451" s="92"/>
      <c r="F451" s="126"/>
      <c r="G451" s="127"/>
      <c r="H451" s="127"/>
      <c r="I451" s="127"/>
      <c r="J451" s="127"/>
      <c r="K451" s="104"/>
      <c r="L451" s="105"/>
      <c r="M451" s="105">
        <f>AVERAGE(M435:M450)</f>
        <v>2.6538242759539807</v>
      </c>
      <c r="N451" s="106">
        <f>AVERAGE(N435:N450)</f>
        <v>778.28108484684253</v>
      </c>
      <c r="O451" s="106">
        <f>AVERAGE(O435:O450)</f>
        <v>1014.8130788583688</v>
      </c>
      <c r="P451" s="107"/>
      <c r="S451" s="423">
        <f t="shared" si="20"/>
        <v>0.77828108484684255</v>
      </c>
      <c r="T451" s="423">
        <f t="shared" si="21"/>
        <v>1.0148130788583689</v>
      </c>
    </row>
    <row r="452" spans="1:20">
      <c r="A452" s="378" t="s">
        <v>545</v>
      </c>
      <c r="D452" s="377" t="s">
        <v>587</v>
      </c>
      <c r="E452" s="378" t="s">
        <v>608</v>
      </c>
      <c r="F452" s="377">
        <v>224</v>
      </c>
      <c r="G452" s="380">
        <v>1.8339629999999999E-2</v>
      </c>
      <c r="H452" s="380">
        <v>4.6165049999999998E-4</v>
      </c>
      <c r="I452" s="380">
        <v>0.28246589999999999</v>
      </c>
      <c r="J452" s="380">
        <v>1.17E-5</v>
      </c>
      <c r="K452" s="98">
        <v>0.28246396529795736</v>
      </c>
      <c r="L452" s="99">
        <v>-10.824975598716646</v>
      </c>
      <c r="M452" s="99">
        <v>-5.9759119236824088</v>
      </c>
      <c r="N452" s="100">
        <v>1095.7183517042574</v>
      </c>
      <c r="O452" s="100">
        <v>1500.8940344602333</v>
      </c>
      <c r="P452" s="101">
        <v>-0.98609486445783134</v>
      </c>
      <c r="S452" s="423">
        <f t="shared" si="20"/>
        <v>1.0957183517042575</v>
      </c>
      <c r="T452" s="423">
        <f t="shared" si="21"/>
        <v>1.5008940344602333</v>
      </c>
    </row>
    <row r="453" spans="1:20">
      <c r="D453" s="76" t="s">
        <v>588</v>
      </c>
      <c r="F453" s="76"/>
      <c r="G453" s="79">
        <v>4.5827279999999998E-2</v>
      </c>
      <c r="H453" s="79">
        <v>1.2441450000000001E-3</v>
      </c>
      <c r="I453" s="79">
        <v>0.28247270000000002</v>
      </c>
      <c r="J453" s="79">
        <v>1.47E-5</v>
      </c>
      <c r="K453" s="104">
        <v>0.28246748599097632</v>
      </c>
      <c r="L453" s="105">
        <v>-10.584499172477946</v>
      </c>
      <c r="M453" s="105">
        <v>-5.8513442082885891</v>
      </c>
      <c r="N453" s="106">
        <v>1108.9538687982281</v>
      </c>
      <c r="O453" s="106">
        <v>1493.5450822685712</v>
      </c>
      <c r="P453" s="107">
        <v>-0.96252575301204824</v>
      </c>
      <c r="S453" s="423">
        <f t="shared" si="20"/>
        <v>1.1089538687982281</v>
      </c>
      <c r="T453" s="423">
        <f t="shared" si="21"/>
        <v>1.4935450822685712</v>
      </c>
    </row>
    <row r="454" spans="1:20">
      <c r="D454" s="76" t="s">
        <v>589</v>
      </c>
      <c r="F454" s="76"/>
      <c r="G454" s="79">
        <v>2.4911539999999999E-2</v>
      </c>
      <c r="H454" s="79">
        <v>6.9623560000000001E-4</v>
      </c>
      <c r="I454" s="79">
        <v>0.28245379999999998</v>
      </c>
      <c r="J454" s="79">
        <v>1.29E-5</v>
      </c>
      <c r="K454" s="104">
        <v>0.28245088219001718</v>
      </c>
      <c r="L454" s="105">
        <v>-11.252882180698975</v>
      </c>
      <c r="M454" s="105">
        <v>-6.4388130791026565</v>
      </c>
      <c r="N454" s="106">
        <v>1119.3023936776101</v>
      </c>
      <c r="O454" s="106">
        <v>1527.3309080299869</v>
      </c>
      <c r="P454" s="107">
        <v>-0.97902904819277103</v>
      </c>
      <c r="S454" s="423">
        <f t="shared" si="20"/>
        <v>1.1193023936776101</v>
      </c>
      <c r="T454" s="423">
        <f t="shared" si="21"/>
        <v>1.5273309080299868</v>
      </c>
    </row>
    <row r="455" spans="1:20">
      <c r="D455" s="76" t="s">
        <v>590</v>
      </c>
      <c r="F455" s="76"/>
      <c r="G455" s="79">
        <v>1.6870909999999999E-2</v>
      </c>
      <c r="H455" s="79">
        <v>4.405236E-4</v>
      </c>
      <c r="I455" s="79">
        <v>0.28242509999999998</v>
      </c>
      <c r="J455" s="79">
        <v>1.36E-5</v>
      </c>
      <c r="K455" s="104">
        <v>0.28242325383735373</v>
      </c>
      <c r="L455" s="105">
        <v>-12.267834156141078</v>
      </c>
      <c r="M455" s="105">
        <v>-7.4163481134958964</v>
      </c>
      <c r="N455" s="106">
        <v>1151.4898367954063</v>
      </c>
      <c r="O455" s="106">
        <v>1583.3447324739413</v>
      </c>
      <c r="P455" s="107">
        <v>-0.9867312168674699</v>
      </c>
      <c r="S455" s="423">
        <f t="shared" si="20"/>
        <v>1.1514898367954063</v>
      </c>
      <c r="T455" s="423">
        <f t="shared" si="21"/>
        <v>1.5833447324739414</v>
      </c>
    </row>
    <row r="456" spans="1:20">
      <c r="D456" s="76" t="s">
        <v>591</v>
      </c>
      <c r="F456" s="76"/>
      <c r="G456" s="79">
        <v>1.7263830000000001E-2</v>
      </c>
      <c r="H456" s="79">
        <v>4.5492409999999998E-4</v>
      </c>
      <c r="I456" s="79">
        <v>0.2824644</v>
      </c>
      <c r="J456" s="79">
        <v>1.1399999999999999E-5</v>
      </c>
      <c r="K456" s="104">
        <v>0.28246249348720409</v>
      </c>
      <c r="L456" s="105">
        <v>-10.878021869209498</v>
      </c>
      <c r="M456" s="105">
        <v>-6.0279869276769205</v>
      </c>
      <c r="N456" s="106">
        <v>1097.6005273103901</v>
      </c>
      <c r="O456" s="106">
        <v>1503.8779272228871</v>
      </c>
      <c r="P456" s="107">
        <v>-0.98629746686746989</v>
      </c>
      <c r="S456" s="423">
        <f t="shared" si="20"/>
        <v>1.0976005273103902</v>
      </c>
      <c r="T456" s="423">
        <f t="shared" si="21"/>
        <v>1.503877927222887</v>
      </c>
    </row>
    <row r="457" spans="1:20">
      <c r="D457" s="76" t="s">
        <v>592</v>
      </c>
      <c r="F457" s="76"/>
      <c r="G457" s="79">
        <v>1.766237E-2</v>
      </c>
      <c r="H457" s="79">
        <v>5.1388509999999998E-4</v>
      </c>
      <c r="I457" s="79">
        <v>0.2824257</v>
      </c>
      <c r="J457" s="79">
        <v>1.7900000000000001E-5</v>
      </c>
      <c r="K457" s="104">
        <v>0.28242354639125783</v>
      </c>
      <c r="L457" s="105">
        <v>-12.246615647942827</v>
      </c>
      <c r="M457" s="105">
        <v>-7.405997091334271</v>
      </c>
      <c r="N457" s="106">
        <v>1152.8655173408349</v>
      </c>
      <c r="O457" s="106">
        <v>1582.7299504487573</v>
      </c>
      <c r="P457" s="107">
        <v>-0.9845215331325301</v>
      </c>
      <c r="S457" s="423">
        <f t="shared" si="20"/>
        <v>1.1528655173408349</v>
      </c>
      <c r="T457" s="423">
        <f t="shared" si="21"/>
        <v>1.5827299504487573</v>
      </c>
    </row>
    <row r="458" spans="1:20">
      <c r="D458" s="76" t="s">
        <v>593</v>
      </c>
      <c r="F458" s="76"/>
      <c r="G458" s="79">
        <v>2.141902E-2</v>
      </c>
      <c r="H458" s="79">
        <v>5.8912229999999997E-4</v>
      </c>
      <c r="I458" s="79">
        <v>0.28244089999999999</v>
      </c>
      <c r="J458" s="79">
        <v>1.1199999999999999E-5</v>
      </c>
      <c r="K458" s="104">
        <v>0.28243843108440875</v>
      </c>
      <c r="L458" s="105">
        <v>-11.709080106941938</v>
      </c>
      <c r="M458" s="105">
        <v>-6.879352987415599</v>
      </c>
      <c r="N458" s="106">
        <v>1134.0583026332981</v>
      </c>
      <c r="O458" s="106">
        <v>1552.5754123836766</v>
      </c>
      <c r="P458" s="107">
        <v>-0.98225535240963857</v>
      </c>
      <c r="S458" s="423">
        <f t="shared" si="20"/>
        <v>1.1340583026332982</v>
      </c>
      <c r="T458" s="423">
        <f t="shared" si="21"/>
        <v>1.5525754123836766</v>
      </c>
    </row>
    <row r="459" spans="1:20">
      <c r="D459" s="76" t="s">
        <v>594</v>
      </c>
      <c r="F459" s="76"/>
      <c r="G459" s="79">
        <v>1.6717360000000001E-2</v>
      </c>
      <c r="H459" s="79">
        <v>4.3157100000000001E-4</v>
      </c>
      <c r="I459" s="79">
        <v>0.28245330000000002</v>
      </c>
      <c r="J459" s="79">
        <v>1.19E-5</v>
      </c>
      <c r="K459" s="104">
        <v>0.28245149135624198</v>
      </c>
      <c r="L459" s="105">
        <v>-11.270564270861039</v>
      </c>
      <c r="M459" s="105">
        <v>-6.4172598097578248</v>
      </c>
      <c r="N459" s="106">
        <v>1112.2713867856139</v>
      </c>
      <c r="O459" s="106">
        <v>1526.1725514247537</v>
      </c>
      <c r="P459" s="107">
        <v>-0.98700087349397592</v>
      </c>
      <c r="S459" s="423">
        <f t="shared" si="20"/>
        <v>1.112271386785614</v>
      </c>
      <c r="T459" s="423">
        <f t="shared" si="21"/>
        <v>1.5261725514247537</v>
      </c>
    </row>
    <row r="460" spans="1:20">
      <c r="D460" s="76" t="s">
        <v>595</v>
      </c>
      <c r="F460" s="76"/>
      <c r="G460" s="79">
        <v>3.1671240000000003E-2</v>
      </c>
      <c r="H460" s="79">
        <v>8.0623890000000001E-4</v>
      </c>
      <c r="I460" s="79">
        <v>0.28247559999999999</v>
      </c>
      <c r="J460" s="79">
        <v>1.27E-5</v>
      </c>
      <c r="K460" s="104">
        <v>0.28247222118410648</v>
      </c>
      <c r="L460" s="105">
        <v>-10.4819430495251</v>
      </c>
      <c r="M460" s="105">
        <v>-5.6838055484298433</v>
      </c>
      <c r="N460" s="106">
        <v>1092.1194006986816</v>
      </c>
      <c r="O460" s="106">
        <v>1484.0723303529503</v>
      </c>
      <c r="P460" s="107">
        <v>-0.97571569578313255</v>
      </c>
      <c r="S460" s="423">
        <f t="shared" si="20"/>
        <v>1.0921194006986816</v>
      </c>
      <c r="T460" s="423">
        <f t="shared" si="21"/>
        <v>1.4840723303529504</v>
      </c>
    </row>
    <row r="461" spans="1:20">
      <c r="D461" s="76" t="s">
        <v>596</v>
      </c>
      <c r="F461" s="76"/>
      <c r="G461" s="79">
        <v>2.235229E-2</v>
      </c>
      <c r="H461" s="79">
        <v>5.7583129999999995E-4</v>
      </c>
      <c r="I461" s="79">
        <v>0.2824526</v>
      </c>
      <c r="J461" s="79">
        <v>1.2E-5</v>
      </c>
      <c r="K461" s="104">
        <v>0.28245018678482464</v>
      </c>
      <c r="L461" s="105">
        <v>-11.295319197092146</v>
      </c>
      <c r="M461" s="105">
        <v>-6.4634176202094107</v>
      </c>
      <c r="N461" s="106">
        <v>1117.440445686211</v>
      </c>
      <c r="O461" s="106">
        <v>1528.7738278393217</v>
      </c>
      <c r="P461" s="107">
        <v>-0.98265568373493972</v>
      </c>
      <c r="S461" s="423">
        <f t="shared" si="20"/>
        <v>1.117440445686211</v>
      </c>
      <c r="T461" s="423">
        <f t="shared" si="21"/>
        <v>1.5287738278393217</v>
      </c>
    </row>
    <row r="462" spans="1:20">
      <c r="D462" s="76" t="s">
        <v>597</v>
      </c>
      <c r="F462" s="76"/>
      <c r="G462" s="79">
        <v>2.9824509999999999E-2</v>
      </c>
      <c r="H462" s="79">
        <v>8.5725809999999999E-4</v>
      </c>
      <c r="I462" s="79">
        <v>0.28245890000000001</v>
      </c>
      <c r="J462" s="79">
        <v>1.45E-5</v>
      </c>
      <c r="K462" s="104">
        <v>0.28245530737095031</v>
      </c>
      <c r="L462" s="105">
        <v>-11.07252486101884</v>
      </c>
      <c r="M462" s="105">
        <v>-6.2822431435605175</v>
      </c>
      <c r="N462" s="106">
        <v>1116.9276190642138</v>
      </c>
      <c r="O462" s="106">
        <v>1518.3224377571159</v>
      </c>
      <c r="P462" s="107">
        <v>-0.9741789728915663</v>
      </c>
      <c r="S462" s="423">
        <f t="shared" si="20"/>
        <v>1.1169276190642139</v>
      </c>
      <c r="T462" s="423">
        <f t="shared" si="21"/>
        <v>1.5183224377571158</v>
      </c>
    </row>
    <row r="463" spans="1:20">
      <c r="D463" s="76" t="s">
        <v>598</v>
      </c>
      <c r="F463" s="76"/>
      <c r="G463" s="79">
        <v>1.6456789999999999E-2</v>
      </c>
      <c r="H463" s="79">
        <v>4.4554950000000001E-4</v>
      </c>
      <c r="I463" s="79">
        <v>0.28242349999999999</v>
      </c>
      <c r="J463" s="79">
        <v>1.2E-5</v>
      </c>
      <c r="K463" s="104">
        <v>0.28242163277462551</v>
      </c>
      <c r="L463" s="105">
        <v>-12.324416844667896</v>
      </c>
      <c r="M463" s="105">
        <v>-7.4737038896111052</v>
      </c>
      <c r="N463" s="106">
        <v>1153.8505558578868</v>
      </c>
      <c r="O463" s="106">
        <v>1586.6242044287897</v>
      </c>
      <c r="P463" s="107">
        <v>-0.98657983433734942</v>
      </c>
      <c r="S463" s="423">
        <f t="shared" si="20"/>
        <v>1.1538505558578869</v>
      </c>
      <c r="T463" s="423">
        <f t="shared" si="21"/>
        <v>1.5866242044287897</v>
      </c>
    </row>
    <row r="464" spans="1:20">
      <c r="D464" s="76" t="s">
        <v>599</v>
      </c>
      <c r="F464" s="76"/>
      <c r="G464" s="79">
        <v>2.908084E-2</v>
      </c>
      <c r="H464" s="79">
        <v>7.9300900000000001E-4</v>
      </c>
      <c r="I464" s="79">
        <v>0.28242450000000002</v>
      </c>
      <c r="J464" s="79">
        <v>1.43E-5</v>
      </c>
      <c r="K464" s="104">
        <v>0.28242117662846222</v>
      </c>
      <c r="L464" s="105">
        <v>-12.289052664337108</v>
      </c>
      <c r="M464" s="105">
        <v>-7.4898430659431359</v>
      </c>
      <c r="N464" s="106">
        <v>1163.0025529658164</v>
      </c>
      <c r="O464" s="106">
        <v>1587.4386315970071</v>
      </c>
      <c r="P464" s="107">
        <v>-0.97611418674698791</v>
      </c>
      <c r="S464" s="423">
        <f t="shared" si="20"/>
        <v>1.1630025529658163</v>
      </c>
      <c r="T464" s="423">
        <f t="shared" si="21"/>
        <v>1.587438631597007</v>
      </c>
    </row>
    <row r="465" spans="1:20">
      <c r="D465" s="76" t="s">
        <v>600</v>
      </c>
      <c r="F465" s="76"/>
      <c r="G465" s="79">
        <v>2.4138949999999999E-2</v>
      </c>
      <c r="H465" s="79">
        <v>6.0910719999999997E-4</v>
      </c>
      <c r="I465" s="79">
        <v>0.28245300000000001</v>
      </c>
      <c r="J465" s="79">
        <v>1.17E-5</v>
      </c>
      <c r="K465" s="104">
        <v>0.28245044733094843</v>
      </c>
      <c r="L465" s="105">
        <v>-11.281173524960719</v>
      </c>
      <c r="M465" s="105">
        <v>-6.4541990841937569</v>
      </c>
      <c r="N465" s="106">
        <v>1117.8589640442274</v>
      </c>
      <c r="O465" s="106">
        <v>1528.2366134561564</v>
      </c>
      <c r="P465" s="107">
        <v>-0.98165339759036141</v>
      </c>
      <c r="S465" s="423">
        <f t="shared" si="20"/>
        <v>1.1178589640442274</v>
      </c>
      <c r="T465" s="423">
        <f t="shared" si="21"/>
        <v>1.5282366134561565</v>
      </c>
    </row>
    <row r="466" spans="1:20">
      <c r="D466" s="76" t="s">
        <v>601</v>
      </c>
      <c r="F466" s="76"/>
      <c r="G466" s="79">
        <v>2.3103720000000001E-2</v>
      </c>
      <c r="H466" s="79">
        <v>5.9678879999999995E-4</v>
      </c>
      <c r="I466" s="79">
        <v>0.28245189999999998</v>
      </c>
      <c r="J466" s="79">
        <v>1.1E-5</v>
      </c>
      <c r="K466" s="104">
        <v>0.28244939895535609</v>
      </c>
      <c r="L466" s="105">
        <v>-11.320074123323254</v>
      </c>
      <c r="M466" s="105">
        <v>-6.4912922791149352</v>
      </c>
      <c r="N466" s="106">
        <v>1119.0248209709321</v>
      </c>
      <c r="O466" s="106">
        <v>1530.3634106720592</v>
      </c>
      <c r="P466" s="107">
        <v>-0.98202443373493975</v>
      </c>
      <c r="S466" s="423">
        <f t="shared" si="20"/>
        <v>1.1190248209709321</v>
      </c>
      <c r="T466" s="423">
        <f t="shared" si="21"/>
        <v>1.5303634106720592</v>
      </c>
    </row>
    <row r="467" spans="1:20">
      <c r="D467" s="76" t="s">
        <v>602</v>
      </c>
      <c r="F467" s="76"/>
      <c r="G467" s="79">
        <v>1.9436660000000001E-2</v>
      </c>
      <c r="H467" s="79">
        <v>5.3962620000000004E-4</v>
      </c>
      <c r="I467" s="79">
        <v>0.28241100000000002</v>
      </c>
      <c r="J467" s="79">
        <v>1.1199999999999999E-5</v>
      </c>
      <c r="K467" s="104">
        <v>0.28240873851450099</v>
      </c>
      <c r="L467" s="105">
        <v>-12.766469098779432</v>
      </c>
      <c r="M467" s="105">
        <v>-7.9299233091267851</v>
      </c>
      <c r="N467" s="106">
        <v>1173.9903629736575</v>
      </c>
      <c r="O467" s="106">
        <v>1612.6868821845696</v>
      </c>
      <c r="P467" s="107">
        <v>-0.98374619879518077</v>
      </c>
      <c r="S467" s="423">
        <f t="shared" si="20"/>
        <v>1.1739903629736574</v>
      </c>
      <c r="T467" s="423">
        <f t="shared" si="21"/>
        <v>1.6126868821845697</v>
      </c>
    </row>
    <row r="468" spans="1:20">
      <c r="D468" s="76" t="s">
        <v>603</v>
      </c>
      <c r="F468" s="76"/>
      <c r="G468" s="79">
        <v>3.1841559999999998E-2</v>
      </c>
      <c r="H468" s="79">
        <v>8.834337E-4</v>
      </c>
      <c r="I468" s="79">
        <v>0.282412</v>
      </c>
      <c r="J468" s="79">
        <v>1.4600000000000001E-5</v>
      </c>
      <c r="K468" s="104">
        <v>0.28240829767327469</v>
      </c>
      <c r="L468" s="105">
        <v>-12.731104918450864</v>
      </c>
      <c r="M468" s="105">
        <v>-7.9455209724610398</v>
      </c>
      <c r="N468" s="106">
        <v>1183.2344081351221</v>
      </c>
      <c r="O468" s="106">
        <v>1613.4664583028018</v>
      </c>
      <c r="P468" s="107">
        <v>-0.97339055120481932</v>
      </c>
      <c r="S468" s="423">
        <f t="shared" si="20"/>
        <v>1.183234408135122</v>
      </c>
      <c r="T468" s="423">
        <f t="shared" si="21"/>
        <v>1.6134664583028018</v>
      </c>
    </row>
    <row r="469" spans="1:20">
      <c r="D469" s="76" t="s">
        <v>604</v>
      </c>
      <c r="F469" s="76"/>
      <c r="G469" s="79">
        <v>2.3130560000000001E-2</v>
      </c>
      <c r="H469" s="79">
        <v>6.2671649999999999E-4</v>
      </c>
      <c r="I469" s="79">
        <v>0.2824816</v>
      </c>
      <c r="J469" s="79">
        <v>1.43E-5</v>
      </c>
      <c r="K469" s="104">
        <v>0.28247897353324064</v>
      </c>
      <c r="L469" s="105">
        <v>-10.269757967550364</v>
      </c>
      <c r="M469" s="105">
        <v>-5.4448967027409534</v>
      </c>
      <c r="N469" s="106">
        <v>1078.6436475983244</v>
      </c>
      <c r="O469" s="106">
        <v>1470.4361695832279</v>
      </c>
      <c r="P469" s="107">
        <v>-0.9811229969879518</v>
      </c>
      <c r="S469" s="423">
        <f t="shared" si="20"/>
        <v>1.0786436475983243</v>
      </c>
      <c r="T469" s="423">
        <f t="shared" si="21"/>
        <v>1.4704361695832278</v>
      </c>
    </row>
    <row r="470" spans="1:20">
      <c r="D470" s="76" t="s">
        <v>605</v>
      </c>
      <c r="F470" s="76"/>
      <c r="G470" s="79">
        <v>2.3499519999999999E-2</v>
      </c>
      <c r="H470" s="79">
        <v>6.3410669999999997E-4</v>
      </c>
      <c r="I470" s="79">
        <v>0.28248630000000002</v>
      </c>
      <c r="J470" s="79">
        <v>1.24E-5</v>
      </c>
      <c r="K470" s="104">
        <v>0.28248364256211633</v>
      </c>
      <c r="L470" s="105">
        <v>-10.103546320003876</v>
      </c>
      <c r="M470" s="105">
        <v>-5.2796990393777499</v>
      </c>
      <c r="N470" s="106">
        <v>1072.3193094903797</v>
      </c>
      <c r="O470" s="106">
        <v>1460.9705222603613</v>
      </c>
      <c r="P470" s="107">
        <v>-0.98090040060240968</v>
      </c>
      <c r="S470" s="423">
        <f t="shared" si="20"/>
        <v>1.0723193094903798</v>
      </c>
      <c r="T470" s="423">
        <f t="shared" si="21"/>
        <v>1.4609705222603613</v>
      </c>
    </row>
    <row r="471" spans="1:20">
      <c r="A471" s="92"/>
      <c r="D471" s="81" t="s">
        <v>606</v>
      </c>
      <c r="E471" s="6"/>
      <c r="F471" s="81"/>
      <c r="G471" s="83">
        <v>1.386633E-2</v>
      </c>
      <c r="H471" s="83">
        <v>3.8897699999999999E-4</v>
      </c>
      <c r="I471" s="83">
        <v>0.28245229999999999</v>
      </c>
      <c r="J471" s="83">
        <v>1.5099999999999999E-5</v>
      </c>
      <c r="K471" s="109">
        <v>0.28245066986075734</v>
      </c>
      <c r="L471" s="110">
        <v>-11.305928451191827</v>
      </c>
      <c r="M471" s="110">
        <v>-6.4463256258284751</v>
      </c>
      <c r="N471" s="111">
        <v>1112.4180149828401</v>
      </c>
      <c r="O471" s="111">
        <v>1527.8485560280726</v>
      </c>
      <c r="P471" s="112">
        <v>-0.98828382530120484</v>
      </c>
      <c r="S471" s="423">
        <f t="shared" si="20"/>
        <v>1.11241801498284</v>
      </c>
      <c r="T471" s="423">
        <f t="shared" si="21"/>
        <v>1.5278485560280726</v>
      </c>
    </row>
    <row r="472" spans="1:20">
      <c r="A472" s="92"/>
      <c r="D472" s="125"/>
      <c r="E472" s="92"/>
      <c r="F472" s="125"/>
      <c r="G472" s="127"/>
      <c r="H472" s="127"/>
      <c r="I472" s="127"/>
      <c r="J472" s="127"/>
      <c r="K472" s="104"/>
      <c r="L472" s="105"/>
      <c r="M472" s="105">
        <f>AVERAGE(M452:M471)</f>
        <v>-6.5898942210675937</v>
      </c>
      <c r="N472" s="106"/>
      <c r="O472" s="106">
        <f>AVERAGE(O452:O471)</f>
        <v>1535.9855321587622</v>
      </c>
      <c r="P472" s="107"/>
      <c r="S472" s="423">
        <f t="shared" si="20"/>
        <v>0</v>
      </c>
      <c r="T472" s="423">
        <f t="shared" si="21"/>
        <v>1.5359855321587623</v>
      </c>
    </row>
    <row r="473" spans="1:20">
      <c r="D473" s="377" t="s">
        <v>547</v>
      </c>
      <c r="E473" s="378" t="s">
        <v>546</v>
      </c>
      <c r="F473" s="377">
        <v>224</v>
      </c>
      <c r="G473" s="380">
        <v>1.6959680000000001E-2</v>
      </c>
      <c r="H473" s="380">
        <v>4.5191110000000002E-4</v>
      </c>
      <c r="I473" s="380">
        <v>0.28250760000000003</v>
      </c>
      <c r="J473" s="380">
        <v>1.7200000000000001E-5</v>
      </c>
      <c r="K473" s="98">
        <v>0.28250570611419629</v>
      </c>
      <c r="L473" s="99">
        <v>-9.350289278995394</v>
      </c>
      <c r="M473" s="99">
        <v>-4.4990554952606399</v>
      </c>
      <c r="N473" s="100">
        <v>1037.7429440482167</v>
      </c>
      <c r="O473" s="100">
        <v>1416.277590057508</v>
      </c>
      <c r="P473" s="101">
        <v>-0.98638821987951808</v>
      </c>
      <c r="S473" s="423">
        <f t="shared" si="20"/>
        <v>1.0377429440482167</v>
      </c>
      <c r="T473" s="423">
        <f t="shared" si="21"/>
        <v>1.416277590057508</v>
      </c>
    </row>
    <row r="474" spans="1:20">
      <c r="D474" s="76" t="s">
        <v>548</v>
      </c>
      <c r="F474" s="76"/>
      <c r="G474" s="79">
        <v>2.1081220000000001E-2</v>
      </c>
      <c r="H474" s="79">
        <v>5.6534160000000001E-4</v>
      </c>
      <c r="I474" s="79">
        <v>0.2824586</v>
      </c>
      <c r="J474" s="79">
        <v>1.66E-5</v>
      </c>
      <c r="K474" s="104">
        <v>0.28245623074544857</v>
      </c>
      <c r="L474" s="105">
        <v>-11.08313411511852</v>
      </c>
      <c r="M474" s="105">
        <v>-6.2495726860445355</v>
      </c>
      <c r="N474" s="106">
        <v>1108.8144271909689</v>
      </c>
      <c r="O474" s="106">
        <v>1516.5348108170649</v>
      </c>
      <c r="P474" s="107">
        <v>-0.98297163855421688</v>
      </c>
      <c r="S474" s="423">
        <f t="shared" si="20"/>
        <v>1.108814427190969</v>
      </c>
      <c r="T474" s="423">
        <f t="shared" si="21"/>
        <v>1.5165348108170649</v>
      </c>
    </row>
    <row r="475" spans="1:20">
      <c r="D475" s="76" t="s">
        <v>549</v>
      </c>
      <c r="F475" s="76"/>
      <c r="G475" s="79">
        <v>2.5380650000000001E-2</v>
      </c>
      <c r="H475" s="79">
        <v>6.4890589999999995E-4</v>
      </c>
      <c r="I475" s="79">
        <v>0.28245799999999999</v>
      </c>
      <c r="J475" s="79">
        <v>1.6399999999999999E-5</v>
      </c>
      <c r="K475" s="104">
        <v>0.28245528054107988</v>
      </c>
      <c r="L475" s="105">
        <v>-11.104352623315661</v>
      </c>
      <c r="M475" s="105">
        <v>-6.2831924270245754</v>
      </c>
      <c r="N475" s="106">
        <v>1112.077371733815</v>
      </c>
      <c r="O475" s="106">
        <v>1518.4360010966768</v>
      </c>
      <c r="P475" s="107">
        <v>-0.98045464156626505</v>
      </c>
      <c r="S475" s="423">
        <f t="shared" ref="S475:S538" si="22">N475/1000</f>
        <v>1.112077371733815</v>
      </c>
      <c r="T475" s="423">
        <f t="shared" ref="T475:T538" si="23">O475/1000</f>
        <v>1.5184360010966769</v>
      </c>
    </row>
    <row r="476" spans="1:20">
      <c r="D476" s="76" t="s">
        <v>550</v>
      </c>
      <c r="F476" s="76"/>
      <c r="G476" s="79">
        <v>2.0312230000000001E-2</v>
      </c>
      <c r="H476" s="79">
        <v>5.3655860000000001E-4</v>
      </c>
      <c r="I476" s="79">
        <v>0.28251100000000001</v>
      </c>
      <c r="J476" s="79">
        <v>1.5299999999999999E-5</v>
      </c>
      <c r="K476" s="104">
        <v>0.28250875137031284</v>
      </c>
      <c r="L476" s="105">
        <v>-9.230051065877154</v>
      </c>
      <c r="M476" s="105">
        <v>-4.3913094932135355</v>
      </c>
      <c r="N476" s="106">
        <v>1035.3231644190062</v>
      </c>
      <c r="O476" s="106">
        <v>1410.0805827197532</v>
      </c>
      <c r="P476" s="107">
        <v>-0.98383859638554216</v>
      </c>
      <c r="S476" s="423">
        <f t="shared" si="22"/>
        <v>1.0353231644190062</v>
      </c>
      <c r="T476" s="423">
        <f t="shared" si="23"/>
        <v>1.4100805827197533</v>
      </c>
    </row>
    <row r="477" spans="1:20">
      <c r="D477" s="76" t="s">
        <v>551</v>
      </c>
      <c r="F477" s="76"/>
      <c r="G477" s="79">
        <v>1.964521E-2</v>
      </c>
      <c r="H477" s="79">
        <v>4.9857630000000003E-4</v>
      </c>
      <c r="I477" s="79">
        <v>0.28247</v>
      </c>
      <c r="J477" s="79">
        <v>1.4E-5</v>
      </c>
      <c r="K477" s="104">
        <v>0.28246791054794479</v>
      </c>
      <c r="L477" s="105">
        <v>-10.679982459367299</v>
      </c>
      <c r="M477" s="105">
        <v>-5.8363227078817026</v>
      </c>
      <c r="N477" s="106">
        <v>1091.098072659436</v>
      </c>
      <c r="O477" s="106">
        <v>1492.8900170393308</v>
      </c>
      <c r="P477" s="107">
        <v>-0.98498264156626503</v>
      </c>
      <c r="S477" s="423">
        <f t="shared" si="22"/>
        <v>1.0910980726594359</v>
      </c>
      <c r="T477" s="423">
        <f t="shared" si="23"/>
        <v>1.4928900170393309</v>
      </c>
    </row>
    <row r="478" spans="1:20">
      <c r="D478" s="76" t="s">
        <v>552</v>
      </c>
      <c r="F478" s="76"/>
      <c r="G478" s="79">
        <v>2.1644389999999999E-2</v>
      </c>
      <c r="H478" s="79">
        <v>6.0840779999999999E-4</v>
      </c>
      <c r="I478" s="79">
        <v>0.28241300000000003</v>
      </c>
      <c r="J478" s="79">
        <v>1.73E-5</v>
      </c>
      <c r="K478" s="104">
        <v>0.28241045026201989</v>
      </c>
      <c r="L478" s="105">
        <v>-12.695740738121186</v>
      </c>
      <c r="M478" s="105">
        <v>-7.8693589609679648</v>
      </c>
      <c r="N478" s="106">
        <v>1173.3306653472989</v>
      </c>
      <c r="O478" s="106">
        <v>1609.2014427706483</v>
      </c>
      <c r="P478" s="107">
        <v>-0.98167446385542168</v>
      </c>
      <c r="S478" s="423">
        <f t="shared" si="22"/>
        <v>1.173330665347299</v>
      </c>
      <c r="T478" s="423">
        <f t="shared" si="23"/>
        <v>1.6092014427706482</v>
      </c>
    </row>
    <row r="479" spans="1:20">
      <c r="D479" s="76" t="s">
        <v>553</v>
      </c>
      <c r="F479" s="76"/>
      <c r="G479" s="79">
        <v>2.8243029999999999E-2</v>
      </c>
      <c r="H479" s="79">
        <v>7.2865039999999999E-4</v>
      </c>
      <c r="I479" s="79">
        <v>0.28251349999999997</v>
      </c>
      <c r="J479" s="79">
        <v>1.63E-5</v>
      </c>
      <c r="K479" s="104">
        <v>0.28251044634487077</v>
      </c>
      <c r="L479" s="105">
        <v>-9.141640615055735</v>
      </c>
      <c r="M479" s="105">
        <v>-4.3313385990761955</v>
      </c>
      <c r="N479" s="106">
        <v>1037.0652056751896</v>
      </c>
      <c r="O479" s="106">
        <v>1406.5970506017752</v>
      </c>
      <c r="P479" s="107">
        <v>-0.97805269879518075</v>
      </c>
      <c r="S479" s="423">
        <f t="shared" si="22"/>
        <v>1.0370652056751897</v>
      </c>
      <c r="T479" s="423">
        <f t="shared" si="23"/>
        <v>1.4065970506017753</v>
      </c>
    </row>
    <row r="480" spans="1:20">
      <c r="D480" s="76" t="s">
        <v>554</v>
      </c>
      <c r="F480" s="76"/>
      <c r="G480" s="79">
        <v>1.8090439999999999E-2</v>
      </c>
      <c r="H480" s="79">
        <v>4.6206669999999999E-4</v>
      </c>
      <c r="I480" s="79">
        <v>0.2824875</v>
      </c>
      <c r="J480" s="79">
        <v>1.5699999999999999E-5</v>
      </c>
      <c r="K480" s="104">
        <v>0.282485563553731</v>
      </c>
      <c r="L480" s="105">
        <v>-10.061109303609594</v>
      </c>
      <c r="M480" s="105">
        <v>-5.2117313025035195</v>
      </c>
      <c r="N480" s="106">
        <v>1065.8439305939455</v>
      </c>
      <c r="O480" s="106">
        <v>1457.1204203815805</v>
      </c>
      <c r="P480" s="107">
        <v>-0.98608232831325304</v>
      </c>
      <c r="S480" s="423">
        <f t="shared" si="22"/>
        <v>1.0658439305939456</v>
      </c>
      <c r="T480" s="423">
        <f t="shared" si="23"/>
        <v>1.4571204203815804</v>
      </c>
    </row>
    <row r="481" spans="4:20">
      <c r="D481" s="76" t="s">
        <v>555</v>
      </c>
      <c r="F481" s="76"/>
      <c r="G481" s="79">
        <v>1.6820439999999999E-2</v>
      </c>
      <c r="H481" s="79">
        <v>4.2990260000000001E-4</v>
      </c>
      <c r="I481" s="79">
        <v>0.28247620000000001</v>
      </c>
      <c r="J481" s="79">
        <v>1.36E-5</v>
      </c>
      <c r="K481" s="104">
        <v>0.28247439834823457</v>
      </c>
      <c r="L481" s="105">
        <v>-10.460724541326849</v>
      </c>
      <c r="M481" s="105">
        <v>-5.6067740208265437</v>
      </c>
      <c r="N481" s="106">
        <v>1080.5740504547121</v>
      </c>
      <c r="O481" s="106">
        <v>1479.7606226284915</v>
      </c>
      <c r="P481" s="107">
        <v>-0.98705112650602411</v>
      </c>
      <c r="S481" s="423">
        <f t="shared" si="22"/>
        <v>1.0805740504547121</v>
      </c>
      <c r="T481" s="423">
        <f t="shared" si="23"/>
        <v>1.4797606226284916</v>
      </c>
    </row>
    <row r="482" spans="4:20">
      <c r="D482" s="76" t="s">
        <v>556</v>
      </c>
      <c r="F482" s="76"/>
      <c r="G482" s="79">
        <v>2.3984800000000001E-2</v>
      </c>
      <c r="H482" s="79">
        <v>6.0971929999999999E-4</v>
      </c>
      <c r="I482" s="79">
        <v>0.28253499999999998</v>
      </c>
      <c r="J482" s="79">
        <v>1.6399999999999999E-5</v>
      </c>
      <c r="K482" s="104">
        <v>0.28253244476573697</v>
      </c>
      <c r="L482" s="105">
        <v>-8.3813107379815399</v>
      </c>
      <c r="M482" s="105">
        <v>-3.5529995008320991</v>
      </c>
      <c r="N482" s="106">
        <v>1003.9339958327573</v>
      </c>
      <c r="O482" s="106">
        <v>1361.9893679533795</v>
      </c>
      <c r="P482" s="107">
        <v>-0.98163496084337354</v>
      </c>
      <c r="S482" s="423">
        <f t="shared" si="22"/>
        <v>1.0039339958327573</v>
      </c>
      <c r="T482" s="423">
        <f t="shared" si="23"/>
        <v>1.3619893679533794</v>
      </c>
    </row>
    <row r="483" spans="4:20">
      <c r="D483" s="76" t="s">
        <v>557</v>
      </c>
      <c r="F483" s="76"/>
      <c r="G483" s="79">
        <v>1.60638E-2</v>
      </c>
      <c r="H483" s="79">
        <v>4.2459589999999998E-4</v>
      </c>
      <c r="I483" s="79">
        <v>0.28244209999999997</v>
      </c>
      <c r="J483" s="79">
        <v>1.6399999999999999E-5</v>
      </c>
      <c r="K483" s="104">
        <v>0.28244032058774976</v>
      </c>
      <c r="L483" s="105">
        <v>-11.666643090547657</v>
      </c>
      <c r="M483" s="105">
        <v>-6.8124993557150404</v>
      </c>
      <c r="N483" s="106">
        <v>1127.5392438756828</v>
      </c>
      <c r="O483" s="106">
        <v>1548.7979886636103</v>
      </c>
      <c r="P483" s="107">
        <v>-0.9872109668674699</v>
      </c>
      <c r="S483" s="423">
        <f t="shared" si="22"/>
        <v>1.1275392438756828</v>
      </c>
      <c r="T483" s="423">
        <f t="shared" si="23"/>
        <v>1.5487979886636103</v>
      </c>
    </row>
    <row r="484" spans="4:20">
      <c r="D484" s="76" t="s">
        <v>558</v>
      </c>
      <c r="F484" s="76"/>
      <c r="G484" s="79">
        <v>1.6267920000000002E-2</v>
      </c>
      <c r="H484" s="79">
        <v>4.2380290000000001E-4</v>
      </c>
      <c r="I484" s="79">
        <v>0.28243279999999998</v>
      </c>
      <c r="J484" s="79">
        <v>1.7E-5</v>
      </c>
      <c r="K484" s="104">
        <v>0.2824310239110836</v>
      </c>
      <c r="L484" s="105">
        <v>-11.995529967607776</v>
      </c>
      <c r="M484" s="105">
        <v>-7.1414305538686218</v>
      </c>
      <c r="N484" s="106">
        <v>1140.3579516155221</v>
      </c>
      <c r="O484" s="106">
        <v>1567.6212426526383</v>
      </c>
      <c r="P484" s="107">
        <v>-0.9872348524096386</v>
      </c>
      <c r="S484" s="423">
        <f t="shared" si="22"/>
        <v>1.140357951615522</v>
      </c>
      <c r="T484" s="423">
        <f t="shared" si="23"/>
        <v>1.5676212426526384</v>
      </c>
    </row>
    <row r="485" spans="4:20">
      <c r="D485" s="76" t="s">
        <v>559</v>
      </c>
      <c r="F485" s="76"/>
      <c r="G485" s="79">
        <v>1.471532E-2</v>
      </c>
      <c r="H485" s="79">
        <v>3.9167839999999999E-4</v>
      </c>
      <c r="I485" s="79">
        <v>0.28250229999999998</v>
      </c>
      <c r="J485" s="79">
        <v>1.5400000000000002E-5</v>
      </c>
      <c r="K485" s="104">
        <v>0.28250065853963002</v>
      </c>
      <c r="L485" s="105">
        <v>-9.5377194347401328</v>
      </c>
      <c r="M485" s="105">
        <v>-4.6776467068809779</v>
      </c>
      <c r="N485" s="106">
        <v>1043.4394552911413</v>
      </c>
      <c r="O485" s="106">
        <v>1426.5296659627229</v>
      </c>
      <c r="P485" s="107">
        <v>-0.98820245783132532</v>
      </c>
      <c r="S485" s="423">
        <f t="shared" si="22"/>
        <v>1.0434394552911412</v>
      </c>
      <c r="T485" s="423">
        <f t="shared" si="23"/>
        <v>1.4265296659627229</v>
      </c>
    </row>
    <row r="486" spans="4:20">
      <c r="D486" s="76" t="s">
        <v>560</v>
      </c>
      <c r="F486" s="76"/>
      <c r="G486" s="79">
        <v>1.7260330000000001E-2</v>
      </c>
      <c r="H486" s="79">
        <v>4.5537589999999998E-4</v>
      </c>
      <c r="I486" s="79">
        <v>0.28245530000000002</v>
      </c>
      <c r="J486" s="79">
        <v>1.47E-5</v>
      </c>
      <c r="K486" s="104">
        <v>0.28245339159378391</v>
      </c>
      <c r="L486" s="105">
        <v>-11.199835910203904</v>
      </c>
      <c r="M486" s="105">
        <v>-6.3500263849669558</v>
      </c>
      <c r="N486" s="106">
        <v>1110.1968066555214</v>
      </c>
      <c r="O486" s="106">
        <v>1522.3167840603915</v>
      </c>
      <c r="P486" s="107">
        <v>-0.98628385843373489</v>
      </c>
      <c r="S486" s="423">
        <f t="shared" si="22"/>
        <v>1.1101968066555215</v>
      </c>
      <c r="T486" s="423">
        <f t="shared" si="23"/>
        <v>1.5223167840603915</v>
      </c>
    </row>
    <row r="487" spans="4:20">
      <c r="D487" s="76" t="s">
        <v>561</v>
      </c>
      <c r="F487" s="76"/>
      <c r="G487" s="79">
        <v>2.1370690000000001E-2</v>
      </c>
      <c r="H487" s="79">
        <v>5.6667909999999998E-4</v>
      </c>
      <c r="I487" s="79">
        <v>0.28247260000000002</v>
      </c>
      <c r="J487" s="79">
        <v>1.63E-5</v>
      </c>
      <c r="K487" s="104">
        <v>0.28247022514020398</v>
      </c>
      <c r="L487" s="105">
        <v>-10.588035590510803</v>
      </c>
      <c r="M487" s="105">
        <v>-5.7544287545485684</v>
      </c>
      <c r="N487" s="106">
        <v>1089.4355549853417</v>
      </c>
      <c r="O487" s="106">
        <v>1488.181508495368</v>
      </c>
      <c r="P487" s="107">
        <v>-0.98293135240963858</v>
      </c>
      <c r="S487" s="423">
        <f t="shared" si="22"/>
        <v>1.0894355549853416</v>
      </c>
      <c r="T487" s="423">
        <f t="shared" si="23"/>
        <v>1.488181508495368</v>
      </c>
    </row>
    <row r="488" spans="4:20">
      <c r="D488" s="76" t="s">
        <v>562</v>
      </c>
      <c r="F488" s="76"/>
      <c r="G488" s="79">
        <v>1.795807E-2</v>
      </c>
      <c r="H488" s="79">
        <v>4.7659530000000001E-4</v>
      </c>
      <c r="I488" s="79">
        <v>0.28245219999999999</v>
      </c>
      <c r="J488" s="79">
        <v>1.4399999999999999E-5</v>
      </c>
      <c r="K488" s="104">
        <v>0.2824502026667351</v>
      </c>
      <c r="L488" s="105">
        <v>-11.309464869224684</v>
      </c>
      <c r="M488" s="105">
        <v>-6.4628556929724468</v>
      </c>
      <c r="N488" s="106">
        <v>1115.0999087058929</v>
      </c>
      <c r="O488" s="106">
        <v>1528.7699793817233</v>
      </c>
      <c r="P488" s="107">
        <v>-0.98564471987951807</v>
      </c>
      <c r="S488" s="423">
        <f t="shared" si="22"/>
        <v>1.1150999087058928</v>
      </c>
      <c r="T488" s="423">
        <f t="shared" si="23"/>
        <v>1.5287699793817233</v>
      </c>
    </row>
    <row r="489" spans="4:20">
      <c r="D489" s="76" t="s">
        <v>563</v>
      </c>
      <c r="F489" s="76"/>
      <c r="G489" s="79">
        <v>1.9020309999999999E-2</v>
      </c>
      <c r="H489" s="79">
        <v>5.0464300000000004E-4</v>
      </c>
      <c r="I489" s="79">
        <v>0.28247159999999999</v>
      </c>
      <c r="J489" s="79">
        <v>1.3900000000000001E-5</v>
      </c>
      <c r="K489" s="104">
        <v>0.28246948512339337</v>
      </c>
      <c r="L489" s="105">
        <v>-10.623399770841591</v>
      </c>
      <c r="M489" s="105">
        <v>-5.7806117256153922</v>
      </c>
      <c r="N489" s="106">
        <v>1089.055079273264</v>
      </c>
      <c r="O489" s="106">
        <v>1489.6977240819938</v>
      </c>
      <c r="P489" s="107">
        <v>-0.98479990963855424</v>
      </c>
      <c r="S489" s="423">
        <f t="shared" si="22"/>
        <v>1.0890550792732641</v>
      </c>
      <c r="T489" s="423">
        <f t="shared" si="23"/>
        <v>1.4896977240819937</v>
      </c>
    </row>
    <row r="490" spans="4:20">
      <c r="D490" s="76" t="s">
        <v>564</v>
      </c>
      <c r="F490" s="76"/>
      <c r="G490" s="79">
        <v>1.607869E-2</v>
      </c>
      <c r="H490" s="79">
        <v>4.2268070000000001E-4</v>
      </c>
      <c r="I490" s="79">
        <v>0.28250730000000002</v>
      </c>
      <c r="J490" s="79">
        <v>1.8099999999999999E-5</v>
      </c>
      <c r="K490" s="104">
        <v>0.28250552861404105</v>
      </c>
      <c r="L490" s="105">
        <v>-9.3608985330939642</v>
      </c>
      <c r="M490" s="105">
        <v>-4.505335732901683</v>
      </c>
      <c r="N490" s="106">
        <v>1037.3668907737729</v>
      </c>
      <c r="O490" s="106">
        <v>1416.6445605777528</v>
      </c>
      <c r="P490" s="107">
        <v>-0.98726865361445781</v>
      </c>
      <c r="S490" s="423">
        <f t="shared" si="22"/>
        <v>1.037366890773773</v>
      </c>
      <c r="T490" s="423">
        <f t="shared" si="23"/>
        <v>1.4166445605777529</v>
      </c>
    </row>
    <row r="491" spans="4:20">
      <c r="D491" s="76" t="s">
        <v>565</v>
      </c>
      <c r="F491" s="76"/>
      <c r="G491" s="79">
        <v>1.4893480000000001E-2</v>
      </c>
      <c r="H491" s="79">
        <v>3.8441320000000002E-4</v>
      </c>
      <c r="I491" s="79">
        <v>0.28247929999999999</v>
      </c>
      <c r="J491" s="79">
        <v>1.5500000000000001E-5</v>
      </c>
      <c r="K491" s="104">
        <v>0.28247768898689973</v>
      </c>
      <c r="L491" s="105">
        <v>-10.35109558230829</v>
      </c>
      <c r="M491" s="105">
        <v>-5.4903459941568755</v>
      </c>
      <c r="N491" s="106">
        <v>1075.0132080349049</v>
      </c>
      <c r="O491" s="106">
        <v>1473.102952818432</v>
      </c>
      <c r="P491" s="107">
        <v>-0.98842128915662653</v>
      </c>
      <c r="S491" s="423">
        <f t="shared" si="22"/>
        <v>1.0750132080349049</v>
      </c>
      <c r="T491" s="423">
        <f t="shared" si="23"/>
        <v>1.4731029528184321</v>
      </c>
    </row>
    <row r="492" spans="4:20">
      <c r="D492" s="81" t="s">
        <v>566</v>
      </c>
      <c r="E492" s="6"/>
      <c r="F492" s="81"/>
      <c r="G492" s="83">
        <v>1.7696050000000001E-2</v>
      </c>
      <c r="H492" s="83">
        <v>4.7013870000000001E-4</v>
      </c>
      <c r="I492" s="83">
        <v>0.28248109999999998</v>
      </c>
      <c r="J492" s="83">
        <v>1.6099999999999998E-5</v>
      </c>
      <c r="K492" s="109">
        <v>0.28247912972529393</v>
      </c>
      <c r="L492" s="110">
        <v>-10.287440057715758</v>
      </c>
      <c r="M492" s="110">
        <v>-5.439370379617392</v>
      </c>
      <c r="N492" s="111">
        <v>1074.9273065618968</v>
      </c>
      <c r="O492" s="111">
        <v>1470.1604136785841</v>
      </c>
      <c r="P492" s="112">
        <v>-0.9858391957831325</v>
      </c>
      <c r="S492" s="423">
        <f t="shared" si="22"/>
        <v>1.0749273065618967</v>
      </c>
      <c r="T492" s="423">
        <f t="shared" si="23"/>
        <v>1.470160413678584</v>
      </c>
    </row>
    <row r="493" spans="4:20">
      <c r="D493" s="125"/>
      <c r="E493" s="92"/>
      <c r="F493" s="125"/>
      <c r="G493" s="127"/>
      <c r="H493" s="127"/>
      <c r="I493" s="127"/>
      <c r="J493" s="127"/>
      <c r="K493" s="104"/>
      <c r="L493" s="105"/>
      <c r="M493" s="105">
        <f>AVERAGE(M473:M492)</f>
        <v>-5.6123103237437624</v>
      </c>
      <c r="N493" s="106"/>
      <c r="O493" s="106">
        <f>AVERAGE(O473:O492)</f>
        <v>1480.0355363219714</v>
      </c>
      <c r="P493" s="107"/>
      <c r="S493" s="423">
        <f t="shared" si="22"/>
        <v>0</v>
      </c>
      <c r="T493" s="423">
        <f t="shared" si="23"/>
        <v>1.4800355363219715</v>
      </c>
    </row>
    <row r="494" spans="4:20">
      <c r="D494" s="377" t="s">
        <v>567</v>
      </c>
      <c r="E494" s="378" t="s">
        <v>607</v>
      </c>
      <c r="F494" s="390">
        <v>222</v>
      </c>
      <c r="G494" s="380">
        <v>2.786514E-2</v>
      </c>
      <c r="H494" s="380">
        <v>7.8521299999999999E-4</v>
      </c>
      <c r="I494" s="380">
        <v>0.28235329999999997</v>
      </c>
      <c r="J494" s="380">
        <v>1.6799999999999998E-5</v>
      </c>
      <c r="K494" s="98">
        <v>0.28235003874240666</v>
      </c>
      <c r="L494" s="99">
        <v>-14.806982303765537</v>
      </c>
      <c r="M494" s="99">
        <v>-10.050815412921965</v>
      </c>
      <c r="N494" s="100">
        <v>1261.8808820010636</v>
      </c>
      <c r="O494" s="100">
        <v>1732.2277174456426</v>
      </c>
      <c r="P494" s="101">
        <v>-0.97634900602409636</v>
      </c>
      <c r="S494" s="423">
        <f t="shared" si="22"/>
        <v>1.2618808820010636</v>
      </c>
      <c r="T494" s="423">
        <f t="shared" si="23"/>
        <v>1.7322277174456426</v>
      </c>
    </row>
    <row r="495" spans="4:20">
      <c r="D495" s="76" t="s">
        <v>568</v>
      </c>
      <c r="F495" s="90">
        <v>223.1</v>
      </c>
      <c r="G495" s="79">
        <v>2.4762610000000001E-2</v>
      </c>
      <c r="H495" s="79">
        <v>6.5400630000000005E-4</v>
      </c>
      <c r="I495" s="79">
        <v>0.28239029999999998</v>
      </c>
      <c r="J495" s="79">
        <v>1.5E-5</v>
      </c>
      <c r="K495" s="104">
        <v>0.28238757020136374</v>
      </c>
      <c r="L495" s="105">
        <v>-13.498507631591883</v>
      </c>
      <c r="M495" s="105">
        <v>-8.6986951466039297</v>
      </c>
      <c r="N495" s="106">
        <v>1206.2360933841455</v>
      </c>
      <c r="O495" s="106">
        <v>1655.8972504679755</v>
      </c>
      <c r="P495" s="107">
        <v>-0.98030101506024092</v>
      </c>
      <c r="S495" s="423">
        <f t="shared" si="22"/>
        <v>1.2062360933841456</v>
      </c>
      <c r="T495" s="423">
        <f t="shared" si="23"/>
        <v>1.6558972504679754</v>
      </c>
    </row>
    <row r="496" spans="4:20">
      <c r="D496" s="76" t="s">
        <v>569</v>
      </c>
      <c r="F496" s="90">
        <v>224.9</v>
      </c>
      <c r="G496" s="79">
        <v>2.0001209999999998E-2</v>
      </c>
      <c r="H496" s="79">
        <v>5.5839710000000001E-4</v>
      </c>
      <c r="I496" s="79">
        <v>0.28235939999999998</v>
      </c>
      <c r="J496" s="79">
        <v>1.5400000000000002E-5</v>
      </c>
      <c r="K496" s="104">
        <v>0.28235705042656961</v>
      </c>
      <c r="L496" s="105">
        <v>-14.591260803759054</v>
      </c>
      <c r="M496" s="105">
        <v>-9.7389284807758436</v>
      </c>
      <c r="N496" s="106">
        <v>1245.970384300862</v>
      </c>
      <c r="O496" s="106">
        <v>1716.7509658557378</v>
      </c>
      <c r="P496" s="107">
        <v>-0.98318081024096382</v>
      </c>
      <c r="S496" s="423">
        <f t="shared" si="22"/>
        <v>1.245970384300862</v>
      </c>
      <c r="T496" s="423">
        <f t="shared" si="23"/>
        <v>1.7167509658557378</v>
      </c>
    </row>
    <row r="497" spans="1:20">
      <c r="D497" s="76" t="s">
        <v>570</v>
      </c>
      <c r="F497" s="90">
        <v>226.8</v>
      </c>
      <c r="G497" s="79">
        <v>1.9622290000000001E-2</v>
      </c>
      <c r="H497" s="79">
        <v>5.2756850000000002E-4</v>
      </c>
      <c r="I497" s="79">
        <v>0.28241309999999997</v>
      </c>
      <c r="J497" s="79">
        <v>1.38E-5</v>
      </c>
      <c r="K497" s="104">
        <v>0.28241086135088278</v>
      </c>
      <c r="L497" s="105">
        <v>-12.69220432009055</v>
      </c>
      <c r="M497" s="105">
        <v>-7.7931960977328796</v>
      </c>
      <c r="N497" s="106">
        <v>1170.7149787121641</v>
      </c>
      <c r="O497" s="106">
        <v>1607.0453812007875</v>
      </c>
      <c r="P497" s="107">
        <v>-0.98410938253012048</v>
      </c>
      <c r="S497" s="423">
        <f t="shared" si="22"/>
        <v>1.170714978712164</v>
      </c>
      <c r="T497" s="423">
        <f t="shared" si="23"/>
        <v>1.6070453812007874</v>
      </c>
    </row>
    <row r="498" spans="1:20">
      <c r="D498" s="76" t="s">
        <v>571</v>
      </c>
      <c r="F498" s="90">
        <v>223</v>
      </c>
      <c r="G498" s="79">
        <v>3.5089559999999999E-2</v>
      </c>
      <c r="H498" s="79">
        <v>1.031396E-3</v>
      </c>
      <c r="I498" s="79">
        <v>0.28240080000000001</v>
      </c>
      <c r="J498" s="79">
        <v>2.5400000000000001E-5</v>
      </c>
      <c r="K498" s="104">
        <v>0.28239649692406071</v>
      </c>
      <c r="L498" s="105">
        <v>-13.127183738136372</v>
      </c>
      <c r="M498" s="105">
        <v>-8.385054541485415</v>
      </c>
      <c r="N498" s="106">
        <v>1203.5668827504235</v>
      </c>
      <c r="O498" s="106">
        <v>1637.7650786492281</v>
      </c>
      <c r="P498" s="107">
        <v>-0.96893385542168675</v>
      </c>
      <c r="S498" s="423">
        <f t="shared" si="22"/>
        <v>1.2035668827504236</v>
      </c>
      <c r="T498" s="423">
        <f t="shared" si="23"/>
        <v>1.6377650786492282</v>
      </c>
    </row>
    <row r="499" spans="1:20">
      <c r="D499" s="76" t="s">
        <v>572</v>
      </c>
      <c r="F499" s="90">
        <v>226.8</v>
      </c>
      <c r="G499" s="79">
        <v>3.47458E-2</v>
      </c>
      <c r="H499" s="79">
        <v>9.980843000000001E-4</v>
      </c>
      <c r="I499" s="79">
        <v>0.28239219999999998</v>
      </c>
      <c r="J499" s="79">
        <v>2.1999999999999999E-5</v>
      </c>
      <c r="K499" s="104">
        <v>0.28238796479540179</v>
      </c>
      <c r="L499" s="105">
        <v>-13.431315688966494</v>
      </c>
      <c r="M499" s="105">
        <v>-8.6033176219846297</v>
      </c>
      <c r="N499" s="106">
        <v>1214.5478421861364</v>
      </c>
      <c r="O499" s="106">
        <v>1653.1961979267483</v>
      </c>
      <c r="P499" s="107">
        <v>-0.96993721987951809</v>
      </c>
      <c r="S499" s="423">
        <f t="shared" si="22"/>
        <v>1.2145478421861364</v>
      </c>
      <c r="T499" s="423">
        <f t="shared" si="23"/>
        <v>1.6531961979267482</v>
      </c>
    </row>
    <row r="500" spans="1:20">
      <c r="D500" s="76" t="s">
        <v>574</v>
      </c>
      <c r="F500" s="90">
        <v>220.6</v>
      </c>
      <c r="G500" s="79">
        <v>2.2652640000000002E-2</v>
      </c>
      <c r="H500" s="79">
        <v>5.9538600000000005E-4</v>
      </c>
      <c r="I500" s="79">
        <v>0.28243170000000001</v>
      </c>
      <c r="J500" s="79">
        <v>1.4E-5</v>
      </c>
      <c r="K500" s="104">
        <v>0.28242924278535853</v>
      </c>
      <c r="L500" s="105">
        <v>-12.034430565969201</v>
      </c>
      <c r="M500" s="105">
        <v>-7.2792708494584524</v>
      </c>
      <c r="N500" s="106">
        <v>1147.0042109561768</v>
      </c>
      <c r="O500" s="106">
        <v>1572.8144248329281</v>
      </c>
      <c r="P500" s="107">
        <v>-0.98206668674698794</v>
      </c>
      <c r="S500" s="423">
        <f t="shared" si="22"/>
        <v>1.1470042109561769</v>
      </c>
      <c r="T500" s="423">
        <f t="shared" si="23"/>
        <v>1.5728144248329281</v>
      </c>
    </row>
    <row r="501" spans="1:20">
      <c r="D501" s="76" t="s">
        <v>575</v>
      </c>
      <c r="F501" s="90">
        <v>226.8</v>
      </c>
      <c r="G501" s="79">
        <v>1.7645279999999999E-2</v>
      </c>
      <c r="H501" s="79">
        <v>4.4676219999999998E-4</v>
      </c>
      <c r="I501" s="79">
        <v>0.28241040000000001</v>
      </c>
      <c r="J501" s="79">
        <v>1.27E-5</v>
      </c>
      <c r="K501" s="104">
        <v>0.28240850423896685</v>
      </c>
      <c r="L501" s="105">
        <v>-12.787687606977682</v>
      </c>
      <c r="M501" s="105">
        <v>-7.876594978396545</v>
      </c>
      <c r="N501" s="106">
        <v>1171.9774547945938</v>
      </c>
      <c r="O501" s="106">
        <v>1611.8403361010801</v>
      </c>
      <c r="P501" s="107">
        <v>-0.9865433072289157</v>
      </c>
      <c r="S501" s="423">
        <f t="shared" si="22"/>
        <v>1.1719774547945938</v>
      </c>
      <c r="T501" s="423">
        <f t="shared" si="23"/>
        <v>1.61184033610108</v>
      </c>
    </row>
    <row r="502" spans="1:20">
      <c r="D502" s="76" t="s">
        <v>576</v>
      </c>
      <c r="F502" s="90">
        <v>225.7</v>
      </c>
      <c r="G502" s="79">
        <v>2.1380079999999999E-2</v>
      </c>
      <c r="H502" s="79">
        <v>5.8393059999999996E-4</v>
      </c>
      <c r="I502" s="79">
        <v>0.28181260000000002</v>
      </c>
      <c r="J502" s="79">
        <v>2.1500000000000001E-5</v>
      </c>
      <c r="K502" s="104">
        <v>0.28181013423063872</v>
      </c>
      <c r="L502" s="105">
        <v>-33.92839460766961</v>
      </c>
      <c r="M502" s="105">
        <v>-29.072163587341436</v>
      </c>
      <c r="N502" s="106">
        <v>1998.163041641583</v>
      </c>
      <c r="O502" s="106">
        <v>2813.6376599093901</v>
      </c>
      <c r="P502" s="107">
        <v>-0.98241172891566264</v>
      </c>
      <c r="S502" s="423">
        <f t="shared" si="22"/>
        <v>1.998163041641583</v>
      </c>
      <c r="T502" s="423">
        <f t="shared" si="23"/>
        <v>2.8136376599093902</v>
      </c>
    </row>
    <row r="503" spans="1:20">
      <c r="D503" s="76" t="s">
        <v>577</v>
      </c>
      <c r="F503" s="90">
        <v>220.4</v>
      </c>
      <c r="G503" s="79">
        <v>2.2605900000000002E-2</v>
      </c>
      <c r="H503" s="79">
        <v>5.8190970000000005E-4</v>
      </c>
      <c r="I503" s="79">
        <v>0.28241939999999999</v>
      </c>
      <c r="J503" s="79">
        <v>1.6399999999999999E-5</v>
      </c>
      <c r="K503" s="104">
        <v>0.28241700058514446</v>
      </c>
      <c r="L503" s="105">
        <v>-12.469409984016133</v>
      </c>
      <c r="M503" s="105">
        <v>-7.7168169852637192</v>
      </c>
      <c r="N503" s="106">
        <v>1163.6486766692194</v>
      </c>
      <c r="O503" s="106">
        <v>1597.6920320321253</v>
      </c>
      <c r="P503" s="107">
        <v>-0.98247259939759035</v>
      </c>
      <c r="S503" s="423">
        <f t="shared" si="22"/>
        <v>1.1636486766692193</v>
      </c>
      <c r="T503" s="423">
        <f t="shared" si="23"/>
        <v>1.5976920320321253</v>
      </c>
    </row>
    <row r="504" spans="1:20">
      <c r="D504" s="76" t="s">
        <v>578</v>
      </c>
      <c r="F504" s="90">
        <v>229</v>
      </c>
      <c r="G504" s="79">
        <v>2.362187E-2</v>
      </c>
      <c r="H504" s="79">
        <v>6.1218069999999995E-4</v>
      </c>
      <c r="I504" s="79">
        <v>0.28237449999999997</v>
      </c>
      <c r="J504" s="79">
        <v>1.56E-5</v>
      </c>
      <c r="K504" s="104">
        <v>0.28237187706116956</v>
      </c>
      <c r="L504" s="105">
        <v>-14.057261680791022</v>
      </c>
      <c r="M504" s="105">
        <v>-9.1241205792125246</v>
      </c>
      <c r="N504" s="106">
        <v>1226.8087257197792</v>
      </c>
      <c r="O504" s="106">
        <v>1684.7921167359955</v>
      </c>
      <c r="P504" s="107">
        <v>-0.98156082228915664</v>
      </c>
      <c r="S504" s="423">
        <f t="shared" si="22"/>
        <v>1.2268087257197793</v>
      </c>
      <c r="T504" s="423">
        <f t="shared" si="23"/>
        <v>1.6847921167359954</v>
      </c>
    </row>
    <row r="505" spans="1:20">
      <c r="D505" s="76" t="s">
        <v>579</v>
      </c>
      <c r="F505" s="90">
        <v>220</v>
      </c>
      <c r="G505" s="79">
        <v>3.2493040000000001E-2</v>
      </c>
      <c r="H505" s="79">
        <v>9.4571770000000002E-4</v>
      </c>
      <c r="I505" s="79">
        <v>0.28244419999999998</v>
      </c>
      <c r="J505" s="79">
        <v>2.4300000000000001E-5</v>
      </c>
      <c r="K505" s="104">
        <v>0.28244030757070931</v>
      </c>
      <c r="L505" s="105">
        <v>-11.592378311856555</v>
      </c>
      <c r="M505" s="105">
        <v>-6.9009877423031885</v>
      </c>
      <c r="N505" s="106">
        <v>1140.1212922233144</v>
      </c>
      <c r="O505" s="106">
        <v>1550.5977849101473</v>
      </c>
      <c r="P505" s="107">
        <v>-0.97151452710843378</v>
      </c>
      <c r="S505" s="423">
        <f t="shared" si="22"/>
        <v>1.1401212922233144</v>
      </c>
      <c r="T505" s="423">
        <f t="shared" si="23"/>
        <v>1.5505977849101473</v>
      </c>
    </row>
    <row r="506" spans="1:20">
      <c r="D506" s="76" t="s">
        <v>580</v>
      </c>
      <c r="F506" s="90">
        <v>221</v>
      </c>
      <c r="G506" s="79">
        <v>2.7960970000000002E-2</v>
      </c>
      <c r="H506" s="79">
        <v>7.1801519999999998E-4</v>
      </c>
      <c r="I506" s="79">
        <v>0.28243230000000002</v>
      </c>
      <c r="J506" s="79">
        <v>1.5400000000000002E-5</v>
      </c>
      <c r="K506" s="104">
        <v>0.28242933129870079</v>
      </c>
      <c r="L506" s="105">
        <v>-12.01321205777095</v>
      </c>
      <c r="M506" s="105">
        <v>-7.2673369336884175</v>
      </c>
      <c r="N506" s="106">
        <v>1149.8623870983761</v>
      </c>
      <c r="O506" s="106">
        <v>1572.404569572692</v>
      </c>
      <c r="P506" s="107">
        <v>-0.97837303614457827</v>
      </c>
      <c r="S506" s="423">
        <f t="shared" si="22"/>
        <v>1.1498623870983762</v>
      </c>
      <c r="T506" s="423">
        <f t="shared" si="23"/>
        <v>1.572404569572692</v>
      </c>
    </row>
    <row r="507" spans="1:20">
      <c r="D507" s="76" t="s">
        <v>581</v>
      </c>
      <c r="F507" s="90">
        <v>221.6</v>
      </c>
      <c r="G507" s="79">
        <v>2.6777800000000001E-2</v>
      </c>
      <c r="H507" s="79">
        <v>7.2220490000000004E-4</v>
      </c>
      <c r="I507" s="79">
        <v>0.28238619999999998</v>
      </c>
      <c r="J507" s="79">
        <v>1.9199999999999999E-5</v>
      </c>
      <c r="K507" s="104">
        <v>0.28238320585235827</v>
      </c>
      <c r="L507" s="105">
        <v>-13.64350077094123</v>
      </c>
      <c r="M507" s="105">
        <v>-8.8861164721343311</v>
      </c>
      <c r="N507" s="106">
        <v>1214.0931310249598</v>
      </c>
      <c r="O507" s="106">
        <v>1665.4205725450151</v>
      </c>
      <c r="P507" s="107">
        <v>-0.97824684036144582</v>
      </c>
      <c r="S507" s="423">
        <f t="shared" si="22"/>
        <v>1.2140931310249599</v>
      </c>
      <c r="T507" s="423">
        <f t="shared" si="23"/>
        <v>1.6654205725450151</v>
      </c>
    </row>
    <row r="508" spans="1:20">
      <c r="D508" s="76" t="s">
        <v>582</v>
      </c>
      <c r="F508" s="90">
        <v>224.1</v>
      </c>
      <c r="G508" s="79">
        <v>2.301899E-2</v>
      </c>
      <c r="H508" s="79">
        <v>6.6250130000000001E-4</v>
      </c>
      <c r="I508" s="79">
        <v>0.28235559999999998</v>
      </c>
      <c r="J508" s="79">
        <v>1.77E-5</v>
      </c>
      <c r="K508" s="104">
        <v>0.28235282232289849</v>
      </c>
      <c r="L508" s="105">
        <v>-14.725644689008721</v>
      </c>
      <c r="M508" s="105">
        <v>-9.906126932660575</v>
      </c>
      <c r="N508" s="106">
        <v>1254.6366258615271</v>
      </c>
      <c r="O508" s="106">
        <v>1725.639559025165</v>
      </c>
      <c r="P508" s="107">
        <v>-0.9800451415662651</v>
      </c>
      <c r="S508" s="423">
        <f t="shared" si="22"/>
        <v>1.2546366258615271</v>
      </c>
      <c r="T508" s="423">
        <f t="shared" si="23"/>
        <v>1.725639559025165</v>
      </c>
    </row>
    <row r="509" spans="1:20">
      <c r="D509" s="76" t="s">
        <v>584</v>
      </c>
      <c r="F509" s="90">
        <v>226.3</v>
      </c>
      <c r="G509" s="79">
        <v>2.4103929999999999E-2</v>
      </c>
      <c r="H509" s="79">
        <v>7.5860870000000005E-4</v>
      </c>
      <c r="I509" s="79">
        <v>0.28233970000000003</v>
      </c>
      <c r="J509" s="79">
        <v>3.8300000000000003E-5</v>
      </c>
      <c r="K509" s="104">
        <v>0.28233648808187894</v>
      </c>
      <c r="L509" s="105">
        <v>-15.287935156238497</v>
      </c>
      <c r="M509" s="105">
        <v>-10.435657391741904</v>
      </c>
      <c r="N509" s="106">
        <v>1279.8979415303122</v>
      </c>
      <c r="O509" s="106">
        <v>1757.5313664099231</v>
      </c>
      <c r="P509" s="107">
        <v>-0.97715034036144577</v>
      </c>
      <c r="S509" s="423">
        <f t="shared" si="22"/>
        <v>1.2798979415303122</v>
      </c>
      <c r="T509" s="423">
        <f t="shared" si="23"/>
        <v>1.757531366409923</v>
      </c>
    </row>
    <row r="510" spans="1:20">
      <c r="D510" s="76" t="s">
        <v>585</v>
      </c>
      <c r="F510" s="90">
        <v>226</v>
      </c>
      <c r="G510" s="79">
        <v>3.0339689999999999E-2</v>
      </c>
      <c r="H510" s="79">
        <v>8.6328200000000005E-4</v>
      </c>
      <c r="I510" s="79">
        <v>0.28239920000000002</v>
      </c>
      <c r="J510" s="79">
        <v>1.8499999999999999E-5</v>
      </c>
      <c r="K510" s="104">
        <v>0.28239554975512104</v>
      </c>
      <c r="L510" s="105">
        <v>-13.18376642666208</v>
      </c>
      <c r="M510" s="105">
        <v>-8.3525525973182635</v>
      </c>
      <c r="N510" s="106">
        <v>1200.4688847269094</v>
      </c>
      <c r="O510" s="106">
        <v>1638.292035743958</v>
      </c>
      <c r="P510" s="107">
        <v>-0.97399753012048196</v>
      </c>
      <c r="S510" s="423">
        <f t="shared" si="22"/>
        <v>1.2004688847269094</v>
      </c>
      <c r="T510" s="423">
        <f t="shared" si="23"/>
        <v>1.6382920357439579</v>
      </c>
    </row>
    <row r="511" spans="1:20">
      <c r="A511" s="6"/>
      <c r="C511" s="6"/>
      <c r="D511" s="81" t="s">
        <v>586</v>
      </c>
      <c r="E511" s="6"/>
      <c r="F511" s="91">
        <v>221.1</v>
      </c>
      <c r="G511" s="83">
        <v>2.8611979999999999E-2</v>
      </c>
      <c r="H511" s="83">
        <v>7.7759330000000003E-4</v>
      </c>
      <c r="I511" s="83">
        <v>0.28242109999999998</v>
      </c>
      <c r="J511" s="83">
        <v>1.84E-5</v>
      </c>
      <c r="K511" s="109">
        <v>0.28241788350967861</v>
      </c>
      <c r="L511" s="110">
        <v>-12.409290877457568</v>
      </c>
      <c r="M511" s="110">
        <v>-7.6701747577545554</v>
      </c>
      <c r="N511" s="111">
        <v>1167.2674875656487</v>
      </c>
      <c r="O511" s="111">
        <v>1595.5053290931287</v>
      </c>
      <c r="P511" s="112">
        <v>-0.97657851506024096</v>
      </c>
      <c r="S511" s="423">
        <f t="shared" si="22"/>
        <v>1.1672674875656488</v>
      </c>
      <c r="T511" s="423">
        <f t="shared" si="23"/>
        <v>1.5955053290931287</v>
      </c>
    </row>
    <row r="512" spans="1:20">
      <c r="A512" s="92"/>
      <c r="C512" s="92"/>
      <c r="D512" s="125"/>
      <c r="E512" s="92"/>
      <c r="F512" s="126"/>
      <c r="G512" s="127"/>
      <c r="H512" s="127"/>
      <c r="I512" s="127"/>
      <c r="J512" s="127"/>
      <c r="K512" s="104"/>
      <c r="L512" s="105"/>
      <c r="M512" s="105">
        <f>AVERAGE(M494:M511)</f>
        <v>-9.65321817270992</v>
      </c>
      <c r="N512" s="106"/>
      <c r="O512" s="106">
        <f>AVERAGE(O494:O511)</f>
        <v>1710.5027988032039</v>
      </c>
      <c r="P512" s="107"/>
      <c r="S512" s="423">
        <f t="shared" si="22"/>
        <v>0</v>
      </c>
      <c r="T512" s="423">
        <f t="shared" si="23"/>
        <v>1.7105027988032038</v>
      </c>
    </row>
    <row r="513" spans="1:20">
      <c r="A513" s="378" t="s">
        <v>610</v>
      </c>
      <c r="C513" s="378" t="s">
        <v>766</v>
      </c>
      <c r="D513" s="94" t="s">
        <v>611</v>
      </c>
      <c r="E513" s="116" t="s">
        <v>608</v>
      </c>
      <c r="F513" s="94">
        <v>259</v>
      </c>
      <c r="G513" s="97">
        <v>2.5418E-2</v>
      </c>
      <c r="H513" s="97">
        <v>5.8299999999999997E-4</v>
      </c>
      <c r="I513" s="97">
        <v>0.28248200000000001</v>
      </c>
      <c r="J513" s="94">
        <v>2.4000000000000001E-5</v>
      </c>
      <c r="K513" s="98">
        <v>0.28247917405905532</v>
      </c>
      <c r="L513" s="99">
        <v>-10.255612295418937</v>
      </c>
      <c r="M513" s="99">
        <v>-4.6671056012814738</v>
      </c>
      <c r="N513" s="100">
        <v>1076.8539333135911</v>
      </c>
      <c r="O513" s="100">
        <v>1453.161474753671</v>
      </c>
      <c r="P513" s="101">
        <v>-0.98243975903614456</v>
      </c>
      <c r="Q513" s="102" t="s">
        <v>384</v>
      </c>
      <c r="S513" s="423">
        <f t="shared" si="22"/>
        <v>1.0768539333135911</v>
      </c>
      <c r="T513" s="423">
        <f t="shared" si="23"/>
        <v>1.453161474753671</v>
      </c>
    </row>
    <row r="514" spans="1:20">
      <c r="D514" s="95" t="s">
        <v>612</v>
      </c>
      <c r="F514" s="95">
        <v>240</v>
      </c>
      <c r="G514" s="103">
        <v>2.0215E-2</v>
      </c>
      <c r="H514" s="103">
        <v>4.9700000000000005E-4</v>
      </c>
      <c r="I514" s="103">
        <v>0.282499</v>
      </c>
      <c r="J514" s="95">
        <v>2.0000000000000002E-5</v>
      </c>
      <c r="K514" s="104">
        <v>0.28249676804566387</v>
      </c>
      <c r="L514" s="105">
        <v>-9.6544212298255161</v>
      </c>
      <c r="M514" s="105">
        <v>-4.4630356106811764</v>
      </c>
      <c r="N514" s="106">
        <v>1050.8836601348241</v>
      </c>
      <c r="O514" s="106">
        <v>1426.6765779957623</v>
      </c>
      <c r="P514" s="107">
        <v>-0.98503012048192773</v>
      </c>
      <c r="Q514" s="95"/>
      <c r="S514" s="423">
        <f t="shared" si="22"/>
        <v>1.0508836601348241</v>
      </c>
      <c r="T514" s="423">
        <f t="shared" si="23"/>
        <v>1.4266765779957622</v>
      </c>
    </row>
    <row r="515" spans="1:20">
      <c r="D515" s="95" t="s">
        <v>613</v>
      </c>
      <c r="F515" s="95">
        <v>249</v>
      </c>
      <c r="G515" s="103">
        <v>1.7368000000000001E-2</v>
      </c>
      <c r="H515" s="103">
        <v>4.46E-4</v>
      </c>
      <c r="I515" s="103">
        <v>0.28247100000000003</v>
      </c>
      <c r="J515" s="95">
        <v>1.7E-5</v>
      </c>
      <c r="K515" s="104">
        <v>0.28246892179495181</v>
      </c>
      <c r="L515" s="105">
        <v>-10.644618279037621</v>
      </c>
      <c r="M515" s="105">
        <v>-5.2501294089468686</v>
      </c>
      <c r="N515" s="106">
        <v>1088.2190535031307</v>
      </c>
      <c r="O515" s="106">
        <v>1478.7961373226958</v>
      </c>
      <c r="P515" s="107">
        <v>-0.98656626506024092</v>
      </c>
      <c r="Q515" s="95"/>
      <c r="S515" s="423">
        <f t="shared" si="22"/>
        <v>1.0882190535031306</v>
      </c>
      <c r="T515" s="423">
        <f t="shared" si="23"/>
        <v>1.4787961373226959</v>
      </c>
    </row>
    <row r="516" spans="1:20">
      <c r="D516" s="95" t="s">
        <v>614</v>
      </c>
      <c r="F516" s="95">
        <v>252</v>
      </c>
      <c r="G516" s="103">
        <v>2.018E-2</v>
      </c>
      <c r="H516" s="103">
        <v>4.7399999999999997E-4</v>
      </c>
      <c r="I516" s="103">
        <v>0.28251100000000001</v>
      </c>
      <c r="J516" s="95">
        <v>1.9000000000000001E-5</v>
      </c>
      <c r="K516" s="104">
        <v>0.28250876465148483</v>
      </c>
      <c r="L516" s="105">
        <v>-9.230051065877154</v>
      </c>
      <c r="M516" s="105">
        <v>-3.7742678616381475</v>
      </c>
      <c r="N516" s="106">
        <v>1033.6317805453609</v>
      </c>
      <c r="O516" s="106">
        <v>1396.5624289175043</v>
      </c>
      <c r="P516" s="107">
        <v>-0.98572289156626502</v>
      </c>
      <c r="Q516" s="95"/>
      <c r="S516" s="423">
        <f t="shared" si="22"/>
        <v>1.033631780545361</v>
      </c>
      <c r="T516" s="423">
        <f t="shared" si="23"/>
        <v>1.3965624289175043</v>
      </c>
    </row>
    <row r="517" spans="1:20">
      <c r="D517" s="95" t="s">
        <v>615</v>
      </c>
      <c r="F517" s="95">
        <v>235</v>
      </c>
      <c r="G517" s="103">
        <v>2.8792000000000002E-2</v>
      </c>
      <c r="H517" s="103">
        <v>6.5499999999999998E-4</v>
      </c>
      <c r="I517" s="103">
        <v>0.28253600000000001</v>
      </c>
      <c r="J517" s="95">
        <v>1.9000000000000001E-5</v>
      </c>
      <c r="K517" s="104">
        <v>0.28253311990673752</v>
      </c>
      <c r="L517" s="105">
        <v>-8.3459465576507519</v>
      </c>
      <c r="M517" s="105">
        <v>-3.286913965364624</v>
      </c>
      <c r="N517" s="106">
        <v>1003.734450507273</v>
      </c>
      <c r="O517" s="106">
        <v>1355.3043179303868</v>
      </c>
      <c r="P517" s="107">
        <v>-0.98027108433734944</v>
      </c>
      <c r="Q517" s="95"/>
      <c r="S517" s="423">
        <f t="shared" si="22"/>
        <v>1.0037344505072729</v>
      </c>
      <c r="T517" s="423">
        <f t="shared" si="23"/>
        <v>1.3553043179303867</v>
      </c>
    </row>
    <row r="518" spans="1:20">
      <c r="D518" s="95" t="s">
        <v>616</v>
      </c>
      <c r="F518" s="95">
        <v>243</v>
      </c>
      <c r="G518" s="103">
        <v>1.9186000000000002E-2</v>
      </c>
      <c r="H518" s="103">
        <v>4.5300000000000001E-4</v>
      </c>
      <c r="I518" s="103">
        <v>0.28252300000000002</v>
      </c>
      <c r="J518" s="95">
        <v>2.0000000000000002E-5</v>
      </c>
      <c r="K518" s="104">
        <v>0.28252094015604279</v>
      </c>
      <c r="L518" s="105">
        <v>-8.8056809019276816</v>
      </c>
      <c r="M518" s="105">
        <v>-3.5416883428129875</v>
      </c>
      <c r="N518" s="106">
        <v>1016.4483285958778</v>
      </c>
      <c r="O518" s="106">
        <v>1376.2063214373659</v>
      </c>
      <c r="P518" s="107">
        <v>-0.98635542168674695</v>
      </c>
      <c r="Q518" s="95"/>
      <c r="S518" s="423">
        <f t="shared" si="22"/>
        <v>1.0164483285958779</v>
      </c>
      <c r="T518" s="423">
        <f t="shared" si="23"/>
        <v>1.3762063214373659</v>
      </c>
    </row>
    <row r="519" spans="1:20">
      <c r="D519" s="95" t="s">
        <v>617</v>
      </c>
      <c r="F519" s="95">
        <v>252</v>
      </c>
      <c r="G519" s="103">
        <v>1.3698E-2</v>
      </c>
      <c r="H519" s="103">
        <v>3.7599999999999998E-4</v>
      </c>
      <c r="I519" s="103">
        <v>0.28248899999999999</v>
      </c>
      <c r="J519" s="95">
        <v>1.2E-5</v>
      </c>
      <c r="K519" s="104">
        <v>0.28248722681214827</v>
      </c>
      <c r="L519" s="105">
        <v>-10.008063033116743</v>
      </c>
      <c r="M519" s="105">
        <v>-4.5363578592938492</v>
      </c>
      <c r="N519" s="106">
        <v>1061.3837509976931</v>
      </c>
      <c r="O519" s="106">
        <v>1440.2628474106673</v>
      </c>
      <c r="P519" s="107">
        <v>-0.98867469879518077</v>
      </c>
      <c r="Q519" s="95"/>
      <c r="S519" s="423">
        <f t="shared" si="22"/>
        <v>1.0613837509976931</v>
      </c>
      <c r="T519" s="423">
        <f t="shared" si="23"/>
        <v>1.4402628474106673</v>
      </c>
    </row>
    <row r="520" spans="1:20">
      <c r="D520" s="95" t="s">
        <v>618</v>
      </c>
      <c r="F520" s="95">
        <v>255</v>
      </c>
      <c r="G520" s="103">
        <v>1.9612000000000001E-2</v>
      </c>
      <c r="H520" s="103">
        <v>5.6499999999999996E-4</v>
      </c>
      <c r="I520" s="103">
        <v>0.282468</v>
      </c>
      <c r="J520" s="95">
        <v>2.0000000000000002E-5</v>
      </c>
      <c r="K520" s="104">
        <v>0.28246530370651834</v>
      </c>
      <c r="L520" s="105">
        <v>-10.750710820025544</v>
      </c>
      <c r="M520" s="105">
        <v>-5.2460053099523396</v>
      </c>
      <c r="N520" s="106">
        <v>1095.7682848456709</v>
      </c>
      <c r="O520" s="106">
        <v>1483.2033998894194</v>
      </c>
      <c r="P520" s="107">
        <v>-0.98298192771084336</v>
      </c>
      <c r="Q520" s="95"/>
      <c r="S520" s="423">
        <f t="shared" si="22"/>
        <v>1.0957682848456709</v>
      </c>
      <c r="T520" s="423">
        <f t="shared" si="23"/>
        <v>1.4832033998894194</v>
      </c>
    </row>
    <row r="521" spans="1:20">
      <c r="D521" s="95" t="s">
        <v>619</v>
      </c>
      <c r="F521" s="95">
        <v>261</v>
      </c>
      <c r="G521" s="103">
        <v>1.8100999999999999E-2</v>
      </c>
      <c r="H521" s="103">
        <v>4.8799999999999999E-4</v>
      </c>
      <c r="I521" s="103">
        <v>0.28248600000000001</v>
      </c>
      <c r="J521" s="95">
        <v>1.5999999999999999E-5</v>
      </c>
      <c r="K521" s="104">
        <v>0.2824836162362715</v>
      </c>
      <c r="L521" s="105">
        <v>-10.114155574102446</v>
      </c>
      <c r="M521" s="105">
        <v>-4.4658629116567372</v>
      </c>
      <c r="N521" s="106">
        <v>1068.6431685063469</v>
      </c>
      <c r="O521" s="106">
        <v>1443.2149731433447</v>
      </c>
      <c r="P521" s="107">
        <v>-0.98530120481927708</v>
      </c>
      <c r="Q521" s="95"/>
      <c r="S521" s="423">
        <f t="shared" si="22"/>
        <v>1.0686431685063469</v>
      </c>
      <c r="T521" s="423">
        <f t="shared" si="23"/>
        <v>1.4432149731433446</v>
      </c>
    </row>
    <row r="522" spans="1:20">
      <c r="D522" s="95" t="s">
        <v>620</v>
      </c>
      <c r="F522" s="95">
        <v>259</v>
      </c>
      <c r="G522" s="103">
        <v>2.0707E-2</v>
      </c>
      <c r="H522" s="103">
        <v>5.4699999999999996E-4</v>
      </c>
      <c r="I522" s="103">
        <v>0.28247100000000003</v>
      </c>
      <c r="J522" s="95">
        <v>1.5999999999999999E-5</v>
      </c>
      <c r="K522" s="104">
        <v>0.28246834855969688</v>
      </c>
      <c r="L522" s="105">
        <v>-10.644618279037621</v>
      </c>
      <c r="M522" s="105">
        <v>-5.0501585119822057</v>
      </c>
      <c r="N522" s="106">
        <v>1091.0932828563666</v>
      </c>
      <c r="O522" s="106">
        <v>1475.1091519676465</v>
      </c>
      <c r="P522" s="107">
        <v>-0.98352409638554217</v>
      </c>
      <c r="Q522" s="95"/>
      <c r="S522" s="423">
        <f t="shared" si="22"/>
        <v>1.0910932828563666</v>
      </c>
      <c r="T522" s="423">
        <f t="shared" si="23"/>
        <v>1.4751091519676465</v>
      </c>
    </row>
    <row r="523" spans="1:20">
      <c r="D523" s="95" t="s">
        <v>621</v>
      </c>
      <c r="F523" s="95">
        <v>269</v>
      </c>
      <c r="G523" s="103">
        <v>2.4792000000000002E-2</v>
      </c>
      <c r="H523" s="103">
        <v>6.5700000000000003E-4</v>
      </c>
      <c r="I523" s="103">
        <v>0.28249800000000003</v>
      </c>
      <c r="J523" s="95">
        <v>1.5999999999999999E-5</v>
      </c>
      <c r="K523" s="104">
        <v>0.2824946920953138</v>
      </c>
      <c r="L523" s="105">
        <v>-9.6897854101540837</v>
      </c>
      <c r="M523" s="105">
        <v>-3.8976851029703941</v>
      </c>
      <c r="N523" s="106">
        <v>1056.6863788381761</v>
      </c>
      <c r="O523" s="106">
        <v>1416.8628183972696</v>
      </c>
      <c r="P523" s="107">
        <v>-0.98021084337349396</v>
      </c>
      <c r="Q523" s="95"/>
      <c r="S523" s="423">
        <f t="shared" si="22"/>
        <v>1.0566863788381762</v>
      </c>
      <c r="T523" s="423">
        <f t="shared" si="23"/>
        <v>1.4168628183972696</v>
      </c>
    </row>
    <row r="524" spans="1:20">
      <c r="D524" s="95" t="s">
        <v>622</v>
      </c>
      <c r="F524" s="95">
        <v>247</v>
      </c>
      <c r="G524" s="103">
        <v>2.7636999999999998E-2</v>
      </c>
      <c r="H524" s="103">
        <v>7.6099999999999996E-4</v>
      </c>
      <c r="I524" s="103">
        <v>0.28239599999999998</v>
      </c>
      <c r="J524" s="95">
        <v>1.5E-5</v>
      </c>
      <c r="K524" s="104">
        <v>0.28239248255200533</v>
      </c>
      <c r="L524" s="105">
        <v>-13.296931803715717</v>
      </c>
      <c r="M524" s="105">
        <v>-7.998853146916618</v>
      </c>
      <c r="N524" s="106">
        <v>1201.6957524444117</v>
      </c>
      <c r="O524" s="106">
        <v>1634.4051515928654</v>
      </c>
      <c r="P524" s="107">
        <v>-0.97707831325301209</v>
      </c>
      <c r="Q524" s="95"/>
      <c r="S524" s="423">
        <f t="shared" si="22"/>
        <v>1.2016957524444116</v>
      </c>
      <c r="T524" s="423">
        <f t="shared" si="23"/>
        <v>1.6344051515928655</v>
      </c>
    </row>
    <row r="525" spans="1:20">
      <c r="D525" s="95" t="s">
        <v>623</v>
      </c>
      <c r="F525" s="95">
        <v>267</v>
      </c>
      <c r="G525" s="103">
        <v>1.5639E-2</v>
      </c>
      <c r="H525" s="103">
        <v>4.4299999999999998E-4</v>
      </c>
      <c r="I525" s="103">
        <v>0.28249099999999999</v>
      </c>
      <c r="J525" s="95">
        <v>1.5E-5</v>
      </c>
      <c r="K525" s="104">
        <v>0.28248878618049089</v>
      </c>
      <c r="L525" s="105">
        <v>-9.9373346724584977</v>
      </c>
      <c r="M525" s="105">
        <v>-4.1507346973368442</v>
      </c>
      <c r="N525" s="106">
        <v>1060.4719457245319</v>
      </c>
      <c r="O525" s="106">
        <v>1429.8499862496549</v>
      </c>
      <c r="P525" s="107">
        <v>-0.98665662650602415</v>
      </c>
      <c r="Q525" s="95"/>
      <c r="S525" s="423">
        <f t="shared" si="22"/>
        <v>1.060471945724532</v>
      </c>
      <c r="T525" s="423">
        <f t="shared" si="23"/>
        <v>1.429849986249655</v>
      </c>
    </row>
    <row r="526" spans="1:20">
      <c r="D526" s="95" t="s">
        <v>624</v>
      </c>
      <c r="F526" s="95">
        <v>260</v>
      </c>
      <c r="G526" s="103">
        <v>1.7876E-2</v>
      </c>
      <c r="H526" s="103">
        <v>4.66E-4</v>
      </c>
      <c r="I526" s="103">
        <v>0.28245500000000001</v>
      </c>
      <c r="J526" s="95">
        <v>1.5E-5</v>
      </c>
      <c r="K526" s="104">
        <v>0.28245273244366664</v>
      </c>
      <c r="L526" s="105">
        <v>-11.210445164302474</v>
      </c>
      <c r="M526" s="105">
        <v>-5.5806971491589863</v>
      </c>
      <c r="N526" s="106">
        <v>1110.9194350960768</v>
      </c>
      <c r="O526" s="106">
        <v>1506.284859109443</v>
      </c>
      <c r="P526" s="107">
        <v>-0.98596385542168674</v>
      </c>
      <c r="Q526" s="95"/>
      <c r="S526" s="423">
        <f t="shared" si="22"/>
        <v>1.1109194350960767</v>
      </c>
      <c r="T526" s="423">
        <f t="shared" si="23"/>
        <v>1.5062848591094431</v>
      </c>
    </row>
    <row r="527" spans="1:20">
      <c r="D527" s="95" t="s">
        <v>625</v>
      </c>
      <c r="F527" s="95">
        <v>251</v>
      </c>
      <c r="G527" s="103">
        <v>1.6809000000000001E-2</v>
      </c>
      <c r="H527" s="103">
        <v>4.4000000000000002E-4</v>
      </c>
      <c r="I527" s="103">
        <v>0.282501</v>
      </c>
      <c r="J527" s="95">
        <v>1.5E-5</v>
      </c>
      <c r="K527" s="104">
        <v>0.28249893324640285</v>
      </c>
      <c r="L527" s="105">
        <v>-9.5836928691672707</v>
      </c>
      <c r="M527" s="105">
        <v>-4.1441665708552566</v>
      </c>
      <c r="N527" s="106">
        <v>1046.5536902030801</v>
      </c>
      <c r="O527" s="106">
        <v>1416.9929760659816</v>
      </c>
      <c r="P527" s="107">
        <v>-0.98674698795180726</v>
      </c>
      <c r="Q527" s="95"/>
      <c r="S527" s="423">
        <f t="shared" si="22"/>
        <v>1.0465536902030801</v>
      </c>
      <c r="T527" s="423">
        <f t="shared" si="23"/>
        <v>1.4169929760659816</v>
      </c>
    </row>
    <row r="528" spans="1:20">
      <c r="D528" s="95" t="s">
        <v>626</v>
      </c>
      <c r="F528" s="95">
        <v>254</v>
      </c>
      <c r="G528" s="103">
        <v>1.7759E-2</v>
      </c>
      <c r="H528" s="103">
        <v>4.7100000000000001E-4</v>
      </c>
      <c r="I528" s="103">
        <v>0.28251100000000001</v>
      </c>
      <c r="J528" s="95">
        <v>1.5999999999999999E-5</v>
      </c>
      <c r="K528" s="104">
        <v>0.28250876112885071</v>
      </c>
      <c r="L528" s="105">
        <v>-9.230051065877154</v>
      </c>
      <c r="M528" s="105">
        <v>-3.7303364225260705</v>
      </c>
      <c r="N528" s="106">
        <v>1033.5508090245478</v>
      </c>
      <c r="O528" s="106">
        <v>1395.6055071618562</v>
      </c>
      <c r="P528" s="107">
        <v>-0.98581325301204814</v>
      </c>
      <c r="Q528" s="95"/>
      <c r="S528" s="423">
        <f t="shared" si="22"/>
        <v>1.0335508090245478</v>
      </c>
      <c r="T528" s="423">
        <f t="shared" si="23"/>
        <v>1.3956055071618563</v>
      </c>
    </row>
    <row r="529" spans="4:20">
      <c r="D529" s="95" t="s">
        <v>627</v>
      </c>
      <c r="F529" s="95">
        <v>241</v>
      </c>
      <c r="G529" s="103">
        <v>1.3897E-2</v>
      </c>
      <c r="H529" s="103">
        <v>3.86E-4</v>
      </c>
      <c r="I529" s="103">
        <v>0.28249200000000002</v>
      </c>
      <c r="J529" s="95">
        <v>1.7E-5</v>
      </c>
      <c r="K529" s="104">
        <v>0.28249025929138366</v>
      </c>
      <c r="L529" s="105">
        <v>-9.9019704921277096</v>
      </c>
      <c r="M529" s="105">
        <v>-4.671313553291645</v>
      </c>
      <c r="N529" s="106">
        <v>1057.5159990206275</v>
      </c>
      <c r="O529" s="106">
        <v>1439.4185014196964</v>
      </c>
      <c r="P529" s="107">
        <v>-0.98837349397590357</v>
      </c>
      <c r="Q529" s="95"/>
      <c r="S529" s="423">
        <f t="shared" si="22"/>
        <v>1.0575159990206275</v>
      </c>
      <c r="T529" s="423">
        <f t="shared" si="23"/>
        <v>1.4394185014196965</v>
      </c>
    </row>
    <row r="530" spans="4:20">
      <c r="D530" s="95" t="s">
        <v>628</v>
      </c>
      <c r="F530" s="95">
        <v>249</v>
      </c>
      <c r="G530" s="103">
        <v>1.9732E-2</v>
      </c>
      <c r="H530" s="103">
        <v>5.31E-4</v>
      </c>
      <c r="I530" s="103">
        <v>0.28252300000000002</v>
      </c>
      <c r="J530" s="95">
        <v>1.9000000000000001E-5</v>
      </c>
      <c r="K530" s="104">
        <v>0.282520525724483</v>
      </c>
      <c r="L530" s="105">
        <v>-8.8056809019276816</v>
      </c>
      <c r="M530" s="105">
        <v>-3.4241997996764528</v>
      </c>
      <c r="N530" s="106">
        <v>1018.5221595769984</v>
      </c>
      <c r="O530" s="106">
        <v>1374.1364733985079</v>
      </c>
      <c r="P530" s="107">
        <v>-0.98400602409638549</v>
      </c>
      <c r="Q530" s="95"/>
      <c r="S530" s="423">
        <f t="shared" si="22"/>
        <v>1.0185221595769984</v>
      </c>
      <c r="T530" s="423">
        <f t="shared" si="23"/>
        <v>1.3741364733985078</v>
      </c>
    </row>
    <row r="531" spans="4:20">
      <c r="D531" s="95" t="s">
        <v>629</v>
      </c>
      <c r="F531" s="95">
        <v>244</v>
      </c>
      <c r="G531" s="103">
        <v>2.1457E-2</v>
      </c>
      <c r="H531" s="103">
        <v>5.7799999999999995E-4</v>
      </c>
      <c r="I531" s="103">
        <v>0.28248899999999999</v>
      </c>
      <c r="J531" s="95">
        <v>1.5999999999999999E-5</v>
      </c>
      <c r="K531" s="104">
        <v>0.28248636092599949</v>
      </c>
      <c r="L531" s="105">
        <v>-10.008063033116743</v>
      </c>
      <c r="M531" s="105">
        <v>-4.743186206705996</v>
      </c>
      <c r="N531" s="106">
        <v>1066.9963067476501</v>
      </c>
      <c r="O531" s="106">
        <v>1445.828815205005</v>
      </c>
      <c r="P531" s="107">
        <v>-0.98259036144578316</v>
      </c>
      <c r="Q531" s="95"/>
      <c r="S531" s="423">
        <f t="shared" si="22"/>
        <v>1.0669963067476502</v>
      </c>
      <c r="T531" s="423">
        <f t="shared" si="23"/>
        <v>1.4458288152050049</v>
      </c>
    </row>
    <row r="532" spans="4:20">
      <c r="D532" s="95" t="s">
        <v>630</v>
      </c>
      <c r="F532" s="95">
        <v>250</v>
      </c>
      <c r="G532" s="103">
        <v>2.7956999999999999E-2</v>
      </c>
      <c r="H532" s="103">
        <v>7.2499999999999995E-4</v>
      </c>
      <c r="I532" s="103">
        <v>0.282445</v>
      </c>
      <c r="J532" s="95">
        <v>1.8E-5</v>
      </c>
      <c r="K532" s="104">
        <v>0.28244160815293468</v>
      </c>
      <c r="L532" s="105">
        <v>-11.564086967592591</v>
      </c>
      <c r="M532" s="105">
        <v>-6.1945616765068934</v>
      </c>
      <c r="N532" s="106">
        <v>1132.3985690919483</v>
      </c>
      <c r="O532" s="106">
        <v>1533.5662583219751</v>
      </c>
      <c r="P532" s="107">
        <v>-0.97816265060240959</v>
      </c>
      <c r="Q532" s="95"/>
      <c r="S532" s="423">
        <f t="shared" si="22"/>
        <v>1.1323985690919482</v>
      </c>
      <c r="T532" s="423">
        <f t="shared" si="23"/>
        <v>1.5335662583219751</v>
      </c>
    </row>
    <row r="533" spans="4:20">
      <c r="D533" s="95" t="s">
        <v>631</v>
      </c>
      <c r="F533" s="95">
        <v>246</v>
      </c>
      <c r="G533" s="103">
        <v>1.5488E-2</v>
      </c>
      <c r="H533" s="103">
        <v>1.45E-4</v>
      </c>
      <c r="I533" s="103">
        <v>0.28248000000000001</v>
      </c>
      <c r="J533" s="95">
        <v>1.7E-5</v>
      </c>
      <c r="K533" s="104">
        <v>0.28247933250944135</v>
      </c>
      <c r="L533" s="105">
        <v>-10.326340656077182</v>
      </c>
      <c r="M533" s="105">
        <v>-4.9478303503036614</v>
      </c>
      <c r="N533" s="106">
        <v>1067.3913078564785</v>
      </c>
      <c r="O533" s="106">
        <v>1459.217161469096</v>
      </c>
      <c r="P533" s="107">
        <v>-0.99563253012048192</v>
      </c>
      <c r="Q533" s="95"/>
      <c r="S533" s="423">
        <f t="shared" si="22"/>
        <v>1.0673913078564785</v>
      </c>
      <c r="T533" s="423">
        <f t="shared" si="23"/>
        <v>1.4592171614690961</v>
      </c>
    </row>
    <row r="534" spans="4:20">
      <c r="D534" s="96" t="s">
        <v>632</v>
      </c>
      <c r="E534" s="6"/>
      <c r="F534" s="96">
        <v>250</v>
      </c>
      <c r="G534" s="108">
        <v>1.5997000000000001E-2</v>
      </c>
      <c r="H534" s="108">
        <v>1.64E-4</v>
      </c>
      <c r="I534" s="108">
        <v>0.28243800000000002</v>
      </c>
      <c r="J534" s="96">
        <v>1.5999999999999999E-5</v>
      </c>
      <c r="K534" s="109">
        <v>0.28243723274080179</v>
      </c>
      <c r="L534" s="110">
        <v>-11.811636229895894</v>
      </c>
      <c r="M534" s="110">
        <v>-6.3493795797708863</v>
      </c>
      <c r="N534" s="111">
        <v>1125.5585636491533</v>
      </c>
      <c r="O534" s="111">
        <v>1542.5813606057538</v>
      </c>
      <c r="P534" s="112">
        <v>-0.99506024096385537</v>
      </c>
      <c r="Q534" s="96"/>
      <c r="S534" s="423">
        <f t="shared" si="22"/>
        <v>1.1255585636491532</v>
      </c>
      <c r="T534" s="423">
        <f t="shared" si="23"/>
        <v>1.5425813606057539</v>
      </c>
    </row>
    <row r="535" spans="4:20">
      <c r="D535" s="377" t="s">
        <v>636</v>
      </c>
      <c r="E535" s="378" t="s">
        <v>608</v>
      </c>
      <c r="F535" s="377">
        <v>247</v>
      </c>
      <c r="G535" s="380">
        <v>7.6031710000000002E-2</v>
      </c>
      <c r="H535" s="380">
        <v>2.1423340000000001E-3</v>
      </c>
      <c r="I535" s="380">
        <v>0.28248839999999997</v>
      </c>
      <c r="J535" s="380">
        <v>2.0699999999999998E-5</v>
      </c>
      <c r="K535" s="98">
        <v>0.28247849783386042</v>
      </c>
      <c r="L535" s="99">
        <v>-10.029281541313884</v>
      </c>
      <c r="M535" s="99">
        <v>-4.9553415520753319</v>
      </c>
      <c r="N535" s="100">
        <v>1113.4250146455365</v>
      </c>
      <c r="O535" s="100">
        <v>1459.9169418943234</v>
      </c>
      <c r="P535" s="101">
        <v>-0.93547186746987954</v>
      </c>
      <c r="Q535" s="378" t="s">
        <v>242</v>
      </c>
      <c r="S535" s="423">
        <f t="shared" si="22"/>
        <v>1.1134250146455364</v>
      </c>
      <c r="T535" s="423">
        <f t="shared" si="23"/>
        <v>1.4599169418943234</v>
      </c>
    </row>
    <row r="536" spans="4:20">
      <c r="D536" s="76" t="s">
        <v>637</v>
      </c>
      <c r="F536" s="76"/>
      <c r="G536" s="79">
        <v>7.5540990000000002E-2</v>
      </c>
      <c r="H536" s="79">
        <v>2.0630589999999999E-3</v>
      </c>
      <c r="I536" s="79">
        <v>0.28256809999999999</v>
      </c>
      <c r="J536" s="79">
        <v>1.59E-5</v>
      </c>
      <c r="K536" s="104">
        <v>0.28255856425395209</v>
      </c>
      <c r="L536" s="105">
        <v>-7.2107563690904097</v>
      </c>
      <c r="M536" s="105">
        <v>-2.1223208067966404</v>
      </c>
      <c r="N536" s="106">
        <v>995.82844371320334</v>
      </c>
      <c r="O536" s="106">
        <v>1297.5843620976252</v>
      </c>
      <c r="P536" s="107">
        <v>-0.93785966867469883</v>
      </c>
      <c r="S536" s="423">
        <f t="shared" si="22"/>
        <v>0.99582844371320334</v>
      </c>
      <c r="T536" s="423">
        <f t="shared" si="23"/>
        <v>1.2975843620976253</v>
      </c>
    </row>
    <row r="537" spans="4:20">
      <c r="D537" s="76" t="s">
        <v>638</v>
      </c>
      <c r="F537" s="76"/>
      <c r="G537" s="79">
        <v>8.1087790000000007E-2</v>
      </c>
      <c r="H537" s="79">
        <v>2.310023E-3</v>
      </c>
      <c r="I537" s="79">
        <v>0.28253109999999998</v>
      </c>
      <c r="J537" s="79">
        <v>1.8099999999999999E-5</v>
      </c>
      <c r="K537" s="104">
        <v>0.28252042275194611</v>
      </c>
      <c r="L537" s="105">
        <v>-8.5192310412640637</v>
      </c>
      <c r="M537" s="105">
        <v>-3.4718961508084512</v>
      </c>
      <c r="N537" s="106">
        <v>1056.4465748570187</v>
      </c>
      <c r="O537" s="106">
        <v>1374.9115161899067</v>
      </c>
      <c r="P537" s="107">
        <v>-0.93042099397590361</v>
      </c>
      <c r="S537" s="423">
        <f t="shared" si="22"/>
        <v>1.0564465748570186</v>
      </c>
      <c r="T537" s="423">
        <f t="shared" si="23"/>
        <v>1.3749115161899068</v>
      </c>
    </row>
    <row r="538" spans="4:20">
      <c r="D538" s="76" t="s">
        <v>639</v>
      </c>
      <c r="F538" s="76"/>
      <c r="G538" s="79">
        <v>7.0095619999999997E-2</v>
      </c>
      <c r="H538" s="79">
        <v>2.0940160000000002E-3</v>
      </c>
      <c r="I538" s="79">
        <v>0.2825416</v>
      </c>
      <c r="J538" s="79">
        <v>2.02E-5</v>
      </c>
      <c r="K538" s="104">
        <v>0.28253192116638631</v>
      </c>
      <c r="L538" s="105">
        <v>-8.147907147808553</v>
      </c>
      <c r="M538" s="105">
        <v>-3.0650433577206204</v>
      </c>
      <c r="N538" s="106">
        <v>1035.0304062676405</v>
      </c>
      <c r="O538" s="106">
        <v>1351.6416726434925</v>
      </c>
      <c r="P538" s="107">
        <v>-0.9369272289156626</v>
      </c>
      <c r="S538" s="423">
        <f t="shared" si="22"/>
        <v>1.0350304062676405</v>
      </c>
      <c r="T538" s="423">
        <f t="shared" si="23"/>
        <v>1.3516416726434926</v>
      </c>
    </row>
    <row r="539" spans="4:20">
      <c r="D539" s="76" t="s">
        <v>641</v>
      </c>
      <c r="F539" s="76"/>
      <c r="G539" s="79">
        <v>7.2095220000000002E-2</v>
      </c>
      <c r="H539" s="79">
        <v>2.0251679999999999E-3</v>
      </c>
      <c r="I539" s="79">
        <v>0.2825627</v>
      </c>
      <c r="J539" s="79">
        <v>2.27E-5</v>
      </c>
      <c r="K539" s="104">
        <v>0.28255333939143168</v>
      </c>
      <c r="L539" s="105">
        <v>-7.4017229428668951</v>
      </c>
      <c r="M539" s="105">
        <v>-2.3071941144159336</v>
      </c>
      <c r="N539" s="106">
        <v>1002.6052817711075</v>
      </c>
      <c r="O539" s="106">
        <v>1308.1974974029613</v>
      </c>
      <c r="P539" s="107">
        <v>-0.93900096385542164</v>
      </c>
      <c r="S539" s="423">
        <f t="shared" ref="S539:S602" si="24">N539/1000</f>
        <v>1.0026052817711075</v>
      </c>
      <c r="T539" s="423">
        <f t="shared" ref="T539:T602" si="25">O539/1000</f>
        <v>1.3081974974029613</v>
      </c>
    </row>
    <row r="540" spans="4:20">
      <c r="D540" s="76" t="s">
        <v>645</v>
      </c>
      <c r="F540" s="76"/>
      <c r="G540" s="79">
        <v>1.930047E-2</v>
      </c>
      <c r="H540" s="79">
        <v>5.1445449999999997E-4</v>
      </c>
      <c r="I540" s="79">
        <v>0.28256320000000001</v>
      </c>
      <c r="J540" s="79">
        <v>1.6699999999999999E-5</v>
      </c>
      <c r="K540" s="104">
        <v>0.28256082211964606</v>
      </c>
      <c r="L540" s="105">
        <v>-7.3840408527015011</v>
      </c>
      <c r="M540" s="105">
        <v>-2.0424298819410325</v>
      </c>
      <c r="N540" s="106">
        <v>962.28857870721481</v>
      </c>
      <c r="O540" s="106">
        <v>1293.2972198549235</v>
      </c>
      <c r="P540" s="107">
        <v>-0.98450438253012051</v>
      </c>
      <c r="S540" s="423">
        <f t="shared" si="24"/>
        <v>0.96228857870721485</v>
      </c>
      <c r="T540" s="423">
        <f t="shared" si="25"/>
        <v>1.2932972198549235</v>
      </c>
    </row>
    <row r="541" spans="4:20">
      <c r="D541" s="76" t="s">
        <v>646</v>
      </c>
      <c r="F541" s="76"/>
      <c r="G541" s="79">
        <v>5.5338329999999998E-2</v>
      </c>
      <c r="H541" s="79">
        <v>1.5684640000000001E-3</v>
      </c>
      <c r="I541" s="79">
        <v>0.28256009999999998</v>
      </c>
      <c r="J541" s="79">
        <v>1.6500000000000001E-5</v>
      </c>
      <c r="K541" s="104">
        <v>0.28255285034093097</v>
      </c>
      <c r="L541" s="105">
        <v>-7.4936698117222811</v>
      </c>
      <c r="M541" s="105">
        <v>-2.3244983752090942</v>
      </c>
      <c r="N541" s="106">
        <v>993.99901487511397</v>
      </c>
      <c r="O541" s="106">
        <v>1309.2826682755713</v>
      </c>
      <c r="P541" s="107">
        <v>-0.95275710843373496</v>
      </c>
      <c r="S541" s="423">
        <f t="shared" si="24"/>
        <v>0.993999014875114</v>
      </c>
      <c r="T541" s="423">
        <f t="shared" si="25"/>
        <v>1.3092826682755712</v>
      </c>
    </row>
    <row r="542" spans="4:20">
      <c r="D542" s="76" t="s">
        <v>647</v>
      </c>
      <c r="F542" s="76"/>
      <c r="G542" s="79">
        <v>4.7448150000000001E-2</v>
      </c>
      <c r="H542" s="79">
        <v>1.482178E-3</v>
      </c>
      <c r="I542" s="79">
        <v>0.28254560000000001</v>
      </c>
      <c r="J542" s="79">
        <v>2.0400000000000001E-5</v>
      </c>
      <c r="K542" s="104">
        <v>0.28253874916684119</v>
      </c>
      <c r="L542" s="105">
        <v>-8.0064504264920622</v>
      </c>
      <c r="M542" s="105">
        <v>-2.8234456078113368</v>
      </c>
      <c r="N542" s="106">
        <v>1012.3444551497083</v>
      </c>
      <c r="O542" s="106">
        <v>1337.9208634711936</v>
      </c>
      <c r="P542" s="107">
        <v>-0.95535608433734942</v>
      </c>
      <c r="S542" s="423">
        <f t="shared" si="24"/>
        <v>1.0123444551497083</v>
      </c>
      <c r="T542" s="423">
        <f t="shared" si="25"/>
        <v>1.3379208634711937</v>
      </c>
    </row>
    <row r="543" spans="4:20">
      <c r="D543" s="76" t="s">
        <v>648</v>
      </c>
      <c r="F543" s="76"/>
      <c r="G543" s="79">
        <v>1.497792E-2</v>
      </c>
      <c r="H543" s="79">
        <v>3.9089389999999999E-4</v>
      </c>
      <c r="I543" s="79">
        <v>0.2825242</v>
      </c>
      <c r="J543" s="79">
        <v>1.4600000000000001E-5</v>
      </c>
      <c r="K543" s="104">
        <v>0.28252239323394918</v>
      </c>
      <c r="L543" s="105">
        <v>-8.7632438855334005</v>
      </c>
      <c r="M543" s="105">
        <v>-3.4021738329326201</v>
      </c>
      <c r="N543" s="106">
        <v>1013.1437968673882</v>
      </c>
      <c r="O543" s="106">
        <v>1371.3413460613669</v>
      </c>
      <c r="P543" s="107">
        <v>-0.98822608734939754</v>
      </c>
      <c r="S543" s="423">
        <f t="shared" si="24"/>
        <v>1.0131437968673882</v>
      </c>
      <c r="T543" s="423">
        <f t="shared" si="25"/>
        <v>1.371341346061367</v>
      </c>
    </row>
    <row r="544" spans="4:20">
      <c r="D544" s="76" t="s">
        <v>652</v>
      </c>
      <c r="F544" s="76"/>
      <c r="G544" s="79">
        <v>1.816427E-2</v>
      </c>
      <c r="H544" s="79">
        <v>5.0282289999999997E-4</v>
      </c>
      <c r="I544" s="79">
        <v>0.2825242</v>
      </c>
      <c r="J544" s="79">
        <v>1.7399999999999999E-5</v>
      </c>
      <c r="K544" s="104">
        <v>0.28252187588252131</v>
      </c>
      <c r="L544" s="105">
        <v>-8.7632438855334005</v>
      </c>
      <c r="M544" s="105">
        <v>-3.4204794762471291</v>
      </c>
      <c r="N544" s="106">
        <v>1016.1079039143309</v>
      </c>
      <c r="O544" s="106">
        <v>1372.3675074768798</v>
      </c>
      <c r="P544" s="107">
        <v>-0.98485473192771089</v>
      </c>
      <c r="S544" s="423">
        <f t="shared" si="24"/>
        <v>1.0161079039143308</v>
      </c>
      <c r="T544" s="423">
        <f t="shared" si="25"/>
        <v>1.3723675074768797</v>
      </c>
    </row>
    <row r="545" spans="4:20">
      <c r="D545" s="76" t="s">
        <v>653</v>
      </c>
      <c r="F545" s="76"/>
      <c r="G545" s="79">
        <v>6.717542E-2</v>
      </c>
      <c r="H545" s="79">
        <v>1.9573099999999999E-3</v>
      </c>
      <c r="I545" s="79">
        <v>0.28252899999999997</v>
      </c>
      <c r="J545" s="79">
        <v>1.95E-5</v>
      </c>
      <c r="K545" s="104">
        <v>0.28251995304055916</v>
      </c>
      <c r="L545" s="105">
        <v>-8.5934958199551659</v>
      </c>
      <c r="M545" s="105">
        <v>-3.4885161283471078</v>
      </c>
      <c r="N545" s="106">
        <v>1049.3476000735104</v>
      </c>
      <c r="O545" s="106">
        <v>1375.9461336572556</v>
      </c>
      <c r="P545" s="107">
        <v>-0.94104487951807225</v>
      </c>
      <c r="S545" s="423">
        <f t="shared" si="24"/>
        <v>1.0493476000735105</v>
      </c>
      <c r="T545" s="423">
        <f t="shared" si="25"/>
        <v>1.3759461336572556</v>
      </c>
    </row>
    <row r="546" spans="4:20">
      <c r="D546" s="81" t="s">
        <v>654</v>
      </c>
      <c r="E546" s="6"/>
      <c r="F546" s="81"/>
      <c r="G546" s="83">
        <v>8.4016099999999996E-2</v>
      </c>
      <c r="H546" s="83">
        <v>2.414289E-3</v>
      </c>
      <c r="I546" s="83">
        <v>0.28258290000000003</v>
      </c>
      <c r="J546" s="83">
        <v>2.02E-5</v>
      </c>
      <c r="K546" s="109">
        <v>0.28257174081997161</v>
      </c>
      <c r="L546" s="110">
        <v>-6.6873665002187277</v>
      </c>
      <c r="M546" s="110">
        <v>-1.656089334950428</v>
      </c>
      <c r="N546" s="111">
        <v>983.83400608596958</v>
      </c>
      <c r="O546" s="111">
        <v>1270.7643088023917</v>
      </c>
      <c r="P546" s="112">
        <v>-0.92728045180722896</v>
      </c>
      <c r="S546" s="423">
        <f t="shared" si="24"/>
        <v>0.9838340060859696</v>
      </c>
      <c r="T546" s="423">
        <f t="shared" si="25"/>
        <v>1.2707643088023917</v>
      </c>
    </row>
    <row r="547" spans="4:20">
      <c r="D547" s="125"/>
      <c r="E547" s="92"/>
      <c r="F547" s="125"/>
      <c r="G547" s="127"/>
      <c r="H547" s="127"/>
      <c r="I547" s="127"/>
      <c r="J547" s="127"/>
      <c r="K547" s="104"/>
      <c r="L547" s="105"/>
      <c r="M547" s="105">
        <f>AVERAGE(M513:M546)</f>
        <v>-4.0939381840848768</v>
      </c>
      <c r="N547" s="106"/>
      <c r="O547" s="106">
        <f>AVERAGE(O513:O546)</f>
        <v>1413.1299863998074</v>
      </c>
      <c r="P547" s="107"/>
      <c r="S547" s="423">
        <f t="shared" si="24"/>
        <v>0</v>
      </c>
      <c r="T547" s="423">
        <f t="shared" si="25"/>
        <v>1.4131299863998075</v>
      </c>
    </row>
    <row r="548" spans="4:20">
      <c r="D548" s="377" t="s">
        <v>656</v>
      </c>
      <c r="E548" s="378" t="s">
        <v>655</v>
      </c>
      <c r="F548" s="377">
        <v>234</v>
      </c>
      <c r="G548" s="380">
        <v>1.7553220000000001E-2</v>
      </c>
      <c r="H548" s="380">
        <v>4.7342309999999998E-4</v>
      </c>
      <c r="I548" s="380">
        <v>0.28258290000000003</v>
      </c>
      <c r="J548" s="380">
        <v>1.4100000000000001E-5</v>
      </c>
      <c r="K548" s="98">
        <v>0.2825808271941096</v>
      </c>
      <c r="L548" s="99">
        <v>-6.6873665002187277</v>
      </c>
      <c r="M548" s="99">
        <v>-1.6209376640041739</v>
      </c>
      <c r="N548" s="100">
        <v>933.9233191323458</v>
      </c>
      <c r="O548" s="100">
        <v>1258.9303315512029</v>
      </c>
      <c r="P548" s="101">
        <v>-0.98574026807228921</v>
      </c>
      <c r="S548" s="423">
        <f t="shared" si="24"/>
        <v>0.93392331913234583</v>
      </c>
      <c r="T548" s="423">
        <f t="shared" si="25"/>
        <v>1.2589303315512028</v>
      </c>
    </row>
    <row r="549" spans="4:20">
      <c r="D549" s="76" t="s">
        <v>657</v>
      </c>
      <c r="F549" s="76"/>
      <c r="G549" s="79">
        <v>3.683115E-2</v>
      </c>
      <c r="H549" s="79">
        <v>1.037741E-3</v>
      </c>
      <c r="I549" s="79">
        <v>0.28252719999999998</v>
      </c>
      <c r="J549" s="79">
        <v>1.31E-5</v>
      </c>
      <c r="K549" s="104">
        <v>0.28252265642015029</v>
      </c>
      <c r="L549" s="105">
        <v>-8.6571513445476977</v>
      </c>
      <c r="M549" s="105">
        <v>-3.6791574454719811</v>
      </c>
      <c r="N549" s="106">
        <v>1026.2975746368411</v>
      </c>
      <c r="O549" s="106">
        <v>1376.9354126893238</v>
      </c>
      <c r="P549" s="107">
        <v>-0.96874274096385538</v>
      </c>
      <c r="S549" s="423">
        <f t="shared" si="24"/>
        <v>1.026297574636841</v>
      </c>
      <c r="T549" s="423">
        <f t="shared" si="25"/>
        <v>1.3769354126893238</v>
      </c>
    </row>
    <row r="550" spans="4:20">
      <c r="D550" s="76" t="s">
        <v>658</v>
      </c>
      <c r="F550" s="76"/>
      <c r="G550" s="79">
        <v>2.1474590000000002E-2</v>
      </c>
      <c r="H550" s="79">
        <v>5.6616239999999996E-4</v>
      </c>
      <c r="I550" s="79">
        <v>0.28257559999999998</v>
      </c>
      <c r="J550" s="79">
        <v>1.66E-5</v>
      </c>
      <c r="K550" s="104">
        <v>0.28257312115019806</v>
      </c>
      <c r="L550" s="105">
        <v>-6.9455250166228222</v>
      </c>
      <c r="M550" s="105">
        <v>-1.8935957521826197</v>
      </c>
      <c r="N550" s="106">
        <v>946.34736177102332</v>
      </c>
      <c r="O550" s="106">
        <v>1274.5727567580443</v>
      </c>
      <c r="P550" s="107">
        <v>-0.98294691566265058</v>
      </c>
      <c r="S550" s="423">
        <f t="shared" si="24"/>
        <v>0.9463473617710233</v>
      </c>
      <c r="T550" s="423">
        <f t="shared" si="25"/>
        <v>1.2745727567580443</v>
      </c>
    </row>
    <row r="551" spans="4:20">
      <c r="D551" s="76" t="s">
        <v>659</v>
      </c>
      <c r="F551" s="76"/>
      <c r="G551" s="79">
        <v>2.3117889999999999E-2</v>
      </c>
      <c r="H551" s="79">
        <v>5.9646619999999999E-4</v>
      </c>
      <c r="I551" s="79">
        <v>0.28252179999999999</v>
      </c>
      <c r="J551" s="79">
        <v>1.45E-5</v>
      </c>
      <c r="K551" s="104">
        <v>0.28251918846994833</v>
      </c>
      <c r="L551" s="105">
        <v>-8.8481179183241832</v>
      </c>
      <c r="M551" s="105">
        <v>-3.8018617387280962</v>
      </c>
      <c r="N551" s="106">
        <v>1021.9374022256211</v>
      </c>
      <c r="O551" s="106">
        <v>1384.0702014409444</v>
      </c>
      <c r="P551" s="107">
        <v>-0.98203415060240962</v>
      </c>
      <c r="S551" s="423">
        <f t="shared" si="24"/>
        <v>1.0219374022256211</v>
      </c>
      <c r="T551" s="423">
        <f t="shared" si="25"/>
        <v>1.3840702014409445</v>
      </c>
    </row>
    <row r="552" spans="4:20">
      <c r="D552" s="76" t="s">
        <v>660</v>
      </c>
      <c r="F552" s="76"/>
      <c r="G552" s="79">
        <v>1.4154470000000001E-2</v>
      </c>
      <c r="H552" s="79">
        <v>3.8022369999999998E-4</v>
      </c>
      <c r="I552" s="79">
        <v>0.28248499999999999</v>
      </c>
      <c r="J552" s="79">
        <v>1.5400000000000002E-5</v>
      </c>
      <c r="K552" s="104">
        <v>0.28248333525249392</v>
      </c>
      <c r="L552" s="105">
        <v>-10.149519754432124</v>
      </c>
      <c r="M552" s="105">
        <v>-5.0704335037454751</v>
      </c>
      <c r="N552" s="106">
        <v>1067.024795657715</v>
      </c>
      <c r="O552" s="106">
        <v>1456.8346093922601</v>
      </c>
      <c r="P552" s="107">
        <v>-0.98854747891566264</v>
      </c>
      <c r="S552" s="423">
        <f t="shared" si="24"/>
        <v>1.067024795657715</v>
      </c>
      <c r="T552" s="423">
        <f t="shared" si="25"/>
        <v>1.4568346093922602</v>
      </c>
    </row>
    <row r="553" spans="4:20">
      <c r="D553" s="76" t="s">
        <v>661</v>
      </c>
      <c r="F553" s="76"/>
      <c r="G553" s="79">
        <v>3.132186E-2</v>
      </c>
      <c r="H553" s="79">
        <v>9.2687409999999998E-4</v>
      </c>
      <c r="I553" s="79">
        <v>0.2825782</v>
      </c>
      <c r="J553" s="79">
        <v>1.8E-5</v>
      </c>
      <c r="K553" s="104">
        <v>0.28257414183280416</v>
      </c>
      <c r="L553" s="105">
        <v>-6.853578147766326</v>
      </c>
      <c r="M553" s="105">
        <v>-1.8574815837180125</v>
      </c>
      <c r="N553" s="106">
        <v>951.72531088471692</v>
      </c>
      <c r="O553" s="106">
        <v>1272.4328546872448</v>
      </c>
      <c r="P553" s="107">
        <v>-0.97208210542168672</v>
      </c>
      <c r="S553" s="423">
        <f t="shared" si="24"/>
        <v>0.9517253108847169</v>
      </c>
      <c r="T553" s="423">
        <f t="shared" si="25"/>
        <v>1.2724328546872448</v>
      </c>
    </row>
    <row r="554" spans="4:20">
      <c r="D554" s="76" t="s">
        <v>662</v>
      </c>
      <c r="F554" s="76"/>
      <c r="G554" s="79">
        <v>1.5795409999999999E-2</v>
      </c>
      <c r="H554" s="79">
        <v>4.215054E-4</v>
      </c>
      <c r="I554" s="79">
        <v>0.28251979999999999</v>
      </c>
      <c r="J554" s="79">
        <v>1.52E-5</v>
      </c>
      <c r="K554" s="104">
        <v>0.28251795450729805</v>
      </c>
      <c r="L554" s="105">
        <v>-8.9188462789824285</v>
      </c>
      <c r="M554" s="105">
        <v>-3.8455222603872574</v>
      </c>
      <c r="N554" s="106">
        <v>1020.0414312216856</v>
      </c>
      <c r="O554" s="106">
        <v>1386.612751004983</v>
      </c>
      <c r="P554" s="107">
        <v>-0.98730405421686751</v>
      </c>
      <c r="S554" s="423">
        <f t="shared" si="24"/>
        <v>1.0200414312216857</v>
      </c>
      <c r="T554" s="423">
        <f t="shared" si="25"/>
        <v>1.386612751004983</v>
      </c>
    </row>
    <row r="555" spans="4:20">
      <c r="D555" s="76" t="s">
        <v>663</v>
      </c>
      <c r="F555" s="76"/>
      <c r="G555" s="79">
        <v>1.6214059999999999E-2</v>
      </c>
      <c r="H555" s="79">
        <v>4.3737060000000001E-4</v>
      </c>
      <c r="I555" s="79">
        <v>0.2825242</v>
      </c>
      <c r="J555" s="79">
        <v>1.63E-5</v>
      </c>
      <c r="K555" s="104">
        <v>0.28252228504410543</v>
      </c>
      <c r="L555" s="105">
        <v>-8.7632438855334005</v>
      </c>
      <c r="M555" s="105">
        <v>-3.6922976096798177</v>
      </c>
      <c r="N555" s="106">
        <v>1014.3724920512293</v>
      </c>
      <c r="O555" s="106">
        <v>1377.8220737334079</v>
      </c>
      <c r="P555" s="107">
        <v>-0.98682618674698797</v>
      </c>
      <c r="S555" s="423">
        <f t="shared" si="24"/>
        <v>1.0143724920512294</v>
      </c>
      <c r="T555" s="423">
        <f t="shared" si="25"/>
        <v>1.3778220737334079</v>
      </c>
    </row>
    <row r="556" spans="4:20">
      <c r="D556" s="76" t="s">
        <v>664</v>
      </c>
      <c r="F556" s="76"/>
      <c r="G556" s="79">
        <v>2.0301019999999999E-2</v>
      </c>
      <c r="H556" s="79">
        <v>5.8585110000000001E-4</v>
      </c>
      <c r="I556" s="79">
        <v>0.28250999999999998</v>
      </c>
      <c r="J556" s="79">
        <v>1.59E-5</v>
      </c>
      <c r="K556" s="104">
        <v>0.28250743494643371</v>
      </c>
      <c r="L556" s="105">
        <v>-9.2654152462068318</v>
      </c>
      <c r="M556" s="105">
        <v>-4.2177292432010738</v>
      </c>
      <c r="N556" s="106">
        <v>1038.0490610818658</v>
      </c>
      <c r="O556" s="106">
        <v>1407.9162516855163</v>
      </c>
      <c r="P556" s="107">
        <v>-0.98235388253012046</v>
      </c>
      <c r="S556" s="423">
        <f t="shared" si="24"/>
        <v>1.0380490610818658</v>
      </c>
      <c r="T556" s="423">
        <f t="shared" si="25"/>
        <v>1.4079162516855164</v>
      </c>
    </row>
    <row r="557" spans="4:20">
      <c r="D557" s="76" t="s">
        <v>665</v>
      </c>
      <c r="F557" s="76"/>
      <c r="G557" s="79">
        <v>1.9676530000000001E-2</v>
      </c>
      <c r="H557" s="79">
        <v>5.292656E-4</v>
      </c>
      <c r="I557" s="79">
        <v>0.28255809999999998</v>
      </c>
      <c r="J557" s="79">
        <v>1.5500000000000001E-5</v>
      </c>
      <c r="K557" s="104">
        <v>0.28255578269682385</v>
      </c>
      <c r="L557" s="105">
        <v>-7.5643981723805265</v>
      </c>
      <c r="M557" s="105">
        <v>-2.5070713050401316</v>
      </c>
      <c r="N557" s="106">
        <v>969.74571644263801</v>
      </c>
      <c r="O557" s="106">
        <v>1309.8004097813459</v>
      </c>
      <c r="P557" s="107">
        <v>-0.98405826506024097</v>
      </c>
      <c r="S557" s="423">
        <f t="shared" si="24"/>
        <v>0.96974571644263796</v>
      </c>
      <c r="T557" s="423">
        <f t="shared" si="25"/>
        <v>1.309800409781346</v>
      </c>
    </row>
    <row r="558" spans="4:20">
      <c r="D558" s="76" t="s">
        <v>666</v>
      </c>
      <c r="F558" s="76"/>
      <c r="G558" s="79">
        <v>2.6617470000000001E-2</v>
      </c>
      <c r="H558" s="79">
        <v>8.2384920000000005E-4</v>
      </c>
      <c r="I558" s="79">
        <v>0.28251039999999999</v>
      </c>
      <c r="J558" s="79">
        <v>1.5400000000000002E-5</v>
      </c>
      <c r="K558" s="104">
        <v>0.28250679291053904</v>
      </c>
      <c r="L558" s="105">
        <v>-9.2512695740742945</v>
      </c>
      <c r="M558" s="105">
        <v>-4.2404459940525996</v>
      </c>
      <c r="N558" s="106">
        <v>1044.000951929351</v>
      </c>
      <c r="O558" s="106">
        <v>1409.162853970689</v>
      </c>
      <c r="P558" s="107">
        <v>-0.97518526506024095</v>
      </c>
      <c r="S558" s="423">
        <f t="shared" si="24"/>
        <v>1.0440009519293509</v>
      </c>
      <c r="T558" s="423">
        <f t="shared" si="25"/>
        <v>1.4091628539706889</v>
      </c>
    </row>
    <row r="559" spans="4:20">
      <c r="D559" s="76" t="s">
        <v>667</v>
      </c>
      <c r="F559" s="76"/>
      <c r="G559" s="79">
        <v>1.620951E-2</v>
      </c>
      <c r="H559" s="79">
        <v>4.2997070000000003E-4</v>
      </c>
      <c r="I559" s="79">
        <v>0.2825491</v>
      </c>
      <c r="J559" s="79">
        <v>1.7E-5</v>
      </c>
      <c r="K559" s="104">
        <v>0.28254721744336159</v>
      </c>
      <c r="L559" s="105">
        <v>-7.8826757953409654</v>
      </c>
      <c r="M559" s="105">
        <v>-2.810130262475008</v>
      </c>
      <c r="N559" s="106">
        <v>979.69957012349823</v>
      </c>
      <c r="O559" s="106">
        <v>1327.2136882851983</v>
      </c>
      <c r="P559" s="107">
        <v>-0.98704907530120478</v>
      </c>
      <c r="S559" s="423">
        <f t="shared" si="24"/>
        <v>0.97969957012349829</v>
      </c>
      <c r="T559" s="423">
        <f t="shared" si="25"/>
        <v>1.3272136882851984</v>
      </c>
    </row>
    <row r="560" spans="4:20">
      <c r="D560" s="76" t="s">
        <v>668</v>
      </c>
      <c r="F560" s="76"/>
      <c r="G560" s="79">
        <v>1.605813E-2</v>
      </c>
      <c r="H560" s="79">
        <v>4.2633150000000002E-4</v>
      </c>
      <c r="I560" s="79">
        <v>0.28253349999999999</v>
      </c>
      <c r="J560" s="79">
        <v>1.5099999999999999E-5</v>
      </c>
      <c r="K560" s="104">
        <v>0.28253163337700571</v>
      </c>
      <c r="L560" s="105">
        <v>-8.4343570084743913</v>
      </c>
      <c r="M560" s="105">
        <v>-3.3615314467161372</v>
      </c>
      <c r="N560" s="106">
        <v>1001.2072044711967</v>
      </c>
      <c r="O560" s="106">
        <v>1358.8522028340133</v>
      </c>
      <c r="P560" s="107">
        <v>-0.98715868975903609</v>
      </c>
      <c r="S560" s="423">
        <f t="shared" si="24"/>
        <v>1.0012072044711968</v>
      </c>
      <c r="T560" s="423">
        <f t="shared" si="25"/>
        <v>1.3588522028340133</v>
      </c>
    </row>
    <row r="561" spans="1:20">
      <c r="D561" s="76" t="s">
        <v>669</v>
      </c>
      <c r="F561" s="76"/>
      <c r="G561" s="79">
        <v>2.7059529999999998E-2</v>
      </c>
      <c r="H561" s="79">
        <v>8.0183109999999995E-4</v>
      </c>
      <c r="I561" s="79">
        <v>0.28251979999999999</v>
      </c>
      <c r="J561" s="79">
        <v>1.27E-5</v>
      </c>
      <c r="K561" s="104">
        <v>0.28251628931320161</v>
      </c>
      <c r="L561" s="105">
        <v>-8.9188462789824285</v>
      </c>
      <c r="M561" s="105">
        <v>-3.9044407721422481</v>
      </c>
      <c r="N561" s="106">
        <v>1030.2610931956524</v>
      </c>
      <c r="O561" s="106">
        <v>1389.9057556165553</v>
      </c>
      <c r="P561" s="107">
        <v>-0.97584846084337351</v>
      </c>
      <c r="S561" s="423">
        <f t="shared" si="24"/>
        <v>1.0302610931956524</v>
      </c>
      <c r="T561" s="423">
        <f t="shared" si="25"/>
        <v>1.3899057556165553</v>
      </c>
    </row>
    <row r="562" spans="1:20">
      <c r="D562" s="76" t="s">
        <v>670</v>
      </c>
      <c r="F562" s="76"/>
      <c r="G562" s="79">
        <v>2.8102220000000001E-2</v>
      </c>
      <c r="H562" s="79">
        <v>7.110288E-4</v>
      </c>
      <c r="I562" s="79">
        <v>0.2825452</v>
      </c>
      <c r="J562" s="79">
        <v>1.52E-5</v>
      </c>
      <c r="K562" s="104">
        <v>0.2825420868762743</v>
      </c>
      <c r="L562" s="105">
        <v>-8.0205960986245994</v>
      </c>
      <c r="M562" s="105">
        <v>-2.991661879651053</v>
      </c>
      <c r="N562" s="106">
        <v>992.37962301796699</v>
      </c>
      <c r="O562" s="106">
        <v>1337.5732729957922</v>
      </c>
      <c r="P562" s="107">
        <v>-0.97858346987951805</v>
      </c>
      <c r="S562" s="423">
        <f t="shared" si="24"/>
        <v>0.99237962301796701</v>
      </c>
      <c r="T562" s="423">
        <f t="shared" si="25"/>
        <v>1.3375732729957921</v>
      </c>
    </row>
    <row r="563" spans="1:20">
      <c r="D563" s="76" t="s">
        <v>671</v>
      </c>
      <c r="F563" s="76"/>
      <c r="G563" s="79">
        <v>2.703815E-2</v>
      </c>
      <c r="H563" s="79">
        <v>6.7718360000000003E-4</v>
      </c>
      <c r="I563" s="79">
        <v>0.28252539999999998</v>
      </c>
      <c r="J563" s="79">
        <v>1.3499999999999999E-5</v>
      </c>
      <c r="K563" s="104">
        <v>0.28252243506196678</v>
      </c>
      <c r="L563" s="105">
        <v>-8.7208068691402296</v>
      </c>
      <c r="M563" s="105">
        <v>-3.6869896223723497</v>
      </c>
      <c r="N563" s="106">
        <v>1019.0883234241363</v>
      </c>
      <c r="O563" s="106">
        <v>1377.4649684290546</v>
      </c>
      <c r="P563" s="107">
        <v>-0.97960290361445779</v>
      </c>
      <c r="S563" s="423">
        <f t="shared" si="24"/>
        <v>1.0190883234241364</v>
      </c>
      <c r="T563" s="423">
        <f t="shared" si="25"/>
        <v>1.3774649684290545</v>
      </c>
    </row>
    <row r="564" spans="1:20">
      <c r="D564" s="76" t="s">
        <v>672</v>
      </c>
      <c r="F564" s="76"/>
      <c r="G564" s="79">
        <v>1.904573E-2</v>
      </c>
      <c r="H564" s="79">
        <v>5.057579E-4</v>
      </c>
      <c r="I564" s="79">
        <v>0.28253709999999999</v>
      </c>
      <c r="J564" s="79">
        <v>1.3200000000000001E-5</v>
      </c>
      <c r="K564" s="104">
        <v>0.28253488562145729</v>
      </c>
      <c r="L564" s="105">
        <v>-8.3070459592904378</v>
      </c>
      <c r="M564" s="105">
        <v>-3.2464593338876746</v>
      </c>
      <c r="N564" s="106">
        <v>998.29195439442981</v>
      </c>
      <c r="O564" s="106">
        <v>1352.2341449770149</v>
      </c>
      <c r="P564" s="107">
        <v>-0.98476632831325306</v>
      </c>
      <c r="S564" s="423">
        <f t="shared" si="24"/>
        <v>0.99829195439442986</v>
      </c>
      <c r="T564" s="423">
        <f t="shared" si="25"/>
        <v>1.352234144977015</v>
      </c>
    </row>
    <row r="565" spans="1:20">
      <c r="D565" s="76" t="s">
        <v>673</v>
      </c>
      <c r="F565" s="76"/>
      <c r="G565" s="79">
        <v>4.793944E-2</v>
      </c>
      <c r="H565" s="79">
        <v>1.5653399999999999E-3</v>
      </c>
      <c r="I565" s="79">
        <v>0.28250999999999998</v>
      </c>
      <c r="J565" s="79">
        <v>2.5899999999999999E-5</v>
      </c>
      <c r="K565" s="104">
        <v>0.28250314641391061</v>
      </c>
      <c r="L565" s="105">
        <v>-9.2654152462068318</v>
      </c>
      <c r="M565" s="105">
        <v>-4.3694676828287538</v>
      </c>
      <c r="N565" s="106">
        <v>1065.3796083536831</v>
      </c>
      <c r="O565" s="106">
        <v>1416.3778071289992</v>
      </c>
      <c r="P565" s="107">
        <v>-0.9528512048192771</v>
      </c>
      <c r="S565" s="423">
        <f t="shared" si="24"/>
        <v>1.0653796083536831</v>
      </c>
      <c r="T565" s="423">
        <f t="shared" si="25"/>
        <v>1.4163778071289992</v>
      </c>
    </row>
    <row r="566" spans="1:20">
      <c r="A566" s="6"/>
      <c r="D566" s="81" t="s">
        <v>675</v>
      </c>
      <c r="E566" s="6"/>
      <c r="F566" s="81"/>
      <c r="G566" s="83">
        <v>3.132306E-2</v>
      </c>
      <c r="H566" s="83">
        <v>8.6111680000000004E-4</v>
      </c>
      <c r="I566" s="83">
        <v>0.28252159999999998</v>
      </c>
      <c r="J566" s="83">
        <v>1.34E-5</v>
      </c>
      <c r="K566" s="109">
        <v>0.28251782974042583</v>
      </c>
      <c r="L566" s="110">
        <v>-8.8551907543898967</v>
      </c>
      <c r="M566" s="110">
        <v>-3.8499368078825924</v>
      </c>
      <c r="N566" s="111">
        <v>1029.3532656891998</v>
      </c>
      <c r="O566" s="111">
        <v>1386.7673105577389</v>
      </c>
      <c r="P566" s="112">
        <v>-0.97406274698795181</v>
      </c>
      <c r="Q566" s="6"/>
      <c r="S566" s="423">
        <f t="shared" si="24"/>
        <v>1.0293532656891997</v>
      </c>
      <c r="T566" s="423">
        <f t="shared" si="25"/>
        <v>1.3867673105577389</v>
      </c>
    </row>
    <row r="567" spans="1:20">
      <c r="A567" s="92"/>
      <c r="D567" s="125"/>
      <c r="E567" s="92"/>
      <c r="F567" s="125"/>
      <c r="G567" s="127"/>
      <c r="H567" s="127"/>
      <c r="I567" s="127"/>
      <c r="J567" s="127"/>
      <c r="K567" s="104"/>
      <c r="L567" s="105"/>
      <c r="M567" s="105">
        <f>AVERAGE(M548:M566)</f>
        <v>-3.4024816793772144</v>
      </c>
      <c r="N567" s="106"/>
      <c r="O567" s="106">
        <f>AVERAGE(O548:O566)</f>
        <v>1361.130508290491</v>
      </c>
      <c r="P567" s="107"/>
      <c r="Q567" s="92"/>
      <c r="S567" s="423">
        <f t="shared" si="24"/>
        <v>0</v>
      </c>
      <c r="T567" s="423">
        <f t="shared" si="25"/>
        <v>1.361130508290491</v>
      </c>
    </row>
    <row r="568" spans="1:20">
      <c r="A568" s="378" t="s">
        <v>677</v>
      </c>
      <c r="D568" s="377" t="s">
        <v>678</v>
      </c>
      <c r="E568" s="378" t="s">
        <v>700</v>
      </c>
      <c r="F568" s="377">
        <v>240</v>
      </c>
      <c r="G568" s="380">
        <v>2.4316999999999998E-2</v>
      </c>
      <c r="H568" s="380">
        <v>7.45E-4</v>
      </c>
      <c r="I568" s="380">
        <v>0.28251500000000002</v>
      </c>
      <c r="J568" s="380">
        <v>7.9999999999999996E-6</v>
      </c>
      <c r="K568" s="98">
        <v>0.28251165431392272</v>
      </c>
      <c r="L568" s="99">
        <v>-9.0885943445606632</v>
      </c>
      <c r="M568" s="99">
        <v>-3.9363172143158653</v>
      </c>
      <c r="N568" s="100">
        <v>1035.4183963251749</v>
      </c>
      <c r="O568" s="100">
        <v>1396.4277881708285</v>
      </c>
      <c r="P568" s="101">
        <v>-0.97756024096385541</v>
      </c>
      <c r="Q568" s="128" t="s">
        <v>702</v>
      </c>
      <c r="S568" s="423">
        <f t="shared" si="24"/>
        <v>1.0354183963251749</v>
      </c>
      <c r="T568" s="423">
        <f t="shared" si="25"/>
        <v>1.3964277881708285</v>
      </c>
    </row>
    <row r="569" spans="1:20">
      <c r="D569" s="76" t="s">
        <v>679</v>
      </c>
      <c r="F569" s="76"/>
      <c r="G569" s="79">
        <v>2.2973E-2</v>
      </c>
      <c r="H569" s="79">
        <v>7.7700000000000002E-4</v>
      </c>
      <c r="I569" s="79">
        <v>0.28249600000000002</v>
      </c>
      <c r="J569" s="79">
        <v>5.0000000000000004E-6</v>
      </c>
      <c r="K569" s="104">
        <v>0.28249251060660124</v>
      </c>
      <c r="L569" s="105">
        <v>-9.7605137708112188</v>
      </c>
      <c r="M569" s="105">
        <v>-4.6136758810755296</v>
      </c>
      <c r="N569" s="106">
        <v>1062.8150135578167</v>
      </c>
      <c r="O569" s="106">
        <v>1435.2420561809165</v>
      </c>
      <c r="P569" s="107">
        <v>-0.97659638554216865</v>
      </c>
      <c r="S569" s="423">
        <f t="shared" si="24"/>
        <v>1.0628150135578167</v>
      </c>
      <c r="T569" s="423">
        <f t="shared" si="25"/>
        <v>1.4352420561809165</v>
      </c>
    </row>
    <row r="570" spans="1:20">
      <c r="D570" s="76" t="s">
        <v>680</v>
      </c>
      <c r="F570" s="76"/>
      <c r="G570" s="79">
        <v>6.4764000000000002E-2</v>
      </c>
      <c r="H570" s="79">
        <v>2.0249999999999999E-3</v>
      </c>
      <c r="I570" s="79">
        <v>0.28255400000000003</v>
      </c>
      <c r="J570" s="79">
        <v>7.9999999999999996E-6</v>
      </c>
      <c r="K570" s="104">
        <v>0.28254490602106502</v>
      </c>
      <c r="L570" s="105">
        <v>-7.7093913117276536</v>
      </c>
      <c r="M570" s="105">
        <v>-2.7597774961130028</v>
      </c>
      <c r="N570" s="106">
        <v>1015.1723245048612</v>
      </c>
      <c r="O570" s="106">
        <v>1328.6831391453409</v>
      </c>
      <c r="P570" s="107">
        <v>-0.93900602409638556</v>
      </c>
      <c r="S570" s="423">
        <f t="shared" si="24"/>
        <v>1.0151723245048612</v>
      </c>
      <c r="T570" s="423">
        <f t="shared" si="25"/>
        <v>1.3286831391453409</v>
      </c>
    </row>
    <row r="571" spans="1:20">
      <c r="D571" s="76" t="s">
        <v>681</v>
      </c>
      <c r="F571" s="76"/>
      <c r="G571" s="79">
        <v>4.8150999999999999E-2</v>
      </c>
      <c r="H571" s="79">
        <v>1.4760000000000001E-3</v>
      </c>
      <c r="I571" s="79">
        <v>0.28251999999999999</v>
      </c>
      <c r="J571" s="79">
        <v>6.9999999999999999E-6</v>
      </c>
      <c r="K571" s="104">
        <v>0.28251337149979849</v>
      </c>
      <c r="L571" s="105">
        <v>-8.911773442916715</v>
      </c>
      <c r="M571" s="105">
        <v>-3.8755583071803379</v>
      </c>
      <c r="N571" s="106">
        <v>1048.6044014255615</v>
      </c>
      <c r="O571" s="106">
        <v>1392.7764061095534</v>
      </c>
      <c r="P571" s="107">
        <v>-0.95554216867469877</v>
      </c>
      <c r="S571" s="423">
        <f t="shared" si="24"/>
        <v>1.0486044014255615</v>
      </c>
      <c r="T571" s="423">
        <f t="shared" si="25"/>
        <v>1.3927764061095533</v>
      </c>
    </row>
    <row r="572" spans="1:20">
      <c r="D572" s="76" t="s">
        <v>682</v>
      </c>
      <c r="F572" s="76"/>
      <c r="G572" s="79">
        <v>3.6969000000000002E-2</v>
      </c>
      <c r="H572" s="79">
        <v>1.2179999999999999E-3</v>
      </c>
      <c r="I572" s="79">
        <v>0.28251700000000002</v>
      </c>
      <c r="J572" s="79">
        <v>7.9999999999999996E-6</v>
      </c>
      <c r="K572" s="104">
        <v>0.28251153014007763</v>
      </c>
      <c r="L572" s="105">
        <v>-9.0178659839024178</v>
      </c>
      <c r="M572" s="105">
        <v>-3.9407108371791733</v>
      </c>
      <c r="N572" s="106">
        <v>1045.6367940478244</v>
      </c>
      <c r="O572" s="106">
        <v>1396.5709373083478</v>
      </c>
      <c r="P572" s="107">
        <v>-0.96331325301204818</v>
      </c>
      <c r="S572" s="423">
        <f t="shared" si="24"/>
        <v>1.0456367940478244</v>
      </c>
      <c r="T572" s="423">
        <f t="shared" si="25"/>
        <v>1.3965709373083477</v>
      </c>
    </row>
    <row r="573" spans="1:20">
      <c r="D573" s="76" t="s">
        <v>683</v>
      </c>
      <c r="F573" s="76"/>
      <c r="G573" s="79">
        <v>3.6889999999999999E-2</v>
      </c>
      <c r="H573" s="79">
        <v>1.1709999999999999E-3</v>
      </c>
      <c r="I573" s="79">
        <v>0.28253200000000001</v>
      </c>
      <c r="J573" s="79">
        <v>6.9999999999999999E-6</v>
      </c>
      <c r="K573" s="104">
        <v>0.28252674121020599</v>
      </c>
      <c r="L573" s="105">
        <v>-8.4874032789672427</v>
      </c>
      <c r="M573" s="105">
        <v>-3.402500029360267</v>
      </c>
      <c r="N573" s="106">
        <v>1023.1613213025568</v>
      </c>
      <c r="O573" s="106">
        <v>1365.7263641225054</v>
      </c>
      <c r="P573" s="107">
        <v>-0.96472891566265062</v>
      </c>
      <c r="S573" s="423">
        <f t="shared" si="24"/>
        <v>1.0231613213025568</v>
      </c>
      <c r="T573" s="423">
        <f t="shared" si="25"/>
        <v>1.3657263641225055</v>
      </c>
    </row>
    <row r="574" spans="1:20">
      <c r="D574" s="76" t="s">
        <v>684</v>
      </c>
      <c r="F574" s="76"/>
      <c r="G574" s="79">
        <v>1.8755000000000001E-2</v>
      </c>
      <c r="H574" s="79">
        <v>6.2100000000000002E-4</v>
      </c>
      <c r="I574" s="79">
        <v>0.28249999999999997</v>
      </c>
      <c r="J574" s="79">
        <v>6.9999999999999999E-6</v>
      </c>
      <c r="K574" s="104">
        <v>0.28249721117979326</v>
      </c>
      <c r="L574" s="105">
        <v>-9.6190570494969485</v>
      </c>
      <c r="M574" s="105">
        <v>-4.447356268219016</v>
      </c>
      <c r="N574" s="106">
        <v>1052.90904162882</v>
      </c>
      <c r="O574" s="106">
        <v>1425.7486750461464</v>
      </c>
      <c r="P574" s="107">
        <v>-0.98129518072289157</v>
      </c>
      <c r="S574" s="423">
        <f t="shared" si="24"/>
        <v>1.05290904162882</v>
      </c>
      <c r="T574" s="423">
        <f t="shared" si="25"/>
        <v>1.4257486750461466</v>
      </c>
    </row>
    <row r="575" spans="1:20">
      <c r="D575" s="76" t="s">
        <v>685</v>
      </c>
      <c r="F575" s="76"/>
      <c r="G575" s="79">
        <v>6.1581999999999998E-2</v>
      </c>
      <c r="H575" s="79">
        <v>2.0370000000000002E-3</v>
      </c>
      <c r="I575" s="79">
        <v>0.28256500000000001</v>
      </c>
      <c r="J575" s="79">
        <v>9.0000000000000002E-6</v>
      </c>
      <c r="K575" s="104">
        <v>0.28255585213081946</v>
      </c>
      <c r="L575" s="105">
        <v>-7.3203853281089692</v>
      </c>
      <c r="M575" s="105">
        <v>-2.3724730840168906</v>
      </c>
      <c r="N575" s="106">
        <v>999.60337557396667</v>
      </c>
      <c r="O575" s="106">
        <v>1306.4655423164536</v>
      </c>
      <c r="P575" s="107">
        <v>-0.93864457831325299</v>
      </c>
      <c r="S575" s="423">
        <f t="shared" si="24"/>
        <v>0.99960337557396672</v>
      </c>
      <c r="T575" s="423">
        <f t="shared" si="25"/>
        <v>1.3064655423164535</v>
      </c>
    </row>
    <row r="576" spans="1:20">
      <c r="D576" s="76" t="s">
        <v>686</v>
      </c>
      <c r="F576" s="76"/>
      <c r="G576" s="79">
        <v>3.7109000000000003E-2</v>
      </c>
      <c r="H576" s="79">
        <v>1.1980000000000001E-3</v>
      </c>
      <c r="I576" s="79">
        <v>0.28252100000000002</v>
      </c>
      <c r="J576" s="79">
        <v>7.9999999999999996E-6</v>
      </c>
      <c r="K576" s="104">
        <v>0.28251561995715352</v>
      </c>
      <c r="L576" s="105">
        <v>-8.876409262585927</v>
      </c>
      <c r="M576" s="105">
        <v>-3.7960015081395238</v>
      </c>
      <c r="N576" s="106">
        <v>1039.43205323546</v>
      </c>
      <c r="O576" s="106">
        <v>1388.2807430295593</v>
      </c>
      <c r="P576" s="107">
        <v>-0.96391566265060236</v>
      </c>
      <c r="S576" s="423">
        <f t="shared" si="24"/>
        <v>1.03943205323546</v>
      </c>
      <c r="T576" s="423">
        <f t="shared" si="25"/>
        <v>1.3882807430295594</v>
      </c>
    </row>
    <row r="577" spans="4:20">
      <c r="D577" s="76" t="s">
        <v>687</v>
      </c>
      <c r="F577" s="76"/>
      <c r="G577" s="79">
        <v>5.8256000000000002E-2</v>
      </c>
      <c r="H577" s="79">
        <v>1.851E-3</v>
      </c>
      <c r="I577" s="79">
        <v>0.28257500000000002</v>
      </c>
      <c r="J577" s="79">
        <v>7.9999999999999996E-6</v>
      </c>
      <c r="K577" s="104">
        <v>0.28256668742962537</v>
      </c>
      <c r="L577" s="105">
        <v>-6.9667435248188525</v>
      </c>
      <c r="M577" s="105">
        <v>-1.9890894775997925</v>
      </c>
      <c r="N577" s="106">
        <v>980.17613829495303</v>
      </c>
      <c r="O577" s="106">
        <v>1284.5057018742177</v>
      </c>
      <c r="P577" s="107">
        <v>-0.94424698795180717</v>
      </c>
      <c r="S577" s="423">
        <f t="shared" si="24"/>
        <v>0.98017613829495298</v>
      </c>
      <c r="T577" s="423">
        <f t="shared" si="25"/>
        <v>1.2845057018742176</v>
      </c>
    </row>
    <row r="578" spans="4:20">
      <c r="D578" s="76" t="s">
        <v>688</v>
      </c>
      <c r="F578" s="76"/>
      <c r="G578" s="79">
        <v>4.4847999999999999E-2</v>
      </c>
      <c r="H578" s="79">
        <v>1.431E-3</v>
      </c>
      <c r="I578" s="79">
        <v>0.28253400000000001</v>
      </c>
      <c r="J578" s="79">
        <v>1.2E-5</v>
      </c>
      <c r="K578" s="104">
        <v>0.28252757358821928</v>
      </c>
      <c r="L578" s="105">
        <v>-8.4166749183089973</v>
      </c>
      <c r="M578" s="105">
        <v>-3.3730481341831542</v>
      </c>
      <c r="N578" s="106">
        <v>1027.4458313517587</v>
      </c>
      <c r="O578" s="106">
        <v>1363.9801134842924</v>
      </c>
      <c r="P578" s="107">
        <v>-0.95689759036144584</v>
      </c>
      <c r="S578" s="423">
        <f t="shared" si="24"/>
        <v>1.0274458313517587</v>
      </c>
      <c r="T578" s="423">
        <f t="shared" si="25"/>
        <v>1.3639801134842924</v>
      </c>
    </row>
    <row r="579" spans="4:20">
      <c r="D579" s="76" t="s">
        <v>689</v>
      </c>
      <c r="F579" s="76"/>
      <c r="G579" s="79">
        <v>2.8129000000000001E-2</v>
      </c>
      <c r="H579" s="79">
        <v>8.9800000000000004E-4</v>
      </c>
      <c r="I579" s="79">
        <v>0.28250500000000001</v>
      </c>
      <c r="J579" s="79">
        <v>7.9999999999999996E-6</v>
      </c>
      <c r="K579" s="104">
        <v>0.28250096721329204</v>
      </c>
      <c r="L579" s="105">
        <v>-9.4422361478507799</v>
      </c>
      <c r="M579" s="105">
        <v>-4.3144571489250882</v>
      </c>
      <c r="N579" s="106">
        <v>1053.6079773201875</v>
      </c>
      <c r="O579" s="106">
        <v>1418.0666550371302</v>
      </c>
      <c r="P579" s="107">
        <v>-0.97295180722891561</v>
      </c>
      <c r="S579" s="423">
        <f t="shared" si="24"/>
        <v>1.0536079773201874</v>
      </c>
      <c r="T579" s="423">
        <f t="shared" si="25"/>
        <v>1.4180666550371301</v>
      </c>
    </row>
    <row r="580" spans="4:20">
      <c r="D580" s="81" t="s">
        <v>690</v>
      </c>
      <c r="E580" s="6"/>
      <c r="F580" s="81"/>
      <c r="G580" s="83">
        <v>2.2929999999999999E-2</v>
      </c>
      <c r="H580" s="83">
        <v>7.4600000000000003E-4</v>
      </c>
      <c r="I580" s="83">
        <v>0.282497</v>
      </c>
      <c r="J580" s="83">
        <v>6.9999999999999999E-6</v>
      </c>
      <c r="K580" s="109">
        <v>0.2824936498230689</v>
      </c>
      <c r="L580" s="110">
        <v>-9.7251495904837615</v>
      </c>
      <c r="M580" s="110">
        <v>-4.5733671710268542</v>
      </c>
      <c r="N580" s="111">
        <v>1060.5540623846207</v>
      </c>
      <c r="O580" s="111">
        <v>1432.9398712366992</v>
      </c>
      <c r="P580" s="112">
        <v>-0.97753012048192767</v>
      </c>
      <c r="S580" s="423">
        <f t="shared" si="24"/>
        <v>1.0605540623846208</v>
      </c>
      <c r="T580" s="423">
        <f t="shared" si="25"/>
        <v>1.4329398712366992</v>
      </c>
    </row>
    <row r="581" spans="4:20">
      <c r="D581" s="125"/>
      <c r="E581" s="92"/>
      <c r="F581" s="125"/>
      <c r="G581" s="127"/>
      <c r="H581" s="127"/>
      <c r="I581" s="127"/>
      <c r="J581" s="127"/>
      <c r="K581" s="104"/>
      <c r="L581" s="105"/>
      <c r="M581" s="105">
        <f>AVERAGE(M568:M580)</f>
        <v>-3.6457178890257298</v>
      </c>
      <c r="N581" s="106"/>
      <c r="O581" s="106">
        <f>AVERAGE(O568:O580)</f>
        <v>1379.647230235538</v>
      </c>
      <c r="P581" s="107"/>
      <c r="S581" s="423">
        <f t="shared" si="24"/>
        <v>0</v>
      </c>
      <c r="T581" s="423">
        <f t="shared" si="25"/>
        <v>1.379647230235538</v>
      </c>
    </row>
    <row r="582" spans="4:20" s="360" customFormat="1">
      <c r="D582" s="350" t="s">
        <v>691</v>
      </c>
      <c r="E582" s="391" t="s">
        <v>701</v>
      </c>
      <c r="F582" s="392">
        <v>240</v>
      </c>
      <c r="G582" s="393">
        <v>0.114208</v>
      </c>
      <c r="H582" s="393">
        <v>3.542E-3</v>
      </c>
      <c r="I582" s="393">
        <v>0.28261399999999998</v>
      </c>
      <c r="J582" s="393">
        <v>1.0000000000000001E-5</v>
      </c>
      <c r="K582" s="394">
        <v>0.2825980933958579</v>
      </c>
      <c r="L582" s="395">
        <v>-5.5875404919880634</v>
      </c>
      <c r="M582" s="395">
        <v>-0.87785730828571218</v>
      </c>
      <c r="N582" s="396">
        <v>968.45216994557597</v>
      </c>
      <c r="O582" s="396">
        <v>1220.400993820961</v>
      </c>
      <c r="P582" s="397">
        <v>-0.89331325301204823</v>
      </c>
      <c r="S582" s="423">
        <f t="shared" si="24"/>
        <v>0.96845216994557592</v>
      </c>
      <c r="T582" s="423">
        <f t="shared" si="25"/>
        <v>1.220400993820961</v>
      </c>
    </row>
    <row r="583" spans="4:20" s="360" customFormat="1">
      <c r="D583" s="350" t="s">
        <v>692</v>
      </c>
      <c r="F583" s="350"/>
      <c r="G583" s="113">
        <v>5.8192000000000001E-2</v>
      </c>
      <c r="H583" s="113">
        <v>1.7799999999999999E-3</v>
      </c>
      <c r="I583" s="113">
        <v>0.28259400000000001</v>
      </c>
      <c r="J583" s="113">
        <v>1.1E-5</v>
      </c>
      <c r="K583" s="361">
        <v>0.28258600628024483</v>
      </c>
      <c r="L583" s="362">
        <v>-6.2948240985671866</v>
      </c>
      <c r="M583" s="362">
        <v>-1.3055337441580939</v>
      </c>
      <c r="N583" s="363">
        <v>950.99885790273299</v>
      </c>
      <c r="O583" s="363">
        <v>1245.2810106717407</v>
      </c>
      <c r="P583" s="157">
        <v>-0.94638554216867465</v>
      </c>
      <c r="S583" s="423">
        <f t="shared" si="24"/>
        <v>0.95099885790273297</v>
      </c>
      <c r="T583" s="423">
        <f t="shared" si="25"/>
        <v>1.2452810106717407</v>
      </c>
    </row>
    <row r="584" spans="4:20" s="360" customFormat="1">
      <c r="D584" s="350" t="s">
        <v>693</v>
      </c>
      <c r="F584" s="350"/>
      <c r="G584" s="113">
        <v>9.2204999999999995E-2</v>
      </c>
      <c r="H584" s="113">
        <v>2.8249999999999998E-3</v>
      </c>
      <c r="I584" s="113">
        <v>0.28259499999999999</v>
      </c>
      <c r="J584" s="113">
        <v>7.9999999999999996E-6</v>
      </c>
      <c r="K584" s="361">
        <v>0.28258231333802897</v>
      </c>
      <c r="L584" s="362">
        <v>-6.2594599182397292</v>
      </c>
      <c r="M584" s="362">
        <v>-1.4362005149015644</v>
      </c>
      <c r="N584" s="363">
        <v>977.20197809695537</v>
      </c>
      <c r="O584" s="363">
        <v>1252.5853425018993</v>
      </c>
      <c r="P584" s="157">
        <v>-0.91490963855421692</v>
      </c>
      <c r="S584" s="423">
        <f t="shared" si="24"/>
        <v>0.97720197809695541</v>
      </c>
      <c r="T584" s="423">
        <f t="shared" si="25"/>
        <v>1.2525853425018993</v>
      </c>
    </row>
    <row r="585" spans="4:20" s="360" customFormat="1">
      <c r="D585" s="350" t="s">
        <v>694</v>
      </c>
      <c r="F585" s="350"/>
      <c r="G585" s="113">
        <v>0.104073</v>
      </c>
      <c r="H585" s="113">
        <v>3.2009999999999999E-3</v>
      </c>
      <c r="I585" s="113">
        <v>0.28261199999999997</v>
      </c>
      <c r="J585" s="113">
        <v>1.2999999999999999E-5</v>
      </c>
      <c r="K585" s="361">
        <v>0.28259762477700201</v>
      </c>
      <c r="L585" s="362">
        <v>-5.6582688526463087</v>
      </c>
      <c r="M585" s="362">
        <v>-0.89443837265945625</v>
      </c>
      <c r="N585" s="363">
        <v>962.1428032406136</v>
      </c>
      <c r="O585" s="363">
        <v>1221.4171633693575</v>
      </c>
      <c r="P585" s="157">
        <v>-0.90358433734939758</v>
      </c>
      <c r="S585" s="423">
        <f t="shared" si="24"/>
        <v>0.96214280324061363</v>
      </c>
      <c r="T585" s="423">
        <f t="shared" si="25"/>
        <v>1.2214171633693576</v>
      </c>
    </row>
    <row r="586" spans="4:20" s="360" customFormat="1">
      <c r="D586" s="350" t="s">
        <v>695</v>
      </c>
      <c r="F586" s="350"/>
      <c r="G586" s="113">
        <v>9.4759999999999997E-2</v>
      </c>
      <c r="H586" s="113">
        <v>2.9359999999999998E-3</v>
      </c>
      <c r="I586" s="113">
        <v>0.28258100000000003</v>
      </c>
      <c r="J586" s="113">
        <v>1.0000000000000001E-5</v>
      </c>
      <c r="K586" s="361">
        <v>0.28256781485325771</v>
      </c>
      <c r="L586" s="362">
        <v>-6.7545584428441163</v>
      </c>
      <c r="M586" s="362">
        <v>-1.9491980315144986</v>
      </c>
      <c r="N586" s="363">
        <v>1000.9897032608882</v>
      </c>
      <c r="O586" s="363">
        <v>1281.9976384727468</v>
      </c>
      <c r="P586" s="157">
        <v>-0.91156626506024097</v>
      </c>
      <c r="S586" s="423">
        <f t="shared" si="24"/>
        <v>1.0009897032608881</v>
      </c>
      <c r="T586" s="423">
        <f t="shared" si="25"/>
        <v>1.2819976384727467</v>
      </c>
    </row>
    <row r="587" spans="4:20" s="360" customFormat="1">
      <c r="D587" s="350" t="s">
        <v>696</v>
      </c>
      <c r="F587" s="350"/>
      <c r="G587" s="113">
        <v>0.10206</v>
      </c>
      <c r="H587" s="113">
        <v>2.9949999999999998E-3</v>
      </c>
      <c r="I587" s="113">
        <v>0.282636</v>
      </c>
      <c r="J587" s="113">
        <v>1.2E-5</v>
      </c>
      <c r="K587" s="361">
        <v>0.28262254989288382</v>
      </c>
      <c r="L587" s="362">
        <v>-4.8095285247484743</v>
      </c>
      <c r="M587" s="362">
        <v>-1.2517071887874209E-2</v>
      </c>
      <c r="N587" s="363">
        <v>920.9171882401655</v>
      </c>
      <c r="O587" s="363">
        <v>1170.8059092526278</v>
      </c>
      <c r="P587" s="157">
        <v>-0.90978915662650606</v>
      </c>
      <c r="S587" s="423">
        <f t="shared" si="24"/>
        <v>0.92091718824016555</v>
      </c>
      <c r="T587" s="423">
        <f t="shared" si="25"/>
        <v>1.1708059092526277</v>
      </c>
    </row>
    <row r="588" spans="4:20" s="360" customFormat="1">
      <c r="D588" s="350" t="s">
        <v>697</v>
      </c>
      <c r="F588" s="350"/>
      <c r="G588" s="113">
        <v>0.13164000000000001</v>
      </c>
      <c r="H588" s="113">
        <v>3.947E-3</v>
      </c>
      <c r="I588" s="113">
        <v>0.28262500000000002</v>
      </c>
      <c r="J588" s="113">
        <v>1.2E-5</v>
      </c>
      <c r="K588" s="361">
        <v>0.2826072746000709</v>
      </c>
      <c r="L588" s="362">
        <v>-5.1985345083671586</v>
      </c>
      <c r="M588" s="362">
        <v>-0.55300026045590478</v>
      </c>
      <c r="N588" s="363">
        <v>962.93931114979523</v>
      </c>
      <c r="O588" s="363">
        <v>1201.676760117525</v>
      </c>
      <c r="P588" s="157">
        <v>-0.88111445783132525</v>
      </c>
      <c r="S588" s="423">
        <f t="shared" si="24"/>
        <v>0.96293931114979525</v>
      </c>
      <c r="T588" s="423">
        <f t="shared" si="25"/>
        <v>1.2016767601175249</v>
      </c>
    </row>
    <row r="589" spans="4:20" s="360" customFormat="1">
      <c r="D589" s="350" t="s">
        <v>698</v>
      </c>
      <c r="F589" s="350"/>
      <c r="G589" s="113">
        <v>0.105057</v>
      </c>
      <c r="H589" s="113">
        <v>3.2529999999999998E-3</v>
      </c>
      <c r="I589" s="113">
        <v>0.28259400000000001</v>
      </c>
      <c r="J589" s="113">
        <v>1.4E-5</v>
      </c>
      <c r="K589" s="361">
        <v>0.28257939125260467</v>
      </c>
      <c r="L589" s="362">
        <v>-6.2948240985671866</v>
      </c>
      <c r="M589" s="362">
        <v>-1.5395921857996875</v>
      </c>
      <c r="N589" s="363">
        <v>990.48862723748789</v>
      </c>
      <c r="O589" s="363">
        <v>1258.4333506376829</v>
      </c>
      <c r="P589" s="157">
        <v>-0.90201807228915665</v>
      </c>
      <c r="S589" s="423">
        <f t="shared" si="24"/>
        <v>0.99048862723748787</v>
      </c>
      <c r="T589" s="423">
        <f t="shared" si="25"/>
        <v>1.2584333506376828</v>
      </c>
    </row>
    <row r="590" spans="4:20" s="360" customFormat="1">
      <c r="D590" s="351" t="s">
        <v>699</v>
      </c>
      <c r="E590" s="364"/>
      <c r="F590" s="351"/>
      <c r="G590" s="115">
        <v>7.6269000000000003E-2</v>
      </c>
      <c r="H590" s="115">
        <v>2.2989999999999998E-3</v>
      </c>
      <c r="I590" s="115">
        <v>0.282578</v>
      </c>
      <c r="J590" s="115">
        <v>1.0000000000000001E-5</v>
      </c>
      <c r="K590" s="365">
        <v>0.28256767552712514</v>
      </c>
      <c r="L590" s="366">
        <v>-6.8606509838320395</v>
      </c>
      <c r="M590" s="366">
        <v>-1.9541277852885841</v>
      </c>
      <c r="N590" s="367">
        <v>987.8582994179468</v>
      </c>
      <c r="O590" s="367">
        <v>1282.4105199724827</v>
      </c>
      <c r="P590" s="158">
        <v>-0.93075301204819283</v>
      </c>
      <c r="S590" s="423">
        <f t="shared" si="24"/>
        <v>0.98785829941794678</v>
      </c>
      <c r="T590" s="423">
        <f t="shared" si="25"/>
        <v>1.2824105199724827</v>
      </c>
    </row>
    <row r="591" spans="4:20" s="360" customFormat="1">
      <c r="D591" s="350" t="s">
        <v>703</v>
      </c>
      <c r="E591" s="360" t="s">
        <v>761</v>
      </c>
      <c r="F591" s="350">
        <v>240</v>
      </c>
      <c r="G591" s="113">
        <v>5.4615999999999998E-2</v>
      </c>
      <c r="H591" s="113">
        <v>1.7899999999999999E-3</v>
      </c>
      <c r="I591" s="113">
        <v>0.282501</v>
      </c>
      <c r="J591" s="113">
        <v>6.9999999999999999E-6</v>
      </c>
      <c r="K591" s="361">
        <v>0.28249296137170682</v>
      </c>
      <c r="L591" s="362">
        <v>-9.5836928691672707</v>
      </c>
      <c r="M591" s="362">
        <v>-4.5977265330310324</v>
      </c>
      <c r="N591" s="363">
        <v>1084.7573259226674</v>
      </c>
      <c r="O591" s="363">
        <v>1434.0758958312299</v>
      </c>
      <c r="P591" s="157">
        <v>-0.94608433734939756</v>
      </c>
      <c r="S591" s="423">
        <f t="shared" si="24"/>
        <v>1.0847573259226675</v>
      </c>
      <c r="T591" s="423">
        <f t="shared" si="25"/>
        <v>1.4340758958312299</v>
      </c>
    </row>
    <row r="592" spans="4:20" s="360" customFormat="1">
      <c r="D592" s="350" t="s">
        <v>704</v>
      </c>
      <c r="F592" s="350"/>
      <c r="G592" s="113">
        <v>7.0846000000000006E-2</v>
      </c>
      <c r="H592" s="113">
        <v>2.2390000000000001E-3</v>
      </c>
      <c r="I592" s="113">
        <v>0.28248099999999998</v>
      </c>
      <c r="J592" s="113">
        <v>1.0000000000000001E-5</v>
      </c>
      <c r="K592" s="361">
        <v>0.28247094497835284</v>
      </c>
      <c r="L592" s="362">
        <v>-10.290976475748614</v>
      </c>
      <c r="M592" s="362">
        <v>-5.3767289800843443</v>
      </c>
      <c r="N592" s="363">
        <v>1127.1043843400475</v>
      </c>
      <c r="O592" s="363">
        <v>1478.5552757575467</v>
      </c>
      <c r="P592" s="157">
        <v>-0.93256024096385537</v>
      </c>
      <c r="S592" s="423">
        <f t="shared" si="24"/>
        <v>1.1271043843400474</v>
      </c>
      <c r="T592" s="423">
        <f t="shared" si="25"/>
        <v>1.4785552757575466</v>
      </c>
    </row>
    <row r="593" spans="4:20" s="360" customFormat="1">
      <c r="D593" s="350" t="s">
        <v>705</v>
      </c>
      <c r="F593" s="350"/>
      <c r="G593" s="113">
        <v>8.3185999999999996E-2</v>
      </c>
      <c r="H593" s="113">
        <v>2.6340000000000001E-3</v>
      </c>
      <c r="I593" s="113">
        <v>0.28248600000000001</v>
      </c>
      <c r="J593" s="113">
        <v>1.0000000000000001E-5</v>
      </c>
      <c r="K593" s="361">
        <v>0.28247417109110384</v>
      </c>
      <c r="L593" s="362">
        <v>-10.114155574102446</v>
      </c>
      <c r="M593" s="362">
        <v>-5.2625799599836931</v>
      </c>
      <c r="N593" s="363">
        <v>1132.0899486527242</v>
      </c>
      <c r="O593" s="363">
        <v>1471.910776197426</v>
      </c>
      <c r="P593" s="157">
        <v>-0.92066265060240959</v>
      </c>
      <c r="S593" s="423">
        <f t="shared" si="24"/>
        <v>1.1320899486527241</v>
      </c>
      <c r="T593" s="423">
        <f t="shared" si="25"/>
        <v>1.4719107761974259</v>
      </c>
    </row>
    <row r="594" spans="4:20" s="360" customFormat="1">
      <c r="D594" s="350" t="s">
        <v>706</v>
      </c>
      <c r="F594" s="350"/>
      <c r="G594" s="113">
        <v>3.9487000000000001E-2</v>
      </c>
      <c r="H594" s="113">
        <v>1.305E-3</v>
      </c>
      <c r="I594" s="113">
        <v>0.28250500000000001</v>
      </c>
      <c r="J594" s="113">
        <v>1.1E-5</v>
      </c>
      <c r="K594" s="361">
        <v>0.28249913943579746</v>
      </c>
      <c r="L594" s="362">
        <v>-9.4422361478507799</v>
      </c>
      <c r="M594" s="362">
        <v>-4.3791291012318379</v>
      </c>
      <c r="N594" s="363">
        <v>1065.0538051520161</v>
      </c>
      <c r="O594" s="363">
        <v>1421.6745522051754</v>
      </c>
      <c r="P594" s="157">
        <v>-0.96069277108433737</v>
      </c>
      <c r="S594" s="423">
        <f t="shared" si="24"/>
        <v>1.0650538051520162</v>
      </c>
      <c r="T594" s="423">
        <f t="shared" si="25"/>
        <v>1.4216745522051755</v>
      </c>
    </row>
    <row r="595" spans="4:20" s="360" customFormat="1">
      <c r="D595" s="350" t="s">
        <v>707</v>
      </c>
      <c r="F595" s="350"/>
      <c r="G595" s="113">
        <v>4.5605E-2</v>
      </c>
      <c r="H595" s="113">
        <v>1.5529999999999999E-3</v>
      </c>
      <c r="I595" s="113">
        <v>0.28248800000000002</v>
      </c>
      <c r="J595" s="113">
        <v>1.2E-5</v>
      </c>
      <c r="K595" s="361">
        <v>0.28248102570405631</v>
      </c>
      <c r="L595" s="362">
        <v>-10.0434272134442</v>
      </c>
      <c r="M595" s="362">
        <v>-5.0200443104020387</v>
      </c>
      <c r="N595" s="363">
        <v>1096.3673947745947</v>
      </c>
      <c r="O595" s="363">
        <v>1458.3231426741118</v>
      </c>
      <c r="P595" s="157">
        <v>-0.95322289156626505</v>
      </c>
      <c r="S595" s="423">
        <f t="shared" si="24"/>
        <v>1.0963673947745947</v>
      </c>
      <c r="T595" s="423">
        <f t="shared" si="25"/>
        <v>1.4583231426741117</v>
      </c>
    </row>
    <row r="596" spans="4:20" s="360" customFormat="1">
      <c r="D596" s="350" t="s">
        <v>708</v>
      </c>
      <c r="F596" s="350"/>
      <c r="G596" s="113">
        <v>6.4491999999999994E-2</v>
      </c>
      <c r="H596" s="113">
        <v>2.2390000000000001E-3</v>
      </c>
      <c r="I596" s="113">
        <v>0.28261500000000001</v>
      </c>
      <c r="J596" s="113">
        <v>9.0000000000000002E-6</v>
      </c>
      <c r="K596" s="361">
        <v>0.28260494497835287</v>
      </c>
      <c r="L596" s="362">
        <v>-5.5521763116583855</v>
      </c>
      <c r="M596" s="362">
        <v>-0.63542888488532512</v>
      </c>
      <c r="N596" s="363">
        <v>932.40244274596296</v>
      </c>
      <c r="O596" s="363">
        <v>1206.7167850245855</v>
      </c>
      <c r="P596" s="157">
        <v>-0.93256024096385537</v>
      </c>
      <c r="S596" s="423">
        <f t="shared" si="24"/>
        <v>0.93240244274596296</v>
      </c>
      <c r="T596" s="423">
        <f t="shared" si="25"/>
        <v>1.2067167850245855</v>
      </c>
    </row>
    <row r="597" spans="4:20" s="360" customFormat="1">
      <c r="D597" s="350" t="s">
        <v>709</v>
      </c>
      <c r="F597" s="350"/>
      <c r="G597" s="113">
        <v>4.8855000000000003E-2</v>
      </c>
      <c r="H597" s="113">
        <v>1.763E-3</v>
      </c>
      <c r="I597" s="113">
        <v>0.28261999999999998</v>
      </c>
      <c r="J597" s="113">
        <v>1.2999999999999999E-5</v>
      </c>
      <c r="K597" s="361">
        <v>0.28261208262475929</v>
      </c>
      <c r="L597" s="362">
        <v>-5.3753554100133272</v>
      </c>
      <c r="M597" s="362">
        <v>-0.38287870886888342</v>
      </c>
      <c r="N597" s="363">
        <v>913.20609706524317</v>
      </c>
      <c r="O597" s="363">
        <v>1192.2877134432169</v>
      </c>
      <c r="P597" s="157">
        <v>-0.94689759036144583</v>
      </c>
      <c r="S597" s="423">
        <f t="shared" si="24"/>
        <v>0.91320609706524314</v>
      </c>
      <c r="T597" s="423">
        <f t="shared" si="25"/>
        <v>1.192287713443217</v>
      </c>
    </row>
    <row r="598" spans="4:20" s="360" customFormat="1">
      <c r="D598" s="350" t="s">
        <v>710</v>
      </c>
      <c r="F598" s="350"/>
      <c r="G598" s="113">
        <v>7.1905999999999998E-2</v>
      </c>
      <c r="H598" s="113">
        <v>2.5969999999999999E-3</v>
      </c>
      <c r="I598" s="113">
        <v>0.28268900000000002</v>
      </c>
      <c r="J598" s="113">
        <v>1.5999999999999999E-5</v>
      </c>
      <c r="K598" s="361">
        <v>0.28267733725269423</v>
      </c>
      <c r="L598" s="362">
        <v>-2.9352269673088571</v>
      </c>
      <c r="M598" s="362">
        <v>1.9260151242672663</v>
      </c>
      <c r="N598" s="363">
        <v>832.75765833986156</v>
      </c>
      <c r="O598" s="363">
        <v>1059.4016386695778</v>
      </c>
      <c r="P598" s="157">
        <v>-0.92177710843373495</v>
      </c>
      <c r="S598" s="423">
        <f t="shared" si="24"/>
        <v>0.8327576583398616</v>
      </c>
      <c r="T598" s="423">
        <f t="shared" si="25"/>
        <v>1.0594016386695777</v>
      </c>
    </row>
    <row r="599" spans="4:20" s="360" customFormat="1">
      <c r="D599" s="350" t="s">
        <v>711</v>
      </c>
      <c r="F599" s="350"/>
      <c r="G599" s="113">
        <v>7.3066999999999993E-2</v>
      </c>
      <c r="H599" s="113">
        <v>2.591E-3</v>
      </c>
      <c r="I599" s="113">
        <v>0.282719</v>
      </c>
      <c r="J599" s="113">
        <v>2.4000000000000001E-5</v>
      </c>
      <c r="K599" s="361">
        <v>0.282707364197817</v>
      </c>
      <c r="L599" s="362">
        <v>-1.8743015574396171</v>
      </c>
      <c r="M599" s="362">
        <v>2.9884536150803775</v>
      </c>
      <c r="N599" s="363">
        <v>788.42016647927528</v>
      </c>
      <c r="O599" s="363">
        <v>998.23852283615327</v>
      </c>
      <c r="P599" s="157">
        <v>-0.92195783132530118</v>
      </c>
      <c r="S599" s="423">
        <f t="shared" si="24"/>
        <v>0.78842016647927526</v>
      </c>
      <c r="T599" s="423">
        <f t="shared" si="25"/>
        <v>0.99823852283615322</v>
      </c>
    </row>
    <row r="600" spans="4:20" s="360" customFormat="1">
      <c r="D600" s="350" t="s">
        <v>712</v>
      </c>
      <c r="F600" s="350"/>
      <c r="G600" s="113">
        <v>7.3674000000000003E-2</v>
      </c>
      <c r="H600" s="113">
        <v>2.6220000000000002E-3</v>
      </c>
      <c r="I600" s="113">
        <v>0.28270699999999999</v>
      </c>
      <c r="J600" s="113">
        <v>2.3E-5</v>
      </c>
      <c r="K600" s="361">
        <v>0.28269522498134936</v>
      </c>
      <c r="L600" s="362">
        <v>-2.2986717213879793</v>
      </c>
      <c r="M600" s="362">
        <v>2.5589337031872716</v>
      </c>
      <c r="N600" s="363">
        <v>806.7973767910787</v>
      </c>
      <c r="O600" s="363">
        <v>1022.9682064413596</v>
      </c>
      <c r="P600" s="157">
        <v>-0.92102409638554217</v>
      </c>
      <c r="S600" s="423">
        <f t="shared" si="24"/>
        <v>0.80679737679107866</v>
      </c>
      <c r="T600" s="423">
        <f t="shared" si="25"/>
        <v>1.0229682064413597</v>
      </c>
    </row>
    <row r="601" spans="4:20" s="360" customFormat="1">
      <c r="D601" s="350" t="s">
        <v>713</v>
      </c>
      <c r="F601" s="350"/>
      <c r="G601" s="113">
        <v>8.1691E-2</v>
      </c>
      <c r="H601" s="113">
        <v>2.9030000000000002E-3</v>
      </c>
      <c r="I601" s="113">
        <v>0.28267799999999998</v>
      </c>
      <c r="J601" s="113">
        <v>2.5000000000000001E-5</v>
      </c>
      <c r="K601" s="361">
        <v>0.2826649630514329</v>
      </c>
      <c r="L601" s="362">
        <v>-3.3242329509297619</v>
      </c>
      <c r="M601" s="362">
        <v>1.4881807838307282</v>
      </c>
      <c r="N601" s="363">
        <v>856.21771787289379</v>
      </c>
      <c r="O601" s="363">
        <v>1084.5513641441742</v>
      </c>
      <c r="P601" s="157">
        <v>-0.91256024096385546</v>
      </c>
      <c r="S601" s="423">
        <f t="shared" si="24"/>
        <v>0.8562177178728938</v>
      </c>
      <c r="T601" s="423">
        <f t="shared" si="25"/>
        <v>1.0845513641441742</v>
      </c>
    </row>
    <row r="602" spans="4:20" s="360" customFormat="1">
      <c r="D602" s="350" t="s">
        <v>714</v>
      </c>
      <c r="F602" s="350"/>
      <c r="G602" s="113">
        <v>6.5545000000000006E-2</v>
      </c>
      <c r="H602" s="113">
        <v>1.964E-3</v>
      </c>
      <c r="I602" s="113">
        <v>0.28263300000000002</v>
      </c>
      <c r="J602" s="113">
        <v>1.8E-5</v>
      </c>
      <c r="K602" s="361">
        <v>0.28262417996314654</v>
      </c>
      <c r="L602" s="362">
        <v>-4.9156210657352872</v>
      </c>
      <c r="M602" s="362">
        <v>4.5159437751518539E-2</v>
      </c>
      <c r="N602" s="363">
        <v>899.41206435046024</v>
      </c>
      <c r="O602" s="363">
        <v>1167.657836937196</v>
      </c>
      <c r="P602" s="157">
        <v>-0.94084337349397595</v>
      </c>
      <c r="S602" s="423">
        <f t="shared" si="24"/>
        <v>0.89941206435046028</v>
      </c>
      <c r="T602" s="423">
        <f t="shared" si="25"/>
        <v>1.1676578369371959</v>
      </c>
    </row>
    <row r="603" spans="4:20" s="360" customFormat="1">
      <c r="D603" s="350" t="s">
        <v>715</v>
      </c>
      <c r="F603" s="350"/>
      <c r="G603" s="113">
        <v>5.8591999999999998E-2</v>
      </c>
      <c r="H603" s="113">
        <v>1.823E-3</v>
      </c>
      <c r="I603" s="113">
        <v>0.28259800000000002</v>
      </c>
      <c r="J603" s="113">
        <v>1.2999999999999999E-5</v>
      </c>
      <c r="K603" s="361">
        <v>0.2825898131735316</v>
      </c>
      <c r="L603" s="362">
        <v>-6.1533673772506958</v>
      </c>
      <c r="M603" s="362">
        <v>-1.1708350613004459</v>
      </c>
      <c r="N603" s="363">
        <v>946.35243136993347</v>
      </c>
      <c r="O603" s="363">
        <v>1237.5387213211607</v>
      </c>
      <c r="P603" s="157">
        <v>-0.94509036144578318</v>
      </c>
      <c r="S603" s="423">
        <f t="shared" ref="S603:S666" si="26">N603/1000</f>
        <v>0.94635243136993352</v>
      </c>
      <c r="T603" s="423">
        <f t="shared" ref="T603:T666" si="27">O603/1000</f>
        <v>1.2375387213211606</v>
      </c>
    </row>
    <row r="604" spans="4:20" s="360" customFormat="1">
      <c r="D604" s="350" t="s">
        <v>716</v>
      </c>
      <c r="F604" s="350"/>
      <c r="G604" s="113">
        <v>0.11801200000000001</v>
      </c>
      <c r="H604" s="113">
        <v>3.3790000000000001E-3</v>
      </c>
      <c r="I604" s="113">
        <v>0.28268300000000002</v>
      </c>
      <c r="J604" s="113">
        <v>1.5999999999999999E-5</v>
      </c>
      <c r="K604" s="361">
        <v>0.2826678254050265</v>
      </c>
      <c r="L604" s="362">
        <v>-3.1474120492835933</v>
      </c>
      <c r="M604" s="362">
        <v>1.5894589731280107</v>
      </c>
      <c r="N604" s="363">
        <v>860.2367874204117</v>
      </c>
      <c r="O604" s="363">
        <v>1078.6607155308973</v>
      </c>
      <c r="P604" s="157">
        <v>-0.89822289156626511</v>
      </c>
      <c r="S604" s="423">
        <f t="shared" si="26"/>
        <v>0.86023678742041165</v>
      </c>
      <c r="T604" s="423">
        <f t="shared" si="27"/>
        <v>1.0786607155308974</v>
      </c>
    </row>
    <row r="605" spans="4:20" s="360" customFormat="1">
      <c r="D605" s="350" t="s">
        <v>717</v>
      </c>
      <c r="F605" s="350"/>
      <c r="G605" s="113">
        <v>5.2955000000000002E-2</v>
      </c>
      <c r="H605" s="113">
        <v>1.603E-3</v>
      </c>
      <c r="I605" s="113">
        <v>0.28259099999999998</v>
      </c>
      <c r="J605" s="113">
        <v>1.1E-5</v>
      </c>
      <c r="K605" s="361">
        <v>0.2825838011613665</v>
      </c>
      <c r="L605" s="362">
        <v>-6.4009166395551098</v>
      </c>
      <c r="M605" s="362">
        <v>-1.3835571049625184</v>
      </c>
      <c r="N605" s="363">
        <v>950.75472072192201</v>
      </c>
      <c r="O605" s="363">
        <v>1249.7931065021066</v>
      </c>
      <c r="P605" s="157">
        <v>-0.95171686746987949</v>
      </c>
      <c r="S605" s="423">
        <f t="shared" si="26"/>
        <v>0.95075472072192202</v>
      </c>
      <c r="T605" s="423">
        <f t="shared" si="27"/>
        <v>1.2497931065021066</v>
      </c>
    </row>
    <row r="606" spans="4:20" s="360" customFormat="1">
      <c r="D606" s="350" t="s">
        <v>718</v>
      </c>
      <c r="F606" s="350"/>
      <c r="G606" s="113">
        <v>6.5873000000000001E-2</v>
      </c>
      <c r="H606" s="113">
        <v>1.9840000000000001E-3</v>
      </c>
      <c r="I606" s="113">
        <v>0.282609</v>
      </c>
      <c r="J606" s="113">
        <v>1.0000000000000001E-5</v>
      </c>
      <c r="K606" s="361">
        <v>0.28260009014607063</v>
      </c>
      <c r="L606" s="362">
        <v>-5.7643613936320115</v>
      </c>
      <c r="M606" s="362">
        <v>-0.80720662191446912</v>
      </c>
      <c r="N606" s="363">
        <v>934.60253163460641</v>
      </c>
      <c r="O606" s="363">
        <v>1216.6272506565956</v>
      </c>
      <c r="P606" s="157">
        <v>-0.94024096385542166</v>
      </c>
      <c r="S606" s="423">
        <f t="shared" si="26"/>
        <v>0.93460253163460638</v>
      </c>
      <c r="T606" s="423">
        <f t="shared" si="27"/>
        <v>1.2166272506565956</v>
      </c>
    </row>
    <row r="607" spans="4:20" s="360" customFormat="1">
      <c r="D607" s="351" t="s">
        <v>719</v>
      </c>
      <c r="E607" s="364"/>
      <c r="F607" s="351"/>
      <c r="G607" s="115">
        <v>5.5468000000000003E-2</v>
      </c>
      <c r="H607" s="115">
        <v>1.665E-3</v>
      </c>
      <c r="I607" s="115">
        <v>0.28259899999999999</v>
      </c>
      <c r="J607" s="115">
        <v>1.5E-5</v>
      </c>
      <c r="K607" s="365">
        <v>0.28259899999999999</v>
      </c>
      <c r="L607" s="366">
        <v>-6.1180031969232385</v>
      </c>
      <c r="M607" s="366">
        <v>-6.1180031969232385</v>
      </c>
      <c r="N607" s="367">
        <v>940.88504113012868</v>
      </c>
      <c r="O607" s="367">
        <v>1334.4946712708602</v>
      </c>
      <c r="P607" s="158">
        <v>-0.94984939759036147</v>
      </c>
      <c r="S607" s="423">
        <f t="shared" si="26"/>
        <v>0.94088504113012872</v>
      </c>
      <c r="T607" s="423">
        <f t="shared" si="27"/>
        <v>1.3344946712708601</v>
      </c>
    </row>
    <row r="608" spans="4:20">
      <c r="D608" s="76" t="s">
        <v>720</v>
      </c>
      <c r="E608" t="s">
        <v>762</v>
      </c>
      <c r="F608" s="76">
        <v>240</v>
      </c>
      <c r="G608" s="79">
        <v>1.9032E-2</v>
      </c>
      <c r="H608" s="79">
        <v>6.2600000000000004E-4</v>
      </c>
      <c r="I608" s="79">
        <v>0.28258</v>
      </c>
      <c r="J608" s="79">
        <v>5.0000000000000004E-6</v>
      </c>
      <c r="K608" s="104">
        <v>0.28257718872552429</v>
      </c>
      <c r="L608" s="105">
        <v>-6.7899226231737941</v>
      </c>
      <c r="M608" s="105">
        <v>-1.617523841440649</v>
      </c>
      <c r="N608" s="106">
        <v>941.70335765311233</v>
      </c>
      <c r="O608" s="106">
        <v>1263.4031904242729</v>
      </c>
      <c r="P608" s="107">
        <v>-0.98114457831325297</v>
      </c>
      <c r="S608" s="423">
        <f t="shared" si="26"/>
        <v>0.94170335765311231</v>
      </c>
      <c r="T608" s="423">
        <f t="shared" si="27"/>
        <v>1.2634031904242728</v>
      </c>
    </row>
    <row r="609" spans="4:20">
      <c r="D609" s="76" t="s">
        <v>721</v>
      </c>
      <c r="F609" s="76"/>
      <c r="G609" s="79">
        <v>1.8853000000000002E-2</v>
      </c>
      <c r="H609" s="79">
        <v>6.2600000000000004E-4</v>
      </c>
      <c r="I609" s="79">
        <v>0.28257399999999999</v>
      </c>
      <c r="J609" s="79">
        <v>5.0000000000000004E-6</v>
      </c>
      <c r="K609" s="104">
        <v>0.28257118872552428</v>
      </c>
      <c r="L609" s="105">
        <v>-7.0021077051485303</v>
      </c>
      <c r="M609" s="105">
        <v>-1.8298208606293276</v>
      </c>
      <c r="N609" s="106">
        <v>950.06216807707199</v>
      </c>
      <c r="O609" s="106">
        <v>1275.5941442835258</v>
      </c>
      <c r="P609" s="107">
        <v>-0.98114457831325297</v>
      </c>
      <c r="S609" s="423">
        <f t="shared" si="26"/>
        <v>0.950062168077072</v>
      </c>
      <c r="T609" s="423">
        <f t="shared" si="27"/>
        <v>1.2755941442835257</v>
      </c>
    </row>
    <row r="610" spans="4:20">
      <c r="D610" s="76" t="s">
        <v>722</v>
      </c>
      <c r="F610" s="76"/>
      <c r="G610" s="79">
        <v>1.4024E-2</v>
      </c>
      <c r="H610" s="79">
        <v>4.64E-4</v>
      </c>
      <c r="I610" s="79">
        <v>0.28258499999999998</v>
      </c>
      <c r="J610" s="79">
        <v>5.0000000000000004E-6</v>
      </c>
      <c r="K610" s="104">
        <v>0.28258291624383908</v>
      </c>
      <c r="L610" s="105">
        <v>-6.613101721529846</v>
      </c>
      <c r="M610" s="105">
        <v>-1.4148679971781597</v>
      </c>
      <c r="N610" s="106">
        <v>930.77951515338714</v>
      </c>
      <c r="O610" s="106">
        <v>1251.791957021579</v>
      </c>
      <c r="P610" s="107">
        <v>-0.98602409638554211</v>
      </c>
      <c r="S610" s="423">
        <f t="shared" si="26"/>
        <v>0.93077951515338708</v>
      </c>
      <c r="T610" s="423">
        <f t="shared" si="27"/>
        <v>1.251791957021579</v>
      </c>
    </row>
    <row r="611" spans="4:20">
      <c r="D611" s="76" t="s">
        <v>723</v>
      </c>
      <c r="F611" s="76"/>
      <c r="G611" s="79">
        <v>1.8572000000000002E-2</v>
      </c>
      <c r="H611" s="79">
        <v>6.29E-4</v>
      </c>
      <c r="I611" s="79">
        <v>0.28256500000000001</v>
      </c>
      <c r="J611" s="79">
        <v>6.9999999999999999E-6</v>
      </c>
      <c r="K611" s="104">
        <v>0.2825621752529629</v>
      </c>
      <c r="L611" s="105">
        <v>-7.3203853281089692</v>
      </c>
      <c r="M611" s="105">
        <v>-2.1487430868483148</v>
      </c>
      <c r="N611" s="106">
        <v>962.673710690603</v>
      </c>
      <c r="O611" s="106">
        <v>1293.9038118337749</v>
      </c>
      <c r="P611" s="107">
        <v>-0.98105421686746985</v>
      </c>
      <c r="S611" s="423">
        <f t="shared" si="26"/>
        <v>0.96267371069060304</v>
      </c>
      <c r="T611" s="423">
        <f t="shared" si="27"/>
        <v>1.2939038118337749</v>
      </c>
    </row>
    <row r="612" spans="4:20">
      <c r="D612" s="76" t="s">
        <v>724</v>
      </c>
      <c r="F612" s="76"/>
      <c r="G612" s="79">
        <v>2.2190000000000001E-2</v>
      </c>
      <c r="H612" s="79">
        <v>7.2000000000000005E-4</v>
      </c>
      <c r="I612" s="79">
        <v>0.28256500000000001</v>
      </c>
      <c r="J612" s="79">
        <v>5.0000000000000004E-6</v>
      </c>
      <c r="K612" s="104">
        <v>0.28256176658526755</v>
      </c>
      <c r="L612" s="105">
        <v>-7.3203853281089692</v>
      </c>
      <c r="M612" s="105">
        <v>-2.1632029091089855</v>
      </c>
      <c r="N612" s="106">
        <v>964.97782118189684</v>
      </c>
      <c r="O612" s="106">
        <v>1294.7167684221572</v>
      </c>
      <c r="P612" s="107">
        <v>-0.97831325301204819</v>
      </c>
      <c r="S612" s="423">
        <f t="shared" si="26"/>
        <v>0.96497782118189679</v>
      </c>
      <c r="T612" s="423">
        <f t="shared" si="27"/>
        <v>1.2947167684221572</v>
      </c>
    </row>
    <row r="613" spans="4:20">
      <c r="D613" s="76" t="s">
        <v>725</v>
      </c>
      <c r="F613" s="76"/>
      <c r="G613" s="79">
        <v>1.0914E-2</v>
      </c>
      <c r="H613" s="79">
        <v>3.6299999999999999E-4</v>
      </c>
      <c r="I613" s="79">
        <v>0.28258299999999997</v>
      </c>
      <c r="J613" s="79">
        <v>6.9999999999999999E-6</v>
      </c>
      <c r="K613" s="104">
        <v>0.28258136982007237</v>
      </c>
      <c r="L613" s="105">
        <v>-6.6838300821880914</v>
      </c>
      <c r="M613" s="105">
        <v>-1.4695848565238201</v>
      </c>
      <c r="N613" s="106">
        <v>931.09714267549816</v>
      </c>
      <c r="O613" s="106">
        <v>1254.9522013879507</v>
      </c>
      <c r="P613" s="107">
        <v>-0.98906626506024098</v>
      </c>
      <c r="S613" s="423">
        <f t="shared" si="26"/>
        <v>0.93109714267549815</v>
      </c>
      <c r="T613" s="423">
        <f t="shared" si="27"/>
        <v>1.2549522013879506</v>
      </c>
    </row>
    <row r="614" spans="4:20">
      <c r="D614" s="76" t="s">
        <v>726</v>
      </c>
      <c r="F614" s="76"/>
      <c r="G614" s="79">
        <v>1.5056999999999999E-2</v>
      </c>
      <c r="H614" s="79">
        <v>4.9700000000000005E-4</v>
      </c>
      <c r="I614" s="79">
        <v>0.28257500000000002</v>
      </c>
      <c r="J614" s="79">
        <v>6.0000000000000002E-6</v>
      </c>
      <c r="K614" s="104">
        <v>0.28257276804566389</v>
      </c>
      <c r="L614" s="105">
        <v>-6.9667435248188525</v>
      </c>
      <c r="M614" s="105">
        <v>-1.7739400342986489</v>
      </c>
      <c r="N614" s="106">
        <v>945.46872916384643</v>
      </c>
      <c r="O614" s="106">
        <v>1272.4085421427519</v>
      </c>
      <c r="P614" s="107">
        <v>-0.98503012048192773</v>
      </c>
      <c r="S614" s="423">
        <f t="shared" si="26"/>
        <v>0.94546872916384639</v>
      </c>
      <c r="T614" s="423">
        <f t="shared" si="27"/>
        <v>1.272408542142752</v>
      </c>
    </row>
    <row r="615" spans="4:20">
      <c r="D615" s="76" t="s">
        <v>727</v>
      </c>
      <c r="F615" s="76"/>
      <c r="G615" s="79">
        <v>1.5653E-2</v>
      </c>
      <c r="H615" s="79">
        <v>5.2099999999999998E-4</v>
      </c>
      <c r="I615" s="79">
        <v>0.282578</v>
      </c>
      <c r="J615" s="79">
        <v>5.0000000000000004E-6</v>
      </c>
      <c r="K615" s="104">
        <v>0.28257566026517278</v>
      </c>
      <c r="L615" s="105">
        <v>-6.8606509838320395</v>
      </c>
      <c r="M615" s="105">
        <v>-1.6716051042031665</v>
      </c>
      <c r="N615" s="106">
        <v>941.89454718433933</v>
      </c>
      <c r="O615" s="106">
        <v>1266.527550300988</v>
      </c>
      <c r="P615" s="107">
        <v>-0.98430722891566269</v>
      </c>
      <c r="S615" s="423">
        <f t="shared" si="26"/>
        <v>0.94189454718433929</v>
      </c>
      <c r="T615" s="423">
        <f t="shared" si="27"/>
        <v>1.2665275503009881</v>
      </c>
    </row>
    <row r="616" spans="4:20">
      <c r="D616" s="76" t="s">
        <v>728</v>
      </c>
      <c r="F616" s="76"/>
      <c r="G616" s="79">
        <v>1.4205000000000001E-2</v>
      </c>
      <c r="H616" s="79">
        <v>4.6799999999999999E-4</v>
      </c>
      <c r="I616" s="79">
        <v>0.28257100000000002</v>
      </c>
      <c r="J616" s="79">
        <v>6.0000000000000002E-6</v>
      </c>
      <c r="K616" s="104">
        <v>0.28256889828042392</v>
      </c>
      <c r="L616" s="105">
        <v>-7.1082002461353433</v>
      </c>
      <c r="M616" s="105">
        <v>-1.9108633051989621</v>
      </c>
      <c r="N616" s="106">
        <v>950.30138967133541</v>
      </c>
      <c r="O616" s="106">
        <v>1280.2761510815867</v>
      </c>
      <c r="P616" s="107">
        <v>-0.98590361445783137</v>
      </c>
      <c r="S616" s="423">
        <f t="shared" si="26"/>
        <v>0.95030138967133537</v>
      </c>
      <c r="T616" s="423">
        <f t="shared" si="27"/>
        <v>1.2802761510815868</v>
      </c>
    </row>
    <row r="617" spans="4:20">
      <c r="D617" s="76" t="s">
        <v>729</v>
      </c>
      <c r="F617" s="76"/>
      <c r="G617" s="79">
        <v>1.9747000000000001E-2</v>
      </c>
      <c r="H617" s="79">
        <v>6.2399999999999999E-4</v>
      </c>
      <c r="I617" s="79">
        <v>0.28256500000000001</v>
      </c>
      <c r="J617" s="79">
        <v>6.0000000000000002E-6</v>
      </c>
      <c r="K617" s="104">
        <v>0.2825621977072319</v>
      </c>
      <c r="L617" s="105">
        <v>-7.3203853281089692</v>
      </c>
      <c r="M617" s="105">
        <v>-2.1479485911191087</v>
      </c>
      <c r="N617" s="106">
        <v>962.54743007480977</v>
      </c>
      <c r="O617" s="106">
        <v>1293.859139710657</v>
      </c>
      <c r="P617" s="107">
        <v>-0.98120481927710845</v>
      </c>
      <c r="S617" s="423">
        <f t="shared" si="26"/>
        <v>0.96254743007480981</v>
      </c>
      <c r="T617" s="423">
        <f t="shared" si="27"/>
        <v>1.2938591397106569</v>
      </c>
    </row>
    <row r="618" spans="4:20">
      <c r="D618" s="76" t="s">
        <v>730</v>
      </c>
      <c r="F618" s="76"/>
      <c r="G618" s="79">
        <v>2.2277999999999999E-2</v>
      </c>
      <c r="H618" s="79">
        <v>7.2199999999999999E-4</v>
      </c>
      <c r="I618" s="79">
        <v>0.28258</v>
      </c>
      <c r="J618" s="79">
        <v>5.0000000000000004E-6</v>
      </c>
      <c r="K618" s="104">
        <v>0.28257675760355999</v>
      </c>
      <c r="L618" s="105">
        <v>-6.7899226231737941</v>
      </c>
      <c r="M618" s="105">
        <v>-1.6327781594294155</v>
      </c>
      <c r="N618" s="106">
        <v>944.08170710057232</v>
      </c>
      <c r="O618" s="106">
        <v>1264.2621837890104</v>
      </c>
      <c r="P618" s="107">
        <v>-0.97825301204819282</v>
      </c>
      <c r="S618" s="423">
        <f t="shared" si="26"/>
        <v>0.94408170710057226</v>
      </c>
      <c r="T618" s="423">
        <f t="shared" si="27"/>
        <v>1.2642621837890105</v>
      </c>
    </row>
    <row r="619" spans="4:20">
      <c r="D619" s="81" t="s">
        <v>731</v>
      </c>
      <c r="E619" s="6"/>
      <c r="F619" s="81"/>
      <c r="G619" s="83">
        <v>2.0216000000000001E-2</v>
      </c>
      <c r="H619" s="83">
        <v>6.7000000000000002E-4</v>
      </c>
      <c r="I619" s="83">
        <v>0.28257700000000002</v>
      </c>
      <c r="J619" s="83">
        <v>5.0000000000000004E-6</v>
      </c>
      <c r="K619" s="109">
        <v>0.28257399112795734</v>
      </c>
      <c r="L619" s="110">
        <v>-6.8960151641606071</v>
      </c>
      <c r="M619" s="110">
        <v>-1.7306639134451185</v>
      </c>
      <c r="N619" s="111">
        <v>946.97630240292301</v>
      </c>
      <c r="O619" s="111">
        <v>1269.8925053923663</v>
      </c>
      <c r="P619" s="112">
        <v>-0.97981927710843375</v>
      </c>
      <c r="S619" s="423">
        <f t="shared" si="26"/>
        <v>0.94697630240292296</v>
      </c>
      <c r="T619" s="423">
        <f t="shared" si="27"/>
        <v>1.2698925053923662</v>
      </c>
    </row>
    <row r="620" spans="4:20">
      <c r="D620" s="125"/>
      <c r="E620" s="92"/>
      <c r="F620" s="125"/>
      <c r="G620" s="127"/>
      <c r="H620" s="127"/>
      <c r="I620" s="127"/>
      <c r="J620" s="127"/>
      <c r="K620" s="104"/>
      <c r="L620" s="105"/>
      <c r="M620" s="105">
        <f>AVERAGE(M608:M619)</f>
        <v>-1.7926285549519729</v>
      </c>
      <c r="N620" s="106"/>
      <c r="O620" s="106">
        <f>AVERAGE(O608:O619)</f>
        <v>1273.4656788158852</v>
      </c>
      <c r="P620" s="107"/>
      <c r="S620" s="423">
        <f t="shared" si="26"/>
        <v>0</v>
      </c>
      <c r="T620" s="423">
        <f t="shared" si="27"/>
        <v>1.2734656788158851</v>
      </c>
    </row>
    <row r="621" spans="4:20">
      <c r="D621" s="377" t="s">
        <v>732</v>
      </c>
      <c r="E621" s="378" t="s">
        <v>763</v>
      </c>
      <c r="F621" s="377">
        <v>240</v>
      </c>
      <c r="G621" s="380">
        <v>2.4039000000000001E-2</v>
      </c>
      <c r="H621" s="380">
        <v>7.7800000000000005E-4</v>
      </c>
      <c r="I621" s="380">
        <v>0.28251399999999999</v>
      </c>
      <c r="J621" s="380">
        <v>6.0000000000000002E-6</v>
      </c>
      <c r="K621" s="98">
        <v>0.28251050611574741</v>
      </c>
      <c r="L621" s="99">
        <v>-9.123958524890341</v>
      </c>
      <c r="M621" s="99">
        <v>-3.9769437226588877</v>
      </c>
      <c r="N621" s="100">
        <v>1037.7142657641275</v>
      </c>
      <c r="O621" s="100">
        <v>1398.7492705242473</v>
      </c>
      <c r="P621" s="101">
        <v>-0.97656626506024091</v>
      </c>
      <c r="S621" s="423">
        <f t="shared" si="26"/>
        <v>1.0377142657641274</v>
      </c>
      <c r="T621" s="423">
        <f t="shared" si="27"/>
        <v>1.3987492705242472</v>
      </c>
    </row>
    <row r="622" spans="4:20">
      <c r="D622" s="76" t="s">
        <v>733</v>
      </c>
      <c r="F622" s="76"/>
      <c r="G622" s="79">
        <v>2.1856E-2</v>
      </c>
      <c r="H622" s="79">
        <v>6.9200000000000002E-4</v>
      </c>
      <c r="I622" s="79">
        <v>0.28250599999999998</v>
      </c>
      <c r="J622" s="79">
        <v>7.9999999999999996E-6</v>
      </c>
      <c r="K622" s="104">
        <v>0.2825028923291738</v>
      </c>
      <c r="L622" s="105">
        <v>-9.4068719675233226</v>
      </c>
      <c r="M622" s="105">
        <v>-4.2463410883775143</v>
      </c>
      <c r="N622" s="106">
        <v>1046.5150867523496</v>
      </c>
      <c r="O622" s="106">
        <v>1414.2112313226871</v>
      </c>
      <c r="P622" s="107">
        <v>-0.97915662650602409</v>
      </c>
      <c r="S622" s="423">
        <f t="shared" si="26"/>
        <v>1.0465150867523496</v>
      </c>
      <c r="T622" s="423">
        <f t="shared" si="27"/>
        <v>1.4142112313226871</v>
      </c>
    </row>
    <row r="623" spans="4:20">
      <c r="D623" s="76" t="s">
        <v>734</v>
      </c>
      <c r="F623" s="76"/>
      <c r="G623" s="79">
        <v>3.5116000000000001E-2</v>
      </c>
      <c r="H623" s="79">
        <v>1.078E-3</v>
      </c>
      <c r="I623" s="79">
        <v>0.28256100000000001</v>
      </c>
      <c r="J623" s="79">
        <v>1.0000000000000001E-5</v>
      </c>
      <c r="K623" s="104">
        <v>0.28255615885960894</v>
      </c>
      <c r="L623" s="105">
        <v>-7.46184204942546</v>
      </c>
      <c r="M623" s="105">
        <v>-2.3616201493992239</v>
      </c>
      <c r="N623" s="106">
        <v>979.78716710729043</v>
      </c>
      <c r="O623" s="106">
        <v>1306.0361641227141</v>
      </c>
      <c r="P623" s="107">
        <v>-0.96753012048192777</v>
      </c>
      <c r="S623" s="423">
        <f t="shared" si="26"/>
        <v>0.97978716710729041</v>
      </c>
      <c r="T623" s="423">
        <f t="shared" si="27"/>
        <v>1.3060361641227141</v>
      </c>
    </row>
    <row r="624" spans="4:20">
      <c r="D624" s="76" t="s">
        <v>735</v>
      </c>
      <c r="F624" s="76"/>
      <c r="G624" s="79">
        <v>2.7954E-2</v>
      </c>
      <c r="H624" s="79">
        <v>8.2600000000000002E-4</v>
      </c>
      <c r="I624" s="79">
        <v>0.28254800000000002</v>
      </c>
      <c r="J624" s="79">
        <v>9.0000000000000002E-6</v>
      </c>
      <c r="K624" s="104">
        <v>0.28254429055476532</v>
      </c>
      <c r="L624" s="105">
        <v>-7.9215763937023898</v>
      </c>
      <c r="M624" s="105">
        <v>-2.7815544395859426</v>
      </c>
      <c r="N624" s="106">
        <v>991.47006276961554</v>
      </c>
      <c r="O624" s="106">
        <v>1330.1828624905611</v>
      </c>
      <c r="P624" s="107">
        <v>-0.97512048192771084</v>
      </c>
      <c r="S624" s="423">
        <f t="shared" si="26"/>
        <v>0.99147006276961558</v>
      </c>
      <c r="T624" s="423">
        <f t="shared" si="27"/>
        <v>1.3301828624905612</v>
      </c>
    </row>
    <row r="625" spans="4:20">
      <c r="D625" s="76" t="s">
        <v>736</v>
      </c>
      <c r="F625" s="76"/>
      <c r="G625" s="79">
        <v>3.1336000000000003E-2</v>
      </c>
      <c r="H625" s="79">
        <v>9.8400000000000007E-4</v>
      </c>
      <c r="I625" s="79">
        <v>0.28251399999999999</v>
      </c>
      <c r="J625" s="79">
        <v>6.9999999999999999E-6</v>
      </c>
      <c r="K625" s="104">
        <v>0.28250958099986567</v>
      </c>
      <c r="L625" s="105">
        <v>-9.123958524890341</v>
      </c>
      <c r="M625" s="105">
        <v>-4.0096769466746451</v>
      </c>
      <c r="N625" s="106">
        <v>1043.3722856099939</v>
      </c>
      <c r="O625" s="106">
        <v>1400.5782794742677</v>
      </c>
      <c r="P625" s="107">
        <v>-0.97036144578313255</v>
      </c>
      <c r="S625" s="423">
        <f t="shared" si="26"/>
        <v>1.0433722856099938</v>
      </c>
      <c r="T625" s="423">
        <f t="shared" si="27"/>
        <v>1.4005782794742676</v>
      </c>
    </row>
    <row r="626" spans="4:20">
      <c r="D626" s="76" t="s">
        <v>737</v>
      </c>
      <c r="F626" s="76"/>
      <c r="G626" s="79">
        <v>2.7193999999999999E-2</v>
      </c>
      <c r="H626" s="79">
        <v>9.4300000000000004E-4</v>
      </c>
      <c r="I626" s="79">
        <v>0.28249000000000002</v>
      </c>
      <c r="J626" s="79">
        <v>1.2E-5</v>
      </c>
      <c r="K626" s="104">
        <v>0.28248576512487128</v>
      </c>
      <c r="L626" s="105">
        <v>-9.972698852785955</v>
      </c>
      <c r="M626" s="105">
        <v>-4.852350158451868</v>
      </c>
      <c r="N626" s="106">
        <v>1075.8882919806201</v>
      </c>
      <c r="O626" s="106">
        <v>1448.8752028076483</v>
      </c>
      <c r="P626" s="107">
        <v>-0.97159638554216865</v>
      </c>
      <c r="S626" s="423">
        <f t="shared" si="26"/>
        <v>1.0758882919806201</v>
      </c>
      <c r="T626" s="423">
        <f t="shared" si="27"/>
        <v>1.4488752028076484</v>
      </c>
    </row>
    <row r="627" spans="4:20">
      <c r="D627" s="76" t="s">
        <v>738</v>
      </c>
      <c r="F627" s="76"/>
      <c r="G627" s="79">
        <v>2.9420000000000002E-2</v>
      </c>
      <c r="H627" s="79">
        <v>9.5100000000000002E-4</v>
      </c>
      <c r="I627" s="79">
        <v>0.282497</v>
      </c>
      <c r="J627" s="79">
        <v>6.0000000000000002E-6</v>
      </c>
      <c r="K627" s="104">
        <v>0.28249272919804091</v>
      </c>
      <c r="L627" s="105">
        <v>-9.7251495904837615</v>
      </c>
      <c r="M627" s="105">
        <v>-4.6059414958987688</v>
      </c>
      <c r="N627" s="106">
        <v>1066.3022456304082</v>
      </c>
      <c r="O627" s="106">
        <v>1434.7564786337127</v>
      </c>
      <c r="P627" s="107">
        <v>-0.97135542168674704</v>
      </c>
      <c r="S627" s="423">
        <f t="shared" si="26"/>
        <v>1.0663022456304081</v>
      </c>
      <c r="T627" s="423">
        <f t="shared" si="27"/>
        <v>1.4347564786337128</v>
      </c>
    </row>
    <row r="628" spans="4:20">
      <c r="D628" s="76" t="s">
        <v>739</v>
      </c>
      <c r="F628" s="76"/>
      <c r="G628" s="79">
        <v>2.5994E-2</v>
      </c>
      <c r="H628" s="79">
        <v>8.34E-4</v>
      </c>
      <c r="I628" s="79">
        <v>0.28254000000000001</v>
      </c>
      <c r="J628" s="79">
        <v>7.9999999999999996E-6</v>
      </c>
      <c r="K628" s="104">
        <v>0.28253625462793491</v>
      </c>
      <c r="L628" s="105">
        <v>-8.2044898363353713</v>
      </c>
      <c r="M628" s="105">
        <v>-3.0658883250034297</v>
      </c>
      <c r="N628" s="106">
        <v>1002.8753040057658</v>
      </c>
      <c r="O628" s="106">
        <v>1346.4931919027258</v>
      </c>
      <c r="P628" s="107">
        <v>-0.97487951807228912</v>
      </c>
      <c r="S628" s="423">
        <f t="shared" si="26"/>
        <v>1.0028753040057659</v>
      </c>
      <c r="T628" s="423">
        <f t="shared" si="27"/>
        <v>1.3464931919027259</v>
      </c>
    </row>
    <row r="629" spans="4:20">
      <c r="D629" s="81" t="s">
        <v>740</v>
      </c>
      <c r="E629" s="6"/>
      <c r="F629" s="81"/>
      <c r="G629" s="83">
        <v>2.3293000000000001E-2</v>
      </c>
      <c r="H629" s="83">
        <v>7.4899999999999999E-4</v>
      </c>
      <c r="I629" s="83">
        <v>0.28250700000000001</v>
      </c>
      <c r="J629" s="83">
        <v>6.9999999999999999E-6</v>
      </c>
      <c r="K629" s="109">
        <v>0.28250363635050751</v>
      </c>
      <c r="L629" s="110">
        <v>-9.3715077871925345</v>
      </c>
      <c r="M629" s="110">
        <v>-4.2200155031513198</v>
      </c>
      <c r="N629" s="111">
        <v>1046.6889698570205</v>
      </c>
      <c r="O629" s="111">
        <v>1412.6890503508371</v>
      </c>
      <c r="P629" s="112">
        <v>-0.97743975903614455</v>
      </c>
      <c r="S629" s="423">
        <f t="shared" si="26"/>
        <v>1.0466889698570205</v>
      </c>
      <c r="T629" s="423">
        <f t="shared" si="27"/>
        <v>1.4126890503508371</v>
      </c>
    </row>
    <row r="630" spans="4:20">
      <c r="D630" s="76" t="s">
        <v>741</v>
      </c>
      <c r="E630" t="s">
        <v>764</v>
      </c>
      <c r="F630" s="76">
        <v>240</v>
      </c>
      <c r="G630" s="79">
        <v>2.1432E-2</v>
      </c>
      <c r="H630" s="79">
        <v>6.9700000000000003E-4</v>
      </c>
      <c r="I630" s="79">
        <v>0.28251500000000002</v>
      </c>
      <c r="J630" s="79">
        <v>6.9999999999999999E-6</v>
      </c>
      <c r="K630" s="104">
        <v>0.28251186987490484</v>
      </c>
      <c r="L630" s="105">
        <v>-9.0885943445606632</v>
      </c>
      <c r="M630" s="105">
        <v>-3.9286900553237025</v>
      </c>
      <c r="N630" s="106">
        <v>1034.1128402464085</v>
      </c>
      <c r="O630" s="106">
        <v>1396.0014060158433</v>
      </c>
      <c r="P630" s="107">
        <v>-0.9790060240963856</v>
      </c>
      <c r="S630" s="423">
        <f t="shared" si="26"/>
        <v>1.0341128402464086</v>
      </c>
      <c r="T630" s="423">
        <f t="shared" si="27"/>
        <v>1.3960014060158432</v>
      </c>
    </row>
    <row r="631" spans="4:20">
      <c r="D631" s="76" t="s">
        <v>742</v>
      </c>
      <c r="F631" s="76"/>
      <c r="G631" s="79">
        <v>2.2068000000000001E-2</v>
      </c>
      <c r="H631" s="79">
        <v>7.2999999999999996E-4</v>
      </c>
      <c r="I631" s="79">
        <v>0.28251999999999999</v>
      </c>
      <c r="J631" s="79">
        <v>6.9999999999999999E-6</v>
      </c>
      <c r="K631" s="104">
        <v>0.28251672167672959</v>
      </c>
      <c r="L631" s="105">
        <v>-8.911773442916715</v>
      </c>
      <c r="M631" s="105">
        <v>-3.7570195444758259</v>
      </c>
      <c r="N631" s="106">
        <v>1028.036309037589</v>
      </c>
      <c r="O631" s="106">
        <v>1386.1516510210804</v>
      </c>
      <c r="P631" s="107">
        <v>-0.9780120481927711</v>
      </c>
      <c r="S631" s="423">
        <f t="shared" si="26"/>
        <v>1.028036309037589</v>
      </c>
      <c r="T631" s="423">
        <f t="shared" si="27"/>
        <v>1.3861516510210803</v>
      </c>
    </row>
    <row r="632" spans="4:20">
      <c r="D632" s="76" t="s">
        <v>743</v>
      </c>
      <c r="F632" s="76"/>
      <c r="G632" s="79">
        <v>2.2561000000000001E-2</v>
      </c>
      <c r="H632" s="79">
        <v>7.2499999999999995E-4</v>
      </c>
      <c r="I632" s="79">
        <v>0.28250799999999998</v>
      </c>
      <c r="J632" s="79">
        <v>6.0000000000000002E-6</v>
      </c>
      <c r="K632" s="104">
        <v>0.28250474413099858</v>
      </c>
      <c r="L632" s="105">
        <v>-9.3361436068650772</v>
      </c>
      <c r="M632" s="105">
        <v>-4.1808190871228668</v>
      </c>
      <c r="N632" s="106">
        <v>1044.634464276078</v>
      </c>
      <c r="O632" s="106">
        <v>1410.4480093282332</v>
      </c>
      <c r="P632" s="107">
        <v>-0.97816265060240959</v>
      </c>
      <c r="S632" s="423">
        <f t="shared" si="26"/>
        <v>1.0446344642760781</v>
      </c>
      <c r="T632" s="423">
        <f t="shared" si="27"/>
        <v>1.4104480093282332</v>
      </c>
    </row>
    <row r="633" spans="4:20">
      <c r="D633" s="76" t="s">
        <v>744</v>
      </c>
      <c r="F633" s="76"/>
      <c r="G633" s="79">
        <v>2.3827000000000001E-2</v>
      </c>
      <c r="H633" s="79">
        <v>7.7300000000000003E-4</v>
      </c>
      <c r="I633" s="79">
        <v>0.28251999999999999</v>
      </c>
      <c r="J633" s="79">
        <v>7.9999999999999996E-6</v>
      </c>
      <c r="K633" s="104">
        <v>0.28251652857001641</v>
      </c>
      <c r="L633" s="105">
        <v>-8.911773442916715</v>
      </c>
      <c r="M633" s="105">
        <v>-3.763852207741003</v>
      </c>
      <c r="N633" s="106">
        <v>1029.1999298020119</v>
      </c>
      <c r="O633" s="106">
        <v>1386.5338130756872</v>
      </c>
      <c r="P633" s="107">
        <v>-0.97671686746987951</v>
      </c>
      <c r="S633" s="423">
        <f t="shared" si="26"/>
        <v>1.0291999298020118</v>
      </c>
      <c r="T633" s="423">
        <f t="shared" si="27"/>
        <v>1.3865338130756872</v>
      </c>
    </row>
    <row r="634" spans="4:20">
      <c r="D634" s="76" t="s">
        <v>745</v>
      </c>
      <c r="F634" s="76"/>
      <c r="G634" s="79">
        <v>2.4140000000000002E-2</v>
      </c>
      <c r="H634" s="79">
        <v>7.9100000000000004E-4</v>
      </c>
      <c r="I634" s="79">
        <v>0.28251500000000002</v>
      </c>
      <c r="J634" s="79">
        <v>6.0000000000000002E-6</v>
      </c>
      <c r="K634" s="104">
        <v>0.28251144773464815</v>
      </c>
      <c r="L634" s="105">
        <v>-9.0885943445606632</v>
      </c>
      <c r="M634" s="105">
        <v>-3.9436265750192323</v>
      </c>
      <c r="N634" s="106">
        <v>1036.6726514084085</v>
      </c>
      <c r="O634" s="106">
        <v>1396.8363608810362</v>
      </c>
      <c r="P634" s="107">
        <v>-0.97617469879518071</v>
      </c>
      <c r="S634" s="423">
        <f t="shared" si="26"/>
        <v>1.0366726514084084</v>
      </c>
      <c r="T634" s="423">
        <f t="shared" si="27"/>
        <v>1.3968363608810361</v>
      </c>
    </row>
    <row r="635" spans="4:20">
      <c r="D635" s="76" t="s">
        <v>746</v>
      </c>
      <c r="F635" s="76"/>
      <c r="G635" s="79">
        <v>1.9030999999999999E-2</v>
      </c>
      <c r="H635" s="79">
        <v>6.0999999999999997E-4</v>
      </c>
      <c r="I635" s="79">
        <v>0.28248000000000001</v>
      </c>
      <c r="J635" s="79">
        <v>6.0000000000000002E-6</v>
      </c>
      <c r="K635" s="104">
        <v>0.28247726057918504</v>
      </c>
      <c r="L635" s="105">
        <v>-10.326340656077182</v>
      </c>
      <c r="M635" s="105">
        <v>-5.1532651082419889</v>
      </c>
      <c r="N635" s="106">
        <v>1080.3938072280137</v>
      </c>
      <c r="O635" s="106">
        <v>1466.1962152566271</v>
      </c>
      <c r="P635" s="107">
        <v>-0.9816265060240964</v>
      </c>
      <c r="S635" s="423">
        <f t="shared" si="26"/>
        <v>1.0803938072280137</v>
      </c>
      <c r="T635" s="423">
        <f t="shared" si="27"/>
        <v>1.466196215256627</v>
      </c>
    </row>
    <row r="636" spans="4:20">
      <c r="D636" s="76" t="s">
        <v>747</v>
      </c>
      <c r="F636" s="76"/>
      <c r="G636" s="79">
        <v>2.3456999999999999E-2</v>
      </c>
      <c r="H636" s="79">
        <v>7.76E-4</v>
      </c>
      <c r="I636" s="79">
        <v>0.28250500000000001</v>
      </c>
      <c r="J636" s="79">
        <v>7.9999999999999996E-6</v>
      </c>
      <c r="K636" s="104">
        <v>0.28250151509745502</v>
      </c>
      <c r="L636" s="105">
        <v>-9.4422361478507799</v>
      </c>
      <c r="M636" s="105">
        <v>-4.2950714531486689</v>
      </c>
      <c r="N636" s="106">
        <v>1050.2248124728326</v>
      </c>
      <c r="O636" s="106">
        <v>1416.984492064782</v>
      </c>
      <c r="P636" s="107">
        <v>-0.9766265060240964</v>
      </c>
      <c r="S636" s="423">
        <f t="shared" si="26"/>
        <v>1.0502248124728326</v>
      </c>
      <c r="T636" s="423">
        <f t="shared" si="27"/>
        <v>1.4169844920647821</v>
      </c>
    </row>
    <row r="637" spans="4:20">
      <c r="D637" s="76" t="s">
        <v>748</v>
      </c>
      <c r="F637" s="76"/>
      <c r="G637" s="79">
        <v>3.1861E-2</v>
      </c>
      <c r="H637" s="79">
        <v>1.008E-3</v>
      </c>
      <c r="I637" s="79">
        <v>0.28255599999999997</v>
      </c>
      <c r="J637" s="79">
        <v>1.0000000000000001E-5</v>
      </c>
      <c r="K637" s="104">
        <v>0.28255147321937457</v>
      </c>
      <c r="L637" s="105">
        <v>-7.6386629510716286</v>
      </c>
      <c r="M637" s="105">
        <v>-2.5274113918571928</v>
      </c>
      <c r="N637" s="106">
        <v>985.00175362203868</v>
      </c>
      <c r="O637" s="106">
        <v>1315.5639216770376</v>
      </c>
      <c r="P637" s="107">
        <v>-0.96963855421686751</v>
      </c>
      <c r="S637" s="423">
        <f t="shared" si="26"/>
        <v>0.98500175362203868</v>
      </c>
      <c r="T637" s="423">
        <f t="shared" si="27"/>
        <v>1.3155639216770376</v>
      </c>
    </row>
    <row r="638" spans="4:20">
      <c r="D638" s="76" t="s">
        <v>749</v>
      </c>
      <c r="F638" s="76"/>
      <c r="G638" s="79">
        <v>2.9033E-2</v>
      </c>
      <c r="H638" s="79">
        <v>9.3499999999999996E-4</v>
      </c>
      <c r="I638" s="79">
        <v>0.28251900000000002</v>
      </c>
      <c r="J638" s="79">
        <v>7.9999999999999996E-6</v>
      </c>
      <c r="K638" s="104">
        <v>0.28251480105170163</v>
      </c>
      <c r="L638" s="105">
        <v>-8.9471376232441724</v>
      </c>
      <c r="M638" s="105">
        <v>-3.8249767058784467</v>
      </c>
      <c r="N638" s="106">
        <v>1035.0098699347391</v>
      </c>
      <c r="O638" s="106">
        <v>1390.001728845753</v>
      </c>
      <c r="P638" s="107">
        <v>-0.97183734939759037</v>
      </c>
      <c r="S638" s="423">
        <f t="shared" si="26"/>
        <v>1.035009869934739</v>
      </c>
      <c r="T638" s="423">
        <f t="shared" si="27"/>
        <v>1.3900017288457529</v>
      </c>
    </row>
    <row r="639" spans="4:20">
      <c r="D639" s="81" t="s">
        <v>750</v>
      </c>
      <c r="E639" s="6"/>
      <c r="F639" s="81"/>
      <c r="G639" s="83">
        <v>2.8573000000000001E-2</v>
      </c>
      <c r="H639" s="83">
        <v>8.5899999999999995E-4</v>
      </c>
      <c r="I639" s="83">
        <v>0.28254600000000002</v>
      </c>
      <c r="J639" s="83">
        <v>6.0000000000000002E-6</v>
      </c>
      <c r="K639" s="109">
        <v>0.28254214235659009</v>
      </c>
      <c r="L639" s="110">
        <v>-7.9923047543606351</v>
      </c>
      <c r="M639" s="110">
        <v>-2.8575637844563406</v>
      </c>
      <c r="N639" s="111">
        <v>995.13463940693748</v>
      </c>
      <c r="O639" s="111">
        <v>1334.5370462538935</v>
      </c>
      <c r="P639" s="112">
        <v>-0.97412650602409634</v>
      </c>
      <c r="S639" s="423">
        <f t="shared" si="26"/>
        <v>0.99513463940693747</v>
      </c>
      <c r="T639" s="423">
        <f t="shared" si="27"/>
        <v>1.3345370462538935</v>
      </c>
    </row>
    <row r="640" spans="4:20">
      <c r="D640" s="76" t="s">
        <v>751</v>
      </c>
      <c r="E640" t="s">
        <v>765</v>
      </c>
      <c r="F640" s="76">
        <v>240</v>
      </c>
      <c r="G640" s="79">
        <v>1.4164E-2</v>
      </c>
      <c r="H640" s="79">
        <v>4.6099999999999998E-4</v>
      </c>
      <c r="I640" s="79">
        <v>0.28252699999999997</v>
      </c>
      <c r="J640" s="79">
        <v>5.0000000000000004E-6</v>
      </c>
      <c r="K640" s="104">
        <v>0.28252492971640047</v>
      </c>
      <c r="L640" s="105">
        <v>-8.6642241806134113</v>
      </c>
      <c r="M640" s="105">
        <v>-3.466595818558682</v>
      </c>
      <c r="N640" s="106">
        <v>1011.1193758128741</v>
      </c>
      <c r="O640" s="106">
        <v>1369.5559072959318</v>
      </c>
      <c r="P640" s="107">
        <v>-0.98611445783132534</v>
      </c>
      <c r="S640" s="423">
        <f t="shared" si="26"/>
        <v>1.011119375812874</v>
      </c>
      <c r="T640" s="423">
        <f t="shared" si="27"/>
        <v>1.3695559072959318</v>
      </c>
    </row>
    <row r="641" spans="1:20">
      <c r="D641" s="76" t="s">
        <v>752</v>
      </c>
      <c r="F641" s="76"/>
      <c r="G641" s="79">
        <v>1.5254999999999999E-2</v>
      </c>
      <c r="H641" s="79">
        <v>4.9200000000000003E-4</v>
      </c>
      <c r="I641" s="79">
        <v>0.28253299999999998</v>
      </c>
      <c r="J641" s="79">
        <v>3.9999999999999998E-6</v>
      </c>
      <c r="K641" s="104">
        <v>0.28253079049993279</v>
      </c>
      <c r="L641" s="105">
        <v>-8.4520390986397853</v>
      </c>
      <c r="M641" s="105">
        <v>-3.2592246728890828</v>
      </c>
      <c r="N641" s="106">
        <v>1003.6188328849311</v>
      </c>
      <c r="O641" s="106">
        <v>1357.6549311583772</v>
      </c>
      <c r="P641" s="107">
        <v>-0.98518072289156622</v>
      </c>
      <c r="S641" s="423">
        <f t="shared" si="26"/>
        <v>1.0036188328849311</v>
      </c>
      <c r="T641" s="423">
        <f t="shared" si="27"/>
        <v>1.3576549311583772</v>
      </c>
    </row>
    <row r="642" spans="1:20">
      <c r="D642" s="76" t="s">
        <v>753</v>
      </c>
      <c r="F642" s="76"/>
      <c r="G642" s="79">
        <v>1.1524E-2</v>
      </c>
      <c r="H642" s="79">
        <v>3.8099999999999999E-4</v>
      </c>
      <c r="I642" s="79">
        <v>0.28255000000000002</v>
      </c>
      <c r="J642" s="79">
        <v>5.0000000000000004E-6</v>
      </c>
      <c r="K642" s="104">
        <v>0.28254828898470413</v>
      </c>
      <c r="L642" s="105">
        <v>-7.8508480330441444</v>
      </c>
      <c r="M642" s="105">
        <v>-2.6400786466784787</v>
      </c>
      <c r="N642" s="106">
        <v>977.20411679430106</v>
      </c>
      <c r="O642" s="106">
        <v>1322.1530237993256</v>
      </c>
      <c r="P642" s="107">
        <v>-0.98852409638554217</v>
      </c>
      <c r="S642" s="423">
        <f t="shared" si="26"/>
        <v>0.97720411679430108</v>
      </c>
      <c r="T642" s="423">
        <f t="shared" si="27"/>
        <v>1.3221530237993255</v>
      </c>
    </row>
    <row r="643" spans="1:20">
      <c r="D643" s="76" t="s">
        <v>754</v>
      </c>
      <c r="F643" s="76"/>
      <c r="G643" s="79">
        <v>2.2624999999999999E-2</v>
      </c>
      <c r="H643" s="79">
        <v>7.0399999999999998E-4</v>
      </c>
      <c r="I643" s="79">
        <v>0.28253400000000001</v>
      </c>
      <c r="J643" s="79">
        <v>5.0000000000000004E-6</v>
      </c>
      <c r="K643" s="104">
        <v>0.28253083843892829</v>
      </c>
      <c r="L643" s="105">
        <v>-8.4166749183089973</v>
      </c>
      <c r="M643" s="105">
        <v>-3.2575284552471828</v>
      </c>
      <c r="N643" s="106">
        <v>1007.8158943012689</v>
      </c>
      <c r="O643" s="106">
        <v>1357.5130483235766</v>
      </c>
      <c r="P643" s="107">
        <v>-0.97879518072289162</v>
      </c>
      <c r="S643" s="423">
        <f t="shared" si="26"/>
        <v>1.0078158943012689</v>
      </c>
      <c r="T643" s="423">
        <f t="shared" si="27"/>
        <v>1.3575130483235767</v>
      </c>
    </row>
    <row r="644" spans="1:20">
      <c r="D644" s="76" t="s">
        <v>755</v>
      </c>
      <c r="F644" s="76"/>
      <c r="G644" s="79">
        <v>1.3494000000000001E-2</v>
      </c>
      <c r="H644" s="79">
        <v>4.4099999999999999E-4</v>
      </c>
      <c r="I644" s="79">
        <v>0.28252300000000002</v>
      </c>
      <c r="J644" s="79">
        <v>5.0000000000000004E-6</v>
      </c>
      <c r="K644" s="104">
        <v>0.28252101953347641</v>
      </c>
      <c r="L644" s="105">
        <v>-8.8056809019276816</v>
      </c>
      <c r="M644" s="105">
        <v>-3.6049491817680135</v>
      </c>
      <c r="N644" s="106">
        <v>1016.1300270310181</v>
      </c>
      <c r="O644" s="106">
        <v>1377.4949689602479</v>
      </c>
      <c r="P644" s="107">
        <v>-0.98671686746987952</v>
      </c>
      <c r="S644" s="423">
        <f t="shared" si="26"/>
        <v>1.0161300270310181</v>
      </c>
      <c r="T644" s="423">
        <f t="shared" si="27"/>
        <v>1.3774949689602478</v>
      </c>
    </row>
    <row r="645" spans="1:20">
      <c r="D645" s="76" t="s">
        <v>756</v>
      </c>
      <c r="F645" s="76"/>
      <c r="G645" s="79">
        <v>1.1943E-2</v>
      </c>
      <c r="H645" s="79">
        <v>3.8900000000000002E-4</v>
      </c>
      <c r="I645" s="79">
        <v>0.28254400000000002</v>
      </c>
      <c r="J645" s="79">
        <v>5.0000000000000004E-6</v>
      </c>
      <c r="K645" s="104">
        <v>0.28254225305787373</v>
      </c>
      <c r="L645" s="105">
        <v>-8.0630331150188805</v>
      </c>
      <c r="M645" s="105">
        <v>-2.853646859033443</v>
      </c>
      <c r="N645" s="106">
        <v>985.70908123624986</v>
      </c>
      <c r="O645" s="106">
        <v>1334.4072543193472</v>
      </c>
      <c r="P645" s="107">
        <v>-0.98828313253012046</v>
      </c>
      <c r="S645" s="423">
        <f t="shared" si="26"/>
        <v>0.9857090812362499</v>
      </c>
      <c r="T645" s="423">
        <f t="shared" si="27"/>
        <v>1.3344072543193473</v>
      </c>
    </row>
    <row r="646" spans="1:20">
      <c r="D646" s="76" t="s">
        <v>757</v>
      </c>
      <c r="F646" s="76"/>
      <c r="G646" s="79">
        <v>1.3192000000000001E-2</v>
      </c>
      <c r="H646" s="79">
        <v>4.3199999999999998E-4</v>
      </c>
      <c r="I646" s="79">
        <v>0.28253499999999998</v>
      </c>
      <c r="J646" s="79">
        <v>5.0000000000000004E-6</v>
      </c>
      <c r="K646" s="104">
        <v>0.28253305995116051</v>
      </c>
      <c r="L646" s="105">
        <v>-8.3813107379815399</v>
      </c>
      <c r="M646" s="105">
        <v>-3.1789250510827483</v>
      </c>
      <c r="N646" s="106">
        <v>999.27837955871382</v>
      </c>
      <c r="O646" s="106">
        <v>1353.0610623585037</v>
      </c>
      <c r="P646" s="107">
        <v>-0.98698795180722887</v>
      </c>
      <c r="S646" s="423">
        <f t="shared" si="26"/>
        <v>0.99927837955871379</v>
      </c>
      <c r="T646" s="423">
        <f t="shared" si="27"/>
        <v>1.3530610623585038</v>
      </c>
    </row>
    <row r="647" spans="1:20">
      <c r="D647" s="76" t="s">
        <v>758</v>
      </c>
      <c r="F647" s="76"/>
      <c r="G647" s="79">
        <v>1.3448E-2</v>
      </c>
      <c r="H647" s="79">
        <v>4.4700000000000002E-4</v>
      </c>
      <c r="I647" s="79">
        <v>0.28254299999999999</v>
      </c>
      <c r="J647" s="79">
        <v>5.0000000000000004E-6</v>
      </c>
      <c r="K647" s="104">
        <v>0.28254099258835358</v>
      </c>
      <c r="L647" s="105">
        <v>-8.0983972953485583</v>
      </c>
      <c r="M647" s="105">
        <v>-2.8982458460180549</v>
      </c>
      <c r="N647" s="106">
        <v>988.58712798838019</v>
      </c>
      <c r="O647" s="106">
        <v>1336.954720793166</v>
      </c>
      <c r="P647" s="107">
        <v>-0.98653614457831329</v>
      </c>
      <c r="S647" s="423">
        <f t="shared" si="26"/>
        <v>0.98858712798838022</v>
      </c>
      <c r="T647" s="423">
        <f t="shared" si="27"/>
        <v>1.336954720793166</v>
      </c>
    </row>
    <row r="648" spans="1:20">
      <c r="D648" s="125" t="s">
        <v>759</v>
      </c>
      <c r="E648" s="92"/>
      <c r="F648" s="125"/>
      <c r="G648" s="127">
        <v>1.7613E-2</v>
      </c>
      <c r="H648" s="127">
        <v>5.7200000000000003E-4</v>
      </c>
      <c r="I648" s="127">
        <v>0.28250599999999998</v>
      </c>
      <c r="J648" s="127">
        <v>5.0000000000000004E-6</v>
      </c>
      <c r="K648" s="104">
        <v>0.28250343123162919</v>
      </c>
      <c r="L648" s="105">
        <v>-9.4068719675233226</v>
      </c>
      <c r="M648" s="105">
        <v>-4.2272731908921113</v>
      </c>
      <c r="N648" s="106">
        <v>1043.2273966187863</v>
      </c>
      <c r="O648" s="106">
        <v>1413.1461760345733</v>
      </c>
      <c r="P648" s="107">
        <v>-0.98277108433734939</v>
      </c>
      <c r="S648" s="423">
        <f t="shared" si="26"/>
        <v>1.0432273966187864</v>
      </c>
      <c r="T648" s="423">
        <f t="shared" si="27"/>
        <v>1.4131461760345734</v>
      </c>
    </row>
    <row r="649" spans="1:20">
      <c r="A649" s="6"/>
      <c r="C649" s="6"/>
      <c r="D649" s="81" t="s">
        <v>760</v>
      </c>
      <c r="E649" s="6"/>
      <c r="F649" s="81"/>
      <c r="G649" s="83">
        <v>1.4138E-2</v>
      </c>
      <c r="H649" s="83">
        <v>4.5399999999999998E-4</v>
      </c>
      <c r="I649" s="83">
        <v>0.282528</v>
      </c>
      <c r="J649" s="83">
        <v>5.0000000000000004E-6</v>
      </c>
      <c r="K649" s="109">
        <v>0.28252596115237705</v>
      </c>
      <c r="L649" s="110">
        <v>-8.6288600002837335</v>
      </c>
      <c r="M649" s="110">
        <v>-3.4301006880066431</v>
      </c>
      <c r="N649" s="111">
        <v>1009.5494461926695</v>
      </c>
      <c r="O649" s="111">
        <v>1367.4642195068354</v>
      </c>
      <c r="P649" s="112">
        <v>-0.98632530120481932</v>
      </c>
      <c r="Q649" s="6"/>
      <c r="S649" s="423">
        <f t="shared" si="26"/>
        <v>1.0095494461926695</v>
      </c>
      <c r="T649" s="423">
        <f t="shared" si="27"/>
        <v>1.3674642195068354</v>
      </c>
    </row>
    <row r="650" spans="1:20">
      <c r="A650" s="92"/>
      <c r="C650" s="92"/>
      <c r="D650" s="125"/>
      <c r="E650" s="92"/>
      <c r="F650" s="125"/>
      <c r="G650" s="127"/>
      <c r="H650" s="127"/>
      <c r="I650" s="127"/>
      <c r="J650" s="127"/>
      <c r="K650" s="104"/>
      <c r="L650" s="105"/>
      <c r="M650" s="105">
        <f>AVERAGE(M621:M649)</f>
        <v>-3.6265240052634935</v>
      </c>
      <c r="N650" s="106"/>
      <c r="O650" s="106">
        <f>AVERAGE(O621:O649)</f>
        <v>1378.6631616758364</v>
      </c>
      <c r="P650" s="107"/>
      <c r="Q650" s="92"/>
      <c r="S650" s="423">
        <f t="shared" si="26"/>
        <v>0</v>
      </c>
      <c r="T650" s="423">
        <f t="shared" si="27"/>
        <v>1.3786631616758365</v>
      </c>
    </row>
    <row r="651" spans="1:20">
      <c r="A651" s="378" t="s">
        <v>767</v>
      </c>
      <c r="C651" s="378" t="s">
        <v>768</v>
      </c>
      <c r="D651" s="102" t="s">
        <v>770</v>
      </c>
      <c r="E651" s="129" t="s">
        <v>769</v>
      </c>
      <c r="F651" s="102">
        <v>219</v>
      </c>
      <c r="G651" s="380">
        <v>3.4682999999999999E-2</v>
      </c>
      <c r="H651" s="380">
        <v>1.016E-3</v>
      </c>
      <c r="I651" s="380">
        <v>0.28259600000000001</v>
      </c>
      <c r="J651" s="380">
        <v>2.4000000000000001E-5</v>
      </c>
      <c r="K651" s="98">
        <v>0.2825918373461353</v>
      </c>
      <c r="L651" s="99">
        <v>-6.2240957379089412</v>
      </c>
      <c r="M651" s="99">
        <v>-1.5616881402502614</v>
      </c>
      <c r="N651" s="100">
        <v>928.91562192522008</v>
      </c>
      <c r="O651" s="100">
        <v>1243.6905640946884</v>
      </c>
      <c r="P651" s="101">
        <v>-0.96939759036144579</v>
      </c>
      <c r="Q651" s="378" t="s">
        <v>812</v>
      </c>
      <c r="S651" s="423">
        <f t="shared" si="26"/>
        <v>0.92891562192522004</v>
      </c>
      <c r="T651" s="423">
        <f t="shared" si="27"/>
        <v>1.2436905640946885</v>
      </c>
    </row>
    <row r="652" spans="1:20">
      <c r="D652" s="130" t="s">
        <v>771</v>
      </c>
      <c r="E652" s="95"/>
      <c r="F652" s="130">
        <v>217</v>
      </c>
      <c r="G652" s="79">
        <v>3.2403000000000001E-2</v>
      </c>
      <c r="H652" s="79">
        <v>9.4799999999999995E-4</v>
      </c>
      <c r="I652" s="79">
        <v>0.28262300000000001</v>
      </c>
      <c r="J652" s="79">
        <v>2.4000000000000001E-5</v>
      </c>
      <c r="K652" s="104">
        <v>0.28261915149163991</v>
      </c>
      <c r="L652" s="105">
        <v>-5.269262869025404</v>
      </c>
      <c r="M652" s="105">
        <v>-0.63931861246424582</v>
      </c>
      <c r="N652" s="106">
        <v>889.27884293019758</v>
      </c>
      <c r="O652" s="106">
        <v>1189.1307809043151</v>
      </c>
      <c r="P652" s="107">
        <v>-0.97144578313253016</v>
      </c>
      <c r="S652" s="423">
        <f t="shared" si="26"/>
        <v>0.88927884293019754</v>
      </c>
      <c r="T652" s="423">
        <f t="shared" si="27"/>
        <v>1.189130780904315</v>
      </c>
    </row>
    <row r="653" spans="1:20">
      <c r="D653" s="130" t="s">
        <v>772</v>
      </c>
      <c r="E653" s="95"/>
      <c r="F653" s="130">
        <v>216</v>
      </c>
      <c r="G653" s="79">
        <v>3.0922999999999999E-2</v>
      </c>
      <c r="H653" s="79">
        <v>8.7000000000000001E-4</v>
      </c>
      <c r="I653" s="79">
        <v>0.282613</v>
      </c>
      <c r="J653" s="79">
        <v>3.3000000000000003E-5</v>
      </c>
      <c r="K653" s="104">
        <v>0.28260948444974948</v>
      </c>
      <c r="L653" s="105">
        <v>-5.6229046723166309</v>
      </c>
      <c r="M653" s="105">
        <v>-1.0033659917341176</v>
      </c>
      <c r="N653" s="106">
        <v>901.48124079118008</v>
      </c>
      <c r="O653" s="106">
        <v>1209.286137717876</v>
      </c>
      <c r="P653" s="107">
        <v>-0.97379518072289162</v>
      </c>
      <c r="S653" s="423">
        <f t="shared" si="26"/>
        <v>0.90148124079118008</v>
      </c>
      <c r="T653" s="423">
        <f t="shared" si="27"/>
        <v>1.2092861377178761</v>
      </c>
    </row>
    <row r="654" spans="1:20">
      <c r="D654" s="131" t="s">
        <v>773</v>
      </c>
      <c r="E654" s="95"/>
      <c r="F654" s="131">
        <v>224</v>
      </c>
      <c r="G654" s="79">
        <v>2.6717999999999999E-2</v>
      </c>
      <c r="H654" s="79">
        <v>7.7099999999999998E-4</v>
      </c>
      <c r="I654" s="79">
        <v>0.28254600000000002</v>
      </c>
      <c r="J654" s="79">
        <v>2.5999999999999998E-5</v>
      </c>
      <c r="K654" s="104">
        <v>0.28254276886459595</v>
      </c>
      <c r="L654" s="105">
        <v>-7.9923047543606351</v>
      </c>
      <c r="M654" s="105">
        <v>-3.1877164723381757</v>
      </c>
      <c r="N654" s="106">
        <v>992.82883205737721</v>
      </c>
      <c r="O654" s="106">
        <v>1340.9984602890752</v>
      </c>
      <c r="P654" s="107">
        <v>-0.97677710843373489</v>
      </c>
      <c r="S654" s="423">
        <f t="shared" si="26"/>
        <v>0.99282883205737726</v>
      </c>
      <c r="T654" s="423">
        <f t="shared" si="27"/>
        <v>1.3409984602890752</v>
      </c>
    </row>
    <row r="655" spans="1:20">
      <c r="D655" s="131" t="s">
        <v>774</v>
      </c>
      <c r="E655" s="95"/>
      <c r="F655" s="131">
        <v>218</v>
      </c>
      <c r="G655" s="79">
        <v>2.5329999999999998E-2</v>
      </c>
      <c r="H655" s="79">
        <v>7.6099999999999996E-4</v>
      </c>
      <c r="I655" s="79">
        <v>0.282555</v>
      </c>
      <c r="J655" s="79">
        <v>3.4999999999999997E-5</v>
      </c>
      <c r="K655" s="104">
        <v>0.28255189637264966</v>
      </c>
      <c r="L655" s="105">
        <v>-7.6740271314001962</v>
      </c>
      <c r="M655" s="105">
        <v>-2.9968615833442236</v>
      </c>
      <c r="N655" s="106">
        <v>979.99378497091186</v>
      </c>
      <c r="O655" s="106">
        <v>1325.3623194023226</v>
      </c>
      <c r="P655" s="107">
        <v>-0.97707831325301209</v>
      </c>
      <c r="S655" s="423">
        <f t="shared" si="26"/>
        <v>0.97999378497091183</v>
      </c>
      <c r="T655" s="423">
        <f t="shared" si="27"/>
        <v>1.3253623194023225</v>
      </c>
    </row>
    <row r="656" spans="1:20">
      <c r="D656" s="131" t="s">
        <v>775</v>
      </c>
      <c r="E656" s="95"/>
      <c r="F656" s="131">
        <v>220</v>
      </c>
      <c r="G656" s="79">
        <v>3.2625000000000001E-2</v>
      </c>
      <c r="H656" s="79">
        <v>9.19E-4</v>
      </c>
      <c r="I656" s="79">
        <v>0.28256599999999998</v>
      </c>
      <c r="J656" s="79">
        <v>2.5000000000000001E-5</v>
      </c>
      <c r="K656" s="104">
        <v>0.28256221753667277</v>
      </c>
      <c r="L656" s="105">
        <v>-7.2850211477815119</v>
      </c>
      <c r="M656" s="105">
        <v>-2.5876573577976458</v>
      </c>
      <c r="N656" s="106">
        <v>968.65170539171788</v>
      </c>
      <c r="O656" s="106">
        <v>1303.4059679454431</v>
      </c>
      <c r="P656" s="107">
        <v>-0.97231927710843369</v>
      </c>
      <c r="S656" s="423">
        <f t="shared" si="26"/>
        <v>0.96865170539171785</v>
      </c>
      <c r="T656" s="423">
        <f t="shared" si="27"/>
        <v>1.3034059679454431</v>
      </c>
    </row>
    <row r="657" spans="4:20">
      <c r="D657" s="131" t="s">
        <v>776</v>
      </c>
      <c r="E657" s="95"/>
      <c r="F657" s="131">
        <v>214</v>
      </c>
      <c r="G657" s="79">
        <v>2.4538000000000001E-2</v>
      </c>
      <c r="H657" s="79">
        <v>7.0600000000000003E-4</v>
      </c>
      <c r="I657" s="79">
        <v>0.282611</v>
      </c>
      <c r="J657" s="79">
        <v>3.1000000000000001E-5</v>
      </c>
      <c r="K657" s="104">
        <v>0.28260817361924723</v>
      </c>
      <c r="L657" s="105">
        <v>-5.6936330329748763</v>
      </c>
      <c r="M657" s="105">
        <v>-1.0937773995789435</v>
      </c>
      <c r="N657" s="106">
        <v>900.38636372378471</v>
      </c>
      <c r="O657" s="106">
        <v>1212.9439225561523</v>
      </c>
      <c r="P657" s="107">
        <v>-0.97873493975903614</v>
      </c>
      <c r="S657" s="423">
        <f t="shared" si="26"/>
        <v>0.90038636372378467</v>
      </c>
      <c r="T657" s="423">
        <f t="shared" si="27"/>
        <v>1.2129439225561522</v>
      </c>
    </row>
    <row r="658" spans="4:20">
      <c r="D658" s="131" t="s">
        <v>777</v>
      </c>
      <c r="E658" s="95"/>
      <c r="F658" s="131">
        <v>213</v>
      </c>
      <c r="G658" s="79">
        <v>3.2398999999999997E-2</v>
      </c>
      <c r="H658" s="79">
        <v>9.2900000000000003E-4</v>
      </c>
      <c r="I658" s="79">
        <v>0.28261500000000001</v>
      </c>
      <c r="J658" s="79">
        <v>3.8000000000000002E-5</v>
      </c>
      <c r="K658" s="104">
        <v>0.28261129828095677</v>
      </c>
      <c r="L658" s="105">
        <v>-5.5521763116583855</v>
      </c>
      <c r="M658" s="105">
        <v>-1.0052402963756091</v>
      </c>
      <c r="N658" s="106">
        <v>900.07764233182365</v>
      </c>
      <c r="O658" s="106">
        <v>1207.0342214600682</v>
      </c>
      <c r="P658" s="107">
        <v>-0.9720180722891566</v>
      </c>
      <c r="S658" s="423">
        <f t="shared" si="26"/>
        <v>0.90007764233182364</v>
      </c>
      <c r="T658" s="423">
        <f t="shared" si="27"/>
        <v>1.2070342214600682</v>
      </c>
    </row>
    <row r="659" spans="4:20">
      <c r="D659" s="131" t="s">
        <v>780</v>
      </c>
      <c r="E659" s="95"/>
      <c r="F659" s="131">
        <v>217</v>
      </c>
      <c r="G659" s="79">
        <v>3.2847000000000001E-2</v>
      </c>
      <c r="H659" s="79">
        <v>9.2599999999999996E-4</v>
      </c>
      <c r="I659" s="79">
        <v>0.28257100000000002</v>
      </c>
      <c r="J659" s="79">
        <v>2.5999999999999998E-5</v>
      </c>
      <c r="K659" s="104">
        <v>0.28256724080301537</v>
      </c>
      <c r="L659" s="105">
        <v>-7.1082002461353433</v>
      </c>
      <c r="M659" s="105">
        <v>-2.4759729794321395</v>
      </c>
      <c r="N659" s="106">
        <v>961.81212757322669</v>
      </c>
      <c r="O659" s="106">
        <v>1294.6482497559496</v>
      </c>
      <c r="P659" s="107">
        <v>-0.97210843373493971</v>
      </c>
      <c r="S659" s="423">
        <f t="shared" si="26"/>
        <v>0.96181212757322665</v>
      </c>
      <c r="T659" s="423">
        <f t="shared" si="27"/>
        <v>1.2946482497559495</v>
      </c>
    </row>
    <row r="660" spans="4:20">
      <c r="D660" s="131" t="s">
        <v>781</v>
      </c>
      <c r="E660" s="95"/>
      <c r="F660" s="131">
        <v>216</v>
      </c>
      <c r="G660" s="79">
        <v>3.8204000000000002E-2</v>
      </c>
      <c r="H660" s="79">
        <v>1.1050000000000001E-3</v>
      </c>
      <c r="I660" s="79">
        <v>0.28259899999999999</v>
      </c>
      <c r="J660" s="79">
        <v>2.9E-5</v>
      </c>
      <c r="K660" s="104">
        <v>0.28259453484709562</v>
      </c>
      <c r="L660" s="105">
        <v>-6.1180031969232385</v>
      </c>
      <c r="M660" s="105">
        <v>-1.5322973788267635</v>
      </c>
      <c r="N660" s="106">
        <v>926.87879136666163</v>
      </c>
      <c r="O660" s="106">
        <v>1239.638012510411</v>
      </c>
      <c r="P660" s="107">
        <v>-0.9667168674698795</v>
      </c>
      <c r="S660" s="423">
        <f t="shared" si="26"/>
        <v>0.92687879136666163</v>
      </c>
      <c r="T660" s="423">
        <f t="shared" si="27"/>
        <v>1.2396380125104109</v>
      </c>
    </row>
    <row r="661" spans="4:20">
      <c r="D661" s="131" t="s">
        <v>782</v>
      </c>
      <c r="E661" s="95"/>
      <c r="F661" s="131">
        <v>216</v>
      </c>
      <c r="G661" s="79">
        <v>3.3423000000000001E-2</v>
      </c>
      <c r="H661" s="79">
        <v>9.2699999999999998E-4</v>
      </c>
      <c r="I661" s="79">
        <v>0.28261900000000001</v>
      </c>
      <c r="J661" s="79">
        <v>3.1000000000000001E-5</v>
      </c>
      <c r="K661" s="104">
        <v>0.28261525412059518</v>
      </c>
      <c r="L661" s="105">
        <v>-5.4107195903418948</v>
      </c>
      <c r="M661" s="105">
        <v>-0.79922946221167024</v>
      </c>
      <c r="N661" s="106">
        <v>894.4075975724262</v>
      </c>
      <c r="O661" s="106">
        <v>1197.5431623100976</v>
      </c>
      <c r="P661" s="107">
        <v>-0.97207831325301208</v>
      </c>
      <c r="S661" s="423">
        <f t="shared" si="26"/>
        <v>0.89440759757242616</v>
      </c>
      <c r="T661" s="423">
        <f t="shared" si="27"/>
        <v>1.1975431623100976</v>
      </c>
    </row>
    <row r="662" spans="4:20">
      <c r="D662" s="131" t="s">
        <v>784</v>
      </c>
      <c r="E662" s="95"/>
      <c r="F662" s="131">
        <v>209</v>
      </c>
      <c r="G662" s="79">
        <v>2.7588000000000001E-2</v>
      </c>
      <c r="H662" s="79">
        <v>7.7300000000000003E-4</v>
      </c>
      <c r="I662" s="79">
        <v>0.28262199999999998</v>
      </c>
      <c r="J662" s="79">
        <v>5.5999999999999999E-5</v>
      </c>
      <c r="K662" s="104">
        <v>0.28261897783836187</v>
      </c>
      <c r="L662" s="105">
        <v>-5.3046270493550818</v>
      </c>
      <c r="M662" s="105">
        <v>-0.82159308478102488</v>
      </c>
      <c r="N662" s="106">
        <v>886.5770156044033</v>
      </c>
      <c r="O662" s="106">
        <v>1193.3702844072156</v>
      </c>
      <c r="P662" s="107">
        <v>-0.97671686746987951</v>
      </c>
      <c r="S662" s="423">
        <f t="shared" si="26"/>
        <v>0.88657701560440327</v>
      </c>
      <c r="T662" s="423">
        <f t="shared" si="27"/>
        <v>1.1933702844072156</v>
      </c>
    </row>
    <row r="663" spans="4:20">
      <c r="D663" s="131" t="s">
        <v>785</v>
      </c>
      <c r="E663" s="95"/>
      <c r="F663" s="131">
        <v>222</v>
      </c>
      <c r="G663" s="79">
        <v>2.2957999999999999E-2</v>
      </c>
      <c r="H663" s="79">
        <v>6.5499999999999998E-4</v>
      </c>
      <c r="I663" s="79">
        <v>0.28262999999999999</v>
      </c>
      <c r="J663" s="79">
        <v>3.6999999999999998E-5</v>
      </c>
      <c r="K663" s="104">
        <v>0.28262727956143924</v>
      </c>
      <c r="L663" s="105">
        <v>-5.0217136067232104</v>
      </c>
      <c r="M663" s="105">
        <v>-0.24163774691277062</v>
      </c>
      <c r="N663" s="106">
        <v>872.66036625820118</v>
      </c>
      <c r="O663" s="106">
        <v>1170.2307152284095</v>
      </c>
      <c r="P663" s="107">
        <v>-0.98027108433734944</v>
      </c>
      <c r="S663" s="423">
        <f t="shared" si="26"/>
        <v>0.8726603662582012</v>
      </c>
      <c r="T663" s="423">
        <f t="shared" si="27"/>
        <v>1.1702307152284095</v>
      </c>
    </row>
    <row r="664" spans="4:20">
      <c r="D664" s="131" t="s">
        <v>786</v>
      </c>
      <c r="E664" s="95"/>
      <c r="F664" s="131">
        <v>224</v>
      </c>
      <c r="G664" s="79">
        <v>3.1773000000000003E-2</v>
      </c>
      <c r="H664" s="79">
        <v>8.8999999999999995E-4</v>
      </c>
      <c r="I664" s="79">
        <v>0.28260600000000002</v>
      </c>
      <c r="J664" s="79">
        <v>3.1999999999999999E-5</v>
      </c>
      <c r="K664" s="104">
        <v>0.28260227015498107</v>
      </c>
      <c r="L664" s="105">
        <v>-5.8704539346188245</v>
      </c>
      <c r="M664" s="105">
        <v>-1.0824662371333726</v>
      </c>
      <c r="N664" s="106">
        <v>911.78561432936783</v>
      </c>
      <c r="O664" s="106">
        <v>1220.0941464669725</v>
      </c>
      <c r="P664" s="107">
        <v>-0.97319277108433733</v>
      </c>
      <c r="S664" s="423">
        <f t="shared" si="26"/>
        <v>0.91178561432936778</v>
      </c>
      <c r="T664" s="423">
        <f t="shared" si="27"/>
        <v>1.2200941464669726</v>
      </c>
    </row>
    <row r="665" spans="4:20">
      <c r="D665" s="131" t="s">
        <v>787</v>
      </c>
      <c r="E665" s="95"/>
      <c r="F665" s="131">
        <v>216</v>
      </c>
      <c r="G665" s="79">
        <v>3.0617999999999999E-2</v>
      </c>
      <c r="H665" s="79">
        <v>8.3500000000000002E-4</v>
      </c>
      <c r="I665" s="79">
        <v>0.28257599999999999</v>
      </c>
      <c r="J665" s="79">
        <v>4.0000000000000003E-5</v>
      </c>
      <c r="K665" s="104">
        <v>0.28257262587993198</v>
      </c>
      <c r="L665" s="105">
        <v>-6.9313793444902849</v>
      </c>
      <c r="M665" s="105">
        <v>-2.3074578068305041</v>
      </c>
      <c r="N665" s="106">
        <v>952.49980677708243</v>
      </c>
      <c r="O665" s="106">
        <v>1284.2090826865292</v>
      </c>
      <c r="P665" s="107">
        <v>-0.97484939759036149</v>
      </c>
      <c r="S665" s="423">
        <f t="shared" si="26"/>
        <v>0.95249980677708246</v>
      </c>
      <c r="T665" s="423">
        <f t="shared" si="27"/>
        <v>1.2842090826865291</v>
      </c>
    </row>
    <row r="666" spans="4:20">
      <c r="D666" s="131" t="s">
        <v>788</v>
      </c>
      <c r="E666" s="95"/>
      <c r="F666" s="131">
        <v>219</v>
      </c>
      <c r="G666" s="79">
        <v>3.2353E-2</v>
      </c>
      <c r="H666" s="79">
        <v>9.1E-4</v>
      </c>
      <c r="I666" s="79">
        <v>0.282584</v>
      </c>
      <c r="J666" s="79">
        <v>3.8000000000000002E-5</v>
      </c>
      <c r="K666" s="104">
        <v>0.28258027163876293</v>
      </c>
      <c r="L666" s="105">
        <v>-6.6484659018584136</v>
      </c>
      <c r="M666" s="105">
        <v>-1.9708967457843229</v>
      </c>
      <c r="N666" s="106">
        <v>943.15953589399464</v>
      </c>
      <c r="O666" s="106">
        <v>1267.2139382496471</v>
      </c>
      <c r="P666" s="107">
        <v>-0.97259036144578315</v>
      </c>
      <c r="S666" s="423">
        <f t="shared" si="26"/>
        <v>0.94315953589399459</v>
      </c>
      <c r="T666" s="423">
        <f t="shared" si="27"/>
        <v>1.267213938249647</v>
      </c>
    </row>
    <row r="667" spans="4:20">
      <c r="D667" s="132" t="s">
        <v>789</v>
      </c>
      <c r="E667" s="96"/>
      <c r="F667" s="132">
        <v>217</v>
      </c>
      <c r="G667" s="83">
        <v>4.1225999999999999E-2</v>
      </c>
      <c r="H667" s="83">
        <v>1.1440000000000001E-3</v>
      </c>
      <c r="I667" s="83">
        <v>0.28265699999999999</v>
      </c>
      <c r="J667" s="83">
        <v>3.8999999999999999E-5</v>
      </c>
      <c r="K667" s="109">
        <v>0.28265235580847681</v>
      </c>
      <c r="L667" s="110">
        <v>-4.0668807378396732</v>
      </c>
      <c r="M667" s="110">
        <v>0.53548478808007616</v>
      </c>
      <c r="N667" s="111">
        <v>845.82505490655194</v>
      </c>
      <c r="O667" s="111">
        <v>1121.5369206794787</v>
      </c>
      <c r="P667" s="112">
        <v>-0.96554216867469878</v>
      </c>
      <c r="S667" s="423">
        <f t="shared" ref="S667:S670" si="28">N667/1000</f>
        <v>0.84582505490655191</v>
      </c>
      <c r="T667" s="423">
        <f t="shared" ref="T667:T670" si="29">O667/1000</f>
        <v>1.1215369206794787</v>
      </c>
    </row>
    <row r="668" spans="4:20">
      <c r="D668" s="102" t="s">
        <v>790</v>
      </c>
      <c r="E668" s="129" t="s">
        <v>769</v>
      </c>
      <c r="F668" s="102">
        <v>215</v>
      </c>
      <c r="G668" s="79">
        <v>1.9269999999999999E-2</v>
      </c>
      <c r="H668" s="79">
        <v>7.7800000000000005E-4</v>
      </c>
      <c r="I668" s="79">
        <v>0.28254400000000002</v>
      </c>
      <c r="J668" s="79">
        <v>3.1000000000000001E-5</v>
      </c>
      <c r="K668" s="104">
        <v>0.2825408707929048</v>
      </c>
      <c r="L668" s="105">
        <v>-8.0630331150188805</v>
      </c>
      <c r="M668" s="105">
        <v>-3.5</v>
      </c>
      <c r="N668" s="106">
        <v>995.80685109757781</v>
      </c>
      <c r="O668" s="106">
        <v>1349.1897819302344</v>
      </c>
      <c r="P668" s="107">
        <v>-0.97656626506024091</v>
      </c>
      <c r="S668" s="423">
        <f t="shared" si="28"/>
        <v>0.99580685109757783</v>
      </c>
      <c r="T668" s="423">
        <f t="shared" si="29"/>
        <v>1.3491897819302343</v>
      </c>
    </row>
    <row r="669" spans="4:20">
      <c r="D669" s="130" t="s">
        <v>792</v>
      </c>
      <c r="E669" s="95"/>
      <c r="F669" s="130">
        <v>221</v>
      </c>
      <c r="G669" s="79">
        <v>2.1602E-2</v>
      </c>
      <c r="H669" s="79">
        <v>7.7399999999999995E-4</v>
      </c>
      <c r="I669" s="79">
        <v>0.28259099999999998</v>
      </c>
      <c r="J669" s="79">
        <v>3.0000000000000001E-5</v>
      </c>
      <c r="K669" s="104">
        <v>0.28258779982428556</v>
      </c>
      <c r="L669" s="105">
        <v>-6.4009166395551098</v>
      </c>
      <c r="M669" s="105">
        <v>-1.7</v>
      </c>
      <c r="N669" s="106">
        <v>929.98788302884975</v>
      </c>
      <c r="O669" s="106">
        <v>1250.9759879090154</v>
      </c>
      <c r="P669" s="107">
        <v>-0.97668674698795177</v>
      </c>
      <c r="S669" s="423">
        <f t="shared" si="28"/>
        <v>0.92998788302884972</v>
      </c>
      <c r="T669" s="423">
        <f t="shared" si="29"/>
        <v>1.2509759879090154</v>
      </c>
    </row>
    <row r="670" spans="4:20">
      <c r="D670" s="131" t="s">
        <v>793</v>
      </c>
      <c r="E670" s="95"/>
      <c r="F670" s="131">
        <v>218</v>
      </c>
      <c r="G670" s="79">
        <v>2.4267E-2</v>
      </c>
      <c r="H670" s="79">
        <v>8.7399999999999999E-4</v>
      </c>
      <c r="I670" s="79">
        <v>0.28258800000000001</v>
      </c>
      <c r="J670" s="79">
        <v>3.1000000000000001E-5</v>
      </c>
      <c r="K670" s="104">
        <v>0.28258443551865414</v>
      </c>
      <c r="L670" s="105">
        <v>-6.5070091805419228</v>
      </c>
      <c r="M670" s="105">
        <v>-1.8</v>
      </c>
      <c r="N670" s="106">
        <v>936.6526015320776</v>
      </c>
      <c r="O670" s="106">
        <v>1259.2416032854342</v>
      </c>
      <c r="P670" s="107">
        <v>-0.97367469879518076</v>
      </c>
      <c r="S670" s="423">
        <f t="shared" si="28"/>
        <v>0.93665260153207763</v>
      </c>
      <c r="T670" s="423">
        <f t="shared" si="29"/>
        <v>1.2592416032854341</v>
      </c>
    </row>
    <row r="671" spans="4:20">
      <c r="D671" s="131" t="s">
        <v>794</v>
      </c>
      <c r="E671" s="95"/>
      <c r="F671" s="131">
        <v>216</v>
      </c>
      <c r="G671" s="79">
        <v>1.4159E-2</v>
      </c>
      <c r="H671" s="79">
        <v>5.4500000000000002E-4</v>
      </c>
      <c r="I671" s="79">
        <v>0.282557</v>
      </c>
      <c r="J671" s="79">
        <v>2.9E-5</v>
      </c>
      <c r="K671" s="104">
        <v>0.28255479773001552</v>
      </c>
      <c r="L671" s="105">
        <v>-7.6032987707419508</v>
      </c>
      <c r="M671" s="105">
        <v>-2.9</v>
      </c>
      <c r="N671" s="106">
        <v>971.67361723465115</v>
      </c>
      <c r="O671" s="106">
        <v>1320.4797212516494</v>
      </c>
      <c r="P671" s="107">
        <v>-0.98358433734939754</v>
      </c>
      <c r="S671" s="423">
        <f t="shared" ref="S671:S698" si="30">N671/1000</f>
        <v>0.97167361723465118</v>
      </c>
      <c r="T671" s="423">
        <f t="shared" ref="T671:T698" si="31">O671/1000</f>
        <v>1.3204797212516495</v>
      </c>
    </row>
    <row r="672" spans="4:20">
      <c r="D672" s="131" t="s">
        <v>795</v>
      </c>
      <c r="E672" s="95"/>
      <c r="F672" s="131">
        <v>221</v>
      </c>
      <c r="G672" s="79">
        <v>1.8994E-2</v>
      </c>
      <c r="H672" s="79">
        <v>6.8900000000000005E-4</v>
      </c>
      <c r="I672" s="79">
        <v>0.28261500000000001</v>
      </c>
      <c r="J672" s="79">
        <v>3.0000000000000001E-5</v>
      </c>
      <c r="K672" s="104">
        <v>0.28261215126477102</v>
      </c>
      <c r="L672" s="105">
        <v>-5.5521763116583855</v>
      </c>
      <c r="M672" s="105">
        <v>-0.8</v>
      </c>
      <c r="N672" s="106">
        <v>894.39693693578761</v>
      </c>
      <c r="O672" s="106">
        <v>1201.4815401075477</v>
      </c>
      <c r="P672" s="107">
        <v>-0.9792469879518072</v>
      </c>
      <c r="S672" s="423">
        <f t="shared" si="30"/>
        <v>0.89439693693578759</v>
      </c>
      <c r="T672" s="423">
        <f t="shared" si="31"/>
        <v>1.2014815401075478</v>
      </c>
    </row>
    <row r="673" spans="4:20">
      <c r="D673" s="131" t="s">
        <v>796</v>
      </c>
      <c r="E673" s="95"/>
      <c r="F673" s="131">
        <v>211</v>
      </c>
      <c r="G673" s="79">
        <v>2.3553000000000001E-2</v>
      </c>
      <c r="H673" s="79">
        <v>8.7900000000000001E-4</v>
      </c>
      <c r="I673" s="79">
        <v>0.28262500000000002</v>
      </c>
      <c r="J673" s="79">
        <v>3.1999999999999999E-5</v>
      </c>
      <c r="K673" s="104">
        <v>0.28262153046436461</v>
      </c>
      <c r="L673" s="105">
        <v>-5.1985345083671586</v>
      </c>
      <c r="M673" s="105">
        <v>-0.7</v>
      </c>
      <c r="N673" s="106">
        <v>884.84877982620606</v>
      </c>
      <c r="O673" s="106">
        <v>1187.1961416161807</v>
      </c>
      <c r="P673" s="107">
        <v>-0.97352409638554216</v>
      </c>
      <c r="S673" s="423">
        <f t="shared" si="30"/>
        <v>0.88484877982620602</v>
      </c>
      <c r="T673" s="423">
        <f t="shared" si="31"/>
        <v>1.1871961416161807</v>
      </c>
    </row>
    <row r="674" spans="4:20">
      <c r="D674" s="131" t="s">
        <v>797</v>
      </c>
      <c r="E674" s="95"/>
      <c r="F674" s="131">
        <v>218</v>
      </c>
      <c r="G674" s="79">
        <v>2.5135000000000001E-2</v>
      </c>
      <c r="H674" s="79">
        <v>9.1100000000000003E-4</v>
      </c>
      <c r="I674" s="79">
        <v>0.28263899999999997</v>
      </c>
      <c r="J674" s="79">
        <v>2.5999999999999998E-5</v>
      </c>
      <c r="K674" s="104">
        <v>0.28263528461955822</v>
      </c>
      <c r="L674" s="105">
        <v>-4.7034359837627715</v>
      </c>
      <c r="M674" s="105">
        <v>-0.1</v>
      </c>
      <c r="N674" s="106">
        <v>865.91995287957366</v>
      </c>
      <c r="O674" s="106">
        <v>1155.8328615251867</v>
      </c>
      <c r="P674" s="107">
        <v>-0.9725602409638554</v>
      </c>
      <c r="S674" s="423">
        <f t="shared" si="30"/>
        <v>0.86591995287957368</v>
      </c>
      <c r="T674" s="423">
        <f t="shared" si="31"/>
        <v>1.1558328615251867</v>
      </c>
    </row>
    <row r="675" spans="4:20">
      <c r="D675" s="131" t="s">
        <v>798</v>
      </c>
      <c r="E675" s="95"/>
      <c r="F675" s="131">
        <v>221</v>
      </c>
      <c r="G675" s="79">
        <v>2.0308E-2</v>
      </c>
      <c r="H675" s="79">
        <v>7.3899999999999997E-4</v>
      </c>
      <c r="I675" s="79">
        <v>0.28263700000000003</v>
      </c>
      <c r="J675" s="79">
        <v>3.1000000000000001E-5</v>
      </c>
      <c r="K675" s="104">
        <v>0.28263394453507373</v>
      </c>
      <c r="L675" s="105">
        <v>-4.7741643444187964</v>
      </c>
      <c r="M675" s="105">
        <v>0</v>
      </c>
      <c r="N675" s="106">
        <v>864.79583498246336</v>
      </c>
      <c r="O675" s="106">
        <v>1157.1388008214112</v>
      </c>
      <c r="P675" s="107">
        <v>-0.97774096385542164</v>
      </c>
      <c r="S675" s="423">
        <f t="shared" si="30"/>
        <v>0.86479583498246337</v>
      </c>
      <c r="T675" s="423">
        <f t="shared" si="31"/>
        <v>1.1571388008214112</v>
      </c>
    </row>
    <row r="676" spans="4:20">
      <c r="D676" s="131" t="s">
        <v>799</v>
      </c>
      <c r="E676" s="95"/>
      <c r="F676" s="131">
        <v>210</v>
      </c>
      <c r="G676" s="79">
        <v>2.4128E-2</v>
      </c>
      <c r="H676" s="79">
        <v>8.7500000000000002E-4</v>
      </c>
      <c r="I676" s="79">
        <v>0.28255799999999998</v>
      </c>
      <c r="J676" s="79">
        <v>3.1000000000000001E-5</v>
      </c>
      <c r="K676" s="104">
        <v>0.28255456265350098</v>
      </c>
      <c r="L676" s="105">
        <v>-7.5679345904133832</v>
      </c>
      <c r="M676" s="105">
        <v>-3.1</v>
      </c>
      <c r="N676" s="106">
        <v>978.73943632750479</v>
      </c>
      <c r="O676" s="106">
        <v>1323.7817508953522</v>
      </c>
      <c r="P676" s="107">
        <v>-0.97364457831325302</v>
      </c>
      <c r="S676" s="423">
        <f t="shared" si="30"/>
        <v>0.97873943632750482</v>
      </c>
      <c r="T676" s="423">
        <f t="shared" si="31"/>
        <v>1.3237817508953522</v>
      </c>
    </row>
    <row r="677" spans="4:20">
      <c r="D677" s="131" t="s">
        <v>800</v>
      </c>
      <c r="E677" s="95"/>
      <c r="F677" s="131">
        <v>209</v>
      </c>
      <c r="G677" s="79">
        <v>3.1702000000000001E-2</v>
      </c>
      <c r="H677" s="79">
        <v>1.1410000000000001E-3</v>
      </c>
      <c r="I677" s="79">
        <v>0.28257100000000002</v>
      </c>
      <c r="J677" s="79">
        <v>3.4999999999999997E-5</v>
      </c>
      <c r="K677" s="104">
        <v>0.28256653908612023</v>
      </c>
      <c r="L677" s="105">
        <v>-7.1082002461353433</v>
      </c>
      <c r="M677" s="105">
        <v>-2.7</v>
      </c>
      <c r="N677" s="106">
        <v>967.3123687134979</v>
      </c>
      <c r="O677" s="106">
        <v>1299.8865075635606</v>
      </c>
      <c r="P677" s="107">
        <v>-0.96563253012048189</v>
      </c>
      <c r="S677" s="423">
        <f t="shared" si="30"/>
        <v>0.96731236871349791</v>
      </c>
      <c r="T677" s="423">
        <f t="shared" si="31"/>
        <v>1.2998865075635606</v>
      </c>
    </row>
    <row r="678" spans="4:20">
      <c r="D678" s="131" t="s">
        <v>801</v>
      </c>
      <c r="E678" s="95"/>
      <c r="F678" s="131">
        <v>213</v>
      </c>
      <c r="G678" s="79">
        <v>1.7059999999999999E-2</v>
      </c>
      <c r="H678" s="79">
        <v>6.3699999999999998E-4</v>
      </c>
      <c r="I678" s="79">
        <v>0.28266599999999997</v>
      </c>
      <c r="J678" s="79">
        <v>3.6000000000000001E-5</v>
      </c>
      <c r="K678" s="104">
        <v>0.2826634617922168</v>
      </c>
      <c r="L678" s="105">
        <v>-3.7486031148792343</v>
      </c>
      <c r="M678" s="105">
        <v>0.8</v>
      </c>
      <c r="N678" s="106">
        <v>821.98771406385742</v>
      </c>
      <c r="O678" s="106">
        <v>1100.9228975364267</v>
      </c>
      <c r="P678" s="107">
        <v>-0.98081325301204825</v>
      </c>
      <c r="S678" s="423">
        <f t="shared" si="30"/>
        <v>0.8219877140638574</v>
      </c>
      <c r="T678" s="423">
        <f t="shared" si="31"/>
        <v>1.1009228975364267</v>
      </c>
    </row>
    <row r="679" spans="4:20">
      <c r="D679" s="131" t="s">
        <v>802</v>
      </c>
      <c r="E679" s="95"/>
      <c r="F679" s="131">
        <v>220</v>
      </c>
      <c r="G679" s="79">
        <v>2.2474000000000001E-2</v>
      </c>
      <c r="H679" s="79">
        <v>8.1499999999999997E-4</v>
      </c>
      <c r="I679" s="79">
        <v>0.28256100000000001</v>
      </c>
      <c r="J679" s="79">
        <v>2.9E-5</v>
      </c>
      <c r="K679" s="104">
        <v>0.28255764558475338</v>
      </c>
      <c r="L679" s="105">
        <v>-7.46184204942546</v>
      </c>
      <c r="M679" s="105">
        <v>-2.8</v>
      </c>
      <c r="N679" s="106">
        <v>972.99302937551772</v>
      </c>
      <c r="O679" s="106">
        <v>1312.7120852926191</v>
      </c>
      <c r="P679" s="107">
        <v>-0.97545180722891567</v>
      </c>
      <c r="S679" s="423">
        <f t="shared" si="30"/>
        <v>0.97299302937551768</v>
      </c>
      <c r="T679" s="423">
        <f t="shared" si="31"/>
        <v>1.3127120852926191</v>
      </c>
    </row>
    <row r="680" spans="4:20">
      <c r="D680" s="131" t="s">
        <v>803</v>
      </c>
      <c r="E680" s="95"/>
      <c r="F680" s="131">
        <v>217</v>
      </c>
      <c r="G680" s="79">
        <v>3.3155999999999998E-2</v>
      </c>
      <c r="H680" s="79">
        <v>1.232E-3</v>
      </c>
      <c r="I680" s="79">
        <v>0.28253099999999998</v>
      </c>
      <c r="J680" s="79">
        <v>3.4E-5</v>
      </c>
      <c r="K680" s="104">
        <v>0.28252599856297506</v>
      </c>
      <c r="L680" s="105">
        <v>-8.5227674592980307</v>
      </c>
      <c r="M680" s="105">
        <v>-3.9</v>
      </c>
      <c r="N680" s="106">
        <v>1026.2383130203618</v>
      </c>
      <c r="O680" s="106">
        <v>1378.3038462679849</v>
      </c>
      <c r="P680" s="107">
        <v>-0.96289156626506023</v>
      </c>
      <c r="S680" s="423">
        <f t="shared" si="30"/>
        <v>1.0262383130203618</v>
      </c>
      <c r="T680" s="423">
        <f t="shared" si="31"/>
        <v>1.3783038462679849</v>
      </c>
    </row>
    <row r="681" spans="4:20">
      <c r="D681" s="131" t="s">
        <v>804</v>
      </c>
      <c r="E681" s="95"/>
      <c r="F681" s="131">
        <v>214</v>
      </c>
      <c r="G681" s="79">
        <v>2.4487999999999999E-2</v>
      </c>
      <c r="H681" s="79">
        <v>8.9499999999999996E-4</v>
      </c>
      <c r="I681" s="79">
        <v>0.28256599999999998</v>
      </c>
      <c r="J681" s="79">
        <v>3.1999999999999999E-5</v>
      </c>
      <c r="K681" s="104">
        <v>0.28256241698190687</v>
      </c>
      <c r="L681" s="105">
        <v>-7.2850211477815119</v>
      </c>
      <c r="M681" s="105">
        <v>-2.7</v>
      </c>
      <c r="N681" s="106">
        <v>968.03741873852323</v>
      </c>
      <c r="O681" s="106">
        <v>1305.8985864783133</v>
      </c>
      <c r="P681" s="107">
        <v>-0.97304216867469884</v>
      </c>
      <c r="S681" s="423">
        <f t="shared" si="30"/>
        <v>0.96803741873852323</v>
      </c>
      <c r="T681" s="423">
        <f t="shared" si="31"/>
        <v>1.3058985864783133</v>
      </c>
    </row>
    <row r="682" spans="4:20">
      <c r="D682" s="131" t="s">
        <v>805</v>
      </c>
      <c r="E682" s="95"/>
      <c r="F682" s="131">
        <v>221</v>
      </c>
      <c r="G682" s="79">
        <v>2.4247000000000001E-2</v>
      </c>
      <c r="H682" s="79">
        <v>9.0399999999999996E-4</v>
      </c>
      <c r="I682" s="79">
        <v>0.28259499999999999</v>
      </c>
      <c r="J682" s="79">
        <v>3.6000000000000001E-5</v>
      </c>
      <c r="K682" s="104">
        <v>0.28259126232707255</v>
      </c>
      <c r="L682" s="105">
        <v>-6.2594599182397292</v>
      </c>
      <c r="M682" s="105">
        <v>-1.5</v>
      </c>
      <c r="N682" s="106">
        <v>927.56877805650731</v>
      </c>
      <c r="O682" s="106">
        <v>1243.9151699616525</v>
      </c>
      <c r="P682" s="107">
        <v>-0.97277108433734938</v>
      </c>
      <c r="S682" s="423">
        <f t="shared" si="30"/>
        <v>0.92756877805650728</v>
      </c>
      <c r="T682" s="423">
        <f t="shared" si="31"/>
        <v>1.2439151699616524</v>
      </c>
    </row>
    <row r="683" spans="4:20">
      <c r="D683" s="131" t="s">
        <v>806</v>
      </c>
      <c r="E683" s="95"/>
      <c r="F683" s="131">
        <v>220</v>
      </c>
      <c r="G683" s="79">
        <v>3.2784000000000001E-2</v>
      </c>
      <c r="H683" s="79">
        <v>1.2019999999999999E-3</v>
      </c>
      <c r="I683" s="79">
        <v>0.28263199999999999</v>
      </c>
      <c r="J683" s="79">
        <v>3.3000000000000003E-5</v>
      </c>
      <c r="K683" s="104">
        <v>0.28262705275199207</v>
      </c>
      <c r="L683" s="105">
        <v>-4.950985246064965</v>
      </c>
      <c r="M683" s="105">
        <v>-0.3</v>
      </c>
      <c r="N683" s="106">
        <v>882.5547454740373</v>
      </c>
      <c r="O683" s="106">
        <v>1171.57186958082</v>
      </c>
      <c r="P683" s="107">
        <v>-0.96379518072289161</v>
      </c>
      <c r="S683" s="423">
        <f t="shared" si="30"/>
        <v>0.88255474547403734</v>
      </c>
      <c r="T683" s="423">
        <f t="shared" si="31"/>
        <v>1.1715718695808199</v>
      </c>
    </row>
    <row r="684" spans="4:20">
      <c r="D684" s="131" t="s">
        <v>807</v>
      </c>
      <c r="E684" s="95"/>
      <c r="F684" s="131">
        <v>219</v>
      </c>
      <c r="G684" s="79">
        <v>2.3452000000000001E-2</v>
      </c>
      <c r="H684" s="79">
        <v>8.6600000000000002E-4</v>
      </c>
      <c r="I684" s="79">
        <v>0.28269300000000003</v>
      </c>
      <c r="J684" s="79">
        <v>3.8999999999999999E-5</v>
      </c>
      <c r="K684" s="104">
        <v>0.28268945191117439</v>
      </c>
      <c r="L684" s="105">
        <v>-2.7937702459934766</v>
      </c>
      <c r="M684" s="105">
        <v>1.9</v>
      </c>
      <c r="N684" s="106">
        <v>789.01150973124857</v>
      </c>
      <c r="O684" s="106">
        <v>1045.0545176159337</v>
      </c>
      <c r="P684" s="107">
        <v>-0.97391566265060237</v>
      </c>
      <c r="S684" s="423">
        <f t="shared" si="30"/>
        <v>0.78901150973124856</v>
      </c>
      <c r="T684" s="423">
        <f t="shared" si="31"/>
        <v>1.0450545176159338</v>
      </c>
    </row>
    <row r="685" spans="4:20">
      <c r="D685" s="131" t="s">
        <v>808</v>
      </c>
      <c r="E685" s="95"/>
      <c r="F685" s="131">
        <v>221</v>
      </c>
      <c r="G685" s="79">
        <v>2.2918000000000001E-2</v>
      </c>
      <c r="H685" s="79">
        <v>8.6399999999999997E-4</v>
      </c>
      <c r="I685" s="79">
        <v>0.28253800000000001</v>
      </c>
      <c r="J685" s="79">
        <v>3.0000000000000001E-5</v>
      </c>
      <c r="K685" s="104">
        <v>0.28253442771083043</v>
      </c>
      <c r="L685" s="105">
        <v>-8.2752181969925065</v>
      </c>
      <c r="M685" s="105">
        <v>-3.5</v>
      </c>
      <c r="N685" s="106">
        <v>1006.470211715968</v>
      </c>
      <c r="O685" s="106">
        <v>1359.3555933193275</v>
      </c>
      <c r="P685" s="107">
        <v>-0.97397590361445785</v>
      </c>
      <c r="S685" s="423">
        <f t="shared" si="30"/>
        <v>1.0064702117159681</v>
      </c>
      <c r="T685" s="423">
        <f t="shared" si="31"/>
        <v>1.3593555933193275</v>
      </c>
    </row>
    <row r="686" spans="4:20">
      <c r="D686" s="131" t="s">
        <v>809</v>
      </c>
      <c r="E686" s="95"/>
      <c r="F686" s="131">
        <v>220</v>
      </c>
      <c r="G686" s="79">
        <v>2.3397999999999999E-2</v>
      </c>
      <c r="H686" s="79">
        <v>8.7000000000000001E-4</v>
      </c>
      <c r="I686" s="79">
        <v>0.28261700000000001</v>
      </c>
      <c r="J686" s="79">
        <v>3.3000000000000003E-5</v>
      </c>
      <c r="K686" s="104">
        <v>0.28261341921317229</v>
      </c>
      <c r="L686" s="105">
        <v>-5.4814479510001402</v>
      </c>
      <c r="M686" s="105">
        <v>-0.8</v>
      </c>
      <c r="N686" s="106">
        <v>895.86752518767571</v>
      </c>
      <c r="O686" s="106">
        <v>1199.3555297410608</v>
      </c>
      <c r="P686" s="107">
        <v>-0.97379518072289162</v>
      </c>
      <c r="S686" s="423">
        <f t="shared" si="30"/>
        <v>0.89586752518767576</v>
      </c>
      <c r="T686" s="423">
        <f t="shared" si="31"/>
        <v>1.1993555297410607</v>
      </c>
    </row>
    <row r="687" spans="4:20">
      <c r="D687" s="131" t="s">
        <v>810</v>
      </c>
      <c r="E687" s="95"/>
      <c r="F687" s="131">
        <v>221</v>
      </c>
      <c r="G687" s="79">
        <v>2.7321999999999999E-2</v>
      </c>
      <c r="H687" s="79">
        <v>1.0449999999999999E-3</v>
      </c>
      <c r="I687" s="79">
        <v>0.28257399999999999</v>
      </c>
      <c r="J687" s="79">
        <v>3.8000000000000002E-5</v>
      </c>
      <c r="K687" s="104">
        <v>0.28256967934932614</v>
      </c>
      <c r="L687" s="105">
        <v>-7.0021077051485303</v>
      </c>
      <c r="M687" s="105">
        <v>-2.2999999999999998</v>
      </c>
      <c r="N687" s="106">
        <v>960.62373845393904</v>
      </c>
      <c r="O687" s="106">
        <v>1287.74304053849</v>
      </c>
      <c r="P687" s="107">
        <v>-0.96852409638554215</v>
      </c>
      <c r="S687" s="423">
        <f t="shared" si="30"/>
        <v>0.960623738453939</v>
      </c>
      <c r="T687" s="423">
        <f t="shared" si="31"/>
        <v>1.28774304053849</v>
      </c>
    </row>
    <row r="688" spans="4:20">
      <c r="D688" s="132" t="s">
        <v>811</v>
      </c>
      <c r="E688" s="96"/>
      <c r="F688" s="132">
        <v>220</v>
      </c>
      <c r="G688" s="83">
        <v>2.8131E-2</v>
      </c>
      <c r="H688" s="83">
        <v>1.07E-3</v>
      </c>
      <c r="I688" s="83">
        <v>0.28257500000000002</v>
      </c>
      <c r="J688" s="83">
        <v>4.1E-5</v>
      </c>
      <c r="K688" s="109">
        <v>0.28257059604378665</v>
      </c>
      <c r="L688" s="110">
        <v>-6.9667435248188525</v>
      </c>
      <c r="M688" s="110">
        <v>-2.2999999999999998</v>
      </c>
      <c r="N688" s="111">
        <v>959.85201347138457</v>
      </c>
      <c r="O688" s="111">
        <v>1286.3581337021924</v>
      </c>
      <c r="P688" s="112">
        <v>-0.96777108433734937</v>
      </c>
      <c r="S688" s="423">
        <f t="shared" si="30"/>
        <v>0.9598520134713846</v>
      </c>
      <c r="T688" s="423">
        <f t="shared" si="31"/>
        <v>1.2863581337021923</v>
      </c>
    </row>
    <row r="689" spans="4:20">
      <c r="D689" s="130"/>
      <c r="E689" s="95"/>
      <c r="F689" s="131"/>
      <c r="G689" s="127"/>
      <c r="H689" s="127"/>
      <c r="I689" s="127"/>
      <c r="J689" s="127"/>
      <c r="K689" s="104"/>
      <c r="L689" s="105"/>
      <c r="M689" s="105">
        <f>AVERAGE(M651:M688)</f>
        <v>-1.5650445396767292</v>
      </c>
      <c r="N689" s="106"/>
      <c r="O689" s="106">
        <f>AVERAGE(O651:O688)</f>
        <v>1242.5456014106589</v>
      </c>
      <c r="P689" s="107"/>
      <c r="S689" s="423">
        <f t="shared" si="30"/>
        <v>0</v>
      </c>
      <c r="T689" s="423">
        <f t="shared" si="31"/>
        <v>1.2425456014106588</v>
      </c>
    </row>
    <row r="690" spans="4:20">
      <c r="D690" s="102" t="s">
        <v>813</v>
      </c>
      <c r="E690" s="94" t="s">
        <v>853</v>
      </c>
      <c r="F690" s="102">
        <v>205</v>
      </c>
      <c r="G690" s="380">
        <v>2.4230999999999999E-2</v>
      </c>
      <c r="H690" s="380">
        <v>7.2900000000000005E-4</v>
      </c>
      <c r="I690" s="380">
        <v>0.282636</v>
      </c>
      <c r="J690" s="380">
        <v>2.3E-5</v>
      </c>
      <c r="K690" s="98">
        <v>0.28263320451561391</v>
      </c>
      <c r="L690" s="99">
        <v>-4.8095285247484743</v>
      </c>
      <c r="M690" s="99">
        <v>-0.40630471523916967</v>
      </c>
      <c r="N690" s="100">
        <v>865.96716069364311</v>
      </c>
      <c r="O690" s="100">
        <v>1166.3626992467271</v>
      </c>
      <c r="P690" s="101">
        <v>-0.97804216867469884</v>
      </c>
      <c r="S690" s="423">
        <f t="shared" si="30"/>
        <v>0.8659671606936431</v>
      </c>
      <c r="T690" s="423">
        <f t="shared" si="31"/>
        <v>1.1663626992467271</v>
      </c>
    </row>
    <row r="691" spans="4:20">
      <c r="D691" s="130" t="s">
        <v>814</v>
      </c>
      <c r="E691" s="95"/>
      <c r="F691" s="130">
        <v>216</v>
      </c>
      <c r="G691" s="127">
        <v>3.1073E-2</v>
      </c>
      <c r="H691" s="127">
        <v>9.2000000000000003E-4</v>
      </c>
      <c r="I691" s="127">
        <v>0.28264600000000001</v>
      </c>
      <c r="J691" s="127">
        <v>2.4000000000000001E-5</v>
      </c>
      <c r="K691" s="104">
        <v>0.28264228240663164</v>
      </c>
      <c r="L691" s="105">
        <v>-4.4558867214583575</v>
      </c>
      <c r="M691" s="105">
        <v>0.15705741410299012</v>
      </c>
      <c r="N691" s="106">
        <v>856.28222031190842</v>
      </c>
      <c r="O691" s="106">
        <v>1142.5551203586999</v>
      </c>
      <c r="P691" s="107">
        <v>-0.97228915662650606</v>
      </c>
      <c r="S691" s="423">
        <f t="shared" si="30"/>
        <v>0.85628222031190837</v>
      </c>
      <c r="T691" s="423">
        <f t="shared" si="31"/>
        <v>1.1425551203586999</v>
      </c>
    </row>
    <row r="692" spans="4:20">
      <c r="D692" s="130" t="s">
        <v>815</v>
      </c>
      <c r="E692" s="95"/>
      <c r="F692" s="130">
        <v>222</v>
      </c>
      <c r="G692" s="79">
        <v>2.4298E-2</v>
      </c>
      <c r="H692" s="79">
        <v>7.4799999999999997E-4</v>
      </c>
      <c r="I692" s="79">
        <v>0.28261900000000001</v>
      </c>
      <c r="J692" s="79">
        <v>3.4999999999999997E-5</v>
      </c>
      <c r="K692" s="104">
        <v>0.28261589330069703</v>
      </c>
      <c r="L692" s="105">
        <v>-5.4107195903418948</v>
      </c>
      <c r="M692" s="105">
        <v>-0.64449997680182669</v>
      </c>
      <c r="N692" s="106">
        <v>890.19066604044076</v>
      </c>
      <c r="O692" s="106">
        <v>1193.378955897864</v>
      </c>
      <c r="P692" s="107">
        <v>-0.97746987951807229</v>
      </c>
      <c r="S692" s="423">
        <f t="shared" si="30"/>
        <v>0.89019066604044073</v>
      </c>
      <c r="T692" s="423">
        <f t="shared" si="31"/>
        <v>1.193378955897864</v>
      </c>
    </row>
    <row r="693" spans="4:20">
      <c r="D693" s="130" t="s">
        <v>816</v>
      </c>
      <c r="E693" s="95"/>
      <c r="F693" s="130">
        <v>222</v>
      </c>
      <c r="G693" s="79">
        <v>2.0879999999999999E-2</v>
      </c>
      <c r="H693" s="79">
        <v>6.2799999999999998E-4</v>
      </c>
      <c r="I693" s="79">
        <v>0.28261500000000001</v>
      </c>
      <c r="J693" s="79">
        <v>2.9E-5</v>
      </c>
      <c r="K693" s="104">
        <v>0.28261239170165475</v>
      </c>
      <c r="L693" s="105">
        <v>-5.5521763116583855</v>
      </c>
      <c r="M693" s="105">
        <v>-0.76839157126751267</v>
      </c>
      <c r="N693" s="106">
        <v>892.96450168281319</v>
      </c>
      <c r="O693" s="106">
        <v>1200.5201219136379</v>
      </c>
      <c r="P693" s="107">
        <v>-0.98108433734939759</v>
      </c>
      <c r="S693" s="423">
        <f t="shared" si="30"/>
        <v>0.89296450168281316</v>
      </c>
      <c r="T693" s="423">
        <f t="shared" si="31"/>
        <v>1.2005201219136379</v>
      </c>
    </row>
    <row r="694" spans="4:20">
      <c r="D694" s="130" t="s">
        <v>817</v>
      </c>
      <c r="E694" s="95"/>
      <c r="F694" s="130">
        <v>216</v>
      </c>
      <c r="G694" s="79">
        <v>2.2637999999999998E-2</v>
      </c>
      <c r="H694" s="79">
        <v>6.9700000000000003E-4</v>
      </c>
      <c r="I694" s="79">
        <v>0.282613</v>
      </c>
      <c r="J694" s="79">
        <v>2.1999999999999999E-5</v>
      </c>
      <c r="K694" s="104">
        <v>0.28261018351893724</v>
      </c>
      <c r="L694" s="105">
        <v>-5.6229046723166309</v>
      </c>
      <c r="M694" s="105">
        <v>-0.97863224838845575</v>
      </c>
      <c r="N694" s="106">
        <v>897.37925724082243</v>
      </c>
      <c r="O694" s="106">
        <v>1207.8935187548545</v>
      </c>
      <c r="P694" s="107">
        <v>-0.9790060240963856</v>
      </c>
      <c r="S694" s="423">
        <f t="shared" si="30"/>
        <v>0.89737925724082246</v>
      </c>
      <c r="T694" s="423">
        <f t="shared" si="31"/>
        <v>1.2078935187548545</v>
      </c>
    </row>
    <row r="695" spans="4:20">
      <c r="D695" s="130" t="s">
        <v>818</v>
      </c>
      <c r="E695" s="95"/>
      <c r="F695" s="130">
        <v>214</v>
      </c>
      <c r="G695" s="79">
        <v>2.5736999999999999E-2</v>
      </c>
      <c r="H695" s="79">
        <v>7.85E-4</v>
      </c>
      <c r="I695" s="79">
        <v>0.28262199999999998</v>
      </c>
      <c r="J695" s="79">
        <v>3.0000000000000001E-5</v>
      </c>
      <c r="K695" s="104">
        <v>0.2826188573528457</v>
      </c>
      <c r="L695" s="105">
        <v>-5.3046270493550818</v>
      </c>
      <c r="M695" s="105">
        <v>-0.71577824622748309</v>
      </c>
      <c r="N695" s="106">
        <v>886.85752419246842</v>
      </c>
      <c r="O695" s="106">
        <v>1191.2021533783668</v>
      </c>
      <c r="P695" s="107">
        <v>-0.97635542168674694</v>
      </c>
      <c r="S695" s="423">
        <f t="shared" si="30"/>
        <v>0.88685752419246844</v>
      </c>
      <c r="T695" s="423">
        <f t="shared" si="31"/>
        <v>1.1912021533783668</v>
      </c>
    </row>
    <row r="696" spans="4:20">
      <c r="D696" s="131" t="s">
        <v>819</v>
      </c>
      <c r="E696" s="95"/>
      <c r="F696" s="131">
        <v>220</v>
      </c>
      <c r="G696" s="79">
        <v>4.8441999999999999E-2</v>
      </c>
      <c r="H696" s="79">
        <v>1.39E-3</v>
      </c>
      <c r="I696" s="79">
        <v>0.28264600000000001</v>
      </c>
      <c r="J696" s="79">
        <v>2.5999999999999998E-5</v>
      </c>
      <c r="K696" s="104">
        <v>0.28264027897276955</v>
      </c>
      <c r="L696" s="105">
        <v>-4.4558867214583575</v>
      </c>
      <c r="M696" s="105">
        <v>0.17425600599807467</v>
      </c>
      <c r="N696" s="106">
        <v>867.06883352017201</v>
      </c>
      <c r="O696" s="106">
        <v>1144.6338814124158</v>
      </c>
      <c r="P696" s="107">
        <v>-0.95813253012048194</v>
      </c>
      <c r="S696" s="423">
        <f t="shared" si="30"/>
        <v>0.86706883352017206</v>
      </c>
      <c r="T696" s="423">
        <f t="shared" si="31"/>
        <v>1.1446338814124157</v>
      </c>
    </row>
    <row r="697" spans="4:20">
      <c r="D697" s="131" t="s">
        <v>820</v>
      </c>
      <c r="E697" s="95"/>
      <c r="F697" s="131">
        <v>217</v>
      </c>
      <c r="G697" s="79">
        <v>2.9631000000000001E-2</v>
      </c>
      <c r="H697" s="79">
        <v>9.0499999999999999E-4</v>
      </c>
      <c r="I697" s="79">
        <v>0.28264299999999998</v>
      </c>
      <c r="J697" s="79">
        <v>2.3E-5</v>
      </c>
      <c r="K697" s="104">
        <v>0.28263932605478281</v>
      </c>
      <c r="L697" s="105">
        <v>-4.5619792624462807</v>
      </c>
      <c r="M697" s="105">
        <v>7.4478497147367761E-2</v>
      </c>
      <c r="N697" s="106">
        <v>860.15979860155733</v>
      </c>
      <c r="O697" s="106">
        <v>1148.0917624928722</v>
      </c>
      <c r="P697" s="107">
        <v>-0.97274096385542164</v>
      </c>
      <c r="S697" s="423">
        <f t="shared" si="30"/>
        <v>0.86015979860155733</v>
      </c>
      <c r="T697" s="423">
        <f t="shared" si="31"/>
        <v>1.1480917624928721</v>
      </c>
    </row>
    <row r="698" spans="4:20">
      <c r="D698" s="131" t="s">
        <v>821</v>
      </c>
      <c r="E698" s="95"/>
      <c r="F698" s="131">
        <v>218</v>
      </c>
      <c r="G698" s="79">
        <v>3.6278999999999999E-2</v>
      </c>
      <c r="H698" s="79">
        <v>1.0549999999999999E-3</v>
      </c>
      <c r="I698" s="79">
        <v>0.28260999999999997</v>
      </c>
      <c r="J698" s="79">
        <v>3.1000000000000001E-5</v>
      </c>
      <c r="K698" s="104">
        <v>0.28260569733659047</v>
      </c>
      <c r="L698" s="105">
        <v>-5.7289972133045541</v>
      </c>
      <c r="M698" s="105">
        <v>-1.0933231103382735</v>
      </c>
      <c r="N698" s="106">
        <v>910.13985785514831</v>
      </c>
      <c r="O698" s="106">
        <v>1215.9908490965449</v>
      </c>
      <c r="P698" s="107">
        <v>-0.96822289156626506</v>
      </c>
      <c r="S698" s="423">
        <f t="shared" si="30"/>
        <v>0.91013985785514828</v>
      </c>
      <c r="T698" s="423">
        <f t="shared" si="31"/>
        <v>1.215990849096545</v>
      </c>
    </row>
    <row r="699" spans="4:20">
      <c r="D699" s="131" t="s">
        <v>822</v>
      </c>
      <c r="E699" s="95"/>
      <c r="F699" s="131">
        <v>222</v>
      </c>
      <c r="G699" s="79">
        <v>3.2814000000000003E-2</v>
      </c>
      <c r="H699" s="79">
        <v>9.7199999999999999E-4</v>
      </c>
      <c r="I699" s="79">
        <v>0.28261700000000001</v>
      </c>
      <c r="J699" s="79">
        <v>2.4000000000000001E-5</v>
      </c>
      <c r="K699" s="104">
        <v>0.2826129629522427</v>
      </c>
      <c r="L699" s="105">
        <v>-5.4814479510001402</v>
      </c>
      <c r="M699" s="105">
        <v>-0.74817990644682197</v>
      </c>
      <c r="N699" s="106">
        <v>898.28861343889912</v>
      </c>
      <c r="O699" s="106">
        <v>1199.3023252429002</v>
      </c>
      <c r="P699" s="107">
        <v>-0.97072289156626501</v>
      </c>
      <c r="S699" s="423">
        <f t="shared" ref="S699:S762" si="32">N699/1000</f>
        <v>0.8982886134388991</v>
      </c>
      <c r="T699" s="423">
        <f t="shared" ref="T699:T762" si="33">O699/1000</f>
        <v>1.1993023252429003</v>
      </c>
    </row>
    <row r="700" spans="4:20">
      <c r="D700" s="131" t="s">
        <v>823</v>
      </c>
      <c r="E700" s="95"/>
      <c r="F700" s="131">
        <v>220</v>
      </c>
      <c r="G700" s="79">
        <v>3.5700999999999997E-2</v>
      </c>
      <c r="H700" s="79">
        <v>1.047E-3</v>
      </c>
      <c r="I700" s="79">
        <v>0.28262999999999999</v>
      </c>
      <c r="J700" s="79">
        <v>2.3E-5</v>
      </c>
      <c r="K700" s="104">
        <v>0.28262569070826599</v>
      </c>
      <c r="L700" s="105">
        <v>-5.0217136067232104</v>
      </c>
      <c r="M700" s="105">
        <v>-0.3418954344780456</v>
      </c>
      <c r="N700" s="106">
        <v>881.7435044861104</v>
      </c>
      <c r="O700" s="106">
        <v>1174.3669931687136</v>
      </c>
      <c r="P700" s="107">
        <v>-0.96846385542168678</v>
      </c>
      <c r="S700" s="423">
        <f t="shared" si="32"/>
        <v>0.88174350448611039</v>
      </c>
      <c r="T700" s="423">
        <f t="shared" si="33"/>
        <v>1.1743669931687137</v>
      </c>
    </row>
    <row r="701" spans="4:20">
      <c r="D701" s="131" t="s">
        <v>824</v>
      </c>
      <c r="E701" s="95"/>
      <c r="F701" s="131">
        <v>227</v>
      </c>
      <c r="G701" s="79">
        <v>2.4666E-2</v>
      </c>
      <c r="H701" s="79">
        <v>7.45E-4</v>
      </c>
      <c r="I701" s="79">
        <v>0.282613</v>
      </c>
      <c r="J701" s="79">
        <v>3.3000000000000003E-5</v>
      </c>
      <c r="K701" s="104">
        <v>0.28260983592286409</v>
      </c>
      <c r="L701" s="105">
        <v>-5.6229046723166309</v>
      </c>
      <c r="M701" s="105">
        <v>-0.74871151303779193</v>
      </c>
      <c r="N701" s="106">
        <v>898.51363314364141</v>
      </c>
      <c r="O701" s="106">
        <v>1203.2874847885644</v>
      </c>
      <c r="P701" s="107">
        <v>-0.97756024096385541</v>
      </c>
      <c r="S701" s="423">
        <f t="shared" si="32"/>
        <v>0.89851363314364141</v>
      </c>
      <c r="T701" s="423">
        <f t="shared" si="33"/>
        <v>1.2032874847885644</v>
      </c>
    </row>
    <row r="702" spans="4:20">
      <c r="D702" s="131" t="s">
        <v>825</v>
      </c>
      <c r="E702" s="95"/>
      <c r="F702" s="131">
        <v>223</v>
      </c>
      <c r="G702" s="79">
        <v>2.5697000000000001E-2</v>
      </c>
      <c r="H702" s="79">
        <v>7.6199999999999998E-4</v>
      </c>
      <c r="I702" s="79">
        <v>0.28261500000000001</v>
      </c>
      <c r="J702" s="79">
        <v>2.4000000000000001E-5</v>
      </c>
      <c r="K702" s="104">
        <v>0.28261182086815761</v>
      </c>
      <c r="L702" s="105">
        <v>-5.5521763116583855</v>
      </c>
      <c r="M702" s="105">
        <v>-0.76656790518603302</v>
      </c>
      <c r="N702" s="106">
        <v>896.11721514177236</v>
      </c>
      <c r="O702" s="106">
        <v>1201.1770557338236</v>
      </c>
      <c r="P702" s="107">
        <v>-0.97704819277108435</v>
      </c>
      <c r="S702" s="423">
        <f t="shared" si="32"/>
        <v>0.89611721514177234</v>
      </c>
      <c r="T702" s="423">
        <f t="shared" si="33"/>
        <v>1.2011770557338237</v>
      </c>
    </row>
    <row r="703" spans="4:20">
      <c r="D703" s="131" t="s">
        <v>826</v>
      </c>
      <c r="E703" s="95"/>
      <c r="F703" s="131">
        <v>224</v>
      </c>
      <c r="G703" s="79">
        <v>3.0077E-2</v>
      </c>
      <c r="H703" s="79">
        <v>8.9499999999999996E-4</v>
      </c>
      <c r="I703" s="79">
        <v>0.28261999999999998</v>
      </c>
      <c r="J703" s="79">
        <v>2.5999999999999998E-5</v>
      </c>
      <c r="K703" s="104">
        <v>0.28261624920079553</v>
      </c>
      <c r="L703" s="105">
        <v>-5.3753554100133272</v>
      </c>
      <c r="M703" s="105">
        <v>-0.58786537556643204</v>
      </c>
      <c r="N703" s="106">
        <v>892.24628787374206</v>
      </c>
      <c r="O703" s="106">
        <v>1191.667066668135</v>
      </c>
      <c r="P703" s="107">
        <v>-0.97304216867469884</v>
      </c>
      <c r="S703" s="423">
        <f t="shared" si="32"/>
        <v>0.89224628787374205</v>
      </c>
      <c r="T703" s="423">
        <f t="shared" si="33"/>
        <v>1.191667066668135</v>
      </c>
    </row>
    <row r="704" spans="4:20">
      <c r="D704" s="131" t="s">
        <v>827</v>
      </c>
      <c r="E704" s="95"/>
      <c r="F704" s="131">
        <v>218</v>
      </c>
      <c r="G704" s="79">
        <v>2.1510000000000001E-2</v>
      </c>
      <c r="H704" s="79">
        <v>6.6600000000000003E-4</v>
      </c>
      <c r="I704" s="79">
        <v>0.282607</v>
      </c>
      <c r="J704" s="79">
        <v>3.1999999999999999E-5</v>
      </c>
      <c r="K704" s="104">
        <v>0.28260428381627417</v>
      </c>
      <c r="L704" s="105">
        <v>-5.8350897542902569</v>
      </c>
      <c r="M704" s="105">
        <v>-1.1433350452061397</v>
      </c>
      <c r="N704" s="106">
        <v>905.022872186727</v>
      </c>
      <c r="O704" s="106">
        <v>1218.9313150229327</v>
      </c>
      <c r="P704" s="107">
        <v>-0.97993975903614461</v>
      </c>
      <c r="S704" s="423">
        <f t="shared" si="32"/>
        <v>0.90502287218672695</v>
      </c>
      <c r="T704" s="423">
        <f t="shared" si="33"/>
        <v>1.2189313150229326</v>
      </c>
    </row>
    <row r="705" spans="4:20">
      <c r="D705" s="131" t="s">
        <v>828</v>
      </c>
      <c r="E705" s="95"/>
      <c r="F705" s="131">
        <v>223</v>
      </c>
      <c r="G705" s="79">
        <v>3.6937999999999999E-2</v>
      </c>
      <c r="H705" s="79">
        <v>1.077E-3</v>
      </c>
      <c r="I705" s="79">
        <v>0.282607</v>
      </c>
      <c r="J705" s="79">
        <v>2.8E-5</v>
      </c>
      <c r="K705" s="104">
        <v>0.2826025066601125</v>
      </c>
      <c r="L705" s="105">
        <v>-5.8350897542902569</v>
      </c>
      <c r="M705" s="105">
        <v>-1.0961186656321953</v>
      </c>
      <c r="N705" s="106">
        <v>914.90432607855189</v>
      </c>
      <c r="O705" s="106">
        <v>1220.0635197772122</v>
      </c>
      <c r="P705" s="107">
        <v>-0.9675602409638554</v>
      </c>
      <c r="S705" s="423">
        <f t="shared" si="32"/>
        <v>0.91490432607855188</v>
      </c>
      <c r="T705" s="423">
        <f t="shared" si="33"/>
        <v>1.2200635197772121</v>
      </c>
    </row>
    <row r="706" spans="4:20">
      <c r="D706" s="131" t="s">
        <v>829</v>
      </c>
      <c r="E706" s="95"/>
      <c r="F706" s="131">
        <v>222</v>
      </c>
      <c r="G706" s="79">
        <v>3.1833E-2</v>
      </c>
      <c r="H706" s="79">
        <v>9.2100000000000005E-4</v>
      </c>
      <c r="I706" s="79">
        <v>0.28263700000000003</v>
      </c>
      <c r="J706" s="79">
        <v>2.9E-5</v>
      </c>
      <c r="K706" s="104">
        <v>0.28263317477264971</v>
      </c>
      <c r="L706" s="105">
        <v>-4.7741643444187964</v>
      </c>
      <c r="M706" s="105">
        <v>-3.3056722141822092E-2</v>
      </c>
      <c r="N706" s="106">
        <v>868.96144692003134</v>
      </c>
      <c r="O706" s="106">
        <v>1158.1956783442415</v>
      </c>
      <c r="P706" s="107">
        <v>-0.97225903614457831</v>
      </c>
      <c r="S706" s="423">
        <f t="shared" si="32"/>
        <v>0.8689614469200313</v>
      </c>
      <c r="T706" s="423">
        <f t="shared" si="33"/>
        <v>1.1581956783442415</v>
      </c>
    </row>
    <row r="707" spans="4:20">
      <c r="D707" s="131" t="s">
        <v>830</v>
      </c>
      <c r="E707" s="95"/>
      <c r="F707" s="131">
        <v>217</v>
      </c>
      <c r="G707" s="79">
        <v>1.9744999999999999E-2</v>
      </c>
      <c r="H707" s="79">
        <v>6.1499999999999999E-4</v>
      </c>
      <c r="I707" s="79">
        <v>0.28262399999999999</v>
      </c>
      <c r="J707" s="79">
        <v>2.4000000000000001E-5</v>
      </c>
      <c r="K707" s="104">
        <v>0.28262150334109548</v>
      </c>
      <c r="L707" s="105">
        <v>-5.2338986886979466</v>
      </c>
      <c r="M707" s="105">
        <v>-0.55610772300207501</v>
      </c>
      <c r="N707" s="106">
        <v>880.11132474434851</v>
      </c>
      <c r="O707" s="106">
        <v>1184.400054265066</v>
      </c>
      <c r="P707" s="107">
        <v>-0.9814759036144578</v>
      </c>
      <c r="S707" s="423">
        <f t="shared" si="32"/>
        <v>0.8801113247443485</v>
      </c>
      <c r="T707" s="423">
        <f t="shared" si="33"/>
        <v>1.1844000542650661</v>
      </c>
    </row>
    <row r="708" spans="4:20">
      <c r="D708" s="131" t="s">
        <v>831</v>
      </c>
      <c r="E708" s="95"/>
      <c r="F708" s="131">
        <v>214</v>
      </c>
      <c r="G708" s="79">
        <v>2.111E-2</v>
      </c>
      <c r="H708" s="79">
        <v>6.1899999999999998E-4</v>
      </c>
      <c r="I708" s="79">
        <v>0.282613</v>
      </c>
      <c r="J708" s="79">
        <v>3.8000000000000002E-5</v>
      </c>
      <c r="K708" s="104">
        <v>0.28261052191262614</v>
      </c>
      <c r="L708" s="105">
        <v>-5.6229046723166309</v>
      </c>
      <c r="M708" s="105">
        <v>-1.0106928766573375</v>
      </c>
      <c r="N708" s="106">
        <v>895.54199305954421</v>
      </c>
      <c r="O708" s="106">
        <v>1208.1829358989437</v>
      </c>
      <c r="P708" s="107">
        <v>-0.98135542168674694</v>
      </c>
      <c r="S708" s="423">
        <f t="shared" si="32"/>
        <v>0.89554199305954418</v>
      </c>
      <c r="T708" s="423">
        <f t="shared" si="33"/>
        <v>1.2081829358989438</v>
      </c>
    </row>
    <row r="709" spans="4:20">
      <c r="D709" s="132" t="s">
        <v>832</v>
      </c>
      <c r="E709" s="96"/>
      <c r="F709" s="132">
        <v>210</v>
      </c>
      <c r="G709" s="83">
        <v>2.5803E-2</v>
      </c>
      <c r="H709" s="83">
        <v>9.9799999999999997E-4</v>
      </c>
      <c r="I709" s="83">
        <v>0.282607</v>
      </c>
      <c r="J709" s="83">
        <v>3.4999999999999997E-5</v>
      </c>
      <c r="K709" s="109">
        <v>0.28260307946079316</v>
      </c>
      <c r="L709" s="110">
        <v>-5.8350897542902569</v>
      </c>
      <c r="M709" s="110">
        <v>-1.3620710873085695</v>
      </c>
      <c r="N709" s="111">
        <v>912.98825398810493</v>
      </c>
      <c r="O709" s="111">
        <v>1225.1801805275329</v>
      </c>
      <c r="P709" s="112">
        <v>-0.9699397590361446</v>
      </c>
      <c r="S709" s="423">
        <f t="shared" si="32"/>
        <v>0.9129882539881049</v>
      </c>
      <c r="T709" s="423">
        <f t="shared" si="33"/>
        <v>1.2251801805275329</v>
      </c>
    </row>
    <row r="710" spans="4:20">
      <c r="D710" s="102" t="s">
        <v>833</v>
      </c>
      <c r="E710" s="94" t="s">
        <v>853</v>
      </c>
      <c r="F710" s="102">
        <v>217</v>
      </c>
      <c r="G710" s="79">
        <v>3.4471000000000002E-2</v>
      </c>
      <c r="H710" s="79">
        <v>1.011E-3</v>
      </c>
      <c r="I710" s="79">
        <v>0.282584</v>
      </c>
      <c r="J710" s="79">
        <v>2.8E-5</v>
      </c>
      <c r="K710" s="104">
        <v>0.28257989573633746</v>
      </c>
      <c r="L710" s="105">
        <v>-6.6484659018584136</v>
      </c>
      <c r="M710" s="105">
        <v>-2.0282282246320005</v>
      </c>
      <c r="N710" s="106">
        <v>945.68496020382327</v>
      </c>
      <c r="O710" s="106">
        <v>1268.9228562571718</v>
      </c>
      <c r="P710" s="107">
        <v>-0.96954819277108428</v>
      </c>
      <c r="S710" s="423">
        <f t="shared" si="32"/>
        <v>0.94568496020382331</v>
      </c>
      <c r="T710" s="423">
        <f t="shared" si="33"/>
        <v>1.2689228562571717</v>
      </c>
    </row>
    <row r="711" spans="4:20">
      <c r="D711" s="130" t="s">
        <v>834</v>
      </c>
      <c r="E711" s="95"/>
      <c r="F711" s="130">
        <v>220</v>
      </c>
      <c r="G711" s="79">
        <v>3.9264E-2</v>
      </c>
      <c r="H711" s="79">
        <v>1.1490000000000001E-3</v>
      </c>
      <c r="I711" s="79">
        <v>0.28259400000000001</v>
      </c>
      <c r="J711" s="79">
        <v>2.3E-5</v>
      </c>
      <c r="K711" s="104">
        <v>0.2825892708918793</v>
      </c>
      <c r="L711" s="105">
        <v>-6.2948240985671866</v>
      </c>
      <c r="M711" s="105">
        <v>-1.6304750791140687</v>
      </c>
      <c r="N711" s="106">
        <v>935.02953943090074</v>
      </c>
      <c r="O711" s="106">
        <v>1248.4002074648836</v>
      </c>
      <c r="P711" s="107">
        <v>-0.96539156626506029</v>
      </c>
      <c r="S711" s="423">
        <f t="shared" si="32"/>
        <v>0.93502953943090072</v>
      </c>
      <c r="T711" s="423">
        <f t="shared" si="33"/>
        <v>1.2484002074648837</v>
      </c>
    </row>
    <row r="712" spans="4:20">
      <c r="D712" s="130" t="s">
        <v>835</v>
      </c>
      <c r="E712" s="95"/>
      <c r="F712" s="130">
        <v>222</v>
      </c>
      <c r="G712" s="79">
        <v>2.1575E-2</v>
      </c>
      <c r="H712" s="79">
        <v>6.4700000000000001E-4</v>
      </c>
      <c r="I712" s="79">
        <v>0.28261799999999998</v>
      </c>
      <c r="J712" s="79">
        <v>2.5999999999999998E-5</v>
      </c>
      <c r="K712" s="104">
        <v>0.28261531278816976</v>
      </c>
      <c r="L712" s="105">
        <v>-5.4460837706715726</v>
      </c>
      <c r="M712" s="105">
        <v>-0.66503934231576523</v>
      </c>
      <c r="N712" s="106">
        <v>889.22418552448369</v>
      </c>
      <c r="O712" s="106">
        <v>1194.5758562203025</v>
      </c>
      <c r="P712" s="107">
        <v>-0.98051204819277105</v>
      </c>
      <c r="S712" s="423">
        <f t="shared" si="32"/>
        <v>0.88922418552448368</v>
      </c>
      <c r="T712" s="423">
        <f t="shared" si="33"/>
        <v>1.1945758562203026</v>
      </c>
    </row>
    <row r="713" spans="4:20">
      <c r="D713" s="131" t="s">
        <v>836</v>
      </c>
      <c r="E713" s="95"/>
      <c r="F713" s="131">
        <v>227</v>
      </c>
      <c r="G713" s="79">
        <v>2.3775000000000001E-2</v>
      </c>
      <c r="H713" s="79">
        <v>7.2099999999999996E-4</v>
      </c>
      <c r="I713" s="79">
        <v>0.28263100000000002</v>
      </c>
      <c r="J713" s="79">
        <v>2.4000000000000001E-5</v>
      </c>
      <c r="K713" s="104">
        <v>0.28262793785286583</v>
      </c>
      <c r="L713" s="105">
        <v>-4.9863494263935326</v>
      </c>
      <c r="M713" s="105">
        <v>-0.10823222362121854</v>
      </c>
      <c r="N713" s="106">
        <v>872.77800879041217</v>
      </c>
      <c r="O713" s="106">
        <v>1166.4698684638588</v>
      </c>
      <c r="P713" s="107">
        <v>-0.97828313253012045</v>
      </c>
      <c r="S713" s="423">
        <f t="shared" si="32"/>
        <v>0.87277800879041212</v>
      </c>
      <c r="T713" s="423">
        <f t="shared" si="33"/>
        <v>1.1664698684638588</v>
      </c>
    </row>
    <row r="714" spans="4:20">
      <c r="D714" s="131" t="s">
        <v>837</v>
      </c>
      <c r="E714" s="95"/>
      <c r="F714" s="131">
        <v>221</v>
      </c>
      <c r="G714" s="79">
        <v>3.1591000000000001E-2</v>
      </c>
      <c r="H714" s="79">
        <v>9.7300000000000002E-4</v>
      </c>
      <c r="I714" s="79">
        <v>0.28264800000000001</v>
      </c>
      <c r="J714" s="79">
        <v>3.0000000000000001E-5</v>
      </c>
      <c r="K714" s="104">
        <v>0.28264397704009031</v>
      </c>
      <c r="L714" s="105">
        <v>-4.3851583608001121</v>
      </c>
      <c r="M714" s="105">
        <v>0.32712041643234713</v>
      </c>
      <c r="N714" s="106">
        <v>854.66831669163923</v>
      </c>
      <c r="O714" s="106">
        <v>1136.687416556679</v>
      </c>
      <c r="P714" s="107">
        <v>-0.97069277108433738</v>
      </c>
      <c r="S714" s="423">
        <f t="shared" si="32"/>
        <v>0.85466831669163923</v>
      </c>
      <c r="T714" s="423">
        <f t="shared" si="33"/>
        <v>1.1366874165566789</v>
      </c>
    </row>
    <row r="715" spans="4:20">
      <c r="D715" s="131" t="s">
        <v>838</v>
      </c>
      <c r="E715" s="95"/>
      <c r="F715" s="131">
        <v>213</v>
      </c>
      <c r="G715" s="79">
        <v>3.0262000000000001E-2</v>
      </c>
      <c r="H715" s="79">
        <v>9.2500000000000004E-4</v>
      </c>
      <c r="I715" s="79">
        <v>0.28272900000000001</v>
      </c>
      <c r="J715" s="79">
        <v>3.8000000000000002E-5</v>
      </c>
      <c r="K715" s="104">
        <v>0.28272531421946717</v>
      </c>
      <c r="L715" s="105">
        <v>-1.5206597541483902</v>
      </c>
      <c r="M715" s="105">
        <v>3.0287271303430785</v>
      </c>
      <c r="N715" s="106">
        <v>739.52046273563917</v>
      </c>
      <c r="O715" s="106">
        <v>974.82835293506093</v>
      </c>
      <c r="P715" s="107">
        <v>-0.97213855421686746</v>
      </c>
      <c r="S715" s="423">
        <f t="shared" si="32"/>
        <v>0.73952046273563921</v>
      </c>
      <c r="T715" s="423">
        <f t="shared" si="33"/>
        <v>0.97482835293506098</v>
      </c>
    </row>
    <row r="716" spans="4:20">
      <c r="D716" s="131" t="s">
        <v>839</v>
      </c>
      <c r="F716" s="131">
        <v>219</v>
      </c>
      <c r="G716" s="79">
        <v>2.2474999999999998E-2</v>
      </c>
      <c r="H716" s="79">
        <v>6.8099999999999996E-4</v>
      </c>
      <c r="I716" s="79">
        <v>0.28263100000000002</v>
      </c>
      <c r="J716" s="79">
        <v>4.1999999999999998E-5</v>
      </c>
      <c r="K716" s="104">
        <v>0.28262820987472259</v>
      </c>
      <c r="L716" s="105">
        <v>-4.9863494263935326</v>
      </c>
      <c r="M716" s="105">
        <v>-0.27478443226702787</v>
      </c>
      <c r="N716" s="106">
        <v>871.85994305378961</v>
      </c>
      <c r="O716" s="106">
        <v>1169.7808568357486</v>
      </c>
      <c r="P716" s="107">
        <v>-0.97948795180722892</v>
      </c>
      <c r="S716" s="423">
        <f t="shared" si="32"/>
        <v>0.87185994305378955</v>
      </c>
      <c r="T716" s="423">
        <f t="shared" si="33"/>
        <v>1.1697808568357486</v>
      </c>
    </row>
    <row r="717" spans="4:20">
      <c r="D717" s="131" t="s">
        <v>840</v>
      </c>
      <c r="F717" s="131">
        <v>221</v>
      </c>
      <c r="G717" s="79">
        <v>2.6235999999999999E-2</v>
      </c>
      <c r="H717" s="79">
        <v>7.7999999999999999E-4</v>
      </c>
      <c r="I717" s="79">
        <v>0.28261700000000001</v>
      </c>
      <c r="J717" s="79">
        <v>3.1000000000000001E-5</v>
      </c>
      <c r="K717" s="104">
        <v>0.28261377501672191</v>
      </c>
      <c r="L717" s="105">
        <v>-5.4814479510001402</v>
      </c>
      <c r="M717" s="105">
        <v>-0.74146811867570328</v>
      </c>
      <c r="N717" s="106">
        <v>893.74208337601249</v>
      </c>
      <c r="O717" s="106">
        <v>1198.1643697531117</v>
      </c>
      <c r="P717" s="107">
        <v>-0.97650602409638554</v>
      </c>
      <c r="S717" s="423">
        <f t="shared" si="32"/>
        <v>0.89374208337601246</v>
      </c>
      <c r="T717" s="423">
        <f t="shared" si="33"/>
        <v>1.1981643697531117</v>
      </c>
    </row>
    <row r="718" spans="4:20">
      <c r="D718" s="131" t="s">
        <v>841</v>
      </c>
      <c r="F718" s="131">
        <v>223</v>
      </c>
      <c r="G718" s="79">
        <v>2.3178000000000001E-2</v>
      </c>
      <c r="H718" s="79">
        <v>7.0500000000000001E-4</v>
      </c>
      <c r="I718" s="79">
        <v>0.28253699999999998</v>
      </c>
      <c r="J718" s="79">
        <v>2.4000000000000001E-5</v>
      </c>
      <c r="K718" s="104">
        <v>0.28253405867723241</v>
      </c>
      <c r="L718" s="105">
        <v>-8.3105823773232945</v>
      </c>
      <c r="M718" s="105">
        <v>-3.5179117692318851</v>
      </c>
      <c r="N718" s="106">
        <v>1003.6588947495754</v>
      </c>
      <c r="O718" s="106">
        <v>1359.1751751963416</v>
      </c>
      <c r="P718" s="107">
        <v>-0.97876506024096388</v>
      </c>
      <c r="S718" s="423">
        <f t="shared" si="32"/>
        <v>1.0036588947495755</v>
      </c>
      <c r="T718" s="423">
        <f t="shared" si="33"/>
        <v>1.3591751751963417</v>
      </c>
    </row>
    <row r="719" spans="4:20">
      <c r="D719" s="131" t="s">
        <v>842</v>
      </c>
      <c r="F719" s="131">
        <v>222</v>
      </c>
      <c r="G719" s="79">
        <v>2.053E-2</v>
      </c>
      <c r="H719" s="79">
        <v>6.5399999999999996E-4</v>
      </c>
      <c r="I719" s="79">
        <v>0.282578</v>
      </c>
      <c r="J719" s="79">
        <v>2.5000000000000001E-5</v>
      </c>
      <c r="K719" s="104">
        <v>0.28257528371478058</v>
      </c>
      <c r="L719" s="105">
        <v>-6.8606509838320395</v>
      </c>
      <c r="M719" s="105">
        <v>-2.0813253497309336</v>
      </c>
      <c r="N719" s="106">
        <v>945.1842500681654</v>
      </c>
      <c r="O719" s="106">
        <v>1275.950297415945</v>
      </c>
      <c r="P719" s="107">
        <v>-0.98030120481927707</v>
      </c>
      <c r="S719" s="423">
        <f t="shared" si="32"/>
        <v>0.94518425006816542</v>
      </c>
      <c r="T719" s="423">
        <f t="shared" si="33"/>
        <v>1.2759502974159449</v>
      </c>
    </row>
    <row r="720" spans="4:20">
      <c r="D720" s="131" t="s">
        <v>843</v>
      </c>
      <c r="F720" s="131">
        <v>218</v>
      </c>
      <c r="G720" s="79">
        <v>3.0055999999999999E-2</v>
      </c>
      <c r="H720" s="79">
        <v>8.9099999999999997E-4</v>
      </c>
      <c r="I720" s="79">
        <v>0.28262700000000002</v>
      </c>
      <c r="J720" s="79">
        <v>2.8E-5</v>
      </c>
      <c r="K720" s="104">
        <v>0.28262336618663708</v>
      </c>
      <c r="L720" s="105">
        <v>-5.1278061477089132</v>
      </c>
      <c r="M720" s="105">
        <v>-0.46817936989351772</v>
      </c>
      <c r="N720" s="106">
        <v>882.32032406850294</v>
      </c>
      <c r="O720" s="106">
        <v>1180.0845959646904</v>
      </c>
      <c r="P720" s="107">
        <v>-0.97316265060240958</v>
      </c>
      <c r="S720" s="423">
        <f t="shared" si="32"/>
        <v>0.88232032406850291</v>
      </c>
      <c r="T720" s="423">
        <f t="shared" si="33"/>
        <v>1.1800845959646904</v>
      </c>
    </row>
    <row r="721" spans="1:20">
      <c r="D721" s="131" t="s">
        <v>844</v>
      </c>
      <c r="F721" s="131">
        <v>217</v>
      </c>
      <c r="G721" s="79">
        <v>4.6864000000000003E-2</v>
      </c>
      <c r="H721" s="79">
        <v>1.3730000000000001E-3</v>
      </c>
      <c r="I721" s="79">
        <v>0.28261199999999997</v>
      </c>
      <c r="J721" s="79">
        <v>3.0000000000000001E-5</v>
      </c>
      <c r="K721" s="104">
        <v>0.2826064261582506</v>
      </c>
      <c r="L721" s="105">
        <v>-5.6582688526463087</v>
      </c>
      <c r="M721" s="105">
        <v>-1.0895541951516652</v>
      </c>
      <c r="N721" s="106">
        <v>915.04579683911743</v>
      </c>
      <c r="O721" s="106">
        <v>1214.9359737282625</v>
      </c>
      <c r="P721" s="107">
        <v>-0.958644578313253</v>
      </c>
      <c r="S721" s="423">
        <f t="shared" si="32"/>
        <v>0.91504579683911746</v>
      </c>
      <c r="T721" s="423">
        <f t="shared" si="33"/>
        <v>1.2149359737282626</v>
      </c>
    </row>
    <row r="722" spans="1:20">
      <c r="D722" s="131" t="s">
        <v>845</v>
      </c>
      <c r="F722" s="131">
        <v>220</v>
      </c>
      <c r="G722" s="79">
        <v>2.8757000000000001E-2</v>
      </c>
      <c r="H722" s="79">
        <v>8.1499999999999997E-4</v>
      </c>
      <c r="I722" s="79">
        <v>0.28262399999999999</v>
      </c>
      <c r="J722" s="79">
        <v>2.5000000000000001E-5</v>
      </c>
      <c r="K722" s="104">
        <v>0.28262064558475336</v>
      </c>
      <c r="L722" s="105">
        <v>-5.2338986886979466</v>
      </c>
      <c r="M722" s="105">
        <v>-0.52039835151673763</v>
      </c>
      <c r="N722" s="106">
        <v>884.75616745047125</v>
      </c>
      <c r="O722" s="106">
        <v>1184.6664306419291</v>
      </c>
      <c r="P722" s="107">
        <v>-0.97545180722891567</v>
      </c>
      <c r="S722" s="423">
        <f t="shared" si="32"/>
        <v>0.88475616745047125</v>
      </c>
      <c r="T722" s="423">
        <f t="shared" si="33"/>
        <v>1.184666430641929</v>
      </c>
    </row>
    <row r="723" spans="1:20">
      <c r="D723" s="131" t="s">
        <v>846</v>
      </c>
      <c r="F723" s="131">
        <v>225</v>
      </c>
      <c r="G723" s="79">
        <v>2.4702000000000002E-2</v>
      </c>
      <c r="H723" s="79">
        <v>7.3300000000000004E-4</v>
      </c>
      <c r="I723" s="79">
        <v>0.282609</v>
      </c>
      <c r="J723" s="79">
        <v>2.5999999999999998E-5</v>
      </c>
      <c r="K723" s="104">
        <v>0.28260591437381538</v>
      </c>
      <c r="L723" s="105">
        <v>-5.7643613936320115</v>
      </c>
      <c r="M723" s="105">
        <v>-0.93150685239962172</v>
      </c>
      <c r="N723" s="106">
        <v>903.82282253760593</v>
      </c>
      <c r="O723" s="106">
        <v>1212.2285427229344</v>
      </c>
      <c r="P723" s="107">
        <v>-0.97792168674698798</v>
      </c>
      <c r="S723" s="423">
        <f t="shared" si="32"/>
        <v>0.90382282253760593</v>
      </c>
      <c r="T723" s="423">
        <f t="shared" si="33"/>
        <v>1.2122285427229345</v>
      </c>
    </row>
    <row r="724" spans="1:20">
      <c r="D724" s="131" t="s">
        <v>847</v>
      </c>
      <c r="F724" s="131">
        <v>223</v>
      </c>
      <c r="G724" s="79">
        <v>2.5728999999999998E-2</v>
      </c>
      <c r="H724" s="79">
        <v>7.5100000000000004E-4</v>
      </c>
      <c r="I724" s="79">
        <v>0.282607</v>
      </c>
      <c r="J724" s="79">
        <v>2.5999999999999998E-5</v>
      </c>
      <c r="K724" s="104">
        <v>0.28260386676113697</v>
      </c>
      <c r="L724" s="105">
        <v>-5.8350897542902569</v>
      </c>
      <c r="M724" s="105">
        <v>-1.0479962353915351</v>
      </c>
      <c r="N724" s="106">
        <v>907.04893497082981</v>
      </c>
      <c r="O724" s="106">
        <v>1217.3536043519989</v>
      </c>
      <c r="P724" s="107">
        <v>-0.97737951807228918</v>
      </c>
      <c r="S724" s="423">
        <f t="shared" si="32"/>
        <v>0.90704893497082983</v>
      </c>
      <c r="T724" s="423">
        <f t="shared" si="33"/>
        <v>1.217353604351999</v>
      </c>
    </row>
    <row r="725" spans="1:20">
      <c r="D725" s="131" t="s">
        <v>848</v>
      </c>
      <c r="F725" s="131">
        <v>221</v>
      </c>
      <c r="G725" s="79">
        <v>4.2887000000000002E-2</v>
      </c>
      <c r="H725" s="79">
        <v>1.2130000000000001E-3</v>
      </c>
      <c r="I725" s="79">
        <v>0.282611</v>
      </c>
      <c r="J725" s="79">
        <v>3.1000000000000001E-5</v>
      </c>
      <c r="K725" s="104">
        <v>0.28260598473754317</v>
      </c>
      <c r="L725" s="105">
        <v>-5.6936330329748763</v>
      </c>
      <c r="M725" s="105">
        <v>-1.0170987581914481</v>
      </c>
      <c r="N725" s="106">
        <v>912.55806261141902</v>
      </c>
      <c r="O725" s="106">
        <v>1213.9331920591057</v>
      </c>
      <c r="P725" s="107">
        <v>-0.96346385542168678</v>
      </c>
      <c r="S725" s="423">
        <f t="shared" si="32"/>
        <v>0.91255806261141903</v>
      </c>
      <c r="T725" s="423">
        <f t="shared" si="33"/>
        <v>1.2139331920591057</v>
      </c>
    </row>
    <row r="726" spans="1:20">
      <c r="D726" s="131" t="s">
        <v>849</v>
      </c>
      <c r="F726" s="131">
        <v>221</v>
      </c>
      <c r="G726" s="79">
        <v>2.8379999999999999E-2</v>
      </c>
      <c r="H726" s="79">
        <v>8.1800000000000004E-4</v>
      </c>
      <c r="I726" s="79">
        <v>0.28254200000000002</v>
      </c>
      <c r="J726" s="79">
        <v>2.8E-5</v>
      </c>
      <c r="K726" s="104">
        <v>0.28253861790215196</v>
      </c>
      <c r="L726" s="105">
        <v>-8.1337614756771259</v>
      </c>
      <c r="M726" s="105">
        <v>-3.4006287312493555</v>
      </c>
      <c r="N726" s="106">
        <v>999.65469321060243</v>
      </c>
      <c r="O726" s="106">
        <v>1350.8610301251299</v>
      </c>
      <c r="P726" s="107">
        <v>-0.97536144578313255</v>
      </c>
      <c r="S726" s="423">
        <f t="shared" si="32"/>
        <v>0.99965469321060241</v>
      </c>
      <c r="T726" s="423">
        <f t="shared" si="33"/>
        <v>1.3508610301251298</v>
      </c>
    </row>
    <row r="727" spans="1:20">
      <c r="D727" s="131" t="s">
        <v>850</v>
      </c>
      <c r="F727" s="131">
        <v>221</v>
      </c>
      <c r="G727" s="79">
        <v>3.3273999999999998E-2</v>
      </c>
      <c r="H727" s="79">
        <v>9.7799999999999992E-4</v>
      </c>
      <c r="I727" s="79">
        <v>0.282636</v>
      </c>
      <c r="J727" s="79">
        <v>3.4E-5</v>
      </c>
      <c r="K727" s="104">
        <v>0.28263195636712057</v>
      </c>
      <c r="L727" s="105">
        <v>-4.8095285247484743</v>
      </c>
      <c r="M727" s="105">
        <v>-9.8187291036611057E-2</v>
      </c>
      <c r="N727" s="106">
        <v>871.68253375240022</v>
      </c>
      <c r="O727" s="106">
        <v>1161.1483312000896</v>
      </c>
      <c r="P727" s="107">
        <v>-0.97054216867469878</v>
      </c>
      <c r="S727" s="423">
        <f t="shared" si="32"/>
        <v>0.87168253375240023</v>
      </c>
      <c r="T727" s="423">
        <f t="shared" si="33"/>
        <v>1.1611483312000896</v>
      </c>
    </row>
    <row r="728" spans="1:20">
      <c r="D728" s="131" t="s">
        <v>851</v>
      </c>
      <c r="F728" s="131">
        <v>222</v>
      </c>
      <c r="G728" s="79">
        <v>3.8214999999999999E-2</v>
      </c>
      <c r="H728" s="79">
        <v>1.073E-3</v>
      </c>
      <c r="I728" s="79">
        <v>0.28253800000000001</v>
      </c>
      <c r="J728" s="79">
        <v>3.0000000000000001E-5</v>
      </c>
      <c r="K728" s="104">
        <v>0.28253354346476994</v>
      </c>
      <c r="L728" s="105">
        <v>-8.2752181969925065</v>
      </c>
      <c r="M728" s="105">
        <v>-3.5581552393793014</v>
      </c>
      <c r="N728" s="106">
        <v>1012.0526960372252</v>
      </c>
      <c r="O728" s="106">
        <v>1360.6215052116413</v>
      </c>
      <c r="P728" s="107">
        <v>-0.96768072289156626</v>
      </c>
      <c r="S728" s="423">
        <f t="shared" si="32"/>
        <v>1.0120526960372251</v>
      </c>
      <c r="T728" s="423">
        <f t="shared" si="33"/>
        <v>1.3606215052116413</v>
      </c>
    </row>
    <row r="729" spans="1:20">
      <c r="A729" s="6"/>
      <c r="D729" s="132" t="s">
        <v>852</v>
      </c>
      <c r="E729" s="6"/>
      <c r="F729" s="132">
        <v>227</v>
      </c>
      <c r="G729" s="83">
        <v>3.8800000000000001E-2</v>
      </c>
      <c r="H729" s="83">
        <v>1.124E-3</v>
      </c>
      <c r="I729" s="83">
        <v>0.28262100000000001</v>
      </c>
      <c r="J729" s="83">
        <v>3.1999999999999999E-5</v>
      </c>
      <c r="K729" s="109">
        <v>0.28261622627825406</v>
      </c>
      <c r="L729" s="110">
        <v>-5.3399912296836494</v>
      </c>
      <c r="M729" s="110">
        <v>-0.5226090875565248</v>
      </c>
      <c r="N729" s="111">
        <v>896.26896544498766</v>
      </c>
      <c r="O729" s="111">
        <v>1190.2305002288556</v>
      </c>
      <c r="P729" s="112">
        <v>-0.96614457831325296</v>
      </c>
      <c r="Q729" s="6"/>
      <c r="S729" s="423">
        <f t="shared" si="32"/>
        <v>0.89626896544498769</v>
      </c>
      <c r="T729" s="423">
        <f t="shared" si="33"/>
        <v>1.1902305002288556</v>
      </c>
    </row>
    <row r="730" spans="1:20">
      <c r="A730" s="92"/>
      <c r="D730" s="130"/>
      <c r="E730" s="92"/>
      <c r="F730" s="130"/>
      <c r="G730" s="127"/>
      <c r="H730" s="127"/>
      <c r="I730" s="127"/>
      <c r="J730" s="127"/>
      <c r="K730" s="104"/>
      <c r="L730" s="105"/>
      <c r="M730" s="105">
        <f>AVERAGE(M690:M729)</f>
        <v>-0.82354178275642642</v>
      </c>
      <c r="N730" s="106"/>
      <c r="O730" s="106">
        <f>AVERAGE(O690:O729)</f>
        <v>1201.8600658830949</v>
      </c>
      <c r="P730" s="107"/>
      <c r="Q730" s="92"/>
      <c r="S730" s="423">
        <f t="shared" si="32"/>
        <v>0</v>
      </c>
      <c r="T730" s="423">
        <f t="shared" si="33"/>
        <v>1.2018600658830949</v>
      </c>
    </row>
    <row r="731" spans="1:20">
      <c r="A731" s="378" t="s">
        <v>854</v>
      </c>
      <c r="C731" s="378" t="s">
        <v>855</v>
      </c>
      <c r="D731" s="102" t="s">
        <v>858</v>
      </c>
      <c r="E731" s="94" t="s">
        <v>856</v>
      </c>
      <c r="F731" s="94">
        <v>240</v>
      </c>
      <c r="G731" s="380">
        <v>3.5846000000000003E-2</v>
      </c>
      <c r="H731" s="380">
        <v>1.062E-3</v>
      </c>
      <c r="I731" s="380">
        <v>0.28262100000000001</v>
      </c>
      <c r="J731" s="380">
        <v>2.0000000000000002E-5</v>
      </c>
      <c r="K731" s="98">
        <v>0.28261623071326963</v>
      </c>
      <c r="L731" s="99">
        <v>-5.3399912296836494</v>
      </c>
      <c r="M731" s="99">
        <v>-0.23610757118874837</v>
      </c>
      <c r="N731" s="100">
        <v>894.79306709188063</v>
      </c>
      <c r="O731" s="100">
        <v>1183.9638432075922</v>
      </c>
      <c r="P731" s="101">
        <v>-0.96801204819277109</v>
      </c>
      <c r="Q731" s="398" t="s">
        <v>860</v>
      </c>
      <c r="S731" s="423">
        <f t="shared" si="32"/>
        <v>0.89479306709188067</v>
      </c>
      <c r="T731" s="423">
        <f t="shared" si="33"/>
        <v>1.1839638432075921</v>
      </c>
    </row>
    <row r="732" spans="1:20">
      <c r="D732" s="130"/>
      <c r="E732" s="95"/>
      <c r="G732" s="79">
        <v>2.9411E-2</v>
      </c>
      <c r="H732" s="79">
        <v>9.4499999999999998E-4</v>
      </c>
      <c r="I732" s="79">
        <v>0.28258899999999998</v>
      </c>
      <c r="J732" s="79">
        <v>1.8E-5</v>
      </c>
      <c r="K732" s="104">
        <v>0.28258475614316364</v>
      </c>
      <c r="L732" s="105">
        <v>-6.4716450002133552</v>
      </c>
      <c r="M732" s="105">
        <v>-1.3497671401441202</v>
      </c>
      <c r="N732" s="106">
        <v>937.00744971055542</v>
      </c>
      <c r="O732" s="106">
        <v>1247.9696536258245</v>
      </c>
      <c r="P732" s="107">
        <v>-0.97153614457831328</v>
      </c>
      <c r="Q732" s="95"/>
      <c r="S732" s="423">
        <f t="shared" si="32"/>
        <v>0.93700744971055538</v>
      </c>
      <c r="T732" s="423">
        <f t="shared" si="33"/>
        <v>1.2479696536258245</v>
      </c>
    </row>
    <row r="733" spans="1:20">
      <c r="D733" s="130"/>
      <c r="E733" s="95"/>
      <c r="G733" s="79">
        <v>3.1102999999999999E-2</v>
      </c>
      <c r="H733" s="79">
        <v>9.68E-4</v>
      </c>
      <c r="I733" s="79">
        <v>0.282613</v>
      </c>
      <c r="J733" s="79">
        <v>1.7E-5</v>
      </c>
      <c r="K733" s="104">
        <v>0.28260865285352638</v>
      </c>
      <c r="L733" s="105">
        <v>-5.6229046723166309</v>
      </c>
      <c r="M733" s="105">
        <v>-0.50423374374219954</v>
      </c>
      <c r="N733" s="106">
        <v>903.82158989515369</v>
      </c>
      <c r="O733" s="106">
        <v>1199.3887935504013</v>
      </c>
      <c r="P733" s="107">
        <v>-0.97084337349397587</v>
      </c>
      <c r="Q733" s="95"/>
      <c r="S733" s="423">
        <f t="shared" si="32"/>
        <v>0.90382158989515371</v>
      </c>
      <c r="T733" s="423">
        <f t="shared" si="33"/>
        <v>1.1993887935504013</v>
      </c>
    </row>
    <row r="734" spans="1:20">
      <c r="D734" s="130"/>
      <c r="E734" s="95"/>
      <c r="G734" s="79">
        <v>2.5054E-2</v>
      </c>
      <c r="H734" s="79">
        <v>7.8100000000000001E-4</v>
      </c>
      <c r="I734" s="79">
        <v>0.28260299999999999</v>
      </c>
      <c r="J734" s="79">
        <v>2.0999999999999999E-5</v>
      </c>
      <c r="K734" s="104">
        <v>0.28259949264318607</v>
      </c>
      <c r="L734" s="105">
        <v>-5.9765464756067477</v>
      </c>
      <c r="M734" s="105">
        <v>-0.82834796880648653</v>
      </c>
      <c r="N734" s="106">
        <v>913.36537486626048</v>
      </c>
      <c r="O734" s="106">
        <v>1218.0437079959017</v>
      </c>
      <c r="P734" s="107">
        <v>-0.9764759036144578</v>
      </c>
      <c r="Q734" s="95"/>
      <c r="S734" s="423">
        <f t="shared" si="32"/>
        <v>0.91336537486626046</v>
      </c>
      <c r="T734" s="423">
        <f t="shared" si="33"/>
        <v>1.2180437079959017</v>
      </c>
    </row>
    <row r="735" spans="1:20">
      <c r="D735" s="130"/>
      <c r="E735" s="95"/>
      <c r="G735" s="79">
        <v>3.0443999999999999E-2</v>
      </c>
      <c r="H735" s="79">
        <v>9.8299999999999993E-4</v>
      </c>
      <c r="I735" s="79">
        <v>0.28258699999999998</v>
      </c>
      <c r="J735" s="79">
        <v>1.5E-5</v>
      </c>
      <c r="K735" s="104">
        <v>0.28258258549071941</v>
      </c>
      <c r="L735" s="105">
        <v>-6.5423733608716006</v>
      </c>
      <c r="M735" s="105">
        <v>-1.4265709807437243</v>
      </c>
      <c r="N735" s="106">
        <v>940.76397014592476</v>
      </c>
      <c r="O735" s="106">
        <v>1252.3739564073385</v>
      </c>
      <c r="P735" s="107">
        <v>-0.97039156626506029</v>
      </c>
      <c r="Q735" s="95"/>
      <c r="S735" s="423">
        <f t="shared" si="32"/>
        <v>0.94076397014592472</v>
      </c>
      <c r="T735" s="423">
        <f t="shared" si="33"/>
        <v>1.2523739564073384</v>
      </c>
    </row>
    <row r="736" spans="1:20">
      <c r="D736" s="130"/>
      <c r="E736" s="95"/>
      <c r="G736" s="79">
        <v>2.3812E-2</v>
      </c>
      <c r="H736" s="79">
        <v>7.5799999999999999E-4</v>
      </c>
      <c r="I736" s="79">
        <v>0.282611</v>
      </c>
      <c r="J736" s="79">
        <v>2.3E-5</v>
      </c>
      <c r="K736" s="104">
        <v>0.28260759593282336</v>
      </c>
      <c r="L736" s="105">
        <v>-5.6936330329748763</v>
      </c>
      <c r="M736" s="105">
        <v>-0.54163059620360166</v>
      </c>
      <c r="N736" s="106">
        <v>901.61977917296133</v>
      </c>
      <c r="O736" s="106">
        <v>1201.5711091748499</v>
      </c>
      <c r="P736" s="107">
        <v>-0.9771686746987952</v>
      </c>
      <c r="Q736" s="95"/>
      <c r="S736" s="423">
        <f t="shared" si="32"/>
        <v>0.90161977917296132</v>
      </c>
      <c r="T736" s="423">
        <f t="shared" si="33"/>
        <v>1.2015711091748498</v>
      </c>
    </row>
    <row r="737" spans="4:20">
      <c r="D737" s="130"/>
      <c r="E737" s="95"/>
      <c r="G737" s="79">
        <v>2.4996000000000001E-2</v>
      </c>
      <c r="H737" s="79">
        <v>7.6099999999999996E-4</v>
      </c>
      <c r="I737" s="79">
        <v>0.28262900000000002</v>
      </c>
      <c r="J737" s="79">
        <v>2.0999999999999999E-5</v>
      </c>
      <c r="K737" s="104">
        <v>0.28262558246026198</v>
      </c>
      <c r="L737" s="105">
        <v>-5.0570777870506678</v>
      </c>
      <c r="M737" s="105">
        <v>9.4783763924244369E-2</v>
      </c>
      <c r="N737" s="106">
        <v>876.49797157214982</v>
      </c>
      <c r="O737" s="106">
        <v>1164.9863765252567</v>
      </c>
      <c r="P737" s="107">
        <v>-0.97707831325301209</v>
      </c>
      <c r="Q737" s="95"/>
      <c r="S737" s="423">
        <f t="shared" si="32"/>
        <v>0.87649797157214981</v>
      </c>
      <c r="T737" s="423">
        <f t="shared" si="33"/>
        <v>1.1649863765252566</v>
      </c>
    </row>
    <row r="738" spans="4:20">
      <c r="D738" s="130"/>
      <c r="E738" s="95"/>
      <c r="G738" s="79">
        <v>2.622E-2</v>
      </c>
      <c r="H738" s="79">
        <v>8.4599999999999996E-4</v>
      </c>
      <c r="I738" s="79">
        <v>0.28255799999999998</v>
      </c>
      <c r="J738" s="79">
        <v>2.0999999999999999E-5</v>
      </c>
      <c r="K738" s="104">
        <v>0.28255420073768933</v>
      </c>
      <c r="L738" s="105">
        <v>-7.5679345904133832</v>
      </c>
      <c r="M738" s="105">
        <v>-2.430904057190153</v>
      </c>
      <c r="N738" s="106">
        <v>977.99049117106483</v>
      </c>
      <c r="O738" s="106">
        <v>1310.0577183566861</v>
      </c>
      <c r="P738" s="107">
        <v>-0.97451807228915666</v>
      </c>
      <c r="Q738" s="95"/>
      <c r="S738" s="423">
        <f t="shared" si="32"/>
        <v>0.97799049117106485</v>
      </c>
      <c r="T738" s="423">
        <f t="shared" si="33"/>
        <v>1.3100577183566862</v>
      </c>
    </row>
    <row r="739" spans="4:20">
      <c r="D739" s="130"/>
      <c r="E739" s="95"/>
      <c r="G739" s="79">
        <v>2.8701000000000001E-2</v>
      </c>
      <c r="H739" s="79">
        <v>8.5300000000000003E-4</v>
      </c>
      <c r="I739" s="79">
        <v>0.28261199999999997</v>
      </c>
      <c r="J739" s="79">
        <v>2.3E-5</v>
      </c>
      <c r="K739" s="104">
        <v>0.28260816930171279</v>
      </c>
      <c r="L739" s="105">
        <v>-5.6582688526463087</v>
      </c>
      <c r="M739" s="105">
        <v>-0.52134317851670886</v>
      </c>
      <c r="N739" s="106">
        <v>902.47920713573683</v>
      </c>
      <c r="O739" s="106">
        <v>1200.3902235646915</v>
      </c>
      <c r="P739" s="107">
        <v>-0.97430722891566268</v>
      </c>
      <c r="Q739" s="95"/>
      <c r="S739" s="423">
        <f t="shared" si="32"/>
        <v>0.90247920713573682</v>
      </c>
      <c r="T739" s="423">
        <f t="shared" si="33"/>
        <v>1.2003902235646915</v>
      </c>
    </row>
    <row r="740" spans="4:20">
      <c r="D740" s="130"/>
      <c r="E740" s="95"/>
      <c r="G740" s="79">
        <v>1.9772999999999999E-2</v>
      </c>
      <c r="H740" s="79">
        <v>6.1499999999999999E-4</v>
      </c>
      <c r="I740" s="79">
        <v>0.282663</v>
      </c>
      <c r="J740" s="79">
        <v>2.1999999999999999E-5</v>
      </c>
      <c r="K740" s="104">
        <v>0.28266023812491603</v>
      </c>
      <c r="L740" s="105">
        <v>-3.854695655864937</v>
      </c>
      <c r="M740" s="105">
        <v>1.3209994812624082</v>
      </c>
      <c r="N740" s="106">
        <v>825.7005079281181</v>
      </c>
      <c r="O740" s="106">
        <v>1094.4669379175268</v>
      </c>
      <c r="P740" s="107">
        <v>-0.9814759036144578</v>
      </c>
      <c r="Q740" s="95"/>
      <c r="S740" s="423">
        <f t="shared" si="32"/>
        <v>0.82570050792811811</v>
      </c>
      <c r="T740" s="423">
        <f t="shared" si="33"/>
        <v>1.0944669379175269</v>
      </c>
    </row>
    <row r="741" spans="4:20">
      <c r="D741" s="130"/>
      <c r="E741" s="95"/>
      <c r="G741" s="79">
        <v>2.0989000000000001E-2</v>
      </c>
      <c r="H741" s="79">
        <v>6.7900000000000002E-4</v>
      </c>
      <c r="I741" s="79">
        <v>0.28257900000000002</v>
      </c>
      <c r="J741" s="79">
        <v>2.0000000000000002E-5</v>
      </c>
      <c r="K741" s="104">
        <v>0.28257595071027319</v>
      </c>
      <c r="L741" s="105">
        <v>-6.8252868035023617</v>
      </c>
      <c r="M741" s="105">
        <v>-1.6613283326938344</v>
      </c>
      <c r="N741" s="106">
        <v>944.41007002808635</v>
      </c>
      <c r="O741" s="106">
        <v>1265.9093533409052</v>
      </c>
      <c r="P741" s="107">
        <v>-0.97954819277108429</v>
      </c>
      <c r="Q741" s="95"/>
      <c r="S741" s="423">
        <f t="shared" si="32"/>
        <v>0.9444100700280863</v>
      </c>
      <c r="T741" s="423">
        <f t="shared" si="33"/>
        <v>1.2659093533409052</v>
      </c>
    </row>
    <row r="742" spans="4:20">
      <c r="D742" s="130"/>
      <c r="E742" s="95"/>
      <c r="G742" s="79">
        <v>2.4409E-2</v>
      </c>
      <c r="H742" s="79">
        <v>7.8700000000000005E-4</v>
      </c>
      <c r="I742" s="79">
        <v>0.28259600000000001</v>
      </c>
      <c r="J742" s="79">
        <v>2.0000000000000002E-5</v>
      </c>
      <c r="K742" s="104">
        <v>0.28259246569806329</v>
      </c>
      <c r="L742" s="105">
        <v>-6.2240957379089412</v>
      </c>
      <c r="M742" s="105">
        <v>-1.0769812194000306</v>
      </c>
      <c r="N742" s="106">
        <v>923.30855168881521</v>
      </c>
      <c r="O742" s="106">
        <v>1232.3275889834522</v>
      </c>
      <c r="P742" s="107">
        <v>-0.97629518072289156</v>
      </c>
      <c r="Q742" s="95"/>
      <c r="S742" s="423">
        <f t="shared" si="32"/>
        <v>0.9233085516888152</v>
      </c>
      <c r="T742" s="423">
        <f t="shared" si="33"/>
        <v>1.2323275889834522</v>
      </c>
    </row>
    <row r="743" spans="4:20">
      <c r="D743" s="130"/>
      <c r="E743" s="95"/>
      <c r="G743" s="79">
        <v>2.0788999999999998E-2</v>
      </c>
      <c r="H743" s="79">
        <v>6.8599999999999998E-4</v>
      </c>
      <c r="I743" s="79">
        <v>0.282665</v>
      </c>
      <c r="J743" s="79">
        <v>1.9000000000000001E-5</v>
      </c>
      <c r="K743" s="104">
        <v>0.28266191927429657</v>
      </c>
      <c r="L743" s="105">
        <v>-3.7839672952066916</v>
      </c>
      <c r="M743" s="105">
        <v>1.3804833149788642</v>
      </c>
      <c r="N743" s="106">
        <v>824.44605679870972</v>
      </c>
      <c r="O743" s="106">
        <v>1091.0346944442679</v>
      </c>
      <c r="P743" s="107">
        <v>-0.97933734939759032</v>
      </c>
      <c r="Q743" s="95"/>
      <c r="S743" s="423">
        <f t="shared" si="32"/>
        <v>0.82444605679870975</v>
      </c>
      <c r="T743" s="423">
        <f t="shared" si="33"/>
        <v>1.0910346944442679</v>
      </c>
    </row>
    <row r="744" spans="4:20">
      <c r="D744" s="130"/>
      <c r="E744" s="95"/>
      <c r="G744" s="79">
        <v>3.4550999999999998E-2</v>
      </c>
      <c r="H744" s="79">
        <v>1.124E-3</v>
      </c>
      <c r="I744" s="79">
        <v>0.28257599999999999</v>
      </c>
      <c r="J744" s="79">
        <v>1.9000000000000001E-5</v>
      </c>
      <c r="K744" s="104">
        <v>0.28257095228033435</v>
      </c>
      <c r="L744" s="105">
        <v>-6.9313793444902849</v>
      </c>
      <c r="M744" s="105">
        <v>-1.8381869621331148</v>
      </c>
      <c r="N744" s="106">
        <v>959.81874227263688</v>
      </c>
      <c r="O744" s="106">
        <v>1275.9831442839695</v>
      </c>
      <c r="P744" s="107">
        <v>-0.96614457831325296</v>
      </c>
      <c r="Q744" s="95"/>
      <c r="S744" s="423">
        <f t="shared" si="32"/>
        <v>0.95981874227263686</v>
      </c>
      <c r="T744" s="423">
        <f t="shared" si="33"/>
        <v>1.2759831442839695</v>
      </c>
    </row>
    <row r="745" spans="4:20">
      <c r="D745" s="130"/>
      <c r="E745" s="95"/>
      <c r="G745" s="79">
        <v>3.8975999999999997E-2</v>
      </c>
      <c r="H745" s="79">
        <v>1.193E-3</v>
      </c>
      <c r="I745" s="79">
        <v>0.28262700000000002</v>
      </c>
      <c r="J745" s="79">
        <v>1.9000000000000001E-5</v>
      </c>
      <c r="K745" s="104">
        <v>0.28262164241142251</v>
      </c>
      <c r="L745" s="105">
        <v>-5.1278061477089132</v>
      </c>
      <c r="M745" s="105">
        <v>-4.4626340088838035E-2</v>
      </c>
      <c r="N745" s="106">
        <v>889.42276512930744</v>
      </c>
      <c r="O745" s="106">
        <v>1172.9371746010092</v>
      </c>
      <c r="P745" s="107">
        <v>-0.96406626506024096</v>
      </c>
      <c r="Q745" s="95"/>
      <c r="S745" s="423">
        <f t="shared" si="32"/>
        <v>0.8894227651293074</v>
      </c>
      <c r="T745" s="423">
        <f t="shared" si="33"/>
        <v>1.1729371746010093</v>
      </c>
    </row>
    <row r="746" spans="4:20">
      <c r="D746" s="130"/>
      <c r="E746" s="95"/>
      <c r="G746" s="79">
        <v>4.2348999999999998E-2</v>
      </c>
      <c r="H746" s="79">
        <v>1.2539999999999999E-3</v>
      </c>
      <c r="I746" s="79">
        <v>0.28260299999999999</v>
      </c>
      <c r="J746" s="79">
        <v>2.1999999999999999E-5</v>
      </c>
      <c r="K746" s="104">
        <v>0.28259736846934097</v>
      </c>
      <c r="L746" s="105">
        <v>-5.9765464756067477</v>
      </c>
      <c r="M746" s="105">
        <v>-0.90350726473120702</v>
      </c>
      <c r="N746" s="106">
        <v>924.89590392680304</v>
      </c>
      <c r="O746" s="106">
        <v>1222.2835230604258</v>
      </c>
      <c r="P746" s="107">
        <v>-0.96222891566265056</v>
      </c>
      <c r="Q746" s="95"/>
      <c r="S746" s="423">
        <f t="shared" si="32"/>
        <v>0.9248959039268031</v>
      </c>
      <c r="T746" s="423">
        <f t="shared" si="33"/>
        <v>1.2222835230604256</v>
      </c>
    </row>
    <row r="747" spans="4:20">
      <c r="D747" s="130"/>
      <c r="E747" s="95"/>
      <c r="G747" s="79">
        <v>3.9622999999999998E-2</v>
      </c>
      <c r="H747" s="79">
        <v>1.199E-3</v>
      </c>
      <c r="I747" s="79">
        <v>0.28260600000000002</v>
      </c>
      <c r="J747" s="79">
        <v>2.0000000000000002E-5</v>
      </c>
      <c r="K747" s="104">
        <v>0.28260061546629972</v>
      </c>
      <c r="L747" s="105">
        <v>-5.8704539346188245</v>
      </c>
      <c r="M747" s="105">
        <v>-0.78861930212226206</v>
      </c>
      <c r="N747" s="106">
        <v>919.29448971109389</v>
      </c>
      <c r="O747" s="106">
        <v>1215.6924444688188</v>
      </c>
      <c r="P747" s="107">
        <v>-0.96388554216867472</v>
      </c>
      <c r="Q747" s="95"/>
      <c r="S747" s="423">
        <f t="shared" si="32"/>
        <v>0.91929448971109384</v>
      </c>
      <c r="T747" s="423">
        <f t="shared" si="33"/>
        <v>1.2156924444688189</v>
      </c>
    </row>
    <row r="748" spans="4:20">
      <c r="D748" s="130"/>
      <c r="E748" s="95"/>
      <c r="G748" s="79">
        <v>3.5123000000000001E-2</v>
      </c>
      <c r="H748" s="79">
        <v>1.0790000000000001E-3</v>
      </c>
      <c r="I748" s="79">
        <v>0.282611</v>
      </c>
      <c r="J748" s="79">
        <v>1.8E-5</v>
      </c>
      <c r="K748" s="104">
        <v>0.28260615436875514</v>
      </c>
      <c r="L748" s="105">
        <v>-5.6936330329748763</v>
      </c>
      <c r="M748" s="105">
        <v>-0.59263722197888669</v>
      </c>
      <c r="N748" s="106">
        <v>909.30920393900965</v>
      </c>
      <c r="O748" s="106">
        <v>1204.4513050273274</v>
      </c>
      <c r="P748" s="107">
        <v>-0.96750000000000003</v>
      </c>
      <c r="Q748" s="95"/>
      <c r="S748" s="423">
        <f t="shared" si="32"/>
        <v>0.9093092039390096</v>
      </c>
      <c r="T748" s="423">
        <f t="shared" si="33"/>
        <v>1.2044513050273273</v>
      </c>
    </row>
    <row r="749" spans="4:20">
      <c r="D749" s="130"/>
      <c r="E749" s="95"/>
      <c r="G749" s="79">
        <v>3.7274000000000002E-2</v>
      </c>
      <c r="H749" s="79">
        <v>1.124E-3</v>
      </c>
      <c r="I749" s="79">
        <v>0.28260200000000002</v>
      </c>
      <c r="J749" s="79">
        <v>2.0999999999999999E-5</v>
      </c>
      <c r="K749" s="104">
        <v>0.28259695228033438</v>
      </c>
      <c r="L749" s="105">
        <v>-6.0119106559353153</v>
      </c>
      <c r="M749" s="105">
        <v>-0.91823321231809807</v>
      </c>
      <c r="N749" s="106">
        <v>923.11029096427717</v>
      </c>
      <c r="O749" s="106">
        <v>1223.1513206943782</v>
      </c>
      <c r="P749" s="107">
        <v>-0.96614457831325296</v>
      </c>
      <c r="Q749" s="95"/>
      <c r="S749" s="423">
        <f t="shared" si="32"/>
        <v>0.92311029096427721</v>
      </c>
      <c r="T749" s="423">
        <f t="shared" si="33"/>
        <v>1.2231513206943783</v>
      </c>
    </row>
    <row r="750" spans="4:20">
      <c r="D750" s="130"/>
      <c r="E750" s="95"/>
      <c r="G750" s="79">
        <v>4.2870999999999999E-2</v>
      </c>
      <c r="H750" s="79">
        <v>1.2930000000000001E-3</v>
      </c>
      <c r="I750" s="79">
        <v>0.28262799999999999</v>
      </c>
      <c r="J750" s="79">
        <v>2.0999999999999999E-5</v>
      </c>
      <c r="K750" s="104">
        <v>0.28262219332604299</v>
      </c>
      <c r="L750" s="105">
        <v>-5.0924419673814558</v>
      </c>
      <c r="M750" s="105">
        <v>-2.5133418130041107E-2</v>
      </c>
      <c r="N750" s="106">
        <v>890.38020652705711</v>
      </c>
      <c r="O750" s="106">
        <v>1171.8014796756568</v>
      </c>
      <c r="P750" s="107">
        <v>-0.96105421686746983</v>
      </c>
      <c r="Q750" s="95"/>
      <c r="S750" s="423">
        <f t="shared" si="32"/>
        <v>0.89038020652705707</v>
      </c>
      <c r="T750" s="423">
        <f t="shared" si="33"/>
        <v>1.1718014796756568</v>
      </c>
    </row>
    <row r="751" spans="4:20">
      <c r="D751" s="130"/>
      <c r="E751" s="95"/>
      <c r="G751" s="79">
        <v>3.7458999999999999E-2</v>
      </c>
      <c r="H751" s="79">
        <v>1.1150000000000001E-3</v>
      </c>
      <c r="I751" s="79">
        <v>0.28262100000000001</v>
      </c>
      <c r="J751" s="79">
        <v>2.1999999999999999E-5</v>
      </c>
      <c r="K751" s="104">
        <v>0.28261599269801851</v>
      </c>
      <c r="L751" s="105">
        <v>-5.3399912296836494</v>
      </c>
      <c r="M751" s="105">
        <v>-0.2445292259112275</v>
      </c>
      <c r="N751" s="106">
        <v>896.05442011862522</v>
      </c>
      <c r="O751" s="106">
        <v>1184.4397318194187</v>
      </c>
      <c r="P751" s="107">
        <v>-0.96641566265060241</v>
      </c>
      <c r="Q751" s="95"/>
      <c r="S751" s="423">
        <f t="shared" si="32"/>
        <v>0.89605442011862524</v>
      </c>
      <c r="T751" s="423">
        <f t="shared" si="33"/>
        <v>1.1844397318194186</v>
      </c>
    </row>
    <row r="752" spans="4:20">
      <c r="D752" s="130"/>
      <c r="E752" s="95"/>
      <c r="G752" s="79">
        <v>4.4186999999999997E-2</v>
      </c>
      <c r="H752" s="79">
        <v>1.284E-3</v>
      </c>
      <c r="I752" s="79">
        <v>0.28267100000000001</v>
      </c>
      <c r="J752" s="79">
        <v>2.3E-5</v>
      </c>
      <c r="K752" s="104">
        <v>0.28266523374372715</v>
      </c>
      <c r="L752" s="105">
        <v>-3.5717822132319554</v>
      </c>
      <c r="M752" s="105">
        <v>1.4977586450282132</v>
      </c>
      <c r="N752" s="106">
        <v>829.10102692727298</v>
      </c>
      <c r="O752" s="106">
        <v>1084.2113403641956</v>
      </c>
      <c r="P752" s="107">
        <v>-0.96132530120481929</v>
      </c>
      <c r="Q752" s="95"/>
      <c r="S752" s="423">
        <f t="shared" si="32"/>
        <v>0.82910102692727294</v>
      </c>
      <c r="T752" s="423">
        <f t="shared" si="33"/>
        <v>1.0842113403641955</v>
      </c>
    </row>
    <row r="753" spans="4:20">
      <c r="D753" s="130"/>
      <c r="E753" s="95"/>
      <c r="G753" s="79">
        <v>2.5381000000000001E-2</v>
      </c>
      <c r="H753" s="79">
        <v>7.5600000000000005E-4</v>
      </c>
      <c r="I753" s="79">
        <v>0.28256799999999999</v>
      </c>
      <c r="J753" s="79">
        <v>2.1999999999999999E-5</v>
      </c>
      <c r="K753" s="104">
        <v>0.28256460491453095</v>
      </c>
      <c r="L753" s="105">
        <v>-7.2142927871232665</v>
      </c>
      <c r="M753" s="105">
        <v>-2.062774768759601</v>
      </c>
      <c r="N753" s="106">
        <v>961.69994910351011</v>
      </c>
      <c r="O753" s="106">
        <v>1288.9448989981674</v>
      </c>
      <c r="P753" s="107">
        <v>-0.97722891566265058</v>
      </c>
      <c r="Q753" s="95"/>
      <c r="S753" s="423">
        <f t="shared" si="32"/>
        <v>0.96169994910351009</v>
      </c>
      <c r="T753" s="423">
        <f t="shared" si="33"/>
        <v>1.2889448989981676</v>
      </c>
    </row>
    <row r="754" spans="4:20">
      <c r="D754" s="130"/>
      <c r="E754" s="95"/>
      <c r="G754" s="79">
        <v>2.9241E-2</v>
      </c>
      <c r="H754" s="79">
        <v>8.6899999999999998E-4</v>
      </c>
      <c r="I754" s="79">
        <v>0.28267999999999999</v>
      </c>
      <c r="J754" s="79">
        <v>2.0999999999999999E-5</v>
      </c>
      <c r="K754" s="104">
        <v>0.28267609744805205</v>
      </c>
      <c r="L754" s="105">
        <v>-3.2535045902715165</v>
      </c>
      <c r="M754" s="105">
        <v>1.8821473192809357</v>
      </c>
      <c r="N754" s="106">
        <v>807.35245661713145</v>
      </c>
      <c r="O754" s="106">
        <v>1062.135330088709</v>
      </c>
      <c r="P754" s="107">
        <v>-0.97382530120481925</v>
      </c>
      <c r="Q754" s="95"/>
      <c r="S754" s="423">
        <f t="shared" si="32"/>
        <v>0.8073524566171314</v>
      </c>
      <c r="T754" s="423">
        <f t="shared" si="33"/>
        <v>1.0621353300887091</v>
      </c>
    </row>
    <row r="755" spans="4:20">
      <c r="D755" s="130"/>
      <c r="E755" s="95"/>
      <c r="G755" s="79">
        <v>4.4351000000000002E-2</v>
      </c>
      <c r="H755" s="79">
        <v>1.2669999999999999E-3</v>
      </c>
      <c r="I755" s="79">
        <v>0.28269499999999997</v>
      </c>
      <c r="J755" s="79">
        <v>2.5000000000000001E-5</v>
      </c>
      <c r="K755" s="104">
        <v>0.28268931008824161</v>
      </c>
      <c r="L755" s="105">
        <v>-2.7230418853374516</v>
      </c>
      <c r="M755" s="105">
        <v>2.3496480072560111</v>
      </c>
      <c r="N755" s="106">
        <v>794.62663490302134</v>
      </c>
      <c r="O755" s="106">
        <v>1035.1718468669455</v>
      </c>
      <c r="P755" s="107">
        <v>-0.96183734939759036</v>
      </c>
      <c r="Q755" s="95"/>
      <c r="S755" s="423">
        <f t="shared" si="32"/>
        <v>0.79462663490302132</v>
      </c>
      <c r="T755" s="423">
        <f t="shared" si="33"/>
        <v>1.0351718468669455</v>
      </c>
    </row>
    <row r="756" spans="4:20">
      <c r="D756" s="130"/>
      <c r="E756" s="95"/>
      <c r="G756" s="79">
        <v>3.3724999999999998E-2</v>
      </c>
      <c r="H756" s="79">
        <v>1.096E-3</v>
      </c>
      <c r="I756" s="79">
        <v>0.28265400000000002</v>
      </c>
      <c r="J756" s="79">
        <v>2.0000000000000002E-5</v>
      </c>
      <c r="K756" s="104">
        <v>0.28264907802424061</v>
      </c>
      <c r="L756" s="105">
        <v>-4.1729732788253759</v>
      </c>
      <c r="M756" s="105">
        <v>0.92612346338949436</v>
      </c>
      <c r="N756" s="106">
        <v>848.98514099413785</v>
      </c>
      <c r="O756" s="106">
        <v>1117.1267065500124</v>
      </c>
      <c r="P756" s="107">
        <v>-0.96698795180722896</v>
      </c>
      <c r="Q756" s="95"/>
      <c r="S756" s="423">
        <f t="shared" si="32"/>
        <v>0.8489851409941378</v>
      </c>
      <c r="T756" s="423">
        <f t="shared" si="33"/>
        <v>1.1171267065500123</v>
      </c>
    </row>
    <row r="757" spans="4:20">
      <c r="D757" s="130"/>
      <c r="E757" s="95"/>
      <c r="G757" s="79">
        <v>4.4905E-2</v>
      </c>
      <c r="H757" s="79">
        <v>1.31E-3</v>
      </c>
      <c r="I757" s="79">
        <v>0.28271099999999999</v>
      </c>
      <c r="J757" s="79">
        <v>2.8E-5</v>
      </c>
      <c r="K757" s="104">
        <v>0.28270511698152845</v>
      </c>
      <c r="L757" s="105">
        <v>-2.1572150000714885</v>
      </c>
      <c r="M757" s="105">
        <v>2.9089407284921265</v>
      </c>
      <c r="N757" s="106">
        <v>772.77119491956148</v>
      </c>
      <c r="O757" s="106">
        <v>1002.9530355044994</v>
      </c>
      <c r="P757" s="107">
        <v>-0.96054216867469877</v>
      </c>
      <c r="Q757" s="95"/>
      <c r="S757" s="423">
        <f t="shared" si="32"/>
        <v>0.77277119491956148</v>
      </c>
      <c r="T757" s="423">
        <f t="shared" si="33"/>
        <v>1.0029530355044995</v>
      </c>
    </row>
    <row r="758" spans="4:20">
      <c r="D758" s="96"/>
      <c r="E758" s="96"/>
      <c r="F758" s="6"/>
      <c r="G758" s="83">
        <v>4.2611999999999997E-2</v>
      </c>
      <c r="H758" s="83">
        <v>1.403E-3</v>
      </c>
      <c r="I758" s="83">
        <v>0.28256799999999999</v>
      </c>
      <c r="J758" s="83">
        <v>2.1999999999999999E-5</v>
      </c>
      <c r="K758" s="109">
        <v>0.28256169933212549</v>
      </c>
      <c r="L758" s="110">
        <v>-7.2142927871232665</v>
      </c>
      <c r="M758" s="110">
        <v>-2.1655825160404873</v>
      </c>
      <c r="N758" s="111">
        <v>978.36538842868197</v>
      </c>
      <c r="O758" s="111">
        <v>1294.7221728067934</v>
      </c>
      <c r="P758" s="112">
        <v>-0.95774096385542173</v>
      </c>
      <c r="Q758" s="95"/>
      <c r="S758" s="423">
        <f t="shared" si="32"/>
        <v>0.97836538842868193</v>
      </c>
      <c r="T758" s="423">
        <f t="shared" si="33"/>
        <v>1.2947221728067935</v>
      </c>
    </row>
    <row r="759" spans="4:20">
      <c r="D759" s="130" t="s">
        <v>859</v>
      </c>
      <c r="E759" s="95" t="s">
        <v>857</v>
      </c>
      <c r="F759" s="130">
        <v>228</v>
      </c>
      <c r="G759" s="79">
        <v>3.9052999999999997E-2</v>
      </c>
      <c r="H759" s="79">
        <v>1.217E-3</v>
      </c>
      <c r="I759" s="79">
        <v>0.28258499999999998</v>
      </c>
      <c r="J759" s="79">
        <v>2.6999999999999999E-5</v>
      </c>
      <c r="K759" s="104">
        <v>0.2825798084813948</v>
      </c>
      <c r="L759" s="105">
        <v>-6.613101721529846</v>
      </c>
      <c r="M759" s="105">
        <v>-1.7891165226913142</v>
      </c>
      <c r="N759" s="106">
        <v>949.46281459389968</v>
      </c>
      <c r="O759" s="106">
        <v>1263.7587581098446</v>
      </c>
      <c r="P759" s="107">
        <v>-0.96334337349397592</v>
      </c>
      <c r="Q759" s="95"/>
      <c r="S759" s="423">
        <f t="shared" si="32"/>
        <v>0.9494628145938997</v>
      </c>
      <c r="T759" s="423">
        <f t="shared" si="33"/>
        <v>1.2637587581098446</v>
      </c>
    </row>
    <row r="760" spans="4:20">
      <c r="D760" s="130"/>
      <c r="E760" s="95"/>
      <c r="G760" s="79">
        <v>1.7201000000000001E-2</v>
      </c>
      <c r="H760" s="79">
        <v>5.7600000000000001E-4</v>
      </c>
      <c r="I760" s="79">
        <v>0.28244599999999997</v>
      </c>
      <c r="J760" s="79">
        <v>1.9000000000000001E-5</v>
      </c>
      <c r="K760" s="104">
        <v>0.28244354288026574</v>
      </c>
      <c r="L760" s="105">
        <v>-11.528722787265133</v>
      </c>
      <c r="M760" s="105">
        <v>-6.6104525678034598</v>
      </c>
      <c r="N760" s="106">
        <v>1126.5977675971694</v>
      </c>
      <c r="O760" s="106">
        <v>1540.2996896368857</v>
      </c>
      <c r="P760" s="107">
        <v>-0.98265060240963853</v>
      </c>
      <c r="Q760" s="95"/>
      <c r="S760" s="423">
        <f t="shared" si="32"/>
        <v>1.1265977675971695</v>
      </c>
      <c r="T760" s="423">
        <f t="shared" si="33"/>
        <v>1.5402996896368857</v>
      </c>
    </row>
    <row r="761" spans="4:20">
      <c r="D761" s="130"/>
      <c r="E761" s="95"/>
      <c r="G761" s="79">
        <v>2.9676999999999999E-2</v>
      </c>
      <c r="H761" s="79">
        <v>9.2900000000000003E-4</v>
      </c>
      <c r="I761" s="79">
        <v>0.28253099999999998</v>
      </c>
      <c r="J761" s="79">
        <v>2.0000000000000002E-5</v>
      </c>
      <c r="K761" s="104">
        <v>0.28252703704126192</v>
      </c>
      <c r="L761" s="105">
        <v>-8.5227674592980307</v>
      </c>
      <c r="M761" s="105">
        <v>-3.6562704071418928</v>
      </c>
      <c r="N761" s="106">
        <v>1018.0182523228656</v>
      </c>
      <c r="O761" s="106">
        <v>1370.9642445092702</v>
      </c>
      <c r="P761" s="107">
        <v>-0.9720180722891566</v>
      </c>
      <c r="Q761" s="95"/>
      <c r="S761" s="423">
        <f t="shared" si="32"/>
        <v>1.0180182523228656</v>
      </c>
      <c r="T761" s="423">
        <f t="shared" si="33"/>
        <v>1.3709642445092702</v>
      </c>
    </row>
    <row r="762" spans="4:20">
      <c r="D762" s="130"/>
      <c r="E762" s="95"/>
      <c r="G762" s="79">
        <v>2.8917999999999999E-2</v>
      </c>
      <c r="H762" s="79">
        <v>8.7000000000000001E-4</v>
      </c>
      <c r="I762" s="79">
        <v>0.282607</v>
      </c>
      <c r="J762" s="79">
        <v>2.1999999999999999E-5</v>
      </c>
      <c r="K762" s="104">
        <v>0.28260328872540141</v>
      </c>
      <c r="L762" s="105">
        <v>-5.8350897542902569</v>
      </c>
      <c r="M762" s="105">
        <v>-0.95834084754553572</v>
      </c>
      <c r="N762" s="106">
        <v>909.90071117052003</v>
      </c>
      <c r="O762" s="106">
        <v>1216.0978258775915</v>
      </c>
      <c r="P762" s="107">
        <v>-0.97379518072289162</v>
      </c>
      <c r="Q762" s="95"/>
      <c r="S762" s="423">
        <f t="shared" si="32"/>
        <v>0.90990071117052007</v>
      </c>
      <c r="T762" s="423">
        <f t="shared" si="33"/>
        <v>1.2160978258775914</v>
      </c>
    </row>
    <row r="763" spans="4:20">
      <c r="D763" s="130"/>
      <c r="E763" s="95"/>
      <c r="G763" s="79">
        <v>3.7338999999999997E-2</v>
      </c>
      <c r="H763" s="79">
        <v>1.1169999999999999E-3</v>
      </c>
      <c r="I763" s="79">
        <v>0.28268599999999999</v>
      </c>
      <c r="J763" s="79">
        <v>2.4000000000000001E-5</v>
      </c>
      <c r="K763" s="104">
        <v>0.28268123506468201</v>
      </c>
      <c r="L763" s="105">
        <v>-3.0413195082978906</v>
      </c>
      <c r="M763" s="105">
        <v>1.7995488329325404</v>
      </c>
      <c r="N763" s="106">
        <v>804.1916348007444</v>
      </c>
      <c r="O763" s="106">
        <v>1057.4267459566083</v>
      </c>
      <c r="P763" s="107">
        <v>-0.96635542168674704</v>
      </c>
      <c r="Q763" s="95"/>
      <c r="S763" s="423">
        <f t="shared" ref="S763:S826" si="34">N763/1000</f>
        <v>0.8041916348007444</v>
      </c>
      <c r="T763" s="423">
        <f t="shared" ref="T763:T826" si="35">O763/1000</f>
        <v>1.0574267459566082</v>
      </c>
    </row>
    <row r="764" spans="4:20">
      <c r="D764" s="130"/>
      <c r="E764" s="95"/>
      <c r="G764" s="79">
        <v>4.2842999999999999E-2</v>
      </c>
      <c r="H764" s="79">
        <v>1.304E-3</v>
      </c>
      <c r="I764" s="79">
        <v>0.28267500000000001</v>
      </c>
      <c r="J764" s="79">
        <v>2.5000000000000001E-5</v>
      </c>
      <c r="K764" s="104">
        <v>0.28266943735393496</v>
      </c>
      <c r="L764" s="105">
        <v>-3.4303254919165749</v>
      </c>
      <c r="M764" s="105">
        <v>1.3821233961142099</v>
      </c>
      <c r="N764" s="106">
        <v>823.85755681717637</v>
      </c>
      <c r="O764" s="106">
        <v>1081.433665161775</v>
      </c>
      <c r="P764" s="107">
        <v>-0.96072289156626511</v>
      </c>
      <c r="Q764" s="95"/>
      <c r="S764" s="423">
        <f t="shared" si="34"/>
        <v>0.82385755681717643</v>
      </c>
      <c r="T764" s="423">
        <f t="shared" si="35"/>
        <v>1.0814336651617751</v>
      </c>
    </row>
    <row r="765" spans="4:20">
      <c r="D765" s="130"/>
      <c r="E765" s="95"/>
      <c r="G765" s="79">
        <v>2.7524E-2</v>
      </c>
      <c r="H765" s="79">
        <v>8.6899999999999998E-4</v>
      </c>
      <c r="I765" s="79">
        <v>0.28256399999999998</v>
      </c>
      <c r="J765" s="79">
        <v>2.0000000000000002E-5</v>
      </c>
      <c r="K765" s="104">
        <v>0.28256029299123425</v>
      </c>
      <c r="L765" s="105">
        <v>-7.3557495084397573</v>
      </c>
      <c r="M765" s="105">
        <v>-2.4796116687109127</v>
      </c>
      <c r="N765" s="106">
        <v>970.17593215989712</v>
      </c>
      <c r="O765" s="106">
        <v>1303.4673710383436</v>
      </c>
      <c r="P765" s="107">
        <v>-0.97382530120481925</v>
      </c>
      <c r="Q765" s="95"/>
      <c r="S765" s="423">
        <f t="shared" si="34"/>
        <v>0.97017593215989717</v>
      </c>
      <c r="T765" s="423">
        <f t="shared" si="35"/>
        <v>1.3034673710383435</v>
      </c>
    </row>
    <row r="766" spans="4:20">
      <c r="E766" s="95"/>
      <c r="G766" s="79">
        <v>3.7198000000000002E-2</v>
      </c>
      <c r="H766" s="79">
        <v>1.276E-3</v>
      </c>
      <c r="I766" s="79">
        <v>0.28262199999999998</v>
      </c>
      <c r="J766" s="79">
        <v>1.9000000000000001E-5</v>
      </c>
      <c r="K766" s="104">
        <v>0.28261655679725534</v>
      </c>
      <c r="L766" s="105">
        <v>-5.3046270493550818</v>
      </c>
      <c r="M766" s="105">
        <v>-0.48889123921869171</v>
      </c>
      <c r="N766" s="106">
        <v>898.48921751154307</v>
      </c>
      <c r="O766" s="106">
        <v>1189.0518035095956</v>
      </c>
      <c r="P766" s="107">
        <v>-0.96156626506024101</v>
      </c>
      <c r="Q766" s="95"/>
      <c r="S766" s="423">
        <f t="shared" si="34"/>
        <v>0.89848921751154309</v>
      </c>
      <c r="T766" s="423">
        <f t="shared" si="35"/>
        <v>1.1890518035095956</v>
      </c>
    </row>
    <row r="767" spans="4:20">
      <c r="E767" s="95"/>
      <c r="G767" s="79">
        <v>3.4958000000000003E-2</v>
      </c>
      <c r="H767" s="79">
        <v>1.0759999999999999E-3</v>
      </c>
      <c r="I767" s="79">
        <v>0.28262999999999999</v>
      </c>
      <c r="J767" s="79">
        <v>1.9000000000000001E-5</v>
      </c>
      <c r="K767" s="104">
        <v>0.28262540996382979</v>
      </c>
      <c r="L767" s="105">
        <v>-5.0217136067232104</v>
      </c>
      <c r="M767" s="105">
        <v>-0.1756493735893816</v>
      </c>
      <c r="N767" s="106">
        <v>882.42298893975681</v>
      </c>
      <c r="O767" s="106">
        <v>1171.0765883856172</v>
      </c>
      <c r="P767" s="107">
        <v>-0.96759036144578314</v>
      </c>
      <c r="Q767" s="95"/>
      <c r="S767" s="423">
        <f t="shared" si="34"/>
        <v>0.88242298893975679</v>
      </c>
      <c r="T767" s="423">
        <f t="shared" si="35"/>
        <v>1.1710765883856173</v>
      </c>
    </row>
    <row r="768" spans="4:20">
      <c r="E768" s="95"/>
      <c r="G768" s="79">
        <v>3.5068000000000002E-2</v>
      </c>
      <c r="H768" s="79">
        <v>1.052E-3</v>
      </c>
      <c r="I768" s="79">
        <v>0.28261599999999998</v>
      </c>
      <c r="J768" s="79">
        <v>2.0999999999999999E-5</v>
      </c>
      <c r="K768" s="104">
        <v>0.28261151234381865</v>
      </c>
      <c r="L768" s="105">
        <v>-5.516812131329818</v>
      </c>
      <c r="M768" s="105">
        <v>-0.66737359265767182</v>
      </c>
      <c r="N768" s="106">
        <v>901.6068918250902</v>
      </c>
      <c r="O768" s="106">
        <v>1199.3463396094003</v>
      </c>
      <c r="P768" s="107">
        <v>-0.96831325301204818</v>
      </c>
      <c r="Q768" s="95"/>
      <c r="S768" s="423">
        <f t="shared" si="34"/>
        <v>0.90160689182509024</v>
      </c>
      <c r="T768" s="423">
        <f t="shared" si="35"/>
        <v>1.1993463396094002</v>
      </c>
    </row>
    <row r="769" spans="1:20">
      <c r="E769" s="95"/>
      <c r="G769" s="79">
        <v>2.0088000000000002E-2</v>
      </c>
      <c r="H769" s="79">
        <v>6.2699999999999995E-4</v>
      </c>
      <c r="I769" s="79">
        <v>0.28255000000000002</v>
      </c>
      <c r="J769" s="79">
        <v>1.8E-5</v>
      </c>
      <c r="K769" s="104">
        <v>0.28254732532278931</v>
      </c>
      <c r="L769" s="105">
        <v>-7.8508480330441444</v>
      </c>
      <c r="M769" s="105">
        <v>-2.9384324332815126</v>
      </c>
      <c r="N769" s="106">
        <v>983.51017031604374</v>
      </c>
      <c r="O769" s="106">
        <v>1329.8488673107306</v>
      </c>
      <c r="P769" s="107">
        <v>-0.98111445783132534</v>
      </c>
      <c r="Q769" s="95"/>
      <c r="S769" s="423">
        <f t="shared" si="34"/>
        <v>0.98351017031604371</v>
      </c>
      <c r="T769" s="423">
        <f t="shared" si="35"/>
        <v>1.3298488673107307</v>
      </c>
    </row>
    <row r="770" spans="1:20">
      <c r="E770" s="95"/>
      <c r="G770" s="79">
        <v>3.1671999999999999E-2</v>
      </c>
      <c r="H770" s="79">
        <v>1.016E-3</v>
      </c>
      <c r="I770" s="79">
        <v>0.28254000000000001</v>
      </c>
      <c r="J770" s="79">
        <v>1.7E-5</v>
      </c>
      <c r="K770" s="104">
        <v>0.28253566591380208</v>
      </c>
      <c r="L770" s="105">
        <v>-8.2044898363353713</v>
      </c>
      <c r="M770" s="105">
        <v>-3.3509644908880087</v>
      </c>
      <c r="N770" s="106">
        <v>1007.7120523964885</v>
      </c>
      <c r="O770" s="106">
        <v>1353.4345701463446</v>
      </c>
      <c r="P770" s="107">
        <v>-0.96939759036144579</v>
      </c>
      <c r="Q770" s="95"/>
      <c r="S770" s="423">
        <f t="shared" si="34"/>
        <v>1.0077120523964884</v>
      </c>
      <c r="T770" s="423">
        <f t="shared" si="35"/>
        <v>1.3534345701463446</v>
      </c>
    </row>
    <row r="771" spans="1:20">
      <c r="E771" s="95"/>
      <c r="G771" s="79">
        <v>6.0784999999999999E-2</v>
      </c>
      <c r="H771" s="79">
        <v>1.7080000000000001E-3</v>
      </c>
      <c r="I771" s="79">
        <v>0.28250900000000001</v>
      </c>
      <c r="J771" s="79">
        <v>2.1999999999999999E-5</v>
      </c>
      <c r="K771" s="104">
        <v>0.28250171395745471</v>
      </c>
      <c r="L771" s="105">
        <v>-9.3007794265353994</v>
      </c>
      <c r="M771" s="105">
        <v>-4.5522492581606677</v>
      </c>
      <c r="N771" s="106">
        <v>1070.9116587964527</v>
      </c>
      <c r="O771" s="106">
        <v>1422.1356982455384</v>
      </c>
      <c r="P771" s="107">
        <v>-0.94855421686746988</v>
      </c>
      <c r="Q771" s="95"/>
      <c r="S771" s="423">
        <f t="shared" si="34"/>
        <v>1.0709116587964527</v>
      </c>
      <c r="T771" s="423">
        <f t="shared" si="35"/>
        <v>1.4221356982455384</v>
      </c>
    </row>
    <row r="772" spans="1:20">
      <c r="E772" s="95"/>
      <c r="G772" s="79">
        <v>3.6885000000000001E-2</v>
      </c>
      <c r="H772" s="79">
        <v>1.3979999999999999E-3</v>
      </c>
      <c r="I772" s="79">
        <v>0.28262100000000001</v>
      </c>
      <c r="J772" s="79">
        <v>2.0999999999999999E-5</v>
      </c>
      <c r="K772" s="104">
        <v>0.282615036365645</v>
      </c>
      <c r="L772" s="105">
        <v>-5.3399912296836494</v>
      </c>
      <c r="M772" s="105">
        <v>-0.54268700033777151</v>
      </c>
      <c r="N772" s="106">
        <v>902.85021726979971</v>
      </c>
      <c r="O772" s="106">
        <v>1192.1238509427462</v>
      </c>
      <c r="P772" s="107">
        <v>-0.95789156626506022</v>
      </c>
      <c r="Q772" s="95"/>
      <c r="S772" s="423">
        <f t="shared" si="34"/>
        <v>0.90285021726979975</v>
      </c>
      <c r="T772" s="423">
        <f t="shared" si="35"/>
        <v>1.1921238509427463</v>
      </c>
    </row>
    <row r="773" spans="1:20">
      <c r="E773" s="95"/>
      <c r="G773" s="79">
        <v>3.6990000000000002E-2</v>
      </c>
      <c r="H773" s="79">
        <v>1.147E-3</v>
      </c>
      <c r="I773" s="79">
        <v>0.28257199999999999</v>
      </c>
      <c r="J773" s="79">
        <v>1.7E-5</v>
      </c>
      <c r="K773" s="104">
        <v>0.28256710708969585</v>
      </c>
      <c r="L773" s="105">
        <v>-7.0728360658067757</v>
      </c>
      <c r="M773" s="105">
        <v>-2.2385159097260132</v>
      </c>
      <c r="N773" s="106">
        <v>966.05469808617022</v>
      </c>
      <c r="O773" s="106">
        <v>1289.5734234673398</v>
      </c>
      <c r="P773" s="107">
        <v>-0.96545180722891566</v>
      </c>
      <c r="Q773" s="95"/>
      <c r="S773" s="423">
        <f t="shared" si="34"/>
        <v>0.96605469808617017</v>
      </c>
      <c r="T773" s="423">
        <f t="shared" si="35"/>
        <v>1.2895734234673397</v>
      </c>
    </row>
    <row r="774" spans="1:20">
      <c r="G774" s="79">
        <v>3.7645999999999999E-2</v>
      </c>
      <c r="H774" s="79">
        <v>1.206E-3</v>
      </c>
      <c r="I774" s="79">
        <v>0.28260400000000002</v>
      </c>
      <c r="J774" s="79">
        <v>1.5999999999999999E-5</v>
      </c>
      <c r="K774" s="104">
        <v>0.28259885540555646</v>
      </c>
      <c r="L774" s="105">
        <v>-5.9411822952770699</v>
      </c>
      <c r="M774" s="105">
        <v>-1.1152001325809291</v>
      </c>
      <c r="N774" s="106">
        <v>922.29706672949112</v>
      </c>
      <c r="O774" s="106">
        <v>1225.0534787620345</v>
      </c>
      <c r="P774" s="107">
        <v>-0.96367469879518075</v>
      </c>
      <c r="Q774" s="95"/>
      <c r="S774" s="423">
        <f t="shared" si="34"/>
        <v>0.92229706672949108</v>
      </c>
      <c r="T774" s="423">
        <f t="shared" si="35"/>
        <v>1.2250534787620344</v>
      </c>
    </row>
    <row r="775" spans="1:20">
      <c r="G775" s="79">
        <v>4.2113999999999999E-2</v>
      </c>
      <c r="H775" s="79">
        <v>1.238E-3</v>
      </c>
      <c r="I775" s="79">
        <v>0.28253200000000001</v>
      </c>
      <c r="J775" s="79">
        <v>1.9000000000000001E-5</v>
      </c>
      <c r="K775" s="104">
        <v>0.28252671889890452</v>
      </c>
      <c r="L775" s="105">
        <v>-8.4874032789672427</v>
      </c>
      <c r="M775" s="105">
        <v>-3.6675268886199319</v>
      </c>
      <c r="N775" s="106">
        <v>1024.9884578100962</v>
      </c>
      <c r="O775" s="106">
        <v>1371.539964059413</v>
      </c>
      <c r="P775" s="107">
        <v>-0.962710843373494</v>
      </c>
      <c r="Q775" s="95"/>
      <c r="S775" s="423">
        <f t="shared" si="34"/>
        <v>1.0249884578100963</v>
      </c>
      <c r="T775" s="423">
        <f t="shared" si="35"/>
        <v>1.371539964059413</v>
      </c>
    </row>
    <row r="776" spans="1:20">
      <c r="G776" s="79">
        <v>4.2057999999999998E-2</v>
      </c>
      <c r="H776" s="79">
        <v>1.3140000000000001E-3</v>
      </c>
      <c r="I776" s="79">
        <v>0.28264299999999998</v>
      </c>
      <c r="J776" s="79">
        <v>1.9000000000000001E-5</v>
      </c>
      <c r="K776" s="104">
        <v>0.28263739469560623</v>
      </c>
      <c r="L776" s="105">
        <v>-4.5619792624462807</v>
      </c>
      <c r="M776" s="105">
        <v>0.24839322282588228</v>
      </c>
      <c r="N776" s="106">
        <v>869.56941168752576</v>
      </c>
      <c r="O776" s="106">
        <v>1146.6580386812193</v>
      </c>
      <c r="P776" s="107">
        <v>-0.96042168674698791</v>
      </c>
      <c r="Q776" s="95"/>
      <c r="S776" s="423">
        <f t="shared" si="34"/>
        <v>0.86956941168752577</v>
      </c>
      <c r="T776" s="423">
        <f t="shared" si="35"/>
        <v>1.1466580386812193</v>
      </c>
    </row>
    <row r="777" spans="1:20">
      <c r="G777" s="79">
        <v>2.4163E-2</v>
      </c>
      <c r="H777" s="79">
        <v>7.6599999999999997E-4</v>
      </c>
      <c r="I777" s="79">
        <v>0.28261700000000001</v>
      </c>
      <c r="J777" s="79">
        <v>2.3E-5</v>
      </c>
      <c r="K777" s="104">
        <v>0.28261373237202009</v>
      </c>
      <c r="L777" s="105">
        <v>-5.4814479510001402</v>
      </c>
      <c r="M777" s="105">
        <v>-0.58882477402599775</v>
      </c>
      <c r="N777" s="106">
        <v>893.41236520398502</v>
      </c>
      <c r="O777" s="106">
        <v>1194.8775657176361</v>
      </c>
      <c r="P777" s="107">
        <v>-0.97692771084337349</v>
      </c>
      <c r="Q777" s="95"/>
      <c r="S777" s="423">
        <f t="shared" si="34"/>
        <v>0.89341236520398504</v>
      </c>
      <c r="T777" s="423">
        <f t="shared" si="35"/>
        <v>1.194877565717636</v>
      </c>
    </row>
    <row r="778" spans="1:20">
      <c r="G778" s="79">
        <v>4.981E-2</v>
      </c>
      <c r="H778" s="79">
        <v>1.565E-3</v>
      </c>
      <c r="I778" s="79">
        <v>0.28260299999999999</v>
      </c>
      <c r="J778" s="79">
        <v>1.9000000000000001E-5</v>
      </c>
      <c r="K778" s="104">
        <v>0.28259632397155537</v>
      </c>
      <c r="L778" s="105">
        <v>-5.9765464756067477</v>
      </c>
      <c r="M778" s="105">
        <v>-1.2047670804693489</v>
      </c>
      <c r="N778" s="106">
        <v>932.63725788490808</v>
      </c>
      <c r="O778" s="106">
        <v>1230.1356522853512</v>
      </c>
      <c r="P778" s="107">
        <v>-0.95286144578313259</v>
      </c>
      <c r="Q778" s="95"/>
      <c r="S778" s="423">
        <f t="shared" si="34"/>
        <v>0.93263725788490803</v>
      </c>
      <c r="T778" s="423">
        <f t="shared" si="35"/>
        <v>1.2301356522853513</v>
      </c>
    </row>
    <row r="779" spans="1:20">
      <c r="G779" s="79">
        <v>3.8665999999999999E-2</v>
      </c>
      <c r="H779" s="79">
        <v>1.16E-3</v>
      </c>
      <c r="I779" s="79">
        <v>0.28264299999999998</v>
      </c>
      <c r="J779" s="79">
        <v>2.3E-5</v>
      </c>
      <c r="K779" s="104">
        <v>0.28263805163386851</v>
      </c>
      <c r="L779" s="105">
        <v>-4.5619792624462807</v>
      </c>
      <c r="M779" s="105">
        <v>0.2716369475597169</v>
      </c>
      <c r="N779" s="106">
        <v>866.00236183999266</v>
      </c>
      <c r="O779" s="106">
        <v>1145.3439364834489</v>
      </c>
      <c r="P779" s="107">
        <v>-0.96506024096385545</v>
      </c>
      <c r="Q779" s="95"/>
      <c r="S779" s="423">
        <f t="shared" si="34"/>
        <v>0.86600236183999268</v>
      </c>
      <c r="T779" s="423">
        <f t="shared" si="35"/>
        <v>1.145343936483449</v>
      </c>
    </row>
    <row r="780" spans="1:20">
      <c r="G780" s="79">
        <v>3.2759000000000003E-2</v>
      </c>
      <c r="H780" s="79">
        <v>1.16E-3</v>
      </c>
      <c r="I780" s="79">
        <v>0.28267799999999998</v>
      </c>
      <c r="J780" s="79">
        <v>2.0000000000000002E-5</v>
      </c>
      <c r="K780" s="104">
        <v>0.28267305163386852</v>
      </c>
      <c r="L780" s="105">
        <v>-3.3242329509297619</v>
      </c>
      <c r="M780" s="105">
        <v>1.510003491871359</v>
      </c>
      <c r="N780" s="106">
        <v>816.44671420846282</v>
      </c>
      <c r="O780" s="106">
        <v>1074.0909512402764</v>
      </c>
      <c r="P780" s="107">
        <v>-0.96506024096385545</v>
      </c>
      <c r="Q780" s="95"/>
      <c r="S780" s="423">
        <f t="shared" si="34"/>
        <v>0.81644671420846282</v>
      </c>
      <c r="T780" s="423">
        <f t="shared" si="35"/>
        <v>1.0740909512402763</v>
      </c>
    </row>
    <row r="781" spans="1:20">
      <c r="G781" s="79">
        <v>4.5260000000000002E-2</v>
      </c>
      <c r="H781" s="79">
        <v>1.756E-3</v>
      </c>
      <c r="I781" s="79">
        <v>0.282582</v>
      </c>
      <c r="J781" s="79">
        <v>2.1999999999999999E-5</v>
      </c>
      <c r="K781" s="104">
        <v>0.28257450919747684</v>
      </c>
      <c r="L781" s="105">
        <v>-6.719194262516659</v>
      </c>
      <c r="M781" s="105">
        <v>-1.9766152630573686</v>
      </c>
      <c r="N781" s="106">
        <v>967.61042180316224</v>
      </c>
      <c r="O781" s="106">
        <v>1274.4202431102347</v>
      </c>
      <c r="P781" s="107">
        <v>-0.9471084337349398</v>
      </c>
      <c r="Q781" s="95"/>
      <c r="S781" s="423">
        <f t="shared" si="34"/>
        <v>0.96761042180316226</v>
      </c>
      <c r="T781" s="423">
        <f t="shared" si="35"/>
        <v>1.2744202431102347</v>
      </c>
    </row>
    <row r="782" spans="1:20">
      <c r="G782" s="79">
        <v>3.3745999999999998E-2</v>
      </c>
      <c r="H782" s="79">
        <v>1.075E-3</v>
      </c>
      <c r="I782" s="79">
        <v>0.28254899999999999</v>
      </c>
      <c r="J782" s="79">
        <v>2.0999999999999999E-5</v>
      </c>
      <c r="K782" s="104">
        <v>0.28254441422966264</v>
      </c>
      <c r="L782" s="105">
        <v>-7.8862122133738222</v>
      </c>
      <c r="M782" s="105">
        <v>-3.041432442865144</v>
      </c>
      <c r="N782" s="106">
        <v>996.61450788111665</v>
      </c>
      <c r="O782" s="106">
        <v>1335.6655021877482</v>
      </c>
      <c r="P782" s="107">
        <v>-0.96762048192771088</v>
      </c>
      <c r="Q782" s="95"/>
      <c r="S782" s="423">
        <f t="shared" si="34"/>
        <v>0.99661450788111661</v>
      </c>
      <c r="T782" s="423">
        <f t="shared" si="35"/>
        <v>1.3356655021877482</v>
      </c>
    </row>
    <row r="783" spans="1:20">
      <c r="A783" s="6"/>
      <c r="C783" s="6"/>
      <c r="D783" s="6"/>
      <c r="E783" s="6"/>
      <c r="F783" s="6"/>
      <c r="G783" s="83">
        <v>3.1008000000000001E-2</v>
      </c>
      <c r="H783" s="83">
        <v>9.41E-4</v>
      </c>
      <c r="I783" s="83">
        <v>0.28265600000000002</v>
      </c>
      <c r="J783" s="83">
        <v>2.1999999999999999E-5</v>
      </c>
      <c r="K783" s="109">
        <v>0.2826519858512675</v>
      </c>
      <c r="L783" s="110">
        <v>-4.1022449181671305</v>
      </c>
      <c r="M783" s="110">
        <v>0.7646560517904355</v>
      </c>
      <c r="N783" s="111">
        <v>842.68469782374098</v>
      </c>
      <c r="O783" s="111">
        <v>1117.014443852491</v>
      </c>
      <c r="P783" s="112">
        <v>-0.97165662650602413</v>
      </c>
      <c r="Q783" s="96"/>
      <c r="S783" s="423">
        <f t="shared" si="34"/>
        <v>0.842684697823741</v>
      </c>
      <c r="T783" s="423">
        <f t="shared" si="35"/>
        <v>1.1170144438524909</v>
      </c>
    </row>
    <row r="784" spans="1:20">
      <c r="A784" s="92"/>
      <c r="C784" s="92"/>
      <c r="D784" s="92"/>
      <c r="E784" s="92"/>
      <c r="F784" s="92"/>
      <c r="G784" s="127"/>
      <c r="H784" s="127"/>
      <c r="I784" s="127"/>
      <c r="J784" s="127"/>
      <c r="K784" s="104"/>
      <c r="L784" s="105"/>
      <c r="M784" s="105">
        <f>AVERAGE(M731:M783)</f>
        <v>-0.82767396693412232</v>
      </c>
      <c r="N784" s="106"/>
      <c r="O784" s="106">
        <f>AVERAGE(O731:O783)</f>
        <v>1213.4590307583492</v>
      </c>
      <c r="P784" s="107"/>
      <c r="Q784" s="95"/>
      <c r="S784" s="423">
        <f t="shared" si="34"/>
        <v>0</v>
      </c>
      <c r="T784" s="423">
        <f t="shared" si="35"/>
        <v>1.2134590307583493</v>
      </c>
    </row>
    <row r="785" spans="1:20">
      <c r="A785" s="153" t="s">
        <v>861</v>
      </c>
      <c r="C785" s="135" t="s">
        <v>862</v>
      </c>
      <c r="D785" s="94" t="s">
        <v>865</v>
      </c>
      <c r="E785" s="116" t="s">
        <v>863</v>
      </c>
      <c r="F785" s="94">
        <v>189</v>
      </c>
      <c r="G785" s="399">
        <v>2.5327419094688507E-2</v>
      </c>
      <c r="H785" s="399">
        <v>1.1027204565548401E-3</v>
      </c>
      <c r="I785" s="399">
        <v>0.28216373826167201</v>
      </c>
      <c r="J785" s="400">
        <v>1.890296299613192E-5</v>
      </c>
      <c r="K785" s="98">
        <v>0.28215984029599261</v>
      </c>
      <c r="L785" s="99">
        <v>-21.510677801479527</v>
      </c>
      <c r="M785" s="99">
        <v>-17.505541384513769</v>
      </c>
      <c r="N785" s="401">
        <v>1537.6735812239087</v>
      </c>
      <c r="O785" s="401">
        <v>2131.1565857825258</v>
      </c>
      <c r="P785" s="101">
        <v>-0.96678552841702292</v>
      </c>
      <c r="Q785" s="94" t="s">
        <v>879</v>
      </c>
      <c r="S785" s="423">
        <f t="shared" si="34"/>
        <v>1.5376735812239088</v>
      </c>
      <c r="T785" s="423">
        <f t="shared" si="35"/>
        <v>2.1311565857825259</v>
      </c>
    </row>
    <row r="786" spans="1:20">
      <c r="D786" s="95" t="s">
        <v>866</v>
      </c>
      <c r="F786" s="95">
        <v>188</v>
      </c>
      <c r="G786" s="118">
        <v>5.4274842140791077E-2</v>
      </c>
      <c r="H786" s="118">
        <v>2.1008071659152972E-3</v>
      </c>
      <c r="I786" s="118">
        <v>0.28196391786081099</v>
      </c>
      <c r="J786" s="136">
        <v>3.2352119800425078E-5</v>
      </c>
      <c r="K786" s="104">
        <v>0.28195653115575486</v>
      </c>
      <c r="L786" s="105">
        <v>-28.577162490948105</v>
      </c>
      <c r="M786" s="105">
        <v>-24.720339980328632</v>
      </c>
      <c r="N786" s="137">
        <v>1864.8551468843013</v>
      </c>
      <c r="O786" s="137">
        <v>2538.134684617015</v>
      </c>
      <c r="P786" s="107">
        <v>-0.93672267572544288</v>
      </c>
      <c r="Q786" s="95"/>
      <c r="S786" s="423">
        <f t="shared" si="34"/>
        <v>1.8648551468843013</v>
      </c>
      <c r="T786" s="423">
        <f t="shared" si="35"/>
        <v>2.538134684617015</v>
      </c>
    </row>
    <row r="787" spans="1:20">
      <c r="D787" s="95" t="s">
        <v>867</v>
      </c>
      <c r="F787" s="95">
        <v>190</v>
      </c>
      <c r="G787" s="118">
        <v>3.829188810367834E-2</v>
      </c>
      <c r="H787" s="118">
        <v>1.4349453528531197E-3</v>
      </c>
      <c r="I787" s="118">
        <v>0.28209853646952859</v>
      </c>
      <c r="J787" s="136">
        <v>1.9003149105264923E-5</v>
      </c>
      <c r="K787" s="104">
        <v>0.282093437248993</v>
      </c>
      <c r="L787" s="105">
        <v>-23.816485736615213</v>
      </c>
      <c r="M787" s="105">
        <v>-19.832842263763915</v>
      </c>
      <c r="N787" s="137">
        <v>1642.9961858891038</v>
      </c>
      <c r="O787" s="137">
        <v>2263.7483943431162</v>
      </c>
      <c r="P787" s="107">
        <v>-0.95677875443213489</v>
      </c>
      <c r="Q787" s="95"/>
      <c r="S787" s="423">
        <f t="shared" si="34"/>
        <v>1.6429961858891038</v>
      </c>
      <c r="T787" s="423">
        <f t="shared" si="35"/>
        <v>2.263748394343116</v>
      </c>
    </row>
    <row r="788" spans="1:20">
      <c r="D788" s="95" t="s">
        <v>868</v>
      </c>
      <c r="F788" s="95">
        <v>189</v>
      </c>
      <c r="G788" s="118">
        <v>4.3007177924828208E-2</v>
      </c>
      <c r="H788" s="118">
        <v>1.7334361864508104E-3</v>
      </c>
      <c r="I788" s="118">
        <v>0.28202708035666652</v>
      </c>
      <c r="J788" s="136">
        <v>2.5406148357694572E-5</v>
      </c>
      <c r="K788" s="104">
        <v>0.28202095289732537</v>
      </c>
      <c r="L788" s="105">
        <v>-26.343472597482041</v>
      </c>
      <c r="M788" s="105">
        <v>-22.41921969576066</v>
      </c>
      <c r="N788" s="137">
        <v>1757.2747830324549</v>
      </c>
      <c r="O788" s="137">
        <v>2409.2026026733406</v>
      </c>
      <c r="P788" s="107">
        <v>-0.94778806667316839</v>
      </c>
      <c r="Q788" s="95"/>
      <c r="S788" s="423">
        <f t="shared" si="34"/>
        <v>1.7572747830324549</v>
      </c>
      <c r="T788" s="423">
        <f t="shared" si="35"/>
        <v>2.4092026026733406</v>
      </c>
    </row>
    <row r="789" spans="1:20">
      <c r="D789" s="95" t="s">
        <v>869</v>
      </c>
      <c r="F789" s="95">
        <v>190</v>
      </c>
      <c r="G789" s="118">
        <v>5.0140947658125684E-2</v>
      </c>
      <c r="H789" s="118">
        <v>1.9221533306047628E-3</v>
      </c>
      <c r="I789" s="118">
        <v>0.28194347395017988</v>
      </c>
      <c r="J789" s="136">
        <v>1.8956193351951792E-5</v>
      </c>
      <c r="K789" s="104">
        <v>0.28193664338780589</v>
      </c>
      <c r="L789" s="105">
        <v>-29.30014463313757</v>
      </c>
      <c r="M789" s="105">
        <v>-25.380043075008409</v>
      </c>
      <c r="N789" s="137">
        <v>1884.8666982515963</v>
      </c>
      <c r="O789" s="137">
        <v>2577.0690171384517</v>
      </c>
      <c r="P789" s="107">
        <v>-0.94210381534323007</v>
      </c>
      <c r="Q789" s="95"/>
      <c r="S789" s="423">
        <f t="shared" si="34"/>
        <v>1.8848666982515963</v>
      </c>
      <c r="T789" s="423">
        <f t="shared" si="35"/>
        <v>2.5770690171384518</v>
      </c>
    </row>
    <row r="790" spans="1:20">
      <c r="D790" s="95" t="s">
        <v>870</v>
      </c>
      <c r="F790" s="95">
        <v>188</v>
      </c>
      <c r="G790" s="118">
        <v>2.3010828333019099E-2</v>
      </c>
      <c r="H790" s="118">
        <v>1.0353626072805661E-3</v>
      </c>
      <c r="I790" s="118">
        <v>0.28208596849567275</v>
      </c>
      <c r="J790" s="136">
        <v>2.3068649332783347E-5</v>
      </c>
      <c r="K790" s="104">
        <v>0.28208232802912719</v>
      </c>
      <c r="L790" s="105">
        <v>-24.260941830424045</v>
      </c>
      <c r="M790" s="105">
        <v>-20.269799370038477</v>
      </c>
      <c r="N790" s="137">
        <v>1643.1643270960694</v>
      </c>
      <c r="O790" s="137">
        <v>2287.2929509175756</v>
      </c>
      <c r="P790" s="107">
        <v>-0.96881437929877812</v>
      </c>
      <c r="Q790" s="95"/>
      <c r="S790" s="423">
        <f t="shared" si="34"/>
        <v>1.6431643270960694</v>
      </c>
      <c r="T790" s="423">
        <f t="shared" si="35"/>
        <v>2.2872929509175757</v>
      </c>
    </row>
    <row r="791" spans="1:20">
      <c r="D791" s="95" t="s">
        <v>871</v>
      </c>
      <c r="F791" s="95">
        <v>189</v>
      </c>
      <c r="G791" s="118">
        <v>3.5979162389642015E-2</v>
      </c>
      <c r="H791" s="118">
        <v>1.3216494082759157E-3</v>
      </c>
      <c r="I791" s="118">
        <v>0.28209925841351013</v>
      </c>
      <c r="J791" s="136">
        <v>1.9249120418135734E-5</v>
      </c>
      <c r="K791" s="104">
        <v>0.28209458656399194</v>
      </c>
      <c r="L791" s="105">
        <v>-23.790954779464577</v>
      </c>
      <c r="M791" s="105">
        <v>-19.814144258037956</v>
      </c>
      <c r="N791" s="137">
        <v>1637.040376146213</v>
      </c>
      <c r="O791" s="137">
        <v>2262.0096037730232</v>
      </c>
      <c r="P791" s="107">
        <v>-0.9601912828832555</v>
      </c>
      <c r="Q791" s="95"/>
      <c r="S791" s="423">
        <f t="shared" si="34"/>
        <v>1.6370403761462131</v>
      </c>
      <c r="T791" s="423">
        <f t="shared" si="35"/>
        <v>2.2620096037730231</v>
      </c>
    </row>
    <row r="792" spans="1:20">
      <c r="D792" s="95" t="s">
        <v>872</v>
      </c>
      <c r="F792" s="95">
        <v>191</v>
      </c>
      <c r="G792" s="118">
        <v>5.0845310076816239E-2</v>
      </c>
      <c r="H792" s="118">
        <v>2.0531959542242979E-3</v>
      </c>
      <c r="I792" s="118">
        <v>0.28194078624491686</v>
      </c>
      <c r="J792" s="136">
        <v>2.4061339760617958E-5</v>
      </c>
      <c r="K792" s="104">
        <v>0.28193345153984328</v>
      </c>
      <c r="L792" s="105">
        <v>-29.39519312673</v>
      </c>
      <c r="M792" s="105">
        <v>-25.471015773887995</v>
      </c>
      <c r="N792" s="137">
        <v>1895.3668141077976</v>
      </c>
      <c r="O792" s="137">
        <v>2582.8257380115501</v>
      </c>
      <c r="P792" s="107">
        <v>-0.93815674836673801</v>
      </c>
      <c r="Q792" s="95"/>
      <c r="S792" s="423">
        <f t="shared" si="34"/>
        <v>1.8953668141077975</v>
      </c>
      <c r="T792" s="423">
        <f t="shared" si="35"/>
        <v>2.5828257380115502</v>
      </c>
    </row>
    <row r="793" spans="1:20">
      <c r="D793" s="95" t="s">
        <v>873</v>
      </c>
      <c r="F793" s="95">
        <v>191</v>
      </c>
      <c r="G793" s="118">
        <v>4.5077149779340978E-2</v>
      </c>
      <c r="H793" s="118">
        <v>1.6735974202069755E-3</v>
      </c>
      <c r="I793" s="118">
        <v>0.28195602682455589</v>
      </c>
      <c r="J793" s="136">
        <v>2.126700784885331E-5</v>
      </c>
      <c r="K793" s="104">
        <v>0.28195004817285252</v>
      </c>
      <c r="L793" s="105">
        <v>-28.85622252005615</v>
      </c>
      <c r="M793" s="105">
        <v>-24.883843176641829</v>
      </c>
      <c r="N793" s="137">
        <v>1854.6495638866131</v>
      </c>
      <c r="O793" s="137">
        <v>2550.0680940153225</v>
      </c>
      <c r="P793" s="107">
        <v>-0.94959043915039232</v>
      </c>
      <c r="Q793" s="95"/>
      <c r="S793" s="423">
        <f t="shared" si="34"/>
        <v>1.8546495638866132</v>
      </c>
      <c r="T793" s="423">
        <f t="shared" si="35"/>
        <v>2.5500680940153226</v>
      </c>
    </row>
    <row r="794" spans="1:20">
      <c r="D794" s="95" t="s">
        <v>875</v>
      </c>
      <c r="F794" s="95">
        <v>190</v>
      </c>
      <c r="G794" s="118">
        <v>2.6574353210689138E-2</v>
      </c>
      <c r="H794" s="118">
        <v>1.0765629120229245E-3</v>
      </c>
      <c r="I794" s="118">
        <v>0.28204987308060092</v>
      </c>
      <c r="J794" s="136">
        <v>1.9351758145793051E-5</v>
      </c>
      <c r="K794" s="104">
        <v>0.28204604740758982</v>
      </c>
      <c r="L794" s="105">
        <v>-25.537426598075676</v>
      </c>
      <c r="M794" s="105">
        <v>-21.509444681014898</v>
      </c>
      <c r="N794" s="137">
        <v>1695.1599742298793</v>
      </c>
      <c r="O794" s="137">
        <v>2359.0248496335944</v>
      </c>
      <c r="P794" s="107">
        <v>-0.96757340626436972</v>
      </c>
      <c r="Q794" s="95"/>
      <c r="S794" s="423">
        <f t="shared" si="34"/>
        <v>1.6951599742298793</v>
      </c>
      <c r="T794" s="423">
        <f t="shared" si="35"/>
        <v>2.3590248496335944</v>
      </c>
    </row>
    <row r="795" spans="1:20">
      <c r="D795" s="95" t="s">
        <v>876</v>
      </c>
      <c r="F795" s="95">
        <v>190</v>
      </c>
      <c r="G795" s="118">
        <v>4.4343982814061607E-2</v>
      </c>
      <c r="H795" s="118">
        <v>1.8479970999261603E-3</v>
      </c>
      <c r="I795" s="118">
        <v>0.28194895551809901</v>
      </c>
      <c r="J795" s="136">
        <v>3.9546035831921439E-5</v>
      </c>
      <c r="K795" s="104">
        <v>0.28194238847724068</v>
      </c>
      <c r="L795" s="105">
        <v>-29.106293476759415</v>
      </c>
      <c r="M795" s="105">
        <v>-25.176787893127496</v>
      </c>
      <c r="N795" s="137">
        <v>1873.3532465899807</v>
      </c>
      <c r="O795" s="137">
        <v>2565.6730791971308</v>
      </c>
      <c r="P795" s="107">
        <v>-0.944337436749212</v>
      </c>
      <c r="Q795" s="95"/>
      <c r="S795" s="423">
        <f t="shared" si="34"/>
        <v>1.8733532465899807</v>
      </c>
      <c r="T795" s="423">
        <f t="shared" si="35"/>
        <v>2.5656730791971309</v>
      </c>
    </row>
    <row r="796" spans="1:20">
      <c r="D796" s="95" t="s">
        <v>877</v>
      </c>
      <c r="F796" s="95">
        <v>190</v>
      </c>
      <c r="G796" s="118">
        <v>4.4995971104664634E-2</v>
      </c>
      <c r="H796" s="118">
        <v>1.9146788375610608E-3</v>
      </c>
      <c r="I796" s="118">
        <v>0.28203899675196969</v>
      </c>
      <c r="J796" s="136">
        <v>2.467274504986497E-5</v>
      </c>
      <c r="K796" s="104">
        <v>0.28203219275094754</v>
      </c>
      <c r="L796" s="105">
        <v>-25.922059045108135</v>
      </c>
      <c r="M796" s="105">
        <v>-21.999607765103015</v>
      </c>
      <c r="N796" s="137">
        <v>1748.932736483772</v>
      </c>
      <c r="O796" s="137">
        <v>2386.0680139478845</v>
      </c>
      <c r="P796" s="107">
        <v>-0.94232895067587163</v>
      </c>
      <c r="Q796" s="95"/>
      <c r="S796" s="423">
        <f t="shared" si="34"/>
        <v>1.7489327364837721</v>
      </c>
      <c r="T796" s="423">
        <f t="shared" si="35"/>
        <v>2.3860680139478845</v>
      </c>
    </row>
    <row r="797" spans="1:20">
      <c r="D797" s="96" t="s">
        <v>878</v>
      </c>
      <c r="E797" s="6"/>
      <c r="F797" s="96">
        <v>191</v>
      </c>
      <c r="G797" s="138">
        <v>3.0147613648023944E-2</v>
      </c>
      <c r="H797" s="138">
        <v>1.2283704359871128E-3</v>
      </c>
      <c r="I797" s="138">
        <v>0.28211378597013487</v>
      </c>
      <c r="J797" s="139">
        <v>1.537110048834889E-5</v>
      </c>
      <c r="K797" s="109">
        <v>0.28210939781865302</v>
      </c>
      <c r="L797" s="110">
        <v>-23.277199647248061</v>
      </c>
      <c r="M797" s="110">
        <v>-19.246209004527557</v>
      </c>
      <c r="N797" s="140">
        <v>1612.6858385208952</v>
      </c>
      <c r="O797" s="140">
        <v>2231.4007469460139</v>
      </c>
      <c r="P797" s="112">
        <v>-0.96300089048231585</v>
      </c>
      <c r="Q797" s="95"/>
      <c r="S797" s="423">
        <f t="shared" si="34"/>
        <v>1.6126858385208953</v>
      </c>
      <c r="T797" s="423">
        <f t="shared" si="35"/>
        <v>2.2314007469460138</v>
      </c>
    </row>
    <row r="798" spans="1:20">
      <c r="D798" s="141" t="s">
        <v>977</v>
      </c>
      <c r="E798" s="94" t="s">
        <v>976</v>
      </c>
      <c r="F798" s="145">
        <v>195.1</v>
      </c>
      <c r="G798" s="118">
        <v>4.3136000000000001E-2</v>
      </c>
      <c r="H798" s="118">
        <v>1.474E-3</v>
      </c>
      <c r="I798" s="118">
        <v>0.282308</v>
      </c>
      <c r="J798" s="136">
        <v>2.5999999999999998E-5</v>
      </c>
      <c r="K798" s="104">
        <v>0.282302</v>
      </c>
      <c r="L798" s="105">
        <v>-16.399999999999999</v>
      </c>
      <c r="M798" s="105">
        <v>-12.320033117408924</v>
      </c>
      <c r="N798" s="137">
        <v>1349.2511137168447</v>
      </c>
      <c r="O798" s="137">
        <v>1840.5897306991587</v>
      </c>
      <c r="P798" s="107">
        <v>-0.95599999999999996</v>
      </c>
      <c r="Q798" s="102" t="s">
        <v>945</v>
      </c>
      <c r="R798" s="95"/>
      <c r="S798" s="423">
        <f t="shared" si="34"/>
        <v>1.3492511137168446</v>
      </c>
      <c r="T798" s="423">
        <f t="shared" si="35"/>
        <v>1.8405897306991588</v>
      </c>
    </row>
    <row r="799" spans="1:20">
      <c r="D799" s="143" t="s">
        <v>978</v>
      </c>
      <c r="G799" s="118">
        <v>4.7794999999999997E-2</v>
      </c>
      <c r="H799" s="118">
        <v>1.743E-3</v>
      </c>
      <c r="I799" s="118">
        <v>0.28237099999999998</v>
      </c>
      <c r="J799" s="136">
        <v>2.5999999999999998E-5</v>
      </c>
      <c r="K799" s="104">
        <v>0.28236499999999998</v>
      </c>
      <c r="L799" s="105">
        <v>-14.2</v>
      </c>
      <c r="M799" s="105">
        <v>-10.125863997522133</v>
      </c>
      <c r="N799" s="137">
        <v>1269.2054884076299</v>
      </c>
      <c r="O799" s="137">
        <v>1715.3117717590151</v>
      </c>
      <c r="P799" s="107">
        <v>-0.94699999999999995</v>
      </c>
      <c r="Q799" s="117"/>
      <c r="R799" s="95"/>
      <c r="S799" s="423">
        <f t="shared" si="34"/>
        <v>1.2692054884076298</v>
      </c>
      <c r="T799" s="423">
        <f t="shared" si="35"/>
        <v>1.7153117717590152</v>
      </c>
    </row>
    <row r="800" spans="1:20">
      <c r="D800" s="143" t="s">
        <v>979</v>
      </c>
      <c r="G800" s="118">
        <v>5.901E-2</v>
      </c>
      <c r="H800" s="118">
        <v>2.2690000000000002E-3</v>
      </c>
      <c r="I800" s="118">
        <v>0.282358</v>
      </c>
      <c r="J800" s="136">
        <v>2.6999999999999999E-5</v>
      </c>
      <c r="K800" s="104">
        <v>0.28234999999999999</v>
      </c>
      <c r="L800" s="105">
        <v>-14.6</v>
      </c>
      <c r="M800" s="105">
        <v>-10.653704538529096</v>
      </c>
      <c r="N800" s="137">
        <v>1306.2730869080567</v>
      </c>
      <c r="O800" s="137">
        <v>1745.2079074546332</v>
      </c>
      <c r="P800" s="107">
        <v>-0.93200000000000005</v>
      </c>
      <c r="Q800" s="117"/>
      <c r="R800" s="95"/>
      <c r="S800" s="423">
        <f t="shared" si="34"/>
        <v>1.3062730869080568</v>
      </c>
      <c r="T800" s="423">
        <f t="shared" si="35"/>
        <v>1.7452079074546332</v>
      </c>
    </row>
    <row r="801" spans="4:20">
      <c r="D801" s="143" t="s">
        <v>980</v>
      </c>
      <c r="G801" s="118">
        <v>4.4984000000000003E-2</v>
      </c>
      <c r="H801" s="118">
        <v>1.5460000000000001E-3</v>
      </c>
      <c r="I801" s="118">
        <v>0.28229399999999999</v>
      </c>
      <c r="J801" s="136">
        <v>2.9E-5</v>
      </c>
      <c r="K801" s="104">
        <v>0.28228799999999998</v>
      </c>
      <c r="L801" s="105">
        <v>-16.899999999999999</v>
      </c>
      <c r="M801" s="105">
        <v>-12.824639403040683</v>
      </c>
      <c r="N801" s="137">
        <v>1371.6902512143931</v>
      </c>
      <c r="O801" s="137">
        <v>1869.3106995465346</v>
      </c>
      <c r="P801" s="107">
        <v>-0.95299999999999996</v>
      </c>
      <c r="Q801" s="117"/>
      <c r="R801" s="95"/>
      <c r="S801" s="423">
        <f t="shared" si="34"/>
        <v>1.3716902512143931</v>
      </c>
      <c r="T801" s="423">
        <f t="shared" si="35"/>
        <v>1.8693106995465345</v>
      </c>
    </row>
    <row r="802" spans="4:20">
      <c r="D802" s="143" t="s">
        <v>981</v>
      </c>
      <c r="G802" s="118">
        <v>4.1184999999999999E-2</v>
      </c>
      <c r="H802" s="118">
        <v>1.446E-3</v>
      </c>
      <c r="I802" s="118">
        <v>0.28235700000000002</v>
      </c>
      <c r="J802" s="136">
        <v>3.1000000000000001E-5</v>
      </c>
      <c r="K802" s="104">
        <v>0.28235199999999999</v>
      </c>
      <c r="L802" s="105">
        <v>-14.7</v>
      </c>
      <c r="M802" s="105">
        <v>-10.582830600096571</v>
      </c>
      <c r="N802" s="137">
        <v>1278.9405769392984</v>
      </c>
      <c r="O802" s="137">
        <v>1741.5187135218084</v>
      </c>
      <c r="P802" s="107">
        <v>-0.95599999999999996</v>
      </c>
      <c r="Q802" s="117"/>
      <c r="R802" s="95"/>
      <c r="S802" s="423">
        <f t="shared" si="34"/>
        <v>1.2789405769392983</v>
      </c>
      <c r="T802" s="423">
        <f t="shared" si="35"/>
        <v>1.7415187135218084</v>
      </c>
    </row>
    <row r="803" spans="4:20">
      <c r="D803" s="143" t="s">
        <v>982</v>
      </c>
      <c r="G803" s="118">
        <v>3.6447E-2</v>
      </c>
      <c r="H803" s="118">
        <v>1.2520000000000001E-3</v>
      </c>
      <c r="I803" s="118">
        <v>0.28234999999999999</v>
      </c>
      <c r="J803" s="136">
        <v>2.8E-5</v>
      </c>
      <c r="K803" s="104">
        <v>0.28234500000000001</v>
      </c>
      <c r="L803" s="105">
        <v>-14.9</v>
      </c>
      <c r="M803" s="105">
        <v>-10.805439631523805</v>
      </c>
      <c r="N803" s="137">
        <v>1282.1953184043798</v>
      </c>
      <c r="O803" s="137">
        <v>1754.3052852542819</v>
      </c>
      <c r="P803" s="107">
        <v>-0.96199999999999997</v>
      </c>
      <c r="Q803" s="117"/>
      <c r="R803" s="95"/>
      <c r="S803" s="423">
        <f t="shared" si="34"/>
        <v>1.2821953184043797</v>
      </c>
      <c r="T803" s="423">
        <f t="shared" si="35"/>
        <v>1.754305285254282</v>
      </c>
    </row>
    <row r="804" spans="4:20">
      <c r="D804" s="143" t="s">
        <v>983</v>
      </c>
      <c r="G804" s="118">
        <v>4.6741999999999999E-2</v>
      </c>
      <c r="H804" s="118">
        <v>1.593E-3</v>
      </c>
      <c r="I804" s="118">
        <v>0.282412</v>
      </c>
      <c r="J804" s="136">
        <v>3.0000000000000001E-5</v>
      </c>
      <c r="K804" s="104">
        <v>0.28240599999999999</v>
      </c>
      <c r="L804" s="105">
        <v>-12.7</v>
      </c>
      <c r="M804" s="105">
        <v>-8.6559453979562218</v>
      </c>
      <c r="N804" s="137">
        <v>1205.7899745543759</v>
      </c>
      <c r="O804" s="137">
        <v>1631.4114244564832</v>
      </c>
      <c r="P804" s="107">
        <v>-0.95199999999999996</v>
      </c>
      <c r="Q804" s="117"/>
      <c r="R804" s="95"/>
      <c r="S804" s="423">
        <f t="shared" si="34"/>
        <v>1.2057899745543759</v>
      </c>
      <c r="T804" s="423">
        <f t="shared" si="35"/>
        <v>1.6314114244564832</v>
      </c>
    </row>
    <row r="805" spans="4:20">
      <c r="D805" s="143" t="s">
        <v>984</v>
      </c>
      <c r="G805" s="118">
        <v>4.5657999999999997E-2</v>
      </c>
      <c r="H805" s="118">
        <v>1.555E-3</v>
      </c>
      <c r="I805" s="118">
        <v>0.28229799999999999</v>
      </c>
      <c r="J805" s="136">
        <v>3.4E-5</v>
      </c>
      <c r="K805" s="104">
        <v>0.28229199999999999</v>
      </c>
      <c r="L805" s="105">
        <v>-16.8</v>
      </c>
      <c r="M805" s="105">
        <v>-12.68428399289534</v>
      </c>
      <c r="N805" s="137">
        <v>1366.3529821981756</v>
      </c>
      <c r="O805" s="137">
        <v>1861.3091169533509</v>
      </c>
      <c r="P805" s="107">
        <v>-0.95299999999999996</v>
      </c>
      <c r="Q805" s="117"/>
      <c r="R805" s="95"/>
      <c r="S805" s="423">
        <f t="shared" si="34"/>
        <v>1.3663529821981757</v>
      </c>
      <c r="T805" s="423">
        <f t="shared" si="35"/>
        <v>1.8613091169533509</v>
      </c>
    </row>
    <row r="806" spans="4:20">
      <c r="D806" s="142" t="s">
        <v>985</v>
      </c>
      <c r="G806" s="118">
        <v>3.7187999999999999E-2</v>
      </c>
      <c r="H806" s="118">
        <v>1.3569999999999999E-3</v>
      </c>
      <c r="I806" s="118">
        <v>0.28237299999999999</v>
      </c>
      <c r="J806" s="136">
        <v>2.6999999999999999E-5</v>
      </c>
      <c r="K806" s="104">
        <v>0.28236800000000001</v>
      </c>
      <c r="L806" s="105">
        <v>-14.1</v>
      </c>
      <c r="M806" s="105">
        <v>-10.005270855503179</v>
      </c>
      <c r="N806" s="137">
        <v>1253.3089109867517</v>
      </c>
      <c r="O806" s="137">
        <v>1708.5838876325192</v>
      </c>
      <c r="P806" s="107">
        <v>-0.95899999999999996</v>
      </c>
      <c r="Q806" s="117"/>
      <c r="R806" s="95"/>
      <c r="S806" s="423">
        <f t="shared" si="34"/>
        <v>1.2533089109867517</v>
      </c>
      <c r="T806" s="423">
        <f t="shared" si="35"/>
        <v>1.7085838876325192</v>
      </c>
    </row>
    <row r="807" spans="4:20">
      <c r="D807" s="142" t="s">
        <v>986</v>
      </c>
      <c r="G807" s="118">
        <v>3.1382E-2</v>
      </c>
      <c r="H807" s="118">
        <v>1.139E-3</v>
      </c>
      <c r="I807" s="118">
        <v>0.28236800000000001</v>
      </c>
      <c r="J807" s="136">
        <v>2.4000000000000001E-5</v>
      </c>
      <c r="K807" s="104">
        <v>0.282364</v>
      </c>
      <c r="L807" s="105">
        <v>-14.3</v>
      </c>
      <c r="M807" s="105">
        <v>-10.154022694139897</v>
      </c>
      <c r="N807" s="137">
        <v>1253.0825608109724</v>
      </c>
      <c r="O807" s="137">
        <v>1717.1651814045422</v>
      </c>
      <c r="P807" s="107">
        <v>-0.96599999999999997</v>
      </c>
      <c r="Q807" s="95"/>
      <c r="R807" s="95"/>
      <c r="S807" s="423">
        <f t="shared" si="34"/>
        <v>1.2530825608109724</v>
      </c>
      <c r="T807" s="423">
        <f t="shared" si="35"/>
        <v>1.7171651814045421</v>
      </c>
    </row>
    <row r="808" spans="4:20">
      <c r="D808" s="142" t="s">
        <v>988</v>
      </c>
      <c r="G808" s="118">
        <v>2.8674000000000002E-2</v>
      </c>
      <c r="H808" s="118">
        <v>1.0269999999999999E-3</v>
      </c>
      <c r="I808" s="118">
        <v>0.28235399999999999</v>
      </c>
      <c r="J808" s="136">
        <v>2.4000000000000001E-5</v>
      </c>
      <c r="K808" s="104">
        <v>0.28234999999999999</v>
      </c>
      <c r="L808" s="105">
        <v>-14.8</v>
      </c>
      <c r="M808" s="105">
        <v>-10.634873690660296</v>
      </c>
      <c r="N808" s="137">
        <v>1268.9689552658376</v>
      </c>
      <c r="O808" s="137">
        <v>1744.6638789633264</v>
      </c>
      <c r="P808" s="107">
        <v>-0.96899999999999997</v>
      </c>
      <c r="Q808" s="117"/>
      <c r="R808" s="95"/>
      <c r="S808" s="423">
        <f t="shared" si="34"/>
        <v>1.2689689552658376</v>
      </c>
      <c r="T808" s="423">
        <f t="shared" si="35"/>
        <v>1.7446638789633264</v>
      </c>
    </row>
    <row r="809" spans="4:20">
      <c r="D809" s="142" t="s">
        <v>989</v>
      </c>
      <c r="G809" s="118">
        <v>3.9382E-2</v>
      </c>
      <c r="H809" s="118">
        <v>1.3910000000000001E-3</v>
      </c>
      <c r="I809" s="118">
        <v>0.28212399999999999</v>
      </c>
      <c r="J809" s="136">
        <v>2.5000000000000001E-5</v>
      </c>
      <c r="K809" s="104">
        <v>0.28211900000000001</v>
      </c>
      <c r="L809" s="105">
        <v>-22.9</v>
      </c>
      <c r="M809" s="105">
        <v>-18.819115683492704</v>
      </c>
      <c r="N809" s="137">
        <v>1605.3224053334675</v>
      </c>
      <c r="O809" s="137">
        <v>2210.1934748643362</v>
      </c>
      <c r="P809" s="107">
        <v>-0.95799999999999996</v>
      </c>
      <c r="Q809" s="117"/>
      <c r="R809" s="95"/>
      <c r="S809" s="423">
        <f t="shared" si="34"/>
        <v>1.6053224053334676</v>
      </c>
      <c r="T809" s="423">
        <f t="shared" si="35"/>
        <v>2.2101934748643361</v>
      </c>
    </row>
    <row r="810" spans="4:20">
      <c r="D810" s="142" t="s">
        <v>990</v>
      </c>
      <c r="G810" s="118">
        <v>4.0562000000000001E-2</v>
      </c>
      <c r="H810" s="118">
        <v>1.395E-3</v>
      </c>
      <c r="I810" s="118">
        <v>0.28234100000000001</v>
      </c>
      <c r="J810" s="136">
        <v>2.8E-5</v>
      </c>
      <c r="K810" s="104">
        <v>0.28233599999999998</v>
      </c>
      <c r="L810" s="105">
        <v>-15.2</v>
      </c>
      <c r="M810" s="105">
        <v>-11.142315668193348</v>
      </c>
      <c r="N810" s="137">
        <v>1299.8070899808904</v>
      </c>
      <c r="O810" s="137">
        <v>1773.4662496039709</v>
      </c>
      <c r="P810" s="107">
        <v>-0.95799999999999996</v>
      </c>
      <c r="Q810" s="117"/>
      <c r="R810" s="95"/>
      <c r="S810" s="423">
        <f t="shared" si="34"/>
        <v>1.2998070899808905</v>
      </c>
      <c r="T810" s="423">
        <f t="shared" si="35"/>
        <v>1.773466249603971</v>
      </c>
    </row>
    <row r="811" spans="4:20">
      <c r="D811" s="142" t="s">
        <v>992</v>
      </c>
      <c r="G811" s="118">
        <v>5.5695000000000001E-2</v>
      </c>
      <c r="H811" s="118">
        <v>2.0070000000000001E-3</v>
      </c>
      <c r="I811" s="118">
        <v>0.28238799999999997</v>
      </c>
      <c r="J811" s="136">
        <v>2.5999999999999998E-5</v>
      </c>
      <c r="K811" s="104">
        <v>0.28238099999999999</v>
      </c>
      <c r="L811" s="105">
        <v>-13.6</v>
      </c>
      <c r="M811" s="105">
        <v>-9.5584989202601722</v>
      </c>
      <c r="N811" s="137">
        <v>1253.8679994000811</v>
      </c>
      <c r="O811" s="137">
        <v>1682.8121159137897</v>
      </c>
      <c r="P811" s="107">
        <v>-0.94</v>
      </c>
      <c r="Q811" s="117"/>
      <c r="R811" s="95"/>
      <c r="S811" s="423">
        <f t="shared" si="34"/>
        <v>1.253867999400081</v>
      </c>
      <c r="T811" s="423">
        <f t="shared" si="35"/>
        <v>1.6828121159137897</v>
      </c>
    </row>
    <row r="812" spans="4:20">
      <c r="D812" s="143" t="s">
        <v>993</v>
      </c>
      <c r="G812" s="118">
        <v>3.5826999999999998E-2</v>
      </c>
      <c r="H812" s="118">
        <v>1.2700000000000001E-3</v>
      </c>
      <c r="I812" s="118">
        <v>0.28232600000000002</v>
      </c>
      <c r="J812" s="136">
        <v>2.4000000000000001E-5</v>
      </c>
      <c r="K812" s="104">
        <v>0.28232099999999999</v>
      </c>
      <c r="L812" s="105">
        <v>-15.8</v>
      </c>
      <c r="M812" s="105">
        <v>-11.656867640303936</v>
      </c>
      <c r="N812" s="137">
        <v>1316.600719294039</v>
      </c>
      <c r="O812" s="137">
        <v>1802.8730388952767</v>
      </c>
      <c r="P812" s="107">
        <v>-0.96199999999999997</v>
      </c>
      <c r="Q812" s="117"/>
      <c r="R812" s="95"/>
      <c r="S812" s="423">
        <f t="shared" si="34"/>
        <v>1.316600719294039</v>
      </c>
      <c r="T812" s="423">
        <f t="shared" si="35"/>
        <v>1.8028730388952767</v>
      </c>
    </row>
    <row r="813" spans="4:20">
      <c r="D813" s="143" t="s">
        <v>994</v>
      </c>
      <c r="G813" s="118">
        <v>5.2049999999999999E-2</v>
      </c>
      <c r="H813" s="118">
        <v>1.756E-3</v>
      </c>
      <c r="I813" s="118">
        <v>0.28233999999999998</v>
      </c>
      <c r="J813" s="136">
        <v>2.5999999999999998E-5</v>
      </c>
      <c r="K813" s="104">
        <v>0.282333</v>
      </c>
      <c r="L813" s="105">
        <v>-15.3</v>
      </c>
      <c r="M813" s="105">
        <v>-11.22430185100054</v>
      </c>
      <c r="N813" s="137">
        <v>1313.8828611493234</v>
      </c>
      <c r="O813" s="137">
        <v>1777.9833654036993</v>
      </c>
      <c r="P813" s="107">
        <v>-0.94699999999999995</v>
      </c>
      <c r="Q813" s="117"/>
      <c r="R813" s="95"/>
      <c r="S813" s="423">
        <f t="shared" si="34"/>
        <v>1.3138828611493234</v>
      </c>
      <c r="T813" s="423">
        <f t="shared" si="35"/>
        <v>1.7779833654036994</v>
      </c>
    </row>
    <row r="814" spans="4:20">
      <c r="D814" s="144" t="s">
        <v>995</v>
      </c>
      <c r="E814" s="6"/>
      <c r="F814" s="6"/>
      <c r="G814" s="138">
        <v>4.9532E-2</v>
      </c>
      <c r="H814" s="138">
        <v>1.815E-3</v>
      </c>
      <c r="I814" s="138">
        <v>0.28248400000000001</v>
      </c>
      <c r="J814" s="139">
        <v>2.5000000000000001E-5</v>
      </c>
      <c r="K814" s="109">
        <v>0.28247699999999998</v>
      </c>
      <c r="L814" s="110">
        <v>-10.199999999999999</v>
      </c>
      <c r="M814" s="110">
        <v>-6.1372943052828699</v>
      </c>
      <c r="N814" s="140">
        <v>1109.8749140940276</v>
      </c>
      <c r="O814" s="140">
        <v>1487.2637155262548</v>
      </c>
      <c r="P814" s="112">
        <v>-0.94499999999999995</v>
      </c>
      <c r="Q814" s="117"/>
      <c r="R814" s="95"/>
      <c r="S814" s="423">
        <f t="shared" si="34"/>
        <v>1.1098749140940276</v>
      </c>
      <c r="T814" s="423">
        <f t="shared" si="35"/>
        <v>1.4872637155262549</v>
      </c>
    </row>
    <row r="815" spans="4:20">
      <c r="D815" s="142"/>
      <c r="E815" s="92"/>
      <c r="F815" s="92"/>
      <c r="G815" s="118"/>
      <c r="H815" s="118"/>
      <c r="I815" s="118"/>
      <c r="J815" s="136"/>
      <c r="K815" s="104"/>
      <c r="L815" s="105"/>
      <c r="M815" s="105">
        <f>AVERAGE(M785:M814)</f>
        <v>-15.873804676985475</v>
      </c>
      <c r="N815" s="200"/>
      <c r="O815" s="200">
        <f>AVERAGE(O785:O814)</f>
        <v>2040.2547972949842</v>
      </c>
      <c r="P815" s="107"/>
      <c r="Q815" s="117"/>
      <c r="R815" s="95"/>
      <c r="S815" s="423">
        <f t="shared" si="34"/>
        <v>0</v>
      </c>
      <c r="T815" s="423">
        <f t="shared" si="35"/>
        <v>2.0402547972949843</v>
      </c>
    </row>
    <row r="816" spans="4:20">
      <c r="D816" s="141" t="s">
        <v>880</v>
      </c>
      <c r="E816" s="94" t="s">
        <v>944</v>
      </c>
      <c r="F816" s="94">
        <v>217</v>
      </c>
      <c r="G816" s="399">
        <v>3.2157999999999999E-2</v>
      </c>
      <c r="H816" s="399">
        <v>1.1299999999999999E-3</v>
      </c>
      <c r="I816" s="399">
        <v>0.28254600000000002</v>
      </c>
      <c r="J816" s="400">
        <v>2.0999999999999999E-5</v>
      </c>
      <c r="K816" s="98">
        <v>0.28254141264298849</v>
      </c>
      <c r="L816" s="99">
        <v>-7.9923047543606351</v>
      </c>
      <c r="M816" s="99">
        <v>-3.3898002500976077</v>
      </c>
      <c r="N816" s="401">
        <v>1002.3032421026087</v>
      </c>
      <c r="O816" s="401">
        <v>1347.0483333268041</v>
      </c>
      <c r="P816" s="101">
        <v>-0.96596385542168672</v>
      </c>
      <c r="S816" s="423">
        <f t="shared" si="34"/>
        <v>1.0023032421026088</v>
      </c>
      <c r="T816" s="423">
        <f t="shared" si="35"/>
        <v>1.3470483333268042</v>
      </c>
    </row>
    <row r="817" spans="4:20">
      <c r="D817" s="142" t="s">
        <v>881</v>
      </c>
      <c r="E817" s="95"/>
      <c r="G817" s="118">
        <v>2.6286E-2</v>
      </c>
      <c r="H817" s="118">
        <v>9.6199999999999996E-4</v>
      </c>
      <c r="I817" s="118">
        <v>0.28256900000000001</v>
      </c>
      <c r="J817" s="136">
        <v>1.7E-5</v>
      </c>
      <c r="K817" s="104">
        <v>0.28256509465712826</v>
      </c>
      <c r="L817" s="105">
        <v>-7.1789286067935887</v>
      </c>
      <c r="M817" s="105">
        <v>-2.5519058618528323</v>
      </c>
      <c r="N817" s="137">
        <v>965.53905271507767</v>
      </c>
      <c r="O817" s="137">
        <v>1299.000195194868</v>
      </c>
      <c r="P817" s="107">
        <v>-0.97102409638554221</v>
      </c>
      <c r="Q817" s="117"/>
      <c r="S817" s="423">
        <f t="shared" si="34"/>
        <v>0.96553905271507767</v>
      </c>
      <c r="T817" s="423">
        <f t="shared" si="35"/>
        <v>1.299000195194868</v>
      </c>
    </row>
    <row r="818" spans="4:20">
      <c r="D818" s="142" t="s">
        <v>882</v>
      </c>
      <c r="E818" s="95"/>
      <c r="G818" s="118">
        <v>2.0476000000000001E-2</v>
      </c>
      <c r="H818" s="118">
        <v>8.1999999999999998E-4</v>
      </c>
      <c r="I818" s="118">
        <v>0.28254499999999999</v>
      </c>
      <c r="J818" s="136">
        <v>1.7E-5</v>
      </c>
      <c r="K818" s="104">
        <v>0.28254167112146067</v>
      </c>
      <c r="L818" s="105">
        <v>-8.027668934690313</v>
      </c>
      <c r="M818" s="105">
        <v>-3.3806550118564704</v>
      </c>
      <c r="N818" s="137">
        <v>995.51047561691144</v>
      </c>
      <c r="O818" s="137">
        <v>1346.5916476325688</v>
      </c>
      <c r="P818" s="107">
        <v>-0.97530120481927707</v>
      </c>
      <c r="Q818" s="117"/>
      <c r="S818" s="423">
        <f t="shared" si="34"/>
        <v>0.99551047561691142</v>
      </c>
      <c r="T818" s="423">
        <f t="shared" si="35"/>
        <v>1.3465916476325688</v>
      </c>
    </row>
    <row r="819" spans="4:20">
      <c r="D819" s="142" t="s">
        <v>883</v>
      </c>
      <c r="E819" s="95"/>
      <c r="G819" s="118">
        <v>3.5445999999999998E-2</v>
      </c>
      <c r="H819" s="118">
        <v>1.2409999999999999E-3</v>
      </c>
      <c r="I819" s="118">
        <v>0.282586</v>
      </c>
      <c r="J819" s="136">
        <v>2.0999999999999999E-5</v>
      </c>
      <c r="K819" s="104">
        <v>0.28258096202650329</v>
      </c>
      <c r="L819" s="105">
        <v>-6.5777375412001682</v>
      </c>
      <c r="M819" s="105">
        <v>-1.9905017651800083</v>
      </c>
      <c r="N819" s="137">
        <v>948.6545402756484</v>
      </c>
      <c r="O819" s="137">
        <v>1266.7123962201861</v>
      </c>
      <c r="P819" s="107">
        <v>-0.96262048192771088</v>
      </c>
      <c r="Q819" s="117"/>
      <c r="S819" s="423">
        <f t="shared" si="34"/>
        <v>0.94865454027564844</v>
      </c>
      <c r="T819" s="423">
        <f t="shared" si="35"/>
        <v>1.2667123962201861</v>
      </c>
    </row>
    <row r="820" spans="4:20">
      <c r="D820" s="142" t="s">
        <v>884</v>
      </c>
      <c r="E820" s="95"/>
      <c r="G820" s="118">
        <v>3.9416E-2</v>
      </c>
      <c r="H820" s="118">
        <v>1.4430000000000001E-3</v>
      </c>
      <c r="I820" s="118">
        <v>0.28259600000000001</v>
      </c>
      <c r="J820" s="136">
        <v>1.7E-5</v>
      </c>
      <c r="K820" s="104">
        <v>0.28259014198569238</v>
      </c>
      <c r="L820" s="105">
        <v>-6.2240957379089412</v>
      </c>
      <c r="M820" s="105">
        <v>-1.6657052236579428</v>
      </c>
      <c r="N820" s="137">
        <v>939.55469491434212</v>
      </c>
      <c r="O820" s="137">
        <v>1248.0213845540288</v>
      </c>
      <c r="P820" s="107">
        <v>-0.95653614457831326</v>
      </c>
      <c r="Q820" s="117"/>
      <c r="S820" s="423">
        <f t="shared" si="34"/>
        <v>0.93955469491434207</v>
      </c>
      <c r="T820" s="423">
        <f t="shared" si="35"/>
        <v>1.2480213845540289</v>
      </c>
    </row>
    <row r="821" spans="4:20">
      <c r="D821" s="142" t="s">
        <v>885</v>
      </c>
      <c r="E821" s="95"/>
      <c r="G821" s="118">
        <v>3.1807000000000002E-2</v>
      </c>
      <c r="H821" s="118">
        <v>1.1969999999999999E-3</v>
      </c>
      <c r="I821" s="118">
        <v>0.28258699999999998</v>
      </c>
      <c r="J821" s="136">
        <v>1.9000000000000001E-5</v>
      </c>
      <c r="K821" s="104">
        <v>0.28258214064925413</v>
      </c>
      <c r="L821" s="105">
        <v>-6.5423733608716006</v>
      </c>
      <c r="M821" s="105">
        <v>-1.9488008615753394</v>
      </c>
      <c r="N821" s="137">
        <v>946.12794008639821</v>
      </c>
      <c r="O821" s="137">
        <v>1264.3261295380028</v>
      </c>
      <c r="P821" s="107">
        <v>-0.9639457831325301</v>
      </c>
      <c r="Q821" s="117"/>
      <c r="S821" s="423">
        <f t="shared" si="34"/>
        <v>0.94612794008639822</v>
      </c>
      <c r="T821" s="423">
        <f t="shared" si="35"/>
        <v>1.2643261295380028</v>
      </c>
    </row>
    <row r="822" spans="4:20">
      <c r="D822" s="142" t="s">
        <v>886</v>
      </c>
      <c r="E822" s="95"/>
      <c r="G822" s="118">
        <v>2.6960000000000001E-2</v>
      </c>
      <c r="H822" s="118">
        <v>9.7799999999999992E-4</v>
      </c>
      <c r="I822" s="118">
        <v>0.28255999999999998</v>
      </c>
      <c r="J822" s="136">
        <v>1.8E-5</v>
      </c>
      <c r="K822" s="104">
        <v>0.28255602970340066</v>
      </c>
      <c r="L822" s="105">
        <v>-7.4972062297551378</v>
      </c>
      <c r="M822" s="105">
        <v>-2.8726333900619405</v>
      </c>
      <c r="N822" s="137">
        <v>978.59809324315233</v>
      </c>
      <c r="O822" s="137">
        <v>1317.4063260751061</v>
      </c>
      <c r="P822" s="107">
        <v>-0.97054216867469878</v>
      </c>
      <c r="Q822" s="117"/>
      <c r="S822" s="423">
        <f t="shared" si="34"/>
        <v>0.97859809324315239</v>
      </c>
      <c r="T822" s="423">
        <f t="shared" si="35"/>
        <v>1.3174063260751061</v>
      </c>
    </row>
    <row r="823" spans="4:20">
      <c r="D823" s="142" t="s">
        <v>887</v>
      </c>
      <c r="E823" s="95"/>
      <c r="G823" s="118">
        <v>3.5021999999999998E-2</v>
      </c>
      <c r="H823" s="118">
        <v>1.4419999999999999E-3</v>
      </c>
      <c r="I823" s="118">
        <v>0.282553</v>
      </c>
      <c r="J823" s="136">
        <v>2.8E-5</v>
      </c>
      <c r="K823" s="104">
        <v>0.28254714604530035</v>
      </c>
      <c r="L823" s="105">
        <v>-7.7447554920584416</v>
      </c>
      <c r="M823" s="105">
        <v>-3.1869464896738808</v>
      </c>
      <c r="N823" s="137">
        <v>1000.729233962576</v>
      </c>
      <c r="O823" s="137">
        <v>1335.3422791038179</v>
      </c>
      <c r="P823" s="107">
        <v>-0.95656626506024101</v>
      </c>
      <c r="Q823" s="117"/>
      <c r="S823" s="423">
        <f t="shared" si="34"/>
        <v>1.000729233962576</v>
      </c>
      <c r="T823" s="423">
        <f t="shared" si="35"/>
        <v>1.3353422791038179</v>
      </c>
    </row>
    <row r="824" spans="4:20">
      <c r="D824" s="143" t="s">
        <v>888</v>
      </c>
      <c r="E824" s="95"/>
      <c r="G824" s="118">
        <v>1.7270000000000001E-2</v>
      </c>
      <c r="H824" s="118">
        <v>6.29E-4</v>
      </c>
      <c r="I824" s="118">
        <v>0.28258800000000001</v>
      </c>
      <c r="J824" s="136">
        <v>2.8E-5</v>
      </c>
      <c r="K824" s="104">
        <v>0.28258544650658385</v>
      </c>
      <c r="L824" s="105">
        <v>-6.5070091805419228</v>
      </c>
      <c r="M824" s="105">
        <v>-1.8318361773828062</v>
      </c>
      <c r="N824" s="137">
        <v>930.62951951474327</v>
      </c>
      <c r="O824" s="137">
        <v>1257.7143081695508</v>
      </c>
      <c r="P824" s="107">
        <v>-0.98105421686746985</v>
      </c>
      <c r="Q824" s="117"/>
      <c r="S824" s="423">
        <f t="shared" si="34"/>
        <v>0.93062951951474326</v>
      </c>
      <c r="T824" s="423">
        <f t="shared" si="35"/>
        <v>1.2577143081695508</v>
      </c>
    </row>
    <row r="825" spans="4:20">
      <c r="D825" s="143" t="s">
        <v>889</v>
      </c>
      <c r="E825" s="95"/>
      <c r="G825" s="118">
        <v>3.0983E-2</v>
      </c>
      <c r="H825" s="118">
        <v>1.1000000000000001E-3</v>
      </c>
      <c r="I825" s="118">
        <v>0.282578</v>
      </c>
      <c r="J825" s="136">
        <v>1.9000000000000001E-5</v>
      </c>
      <c r="K825" s="104">
        <v>0.28257353443122774</v>
      </c>
      <c r="L825" s="105">
        <v>-6.8606509838320395</v>
      </c>
      <c r="M825" s="105">
        <v>-2.2532978416789362</v>
      </c>
      <c r="N825" s="137">
        <v>956.38561166482862</v>
      </c>
      <c r="O825" s="137">
        <v>1281.8294716254097</v>
      </c>
      <c r="P825" s="107">
        <v>-0.9668674698795181</v>
      </c>
      <c r="Q825" s="117"/>
      <c r="S825" s="423">
        <f t="shared" si="34"/>
        <v>0.95638561166482861</v>
      </c>
      <c r="T825" s="423">
        <f t="shared" si="35"/>
        <v>1.2818294716254097</v>
      </c>
    </row>
    <row r="826" spans="4:20">
      <c r="D826" s="143" t="s">
        <v>890</v>
      </c>
      <c r="E826" s="95"/>
      <c r="G826" s="118">
        <v>2.6154E-2</v>
      </c>
      <c r="H826" s="118">
        <v>1.0280000000000001E-3</v>
      </c>
      <c r="I826" s="118">
        <v>0.28259299999999998</v>
      </c>
      <c r="J826" s="136">
        <v>2.4000000000000001E-5</v>
      </c>
      <c r="K826" s="104">
        <v>0.2825888267230019</v>
      </c>
      <c r="L826" s="105">
        <v>-6.3301882788979746</v>
      </c>
      <c r="M826" s="105">
        <v>-1.7122405910019456</v>
      </c>
      <c r="N826" s="137">
        <v>933.43683093197512</v>
      </c>
      <c r="O826" s="137">
        <v>1250.7713222235434</v>
      </c>
      <c r="P826" s="107">
        <v>-0.96903614457831322</v>
      </c>
      <c r="Q826" s="117"/>
      <c r="S826" s="423">
        <f t="shared" si="34"/>
        <v>0.93343683093197516</v>
      </c>
      <c r="T826" s="423">
        <f t="shared" si="35"/>
        <v>1.2507713222235435</v>
      </c>
    </row>
    <row r="827" spans="4:20">
      <c r="D827" s="143" t="s">
        <v>891</v>
      </c>
      <c r="E827" s="95"/>
      <c r="G827" s="118">
        <v>3.0681E-2</v>
      </c>
      <c r="H827" s="118">
        <v>1.0549999999999999E-3</v>
      </c>
      <c r="I827" s="118">
        <v>0.28257500000000002</v>
      </c>
      <c r="J827" s="136">
        <v>3.3000000000000003E-5</v>
      </c>
      <c r="K827" s="104">
        <v>0.28257071711358661</v>
      </c>
      <c r="L827" s="105">
        <v>-6.9667435248188525</v>
      </c>
      <c r="M827" s="105">
        <v>-2.3529774815722604</v>
      </c>
      <c r="N827" s="137">
        <v>959.46991169001546</v>
      </c>
      <c r="O827" s="137">
        <v>1287.5613456395224</v>
      </c>
      <c r="P827" s="107">
        <v>-0.96822289156626506</v>
      </c>
      <c r="Q827" s="117"/>
      <c r="S827" s="423">
        <f t="shared" ref="S827:S890" si="36">N827/1000</f>
        <v>0.9594699116900155</v>
      </c>
      <c r="T827" s="423">
        <f t="shared" ref="T827:T890" si="37">O827/1000</f>
        <v>1.2875613456395225</v>
      </c>
    </row>
    <row r="828" spans="4:20">
      <c r="D828" s="143" t="s">
        <v>892</v>
      </c>
      <c r="E828" s="95"/>
      <c r="G828" s="118">
        <v>2.2855E-2</v>
      </c>
      <c r="H828" s="118">
        <v>9.3099999999999997E-4</v>
      </c>
      <c r="I828" s="118">
        <v>0.28261500000000001</v>
      </c>
      <c r="J828" s="136">
        <v>3.0000000000000001E-5</v>
      </c>
      <c r="K828" s="104">
        <v>0.28261122050497545</v>
      </c>
      <c r="L828" s="105">
        <v>-5.5521763116583855</v>
      </c>
      <c r="M828" s="105">
        <v>-0.91992520192762939</v>
      </c>
      <c r="N828" s="137">
        <v>900.12528474423698</v>
      </c>
      <c r="O828" s="137">
        <v>1205.2633704278694</v>
      </c>
      <c r="P828" s="107">
        <v>-0.97195783132530122</v>
      </c>
      <c r="Q828" s="117"/>
      <c r="S828" s="423">
        <f t="shared" si="36"/>
        <v>0.90012528474423703</v>
      </c>
      <c r="T828" s="423">
        <f t="shared" si="37"/>
        <v>1.2052633704278695</v>
      </c>
    </row>
    <row r="829" spans="4:20">
      <c r="D829" s="143" t="s">
        <v>893</v>
      </c>
      <c r="E829" s="95"/>
      <c r="G829" s="118">
        <v>2.6811999999999999E-2</v>
      </c>
      <c r="H829" s="118">
        <v>9.6599999999999995E-4</v>
      </c>
      <c r="I829" s="118">
        <v>0.28262100000000001</v>
      </c>
      <c r="J829" s="136">
        <v>2.6999999999999999E-5</v>
      </c>
      <c r="K829" s="104">
        <v>0.28261707841869638</v>
      </c>
      <c r="L829" s="105">
        <v>-5.3399912296836494</v>
      </c>
      <c r="M829" s="105">
        <v>-0.71266609784070845</v>
      </c>
      <c r="N829" s="137">
        <v>892.51737097639557</v>
      </c>
      <c r="O829" s="137">
        <v>1193.3442959509805</v>
      </c>
      <c r="P829" s="107">
        <v>-0.97090361445783135</v>
      </c>
      <c r="Q829" s="117"/>
      <c r="S829" s="423">
        <f t="shared" si="36"/>
        <v>0.89251737097639561</v>
      </c>
      <c r="T829" s="423">
        <f t="shared" si="37"/>
        <v>1.1933442959509806</v>
      </c>
    </row>
    <row r="830" spans="4:20">
      <c r="D830" s="143" t="s">
        <v>894</v>
      </c>
      <c r="E830" s="95"/>
      <c r="G830" s="118">
        <v>2.9779E-2</v>
      </c>
      <c r="H830" s="118">
        <v>1.1150000000000001E-3</v>
      </c>
      <c r="I830" s="118">
        <v>0.28262900000000002</v>
      </c>
      <c r="J830" s="136">
        <v>2.3E-5</v>
      </c>
      <c r="K830" s="104">
        <v>0.28262447353710812</v>
      </c>
      <c r="L830" s="105">
        <v>-5.0570777870506678</v>
      </c>
      <c r="M830" s="105">
        <v>-0.45101908669353818</v>
      </c>
      <c r="N830" s="137">
        <v>884.75146804230428</v>
      </c>
      <c r="O830" s="137">
        <v>1178.278512971325</v>
      </c>
      <c r="P830" s="107">
        <v>-0.96641566265060241</v>
      </c>
      <c r="Q830" s="117"/>
      <c r="S830" s="423">
        <f t="shared" si="36"/>
        <v>0.88475146804230431</v>
      </c>
      <c r="T830" s="423">
        <f t="shared" si="37"/>
        <v>1.1782785129713249</v>
      </c>
    </row>
    <row r="831" spans="4:20">
      <c r="D831" s="143" t="s">
        <v>895</v>
      </c>
      <c r="E831" s="95"/>
      <c r="G831" s="118">
        <v>3.5404999999999999E-2</v>
      </c>
      <c r="H831" s="118">
        <v>1.237E-3</v>
      </c>
      <c r="I831" s="118">
        <v>0.28261599999999998</v>
      </c>
      <c r="J831" s="136">
        <v>3.1000000000000001E-5</v>
      </c>
      <c r="K831" s="104">
        <v>0.28261097826493514</v>
      </c>
      <c r="L831" s="105">
        <v>-5.516812131329818</v>
      </c>
      <c r="M831" s="105">
        <v>-0.9284959074928878</v>
      </c>
      <c r="N831" s="137">
        <v>906.05740437896827</v>
      </c>
      <c r="O831" s="137">
        <v>1205.7042594183629</v>
      </c>
      <c r="P831" s="107">
        <v>-0.96274096385542163</v>
      </c>
      <c r="Q831" s="117"/>
      <c r="S831" s="423">
        <f t="shared" si="36"/>
        <v>0.90605740437896831</v>
      </c>
      <c r="T831" s="423">
        <f t="shared" si="37"/>
        <v>1.2057042594183629</v>
      </c>
    </row>
    <row r="832" spans="4:20">
      <c r="D832" s="143" t="s">
        <v>896</v>
      </c>
      <c r="E832" s="95"/>
      <c r="G832" s="118">
        <v>2.3827000000000001E-2</v>
      </c>
      <c r="H832" s="118">
        <v>8.83E-4</v>
      </c>
      <c r="I832" s="118">
        <v>0.28256399999999998</v>
      </c>
      <c r="J832" s="136">
        <v>2.5999999999999998E-5</v>
      </c>
      <c r="K832" s="104">
        <v>0.28256041536615822</v>
      </c>
      <c r="L832" s="105">
        <v>-7.3557495084397573</v>
      </c>
      <c r="M832" s="105">
        <v>-2.7174640623339741</v>
      </c>
      <c r="N832" s="137">
        <v>970.53470675525466</v>
      </c>
      <c r="O832" s="137">
        <v>1308.51975263849</v>
      </c>
      <c r="P832" s="107">
        <v>-0.9734036144578313</v>
      </c>
      <c r="Q832" s="117"/>
      <c r="S832" s="423">
        <f t="shared" si="36"/>
        <v>0.97053470675525466</v>
      </c>
      <c r="T832" s="423">
        <f t="shared" si="37"/>
        <v>1.30851975263849</v>
      </c>
    </row>
    <row r="833" spans="4:20">
      <c r="D833" s="143" t="s">
        <v>897</v>
      </c>
      <c r="E833" s="95"/>
      <c r="G833" s="118">
        <v>2.3494999999999999E-2</v>
      </c>
      <c r="H833" s="118">
        <v>8.6300000000000005E-4</v>
      </c>
      <c r="I833" s="118">
        <v>0.282636</v>
      </c>
      <c r="J833" s="136">
        <v>2.4000000000000001E-5</v>
      </c>
      <c r="K833" s="104">
        <v>0.28263249655831774</v>
      </c>
      <c r="L833" s="105">
        <v>-4.8095285247484743</v>
      </c>
      <c r="M833" s="105">
        <v>-0.16715621892315902</v>
      </c>
      <c r="N833" s="137">
        <v>869.03355647043952</v>
      </c>
      <c r="O833" s="137">
        <v>1161.9955061479109</v>
      </c>
      <c r="P833" s="107">
        <v>-0.97400602409638559</v>
      </c>
      <c r="Q833" s="117"/>
      <c r="S833" s="423">
        <f t="shared" si="36"/>
        <v>0.86903355647043956</v>
      </c>
      <c r="T833" s="423">
        <f t="shared" si="37"/>
        <v>1.1619955061479108</v>
      </c>
    </row>
    <row r="834" spans="4:20">
      <c r="D834" s="143" t="s">
        <v>898</v>
      </c>
      <c r="E834" s="95"/>
      <c r="G834" s="118">
        <v>2.3348000000000001E-2</v>
      </c>
      <c r="H834" s="118">
        <v>8.9899999999999995E-4</v>
      </c>
      <c r="I834" s="118">
        <v>0.28259499999999999</v>
      </c>
      <c r="J834" s="136">
        <v>2.8E-5</v>
      </c>
      <c r="K834" s="104">
        <v>0.28259135041243066</v>
      </c>
      <c r="L834" s="105">
        <v>-6.2594599182397292</v>
      </c>
      <c r="M834" s="105">
        <v>-1.6229498238584661</v>
      </c>
      <c r="N834" s="137">
        <v>927.44617008460409</v>
      </c>
      <c r="O834" s="137">
        <v>1245.6657075035807</v>
      </c>
      <c r="P834" s="107">
        <v>-0.97292168674698798</v>
      </c>
      <c r="Q834" s="117"/>
      <c r="S834" s="423">
        <f t="shared" si="36"/>
        <v>0.92744617008460406</v>
      </c>
      <c r="T834" s="423">
        <f t="shared" si="37"/>
        <v>1.2456657075035806</v>
      </c>
    </row>
    <row r="835" spans="4:20">
      <c r="D835" s="143" t="s">
        <v>899</v>
      </c>
      <c r="E835" s="95"/>
      <c r="G835" s="118">
        <v>1.5388000000000001E-2</v>
      </c>
      <c r="H835" s="118">
        <v>6.2399999999999999E-4</v>
      </c>
      <c r="I835" s="118">
        <v>0.28266999999999998</v>
      </c>
      <c r="J835" s="136">
        <v>2.8E-5</v>
      </c>
      <c r="K835" s="104">
        <v>0.28266746680462368</v>
      </c>
      <c r="L835" s="105">
        <v>-3.6071463935627435</v>
      </c>
      <c r="M835" s="105">
        <v>1.0701276101610091</v>
      </c>
      <c r="N835" s="137">
        <v>816.12152909899669</v>
      </c>
      <c r="O835" s="137">
        <v>1090.8384124804518</v>
      </c>
      <c r="P835" s="107">
        <v>-0.98120481927710845</v>
      </c>
      <c r="Q835" s="117"/>
      <c r="S835" s="423">
        <f t="shared" si="36"/>
        <v>0.81612152909899671</v>
      </c>
      <c r="T835" s="423">
        <f t="shared" si="37"/>
        <v>1.0908384124804518</v>
      </c>
    </row>
    <row r="836" spans="4:20">
      <c r="D836" s="143" t="s">
        <v>900</v>
      </c>
      <c r="E836" s="95"/>
      <c r="G836" s="118">
        <v>2.4738E-2</v>
      </c>
      <c r="H836" s="118">
        <v>9.5799999999999998E-4</v>
      </c>
      <c r="I836" s="118">
        <v>0.28259200000000001</v>
      </c>
      <c r="J836" s="136">
        <v>2.5000000000000001E-5</v>
      </c>
      <c r="K836" s="104">
        <v>0.28258811089556019</v>
      </c>
      <c r="L836" s="105">
        <v>-6.365552459225432</v>
      </c>
      <c r="M836" s="105">
        <v>-1.737567313332411</v>
      </c>
      <c r="N836" s="137">
        <v>933.11264845090466</v>
      </c>
      <c r="O836" s="137">
        <v>1252.2389877721535</v>
      </c>
      <c r="P836" s="107">
        <v>-0.97114457831325296</v>
      </c>
      <c r="Q836" s="117"/>
      <c r="S836" s="423">
        <f t="shared" si="36"/>
        <v>0.93311264845090469</v>
      </c>
      <c r="T836" s="423">
        <f t="shared" si="37"/>
        <v>1.2522389877721534</v>
      </c>
    </row>
    <row r="837" spans="4:20">
      <c r="D837" s="142" t="s">
        <v>901</v>
      </c>
      <c r="E837" s="95"/>
      <c r="G837" s="118">
        <v>3.5304000000000002E-2</v>
      </c>
      <c r="H837" s="118">
        <v>1.214E-3</v>
      </c>
      <c r="I837" s="118">
        <v>0.28253899999999998</v>
      </c>
      <c r="J837" s="136">
        <v>1.7E-5</v>
      </c>
      <c r="K837" s="104">
        <v>0.28253407163591859</v>
      </c>
      <c r="L837" s="105">
        <v>-8.2398540166650491</v>
      </c>
      <c r="M837" s="105">
        <v>-3.649532745467754</v>
      </c>
      <c r="N837" s="137">
        <v>1014.4406494221325</v>
      </c>
      <c r="O837" s="137">
        <v>1361.9277215988966</v>
      </c>
      <c r="P837" s="107">
        <v>-0.96343373493975903</v>
      </c>
      <c r="Q837" s="117"/>
      <c r="S837" s="423">
        <f t="shared" si="36"/>
        <v>1.0144406494221325</v>
      </c>
      <c r="T837" s="423">
        <f t="shared" si="37"/>
        <v>1.3619277215988965</v>
      </c>
    </row>
    <row r="838" spans="4:20">
      <c r="D838" s="142" t="s">
        <v>902</v>
      </c>
      <c r="E838" s="95"/>
      <c r="G838" s="118">
        <v>2.6426000000000002E-2</v>
      </c>
      <c r="H838" s="118">
        <v>9.4899999999999997E-4</v>
      </c>
      <c r="I838" s="118">
        <v>0.28261199999999997</v>
      </c>
      <c r="J838" s="136">
        <v>1.7E-5</v>
      </c>
      <c r="K838" s="104">
        <v>0.28260814743203189</v>
      </c>
      <c r="L838" s="105">
        <v>-5.6582688526463087</v>
      </c>
      <c r="M838" s="105">
        <v>-1.0286537314718736</v>
      </c>
      <c r="N838" s="137">
        <v>904.77314727304451</v>
      </c>
      <c r="O838" s="137">
        <v>1211.5093489777139</v>
      </c>
      <c r="P838" s="107">
        <v>-0.97141566265060242</v>
      </c>
      <c r="Q838" s="117"/>
      <c r="S838" s="423">
        <f t="shared" si="36"/>
        <v>0.90477314727304448</v>
      </c>
      <c r="T838" s="423">
        <f t="shared" si="37"/>
        <v>1.211509348977714</v>
      </c>
    </row>
    <row r="839" spans="4:20">
      <c r="D839" s="142" t="s">
        <v>903</v>
      </c>
      <c r="E839" s="95"/>
      <c r="G839" s="118">
        <v>1.6050999999999999E-2</v>
      </c>
      <c r="H839" s="118">
        <v>6.29E-4</v>
      </c>
      <c r="I839" s="118">
        <v>0.28257599999999999</v>
      </c>
      <c r="J839" s="136">
        <v>1.7E-5</v>
      </c>
      <c r="K839" s="104">
        <v>0.28257344650658384</v>
      </c>
      <c r="L839" s="105">
        <v>-6.9313793444902849</v>
      </c>
      <c r="M839" s="105">
        <v>-2.2564087073884131</v>
      </c>
      <c r="N839" s="137">
        <v>947.35061976852614</v>
      </c>
      <c r="O839" s="137">
        <v>1282.0993536400388</v>
      </c>
      <c r="P839" s="107">
        <v>-0.98105421686746985</v>
      </c>
      <c r="Q839" s="130"/>
      <c r="S839" s="423">
        <f t="shared" si="36"/>
        <v>0.94735061976852619</v>
      </c>
      <c r="T839" s="423">
        <f t="shared" si="37"/>
        <v>1.2820993536400387</v>
      </c>
    </row>
    <row r="840" spans="4:20">
      <c r="D840" s="142" t="s">
        <v>904</v>
      </c>
      <c r="E840" s="95"/>
      <c r="G840" s="118">
        <v>3.1432000000000002E-2</v>
      </c>
      <c r="H840" s="118">
        <v>1.206E-3</v>
      </c>
      <c r="I840" s="118">
        <v>0.28258899999999998</v>
      </c>
      <c r="J840" s="136">
        <v>3.0000000000000001E-5</v>
      </c>
      <c r="K840" s="104">
        <v>0.2825841041127824</v>
      </c>
      <c r="L840" s="105">
        <v>-6.4716450002133552</v>
      </c>
      <c r="M840" s="105">
        <v>-1.8793314717613363</v>
      </c>
      <c r="N840" s="137">
        <v>943.52509948758518</v>
      </c>
      <c r="O840" s="137">
        <v>1260.3349247236001</v>
      </c>
      <c r="P840" s="107">
        <v>-0.96367469879518075</v>
      </c>
      <c r="Q840" s="117"/>
      <c r="S840" s="423">
        <f t="shared" si="36"/>
        <v>0.94352509948758523</v>
      </c>
      <c r="T840" s="423">
        <f t="shared" si="37"/>
        <v>1.2603349247236002</v>
      </c>
    </row>
    <row r="841" spans="4:20">
      <c r="D841" s="142" t="s">
        <v>905</v>
      </c>
      <c r="E841" s="95"/>
      <c r="G841" s="118">
        <v>2.0298E-2</v>
      </c>
      <c r="H841" s="118">
        <v>7.3700000000000002E-4</v>
      </c>
      <c r="I841" s="118">
        <v>0.28260200000000002</v>
      </c>
      <c r="J841" s="136">
        <v>2.5000000000000001E-5</v>
      </c>
      <c r="K841" s="104">
        <v>0.28259900806892257</v>
      </c>
      <c r="L841" s="105">
        <v>-6.0119106559353153</v>
      </c>
      <c r="M841" s="105">
        <v>-1.3520139413014665</v>
      </c>
      <c r="N841" s="137">
        <v>913.70546566423673</v>
      </c>
      <c r="O841" s="137">
        <v>1230.1281063054885</v>
      </c>
      <c r="P841" s="107">
        <v>-0.97780120481927713</v>
      </c>
      <c r="Q841" s="117"/>
      <c r="S841" s="423">
        <f t="shared" si="36"/>
        <v>0.91370546566423672</v>
      </c>
      <c r="T841" s="423">
        <f t="shared" si="37"/>
        <v>1.2301281063054885</v>
      </c>
    </row>
    <row r="842" spans="4:20">
      <c r="D842" s="142" t="s">
        <v>906</v>
      </c>
      <c r="E842" s="95"/>
      <c r="G842" s="118">
        <v>3.2680000000000001E-2</v>
      </c>
      <c r="H842" s="118">
        <v>1.2030000000000001E-3</v>
      </c>
      <c r="I842" s="118">
        <v>0.28259400000000001</v>
      </c>
      <c r="J842" s="136">
        <v>2.9E-5</v>
      </c>
      <c r="K842" s="104">
        <v>0.28258911629160632</v>
      </c>
      <c r="L842" s="105">
        <v>-6.2948240985671866</v>
      </c>
      <c r="M842" s="105">
        <v>-1.7019953514185726</v>
      </c>
      <c r="N842" s="137">
        <v>936.37515342779159</v>
      </c>
      <c r="O842" s="137">
        <v>1250.1504857935738</v>
      </c>
      <c r="P842" s="107">
        <v>-0.96376506024096387</v>
      </c>
      <c r="Q842" s="117"/>
      <c r="S842" s="423">
        <f t="shared" si="36"/>
        <v>0.93637515342779154</v>
      </c>
      <c r="T842" s="423">
        <f t="shared" si="37"/>
        <v>1.2501504857935739</v>
      </c>
    </row>
    <row r="843" spans="4:20">
      <c r="D843" s="142" t="s">
        <v>907</v>
      </c>
      <c r="E843" s="95"/>
      <c r="G843" s="118">
        <v>2.4438999999999999E-2</v>
      </c>
      <c r="H843" s="118">
        <v>9.1699999999999995E-4</v>
      </c>
      <c r="I843" s="118">
        <v>0.28258800000000001</v>
      </c>
      <c r="J843" s="136">
        <v>2.8E-5</v>
      </c>
      <c r="K843" s="104">
        <v>0.2825842773394871</v>
      </c>
      <c r="L843" s="105">
        <v>-6.5070091805419228</v>
      </c>
      <c r="M843" s="105">
        <v>-1.873202530071616</v>
      </c>
      <c r="N843" s="137">
        <v>937.71776570872589</v>
      </c>
      <c r="O843" s="137">
        <v>1260.0372205428639</v>
      </c>
      <c r="P843" s="107">
        <v>-0.97237951807228917</v>
      </c>
      <c r="Q843" s="117"/>
      <c r="S843" s="423">
        <f t="shared" si="36"/>
        <v>0.93771776570872589</v>
      </c>
      <c r="T843" s="423">
        <f t="shared" si="37"/>
        <v>1.2600372205428638</v>
      </c>
    </row>
    <row r="844" spans="4:20">
      <c r="D844" s="142" t="s">
        <v>908</v>
      </c>
      <c r="E844" s="95"/>
      <c r="G844" s="118">
        <v>2.2858E-2</v>
      </c>
      <c r="H844" s="118">
        <v>8.8400000000000002E-4</v>
      </c>
      <c r="I844" s="118">
        <v>0.28260999999999997</v>
      </c>
      <c r="J844" s="136">
        <v>2.0000000000000002E-5</v>
      </c>
      <c r="K844" s="104">
        <v>0.28260641130655023</v>
      </c>
      <c r="L844" s="105">
        <v>-5.7289972133045541</v>
      </c>
      <c r="M844" s="105">
        <v>-1.0900796638180221</v>
      </c>
      <c r="N844" s="137">
        <v>906.02627939316369</v>
      </c>
      <c r="O844" s="137">
        <v>1215.05057520131</v>
      </c>
      <c r="P844" s="107">
        <v>-0.97337349397590356</v>
      </c>
      <c r="Q844" s="117"/>
      <c r="S844" s="423">
        <f t="shared" si="36"/>
        <v>0.90602627939316371</v>
      </c>
      <c r="T844" s="423">
        <f t="shared" si="37"/>
        <v>1.2150505752013101</v>
      </c>
    </row>
    <row r="845" spans="4:20">
      <c r="D845" s="142" t="s">
        <v>909</v>
      </c>
      <c r="E845" s="95"/>
      <c r="G845" s="118">
        <v>3.0595000000000001E-2</v>
      </c>
      <c r="H845" s="118">
        <v>1.142E-3</v>
      </c>
      <c r="I845" s="118">
        <v>0.282584</v>
      </c>
      <c r="J845" s="136">
        <v>1.5999999999999999E-5</v>
      </c>
      <c r="K845" s="104">
        <v>0.28257936392769278</v>
      </c>
      <c r="L845" s="105">
        <v>-6.6484659018584136</v>
      </c>
      <c r="M845" s="105">
        <v>-2.0470441697773012</v>
      </c>
      <c r="N845" s="137">
        <v>948.98072780910309</v>
      </c>
      <c r="O845" s="137">
        <v>1269.9782994869331</v>
      </c>
      <c r="P845" s="107">
        <v>-0.96560240963855426</v>
      </c>
      <c r="Q845" s="117"/>
      <c r="S845" s="423">
        <f t="shared" si="36"/>
        <v>0.94898072780910314</v>
      </c>
      <c r="T845" s="423">
        <f t="shared" si="37"/>
        <v>1.2699782994869331</v>
      </c>
    </row>
    <row r="846" spans="4:20">
      <c r="D846" s="142" t="s">
        <v>910</v>
      </c>
      <c r="E846" s="95"/>
      <c r="G846" s="118">
        <v>5.4567999999999998E-2</v>
      </c>
      <c r="H846" s="118">
        <v>1.856E-3</v>
      </c>
      <c r="I846" s="118">
        <v>0.28261599999999998</v>
      </c>
      <c r="J846" s="136">
        <v>1.8E-5</v>
      </c>
      <c r="K846" s="104">
        <v>0.28260846536759876</v>
      </c>
      <c r="L846" s="105">
        <v>-5.516812131329818</v>
      </c>
      <c r="M846" s="105">
        <v>-1.0174048391387025</v>
      </c>
      <c r="N846" s="137">
        <v>921.27340393187023</v>
      </c>
      <c r="O846" s="137">
        <v>1210.7053001268828</v>
      </c>
      <c r="P846" s="107">
        <v>-0.94409638554216868</v>
      </c>
      <c r="Q846" s="117"/>
      <c r="S846" s="423">
        <f t="shared" si="36"/>
        <v>0.92127340393187018</v>
      </c>
      <c r="T846" s="423">
        <f t="shared" si="37"/>
        <v>1.2107053001268828</v>
      </c>
    </row>
    <row r="847" spans="4:20">
      <c r="D847" s="143" t="s">
        <v>911</v>
      </c>
      <c r="E847" s="95"/>
      <c r="G847" s="118">
        <v>2.1104000000000001E-2</v>
      </c>
      <c r="H847" s="118">
        <v>8.03E-4</v>
      </c>
      <c r="I847" s="118">
        <v>0.28258899999999998</v>
      </c>
      <c r="J847" s="136">
        <v>3.0000000000000001E-5</v>
      </c>
      <c r="K847" s="104">
        <v>0.2825857401347962</v>
      </c>
      <c r="L847" s="105">
        <v>-6.4716450002133552</v>
      </c>
      <c r="M847" s="105">
        <v>-1.8214473046329616</v>
      </c>
      <c r="N847" s="137">
        <v>933.49912971756396</v>
      </c>
      <c r="O847" s="137">
        <v>1257.0856285710909</v>
      </c>
      <c r="P847" s="107">
        <v>-0.97581325301204824</v>
      </c>
      <c r="Q847" s="117"/>
      <c r="S847" s="423">
        <f t="shared" si="36"/>
        <v>0.93349912971756399</v>
      </c>
      <c r="T847" s="423">
        <f t="shared" si="37"/>
        <v>1.257085628571091</v>
      </c>
    </row>
    <row r="848" spans="4:20">
      <c r="D848" s="143" t="s">
        <v>912</v>
      </c>
      <c r="E848" s="95"/>
      <c r="G848" s="118">
        <v>3.9243E-2</v>
      </c>
      <c r="H848" s="118">
        <v>1.3519999999999999E-3</v>
      </c>
      <c r="I848" s="118">
        <v>0.28256700000000001</v>
      </c>
      <c r="J848" s="136">
        <v>2.8E-5</v>
      </c>
      <c r="K848" s="104">
        <v>0.28256151141001812</v>
      </c>
      <c r="L848" s="105">
        <v>-7.2496569674507239</v>
      </c>
      <c r="M848" s="105">
        <v>-2.6786848861182211</v>
      </c>
      <c r="N848" s="137">
        <v>978.45037786165119</v>
      </c>
      <c r="O848" s="137">
        <v>1306.1974362555388</v>
      </c>
      <c r="P848" s="107">
        <v>-0.95927710843373493</v>
      </c>
      <c r="Q848" s="117"/>
      <c r="S848" s="423">
        <f t="shared" si="36"/>
        <v>0.97845037786165123</v>
      </c>
      <c r="T848" s="423">
        <f t="shared" si="37"/>
        <v>1.3061974362555389</v>
      </c>
    </row>
    <row r="849" spans="4:20">
      <c r="D849" s="143" t="s">
        <v>913</v>
      </c>
      <c r="E849" s="95"/>
      <c r="G849" s="118">
        <v>1.8207999999999998E-2</v>
      </c>
      <c r="H849" s="118">
        <v>7.3300000000000004E-4</v>
      </c>
      <c r="I849" s="118">
        <v>0.28259499999999999</v>
      </c>
      <c r="J849" s="136">
        <v>3.1999999999999999E-5</v>
      </c>
      <c r="K849" s="104">
        <v>0.28259202430735447</v>
      </c>
      <c r="L849" s="105">
        <v>-6.2594599182397292</v>
      </c>
      <c r="M849" s="105">
        <v>-1.5991067177956175</v>
      </c>
      <c r="N849" s="137">
        <v>923.39390706543907</v>
      </c>
      <c r="O849" s="137">
        <v>1244.3258415997643</v>
      </c>
      <c r="P849" s="107">
        <v>-0.97792168674698798</v>
      </c>
      <c r="Q849" s="117"/>
      <c r="S849" s="423">
        <f t="shared" si="36"/>
        <v>0.92339390706543911</v>
      </c>
      <c r="T849" s="423">
        <f t="shared" si="37"/>
        <v>1.2443258415997642</v>
      </c>
    </row>
    <row r="850" spans="4:20">
      <c r="D850" s="143" t="s">
        <v>914</v>
      </c>
      <c r="E850" s="95"/>
      <c r="G850" s="118">
        <v>2.3304999999999999E-2</v>
      </c>
      <c r="H850" s="118">
        <v>9.5200000000000005E-4</v>
      </c>
      <c r="I850" s="118">
        <v>0.28256599999999998</v>
      </c>
      <c r="J850" s="136">
        <v>2.9E-5</v>
      </c>
      <c r="K850" s="104">
        <v>0.282562135253208</v>
      </c>
      <c r="L850" s="105">
        <v>-7.2850211477815119</v>
      </c>
      <c r="M850" s="105">
        <v>-2.6566126626637043</v>
      </c>
      <c r="N850" s="137">
        <v>969.49762365091726</v>
      </c>
      <c r="O850" s="137">
        <v>1305.0127803273958</v>
      </c>
      <c r="P850" s="107">
        <v>-0.9713253012048193</v>
      </c>
      <c r="Q850" s="117"/>
      <c r="S850" s="423">
        <f t="shared" si="36"/>
        <v>0.9694976236509173</v>
      </c>
      <c r="T850" s="423">
        <f t="shared" si="37"/>
        <v>1.3050127803273959</v>
      </c>
    </row>
    <row r="851" spans="4:20">
      <c r="D851" s="143" t="s">
        <v>915</v>
      </c>
      <c r="E851" s="95"/>
      <c r="G851" s="118">
        <v>2.1215999999999999E-2</v>
      </c>
      <c r="H851" s="118">
        <v>8.0400000000000003E-4</v>
      </c>
      <c r="I851" s="118">
        <v>0.28260200000000002</v>
      </c>
      <c r="J851" s="136">
        <v>2.9E-5</v>
      </c>
      <c r="K851" s="104">
        <v>0.28259873607518826</v>
      </c>
      <c r="L851" s="105">
        <v>-6.0119106559353153</v>
      </c>
      <c r="M851" s="105">
        <v>-1.3616373636282653</v>
      </c>
      <c r="N851" s="137">
        <v>915.31994992737975</v>
      </c>
      <c r="O851" s="137">
        <v>1230.6693759640839</v>
      </c>
      <c r="P851" s="107">
        <v>-0.9757831325301205</v>
      </c>
      <c r="Q851" s="117"/>
      <c r="S851" s="423">
        <f t="shared" si="36"/>
        <v>0.91531994992737975</v>
      </c>
      <c r="T851" s="423">
        <f t="shared" si="37"/>
        <v>1.2306693759640839</v>
      </c>
    </row>
    <row r="852" spans="4:20">
      <c r="D852" s="144" t="s">
        <v>916</v>
      </c>
      <c r="E852" s="96"/>
      <c r="G852" s="138">
        <v>2.6058999999999999E-2</v>
      </c>
      <c r="H852" s="138">
        <v>9.9299999999999996E-4</v>
      </c>
      <c r="I852" s="138">
        <v>0.28259899999999999</v>
      </c>
      <c r="J852" s="139">
        <v>3.1000000000000001E-5</v>
      </c>
      <c r="K852" s="109">
        <v>0.28259496880928103</v>
      </c>
      <c r="L852" s="110">
        <v>-6.1180031969232385</v>
      </c>
      <c r="M852" s="110">
        <v>-1.4949271650810392</v>
      </c>
      <c r="N852" s="140">
        <v>924.12743423977702</v>
      </c>
      <c r="O852" s="140">
        <v>1238.2940514520208</v>
      </c>
      <c r="P852" s="112">
        <v>-0.97009036144578309</v>
      </c>
      <c r="Q852" s="117"/>
      <c r="S852" s="423">
        <f t="shared" si="36"/>
        <v>0.92412743423977706</v>
      </c>
      <c r="T852" s="423">
        <f t="shared" si="37"/>
        <v>1.2382940514520209</v>
      </c>
    </row>
    <row r="853" spans="4:20">
      <c r="D853" s="141" t="s">
        <v>917</v>
      </c>
      <c r="E853" s="94" t="s">
        <v>944</v>
      </c>
      <c r="F853" s="145">
        <v>212.3</v>
      </c>
      <c r="G853" s="118">
        <v>3.7440000000000001E-2</v>
      </c>
      <c r="H853" s="118">
        <v>1.3209999999999999E-3</v>
      </c>
      <c r="I853" s="118">
        <v>0.28275699999999998</v>
      </c>
      <c r="J853" s="136">
        <v>1.9000000000000001E-5</v>
      </c>
      <c r="K853" s="104">
        <v>0.28275099999999997</v>
      </c>
      <c r="L853" s="105">
        <v>-0.53046270493739556</v>
      </c>
      <c r="M853" s="105">
        <v>3.9487546594396683</v>
      </c>
      <c r="N853" s="137">
        <v>707.46226644705962</v>
      </c>
      <c r="O853" s="137">
        <v>921.18500685677702</v>
      </c>
      <c r="P853" s="107">
        <v>-0.96</v>
      </c>
      <c r="Q853" s="130"/>
      <c r="S853" s="423">
        <f t="shared" si="36"/>
        <v>0.70746226644705967</v>
      </c>
      <c r="T853" s="423">
        <f t="shared" si="37"/>
        <v>0.92118500685677707</v>
      </c>
    </row>
    <row r="854" spans="4:20">
      <c r="D854" s="142" t="s">
        <v>918</v>
      </c>
      <c r="E854" s="95"/>
      <c r="G854" s="118">
        <v>2.6835999999999999E-2</v>
      </c>
      <c r="H854" s="118">
        <v>1.0139999999999999E-3</v>
      </c>
      <c r="I854" s="118">
        <v>0.28273700000000002</v>
      </c>
      <c r="J854" s="136">
        <v>1.9000000000000001E-5</v>
      </c>
      <c r="K854" s="104">
        <v>0.28273300000000001</v>
      </c>
      <c r="L854" s="105">
        <v>-1.2377463115165188</v>
      </c>
      <c r="M854" s="105">
        <v>3.2842790802734001</v>
      </c>
      <c r="N854" s="137">
        <v>729.96377749704436</v>
      </c>
      <c r="O854" s="137">
        <v>959.53467125500003</v>
      </c>
      <c r="P854" s="107">
        <v>-0.96899999999999997</v>
      </c>
      <c r="Q854" s="117"/>
      <c r="S854" s="423">
        <f t="shared" si="36"/>
        <v>0.72996377749704433</v>
      </c>
      <c r="T854" s="423">
        <f t="shared" si="37"/>
        <v>0.95953467125500003</v>
      </c>
    </row>
    <row r="855" spans="4:20">
      <c r="D855" s="143" t="s">
        <v>919</v>
      </c>
      <c r="E855" s="95"/>
      <c r="G855" s="118">
        <v>3.9195000000000001E-2</v>
      </c>
      <c r="H855" s="118">
        <v>1.4430000000000001E-3</v>
      </c>
      <c r="I855" s="118">
        <v>0.282725</v>
      </c>
      <c r="J855" s="136">
        <v>4.1999999999999998E-5</v>
      </c>
      <c r="K855" s="104">
        <v>0.282719</v>
      </c>
      <c r="L855" s="105">
        <v>-1.6621164754648809</v>
      </c>
      <c r="M855" s="105">
        <v>2.7994301820477574</v>
      </c>
      <c r="N855" s="137">
        <v>755.52989242319961</v>
      </c>
      <c r="O855" s="137">
        <v>987.44081599552851</v>
      </c>
      <c r="P855" s="107">
        <v>-0.95699999999999996</v>
      </c>
      <c r="Q855" s="117"/>
      <c r="S855" s="423">
        <f t="shared" si="36"/>
        <v>0.75552989242319957</v>
      </c>
      <c r="T855" s="423">
        <f t="shared" si="37"/>
        <v>0.98744081599552846</v>
      </c>
    </row>
    <row r="856" spans="4:20">
      <c r="D856" s="143" t="s">
        <v>920</v>
      </c>
      <c r="E856" s="95"/>
      <c r="G856" s="118">
        <v>2.5885999999999999E-2</v>
      </c>
      <c r="H856" s="118">
        <v>9.6299999999999999E-4</v>
      </c>
      <c r="I856" s="118">
        <v>0.282607</v>
      </c>
      <c r="J856" s="136">
        <v>3.1000000000000001E-5</v>
      </c>
      <c r="K856" s="104">
        <v>0.28260400000000002</v>
      </c>
      <c r="L856" s="105">
        <v>-5.8350897542902569</v>
      </c>
      <c r="M856" s="105">
        <v>-1.3080428176814873</v>
      </c>
      <c r="N856" s="137">
        <v>912.1419244423015</v>
      </c>
      <c r="O856" s="137">
        <v>1223.8823214419476</v>
      </c>
      <c r="P856" s="107">
        <v>-0.97099999999999997</v>
      </c>
      <c r="Q856" s="117"/>
      <c r="S856" s="423">
        <f t="shared" si="36"/>
        <v>0.91214192444230147</v>
      </c>
      <c r="T856" s="423">
        <f t="shared" si="37"/>
        <v>1.2238823214419476</v>
      </c>
    </row>
    <row r="857" spans="4:20">
      <c r="D857" s="143" t="s">
        <v>921</v>
      </c>
      <c r="G857" s="118">
        <v>4.3417999999999998E-2</v>
      </c>
      <c r="H857" s="118">
        <v>1.5479999999999999E-3</v>
      </c>
      <c r="I857" s="118">
        <v>0.282744</v>
      </c>
      <c r="J857" s="136">
        <v>3.8000000000000002E-5</v>
      </c>
      <c r="K857" s="104">
        <v>0.28273700000000002</v>
      </c>
      <c r="L857" s="105">
        <v>-0.99019704921432528</v>
      </c>
      <c r="M857" s="105">
        <v>3.4569090317382312</v>
      </c>
      <c r="N857" s="137">
        <v>730.43318106191009</v>
      </c>
      <c r="O857" s="137">
        <v>949.52949762523212</v>
      </c>
      <c r="P857" s="107">
        <v>-0.95299999999999996</v>
      </c>
      <c r="Q857" s="117"/>
      <c r="S857" s="423">
        <f t="shared" si="36"/>
        <v>0.73043318106191013</v>
      </c>
      <c r="T857" s="423">
        <f t="shared" si="37"/>
        <v>0.94952949762523209</v>
      </c>
    </row>
    <row r="858" spans="4:20">
      <c r="D858" s="143" t="s">
        <v>922</v>
      </c>
      <c r="G858" s="118">
        <v>1.5299999999999999E-2</v>
      </c>
      <c r="H858" s="118">
        <v>5.6099999999999998E-4</v>
      </c>
      <c r="I858" s="118">
        <v>0.28274199999999999</v>
      </c>
      <c r="J858" s="136">
        <v>3.1999999999999999E-5</v>
      </c>
      <c r="K858" s="104">
        <v>0.28273999999999999</v>
      </c>
      <c r="L858" s="105">
        <v>-1.0609254098714604</v>
      </c>
      <c r="M858" s="105">
        <v>3.524835582693342</v>
      </c>
      <c r="N858" s="137">
        <v>714.30000655230697</v>
      </c>
      <c r="O858" s="137">
        <v>945.70456555724877</v>
      </c>
      <c r="P858" s="107">
        <v>-0.98299999999999998</v>
      </c>
      <c r="Q858" s="117"/>
      <c r="S858" s="423">
        <f t="shared" si="36"/>
        <v>0.71430000655230697</v>
      </c>
      <c r="T858" s="423">
        <f t="shared" si="37"/>
        <v>0.9457045655572488</v>
      </c>
    </row>
    <row r="859" spans="4:20">
      <c r="D859" s="143" t="s">
        <v>923</v>
      </c>
      <c r="G859" s="118">
        <v>2.2609000000000001E-2</v>
      </c>
      <c r="H859" s="118">
        <v>8.3699999999999996E-4</v>
      </c>
      <c r="I859" s="118">
        <v>0.28276000000000001</v>
      </c>
      <c r="J859" s="136">
        <v>3.1999999999999999E-5</v>
      </c>
      <c r="K859" s="104">
        <v>0.28275699999999998</v>
      </c>
      <c r="L859" s="105">
        <v>-0.42437016394836213</v>
      </c>
      <c r="M859" s="105">
        <v>4.1229057583214157</v>
      </c>
      <c r="N859" s="137">
        <v>694.18326039559031</v>
      </c>
      <c r="O859" s="137">
        <v>911.17957182392115</v>
      </c>
      <c r="P859" s="107">
        <v>-0.97499999999999998</v>
      </c>
      <c r="Q859" s="117"/>
      <c r="S859" s="423">
        <f t="shared" si="36"/>
        <v>0.69418326039559031</v>
      </c>
      <c r="T859" s="423">
        <f t="shared" si="37"/>
        <v>0.91117957182392117</v>
      </c>
    </row>
    <row r="860" spans="4:20">
      <c r="D860" s="143" t="s">
        <v>924</v>
      </c>
      <c r="G860" s="118">
        <v>2.7973000000000001E-2</v>
      </c>
      <c r="H860" s="118">
        <v>1.0349999999999999E-3</v>
      </c>
      <c r="I860" s="118">
        <v>0.28271299999999999</v>
      </c>
      <c r="J860" s="136">
        <v>2.0000000000000002E-5</v>
      </c>
      <c r="K860" s="104">
        <v>0.28270899999999999</v>
      </c>
      <c r="L860" s="105">
        <v>-2.0864866394132431</v>
      </c>
      <c r="M860" s="105">
        <v>2.4321920013004039</v>
      </c>
      <c r="N860" s="137">
        <v>764.29800548286312</v>
      </c>
      <c r="O860" s="137">
        <v>1008.6477017323236</v>
      </c>
      <c r="P860" s="107">
        <v>-0.96899999999999997</v>
      </c>
      <c r="Q860" s="117"/>
      <c r="S860" s="423">
        <f t="shared" si="36"/>
        <v>0.76429800548286309</v>
      </c>
      <c r="T860" s="423">
        <f t="shared" si="37"/>
        <v>1.0086477017323237</v>
      </c>
    </row>
    <row r="861" spans="4:20">
      <c r="D861" s="143" t="s">
        <v>925</v>
      </c>
      <c r="G861" s="118">
        <v>4.4001999999999999E-2</v>
      </c>
      <c r="H861" s="118">
        <v>1.91E-3</v>
      </c>
      <c r="I861" s="118">
        <v>0.282669</v>
      </c>
      <c r="J861" s="136">
        <v>1.7E-5</v>
      </c>
      <c r="K861" s="104">
        <v>0.282661</v>
      </c>
      <c r="L861" s="105">
        <v>-3.6425105738902008</v>
      </c>
      <c r="M861" s="105">
        <v>0.75249189633863622</v>
      </c>
      <c r="N861" s="137">
        <v>846.10296421032137</v>
      </c>
      <c r="O861" s="137">
        <v>1105.2525159858928</v>
      </c>
      <c r="P861" s="107">
        <v>-0.94199999999999995</v>
      </c>
      <c r="Q861" s="117"/>
      <c r="S861" s="423">
        <f t="shared" si="36"/>
        <v>0.84610296421032138</v>
      </c>
      <c r="T861" s="423">
        <f t="shared" si="37"/>
        <v>1.1052525159858928</v>
      </c>
    </row>
    <row r="862" spans="4:20">
      <c r="D862" s="143" t="s">
        <v>926</v>
      </c>
      <c r="G862" s="118">
        <v>3.1287000000000002E-2</v>
      </c>
      <c r="H862" s="118">
        <v>1.0989999999999999E-3</v>
      </c>
      <c r="I862" s="118">
        <v>0.28273300000000001</v>
      </c>
      <c r="J862" s="136">
        <v>2.0000000000000002E-5</v>
      </c>
      <c r="K862" s="104">
        <v>0.28272799999999998</v>
      </c>
      <c r="L862" s="105">
        <v>-1.3792030328330096</v>
      </c>
      <c r="M862" s="105">
        <v>3.130812627476498</v>
      </c>
      <c r="N862" s="137">
        <v>737.28140423973036</v>
      </c>
      <c r="O862" s="137">
        <v>968.37456986664802</v>
      </c>
      <c r="P862" s="107">
        <v>-0.96699999999999997</v>
      </c>
      <c r="Q862" s="117"/>
      <c r="S862" s="423">
        <f t="shared" si="36"/>
        <v>0.73728140423973032</v>
      </c>
      <c r="T862" s="423">
        <f t="shared" si="37"/>
        <v>0.96837456986664805</v>
      </c>
    </row>
    <row r="863" spans="4:20">
      <c r="D863" s="142" t="s">
        <v>927</v>
      </c>
      <c r="G863" s="118">
        <v>4.1422E-2</v>
      </c>
      <c r="H863" s="118">
        <v>1.7700000000000001E-3</v>
      </c>
      <c r="I863" s="118">
        <v>0.28263899999999997</v>
      </c>
      <c r="J863" s="136">
        <v>1.7E-5</v>
      </c>
      <c r="K863" s="104">
        <v>0.28263199999999999</v>
      </c>
      <c r="L863" s="105">
        <v>-4.7034359837627715</v>
      </c>
      <c r="M863" s="105">
        <v>-0.28925640066956859</v>
      </c>
      <c r="N863" s="137">
        <v>886.0593521164792</v>
      </c>
      <c r="O863" s="137">
        <v>1165.188226564735</v>
      </c>
      <c r="P863" s="107">
        <v>-0.94699999999999995</v>
      </c>
      <c r="Q863" s="117"/>
      <c r="S863" s="423">
        <f t="shared" si="36"/>
        <v>0.88605935211647924</v>
      </c>
      <c r="T863" s="423">
        <f t="shared" si="37"/>
        <v>1.1651882265647351</v>
      </c>
    </row>
    <row r="864" spans="4:20">
      <c r="D864" s="142" t="s">
        <v>928</v>
      </c>
      <c r="G864" s="118">
        <v>4.1099999999999998E-2</v>
      </c>
      <c r="H864" s="118">
        <v>1.537E-3</v>
      </c>
      <c r="I864" s="118">
        <v>0.28262599999999999</v>
      </c>
      <c r="J864" s="136">
        <v>3.4E-5</v>
      </c>
      <c r="K864" s="104">
        <v>0.28261999999999998</v>
      </c>
      <c r="L864" s="105">
        <v>-5.1631703280397012</v>
      </c>
      <c r="M864" s="105">
        <v>-0.71646531386582168</v>
      </c>
      <c r="N864" s="137">
        <v>899.08239086988726</v>
      </c>
      <c r="O864" s="137">
        <v>1189.7849140786354</v>
      </c>
      <c r="P864" s="107">
        <v>-0.95399999999999996</v>
      </c>
      <c r="Q864" s="95"/>
      <c r="S864" s="423">
        <f t="shared" si="36"/>
        <v>0.89908239086988728</v>
      </c>
      <c r="T864" s="423">
        <f t="shared" si="37"/>
        <v>1.1897849140786354</v>
      </c>
    </row>
    <row r="865" spans="4:20">
      <c r="D865" s="143" t="s">
        <v>929</v>
      </c>
      <c r="G865" s="118">
        <v>3.4537999999999999E-2</v>
      </c>
      <c r="H865" s="118">
        <v>1.1969999999999999E-3</v>
      </c>
      <c r="I865" s="118">
        <v>0.28267999999999999</v>
      </c>
      <c r="J865" s="136">
        <v>2.0999999999999999E-5</v>
      </c>
      <c r="K865" s="104">
        <v>0.28267500000000001</v>
      </c>
      <c r="L865" s="105">
        <v>-3.2535045902715165</v>
      </c>
      <c r="M865" s="105">
        <v>1.2418662620206078</v>
      </c>
      <c r="N865" s="137">
        <v>814.41663090136899</v>
      </c>
      <c r="O865" s="137">
        <v>1077.1859080858544</v>
      </c>
      <c r="P865" s="107">
        <v>-0.96399999999999997</v>
      </c>
      <c r="Q865" s="117"/>
      <c r="S865" s="423">
        <f t="shared" si="36"/>
        <v>0.81441663090136895</v>
      </c>
      <c r="T865" s="423">
        <f t="shared" si="37"/>
        <v>1.0771859080858543</v>
      </c>
    </row>
    <row r="866" spans="4:20">
      <c r="D866" s="143" t="s">
        <v>930</v>
      </c>
      <c r="G866" s="118">
        <v>2.8098999999999999E-2</v>
      </c>
      <c r="H866" s="118">
        <v>9.9799999999999997E-4</v>
      </c>
      <c r="I866" s="118">
        <v>0.282723</v>
      </c>
      <c r="J866" s="136">
        <v>2.0000000000000002E-5</v>
      </c>
      <c r="K866" s="104">
        <v>0.282719</v>
      </c>
      <c r="L866" s="105">
        <v>-1.7328448361231263</v>
      </c>
      <c r="M866" s="105">
        <v>2.7911978215633404</v>
      </c>
      <c r="N866" s="137">
        <v>749.42753461928135</v>
      </c>
      <c r="O866" s="137">
        <v>987.96193242588265</v>
      </c>
      <c r="P866" s="107">
        <v>-0.97</v>
      </c>
      <c r="Q866" s="117"/>
      <c r="S866" s="423">
        <f t="shared" si="36"/>
        <v>0.74942753461928135</v>
      </c>
      <c r="T866" s="423">
        <f t="shared" si="37"/>
        <v>0.98796193242588271</v>
      </c>
    </row>
    <row r="867" spans="4:20">
      <c r="D867" s="143" t="s">
        <v>931</v>
      </c>
      <c r="G867" s="118">
        <v>2.8756E-2</v>
      </c>
      <c r="H867" s="118">
        <v>1.2409999999999999E-3</v>
      </c>
      <c r="I867" s="118">
        <v>0.28268700000000002</v>
      </c>
      <c r="J867" s="136">
        <v>1.7E-5</v>
      </c>
      <c r="K867" s="104">
        <v>0.28268199999999999</v>
      </c>
      <c r="L867" s="105">
        <v>-3.0059553279671025</v>
      </c>
      <c r="M867" s="105">
        <v>1.4833483658938107</v>
      </c>
      <c r="N867" s="137">
        <v>805.4352277482069</v>
      </c>
      <c r="O867" s="137">
        <v>1063.2772945133445</v>
      </c>
      <c r="P867" s="107">
        <v>-0.96299999999999997</v>
      </c>
      <c r="Q867" s="117"/>
      <c r="S867" s="423">
        <f t="shared" si="36"/>
        <v>0.80543522774820686</v>
      </c>
      <c r="T867" s="423">
        <f t="shared" si="37"/>
        <v>1.0632772945133444</v>
      </c>
    </row>
    <row r="868" spans="4:20">
      <c r="D868" s="143" t="s">
        <v>932</v>
      </c>
      <c r="G868" s="118">
        <v>2.0819000000000001E-2</v>
      </c>
      <c r="H868" s="118">
        <v>7.4299999999999995E-4</v>
      </c>
      <c r="I868" s="118">
        <v>0.28274700000000003</v>
      </c>
      <c r="J868" s="136">
        <v>3.4E-5</v>
      </c>
      <c r="K868" s="104">
        <v>0.282744</v>
      </c>
      <c r="L868" s="105">
        <v>-0.88410450822529185</v>
      </c>
      <c r="M868" s="105">
        <v>3.6761653161776486</v>
      </c>
      <c r="N868" s="137">
        <v>710.71165725491176</v>
      </c>
      <c r="O868" s="137">
        <v>936.95975973931331</v>
      </c>
      <c r="P868" s="107">
        <v>-0.97799999999999998</v>
      </c>
      <c r="Q868" s="117"/>
      <c r="S868" s="423">
        <f t="shared" si="36"/>
        <v>0.71071165725491181</v>
      </c>
      <c r="T868" s="423">
        <f t="shared" si="37"/>
        <v>0.93695975973931334</v>
      </c>
    </row>
    <row r="869" spans="4:20">
      <c r="D869" s="143" t="s">
        <v>933</v>
      </c>
      <c r="G869" s="118">
        <v>2.5028000000000002E-2</v>
      </c>
      <c r="H869" s="118">
        <v>1.047E-3</v>
      </c>
      <c r="I869" s="118">
        <v>0.282752</v>
      </c>
      <c r="J869" s="136">
        <v>3.4999999999999997E-5</v>
      </c>
      <c r="K869" s="104">
        <v>0.282748</v>
      </c>
      <c r="L869" s="105">
        <v>-0.7072836065813437</v>
      </c>
      <c r="M869" s="105">
        <v>3.8103522688559543</v>
      </c>
      <c r="N869" s="137">
        <v>709.38243038717553</v>
      </c>
      <c r="O869" s="137">
        <v>929.19266495182114</v>
      </c>
      <c r="P869" s="107">
        <v>-0.96799999999999997</v>
      </c>
      <c r="Q869" s="117"/>
      <c r="S869" s="423">
        <f t="shared" si="36"/>
        <v>0.70938243038717552</v>
      </c>
      <c r="T869" s="423">
        <f t="shared" si="37"/>
        <v>0.92919266495182118</v>
      </c>
    </row>
    <row r="870" spans="4:20">
      <c r="D870" s="143" t="s">
        <v>934</v>
      </c>
      <c r="G870" s="118">
        <v>3.6014999999999998E-2</v>
      </c>
      <c r="H870" s="118">
        <v>1.5399999999999999E-3</v>
      </c>
      <c r="I870" s="118">
        <v>0.28272900000000001</v>
      </c>
      <c r="J870" s="136">
        <v>2.5000000000000001E-5</v>
      </c>
      <c r="K870" s="104">
        <v>0.282723</v>
      </c>
      <c r="L870" s="105">
        <v>-1.5206597541483902</v>
      </c>
      <c r="M870" s="105">
        <v>2.9273229782367238</v>
      </c>
      <c r="N870" s="137">
        <v>751.7729888509341</v>
      </c>
      <c r="O870" s="137">
        <v>980.05962814847226</v>
      </c>
      <c r="P870" s="107">
        <v>-0.95399999999999996</v>
      </c>
      <c r="Q870" s="117"/>
      <c r="S870" s="423">
        <f t="shared" si="36"/>
        <v>0.75177298885093413</v>
      </c>
      <c r="T870" s="423">
        <f t="shared" si="37"/>
        <v>0.98005962814847225</v>
      </c>
    </row>
    <row r="871" spans="4:20">
      <c r="D871" s="143" t="s">
        <v>935</v>
      </c>
      <c r="G871" s="118">
        <v>2.8843000000000001E-2</v>
      </c>
      <c r="H871" s="118">
        <v>1.1559999999999999E-3</v>
      </c>
      <c r="I871" s="118">
        <v>0.28264800000000001</v>
      </c>
      <c r="J871" s="136">
        <v>2.3E-5</v>
      </c>
      <c r="K871" s="104">
        <v>0.28264400000000001</v>
      </c>
      <c r="L871" s="105">
        <v>-4.3851583608001121</v>
      </c>
      <c r="M871" s="105">
        <v>0.11544566389964928</v>
      </c>
      <c r="N871" s="137">
        <v>858.83427721345436</v>
      </c>
      <c r="O871" s="137">
        <v>1142.0112980902663</v>
      </c>
      <c r="P871" s="107">
        <v>-0.96499999999999997</v>
      </c>
      <c r="Q871" s="117"/>
      <c r="S871" s="423">
        <f t="shared" si="36"/>
        <v>0.8588342772134544</v>
      </c>
      <c r="T871" s="423">
        <f t="shared" si="37"/>
        <v>1.1420112980902664</v>
      </c>
    </row>
    <row r="872" spans="4:20">
      <c r="D872" s="143" t="s">
        <v>936</v>
      </c>
      <c r="G872" s="118">
        <v>3.3253999999999999E-2</v>
      </c>
      <c r="H872" s="118">
        <v>1.3110000000000001E-3</v>
      </c>
      <c r="I872" s="118">
        <v>0.28273599999999999</v>
      </c>
      <c r="J872" s="136">
        <v>2.9E-5</v>
      </c>
      <c r="K872" s="104">
        <v>0.28273100000000001</v>
      </c>
      <c r="L872" s="105">
        <v>-1.2731104918461966</v>
      </c>
      <c r="M872" s="105">
        <v>3.20716556702072</v>
      </c>
      <c r="N872" s="137">
        <v>737.19361297053786</v>
      </c>
      <c r="O872" s="137">
        <v>963.95170700634287</v>
      </c>
      <c r="P872" s="107">
        <v>-0.96099999999999997</v>
      </c>
      <c r="Q872" s="117"/>
      <c r="S872" s="423">
        <f t="shared" si="36"/>
        <v>0.73719361297053787</v>
      </c>
      <c r="T872" s="423">
        <f t="shared" si="37"/>
        <v>0.96395170700634292</v>
      </c>
    </row>
    <row r="873" spans="4:20">
      <c r="D873" s="143" t="s">
        <v>937</v>
      </c>
      <c r="G873" s="118">
        <v>3.0810000000000001E-2</v>
      </c>
      <c r="H873" s="118">
        <v>1.3619999999999999E-3</v>
      </c>
      <c r="I873" s="118">
        <v>0.28271200000000002</v>
      </c>
      <c r="J873" s="136">
        <v>1.8E-5</v>
      </c>
      <c r="K873" s="104">
        <v>0.28270699999999999</v>
      </c>
      <c r="L873" s="105">
        <v>-2.1218508197418107</v>
      </c>
      <c r="M873" s="105">
        <v>2.3508630501467564</v>
      </c>
      <c r="N873" s="137">
        <v>772.42292902408394</v>
      </c>
      <c r="O873" s="137">
        <v>1013.2974148723561</v>
      </c>
      <c r="P873" s="107">
        <v>-0.95899999999999996</v>
      </c>
      <c r="Q873" s="117"/>
      <c r="S873" s="423">
        <f t="shared" si="36"/>
        <v>0.77242292902408394</v>
      </c>
      <c r="T873" s="423">
        <f t="shared" si="37"/>
        <v>1.0132974148723561</v>
      </c>
    </row>
    <row r="874" spans="4:20">
      <c r="D874" s="143" t="s">
        <v>938</v>
      </c>
      <c r="G874" s="118">
        <v>2.8322E-2</v>
      </c>
      <c r="H874" s="118">
        <v>1.0510000000000001E-3</v>
      </c>
      <c r="I874" s="118">
        <v>0.28265600000000002</v>
      </c>
      <c r="J874" s="136">
        <v>1.5999999999999999E-5</v>
      </c>
      <c r="K874" s="104">
        <v>0.28265200000000001</v>
      </c>
      <c r="L874" s="105">
        <v>-4.1022449181671305</v>
      </c>
      <c r="M874" s="105">
        <v>0.41324512070728403</v>
      </c>
      <c r="N874" s="137">
        <v>845.14708845361224</v>
      </c>
      <c r="O874" s="137">
        <v>1124.8948226507323</v>
      </c>
      <c r="P874" s="107">
        <v>-0.96799999999999997</v>
      </c>
      <c r="Q874" s="117"/>
      <c r="S874" s="423">
        <f t="shared" si="36"/>
        <v>0.84514708845361219</v>
      </c>
      <c r="T874" s="423">
        <f t="shared" si="37"/>
        <v>1.1248948226507323</v>
      </c>
    </row>
    <row r="875" spans="4:20">
      <c r="D875" s="143" t="s">
        <v>939</v>
      </c>
      <c r="G875" s="118">
        <v>2.7694E-2</v>
      </c>
      <c r="H875" s="118">
        <v>1.0709999999999999E-3</v>
      </c>
      <c r="I875" s="118">
        <v>0.28269300000000003</v>
      </c>
      <c r="J875" s="136">
        <v>1.9000000000000001E-5</v>
      </c>
      <c r="K875" s="104">
        <v>0.28268799999999999</v>
      </c>
      <c r="L875" s="105">
        <v>-2.7937702459934766</v>
      </c>
      <c r="M875" s="105">
        <v>1.7195199154507179</v>
      </c>
      <c r="N875" s="137">
        <v>793.31260013296742</v>
      </c>
      <c r="O875" s="137">
        <v>1049.6984305159669</v>
      </c>
      <c r="P875" s="107">
        <v>-0.96799999999999997</v>
      </c>
      <c r="Q875" s="117"/>
      <c r="S875" s="423">
        <f t="shared" si="36"/>
        <v>0.79331260013296745</v>
      </c>
      <c r="T875" s="423">
        <f t="shared" si="37"/>
        <v>1.0496984305159669</v>
      </c>
    </row>
    <row r="876" spans="4:20">
      <c r="D876" s="143" t="s">
        <v>940</v>
      </c>
      <c r="G876" s="118">
        <v>2.9089E-2</v>
      </c>
      <c r="H876" s="118">
        <v>1.0820000000000001E-3</v>
      </c>
      <c r="I876" s="118">
        <v>0.28272399999999998</v>
      </c>
      <c r="J876" s="136">
        <v>3.0000000000000001E-5</v>
      </c>
      <c r="K876" s="104">
        <v>0.28272000000000003</v>
      </c>
      <c r="L876" s="105">
        <v>-1.6974806557945588</v>
      </c>
      <c r="M876" s="105">
        <v>2.8147752734541953</v>
      </c>
      <c r="N876" s="137">
        <v>749.68735228394053</v>
      </c>
      <c r="O876" s="137">
        <v>986.59425531011948</v>
      </c>
      <c r="P876" s="107">
        <v>-0.96699999999999997</v>
      </c>
      <c r="Q876" s="117"/>
      <c r="S876" s="423">
        <f t="shared" si="36"/>
        <v>0.74968735228394057</v>
      </c>
      <c r="T876" s="423">
        <f t="shared" si="37"/>
        <v>0.98659425531011946</v>
      </c>
    </row>
    <row r="877" spans="4:20">
      <c r="D877" s="143" t="s">
        <v>941</v>
      </c>
      <c r="G877" s="118">
        <v>5.6429E-2</v>
      </c>
      <c r="H877" s="118">
        <v>2.0040000000000001E-3</v>
      </c>
      <c r="I877" s="118">
        <v>0.28276299999999999</v>
      </c>
      <c r="J877" s="136">
        <v>3.1999999999999999E-5</v>
      </c>
      <c r="K877" s="104">
        <v>0.28275499999999998</v>
      </c>
      <c r="L877" s="105">
        <v>-0.31827762296265938</v>
      </c>
      <c r="M877" s="105">
        <v>4.0650672579700675</v>
      </c>
      <c r="N877" s="137">
        <v>711.93689277011777</v>
      </c>
      <c r="O877" s="137">
        <v>914.41522584020106</v>
      </c>
      <c r="P877" s="107">
        <v>-0.94</v>
      </c>
      <c r="Q877" s="117"/>
      <c r="S877" s="423">
        <f t="shared" si="36"/>
        <v>0.71193689277011774</v>
      </c>
      <c r="T877" s="423">
        <f t="shared" si="37"/>
        <v>0.91441522584020107</v>
      </c>
    </row>
    <row r="878" spans="4:20">
      <c r="D878" s="143" t="s">
        <v>942</v>
      </c>
      <c r="G878" s="118">
        <v>2.8681000000000002E-2</v>
      </c>
      <c r="H878" s="118">
        <v>1.0549999999999999E-3</v>
      </c>
      <c r="I878" s="118">
        <v>0.28277000000000002</v>
      </c>
      <c r="J878" s="136">
        <v>2.1999999999999999E-5</v>
      </c>
      <c r="K878" s="104">
        <v>0.28276600000000002</v>
      </c>
      <c r="L878" s="105">
        <v>-7.0728360658245393E-2</v>
      </c>
      <c r="M878" s="105">
        <v>4.4460803564128071</v>
      </c>
      <c r="N878" s="137">
        <v>684.05066231329192</v>
      </c>
      <c r="O878" s="137">
        <v>892.51345498416549</v>
      </c>
      <c r="P878" s="107">
        <v>-0.96799999999999997</v>
      </c>
      <c r="Q878" s="117"/>
      <c r="S878" s="423">
        <f t="shared" si="36"/>
        <v>0.68405066231329192</v>
      </c>
      <c r="T878" s="423">
        <f t="shared" si="37"/>
        <v>0.89251345498416546</v>
      </c>
    </row>
    <row r="879" spans="4:20">
      <c r="D879" s="144" t="s">
        <v>943</v>
      </c>
      <c r="G879" s="138">
        <v>2.1908E-2</v>
      </c>
      <c r="H879" s="138">
        <v>8.5499999999999997E-4</v>
      </c>
      <c r="I879" s="138">
        <v>0.282698</v>
      </c>
      <c r="J879" s="139">
        <v>2.6999999999999999E-5</v>
      </c>
      <c r="K879" s="109">
        <v>0.28269499999999997</v>
      </c>
      <c r="L879" s="110">
        <v>-2.6169493443484182</v>
      </c>
      <c r="M879" s="110">
        <v>1.9267744584405833</v>
      </c>
      <c r="N879" s="140">
        <v>781.75282930684</v>
      </c>
      <c r="O879" s="140">
        <v>1037.7867365376567</v>
      </c>
      <c r="P879" s="112">
        <v>-0.97399999999999998</v>
      </c>
      <c r="Q879" s="117"/>
      <c r="S879" s="423">
        <f t="shared" si="36"/>
        <v>0.78175282930683998</v>
      </c>
      <c r="T879" s="423">
        <f t="shared" si="37"/>
        <v>1.0377867365376567</v>
      </c>
    </row>
    <row r="880" spans="4:20">
      <c r="D880" s="141" t="s">
        <v>946</v>
      </c>
      <c r="E880" s="94" t="s">
        <v>944</v>
      </c>
      <c r="F880" s="145">
        <v>212.6</v>
      </c>
      <c r="G880" s="118">
        <v>7.6169999999999996E-3</v>
      </c>
      <c r="H880" s="118">
        <v>3.4699999999999998E-4</v>
      </c>
      <c r="I880" s="118">
        <v>0.282331</v>
      </c>
      <c r="J880" s="136">
        <v>1.5E-5</v>
      </c>
      <c r="K880" s="104">
        <v>0.282329</v>
      </c>
      <c r="L880" s="105">
        <v>-15.6</v>
      </c>
      <c r="M880" s="105">
        <v>-10.980023951159268</v>
      </c>
      <c r="N880" s="137">
        <v>1278.1743297583625</v>
      </c>
      <c r="O880" s="137">
        <v>1778.1714274245162</v>
      </c>
      <c r="P880" s="107">
        <v>-0.99</v>
      </c>
      <c r="Q880" s="130"/>
      <c r="S880" s="423">
        <f t="shared" si="36"/>
        <v>1.2781743297583625</v>
      </c>
      <c r="T880" s="423">
        <f t="shared" si="37"/>
        <v>1.7781714274245162</v>
      </c>
    </row>
    <row r="881" spans="4:20">
      <c r="D881" s="142" t="s">
        <v>947</v>
      </c>
      <c r="G881" s="118">
        <v>9.051E-3</v>
      </c>
      <c r="H881" s="118">
        <v>3.9100000000000002E-4</v>
      </c>
      <c r="I881" s="118">
        <v>0.28231299999999998</v>
      </c>
      <c r="J881" s="136">
        <v>2.3E-5</v>
      </c>
      <c r="K881" s="104">
        <v>0.28231200000000001</v>
      </c>
      <c r="L881" s="105">
        <v>-16.2</v>
      </c>
      <c r="M881" s="105">
        <v>-11.62306797650503</v>
      </c>
      <c r="N881" s="137">
        <v>1304.3972946117738</v>
      </c>
      <c r="O881" s="137">
        <v>1814.8441455945526</v>
      </c>
      <c r="P881" s="107">
        <v>-0.98799999999999999</v>
      </c>
      <c r="Q881" s="117"/>
      <c r="S881" s="423">
        <f t="shared" si="36"/>
        <v>1.3043972946117737</v>
      </c>
      <c r="T881" s="423">
        <f t="shared" si="37"/>
        <v>1.8148441455945525</v>
      </c>
    </row>
    <row r="882" spans="4:20">
      <c r="D882" s="142" t="s">
        <v>948</v>
      </c>
      <c r="G882" s="118">
        <v>1.9803999999999999E-2</v>
      </c>
      <c r="H882" s="118">
        <v>7.7999999999999999E-4</v>
      </c>
      <c r="I882" s="118">
        <v>0.28234500000000001</v>
      </c>
      <c r="J882" s="136">
        <v>2.4000000000000001E-5</v>
      </c>
      <c r="K882" s="104">
        <v>0.28234199999999998</v>
      </c>
      <c r="L882" s="105">
        <v>-15.1</v>
      </c>
      <c r="M882" s="105">
        <v>-10.545623139767146</v>
      </c>
      <c r="N882" s="137">
        <v>1273.2489198336862</v>
      </c>
      <c r="O882" s="137">
        <v>1753.2027939823658</v>
      </c>
      <c r="P882" s="107">
        <v>-0.97699999999999998</v>
      </c>
      <c r="Q882" s="117"/>
      <c r="S882" s="423">
        <f t="shared" si="36"/>
        <v>1.2732489198336863</v>
      </c>
      <c r="T882" s="423">
        <f t="shared" si="37"/>
        <v>1.7532027939823658</v>
      </c>
    </row>
    <row r="883" spans="4:20">
      <c r="D883" s="143" t="s">
        <v>949</v>
      </c>
      <c r="G883" s="118">
        <v>2.3519999999999999E-2</v>
      </c>
      <c r="H883" s="118">
        <v>9.4300000000000004E-4</v>
      </c>
      <c r="I883" s="118">
        <v>0.28235300000000002</v>
      </c>
      <c r="J883" s="136">
        <v>2.3E-5</v>
      </c>
      <c r="K883" s="104">
        <v>0.28234900000000002</v>
      </c>
      <c r="L883" s="105">
        <v>-14.8</v>
      </c>
      <c r="M883" s="105">
        <v>-10.285513852705819</v>
      </c>
      <c r="N883" s="137">
        <v>1267.5531048121265</v>
      </c>
      <c r="O883" s="137">
        <v>1738.2902875269431</v>
      </c>
      <c r="P883" s="107">
        <v>-0.97199999999999998</v>
      </c>
      <c r="Q883" s="117"/>
      <c r="S883" s="423">
        <f t="shared" si="36"/>
        <v>1.2675531048121265</v>
      </c>
      <c r="T883" s="423">
        <f t="shared" si="37"/>
        <v>1.738290287526943</v>
      </c>
    </row>
    <row r="884" spans="4:20">
      <c r="D884" s="143" t="s">
        <v>951</v>
      </c>
      <c r="G884" s="118">
        <v>1.4994E-2</v>
      </c>
      <c r="H884" s="118">
        <v>6.11E-4</v>
      </c>
      <c r="I884" s="118">
        <v>0.28237899999999999</v>
      </c>
      <c r="J884" s="136">
        <v>2.4000000000000001E-5</v>
      </c>
      <c r="K884" s="104">
        <v>0.28237600000000002</v>
      </c>
      <c r="L884" s="105">
        <v>-13.9</v>
      </c>
      <c r="M884" s="105">
        <v>-9.3188986866499235</v>
      </c>
      <c r="N884" s="137">
        <v>1220.5366253832076</v>
      </c>
      <c r="O884" s="137">
        <v>1683.2145612589202</v>
      </c>
      <c r="P884" s="107">
        <v>-0.98199999999999998</v>
      </c>
      <c r="Q884" s="117"/>
      <c r="S884" s="423">
        <f t="shared" si="36"/>
        <v>1.2205366253832075</v>
      </c>
      <c r="T884" s="423">
        <f t="shared" si="37"/>
        <v>1.6832145612589202</v>
      </c>
    </row>
    <row r="885" spans="4:20">
      <c r="D885" s="143" t="s">
        <v>952</v>
      </c>
      <c r="G885" s="118">
        <v>9.4920000000000004E-3</v>
      </c>
      <c r="H885" s="118">
        <v>3.9199999999999999E-4</v>
      </c>
      <c r="I885" s="118">
        <v>0.28232400000000002</v>
      </c>
      <c r="J885" s="136">
        <v>1.4E-5</v>
      </c>
      <c r="K885" s="104">
        <v>0.28232299999999999</v>
      </c>
      <c r="L885" s="105">
        <v>-15.8</v>
      </c>
      <c r="M885" s="105">
        <v>-11.234020974876247</v>
      </c>
      <c r="N885" s="137">
        <v>1289.3005346794737</v>
      </c>
      <c r="O885" s="137">
        <v>1792.647641779824</v>
      </c>
      <c r="P885" s="107">
        <v>-0.98799999999999999</v>
      </c>
      <c r="Q885" s="117"/>
      <c r="S885" s="423">
        <f t="shared" si="36"/>
        <v>1.2893005346794737</v>
      </c>
      <c r="T885" s="423">
        <f t="shared" si="37"/>
        <v>1.7926476417798241</v>
      </c>
    </row>
    <row r="886" spans="4:20">
      <c r="D886" s="143" t="s">
        <v>953</v>
      </c>
      <c r="G886" s="118">
        <v>2.9169999999999999E-3</v>
      </c>
      <c r="H886" s="118">
        <v>1.2999999999999999E-4</v>
      </c>
      <c r="I886" s="118">
        <v>0.28232600000000002</v>
      </c>
      <c r="J886" s="136">
        <v>2.1999999999999999E-5</v>
      </c>
      <c r="K886" s="104">
        <v>0.28232600000000002</v>
      </c>
      <c r="L886" s="105">
        <v>-15.8</v>
      </c>
      <c r="M886" s="105">
        <v>-11.126392597252677</v>
      </c>
      <c r="N886" s="137">
        <v>1277.8454429164958</v>
      </c>
      <c r="O886" s="137">
        <v>1786.6132471202432</v>
      </c>
      <c r="P886" s="107">
        <v>-0.996</v>
      </c>
      <c r="Q886" s="117"/>
      <c r="S886" s="423">
        <f t="shared" si="36"/>
        <v>1.2778454429164958</v>
      </c>
      <c r="T886" s="423">
        <f t="shared" si="37"/>
        <v>1.7866132471202432</v>
      </c>
    </row>
    <row r="887" spans="4:20">
      <c r="D887" s="143" t="s">
        <v>954</v>
      </c>
      <c r="G887" s="118">
        <v>2.249E-2</v>
      </c>
      <c r="H887" s="118">
        <v>8.7699999999999996E-4</v>
      </c>
      <c r="I887" s="118">
        <v>0.282335</v>
      </c>
      <c r="J887" s="136">
        <v>2.0999999999999999E-5</v>
      </c>
      <c r="K887" s="104">
        <v>0.282331</v>
      </c>
      <c r="L887" s="105">
        <v>-15.5</v>
      </c>
      <c r="M887" s="105">
        <v>-10.913079377163903</v>
      </c>
      <c r="N887" s="137">
        <v>1290.4378850847002</v>
      </c>
      <c r="O887" s="137">
        <v>1774.133241777344</v>
      </c>
      <c r="P887" s="107">
        <v>-0.97399999999999998</v>
      </c>
      <c r="Q887" s="117"/>
      <c r="S887" s="423">
        <f t="shared" si="36"/>
        <v>1.2904378850847003</v>
      </c>
      <c r="T887" s="423">
        <f t="shared" si="37"/>
        <v>1.7741332417773439</v>
      </c>
    </row>
    <row r="888" spans="4:20">
      <c r="D888" s="143" t="s">
        <v>955</v>
      </c>
      <c r="G888" s="118">
        <v>1.3126000000000001E-2</v>
      </c>
      <c r="H888" s="118">
        <v>5.4699999999999996E-4</v>
      </c>
      <c r="I888" s="118">
        <v>0.28234199999999998</v>
      </c>
      <c r="J888" s="136">
        <v>1.5E-5</v>
      </c>
      <c r="K888" s="104">
        <v>0.28233999999999998</v>
      </c>
      <c r="L888" s="105">
        <v>-15.2</v>
      </c>
      <c r="M888" s="105">
        <v>-10.618978964777037</v>
      </c>
      <c r="N888" s="137">
        <v>1269.6491431733746</v>
      </c>
      <c r="O888" s="137">
        <v>1757.4834446541217</v>
      </c>
      <c r="P888" s="107">
        <v>-0.98399999999999999</v>
      </c>
      <c r="Q888" s="117"/>
      <c r="S888" s="423">
        <f t="shared" si="36"/>
        <v>1.2696491431733745</v>
      </c>
      <c r="T888" s="423">
        <f t="shared" si="37"/>
        <v>1.7574834446541217</v>
      </c>
    </row>
    <row r="889" spans="4:20">
      <c r="D889" s="143" t="s">
        <v>956</v>
      </c>
      <c r="G889" s="118">
        <v>3.1278E-2</v>
      </c>
      <c r="H889" s="118">
        <v>1.1529999999999999E-3</v>
      </c>
      <c r="I889" s="118">
        <v>0.28229700000000002</v>
      </c>
      <c r="J889" s="136">
        <v>1.7E-5</v>
      </c>
      <c r="K889" s="104">
        <v>0.28229199999999999</v>
      </c>
      <c r="L889" s="105">
        <v>-16.8</v>
      </c>
      <c r="M889" s="105">
        <v>-12.296382995788946</v>
      </c>
      <c r="N889" s="137">
        <v>1353.1928732181827</v>
      </c>
      <c r="O889" s="137">
        <v>1852.8958590253922</v>
      </c>
      <c r="P889" s="107">
        <v>-0.96499999999999997</v>
      </c>
      <c r="Q889" s="117"/>
      <c r="S889" s="423">
        <f t="shared" si="36"/>
        <v>1.3531928732181828</v>
      </c>
      <c r="T889" s="423">
        <f t="shared" si="37"/>
        <v>1.8528958590253921</v>
      </c>
    </row>
    <row r="890" spans="4:20">
      <c r="D890" s="143" t="s">
        <v>957</v>
      </c>
      <c r="G890" s="118">
        <v>8.5629999999999994E-3</v>
      </c>
      <c r="H890" s="118">
        <v>3.8000000000000002E-4</v>
      </c>
      <c r="I890" s="118">
        <v>0.28231400000000001</v>
      </c>
      <c r="J890" s="136">
        <v>1.5E-5</v>
      </c>
      <c r="K890" s="104">
        <v>0.28231200000000001</v>
      </c>
      <c r="L890" s="105">
        <v>-16.2</v>
      </c>
      <c r="M890" s="105">
        <v>-11.586139425027175</v>
      </c>
      <c r="N890" s="137">
        <v>1302.6495467953653</v>
      </c>
      <c r="O890" s="137">
        <v>1812.7422304694901</v>
      </c>
      <c r="P890" s="107">
        <v>-0.98899999999999999</v>
      </c>
      <c r="Q890" s="117"/>
      <c r="S890" s="423">
        <f t="shared" si="36"/>
        <v>1.3026495467953654</v>
      </c>
      <c r="T890" s="423">
        <f t="shared" si="37"/>
        <v>1.81274223046949</v>
      </c>
    </row>
    <row r="891" spans="4:20">
      <c r="D891" s="143" t="s">
        <v>958</v>
      </c>
      <c r="G891" s="118">
        <v>2.8278000000000001E-2</v>
      </c>
      <c r="H891" s="118">
        <v>9.2599999999999996E-4</v>
      </c>
      <c r="I891" s="118">
        <v>0.28234399999999998</v>
      </c>
      <c r="J891" s="136">
        <v>3.1000000000000001E-5</v>
      </c>
      <c r="K891" s="104">
        <v>0.28233999999999998</v>
      </c>
      <c r="L891" s="105">
        <v>-15.1</v>
      </c>
      <c r="M891" s="105">
        <v>-10.601548033246644</v>
      </c>
      <c r="N891" s="137">
        <v>1279.5464061721218</v>
      </c>
      <c r="O891" s="137">
        <v>1756.3355067526677</v>
      </c>
      <c r="P891" s="107">
        <v>-0.97199999999999998</v>
      </c>
      <c r="Q891" s="117"/>
      <c r="S891" s="423">
        <f t="shared" ref="S891:S954" si="38">N891/1000</f>
        <v>1.2795464061721218</v>
      </c>
      <c r="T891" s="423">
        <f t="shared" ref="T891:T954" si="39">O891/1000</f>
        <v>1.7563355067526678</v>
      </c>
    </row>
    <row r="892" spans="4:20">
      <c r="D892" s="142" t="s">
        <v>959</v>
      </c>
      <c r="G892" s="118">
        <v>1.0296E-2</v>
      </c>
      <c r="H892" s="118">
        <v>4.3100000000000001E-4</v>
      </c>
      <c r="I892" s="118">
        <v>0.28229900000000002</v>
      </c>
      <c r="J892" s="136">
        <v>1.9000000000000001E-5</v>
      </c>
      <c r="K892" s="104">
        <v>0.28229700000000002</v>
      </c>
      <c r="L892" s="105">
        <v>-16.7</v>
      </c>
      <c r="M892" s="105">
        <v>-12.12402634171883</v>
      </c>
      <c r="N892" s="137">
        <v>1325.0251742055918</v>
      </c>
      <c r="O892" s="137">
        <v>1843.398125073827</v>
      </c>
      <c r="P892" s="107">
        <v>-0.98699999999999999</v>
      </c>
      <c r="Q892" s="117"/>
      <c r="S892" s="423">
        <f t="shared" si="38"/>
        <v>1.3250251742055918</v>
      </c>
      <c r="T892" s="423">
        <f t="shared" si="39"/>
        <v>1.8433981250738269</v>
      </c>
    </row>
    <row r="893" spans="4:20">
      <c r="D893" s="143" t="s">
        <v>960</v>
      </c>
      <c r="G893" s="118">
        <v>1.7951000000000002E-2</v>
      </c>
      <c r="H893" s="118">
        <v>7.2000000000000005E-4</v>
      </c>
      <c r="I893" s="118">
        <v>0.282335</v>
      </c>
      <c r="J893" s="136">
        <v>1.7E-5</v>
      </c>
      <c r="K893" s="104">
        <v>0.28233200000000003</v>
      </c>
      <c r="L893" s="105">
        <v>-15.5</v>
      </c>
      <c r="M893" s="105">
        <v>-10.890987334984947</v>
      </c>
      <c r="N893" s="137">
        <v>1285.1250505439145</v>
      </c>
      <c r="O893" s="137">
        <v>1772.937602490143</v>
      </c>
      <c r="P893" s="107">
        <v>-0.97799999999999998</v>
      </c>
      <c r="Q893" s="130"/>
      <c r="S893" s="423">
        <f t="shared" si="38"/>
        <v>1.2851250505439145</v>
      </c>
      <c r="T893" s="423">
        <f t="shared" si="39"/>
        <v>1.7729376024901431</v>
      </c>
    </row>
    <row r="894" spans="4:20">
      <c r="D894" s="143" t="s">
        <v>961</v>
      </c>
      <c r="G894" s="118">
        <v>1.6095000000000002E-2</v>
      </c>
      <c r="H894" s="118">
        <v>6.6799999999999997E-4</v>
      </c>
      <c r="I894" s="118">
        <v>0.28231899999999999</v>
      </c>
      <c r="J894" s="136">
        <v>2.3E-5</v>
      </c>
      <c r="K894" s="104">
        <v>0.28231600000000001</v>
      </c>
      <c r="L894" s="105">
        <v>-16</v>
      </c>
      <c r="M894" s="105">
        <v>-11.449761447687168</v>
      </c>
      <c r="N894" s="137">
        <v>1305.5452366374836</v>
      </c>
      <c r="O894" s="137">
        <v>1804.8397555523372</v>
      </c>
      <c r="P894" s="107">
        <v>-0.98</v>
      </c>
      <c r="Q894" s="117"/>
      <c r="S894" s="423">
        <f t="shared" si="38"/>
        <v>1.3055452366374836</v>
      </c>
      <c r="T894" s="423">
        <f t="shared" si="39"/>
        <v>1.8048397555523372</v>
      </c>
    </row>
    <row r="895" spans="4:20">
      <c r="D895" s="143" t="s">
        <v>962</v>
      </c>
      <c r="G895" s="118">
        <v>9.2379999999999997E-3</v>
      </c>
      <c r="H895" s="118">
        <v>3.9899999999999999E-4</v>
      </c>
      <c r="I895" s="118">
        <v>0.282308</v>
      </c>
      <c r="J895" s="136">
        <v>2.1999999999999999E-5</v>
      </c>
      <c r="K895" s="104">
        <v>0.28230699999999997</v>
      </c>
      <c r="L895" s="105">
        <v>-16.399999999999999</v>
      </c>
      <c r="M895" s="105">
        <v>-11.801097192601917</v>
      </c>
      <c r="N895" s="137">
        <v>1311.5459780054591</v>
      </c>
      <c r="O895" s="137">
        <v>1824.9956027098633</v>
      </c>
      <c r="P895" s="107">
        <v>-0.98799999999999999</v>
      </c>
      <c r="Q895" s="117"/>
      <c r="S895" s="423">
        <f t="shared" si="38"/>
        <v>1.311545978005459</v>
      </c>
      <c r="T895" s="423">
        <f t="shared" si="39"/>
        <v>1.8249956027098633</v>
      </c>
    </row>
    <row r="896" spans="4:20">
      <c r="D896" s="143" t="s">
        <v>963</v>
      </c>
      <c r="G896" s="118">
        <v>2.0660999999999999E-2</v>
      </c>
      <c r="H896" s="118">
        <v>8.3100000000000003E-4</v>
      </c>
      <c r="I896" s="118">
        <v>0.28237000000000001</v>
      </c>
      <c r="J896" s="136">
        <v>2.3E-5</v>
      </c>
      <c r="K896" s="104">
        <v>0.28236600000000001</v>
      </c>
      <c r="L896" s="105">
        <v>-14.2</v>
      </c>
      <c r="M896" s="105">
        <v>-9.6682820009241777</v>
      </c>
      <c r="N896" s="137">
        <v>1240.1417011836268</v>
      </c>
      <c r="O896" s="137">
        <v>1703.0908946628447</v>
      </c>
      <c r="P896" s="107">
        <v>-0.97499999999999998</v>
      </c>
      <c r="Q896" s="117"/>
      <c r="S896" s="423">
        <f t="shared" si="38"/>
        <v>1.2401417011836267</v>
      </c>
      <c r="T896" s="423">
        <f t="shared" si="39"/>
        <v>1.7030908946628447</v>
      </c>
    </row>
    <row r="897" spans="1:20">
      <c r="D897" s="143" t="s">
        <v>964</v>
      </c>
      <c r="G897" s="118">
        <v>1.5434E-2</v>
      </c>
      <c r="H897" s="118">
        <v>5.8900000000000001E-4</v>
      </c>
      <c r="I897" s="118">
        <v>0.28229199999999999</v>
      </c>
      <c r="J897" s="136">
        <v>1.5E-5</v>
      </c>
      <c r="K897" s="104">
        <v>0.28228999999999999</v>
      </c>
      <c r="L897" s="105">
        <v>-17</v>
      </c>
      <c r="M897" s="105">
        <v>-12.393924007262358</v>
      </c>
      <c r="N897" s="137">
        <v>1340.1656469439795</v>
      </c>
      <c r="O897" s="137">
        <v>1858.7152384787187</v>
      </c>
      <c r="P897" s="107">
        <v>-0.98199999999999998</v>
      </c>
      <c r="Q897" s="117"/>
      <c r="S897" s="423">
        <f t="shared" si="38"/>
        <v>1.3401656469439795</v>
      </c>
      <c r="T897" s="423">
        <f t="shared" si="39"/>
        <v>1.8587152384787187</v>
      </c>
    </row>
    <row r="898" spans="1:20">
      <c r="D898" s="143" t="s">
        <v>965</v>
      </c>
      <c r="G898" s="118">
        <v>2.196E-2</v>
      </c>
      <c r="H898" s="118">
        <v>8.5400000000000005E-4</v>
      </c>
      <c r="I898" s="118">
        <v>0.282333</v>
      </c>
      <c r="J898" s="136">
        <v>2.1999999999999999E-5</v>
      </c>
      <c r="K898" s="104">
        <v>0.28233000000000003</v>
      </c>
      <c r="L898" s="105">
        <v>-15.5</v>
      </c>
      <c r="M898" s="105">
        <v>-10.980604366117586</v>
      </c>
      <c r="N898" s="137">
        <v>1292.4420105250645</v>
      </c>
      <c r="O898" s="137">
        <v>1777.9956805858715</v>
      </c>
      <c r="P898" s="107">
        <v>-0.97399999999999998</v>
      </c>
      <c r="Q898" s="117"/>
      <c r="S898" s="423">
        <f t="shared" si="38"/>
        <v>1.2924420105250645</v>
      </c>
      <c r="T898" s="423">
        <f t="shared" si="39"/>
        <v>1.7779956805858714</v>
      </c>
    </row>
    <row r="899" spans="1:20">
      <c r="D899" s="143" t="s">
        <v>966</v>
      </c>
      <c r="G899" s="118">
        <v>8.7390000000000002E-3</v>
      </c>
      <c r="H899" s="118">
        <v>3.8400000000000001E-4</v>
      </c>
      <c r="I899" s="118">
        <v>0.282329</v>
      </c>
      <c r="J899" s="136">
        <v>2.0000000000000002E-5</v>
      </c>
      <c r="K899" s="104">
        <v>0.28232800000000002</v>
      </c>
      <c r="L899" s="105">
        <v>-15.7</v>
      </c>
      <c r="M899" s="105">
        <v>-11.05599175877936</v>
      </c>
      <c r="N899" s="137">
        <v>1282.1548812829199</v>
      </c>
      <c r="O899" s="137">
        <v>1782.4918288359647</v>
      </c>
      <c r="P899" s="107">
        <v>-0.98799999999999999</v>
      </c>
      <c r="Q899" s="117"/>
      <c r="S899" s="423">
        <f t="shared" si="38"/>
        <v>1.2821548812829198</v>
      </c>
      <c r="T899" s="423">
        <f t="shared" si="39"/>
        <v>1.7824918288359648</v>
      </c>
    </row>
    <row r="900" spans="1:20">
      <c r="D900" s="143" t="s">
        <v>967</v>
      </c>
      <c r="G900" s="118">
        <v>1.6317999999999999E-2</v>
      </c>
      <c r="H900" s="118">
        <v>6.8099999999999996E-4</v>
      </c>
      <c r="I900" s="118">
        <v>0.28232800000000002</v>
      </c>
      <c r="J900" s="136">
        <v>2.3E-5</v>
      </c>
      <c r="K900" s="104">
        <v>0.28232600000000002</v>
      </c>
      <c r="L900" s="105">
        <v>-15.7</v>
      </c>
      <c r="M900" s="105">
        <v>-11.133164412567842</v>
      </c>
      <c r="N900" s="137">
        <v>1293.5159425531747</v>
      </c>
      <c r="O900" s="137">
        <v>1786.7725265313975</v>
      </c>
      <c r="P900" s="107">
        <v>-0.97899999999999998</v>
      </c>
      <c r="Q900" s="117"/>
      <c r="S900" s="423">
        <f t="shared" si="38"/>
        <v>1.2935159425531746</v>
      </c>
      <c r="T900" s="423">
        <f t="shared" si="39"/>
        <v>1.7867725265313974</v>
      </c>
    </row>
    <row r="901" spans="1:20">
      <c r="D901" s="143" t="s">
        <v>968</v>
      </c>
      <c r="G901" s="118">
        <v>9.5010000000000008E-3</v>
      </c>
      <c r="H901" s="118">
        <v>4.44E-4</v>
      </c>
      <c r="I901" s="118">
        <v>0.282306</v>
      </c>
      <c r="J901" s="136">
        <v>2.5000000000000001E-5</v>
      </c>
      <c r="K901" s="104">
        <v>0.282304</v>
      </c>
      <c r="L901" s="105">
        <v>-16.5</v>
      </c>
      <c r="M901" s="105">
        <v>-11.8781907093779</v>
      </c>
      <c r="N901" s="137">
        <v>1315.8359139201164</v>
      </c>
      <c r="O901" s="137">
        <v>1829.3730636583759</v>
      </c>
      <c r="P901" s="107">
        <v>-0.98699999999999999</v>
      </c>
      <c r="Q901" s="117"/>
      <c r="S901" s="423">
        <f t="shared" si="38"/>
        <v>1.3158359139201163</v>
      </c>
      <c r="T901" s="423">
        <f t="shared" si="39"/>
        <v>1.829373063658376</v>
      </c>
    </row>
    <row r="902" spans="1:20">
      <c r="D902" s="143" t="s">
        <v>969</v>
      </c>
      <c r="G902" s="118">
        <v>1.3726E-2</v>
      </c>
      <c r="H902" s="118">
        <v>5.9000000000000003E-4</v>
      </c>
      <c r="I902" s="118">
        <v>0.28227000000000002</v>
      </c>
      <c r="J902" s="136">
        <v>1.5999999999999999E-5</v>
      </c>
      <c r="K902" s="104">
        <v>0.28226800000000002</v>
      </c>
      <c r="L902" s="105">
        <v>-17.7</v>
      </c>
      <c r="M902" s="105">
        <v>-13.172440151449916</v>
      </c>
      <c r="N902" s="137">
        <v>1370.5872281217962</v>
      </c>
      <c r="O902" s="137">
        <v>1903.0825133314715</v>
      </c>
      <c r="P902" s="107">
        <v>-0.98199999999999998</v>
      </c>
      <c r="Q902" s="117"/>
      <c r="S902" s="423">
        <f t="shared" si="38"/>
        <v>1.3705872281217961</v>
      </c>
      <c r="T902" s="423">
        <f t="shared" si="39"/>
        <v>1.9030825133314715</v>
      </c>
    </row>
    <row r="903" spans="1:20">
      <c r="D903" s="143" t="s">
        <v>970</v>
      </c>
      <c r="G903" s="118">
        <v>1.4298999999999999E-2</v>
      </c>
      <c r="H903" s="118">
        <v>5.9599999999999996E-4</v>
      </c>
      <c r="I903" s="118">
        <v>0.28232299999999999</v>
      </c>
      <c r="J903" s="136">
        <v>1.5E-5</v>
      </c>
      <c r="K903" s="104">
        <v>0.28232099999999999</v>
      </c>
      <c r="L903" s="105">
        <v>-15.9</v>
      </c>
      <c r="M903" s="105">
        <v>-11.298107259732904</v>
      </c>
      <c r="N903" s="137">
        <v>1297.5573561047947</v>
      </c>
      <c r="O903" s="137">
        <v>1796.2188374589059</v>
      </c>
      <c r="P903" s="107">
        <v>-0.98199999999999998</v>
      </c>
      <c r="Q903" s="117"/>
      <c r="S903" s="423">
        <f t="shared" si="38"/>
        <v>1.2975573561047948</v>
      </c>
      <c r="T903" s="423">
        <f t="shared" si="39"/>
        <v>1.7962188374589059</v>
      </c>
    </row>
    <row r="904" spans="1:20">
      <c r="D904" s="143" t="s">
        <v>971</v>
      </c>
      <c r="G904" s="118">
        <v>9.5949999999999994E-3</v>
      </c>
      <c r="H904" s="118">
        <v>4.15E-4</v>
      </c>
      <c r="I904" s="118">
        <v>0.28231800000000001</v>
      </c>
      <c r="J904" s="136">
        <v>1.5E-5</v>
      </c>
      <c r="K904" s="104">
        <v>0.28231699999999998</v>
      </c>
      <c r="L904" s="105">
        <v>-16</v>
      </c>
      <c r="M904" s="105">
        <v>-11.449541597029489</v>
      </c>
      <c r="N904" s="137">
        <v>1298.3303802636397</v>
      </c>
      <c r="O904" s="137">
        <v>1804.9346909001683</v>
      </c>
      <c r="P904" s="107">
        <v>-0.98699999999999999</v>
      </c>
      <c r="Q904" s="117"/>
      <c r="S904" s="423">
        <f t="shared" si="38"/>
        <v>1.2983303802636397</v>
      </c>
      <c r="T904" s="423">
        <f t="shared" si="39"/>
        <v>1.8049346909001682</v>
      </c>
    </row>
    <row r="905" spans="1:20">
      <c r="D905" s="143" t="s">
        <v>972</v>
      </c>
      <c r="G905" s="118">
        <v>3.5013000000000002E-2</v>
      </c>
      <c r="H905" s="118">
        <v>1.2620000000000001E-3</v>
      </c>
      <c r="I905" s="118">
        <v>0.28229500000000002</v>
      </c>
      <c r="J905" s="136">
        <v>1.7E-5</v>
      </c>
      <c r="K905" s="104">
        <v>0.28228999999999999</v>
      </c>
      <c r="L905" s="105">
        <v>-16.899999999999999</v>
      </c>
      <c r="M905" s="105">
        <v>-12.38248218580984</v>
      </c>
      <c r="N905" s="137">
        <v>1359.9268366497636</v>
      </c>
      <c r="O905" s="137">
        <v>1857.7515080887615</v>
      </c>
      <c r="P905" s="107">
        <v>-0.96199999999999997</v>
      </c>
      <c r="Q905" s="117"/>
      <c r="S905" s="423">
        <f t="shared" si="38"/>
        <v>1.3599268366497637</v>
      </c>
      <c r="T905" s="423">
        <f t="shared" si="39"/>
        <v>1.8577515080887614</v>
      </c>
    </row>
    <row r="906" spans="1:20">
      <c r="D906" s="143" t="s">
        <v>973</v>
      </c>
      <c r="G906" s="118">
        <v>9.1979999999999996E-3</v>
      </c>
      <c r="H906" s="118">
        <v>4.1300000000000001E-4</v>
      </c>
      <c r="I906" s="118">
        <v>0.282302</v>
      </c>
      <c r="J906" s="136">
        <v>1.4E-5</v>
      </c>
      <c r="K906" s="104">
        <v>0.28230100000000002</v>
      </c>
      <c r="L906" s="105">
        <v>-16.600000000000001</v>
      </c>
      <c r="M906" s="105">
        <v>-12.015351391955198</v>
      </c>
      <c r="N906" s="137">
        <v>1320.2781519591249</v>
      </c>
      <c r="O906" s="137">
        <v>1837.2088787054549</v>
      </c>
      <c r="P906" s="107">
        <v>-0.98799999999999999</v>
      </c>
      <c r="Q906" s="117"/>
      <c r="S906" s="423">
        <f t="shared" si="38"/>
        <v>1.3202781519591249</v>
      </c>
      <c r="T906" s="423">
        <f t="shared" si="39"/>
        <v>1.837208878705455</v>
      </c>
    </row>
    <row r="907" spans="1:20">
      <c r="D907" s="143" t="s">
        <v>974</v>
      </c>
      <c r="G907" s="118">
        <v>1.328E-2</v>
      </c>
      <c r="H907" s="118">
        <v>5.7700000000000004E-4</v>
      </c>
      <c r="I907" s="118">
        <v>0.28230499999999997</v>
      </c>
      <c r="J907" s="136">
        <v>1.4E-5</v>
      </c>
      <c r="K907" s="104">
        <v>0.282302</v>
      </c>
      <c r="L907" s="105">
        <v>-16.5</v>
      </c>
      <c r="M907" s="105">
        <v>-11.932286325480046</v>
      </c>
      <c r="N907" s="137">
        <v>1321.7879421695145</v>
      </c>
      <c r="O907" s="137">
        <v>1832.3998276709481</v>
      </c>
      <c r="P907" s="107">
        <v>-0.98299999999999998</v>
      </c>
      <c r="Q907" s="117"/>
      <c r="S907" s="423">
        <f t="shared" si="38"/>
        <v>1.3217879421695145</v>
      </c>
      <c r="T907" s="423">
        <f t="shared" si="39"/>
        <v>1.8323998276709481</v>
      </c>
    </row>
    <row r="908" spans="1:20">
      <c r="A908" s="6"/>
      <c r="D908" s="144" t="s">
        <v>975</v>
      </c>
      <c r="E908" s="6"/>
      <c r="F908" s="6"/>
      <c r="G908" s="138">
        <v>1.0571000000000001E-2</v>
      </c>
      <c r="H908" s="138">
        <v>4.6200000000000001E-4</v>
      </c>
      <c r="I908" s="138">
        <v>0.28233599999999998</v>
      </c>
      <c r="J908" s="139">
        <v>1.5999999999999999E-5</v>
      </c>
      <c r="K908" s="109">
        <v>0.28233399999999997</v>
      </c>
      <c r="L908" s="110">
        <v>-15.4</v>
      </c>
      <c r="M908" s="110">
        <v>-10.819302513328521</v>
      </c>
      <c r="N908" s="140">
        <v>1275.1101893708453</v>
      </c>
      <c r="O908" s="140">
        <v>1768.951797851395</v>
      </c>
      <c r="P908" s="112">
        <v>-0.98599999999999999</v>
      </c>
      <c r="Q908" s="117"/>
      <c r="S908" s="423">
        <f t="shared" si="38"/>
        <v>1.2751101893708454</v>
      </c>
      <c r="T908" s="423">
        <f t="shared" si="39"/>
        <v>1.7689517978513949</v>
      </c>
    </row>
    <row r="909" spans="1:20">
      <c r="M909" s="404">
        <f>AVERAGE(M816:M908)</f>
        <v>-3.5728997344885283</v>
      </c>
      <c r="O909" s="405">
        <f>AVERAGE(O816:O908)</f>
        <v>1354.8270759956017</v>
      </c>
      <c r="S909" s="423">
        <f t="shared" si="38"/>
        <v>0</v>
      </c>
      <c r="T909" s="423">
        <f t="shared" si="39"/>
        <v>1.3548270759956018</v>
      </c>
    </row>
    <row r="910" spans="1:20">
      <c r="A910" s="147" t="s">
        <v>997</v>
      </c>
      <c r="C910" s="378"/>
      <c r="D910" s="94" t="s">
        <v>1018</v>
      </c>
      <c r="E910" s="116" t="s">
        <v>999</v>
      </c>
      <c r="F910" s="94">
        <v>208</v>
      </c>
      <c r="G910" s="399">
        <v>6.2542105916895088E-2</v>
      </c>
      <c r="H910" s="399">
        <v>2.1540702915958869E-3</v>
      </c>
      <c r="I910" s="399">
        <v>0.28245171211408499</v>
      </c>
      <c r="J910" s="400">
        <v>3.0018296882738438E-5</v>
      </c>
      <c r="K910" s="98">
        <v>0.28244333082041995</v>
      </c>
      <c r="L910" s="99">
        <v>-11.326718554702797</v>
      </c>
      <c r="M910" s="99">
        <v>-7.0580588569724156</v>
      </c>
      <c r="N910" s="401">
        <v>1166.8547478739029</v>
      </c>
      <c r="O910" s="401">
        <v>1549.8757448651365</v>
      </c>
      <c r="P910" s="101">
        <v>-0.93511836471096732</v>
      </c>
      <c r="Q910" s="95"/>
      <c r="S910" s="423">
        <f t="shared" si="38"/>
        <v>1.1668547478739029</v>
      </c>
      <c r="T910" s="423">
        <f t="shared" si="39"/>
        <v>1.5498757448651366</v>
      </c>
    </row>
    <row r="911" spans="1:20">
      <c r="D911" s="95" t="s">
        <v>1019</v>
      </c>
      <c r="E911" s="95"/>
      <c r="F911" s="95">
        <v>215</v>
      </c>
      <c r="G911" s="118">
        <v>3.8171324454585383E-2</v>
      </c>
      <c r="H911" s="118">
        <v>1.3813010335556584E-3</v>
      </c>
      <c r="I911" s="118">
        <v>0.28251637104838645</v>
      </c>
      <c r="J911" s="136">
        <v>2.2438211439831173E-5</v>
      </c>
      <c r="K911" s="104">
        <v>0.28251081529389432</v>
      </c>
      <c r="L911" s="105">
        <v>-9.0401083421831618</v>
      </c>
      <c r="M911" s="105">
        <v>-4.5163852142127148</v>
      </c>
      <c r="N911" s="137">
        <v>1051.096842085328</v>
      </c>
      <c r="O911" s="137">
        <v>1410.027695133263</v>
      </c>
      <c r="P911" s="107">
        <v>-0.95839454718205852</v>
      </c>
      <c r="Q911" s="149"/>
      <c r="S911" s="423">
        <f t="shared" si="38"/>
        <v>1.0510968420853279</v>
      </c>
      <c r="T911" s="423">
        <f t="shared" si="39"/>
        <v>1.4100276951332631</v>
      </c>
    </row>
    <row r="912" spans="1:20">
      <c r="D912" s="95" t="s">
        <v>1020</v>
      </c>
      <c r="E912" s="95"/>
      <c r="F912" s="95">
        <v>210</v>
      </c>
      <c r="G912" s="118">
        <v>2.9543461878899877E-2</v>
      </c>
      <c r="H912" s="118">
        <v>8.695857884225373E-4</v>
      </c>
      <c r="I912" s="118">
        <v>0.2825231369865302</v>
      </c>
      <c r="J912" s="136">
        <v>2.1550675049987973E-5</v>
      </c>
      <c r="K912" s="104">
        <v>0.2825197209091983</v>
      </c>
      <c r="L912" s="105">
        <v>-8.8008364855718391</v>
      </c>
      <c r="M912" s="105">
        <v>-4.3113382264559075</v>
      </c>
      <c r="N912" s="137">
        <v>1027.431522627857</v>
      </c>
      <c r="O912" s="137">
        <v>1394.4997542016961</v>
      </c>
      <c r="P912" s="107">
        <v>-0.97380765697522476</v>
      </c>
      <c r="Q912" s="149"/>
      <c r="S912" s="423">
        <f t="shared" si="38"/>
        <v>1.027431522627857</v>
      </c>
      <c r="T912" s="423">
        <f t="shared" si="39"/>
        <v>1.3944997542016961</v>
      </c>
    </row>
    <row r="913" spans="1:20">
      <c r="D913" s="95" t="s">
        <v>1021</v>
      </c>
      <c r="E913" s="95"/>
      <c r="F913" s="95">
        <v>216</v>
      </c>
      <c r="G913" s="118">
        <v>3.0822001035612997E-2</v>
      </c>
      <c r="H913" s="118">
        <v>1.0837711424827846E-3</v>
      </c>
      <c r="I913" s="118">
        <v>0.28248384731379172</v>
      </c>
      <c r="J913" s="136">
        <v>2.9790918477084429E-5</v>
      </c>
      <c r="K913" s="104">
        <v>0.28247946794377859</v>
      </c>
      <c r="L913" s="105">
        <v>-10.190283557364177</v>
      </c>
      <c r="M913" s="105">
        <v>-5.6034756027034671</v>
      </c>
      <c r="N913" s="137">
        <v>1088.5606034908692</v>
      </c>
      <c r="O913" s="137">
        <v>1473.1687711165487</v>
      </c>
      <c r="P913" s="107">
        <v>-0.96735629088907271</v>
      </c>
      <c r="Q913" s="149"/>
      <c r="S913" s="423">
        <f t="shared" si="38"/>
        <v>1.0885606034908692</v>
      </c>
      <c r="T913" s="423">
        <f t="shared" si="39"/>
        <v>1.4731687711165486</v>
      </c>
    </row>
    <row r="914" spans="1:20">
      <c r="D914" s="95" t="s">
        <v>1022</v>
      </c>
      <c r="E914" s="95"/>
      <c r="F914" s="95">
        <v>211</v>
      </c>
      <c r="G914" s="118">
        <v>4.7060683861662088E-2</v>
      </c>
      <c r="H914" s="118">
        <v>1.3896240124333737E-3</v>
      </c>
      <c r="I914" s="118">
        <v>0.28251578735535648</v>
      </c>
      <c r="J914" s="136">
        <v>2.4011805616718529E-5</v>
      </c>
      <c r="K914" s="104">
        <v>0.28251030231550328</v>
      </c>
      <c r="L914" s="105">
        <v>-9.0607501677508751</v>
      </c>
      <c r="M914" s="105">
        <v>-4.6225662005605628</v>
      </c>
      <c r="N914" s="137">
        <v>1052.1592127364172</v>
      </c>
      <c r="O914" s="137">
        <v>1412.9930011112101</v>
      </c>
      <c r="P914" s="107">
        <v>-0.95814385504718758</v>
      </c>
      <c r="Q914" s="149"/>
      <c r="S914" s="423">
        <f t="shared" si="38"/>
        <v>1.0521592127364172</v>
      </c>
      <c r="T914" s="423">
        <f t="shared" si="39"/>
        <v>1.4129930011112102</v>
      </c>
    </row>
    <row r="915" spans="1:20">
      <c r="D915" s="95" t="s">
        <v>1023</v>
      </c>
      <c r="E915" s="95"/>
      <c r="F915" s="95">
        <v>216</v>
      </c>
      <c r="G915" s="118">
        <v>3.767465340557994E-2</v>
      </c>
      <c r="H915" s="118">
        <v>1.3916227213843812E-3</v>
      </c>
      <c r="I915" s="118">
        <v>0.28252051748968104</v>
      </c>
      <c r="J915" s="136">
        <v>1.9841038354757347E-5</v>
      </c>
      <c r="K915" s="104">
        <v>0.2825148941338112</v>
      </c>
      <c r="L915" s="105">
        <v>-8.8934728445166922</v>
      </c>
      <c r="M915" s="105">
        <v>-4.3500627684467386</v>
      </c>
      <c r="N915" s="137">
        <v>1045.5023580568845</v>
      </c>
      <c r="O915" s="137">
        <v>1401.2716687440341</v>
      </c>
      <c r="P915" s="107">
        <v>-0.95808365297034992</v>
      </c>
      <c r="Q915" s="149"/>
      <c r="S915" s="423">
        <f t="shared" si="38"/>
        <v>1.0455023580568845</v>
      </c>
      <c r="T915" s="423">
        <f t="shared" si="39"/>
        <v>1.4012716687440341</v>
      </c>
    </row>
    <row r="916" spans="1:20">
      <c r="D916" s="95" t="s">
        <v>1024</v>
      </c>
      <c r="E916" s="95"/>
      <c r="F916" s="95">
        <v>217</v>
      </c>
      <c r="G916" s="118">
        <v>2.4106790576005701E-2</v>
      </c>
      <c r="H916" s="118">
        <v>8.3939126944142554E-4</v>
      </c>
      <c r="I916" s="118">
        <v>0.28252864177911446</v>
      </c>
      <c r="J916" s="136">
        <v>2.5503089397437613E-5</v>
      </c>
      <c r="K916" s="104">
        <v>0.28252523417962305</v>
      </c>
      <c r="L916" s="105">
        <v>-8.6061640079482249</v>
      </c>
      <c r="M916" s="105">
        <v>-3.9622111769854751</v>
      </c>
      <c r="N916" s="137">
        <v>1018.9120213514024</v>
      </c>
      <c r="O916" s="137">
        <v>1379.9460876568091</v>
      </c>
      <c r="P916" s="107">
        <v>-0.97471713043851127</v>
      </c>
      <c r="Q916" s="149"/>
      <c r="S916" s="423">
        <f t="shared" si="38"/>
        <v>1.0189120213514025</v>
      </c>
      <c r="T916" s="423">
        <f t="shared" si="39"/>
        <v>1.379946087656809</v>
      </c>
    </row>
    <row r="917" spans="1:20">
      <c r="D917" s="95" t="s">
        <v>1025</v>
      </c>
      <c r="E917" s="95"/>
      <c r="F917" s="95">
        <v>209</v>
      </c>
      <c r="G917" s="118">
        <v>2.5155170928688304E-2</v>
      </c>
      <c r="H917" s="118">
        <v>8.3467635653908657E-4</v>
      </c>
      <c r="I917" s="118">
        <v>0.28250263066239273</v>
      </c>
      <c r="J917" s="136">
        <v>1.6641944123202739E-5</v>
      </c>
      <c r="K917" s="104">
        <v>0.28249936736761266</v>
      </c>
      <c r="L917" s="105">
        <v>-9.5260258302554135</v>
      </c>
      <c r="M917" s="105">
        <v>-5.0534618909880979</v>
      </c>
      <c r="N917" s="137">
        <v>1055.1617229420258</v>
      </c>
      <c r="O917" s="137">
        <v>1436.2717751747377</v>
      </c>
      <c r="P917" s="107">
        <v>-0.97485914588737688</v>
      </c>
      <c r="Q917" s="149"/>
      <c r="S917" s="423">
        <f t="shared" si="38"/>
        <v>1.0551617229420258</v>
      </c>
      <c r="T917" s="423">
        <f t="shared" si="39"/>
        <v>1.4362717751747378</v>
      </c>
    </row>
    <row r="918" spans="1:20">
      <c r="D918" s="95" t="s">
        <v>1026</v>
      </c>
      <c r="F918" s="95">
        <v>219</v>
      </c>
      <c r="G918" s="118">
        <v>3.1727518743973705E-2</v>
      </c>
      <c r="H918" s="118">
        <v>9.9894109309984092E-4</v>
      </c>
      <c r="I918" s="118">
        <v>0.28254728182577793</v>
      </c>
      <c r="J918" s="136">
        <v>1.7377421711871776E-5</v>
      </c>
      <c r="K918" s="104">
        <v>0.28254318906396514</v>
      </c>
      <c r="L918" s="105">
        <v>-7.9469740364002117</v>
      </c>
      <c r="M918" s="105">
        <v>-3.2829227407404904</v>
      </c>
      <c r="N918" s="137">
        <v>997.02175511874361</v>
      </c>
      <c r="O918" s="137">
        <v>1342.5072391523545</v>
      </c>
      <c r="P918" s="107">
        <v>-0.96991141285843852</v>
      </c>
      <c r="Q918" s="149"/>
      <c r="S918" s="423">
        <f t="shared" si="38"/>
        <v>0.99702175511874358</v>
      </c>
      <c r="T918" s="423">
        <f t="shared" si="39"/>
        <v>1.3425072391523545</v>
      </c>
    </row>
    <row r="919" spans="1:20">
      <c r="D919" s="95" t="s">
        <v>1027</v>
      </c>
      <c r="F919" s="95">
        <v>216</v>
      </c>
      <c r="G919" s="118">
        <v>5.3562444604012341E-2</v>
      </c>
      <c r="H919" s="118">
        <v>1.629875404393947E-3</v>
      </c>
      <c r="I919" s="118">
        <v>0.28255558158212885</v>
      </c>
      <c r="J919" s="136">
        <v>2.3973863011875876E-5</v>
      </c>
      <c r="K919" s="104">
        <v>0.28254899547996076</v>
      </c>
      <c r="L919" s="105">
        <v>-7.653459956119546</v>
      </c>
      <c r="M919" s="105">
        <v>-3.1435241909172351</v>
      </c>
      <c r="N919" s="137">
        <v>1002.1040294652541</v>
      </c>
      <c r="O919" s="137">
        <v>1332.028691449628</v>
      </c>
      <c r="P919" s="107">
        <v>-0.95090736733753167</v>
      </c>
      <c r="Q919" s="149"/>
      <c r="S919" s="423">
        <f t="shared" si="38"/>
        <v>1.0021040294652541</v>
      </c>
      <c r="T919" s="423">
        <f t="shared" si="39"/>
        <v>1.332028691449628</v>
      </c>
    </row>
    <row r="920" spans="1:20">
      <c r="D920" s="95" t="s">
        <v>1028</v>
      </c>
      <c r="F920" s="95">
        <v>217</v>
      </c>
      <c r="G920" s="118">
        <v>3.0669802971858548E-2</v>
      </c>
      <c r="H920" s="118">
        <v>1.0497854280562102E-3</v>
      </c>
      <c r="I920" s="118">
        <v>0.28257053702085172</v>
      </c>
      <c r="J920" s="136">
        <v>2.0180131255356945E-5</v>
      </c>
      <c r="K920" s="104">
        <v>0.28256627530355616</v>
      </c>
      <c r="L920" s="105">
        <v>-7.1245731242242094</v>
      </c>
      <c r="M920" s="105">
        <v>-2.5101333584420793</v>
      </c>
      <c r="N920" s="137">
        <v>965.62328012964713</v>
      </c>
      <c r="O920" s="137">
        <v>1296.5845616368613</v>
      </c>
      <c r="P920" s="107">
        <v>-0.96837995698625878</v>
      </c>
      <c r="Q920" s="149"/>
      <c r="S920" s="423">
        <f t="shared" si="38"/>
        <v>0.96562328012964715</v>
      </c>
      <c r="T920" s="423">
        <f t="shared" si="39"/>
        <v>1.2965845616368612</v>
      </c>
    </row>
    <row r="921" spans="1:20">
      <c r="D921" s="95" t="s">
        <v>1029</v>
      </c>
      <c r="F921" s="95">
        <v>209</v>
      </c>
      <c r="G921" s="118">
        <v>2.5946074702679428E-2</v>
      </c>
      <c r="H921" s="118">
        <v>8.8379937681208869E-4</v>
      </c>
      <c r="I921" s="118">
        <v>0.28256742343809299</v>
      </c>
      <c r="J921" s="136">
        <v>2.8255716670140665E-5</v>
      </c>
      <c r="K921" s="104">
        <v>0.28256396808935769</v>
      </c>
      <c r="L921" s="105">
        <v>-7.2346824263724852</v>
      </c>
      <c r="M921" s="105">
        <v>-2.7678611613957127</v>
      </c>
      <c r="N921" s="137">
        <v>965.75511175055954</v>
      </c>
      <c r="O921" s="137">
        <v>1305.1612584964084</v>
      </c>
      <c r="P921" s="107">
        <v>-0.97337953684300937</v>
      </c>
      <c r="Q921" s="149"/>
      <c r="S921" s="423">
        <f t="shared" si="38"/>
        <v>0.9657551117505595</v>
      </c>
      <c r="T921" s="423">
        <f t="shared" si="39"/>
        <v>1.3051612584964085</v>
      </c>
    </row>
    <row r="922" spans="1:20">
      <c r="D922" s="95" t="s">
        <v>1030</v>
      </c>
      <c r="F922" s="95">
        <v>208</v>
      </c>
      <c r="G922" s="118">
        <v>3.239591368693822E-2</v>
      </c>
      <c r="H922" s="118">
        <v>1.0188505657610775E-3</v>
      </c>
      <c r="I922" s="118">
        <v>0.28252654054909065</v>
      </c>
      <c r="J922" s="136">
        <v>2.1975461515436103E-5</v>
      </c>
      <c r="K922" s="104">
        <v>0.28252257629322319</v>
      </c>
      <c r="L922" s="105">
        <v>-8.6804722854227911</v>
      </c>
      <c r="M922" s="105">
        <v>-4.2543268427630565</v>
      </c>
      <c r="N922" s="137">
        <v>1026.7108407308826</v>
      </c>
      <c r="O922" s="137">
        <v>1389.6352231966218</v>
      </c>
      <c r="P922" s="107">
        <v>-0.96931172994695547</v>
      </c>
      <c r="Q922" s="149"/>
      <c r="S922" s="423">
        <f t="shared" si="38"/>
        <v>1.0267108407308827</v>
      </c>
      <c r="T922" s="423">
        <f t="shared" si="39"/>
        <v>1.3896352231966218</v>
      </c>
    </row>
    <row r="923" spans="1:20">
      <c r="D923" s="95" t="s">
        <v>1031</v>
      </c>
      <c r="F923" s="95">
        <v>208</v>
      </c>
      <c r="G923" s="118">
        <v>2.7197416167529385E-2</v>
      </c>
      <c r="H923" s="118">
        <v>8.268569737765345E-4</v>
      </c>
      <c r="I923" s="118">
        <v>0.28253416479064969</v>
      </c>
      <c r="J923" s="136">
        <v>2.03574037476496E-5</v>
      </c>
      <c r="K923" s="104">
        <v>0.28253094756457159</v>
      </c>
      <c r="L923" s="105">
        <v>-8.4108472320576499</v>
      </c>
      <c r="M923" s="105">
        <v>-3.9581483905570813</v>
      </c>
      <c r="N923" s="137">
        <v>1010.8498278225147</v>
      </c>
      <c r="O923" s="137">
        <v>1372.694649009816</v>
      </c>
      <c r="P923" s="107">
        <v>-0.97509466946456225</v>
      </c>
      <c r="Q923" s="149"/>
      <c r="S923" s="423">
        <f t="shared" si="38"/>
        <v>1.0108498278225146</v>
      </c>
      <c r="T923" s="423">
        <f t="shared" si="39"/>
        <v>1.372694649009816</v>
      </c>
    </row>
    <row r="924" spans="1:20">
      <c r="D924" s="95" t="s">
        <v>1032</v>
      </c>
      <c r="F924" s="95">
        <v>206</v>
      </c>
      <c r="G924" s="118">
        <v>4.0271914068396857E-2</v>
      </c>
      <c r="H924" s="118">
        <v>1.1389989789047435E-3</v>
      </c>
      <c r="I924" s="118">
        <v>0.28253209452299816</v>
      </c>
      <c r="J924" s="136">
        <v>2.5417760561526611E-5</v>
      </c>
      <c r="K924" s="104">
        <v>0.28252770547537304</v>
      </c>
      <c r="L924" s="105">
        <v>-8.4840605506153466</v>
      </c>
      <c r="M924" s="105">
        <v>-4.1168669141922187</v>
      </c>
      <c r="N924" s="137">
        <v>1022.1576218835038</v>
      </c>
      <c r="O924" s="137">
        <v>1380.1640919836259</v>
      </c>
      <c r="P924" s="107">
        <v>-0.96569280184021855</v>
      </c>
      <c r="Q924" s="149"/>
      <c r="S924" s="423">
        <f t="shared" si="38"/>
        <v>1.0221576218835038</v>
      </c>
      <c r="T924" s="423">
        <f t="shared" si="39"/>
        <v>1.380164091983626</v>
      </c>
    </row>
    <row r="925" spans="1:20">
      <c r="D925" s="95" t="s">
        <v>1033</v>
      </c>
      <c r="F925" s="95">
        <v>206</v>
      </c>
      <c r="G925" s="118">
        <v>3.224177508596162E-2</v>
      </c>
      <c r="H925" s="118">
        <v>1.024879809582477E-3</v>
      </c>
      <c r="I925" s="118">
        <v>0.28252971709227459</v>
      </c>
      <c r="J925" s="136">
        <v>2.146957727451014E-5</v>
      </c>
      <c r="K925" s="104">
        <v>0.28252576779435806</v>
      </c>
      <c r="L925" s="105">
        <v>-8.5681364394440962</v>
      </c>
      <c r="M925" s="105">
        <v>-4.1854224314008537</v>
      </c>
      <c r="N925" s="137">
        <v>1022.4088783380784</v>
      </c>
      <c r="O925" s="137">
        <v>1384.1227780853142</v>
      </c>
      <c r="P925" s="107">
        <v>-0.96913012621739525</v>
      </c>
      <c r="Q925" s="149"/>
      <c r="S925" s="423">
        <f t="shared" si="38"/>
        <v>1.0224088783380783</v>
      </c>
      <c r="T925" s="423">
        <f t="shared" si="39"/>
        <v>1.3841227780853143</v>
      </c>
    </row>
    <row r="926" spans="1:20">
      <c r="D926" s="95" t="s">
        <v>1034</v>
      </c>
      <c r="F926" s="95">
        <v>206</v>
      </c>
      <c r="G926" s="118">
        <v>4.9164201443526873E-2</v>
      </c>
      <c r="H926" s="118">
        <v>1.6740015272585489E-3</v>
      </c>
      <c r="I926" s="118">
        <v>0.28247357994915717</v>
      </c>
      <c r="J926" s="136">
        <v>2.5826174642692584E-5</v>
      </c>
      <c r="K926" s="104">
        <v>0.28246712930910939</v>
      </c>
      <c r="L926" s="105">
        <v>-10.553380491804543</v>
      </c>
      <c r="M926" s="105">
        <v>-6.2600630216425035</v>
      </c>
      <c r="N926" s="137">
        <v>1120.5417968501904</v>
      </c>
      <c r="O926" s="137">
        <v>1502.8131519064987</v>
      </c>
      <c r="P926" s="107">
        <v>-0.9495782672512485</v>
      </c>
      <c r="Q926" s="149"/>
      <c r="S926" s="423">
        <f t="shared" si="38"/>
        <v>1.1205417968501903</v>
      </c>
      <c r="T926" s="423">
        <f t="shared" si="39"/>
        <v>1.5028131519064987</v>
      </c>
    </row>
    <row r="927" spans="1:20">
      <c r="A927" s="92"/>
      <c r="D927" s="96" t="s">
        <v>1035</v>
      </c>
      <c r="E927" s="6"/>
      <c r="F927" s="96">
        <v>202</v>
      </c>
      <c r="G927" s="138">
        <v>2.964992051789293E-2</v>
      </c>
      <c r="H927" s="138">
        <v>1.0980289668108551E-3</v>
      </c>
      <c r="I927" s="138">
        <v>0.28244311302915548</v>
      </c>
      <c r="J927" s="139">
        <v>3.4087306624829294E-5</v>
      </c>
      <c r="K927" s="109">
        <v>0.2824389641701302</v>
      </c>
      <c r="L927" s="110">
        <v>-11.63081814481437</v>
      </c>
      <c r="M927" s="110">
        <v>-7.3445417656103906</v>
      </c>
      <c r="N927" s="140">
        <v>1146.2549913187836</v>
      </c>
      <c r="O927" s="140">
        <v>1561.9448777651558</v>
      </c>
      <c r="P927" s="112">
        <v>-0.96692683834907067</v>
      </c>
      <c r="Q927" s="152"/>
      <c r="S927" s="423">
        <f t="shared" si="38"/>
        <v>1.1462549913187836</v>
      </c>
      <c r="T927" s="423">
        <f t="shared" si="39"/>
        <v>1.5619448777651557</v>
      </c>
    </row>
    <row r="928" spans="1:20">
      <c r="A928" s="160"/>
      <c r="D928" s="94" t="s">
        <v>1000</v>
      </c>
      <c r="E928" s="94" t="s">
        <v>998</v>
      </c>
      <c r="F928" s="94">
        <v>212</v>
      </c>
      <c r="G928" s="399">
        <v>3.3737000000000003E-2</v>
      </c>
      <c r="H928" s="399">
        <v>9.4600000000000001E-4</v>
      </c>
      <c r="I928" s="399">
        <v>0.28251100000000001</v>
      </c>
      <c r="J928" s="400">
        <v>2.3E-5</v>
      </c>
      <c r="K928" s="98">
        <v>0.28250724827431778</v>
      </c>
      <c r="L928" s="99">
        <v>-9.230051065877154</v>
      </c>
      <c r="M928" s="402">
        <v>-4.7</v>
      </c>
      <c r="N928" s="401">
        <v>1046.53130205148</v>
      </c>
      <c r="O928" s="401">
        <v>1547.7493755143601</v>
      </c>
      <c r="P928" s="403">
        <v>-0.97150602409638553</v>
      </c>
      <c r="Q928" s="151" t="s">
        <v>1037</v>
      </c>
      <c r="S928" s="423">
        <f t="shared" si="38"/>
        <v>1.0465313020514799</v>
      </c>
      <c r="T928" s="423">
        <f t="shared" si="39"/>
        <v>1.5477493755143601</v>
      </c>
    </row>
    <row r="929" spans="4:20">
      <c r="D929" s="95" t="s">
        <v>1001</v>
      </c>
      <c r="E929" s="95"/>
      <c r="F929" s="95">
        <v>203</v>
      </c>
      <c r="G929" s="118">
        <v>2.6530999999999999E-2</v>
      </c>
      <c r="H929" s="118">
        <v>1.049E-3</v>
      </c>
      <c r="I929" s="118">
        <v>0.28247899999999998</v>
      </c>
      <c r="J929" s="136">
        <v>6.3E-5</v>
      </c>
      <c r="K929" s="104">
        <v>0.28247501673597275</v>
      </c>
      <c r="L929" s="105">
        <v>-10.36170483640686</v>
      </c>
      <c r="M929" s="148">
        <v>-6</v>
      </c>
      <c r="N929" s="137">
        <v>1094.3684158946301</v>
      </c>
      <c r="O929" s="137">
        <v>1625.79921803762</v>
      </c>
      <c r="P929" s="107">
        <v>-0.9684036144578313</v>
      </c>
      <c r="Q929" s="149"/>
      <c r="S929" s="423">
        <f t="shared" si="38"/>
        <v>1.0943684158946301</v>
      </c>
      <c r="T929" s="423">
        <f t="shared" si="39"/>
        <v>1.62579921803762</v>
      </c>
    </row>
    <row r="930" spans="4:20">
      <c r="D930" s="95" t="s">
        <v>1002</v>
      </c>
      <c r="E930" s="95"/>
      <c r="F930" s="95">
        <v>202</v>
      </c>
      <c r="G930" s="118">
        <v>3.7858000000000003E-2</v>
      </c>
      <c r="H930" s="118">
        <v>1.122E-3</v>
      </c>
      <c r="I930" s="118">
        <v>0.28249299999999999</v>
      </c>
      <c r="J930" s="136">
        <v>2.5999999999999998E-5</v>
      </c>
      <c r="K930" s="104">
        <v>0.28248876056737388</v>
      </c>
      <c r="L930" s="105">
        <v>-9.8666063118002523</v>
      </c>
      <c r="M930" s="148">
        <v>-5.6</v>
      </c>
      <c r="N930" s="137">
        <v>1076.7781542395801</v>
      </c>
      <c r="O930" s="137">
        <v>1595.5888903309001</v>
      </c>
      <c r="P930" s="107">
        <v>-0.96620481927710844</v>
      </c>
      <c r="Q930" s="149"/>
      <c r="S930" s="423">
        <f t="shared" si="38"/>
        <v>1.07677815423958</v>
      </c>
      <c r="T930" s="423">
        <f t="shared" si="39"/>
        <v>1.5955888903309001</v>
      </c>
    </row>
    <row r="931" spans="4:20">
      <c r="D931" s="95" t="s">
        <v>1003</v>
      </c>
      <c r="E931" s="95"/>
      <c r="F931" s="95">
        <v>213</v>
      </c>
      <c r="G931" s="118">
        <v>2.7407999999999998E-2</v>
      </c>
      <c r="H931" s="118">
        <v>8.7699999999999996E-4</v>
      </c>
      <c r="I931" s="118">
        <v>0.282522</v>
      </c>
      <c r="J931" s="136">
        <v>2.5999999999999998E-5</v>
      </c>
      <c r="K931" s="104">
        <v>0.28251850548159213</v>
      </c>
      <c r="L931" s="105">
        <v>-8.8410450822584696</v>
      </c>
      <c r="M931" s="148">
        <v>-4.3</v>
      </c>
      <c r="N931" s="137">
        <v>1029.2247147278999</v>
      </c>
      <c r="O931" s="137">
        <v>1521.85469960407</v>
      </c>
      <c r="P931" s="107">
        <v>-0.97358433734939764</v>
      </c>
      <c r="Q931" s="149"/>
      <c r="S931" s="423">
        <f t="shared" si="38"/>
        <v>1.0292247147278999</v>
      </c>
      <c r="T931" s="423">
        <f t="shared" si="39"/>
        <v>1.52185469960407</v>
      </c>
    </row>
    <row r="932" spans="4:20">
      <c r="D932" s="95" t="s">
        <v>1004</v>
      </c>
      <c r="E932" s="95"/>
      <c r="F932" s="95">
        <v>212</v>
      </c>
      <c r="G932" s="118">
        <v>5.8868999999999998E-2</v>
      </c>
      <c r="H932" s="118">
        <v>1.6169999999999999E-3</v>
      </c>
      <c r="I932" s="118">
        <v>0.28246900000000003</v>
      </c>
      <c r="J932" s="136">
        <v>2.5999999999999998E-5</v>
      </c>
      <c r="K932" s="104">
        <v>0.28246258716656641</v>
      </c>
      <c r="L932" s="105">
        <v>-10.715346639695866</v>
      </c>
      <c r="M932" s="148">
        <v>-6.3</v>
      </c>
      <c r="N932" s="137">
        <v>1125.3542058921701</v>
      </c>
      <c r="O932" s="137">
        <v>1647.7225536466501</v>
      </c>
      <c r="P932" s="107">
        <v>-0.95129518072289154</v>
      </c>
      <c r="Q932" s="149"/>
      <c r="S932" s="423">
        <f t="shared" si="38"/>
        <v>1.1253542058921702</v>
      </c>
      <c r="T932" s="423">
        <f t="shared" si="39"/>
        <v>1.6477225536466502</v>
      </c>
    </row>
    <row r="933" spans="4:20">
      <c r="D933" s="95" t="s">
        <v>1005</v>
      </c>
      <c r="E933" s="95"/>
      <c r="F933" s="95">
        <v>215</v>
      </c>
      <c r="G933" s="118">
        <v>2.9075E-2</v>
      </c>
      <c r="H933" s="118">
        <v>1.0319999999999999E-3</v>
      </c>
      <c r="I933" s="118">
        <v>0.28248800000000002</v>
      </c>
      <c r="J933" s="136">
        <v>3.1000000000000001E-5</v>
      </c>
      <c r="K933" s="104">
        <v>0.28248384917516417</v>
      </c>
      <c r="L933" s="105">
        <v>-10.0434272134442</v>
      </c>
      <c r="M933" s="148">
        <v>-5.5</v>
      </c>
      <c r="N933" s="137">
        <v>1081.23463683263</v>
      </c>
      <c r="O933" s="137">
        <v>1598.3100815881</v>
      </c>
      <c r="P933" s="107">
        <v>-0.96891566265060236</v>
      </c>
      <c r="Q933" s="149"/>
      <c r="S933" s="423">
        <f t="shared" si="38"/>
        <v>1.08123463683263</v>
      </c>
      <c r="T933" s="423">
        <f t="shared" si="39"/>
        <v>1.5983100815881</v>
      </c>
    </row>
    <row r="934" spans="4:20">
      <c r="D934" s="95" t="s">
        <v>1006</v>
      </c>
      <c r="E934" s="95"/>
      <c r="F934" s="95">
        <v>216</v>
      </c>
      <c r="G934" s="118">
        <v>3.9549000000000001E-2</v>
      </c>
      <c r="H934" s="118">
        <v>1.1820000000000001E-3</v>
      </c>
      <c r="I934" s="118">
        <v>0.28261700000000001</v>
      </c>
      <c r="J934" s="136">
        <v>3.0000000000000001E-5</v>
      </c>
      <c r="K934" s="104">
        <v>0.28261222370069417</v>
      </c>
      <c r="L934" s="105">
        <v>-5.4814479510001402</v>
      </c>
      <c r="M934" s="148">
        <v>-0.9</v>
      </c>
      <c r="N934" s="137">
        <v>903.31464352856403</v>
      </c>
      <c r="O934" s="137">
        <v>1309.1827522583801</v>
      </c>
      <c r="P934" s="107">
        <v>-0.96439759036144579</v>
      </c>
      <c r="Q934" s="149"/>
      <c r="S934" s="423">
        <f t="shared" si="38"/>
        <v>0.90331464352856405</v>
      </c>
      <c r="T934" s="423">
        <f t="shared" si="39"/>
        <v>1.3091827522583801</v>
      </c>
    </row>
    <row r="935" spans="4:20">
      <c r="D935" s="95" t="s">
        <v>1007</v>
      </c>
      <c r="E935" s="95"/>
      <c r="F935" s="95">
        <v>213</v>
      </c>
      <c r="G935" s="118">
        <v>4.0272000000000002E-2</v>
      </c>
      <c r="H935" s="118">
        <v>1.255E-3</v>
      </c>
      <c r="I935" s="118">
        <v>0.28245599999999998</v>
      </c>
      <c r="J935" s="136">
        <v>2.5999999999999998E-5</v>
      </c>
      <c r="K935" s="104">
        <v>0.28245099929235812</v>
      </c>
      <c r="L935" s="105">
        <v>-11.175080983973906</v>
      </c>
      <c r="M935" s="148">
        <v>-6.7</v>
      </c>
      <c r="N935" s="137">
        <v>1132.85667644913</v>
      </c>
      <c r="O935" s="137">
        <v>1673.17419857705</v>
      </c>
      <c r="P935" s="107">
        <v>-0.96219879518072293</v>
      </c>
      <c r="Q935" s="149"/>
      <c r="S935" s="423">
        <f t="shared" si="38"/>
        <v>1.1328566764491299</v>
      </c>
      <c r="T935" s="423">
        <f t="shared" si="39"/>
        <v>1.6731741985770501</v>
      </c>
    </row>
    <row r="936" spans="4:20">
      <c r="D936" s="95" t="s">
        <v>1008</v>
      </c>
      <c r="E936" s="95"/>
      <c r="F936" s="95">
        <v>215</v>
      </c>
      <c r="G936" s="118">
        <v>2.92E-2</v>
      </c>
      <c r="H936" s="118">
        <v>9.2699999999999998E-4</v>
      </c>
      <c r="I936" s="118">
        <v>0.28251799999999999</v>
      </c>
      <c r="J936" s="136">
        <v>2.5999999999999998E-5</v>
      </c>
      <c r="K936" s="104">
        <v>0.2825142714974585</v>
      </c>
      <c r="L936" s="105">
        <v>-8.9825018035738502</v>
      </c>
      <c r="M936" s="148">
        <v>-4.4000000000000004</v>
      </c>
      <c r="N936" s="137">
        <v>1036.1930073727001</v>
      </c>
      <c r="O936" s="137">
        <v>1530.06690449902</v>
      </c>
      <c r="P936" s="107">
        <v>-0.97207831325301208</v>
      </c>
      <c r="Q936" s="149"/>
      <c r="S936" s="423">
        <f t="shared" si="38"/>
        <v>1.0361930073727001</v>
      </c>
      <c r="T936" s="423">
        <f t="shared" si="39"/>
        <v>1.5300669044990201</v>
      </c>
    </row>
    <row r="937" spans="4:20">
      <c r="D937" s="95" t="s">
        <v>1009</v>
      </c>
      <c r="E937" s="95"/>
      <c r="F937" s="95">
        <v>205</v>
      </c>
      <c r="G937" s="118">
        <v>2.3904999999999999E-2</v>
      </c>
      <c r="H937" s="118">
        <v>7.4399999999999998E-4</v>
      </c>
      <c r="I937" s="118">
        <v>0.282524</v>
      </c>
      <c r="J937" s="136">
        <v>2.4000000000000001E-5</v>
      </c>
      <c r="K937" s="104">
        <v>0.28252114699535907</v>
      </c>
      <c r="L937" s="105">
        <v>-8.7703167216002242</v>
      </c>
      <c r="M937" s="148">
        <v>-4.4000000000000004</v>
      </c>
      <c r="N937" s="137">
        <v>1022.83318678171</v>
      </c>
      <c r="O937" s="137">
        <v>1521.0823282671799</v>
      </c>
      <c r="P937" s="107">
        <v>-0.97759036144578315</v>
      </c>
      <c r="Q937" s="149"/>
      <c r="S937" s="423">
        <f t="shared" si="38"/>
        <v>1.02283318678171</v>
      </c>
      <c r="T937" s="423">
        <f t="shared" si="39"/>
        <v>1.5210823282671799</v>
      </c>
    </row>
    <row r="938" spans="4:20">
      <c r="D938" s="95" t="s">
        <v>1010</v>
      </c>
      <c r="E938" s="95"/>
      <c r="F938" s="95">
        <v>207</v>
      </c>
      <c r="G938" s="118">
        <v>2.1850999999999999E-2</v>
      </c>
      <c r="H938" s="118">
        <v>7.4299999999999995E-4</v>
      </c>
      <c r="I938" s="118">
        <v>0.28253200000000001</v>
      </c>
      <c r="J938" s="136">
        <v>2.0999999999999999E-5</v>
      </c>
      <c r="K938" s="104">
        <v>0.28252912297951477</v>
      </c>
      <c r="L938" s="105">
        <v>-8.4874032789672427</v>
      </c>
      <c r="M938" s="148">
        <v>-4.0999999999999996</v>
      </c>
      <c r="N938" s="137">
        <v>1011.64145518079</v>
      </c>
      <c r="O938" s="137">
        <v>1501.8881742625199</v>
      </c>
      <c r="P938" s="107">
        <v>-0.97762048192771089</v>
      </c>
      <c r="Q938" s="149"/>
      <c r="S938" s="423">
        <f t="shared" si="38"/>
        <v>1.01164145518079</v>
      </c>
      <c r="T938" s="423">
        <f t="shared" si="39"/>
        <v>1.5018881742625199</v>
      </c>
    </row>
    <row r="939" spans="4:20">
      <c r="D939" s="95" t="s">
        <v>1011</v>
      </c>
      <c r="E939" s="95"/>
      <c r="F939" s="95">
        <v>206</v>
      </c>
      <c r="G939" s="118">
        <v>3.5477000000000002E-2</v>
      </c>
      <c r="H939" s="118">
        <v>1.1540000000000001E-3</v>
      </c>
      <c r="I939" s="118">
        <v>0.28243299999999999</v>
      </c>
      <c r="J939" s="136">
        <v>2.5999999999999998E-5</v>
      </c>
      <c r="K939" s="104">
        <v>0.28242855314705878</v>
      </c>
      <c r="L939" s="105">
        <v>-11.988457131542063</v>
      </c>
      <c r="M939" s="148">
        <v>-7.6</v>
      </c>
      <c r="N939" s="137">
        <v>1162.1920280407101</v>
      </c>
      <c r="O939" s="137">
        <v>1727.9798408719801</v>
      </c>
      <c r="P939" s="107">
        <v>-0.96524096385542169</v>
      </c>
      <c r="Q939" s="149"/>
      <c r="S939" s="423">
        <f t="shared" si="38"/>
        <v>1.1621920280407101</v>
      </c>
      <c r="T939" s="423">
        <f t="shared" si="39"/>
        <v>1.72797984087198</v>
      </c>
    </row>
    <row r="940" spans="4:20">
      <c r="D940" s="95" t="s">
        <v>1012</v>
      </c>
      <c r="E940" s="95"/>
      <c r="F940" s="95">
        <v>215</v>
      </c>
      <c r="G940" s="118">
        <v>3.6216999999999999E-2</v>
      </c>
      <c r="H940" s="118">
        <v>1.4220000000000001E-3</v>
      </c>
      <c r="I940" s="118">
        <v>0.28256500000000001</v>
      </c>
      <c r="J940" s="136">
        <v>2.5000000000000001E-5</v>
      </c>
      <c r="K940" s="104">
        <v>0.28255928054949947</v>
      </c>
      <c r="L940" s="105">
        <v>-7.3203853281089692</v>
      </c>
      <c r="M940" s="148">
        <v>-2.8</v>
      </c>
      <c r="N940" s="137">
        <v>983.13009989187594</v>
      </c>
      <c r="O940" s="137">
        <v>1428.8425142650301</v>
      </c>
      <c r="P940" s="107">
        <v>-0.95716867469879519</v>
      </c>
      <c r="Q940" s="149"/>
      <c r="S940" s="423">
        <f t="shared" si="38"/>
        <v>0.98313009989187594</v>
      </c>
      <c r="T940" s="423">
        <f t="shared" si="39"/>
        <v>1.4288425142650301</v>
      </c>
    </row>
    <row r="941" spans="4:20">
      <c r="D941" s="95" t="s">
        <v>1013</v>
      </c>
      <c r="E941" s="95"/>
      <c r="F941" s="95">
        <v>213</v>
      </c>
      <c r="G941" s="118">
        <v>2.1499999999999998E-2</v>
      </c>
      <c r="H941" s="118">
        <v>6.9099999999999999E-4</v>
      </c>
      <c r="I941" s="118">
        <v>0.28253</v>
      </c>
      <c r="J941" s="136">
        <v>2.4000000000000001E-5</v>
      </c>
      <c r="K941" s="104">
        <v>0.28252724662232626</v>
      </c>
      <c r="L941" s="105">
        <v>-8.5581316396254881</v>
      </c>
      <c r="M941" s="148">
        <v>-4</v>
      </c>
      <c r="N941" s="137">
        <v>1013.04714231306</v>
      </c>
      <c r="O941" s="137">
        <v>1502.27255083262</v>
      </c>
      <c r="P941" s="107">
        <v>-0.97918674698795183</v>
      </c>
      <c r="Q941" s="149"/>
      <c r="S941" s="423">
        <f t="shared" si="38"/>
        <v>1.01304714231306</v>
      </c>
      <c r="T941" s="423">
        <f t="shared" si="39"/>
        <v>1.50227255083262</v>
      </c>
    </row>
    <row r="942" spans="4:20">
      <c r="D942" s="95" t="s">
        <v>1014</v>
      </c>
      <c r="E942" s="95"/>
      <c r="F942" s="95">
        <v>213</v>
      </c>
      <c r="G942" s="118">
        <v>3.5413E-2</v>
      </c>
      <c r="H942" s="118">
        <v>1.2750000000000001E-3</v>
      </c>
      <c r="I942" s="118">
        <v>0.28247899999999998</v>
      </c>
      <c r="J942" s="136">
        <v>2.8E-5</v>
      </c>
      <c r="K942" s="104">
        <v>0.28247391959980606</v>
      </c>
      <c r="L942" s="105">
        <v>-10.36170483640686</v>
      </c>
      <c r="M942" s="148">
        <v>-5.9</v>
      </c>
      <c r="N942" s="137">
        <v>1100.96242627679</v>
      </c>
      <c r="O942" s="137">
        <v>1621.78654168913</v>
      </c>
      <c r="P942" s="107">
        <v>-0.96159638554216864</v>
      </c>
      <c r="Q942" s="149"/>
      <c r="S942" s="423">
        <f t="shared" si="38"/>
        <v>1.1009624262767901</v>
      </c>
      <c r="T942" s="423">
        <f t="shared" si="39"/>
        <v>1.6217865416891299</v>
      </c>
    </row>
    <row r="943" spans="4:20">
      <c r="D943" s="95" t="s">
        <v>1015</v>
      </c>
      <c r="E943" s="95"/>
      <c r="F943" s="95">
        <v>203</v>
      </c>
      <c r="G943" s="118">
        <v>3.3908000000000001E-2</v>
      </c>
      <c r="H943" s="118">
        <v>1.335E-3</v>
      </c>
      <c r="I943" s="118">
        <v>0.28251799999999999</v>
      </c>
      <c r="J943" s="136">
        <v>2.4000000000000001E-5</v>
      </c>
      <c r="K943" s="104">
        <v>0.28251293073643818</v>
      </c>
      <c r="L943" s="105">
        <v>-8.9825018035738502</v>
      </c>
      <c r="M943" s="148">
        <v>-4.7</v>
      </c>
      <c r="N943" s="137">
        <v>1047.4882853733</v>
      </c>
      <c r="O943" s="137">
        <v>1540.6477904855301</v>
      </c>
      <c r="P943" s="107">
        <v>-0.95978915662650599</v>
      </c>
      <c r="Q943" s="149"/>
      <c r="S943" s="423">
        <f t="shared" si="38"/>
        <v>1.0474882853732999</v>
      </c>
      <c r="T943" s="423">
        <f t="shared" si="39"/>
        <v>1.54064779048553</v>
      </c>
    </row>
    <row r="944" spans="4:20">
      <c r="D944" s="95" t="s">
        <v>1016</v>
      </c>
      <c r="E944" s="95"/>
      <c r="F944" s="95">
        <v>211</v>
      </c>
      <c r="G944" s="118">
        <v>2.8479999999999998E-2</v>
      </c>
      <c r="H944" s="118">
        <v>1.127E-3</v>
      </c>
      <c r="I944" s="118">
        <v>0.28250399999999998</v>
      </c>
      <c r="J944" s="136">
        <v>2.4000000000000001E-5</v>
      </c>
      <c r="K944" s="104">
        <v>0.28249955157376433</v>
      </c>
      <c r="L944" s="105">
        <v>-9.4776003281815679</v>
      </c>
      <c r="M944" s="148">
        <v>-5</v>
      </c>
      <c r="N944" s="137">
        <v>1061.4263964463601</v>
      </c>
      <c r="O944" s="137">
        <v>1565.6129519121901</v>
      </c>
      <c r="P944" s="107">
        <v>-0.96605421686746984</v>
      </c>
      <c r="Q944" s="149"/>
      <c r="S944" s="423">
        <f t="shared" si="38"/>
        <v>1.0614263964463602</v>
      </c>
      <c r="T944" s="423">
        <f t="shared" si="39"/>
        <v>1.56561295191219</v>
      </c>
    </row>
    <row r="945" spans="1:20">
      <c r="A945" s="6"/>
      <c r="D945" s="96" t="s">
        <v>1017</v>
      </c>
      <c r="E945" s="96"/>
      <c r="F945" s="96">
        <v>210</v>
      </c>
      <c r="G945" s="138">
        <v>3.0092000000000001E-2</v>
      </c>
      <c r="H945" s="138">
        <v>1.1789999999999999E-3</v>
      </c>
      <c r="I945" s="138">
        <v>0.28248499999999999</v>
      </c>
      <c r="J945" s="139">
        <v>2.5000000000000001E-5</v>
      </c>
      <c r="K945" s="109">
        <v>0.28248036842111734</v>
      </c>
      <c r="L945" s="110">
        <v>-10.149519754432124</v>
      </c>
      <c r="M945" s="150">
        <v>-5.7</v>
      </c>
      <c r="N945" s="140">
        <v>1089.69216182114</v>
      </c>
      <c r="O945" s="140">
        <v>1609.27444252755</v>
      </c>
      <c r="P945" s="112">
        <v>-0.9644879518072289</v>
      </c>
      <c r="Q945" s="95"/>
      <c r="S945" s="423">
        <f t="shared" si="38"/>
        <v>1.0896921618211399</v>
      </c>
      <c r="T945" s="423">
        <f t="shared" si="39"/>
        <v>1.60927444252755</v>
      </c>
    </row>
    <row r="946" spans="1:20">
      <c r="A946" s="92"/>
      <c r="D946" s="95"/>
      <c r="E946" s="92"/>
      <c r="F946" s="95"/>
      <c r="G946" s="118"/>
      <c r="H946" s="118"/>
      <c r="I946" s="118"/>
      <c r="J946" s="136"/>
      <c r="K946" s="104"/>
      <c r="L946" s="105"/>
      <c r="M946" s="105"/>
      <c r="N946" s="200"/>
      <c r="O946" s="200"/>
      <c r="P946" s="107"/>
      <c r="Q946" s="95"/>
      <c r="S946" s="423">
        <f t="shared" si="38"/>
        <v>0</v>
      </c>
      <c r="T946" s="423">
        <f t="shared" si="39"/>
        <v>0</v>
      </c>
    </row>
    <row r="947" spans="1:20">
      <c r="A947" s="153" t="s">
        <v>1053</v>
      </c>
      <c r="C947" s="154" t="s">
        <v>1054</v>
      </c>
      <c r="D947" s="94" t="s">
        <v>1056</v>
      </c>
      <c r="E947" s="116" t="s">
        <v>1093</v>
      </c>
      <c r="F947" s="94">
        <v>214</v>
      </c>
      <c r="G947" s="97">
        <v>3.1523000000000002E-2</v>
      </c>
      <c r="H947" s="97">
        <v>1.263E-3</v>
      </c>
      <c r="I947" s="97">
        <v>0.28259899999999999</v>
      </c>
      <c r="J947" s="94"/>
      <c r="K947" s="98">
        <v>0.28259394374094798</v>
      </c>
      <c r="L947" s="99">
        <v>-6.11</v>
      </c>
      <c r="M947" s="99">
        <v>-1.59</v>
      </c>
      <c r="N947" s="401">
        <v>930.78814617596629</v>
      </c>
      <c r="O947" s="401">
        <v>1241.774570831539</v>
      </c>
      <c r="P947" s="397">
        <v>-0.96195783132530122</v>
      </c>
      <c r="Q947" s="156" t="s">
        <v>1079</v>
      </c>
      <c r="S947" s="423">
        <f t="shared" si="38"/>
        <v>0.93078814617596628</v>
      </c>
      <c r="T947" s="423">
        <f t="shared" si="39"/>
        <v>1.2417745708315391</v>
      </c>
    </row>
    <row r="948" spans="1:20">
      <c r="D948" s="95" t="s">
        <v>1057</v>
      </c>
      <c r="E948" s="95"/>
      <c r="F948" s="95"/>
      <c r="G948" s="103">
        <v>2.6242999999999999E-2</v>
      </c>
      <c r="H948" s="103">
        <v>1.0790000000000001E-3</v>
      </c>
      <c r="I948" s="103">
        <v>0.28254200000000002</v>
      </c>
      <c r="J948" s="95"/>
      <c r="K948" s="104">
        <v>0.28253768036142746</v>
      </c>
      <c r="L948" s="105">
        <v>-8.15</v>
      </c>
      <c r="M948" s="105">
        <v>-3.6</v>
      </c>
      <c r="N948" s="137">
        <v>1006.5803781479607</v>
      </c>
      <c r="O948" s="137">
        <v>1356.0807835081098</v>
      </c>
      <c r="P948" s="157">
        <v>-0.96750000000000003</v>
      </c>
      <c r="Q948" s="95"/>
      <c r="S948" s="423">
        <f t="shared" si="38"/>
        <v>1.0065803781479608</v>
      </c>
      <c r="T948" s="423">
        <f t="shared" si="39"/>
        <v>1.3560807835081099</v>
      </c>
    </row>
    <row r="949" spans="1:20">
      <c r="D949" s="95" t="s">
        <v>1058</v>
      </c>
      <c r="E949" s="95"/>
      <c r="F949" s="95"/>
      <c r="G949" s="103">
        <v>1.6962999999999999E-2</v>
      </c>
      <c r="H949" s="103">
        <v>7.0899999999999999E-4</v>
      </c>
      <c r="I949" s="103">
        <v>0.28256399999999998</v>
      </c>
      <c r="J949" s="95"/>
      <c r="K949" s="104">
        <v>0.2825611616091307</v>
      </c>
      <c r="L949" s="105">
        <v>-7.35</v>
      </c>
      <c r="M949" s="105">
        <v>-2.76</v>
      </c>
      <c r="N949" s="137">
        <v>966.09441078789325</v>
      </c>
      <c r="O949" s="137">
        <v>1308.4861172589376</v>
      </c>
      <c r="P949" s="157">
        <v>-0.97864457831325302</v>
      </c>
      <c r="Q949" s="95"/>
      <c r="S949" s="423">
        <f t="shared" si="38"/>
        <v>0.96609441078789327</v>
      </c>
      <c r="T949" s="423">
        <f t="shared" si="39"/>
        <v>1.3084861172589377</v>
      </c>
    </row>
    <row r="950" spans="1:20">
      <c r="D950" s="95" t="s">
        <v>1059</v>
      </c>
      <c r="E950" s="95"/>
      <c r="F950" s="95"/>
      <c r="G950" s="103">
        <v>1.7766000000000001E-2</v>
      </c>
      <c r="H950" s="103">
        <v>7.8100000000000001E-4</v>
      </c>
      <c r="I950" s="103">
        <v>0.28259000000000001</v>
      </c>
      <c r="J950" s="95"/>
      <c r="K950" s="104">
        <v>0.28258687336633442</v>
      </c>
      <c r="L950" s="105">
        <v>-6.43</v>
      </c>
      <c r="M950" s="105">
        <v>-1.84</v>
      </c>
      <c r="N950" s="137">
        <v>931.55870527532454</v>
      </c>
      <c r="O950" s="137">
        <v>1256.2332406854221</v>
      </c>
      <c r="P950" s="157">
        <v>-0.9764759036144578</v>
      </c>
      <c r="Q950" s="95"/>
      <c r="S950" s="423">
        <f t="shared" si="38"/>
        <v>0.93155870527532458</v>
      </c>
      <c r="T950" s="423">
        <f t="shared" si="39"/>
        <v>1.256233240685422</v>
      </c>
    </row>
    <row r="951" spans="1:20">
      <c r="D951" s="95" t="s">
        <v>1060</v>
      </c>
      <c r="E951" s="95"/>
      <c r="F951" s="95"/>
      <c r="G951" s="103">
        <v>1.7590999999999999E-2</v>
      </c>
      <c r="H951" s="103">
        <v>7.1400000000000001E-4</v>
      </c>
      <c r="I951" s="103">
        <v>0.28255799999999998</v>
      </c>
      <c r="J951" s="95"/>
      <c r="K951" s="104">
        <v>0.28255514159226985</v>
      </c>
      <c r="L951" s="105">
        <v>-7.55</v>
      </c>
      <c r="M951" s="105">
        <v>-2.95</v>
      </c>
      <c r="N951" s="137">
        <v>974.59593182927449</v>
      </c>
      <c r="O951" s="137">
        <v>1320.7111307690363</v>
      </c>
      <c r="P951" s="157">
        <v>-0.97849397590361442</v>
      </c>
      <c r="Q951" s="95"/>
      <c r="S951" s="423">
        <f t="shared" si="38"/>
        <v>0.97459593182927451</v>
      </c>
      <c r="T951" s="423">
        <f t="shared" si="39"/>
        <v>1.3207111307690362</v>
      </c>
    </row>
    <row r="952" spans="1:20">
      <c r="D952" s="95" t="s">
        <v>1061</v>
      </c>
      <c r="E952" s="95"/>
      <c r="F952" s="95"/>
      <c r="G952" s="103">
        <v>1.6721E-2</v>
      </c>
      <c r="H952" s="103">
        <v>6.9099999999999999E-4</v>
      </c>
      <c r="I952" s="103">
        <v>0.28257100000000002</v>
      </c>
      <c r="J952" s="95"/>
      <c r="K952" s="104">
        <v>0.2825682336698298</v>
      </c>
      <c r="L952" s="105">
        <v>-7.11</v>
      </c>
      <c r="M952" s="105">
        <v>-2.5099999999999998</v>
      </c>
      <c r="N952" s="137">
        <v>955.87134449228381</v>
      </c>
      <c r="O952" s="137">
        <v>1294.1245764270091</v>
      </c>
      <c r="P952" s="157">
        <v>-0.97918674698795183</v>
      </c>
      <c r="Q952" s="95"/>
      <c r="S952" s="423">
        <f t="shared" si="38"/>
        <v>0.95587134449228384</v>
      </c>
      <c r="T952" s="423">
        <f t="shared" si="39"/>
        <v>1.2941245764270091</v>
      </c>
    </row>
    <row r="953" spans="1:20">
      <c r="D953" s="95" t="s">
        <v>1062</v>
      </c>
      <c r="E953" s="95"/>
      <c r="F953" s="95"/>
      <c r="G953" s="103">
        <v>8.4939999999999998E-3</v>
      </c>
      <c r="H953" s="103">
        <v>3.7100000000000002E-4</v>
      </c>
      <c r="I953" s="103">
        <v>0.28255000000000002</v>
      </c>
      <c r="J953" s="95"/>
      <c r="K953" s="104">
        <v>0.28254851474892456</v>
      </c>
      <c r="L953" s="105">
        <v>-7.85</v>
      </c>
      <c r="M953" s="105">
        <v>-3.2</v>
      </c>
      <c r="N953" s="137">
        <v>976.94948319043499</v>
      </c>
      <c r="O953" s="137">
        <v>1334.2396098937859</v>
      </c>
      <c r="P953" s="157">
        <v>-0.98882530120481926</v>
      </c>
      <c r="Q953" s="95"/>
      <c r="S953" s="423">
        <f t="shared" si="38"/>
        <v>0.97694948319043495</v>
      </c>
      <c r="T953" s="423">
        <f t="shared" si="39"/>
        <v>1.3342396098937859</v>
      </c>
    </row>
    <row r="954" spans="1:20">
      <c r="D954" s="95" t="s">
        <v>1063</v>
      </c>
      <c r="E954" s="95"/>
      <c r="F954" s="95"/>
      <c r="G954" s="103">
        <v>1.7207E-2</v>
      </c>
      <c r="H954" s="103">
        <v>6.96E-4</v>
      </c>
      <c r="I954" s="103">
        <v>0.28257599999999999</v>
      </c>
      <c r="J954" s="95"/>
      <c r="K954" s="104">
        <v>0.28257321365296895</v>
      </c>
      <c r="L954" s="105">
        <v>-6.91</v>
      </c>
      <c r="M954" s="105">
        <v>-2.31</v>
      </c>
      <c r="N954" s="137">
        <v>949.01923546443857</v>
      </c>
      <c r="O954" s="137">
        <v>1284.006380461436</v>
      </c>
      <c r="P954" s="157">
        <v>-0.97903614457831323</v>
      </c>
      <c r="Q954" s="95"/>
      <c r="S954" s="423">
        <f t="shared" si="38"/>
        <v>0.94901923546443856</v>
      </c>
      <c r="T954" s="423">
        <f t="shared" si="39"/>
        <v>1.2840063804614361</v>
      </c>
    </row>
    <row r="955" spans="1:20">
      <c r="D955" s="95" t="s">
        <v>1064</v>
      </c>
      <c r="E955" s="95"/>
      <c r="F955" s="95"/>
      <c r="G955" s="103">
        <v>1.6983999999999999E-2</v>
      </c>
      <c r="H955" s="103">
        <v>6.9999999999999999E-4</v>
      </c>
      <c r="I955" s="103">
        <v>0.28257599999999999</v>
      </c>
      <c r="J955" s="95"/>
      <c r="K955" s="104">
        <v>0.28257319763948024</v>
      </c>
      <c r="L955" s="105">
        <v>-6.94</v>
      </c>
      <c r="M955" s="105">
        <v>-2.34</v>
      </c>
      <c r="N955" s="137">
        <v>949.1190402754404</v>
      </c>
      <c r="O955" s="137">
        <v>1284.03813970595</v>
      </c>
      <c r="P955" s="157">
        <v>-0.97891566265060237</v>
      </c>
      <c r="Q955" s="95"/>
      <c r="S955" s="423">
        <f t="shared" ref="S955:S1018" si="40">N955/1000</f>
        <v>0.94911904027544036</v>
      </c>
      <c r="T955" s="423">
        <f t="shared" ref="T955:T1018" si="41">O955/1000</f>
        <v>1.2840381397059499</v>
      </c>
    </row>
    <row r="956" spans="1:20">
      <c r="D956" s="95" t="s">
        <v>1065</v>
      </c>
      <c r="E956" s="95"/>
      <c r="F956" s="95"/>
      <c r="G956" s="103">
        <v>2.3546000000000001E-2</v>
      </c>
      <c r="H956" s="103">
        <v>9.5799999999999998E-4</v>
      </c>
      <c r="I956" s="103">
        <v>0.282474</v>
      </c>
      <c r="J956" s="95"/>
      <c r="K956" s="104">
        <v>0.28247016476946013</v>
      </c>
      <c r="L956" s="105">
        <v>-10.53</v>
      </c>
      <c r="M956" s="105">
        <v>-5.97</v>
      </c>
      <c r="N956" s="137">
        <v>1098.743429732353</v>
      </c>
      <c r="O956" s="137">
        <v>1493.0178955999522</v>
      </c>
      <c r="P956" s="157">
        <v>-0.97114457831325296</v>
      </c>
      <c r="Q956" s="95"/>
      <c r="S956" s="423">
        <f t="shared" si="40"/>
        <v>1.0987434297323531</v>
      </c>
      <c r="T956" s="423">
        <f t="shared" si="41"/>
        <v>1.4930178955999522</v>
      </c>
    </row>
    <row r="957" spans="1:20">
      <c r="D957" s="95" t="s">
        <v>1066</v>
      </c>
      <c r="E957" s="95"/>
      <c r="F957" s="95"/>
      <c r="G957" s="103">
        <v>1.6768000000000002E-2</v>
      </c>
      <c r="H957" s="103">
        <v>7.1000000000000002E-4</v>
      </c>
      <c r="I957" s="103">
        <v>0.28251300000000001</v>
      </c>
      <c r="J957" s="95"/>
      <c r="K957" s="104">
        <v>0.28251015760575859</v>
      </c>
      <c r="L957" s="105">
        <v>-9.17</v>
      </c>
      <c r="M957" s="105">
        <v>-4.58</v>
      </c>
      <c r="N957" s="137">
        <v>1037.2538959863016</v>
      </c>
      <c r="O957" s="137">
        <v>1412.0092409159734</v>
      </c>
      <c r="P957" s="157">
        <v>-0.97861445783132528</v>
      </c>
      <c r="Q957" s="95"/>
      <c r="S957" s="423">
        <f t="shared" si="40"/>
        <v>1.0372538959863016</v>
      </c>
      <c r="T957" s="423">
        <f t="shared" si="41"/>
        <v>1.4120092409159732</v>
      </c>
    </row>
    <row r="958" spans="1:20">
      <c r="D958" s="95" t="s">
        <v>1067</v>
      </c>
      <c r="E958" s="95"/>
      <c r="F958" s="95"/>
      <c r="G958" s="103">
        <v>2.1415E-2</v>
      </c>
      <c r="H958" s="103">
        <v>8.7299999999999997E-4</v>
      </c>
      <c r="I958" s="103">
        <v>0.282528</v>
      </c>
      <c r="J958" s="95"/>
      <c r="K958" s="104">
        <v>0.28252450505609467</v>
      </c>
      <c r="L958" s="105">
        <v>-8.6199999999999992</v>
      </c>
      <c r="M958" s="105">
        <v>-4.04</v>
      </c>
      <c r="N958" s="137">
        <v>1020.7146352022635</v>
      </c>
      <c r="O958" s="137">
        <v>1382.8640971133336</v>
      </c>
      <c r="P958" s="157">
        <v>-0.97370481927710839</v>
      </c>
      <c r="Q958" s="95"/>
      <c r="S958" s="423">
        <f t="shared" si="40"/>
        <v>1.0207146352022636</v>
      </c>
      <c r="T958" s="423">
        <f t="shared" si="41"/>
        <v>1.3828640971133337</v>
      </c>
    </row>
    <row r="959" spans="1:20">
      <c r="D959" s="95" t="s">
        <v>1068</v>
      </c>
      <c r="E959" s="95"/>
      <c r="F959" s="95"/>
      <c r="G959" s="103">
        <v>2.0163E-2</v>
      </c>
      <c r="H959" s="103">
        <v>8.2799999999999996E-4</v>
      </c>
      <c r="I959" s="103">
        <v>0.28255799999999998</v>
      </c>
      <c r="J959" s="95"/>
      <c r="K959" s="104">
        <v>0.28255468520784233</v>
      </c>
      <c r="L959" s="105">
        <v>-7.56</v>
      </c>
      <c r="M959" s="105">
        <v>-2.98</v>
      </c>
      <c r="N959" s="137">
        <v>977.52620491309665</v>
      </c>
      <c r="O959" s="137">
        <v>1321.6141533202654</v>
      </c>
      <c r="P959" s="157">
        <v>-0.97506024096385546</v>
      </c>
      <c r="Q959" s="95"/>
      <c r="S959" s="423">
        <f t="shared" si="40"/>
        <v>0.97752620491309661</v>
      </c>
      <c r="T959" s="423">
        <f t="shared" si="41"/>
        <v>1.3216141533202654</v>
      </c>
    </row>
    <row r="960" spans="1:20">
      <c r="D960" s="95" t="s">
        <v>1069</v>
      </c>
      <c r="E960" s="95"/>
      <c r="F960" s="95"/>
      <c r="G960" s="103">
        <v>3.7368999999999999E-2</v>
      </c>
      <c r="H960" s="103">
        <v>1.4339999999999999E-3</v>
      </c>
      <c r="I960" s="103">
        <v>0.28254200000000002</v>
      </c>
      <c r="J960" s="95"/>
      <c r="K960" s="104">
        <v>0.28253625916430675</v>
      </c>
      <c r="L960" s="105">
        <v>-8.1199999999999992</v>
      </c>
      <c r="M960" s="105">
        <v>-3.62</v>
      </c>
      <c r="N960" s="137">
        <v>1016.1558703555611</v>
      </c>
      <c r="O960" s="137">
        <v>1358.8839345005279</v>
      </c>
      <c r="P960" s="157">
        <v>-0.95680722891566261</v>
      </c>
      <c r="Q960" s="95"/>
      <c r="S960" s="423">
        <f t="shared" si="40"/>
        <v>1.0161558703555611</v>
      </c>
      <c r="T960" s="423">
        <f t="shared" si="41"/>
        <v>1.3588839345005279</v>
      </c>
    </row>
    <row r="961" spans="1:20">
      <c r="D961" s="95" t="s">
        <v>1070</v>
      </c>
      <c r="E961" s="95"/>
      <c r="F961" s="95"/>
      <c r="G961" s="103">
        <v>3.0981000000000002E-2</v>
      </c>
      <c r="H961" s="103">
        <v>1.4239999999999999E-3</v>
      </c>
      <c r="I961" s="103">
        <v>0.28245900000000002</v>
      </c>
      <c r="J961" s="95"/>
      <c r="K961" s="104">
        <v>0.28245329919802842</v>
      </c>
      <c r="L961" s="105">
        <v>-11.08</v>
      </c>
      <c r="M961" s="105">
        <v>-6.59</v>
      </c>
      <c r="N961" s="137">
        <v>1133.7253304877734</v>
      </c>
      <c r="O961" s="137">
        <v>1527.0410741357496</v>
      </c>
      <c r="P961" s="157">
        <v>-0.95710843373493981</v>
      </c>
      <c r="Q961" s="95"/>
      <c r="S961" s="423">
        <f t="shared" si="40"/>
        <v>1.1337253304877735</v>
      </c>
      <c r="T961" s="423">
        <f t="shared" si="41"/>
        <v>1.5270410741357496</v>
      </c>
    </row>
    <row r="962" spans="1:20">
      <c r="D962" s="96" t="s">
        <v>1071</v>
      </c>
      <c r="E962" s="96"/>
      <c r="F962" s="96"/>
      <c r="G962" s="108">
        <v>1.7461000000000001E-2</v>
      </c>
      <c r="H962" s="108">
        <v>7.4700000000000005E-4</v>
      </c>
      <c r="I962" s="108">
        <v>0.282553</v>
      </c>
      <c r="J962" s="96"/>
      <c r="K962" s="109">
        <v>0.28255000948098824</v>
      </c>
      <c r="L962" s="110">
        <v>-7.75</v>
      </c>
      <c r="M962" s="110">
        <v>-3.15</v>
      </c>
      <c r="N962" s="140">
        <v>982.42610963291554</v>
      </c>
      <c r="O962" s="140">
        <v>1331.1254172203926</v>
      </c>
      <c r="P962" s="158">
        <v>-0.97750000000000004</v>
      </c>
      <c r="Q962" s="95"/>
      <c r="S962" s="423">
        <f t="shared" si="40"/>
        <v>0.98242610963291555</v>
      </c>
      <c r="T962" s="423">
        <f t="shared" si="41"/>
        <v>1.3311254172203926</v>
      </c>
    </row>
    <row r="963" spans="1:20">
      <c r="D963" s="94" t="s">
        <v>1072</v>
      </c>
      <c r="E963" s="95" t="s">
        <v>1055</v>
      </c>
      <c r="F963" s="94">
        <v>212</v>
      </c>
      <c r="G963" s="97">
        <v>3.0540000000000001E-2</v>
      </c>
      <c r="H963" s="97">
        <v>5.2300000000000003E-4</v>
      </c>
      <c r="I963" s="97">
        <v>0.28253200000000001</v>
      </c>
      <c r="J963" s="94"/>
      <c r="K963" s="98">
        <v>0.28252992584298964</v>
      </c>
      <c r="L963" s="99">
        <v>-8.48</v>
      </c>
      <c r="M963" s="99">
        <v>-3.95</v>
      </c>
      <c r="N963" s="137">
        <v>1005.820390246681</v>
      </c>
      <c r="O963" s="137">
        <v>1372.9086842229165</v>
      </c>
      <c r="P963" s="157">
        <v>-0.98424698795180721</v>
      </c>
      <c r="Q963" s="95"/>
      <c r="S963" s="423">
        <f t="shared" si="40"/>
        <v>1.0058203902466809</v>
      </c>
      <c r="T963" s="423">
        <f t="shared" si="41"/>
        <v>1.3729086842229166</v>
      </c>
    </row>
    <row r="964" spans="1:20">
      <c r="D964" s="95" t="s">
        <v>1073</v>
      </c>
      <c r="F964" s="95"/>
      <c r="G964" s="159">
        <v>6.3299999999999995E-2</v>
      </c>
      <c r="H964" s="103">
        <v>1.0859999999999999E-3</v>
      </c>
      <c r="I964" s="103">
        <v>0.28256100000000001</v>
      </c>
      <c r="J964" s="95"/>
      <c r="K964" s="104">
        <v>0.28255669305064385</v>
      </c>
      <c r="L964" s="105">
        <v>-7.48</v>
      </c>
      <c r="M964" s="105">
        <v>-3.02</v>
      </c>
      <c r="N964" s="137">
        <v>979.99532023674362</v>
      </c>
      <c r="O964" s="137">
        <v>1318.4470030623111</v>
      </c>
      <c r="P964" s="157">
        <v>-0.96728915662650605</v>
      </c>
      <c r="Q964" s="95"/>
      <c r="S964" s="423">
        <f t="shared" si="40"/>
        <v>0.97999532023674363</v>
      </c>
      <c r="T964" s="423">
        <f t="shared" si="41"/>
        <v>1.318447003062311</v>
      </c>
    </row>
    <row r="965" spans="1:20">
      <c r="D965" s="95" t="s">
        <v>1074</v>
      </c>
      <c r="F965" s="95"/>
      <c r="G965" s="103">
        <v>1.7561E-2</v>
      </c>
      <c r="H965" s="103">
        <v>3.0299999999999999E-4</v>
      </c>
      <c r="I965" s="103">
        <v>0.28255200000000003</v>
      </c>
      <c r="J965" s="95"/>
      <c r="K965" s="104">
        <v>0.28255079833733437</v>
      </c>
      <c r="L965" s="105">
        <v>-7.78</v>
      </c>
      <c r="M965" s="105">
        <v>-3.22</v>
      </c>
      <c r="N965" s="137">
        <v>972.46028231954244</v>
      </c>
      <c r="O965" s="137">
        <v>1330.5812886304097</v>
      </c>
      <c r="P965" s="157">
        <v>-0.99087349397590363</v>
      </c>
      <c r="Q965" s="95"/>
      <c r="S965" s="423">
        <f t="shared" si="40"/>
        <v>0.9724602823195424</v>
      </c>
      <c r="T965" s="423">
        <f t="shared" si="41"/>
        <v>1.3305812886304098</v>
      </c>
    </row>
    <row r="966" spans="1:20">
      <c r="A966" s="6"/>
      <c r="D966" s="96" t="s">
        <v>1075</v>
      </c>
      <c r="E966" s="6"/>
      <c r="F966" s="96"/>
      <c r="G966" s="108">
        <v>1.7506000000000001E-2</v>
      </c>
      <c r="H966" s="108">
        <v>3.3599999999999998E-4</v>
      </c>
      <c r="I966" s="108">
        <v>0.282557</v>
      </c>
      <c r="J966" s="96"/>
      <c r="K966" s="109">
        <v>0.28255566746318261</v>
      </c>
      <c r="L966" s="110">
        <v>-7.62</v>
      </c>
      <c r="M966" s="110">
        <v>-3.06</v>
      </c>
      <c r="N966" s="140">
        <v>966.38623918972041</v>
      </c>
      <c r="O966" s="140">
        <v>1320.6856296724911</v>
      </c>
      <c r="P966" s="158">
        <v>-0.98987951807228913</v>
      </c>
      <c r="Q966" s="95"/>
      <c r="S966" s="423">
        <f t="shared" si="40"/>
        <v>0.96638623918972044</v>
      </c>
      <c r="T966" s="423">
        <f t="shared" si="41"/>
        <v>1.3206856296724911</v>
      </c>
    </row>
    <row r="967" spans="1:20">
      <c r="A967" s="92"/>
      <c r="D967" s="95"/>
      <c r="E967" s="92"/>
      <c r="F967" s="95"/>
      <c r="G967" s="103"/>
      <c r="H967" s="103"/>
      <c r="I967" s="103"/>
      <c r="J967" s="95"/>
      <c r="K967" s="104"/>
      <c r="L967" s="105"/>
      <c r="M967" s="105">
        <f>AVERAGE(M947:M966)</f>
        <v>-3.3639999999999999</v>
      </c>
      <c r="N967" s="137"/>
      <c r="O967" s="137">
        <f>AVERAGE(O947:O966)</f>
        <v>1342.4436483967772</v>
      </c>
      <c r="P967" s="157"/>
      <c r="Q967" s="95"/>
      <c r="S967" s="423">
        <f t="shared" si="40"/>
        <v>0</v>
      </c>
      <c r="T967" s="423">
        <f t="shared" si="41"/>
        <v>1.3424436483967772</v>
      </c>
    </row>
    <row r="968" spans="1:20">
      <c r="A968" s="378" t="s">
        <v>1091</v>
      </c>
      <c r="C968" s="160" t="s">
        <v>1092</v>
      </c>
      <c r="D968" s="94" t="s">
        <v>1080</v>
      </c>
      <c r="E968" s="378" t="s">
        <v>1094</v>
      </c>
      <c r="F968" s="100">
        <v>230.7</v>
      </c>
      <c r="G968" s="97"/>
      <c r="H968" s="97">
        <v>4.6099999999999998E-4</v>
      </c>
      <c r="I968" s="97">
        <v>0.28256999999999999</v>
      </c>
      <c r="J968" s="94">
        <v>1.5E-5</v>
      </c>
      <c r="K968" s="94"/>
      <c r="L968" s="99"/>
      <c r="M968" s="99">
        <v>-2.1</v>
      </c>
      <c r="N968" s="94">
        <v>952</v>
      </c>
      <c r="O968" s="94">
        <v>1399</v>
      </c>
      <c r="P968" s="94"/>
      <c r="Q968" s="155" t="s">
        <v>1095</v>
      </c>
      <c r="S968" s="423">
        <f t="shared" si="40"/>
        <v>0.95199999999999996</v>
      </c>
      <c r="T968" s="423">
        <f t="shared" si="41"/>
        <v>1.399</v>
      </c>
    </row>
    <row r="969" spans="1:20">
      <c r="C969" s="92"/>
      <c r="D969" s="95" t="s">
        <v>1081</v>
      </c>
      <c r="F969" s="106">
        <v>219.5</v>
      </c>
      <c r="G969" s="103"/>
      <c r="H969" s="103">
        <v>1.6000000000000001E-3</v>
      </c>
      <c r="I969" s="103">
        <v>0.28260200000000002</v>
      </c>
      <c r="J969" s="95">
        <v>2.0000000000000002E-5</v>
      </c>
      <c r="K969" s="95"/>
      <c r="L969" s="105"/>
      <c r="M969" s="105">
        <v>-1.4</v>
      </c>
      <c r="N969" s="95">
        <v>935</v>
      </c>
      <c r="O969" s="95">
        <v>1345</v>
      </c>
      <c r="P969" s="95"/>
      <c r="Q969" s="95"/>
      <c r="S969" s="423">
        <f t="shared" si="40"/>
        <v>0.93500000000000005</v>
      </c>
      <c r="T969" s="423">
        <f t="shared" si="41"/>
        <v>1.345</v>
      </c>
    </row>
    <row r="970" spans="1:20">
      <c r="D970" s="95" t="s">
        <v>1082</v>
      </c>
      <c r="F970" s="106">
        <v>227.8</v>
      </c>
      <c r="G970" s="103"/>
      <c r="H970" s="103">
        <v>7.9699999999999997E-4</v>
      </c>
      <c r="I970" s="103">
        <v>0.28262399999999999</v>
      </c>
      <c r="J970" s="95">
        <v>1.7E-5</v>
      </c>
      <c r="K970" s="95"/>
      <c r="L970" s="105"/>
      <c r="M970" s="105">
        <v>-0.4</v>
      </c>
      <c r="N970" s="95">
        <v>884</v>
      </c>
      <c r="O970" s="95">
        <v>1283</v>
      </c>
      <c r="P970" s="95"/>
      <c r="Q970" s="95"/>
      <c r="S970" s="423">
        <f t="shared" si="40"/>
        <v>0.88400000000000001</v>
      </c>
      <c r="T970" s="423">
        <f t="shared" si="41"/>
        <v>1.2829999999999999</v>
      </c>
    </row>
    <row r="971" spans="1:20">
      <c r="D971" s="95" t="s">
        <v>1083</v>
      </c>
      <c r="F971" s="106">
        <v>233.7</v>
      </c>
      <c r="G971" s="103"/>
      <c r="H971" s="103">
        <v>7.0600000000000003E-4</v>
      </c>
      <c r="I971" s="103">
        <v>0.282586</v>
      </c>
      <c r="J971" s="95">
        <v>1.8E-5</v>
      </c>
      <c r="K971" s="95"/>
      <c r="L971" s="105"/>
      <c r="M971" s="105">
        <v>-1.6</v>
      </c>
      <c r="N971" s="95">
        <v>935</v>
      </c>
      <c r="O971" s="95">
        <v>1364</v>
      </c>
      <c r="P971" s="95"/>
      <c r="Q971" s="95"/>
      <c r="S971" s="423">
        <f t="shared" si="40"/>
        <v>0.93500000000000005</v>
      </c>
      <c r="T971" s="423">
        <f t="shared" si="41"/>
        <v>1.3640000000000001</v>
      </c>
    </row>
    <row r="972" spans="1:20">
      <c r="D972" s="95" t="s">
        <v>1084</v>
      </c>
      <c r="F972" s="106">
        <v>230.6</v>
      </c>
      <c r="G972" s="103"/>
      <c r="H972" s="103">
        <v>1.573E-3</v>
      </c>
      <c r="I972" s="103">
        <v>0.28264299999999998</v>
      </c>
      <c r="J972" s="95">
        <v>2.9E-5</v>
      </c>
      <c r="K972" s="95"/>
      <c r="L972" s="105"/>
      <c r="M972" s="105">
        <v>0.3</v>
      </c>
      <c r="N972" s="95">
        <v>876</v>
      </c>
      <c r="O972" s="95">
        <v>1246</v>
      </c>
      <c r="P972" s="95"/>
      <c r="Q972" s="95"/>
      <c r="S972" s="423">
        <f t="shared" si="40"/>
        <v>0.876</v>
      </c>
      <c r="T972" s="423">
        <f t="shared" si="41"/>
        <v>1.246</v>
      </c>
    </row>
    <row r="973" spans="1:20">
      <c r="D973" s="95" t="s">
        <v>1085</v>
      </c>
      <c r="F973" s="106">
        <v>220</v>
      </c>
      <c r="G973" s="103"/>
      <c r="H973" s="103">
        <v>5.31E-4</v>
      </c>
      <c r="I973" s="103">
        <v>0.28259600000000001</v>
      </c>
      <c r="J973" s="95">
        <v>1.5E-5</v>
      </c>
      <c r="K973" s="95"/>
      <c r="L973" s="105"/>
      <c r="M973" s="105">
        <v>-1.5</v>
      </c>
      <c r="N973" s="95">
        <v>917</v>
      </c>
      <c r="O973" s="95">
        <v>1348</v>
      </c>
      <c r="P973" s="95"/>
      <c r="Q973" s="95"/>
      <c r="S973" s="423">
        <f t="shared" si="40"/>
        <v>0.91700000000000004</v>
      </c>
      <c r="T973" s="423">
        <f t="shared" si="41"/>
        <v>1.3480000000000001</v>
      </c>
    </row>
    <row r="974" spans="1:20">
      <c r="D974" s="95" t="s">
        <v>1086</v>
      </c>
      <c r="F974" s="106">
        <v>220.8</v>
      </c>
      <c r="G974" s="103"/>
      <c r="H974" s="103">
        <v>8.8000000000000003E-4</v>
      </c>
      <c r="I974" s="103">
        <v>0.28261900000000001</v>
      </c>
      <c r="J974" s="95">
        <v>2.4000000000000001E-5</v>
      </c>
      <c r="K974" s="95"/>
      <c r="L974" s="105"/>
      <c r="M974" s="105">
        <v>-0.7</v>
      </c>
      <c r="N974" s="95">
        <v>893</v>
      </c>
      <c r="O974" s="95">
        <v>1299</v>
      </c>
      <c r="P974" s="95"/>
      <c r="Q974" s="95"/>
      <c r="S974" s="423">
        <f t="shared" si="40"/>
        <v>0.89300000000000002</v>
      </c>
      <c r="T974" s="423">
        <f t="shared" si="41"/>
        <v>1.2989999999999999</v>
      </c>
    </row>
    <row r="975" spans="1:20">
      <c r="D975" s="95" t="s">
        <v>1087</v>
      </c>
      <c r="F975" s="106">
        <v>228.6</v>
      </c>
      <c r="G975" s="103"/>
      <c r="H975" s="103">
        <v>4.9299999999999995E-4</v>
      </c>
      <c r="I975" s="103">
        <v>0.28256900000000001</v>
      </c>
      <c r="J975" s="95">
        <v>1.5999999999999999E-5</v>
      </c>
      <c r="K975" s="95"/>
      <c r="L975" s="105"/>
      <c r="M975" s="105">
        <v>-2.2000000000000002</v>
      </c>
      <c r="N975" s="95">
        <v>954</v>
      </c>
      <c r="O975" s="95">
        <v>1403</v>
      </c>
      <c r="P975" s="95"/>
      <c r="Q975" s="95"/>
      <c r="S975" s="423">
        <f t="shared" si="40"/>
        <v>0.95399999999999996</v>
      </c>
      <c r="T975" s="423">
        <f t="shared" si="41"/>
        <v>1.403</v>
      </c>
    </row>
    <row r="976" spans="1:20">
      <c r="D976" s="95" t="s">
        <v>1088</v>
      </c>
      <c r="F976" s="106">
        <v>227.8</v>
      </c>
      <c r="G976" s="103"/>
      <c r="H976" s="103">
        <v>6.1600000000000001E-4</v>
      </c>
      <c r="I976" s="103">
        <v>0.28255400000000003</v>
      </c>
      <c r="J976" s="95">
        <v>1.5E-5</v>
      </c>
      <c r="K976" s="95"/>
      <c r="L976" s="105"/>
      <c r="M976" s="105">
        <v>-2.8</v>
      </c>
      <c r="N976" s="95">
        <v>978</v>
      </c>
      <c r="O976" s="95">
        <v>1439</v>
      </c>
      <c r="P976" s="95"/>
      <c r="Q976" s="95"/>
      <c r="S976" s="423">
        <f t="shared" si="40"/>
        <v>0.97799999999999998</v>
      </c>
      <c r="T976" s="423">
        <f t="shared" si="41"/>
        <v>1.4390000000000001</v>
      </c>
    </row>
    <row r="977" spans="1:20">
      <c r="D977" s="95" t="s">
        <v>1089</v>
      </c>
      <c r="F977" s="106">
        <v>234.7</v>
      </c>
      <c r="G977" s="103"/>
      <c r="H977" s="103">
        <v>2.6600000000000001E-4</v>
      </c>
      <c r="I977" s="103">
        <v>0.28256799999999999</v>
      </c>
      <c r="J977" s="95">
        <v>1.4E-5</v>
      </c>
      <c r="K977" s="95"/>
      <c r="L977" s="105"/>
      <c r="M977" s="105">
        <v>-2.1</v>
      </c>
      <c r="N977" s="95">
        <v>949</v>
      </c>
      <c r="O977" s="95">
        <v>1399</v>
      </c>
      <c r="P977" s="95"/>
      <c r="Q977" s="95"/>
      <c r="S977" s="423">
        <f t="shared" si="40"/>
        <v>0.94899999999999995</v>
      </c>
      <c r="T977" s="423">
        <f t="shared" si="41"/>
        <v>1.399</v>
      </c>
    </row>
    <row r="978" spans="1:20">
      <c r="A978" s="6"/>
      <c r="B978" s="6"/>
      <c r="C978" s="6"/>
      <c r="D978" s="96" t="s">
        <v>1090</v>
      </c>
      <c r="E978" s="6"/>
      <c r="F978" s="111">
        <v>219.7</v>
      </c>
      <c r="G978" s="108"/>
      <c r="H978" s="108">
        <v>1.57E-3</v>
      </c>
      <c r="I978" s="108">
        <v>0.28257199999999999</v>
      </c>
      <c r="J978" s="96">
        <v>1.5E-5</v>
      </c>
      <c r="K978" s="96"/>
      <c r="L978" s="110"/>
      <c r="M978" s="110">
        <v>-2.5</v>
      </c>
      <c r="N978" s="96">
        <v>977</v>
      </c>
      <c r="O978" s="96">
        <v>1412</v>
      </c>
      <c r="P978" s="96"/>
      <c r="Q978" s="96"/>
      <c r="S978" s="423">
        <f t="shared" si="40"/>
        <v>0.97699999999999998</v>
      </c>
      <c r="T978" s="423">
        <f t="shared" si="41"/>
        <v>1.4119999999999999</v>
      </c>
    </row>
    <row r="979" spans="1:20">
      <c r="A979" s="92"/>
      <c r="B979" s="92"/>
      <c r="C979" s="92"/>
      <c r="D979" s="95"/>
      <c r="E979" s="92"/>
      <c r="F979" s="106"/>
      <c r="G979" s="103"/>
      <c r="H979" s="103"/>
      <c r="I979" s="103"/>
      <c r="J979" s="95"/>
      <c r="K979" s="95"/>
      <c r="L979" s="105"/>
      <c r="M979" s="105">
        <f>AVERAGE(M968:M978)</f>
        <v>-1.5454545454545454</v>
      </c>
      <c r="N979" s="95"/>
      <c r="O979" s="106">
        <f>AVERAGE(O968:O978)</f>
        <v>1357.909090909091</v>
      </c>
      <c r="P979" s="95"/>
      <c r="Q979" s="95"/>
      <c r="S979" s="423">
        <f t="shared" si="40"/>
        <v>0</v>
      </c>
      <c r="T979" s="423">
        <f t="shared" si="41"/>
        <v>1.357909090909091</v>
      </c>
    </row>
    <row r="980" spans="1:20" ht="28">
      <c r="A980" s="406" t="s">
        <v>1098</v>
      </c>
      <c r="B980" s="162" t="s">
        <v>1096</v>
      </c>
      <c r="C980" s="163" t="s">
        <v>1097</v>
      </c>
      <c r="D980" s="377" t="s">
        <v>1099</v>
      </c>
      <c r="E980" s="378" t="s">
        <v>1138</v>
      </c>
      <c r="F980" s="388">
        <v>219.4</v>
      </c>
      <c r="G980" s="380">
        <v>3.0426180000000001E-2</v>
      </c>
      <c r="H980" s="380">
        <v>9.0639279999999995E-4</v>
      </c>
      <c r="I980" s="380">
        <v>0.28241509999999997</v>
      </c>
      <c r="J980" s="380">
        <v>2.1699999999999999E-5</v>
      </c>
      <c r="K980" s="98">
        <v>0.28241137962112312</v>
      </c>
      <c r="L980" s="99">
        <v>-12.621475959432304</v>
      </c>
      <c r="M980" s="99">
        <v>-7.9376976860701109</v>
      </c>
      <c r="N980" s="401">
        <v>1179.6191141673626</v>
      </c>
      <c r="O980" s="401">
        <v>1609.4416329159478</v>
      </c>
      <c r="P980" s="397">
        <v>-0.97269901204819276</v>
      </c>
      <c r="Q980" s="378" t="s">
        <v>242</v>
      </c>
      <c r="S980" s="423">
        <f t="shared" si="40"/>
        <v>1.1796191141673626</v>
      </c>
      <c r="T980" s="423">
        <f t="shared" si="41"/>
        <v>1.6094416329159478</v>
      </c>
    </row>
    <row r="981" spans="1:20">
      <c r="D981" s="76" t="s">
        <v>1100</v>
      </c>
      <c r="F981" s="90">
        <v>220.9</v>
      </c>
      <c r="G981" s="79">
        <v>5.0118799999999998E-2</v>
      </c>
      <c r="H981" s="79">
        <v>1.4604349999999999E-3</v>
      </c>
      <c r="I981" s="79">
        <v>0.28251959999999998</v>
      </c>
      <c r="J981" s="79">
        <v>1.8099999999999999E-5</v>
      </c>
      <c r="K981" s="104">
        <v>0.28251356443219316</v>
      </c>
      <c r="L981" s="105">
        <v>-8.9259191150481421</v>
      </c>
      <c r="M981" s="105">
        <v>-4.2892556792850645</v>
      </c>
      <c r="N981" s="137">
        <v>1048.7356043480534</v>
      </c>
      <c r="O981" s="137">
        <v>1401.5906222443707</v>
      </c>
      <c r="P981" s="157">
        <v>-0.95601099397590361</v>
      </c>
      <c r="S981" s="423">
        <f t="shared" si="40"/>
        <v>1.0487356043480534</v>
      </c>
      <c r="T981" s="423">
        <f t="shared" si="41"/>
        <v>1.4015906222443708</v>
      </c>
    </row>
    <row r="982" spans="1:20">
      <c r="D982" s="76" t="s">
        <v>1101</v>
      </c>
      <c r="F982" s="90">
        <v>222.3</v>
      </c>
      <c r="G982" s="79">
        <v>4.0288570000000003E-2</v>
      </c>
      <c r="H982" s="79">
        <v>1.2324090000000001E-3</v>
      </c>
      <c r="I982" s="79">
        <v>0.28248060000000003</v>
      </c>
      <c r="J982" s="79">
        <v>1.31E-5</v>
      </c>
      <c r="K982" s="104">
        <v>0.28247547445337284</v>
      </c>
      <c r="L982" s="105">
        <v>-10.305122147878931</v>
      </c>
      <c r="M982" s="105">
        <v>-5.6061171863175385</v>
      </c>
      <c r="N982" s="137">
        <v>1097.454742784568</v>
      </c>
      <c r="O982" s="137">
        <v>1478.1839205222791</v>
      </c>
      <c r="P982" s="157">
        <v>-0.9628792469879518</v>
      </c>
      <c r="S982" s="423">
        <f t="shared" si="40"/>
        <v>1.097454742784568</v>
      </c>
      <c r="T982" s="423">
        <f t="shared" si="41"/>
        <v>1.4781839205222791</v>
      </c>
    </row>
    <row r="983" spans="1:20">
      <c r="D983" s="76" t="s">
        <v>1102</v>
      </c>
      <c r="F983" s="90">
        <v>221.4</v>
      </c>
      <c r="G983" s="79">
        <v>4.9346630000000002E-2</v>
      </c>
      <c r="H983" s="79">
        <v>1.4497500000000001E-3</v>
      </c>
      <c r="I983" s="79">
        <v>0.2825067</v>
      </c>
      <c r="J983" s="79">
        <v>1.5299999999999999E-5</v>
      </c>
      <c r="K983" s="104">
        <v>0.2825006950008887</v>
      </c>
      <c r="L983" s="105">
        <v>-9.382117041292215</v>
      </c>
      <c r="M983" s="105">
        <v>-4.7335878924981145</v>
      </c>
      <c r="N983" s="137">
        <v>1066.7690954729655</v>
      </c>
      <c r="O983" s="137">
        <v>1427.4463096525076</v>
      </c>
      <c r="P983" s="157">
        <v>-0.95633283132530122</v>
      </c>
      <c r="S983" s="423">
        <f t="shared" si="40"/>
        <v>1.0667690954729656</v>
      </c>
      <c r="T983" s="423">
        <f t="shared" si="41"/>
        <v>1.4274463096525076</v>
      </c>
    </row>
    <row r="984" spans="1:20">
      <c r="D984" s="76" t="s">
        <v>1103</v>
      </c>
      <c r="F984" s="90">
        <v>220.6</v>
      </c>
      <c r="G984" s="79">
        <v>3.7702270000000003E-2</v>
      </c>
      <c r="H984" s="79">
        <v>1.114978E-3</v>
      </c>
      <c r="I984" s="79">
        <v>0.28247040000000001</v>
      </c>
      <c r="J984" s="79">
        <v>1.6399999999999999E-5</v>
      </c>
      <c r="K984" s="104">
        <v>0.28246579837976282</v>
      </c>
      <c r="L984" s="105">
        <v>-10.665836787235872</v>
      </c>
      <c r="M984" s="105">
        <v>-5.9858854961303276</v>
      </c>
      <c r="N984" s="137">
        <v>1108.3879636543281</v>
      </c>
      <c r="O984" s="137">
        <v>1498.6383689647423</v>
      </c>
      <c r="P984" s="157">
        <v>-0.9664163253012048</v>
      </c>
      <c r="S984" s="423">
        <f t="shared" si="40"/>
        <v>1.1083879636543281</v>
      </c>
      <c r="T984" s="423">
        <f t="shared" si="41"/>
        <v>1.4986383689647422</v>
      </c>
    </row>
    <row r="985" spans="1:20">
      <c r="D985" s="76" t="s">
        <v>1104</v>
      </c>
      <c r="F985" s="90">
        <v>220.3</v>
      </c>
      <c r="G985" s="79">
        <v>4.4249160000000003E-2</v>
      </c>
      <c r="H985" s="79">
        <v>1.2891249999999999E-3</v>
      </c>
      <c r="I985" s="79">
        <v>0.28250130000000001</v>
      </c>
      <c r="J985" s="79">
        <v>1.3499999999999999E-5</v>
      </c>
      <c r="K985" s="104">
        <v>0.28249598690870098</v>
      </c>
      <c r="L985" s="105">
        <v>-9.5730836150687004</v>
      </c>
      <c r="M985" s="105">
        <v>-4.9243785051844569</v>
      </c>
      <c r="N985" s="137">
        <v>1069.8375364485896</v>
      </c>
      <c r="O985" s="137">
        <v>1437.5618271409867</v>
      </c>
      <c r="P985" s="157">
        <v>-0.96117093373493978</v>
      </c>
      <c r="S985" s="423">
        <f t="shared" si="40"/>
        <v>1.0698375364485897</v>
      </c>
      <c r="T985" s="423">
        <f t="shared" si="41"/>
        <v>1.4375618271409867</v>
      </c>
    </row>
    <row r="986" spans="1:20">
      <c r="D986" s="76" t="s">
        <v>1105</v>
      </c>
      <c r="F986" s="90">
        <v>220.9</v>
      </c>
      <c r="G986" s="79">
        <v>3.4798639999999999E-2</v>
      </c>
      <c r="H986" s="79">
        <v>1.1219470000000001E-3</v>
      </c>
      <c r="I986" s="79">
        <v>0.28246019999999999</v>
      </c>
      <c r="J986" s="79">
        <v>2.05E-5</v>
      </c>
      <c r="K986" s="104">
        <v>0.28245556330805949</v>
      </c>
      <c r="L986" s="105">
        <v>-11.026551426591702</v>
      </c>
      <c r="M986" s="105">
        <v>-6.3414136379680297</v>
      </c>
      <c r="N986" s="137">
        <v>1122.9464720388949</v>
      </c>
      <c r="O986" s="137">
        <v>1519.2218607385691</v>
      </c>
      <c r="P986" s="157">
        <v>-0.96620641566265064</v>
      </c>
      <c r="S986" s="423">
        <f t="shared" si="40"/>
        <v>1.1229464720388949</v>
      </c>
      <c r="T986" s="423">
        <f t="shared" si="41"/>
        <v>1.5192218607385692</v>
      </c>
    </row>
    <row r="987" spans="1:20">
      <c r="D987" s="76" t="s">
        <v>1106</v>
      </c>
      <c r="F987" s="90">
        <v>218.6</v>
      </c>
      <c r="G987" s="79">
        <v>4.8008049999999997E-2</v>
      </c>
      <c r="H987" s="79">
        <v>1.5195250000000001E-3</v>
      </c>
      <c r="I987" s="79">
        <v>0.28242660000000003</v>
      </c>
      <c r="J987" s="79">
        <v>2.0800000000000001E-5</v>
      </c>
      <c r="K987" s="104">
        <v>0.28242038574798994</v>
      </c>
      <c r="L987" s="105">
        <v>-12.214787885646006</v>
      </c>
      <c r="M987" s="105">
        <v>-7.6366529338245392</v>
      </c>
      <c r="N987" s="137">
        <v>1182.6778844577241</v>
      </c>
      <c r="O987" s="137">
        <v>1591.4050314979143</v>
      </c>
      <c r="P987" s="157">
        <v>-0.95423117469879515</v>
      </c>
      <c r="S987" s="423">
        <f t="shared" si="40"/>
        <v>1.1826778844577241</v>
      </c>
      <c r="T987" s="423">
        <f t="shared" si="41"/>
        <v>1.5914050314979142</v>
      </c>
    </row>
    <row r="988" spans="1:20">
      <c r="D988" s="76" t="s">
        <v>1107</v>
      </c>
      <c r="F988" s="90">
        <v>219.7</v>
      </c>
      <c r="G988" s="79">
        <v>4.6828160000000001E-2</v>
      </c>
      <c r="H988" s="79">
        <v>1.541335E-3</v>
      </c>
      <c r="I988" s="79">
        <v>0.28251419999999999</v>
      </c>
      <c r="J988" s="79">
        <v>2.26E-5</v>
      </c>
      <c r="K988" s="104">
        <v>0.28250786476959988</v>
      </c>
      <c r="L988" s="105">
        <v>-9.1168856888246275</v>
      </c>
      <c r="M988" s="105">
        <v>-4.5173310525115085</v>
      </c>
      <c r="N988" s="137">
        <v>1058.7090867596053</v>
      </c>
      <c r="O988" s="137">
        <v>1413.705979182557</v>
      </c>
      <c r="P988" s="157">
        <v>-0.95357424698795179</v>
      </c>
      <c r="S988" s="423">
        <f t="shared" si="40"/>
        <v>1.0587090867596052</v>
      </c>
      <c r="T988" s="423">
        <f t="shared" si="41"/>
        <v>1.413705979182557</v>
      </c>
    </row>
    <row r="989" spans="1:20">
      <c r="D989" s="76" t="s">
        <v>1108</v>
      </c>
      <c r="F989" s="90">
        <v>217.4</v>
      </c>
      <c r="G989" s="79">
        <v>3.1497549999999999E-2</v>
      </c>
      <c r="H989" s="79">
        <v>1.0401060000000001E-3</v>
      </c>
      <c r="I989" s="79">
        <v>0.28246199999999999</v>
      </c>
      <c r="J989" s="79">
        <v>1.7399999999999999E-5</v>
      </c>
      <c r="K989" s="104">
        <v>0.28245776977831399</v>
      </c>
      <c r="L989" s="105">
        <v>-10.96289590200028</v>
      </c>
      <c r="M989" s="105">
        <v>-6.340369787836142</v>
      </c>
      <c r="N989" s="137">
        <v>1117.9848400493815</v>
      </c>
      <c r="O989" s="137">
        <v>1516.4638672684111</v>
      </c>
      <c r="P989" s="157">
        <v>-0.96867150602409635</v>
      </c>
      <c r="S989" s="423">
        <f t="shared" si="40"/>
        <v>1.1179848400493815</v>
      </c>
      <c r="T989" s="423">
        <f t="shared" si="41"/>
        <v>1.5164638672684112</v>
      </c>
    </row>
    <row r="990" spans="1:20">
      <c r="D990" s="76" t="s">
        <v>1109</v>
      </c>
      <c r="F990" s="90">
        <v>218.3</v>
      </c>
      <c r="G990" s="79">
        <v>3.0426180000000001E-2</v>
      </c>
      <c r="H990" s="79">
        <v>9.0639279999999995E-4</v>
      </c>
      <c r="I990" s="79">
        <v>0.28241509999999997</v>
      </c>
      <c r="J990" s="79">
        <v>2.1699999999999999E-5</v>
      </c>
      <c r="K990" s="104">
        <v>0.28241139831192552</v>
      </c>
      <c r="L990" s="105">
        <v>-12.621475959432304</v>
      </c>
      <c r="M990" s="105">
        <v>-7.9612397967432358</v>
      </c>
      <c r="N990" s="137">
        <v>1179.6191141673626</v>
      </c>
      <c r="O990" s="137">
        <v>1609.9340254997317</v>
      </c>
      <c r="P990" s="157">
        <v>-0.97269901204819276</v>
      </c>
      <c r="S990" s="423">
        <f t="shared" si="40"/>
        <v>1.1796191141673626</v>
      </c>
      <c r="T990" s="423">
        <f t="shared" si="41"/>
        <v>1.6099340254997316</v>
      </c>
    </row>
    <row r="991" spans="1:20">
      <c r="D991" s="76" t="s">
        <v>1111</v>
      </c>
      <c r="F991" s="90">
        <v>219.6</v>
      </c>
      <c r="G991" s="79">
        <v>4.6066139999999998E-2</v>
      </c>
      <c r="H991" s="79">
        <v>1.5523690000000001E-3</v>
      </c>
      <c r="I991" s="79">
        <v>0.28251019999999999</v>
      </c>
      <c r="J991" s="79">
        <v>1.8499999999999999E-5</v>
      </c>
      <c r="K991" s="104">
        <v>0.2825038223275832</v>
      </c>
      <c r="L991" s="105">
        <v>-9.2583424101411183</v>
      </c>
      <c r="M991" s="105">
        <v>-4.6625587935167356</v>
      </c>
      <c r="N991" s="137">
        <v>1064.7232822786184</v>
      </c>
      <c r="O991" s="137">
        <v>1421.9471372552653</v>
      </c>
      <c r="P991" s="157">
        <v>-0.95324189759036149</v>
      </c>
      <c r="S991" s="423">
        <f t="shared" si="40"/>
        <v>1.0647232822786183</v>
      </c>
      <c r="T991" s="423">
        <f t="shared" si="41"/>
        <v>1.4219471372552652</v>
      </c>
    </row>
    <row r="992" spans="1:20">
      <c r="D992" s="76" t="s">
        <v>1112</v>
      </c>
      <c r="F992" s="90">
        <v>219.9</v>
      </c>
      <c r="G992" s="79">
        <v>3.1635530000000002E-2</v>
      </c>
      <c r="H992" s="79">
        <v>9.1635709999999995E-4</v>
      </c>
      <c r="I992" s="79">
        <v>0.28246529999999997</v>
      </c>
      <c r="J992" s="79">
        <v>1.1600000000000001E-5</v>
      </c>
      <c r="K992" s="104">
        <v>0.28246153013232328</v>
      </c>
      <c r="L992" s="105">
        <v>-10.846194106914897</v>
      </c>
      <c r="M992" s="105">
        <v>-6.1523071489244519</v>
      </c>
      <c r="N992" s="137">
        <v>1109.7134322531297</v>
      </c>
      <c r="O992" s="137">
        <v>1507.6779514362802</v>
      </c>
      <c r="P992" s="157">
        <v>-0.97239888253012052</v>
      </c>
      <c r="S992" s="423">
        <f t="shared" si="40"/>
        <v>1.1097134322531297</v>
      </c>
      <c r="T992" s="423">
        <f t="shared" si="41"/>
        <v>1.5076779514362801</v>
      </c>
    </row>
    <row r="993" spans="4:20">
      <c r="D993" s="76" t="s">
        <v>1114</v>
      </c>
      <c r="F993" s="90">
        <v>219.3</v>
      </c>
      <c r="G993" s="79">
        <v>4.347529E-2</v>
      </c>
      <c r="H993" s="79">
        <v>1.436445E-3</v>
      </c>
      <c r="I993" s="79">
        <v>0.2824681</v>
      </c>
      <c r="J993" s="79">
        <v>2.1399999999999998E-5</v>
      </c>
      <c r="K993" s="104">
        <v>0.28246220666230187</v>
      </c>
      <c r="L993" s="105">
        <v>-10.747174401992687</v>
      </c>
      <c r="M993" s="105">
        <v>-6.1415751249904726</v>
      </c>
      <c r="N993" s="137">
        <v>1121.1914238224883</v>
      </c>
      <c r="O993" s="137">
        <v>1506.4472296714619</v>
      </c>
      <c r="P993" s="157">
        <v>-0.95673358433734945</v>
      </c>
      <c r="S993" s="423">
        <f t="shared" si="40"/>
        <v>1.1211914238224883</v>
      </c>
      <c r="T993" s="423">
        <f t="shared" si="41"/>
        <v>1.5064472296714619</v>
      </c>
    </row>
    <row r="994" spans="4:20">
      <c r="D994" s="76" t="s">
        <v>1115</v>
      </c>
      <c r="F994" s="90">
        <v>218.6</v>
      </c>
      <c r="G994" s="79">
        <v>3.4416670000000003E-2</v>
      </c>
      <c r="H994" s="79">
        <v>1.1251010000000001E-3</v>
      </c>
      <c r="I994" s="79">
        <v>0.28244560000000002</v>
      </c>
      <c r="J994" s="79">
        <v>2.3300000000000001E-5</v>
      </c>
      <c r="K994" s="104">
        <v>0.28244099878504741</v>
      </c>
      <c r="L994" s="105">
        <v>-11.54286845939545</v>
      </c>
      <c r="M994" s="105">
        <v>-6.9073395897489842</v>
      </c>
      <c r="N994" s="137">
        <v>1143.5806151058148</v>
      </c>
      <c r="O994" s="137">
        <v>1549.8184944025916</v>
      </c>
      <c r="P994" s="157">
        <v>-0.96611141566265057</v>
      </c>
      <c r="S994" s="423">
        <f t="shared" si="40"/>
        <v>1.1435806151058148</v>
      </c>
      <c r="T994" s="423">
        <f t="shared" si="41"/>
        <v>1.5498184944025917</v>
      </c>
    </row>
    <row r="995" spans="4:20">
      <c r="D995" s="76" t="s">
        <v>1116</v>
      </c>
      <c r="F995" s="90">
        <v>217.7</v>
      </c>
      <c r="G995" s="79">
        <v>3.6211359999999998E-2</v>
      </c>
      <c r="H995" s="79">
        <v>1.18877E-3</v>
      </c>
      <c r="I995" s="79">
        <v>0.2824757</v>
      </c>
      <c r="J995" s="79">
        <v>1.49E-5</v>
      </c>
      <c r="K995" s="104">
        <v>0.28247085846062053</v>
      </c>
      <c r="L995" s="105">
        <v>-10.478406631492243</v>
      </c>
      <c r="M995" s="105">
        <v>-5.8706760102600342</v>
      </c>
      <c r="N995" s="137">
        <v>1103.0905351669549</v>
      </c>
      <c r="O995" s="137">
        <v>1489.7645113482874</v>
      </c>
      <c r="P995" s="157">
        <v>-0.96419367469879513</v>
      </c>
      <c r="S995" s="423">
        <f t="shared" si="40"/>
        <v>1.1030905351669549</v>
      </c>
      <c r="T995" s="423">
        <f t="shared" si="41"/>
        <v>1.4897645113482874</v>
      </c>
    </row>
    <row r="996" spans="4:20">
      <c r="D996" s="76" t="s">
        <v>1117</v>
      </c>
      <c r="F996" s="90">
        <v>212.6</v>
      </c>
      <c r="G996" s="79">
        <v>4.7913360000000002E-2</v>
      </c>
      <c r="H996" s="79">
        <v>1.491142E-3</v>
      </c>
      <c r="I996" s="79">
        <v>0.28244780000000003</v>
      </c>
      <c r="J996" s="79">
        <v>1.9000000000000001E-5</v>
      </c>
      <c r="K996" s="104">
        <v>0.28244186953460565</v>
      </c>
      <c r="L996" s="105">
        <v>-11.465067262670381</v>
      </c>
      <c r="M996" s="105">
        <v>-7.0085544195830352</v>
      </c>
      <c r="N996" s="137">
        <v>1151.6759858908576</v>
      </c>
      <c r="O996" s="137">
        <v>1550.8325179326514</v>
      </c>
      <c r="P996" s="157">
        <v>-0.95508608433734943</v>
      </c>
      <c r="S996" s="423">
        <f t="shared" si="40"/>
        <v>1.1516759858908576</v>
      </c>
      <c r="T996" s="423">
        <f t="shared" si="41"/>
        <v>1.5508325179326514</v>
      </c>
    </row>
    <row r="997" spans="4:20">
      <c r="D997" s="81" t="s">
        <v>1118</v>
      </c>
      <c r="E997" s="6"/>
      <c r="F997" s="91">
        <v>222.2</v>
      </c>
      <c r="G997" s="83">
        <v>4.8766030000000002E-2</v>
      </c>
      <c r="H997" s="83">
        <v>1.5883360000000001E-3</v>
      </c>
      <c r="I997" s="83">
        <v>0.28246850000000001</v>
      </c>
      <c r="J997" s="83">
        <v>2.23E-5</v>
      </c>
      <c r="K997" s="109">
        <v>0.28246189714297992</v>
      </c>
      <c r="L997" s="110">
        <v>-10.73302872986015</v>
      </c>
      <c r="M997" s="110">
        <v>-6.0887030880873994</v>
      </c>
      <c r="N997" s="140">
        <v>1125.1994579283423</v>
      </c>
      <c r="O997" s="140">
        <v>1505.6329203644893</v>
      </c>
      <c r="P997" s="158">
        <v>-0.95215855421686746</v>
      </c>
      <c r="S997" s="423">
        <f t="shared" si="40"/>
        <v>1.1251994579283424</v>
      </c>
      <c r="T997" s="423">
        <f t="shared" si="41"/>
        <v>1.5056329203644894</v>
      </c>
    </row>
    <row r="998" spans="4:20">
      <c r="D998" s="76" t="s">
        <v>1120</v>
      </c>
      <c r="F998" s="90">
        <v>227.2</v>
      </c>
      <c r="G998" s="79">
        <v>4.7371259999999998E-2</v>
      </c>
      <c r="H998" s="79">
        <v>1.3579740000000001E-3</v>
      </c>
      <c r="I998" s="79">
        <v>0.28256500000000001</v>
      </c>
      <c r="J998" s="79">
        <v>1.5699999999999999E-5</v>
      </c>
      <c r="K998" s="104">
        <v>0.28255922747894169</v>
      </c>
      <c r="L998" s="105">
        <v>-7.3203853281089692</v>
      </c>
      <c r="M998" s="105">
        <v>-2.5349267728247415</v>
      </c>
      <c r="N998" s="137">
        <v>981.44626382426134</v>
      </c>
      <c r="O998" s="137">
        <v>1305.9185218139439</v>
      </c>
      <c r="P998" s="157">
        <v>-0.95909716867469874</v>
      </c>
      <c r="Q998" t="s">
        <v>242</v>
      </c>
      <c r="S998" s="423">
        <f t="shared" si="40"/>
        <v>0.98144626382426137</v>
      </c>
      <c r="T998" s="423">
        <f t="shared" si="41"/>
        <v>1.305918521813944</v>
      </c>
    </row>
    <row r="999" spans="4:20">
      <c r="D999" s="76" t="s">
        <v>1121</v>
      </c>
      <c r="F999" s="90">
        <v>231.1</v>
      </c>
      <c r="G999" s="79">
        <v>4.7206749999999999E-2</v>
      </c>
      <c r="H999" s="79">
        <v>1.2462420000000001E-3</v>
      </c>
      <c r="I999" s="79">
        <v>0.28267799999999998</v>
      </c>
      <c r="J999" s="79">
        <v>1.5500000000000001E-5</v>
      </c>
      <c r="K999" s="104">
        <v>0.28267261130137633</v>
      </c>
      <c r="L999" s="105">
        <v>-3.3242329509297619</v>
      </c>
      <c r="M999" s="105">
        <v>1.5627132613293959</v>
      </c>
      <c r="N999" s="137">
        <v>818.32746177373053</v>
      </c>
      <c r="O999" s="137">
        <v>1073.4825098724107</v>
      </c>
      <c r="P999" s="157">
        <v>-0.96246259036144577</v>
      </c>
      <c r="S999" s="423">
        <f t="shared" si="40"/>
        <v>0.8183274617737305</v>
      </c>
      <c r="T999" s="423">
        <f t="shared" si="41"/>
        <v>1.0734825098724108</v>
      </c>
    </row>
    <row r="1000" spans="4:20">
      <c r="D1000" s="76" t="s">
        <v>1122</v>
      </c>
      <c r="F1000" s="90">
        <v>227</v>
      </c>
      <c r="G1000" s="79">
        <v>4.4732260000000003E-2</v>
      </c>
      <c r="H1000" s="79">
        <v>1.2117499999999999E-3</v>
      </c>
      <c r="I1000" s="79">
        <v>0.28248689999999999</v>
      </c>
      <c r="J1000" s="79">
        <v>1.7600000000000001E-5</v>
      </c>
      <c r="K1000" s="104">
        <v>0.28248175359668531</v>
      </c>
      <c r="L1000" s="105">
        <v>-10.082327811807845</v>
      </c>
      <c r="M1000" s="105">
        <v>-5.2804977507436845</v>
      </c>
      <c r="N1000" s="137">
        <v>1087.9606406940452</v>
      </c>
      <c r="O1000" s="137">
        <v>1463.2015268837963</v>
      </c>
      <c r="P1000" s="157">
        <v>-0.96350150602409634</v>
      </c>
      <c r="S1000" s="423">
        <f t="shared" si="40"/>
        <v>1.0879606406940452</v>
      </c>
      <c r="T1000" s="423">
        <f t="shared" si="41"/>
        <v>1.4632015268837963</v>
      </c>
    </row>
    <row r="1001" spans="4:20">
      <c r="D1001" s="76" t="s">
        <v>1124</v>
      </c>
      <c r="F1001" s="90">
        <v>230.7</v>
      </c>
      <c r="G1001" s="79">
        <v>3.5333969999999999E-2</v>
      </c>
      <c r="H1001" s="79">
        <v>9.3281590000000001E-4</v>
      </c>
      <c r="I1001" s="79">
        <v>0.28255760000000002</v>
      </c>
      <c r="J1001" s="79">
        <v>1.47E-5</v>
      </c>
      <c r="K1001" s="104">
        <v>0.28255357353917404</v>
      </c>
      <c r="L1001" s="105">
        <v>-7.5820802625437</v>
      </c>
      <c r="M1001" s="105">
        <v>-2.6579059667775073</v>
      </c>
      <c r="N1001" s="137">
        <v>980.7974547077996</v>
      </c>
      <c r="O1001" s="137">
        <v>1315.7980474316039</v>
      </c>
      <c r="P1001" s="157">
        <v>-0.97190313554216867</v>
      </c>
      <c r="S1001" s="423">
        <f t="shared" si="40"/>
        <v>0.98079745470779955</v>
      </c>
      <c r="T1001" s="423">
        <f t="shared" si="41"/>
        <v>1.315798047431604</v>
      </c>
    </row>
    <row r="1002" spans="4:20">
      <c r="D1002" s="76" t="s">
        <v>1126</v>
      </c>
      <c r="F1002" s="90">
        <v>229.6</v>
      </c>
      <c r="G1002" s="79">
        <v>4.1625130000000003E-2</v>
      </c>
      <c r="H1002" s="79">
        <v>1.1143329999999999E-3</v>
      </c>
      <c r="I1002" s="79">
        <v>0.28255989999999997</v>
      </c>
      <c r="J1002" s="79">
        <v>1.42E-5</v>
      </c>
      <c r="K1002" s="104">
        <v>0.2825551130118053</v>
      </c>
      <c r="L1002" s="105">
        <v>-7.5007426477891048</v>
      </c>
      <c r="M1002" s="105">
        <v>-2.6276582201367749</v>
      </c>
      <c r="N1002" s="137">
        <v>982.28471927597707</v>
      </c>
      <c r="O1002" s="137">
        <v>1313.1657065217205</v>
      </c>
      <c r="P1002" s="157">
        <v>-0.9664357530120482</v>
      </c>
      <c r="S1002" s="423">
        <f t="shared" si="40"/>
        <v>0.98228471927597705</v>
      </c>
      <c r="T1002" s="423">
        <f t="shared" si="41"/>
        <v>1.3131657065217206</v>
      </c>
    </row>
    <row r="1003" spans="4:20">
      <c r="D1003" s="76" t="s">
        <v>1129</v>
      </c>
      <c r="F1003" s="90">
        <v>230</v>
      </c>
      <c r="G1003" s="79">
        <v>2.9525300000000001E-2</v>
      </c>
      <c r="H1003" s="79">
        <v>8.0400770000000005E-4</v>
      </c>
      <c r="I1003" s="79">
        <v>0.28250789999999998</v>
      </c>
      <c r="J1003" s="79">
        <v>1.6900000000000001E-5</v>
      </c>
      <c r="K1003" s="104">
        <v>0.28250444008724623</v>
      </c>
      <c r="L1003" s="105">
        <v>-9.3396800248979339</v>
      </c>
      <c r="M1003" s="105">
        <v>-4.4117625860451426</v>
      </c>
      <c r="N1003" s="137">
        <v>1046.9481519579651</v>
      </c>
      <c r="O1003" s="137">
        <v>1415.8678158498412</v>
      </c>
      <c r="P1003" s="157">
        <v>-0.97578290060240969</v>
      </c>
      <c r="S1003" s="423">
        <f t="shared" si="40"/>
        <v>1.0469481519579651</v>
      </c>
      <c r="T1003" s="423">
        <f t="shared" si="41"/>
        <v>1.4158678158498412</v>
      </c>
    </row>
    <row r="1004" spans="4:20">
      <c r="D1004" s="76" t="s">
        <v>1130</v>
      </c>
      <c r="F1004" s="90">
        <v>230</v>
      </c>
      <c r="G1004" s="79">
        <v>5.0288489999999998E-2</v>
      </c>
      <c r="H1004" s="79">
        <v>1.3210559999999999E-3</v>
      </c>
      <c r="I1004" s="79">
        <v>0.28250170000000002</v>
      </c>
      <c r="J1004" s="79">
        <v>1.5400000000000002E-5</v>
      </c>
      <c r="K1004" s="104">
        <v>0.28249601505630761</v>
      </c>
      <c r="L1004" s="105">
        <v>-9.5589379429361632</v>
      </c>
      <c r="M1004" s="105">
        <v>-4.7098575120008146</v>
      </c>
      <c r="N1004" s="137">
        <v>1070.1833117133208</v>
      </c>
      <c r="O1004" s="137">
        <v>1432.8227785618828</v>
      </c>
      <c r="P1004" s="157">
        <v>-0.96020915662650608</v>
      </c>
      <c r="S1004" s="423">
        <f t="shared" si="40"/>
        <v>1.0701833117133208</v>
      </c>
      <c r="T1004" s="423">
        <f t="shared" si="41"/>
        <v>1.4328227785618828</v>
      </c>
    </row>
    <row r="1005" spans="4:20">
      <c r="D1005" s="76" t="s">
        <v>1131</v>
      </c>
      <c r="F1005" s="90">
        <v>230.1</v>
      </c>
      <c r="G1005" s="79">
        <v>3.2930840000000003E-2</v>
      </c>
      <c r="H1005" s="79">
        <v>9.2141640000000002E-4</v>
      </c>
      <c r="I1005" s="79">
        <v>0.28247499999999998</v>
      </c>
      <c r="J1005" s="79">
        <v>1.36E-5</v>
      </c>
      <c r="K1005" s="104">
        <v>0.28247103311084071</v>
      </c>
      <c r="L1005" s="105">
        <v>-10.503161557723351</v>
      </c>
      <c r="M1005" s="105">
        <v>-5.591568789775625</v>
      </c>
      <c r="N1005" s="137">
        <v>1096.2816785509274</v>
      </c>
      <c r="O1005" s="137">
        <v>1483.5078166934077</v>
      </c>
      <c r="P1005" s="157">
        <v>-0.97224649397590357</v>
      </c>
      <c r="S1005" s="423">
        <f t="shared" si="40"/>
        <v>1.0962816785509273</v>
      </c>
      <c r="T1005" s="423">
        <f t="shared" si="41"/>
        <v>1.4835078166934077</v>
      </c>
    </row>
    <row r="1006" spans="4:20">
      <c r="D1006" s="76" t="s">
        <v>1132</v>
      </c>
      <c r="F1006" s="90">
        <v>228.2</v>
      </c>
      <c r="G1006" s="79">
        <v>2.3820669999999999E-2</v>
      </c>
      <c r="H1006" s="79">
        <v>6.5070880000000001E-4</v>
      </c>
      <c r="I1006" s="79">
        <v>0.28246690000000002</v>
      </c>
      <c r="J1006" s="79">
        <v>1.6699999999999999E-5</v>
      </c>
      <c r="K1006" s="104">
        <v>0.28246412174489482</v>
      </c>
      <c r="L1006" s="105">
        <v>-10.789611418386968</v>
      </c>
      <c r="M1006" s="105">
        <v>-5.8779308294565347</v>
      </c>
      <c r="N1006" s="137">
        <v>1099.7599402494072</v>
      </c>
      <c r="O1006" s="137">
        <v>1498.4999993331844</v>
      </c>
      <c r="P1006" s="157">
        <v>-0.98040033734939758</v>
      </c>
      <c r="S1006" s="423">
        <f t="shared" si="40"/>
        <v>1.0997599402494072</v>
      </c>
      <c r="T1006" s="423">
        <f t="shared" si="41"/>
        <v>1.4984999993331845</v>
      </c>
    </row>
    <row r="1007" spans="4:20">
      <c r="D1007" s="76" t="s">
        <v>1133</v>
      </c>
      <c r="F1007" s="90">
        <v>230.7</v>
      </c>
      <c r="G1007" s="79">
        <v>3.772648E-2</v>
      </c>
      <c r="H1007" s="79">
        <v>9.7045249999999997E-4</v>
      </c>
      <c r="I1007" s="79">
        <v>0.2825107</v>
      </c>
      <c r="J1007" s="79">
        <v>1.42E-5</v>
      </c>
      <c r="K1007" s="104">
        <v>0.28250651108236391</v>
      </c>
      <c r="L1007" s="105">
        <v>-9.2406603199757242</v>
      </c>
      <c r="M1007" s="105">
        <v>-4.3230750694833731</v>
      </c>
      <c r="N1007" s="137">
        <v>1047.6293423533134</v>
      </c>
      <c r="O1007" s="137">
        <v>1411.2905646238264</v>
      </c>
      <c r="P1007" s="157">
        <v>-0.97076950301204823</v>
      </c>
      <c r="S1007" s="423">
        <f t="shared" si="40"/>
        <v>1.0476293423533134</v>
      </c>
      <c r="T1007" s="423">
        <f t="shared" si="41"/>
        <v>1.4112905646238265</v>
      </c>
    </row>
    <row r="1008" spans="4:20">
      <c r="D1008" s="76" t="s">
        <v>1135</v>
      </c>
      <c r="F1008" s="90">
        <v>229.6</v>
      </c>
      <c r="G1008" s="79">
        <v>4.7012279999999997E-2</v>
      </c>
      <c r="H1008" s="79">
        <v>1.231808E-3</v>
      </c>
      <c r="I1008" s="79">
        <v>0.2824856</v>
      </c>
      <c r="J1008" s="79">
        <v>2.3200000000000001E-5</v>
      </c>
      <c r="K1008" s="104">
        <v>0.28248030835885313</v>
      </c>
      <c r="L1008" s="105">
        <v>-10.128301246233873</v>
      </c>
      <c r="M1008" s="105">
        <v>-5.2743983923075888</v>
      </c>
      <c r="N1008" s="137">
        <v>1090.3775054354896</v>
      </c>
      <c r="O1008" s="137">
        <v>1464.871953332329</v>
      </c>
      <c r="P1008" s="157">
        <v>-0.96289734939759031</v>
      </c>
      <c r="S1008" s="423">
        <f t="shared" si="40"/>
        <v>1.0903775054354896</v>
      </c>
      <c r="T1008" s="423">
        <f t="shared" si="41"/>
        <v>1.4648719533323289</v>
      </c>
    </row>
    <row r="1009" spans="1:20">
      <c r="D1009" s="76" t="s">
        <v>1136</v>
      </c>
      <c r="F1009" s="90">
        <v>227.2</v>
      </c>
      <c r="G1009" s="79">
        <v>4.8305910000000001E-2</v>
      </c>
      <c r="H1009" s="79">
        <v>1.303214E-3</v>
      </c>
      <c r="I1009" s="79">
        <v>0.28246359999999998</v>
      </c>
      <c r="J1009" s="79">
        <v>2.4499999999999999E-5</v>
      </c>
      <c r="K1009" s="104">
        <v>0.28245806025457149</v>
      </c>
      <c r="L1009" s="105">
        <v>-10.906313213473462</v>
      </c>
      <c r="M1009" s="105">
        <v>-6.1144092099074676</v>
      </c>
      <c r="N1009" s="137">
        <v>1123.5692210288091</v>
      </c>
      <c r="O1009" s="137">
        <v>1511.0771107912137</v>
      </c>
      <c r="P1009" s="157">
        <v>-0.96074656626506028</v>
      </c>
      <c r="S1009" s="423">
        <f t="shared" si="40"/>
        <v>1.1235692210288091</v>
      </c>
      <c r="T1009" s="423">
        <f t="shared" si="41"/>
        <v>1.5110771107912138</v>
      </c>
    </row>
    <row r="1010" spans="1:20">
      <c r="A1010" s="6"/>
      <c r="D1010" s="81" t="s">
        <v>1137</v>
      </c>
      <c r="E1010" s="6"/>
      <c r="F1010" s="91">
        <v>229.4</v>
      </c>
      <c r="G1010" s="83">
        <v>1.9896239999999999E-2</v>
      </c>
      <c r="H1010" s="83">
        <v>5.4787460000000005E-4</v>
      </c>
      <c r="I1010" s="83">
        <v>0.28247270000000002</v>
      </c>
      <c r="J1010" s="83">
        <v>1.3900000000000001E-5</v>
      </c>
      <c r="K1010" s="109">
        <v>0.28247034847689917</v>
      </c>
      <c r="L1010" s="110">
        <v>-10.584499172477946</v>
      </c>
      <c r="M1010" s="110">
        <v>-5.6312018152349097</v>
      </c>
      <c r="N1010" s="140">
        <v>1088.7611448457853</v>
      </c>
      <c r="O1010" s="140">
        <v>1485.3322709880399</v>
      </c>
      <c r="P1010" s="158">
        <v>-0.98349775301204823</v>
      </c>
      <c r="S1010" s="423">
        <f t="shared" si="40"/>
        <v>1.0887611448457852</v>
      </c>
      <c r="T1010" s="423">
        <f t="shared" si="41"/>
        <v>1.4853322709880399</v>
      </c>
    </row>
    <row r="1011" spans="1:20">
      <c r="A1011" s="92"/>
      <c r="D1011" s="125"/>
      <c r="E1011" s="92"/>
      <c r="F1011" s="126"/>
      <c r="G1011" s="127"/>
      <c r="H1011" s="127"/>
      <c r="I1011" s="127"/>
      <c r="J1011" s="127"/>
      <c r="K1011" s="104"/>
      <c r="L1011" s="105"/>
      <c r="M1011" s="105">
        <f>AVERAGE(M980:M1010)</f>
        <v>-5.2444555962208055</v>
      </c>
      <c r="N1011" s="200"/>
      <c r="O1011" s="200">
        <f>AVERAGE(O980:O1010)</f>
        <v>1458.404865507621</v>
      </c>
      <c r="P1011" s="157"/>
      <c r="S1011" s="423">
        <f t="shared" si="40"/>
        <v>0</v>
      </c>
      <c r="T1011" s="423">
        <f t="shared" si="41"/>
        <v>1.4584048655076209</v>
      </c>
    </row>
    <row r="1012" spans="1:20">
      <c r="A1012" s="378" t="s">
        <v>1140</v>
      </c>
      <c r="D1012" s="377" t="s">
        <v>1141</v>
      </c>
      <c r="E1012" s="378" t="s">
        <v>608</v>
      </c>
      <c r="F1012" s="388">
        <v>220.3</v>
      </c>
      <c r="G1012" s="380">
        <v>8.0871699999999994E-3</v>
      </c>
      <c r="H1012" s="380">
        <v>2.8587440000000001E-4</v>
      </c>
      <c r="I1012" s="380">
        <v>0.28242640000000002</v>
      </c>
      <c r="J1012" s="380">
        <v>1.38E-5</v>
      </c>
      <c r="K1012" s="98">
        <v>0.28242522177695162</v>
      </c>
      <c r="L1012" s="99">
        <v>-12.221860721711719</v>
      </c>
      <c r="M1012" s="99">
        <v>-7.428140951298845</v>
      </c>
      <c r="N1012" s="401">
        <v>1145.0790762499767</v>
      </c>
      <c r="O1012" s="401">
        <v>1581.1936627198297</v>
      </c>
      <c r="P1012" s="397">
        <v>-0.99138932530120483</v>
      </c>
      <c r="Q1012" s="378" t="s">
        <v>242</v>
      </c>
      <c r="S1012" s="423">
        <f t="shared" si="40"/>
        <v>1.1450790762499767</v>
      </c>
      <c r="T1012" s="423">
        <f t="shared" si="41"/>
        <v>1.5811936627198298</v>
      </c>
    </row>
    <row r="1013" spans="1:20">
      <c r="D1013" s="76" t="s">
        <v>1142</v>
      </c>
      <c r="F1013" s="90">
        <v>219.5</v>
      </c>
      <c r="G1013" s="79">
        <v>4.9039480000000003E-2</v>
      </c>
      <c r="H1013" s="79">
        <v>1.799398E-3</v>
      </c>
      <c r="I1013" s="79">
        <v>0.28242240000000002</v>
      </c>
      <c r="J1013" s="79">
        <v>2.9099999999999999E-5</v>
      </c>
      <c r="K1013" s="104">
        <v>0.28241501081970583</v>
      </c>
      <c r="L1013" s="105">
        <v>-12.36331744302821</v>
      </c>
      <c r="M1013" s="105">
        <v>-7.8070210406611107</v>
      </c>
      <c r="N1013" s="137">
        <v>1197.6323550391287</v>
      </c>
      <c r="O1013" s="137">
        <v>1601.7483795409207</v>
      </c>
      <c r="P1013" s="157">
        <v>-0.94580126506024098</v>
      </c>
      <c r="S1013" s="423">
        <f t="shared" si="40"/>
        <v>1.1976323550391288</v>
      </c>
      <c r="T1013" s="423">
        <f t="shared" si="41"/>
        <v>1.6017483795409206</v>
      </c>
    </row>
    <row r="1014" spans="1:20">
      <c r="D1014" s="76" t="s">
        <v>1143</v>
      </c>
      <c r="F1014" s="90">
        <v>221</v>
      </c>
      <c r="G1014" s="79">
        <v>1.441631E-2</v>
      </c>
      <c r="H1014" s="79">
        <v>5.3573689999999996E-4</v>
      </c>
      <c r="I1014" s="79">
        <v>0.28238970000000002</v>
      </c>
      <c r="J1014" s="79">
        <v>4.0399999999999999E-5</v>
      </c>
      <c r="K1014" s="104">
        <v>0.28238748494545651</v>
      </c>
      <c r="L1014" s="105">
        <v>-13.519726139787913</v>
      </c>
      <c r="M1014" s="105">
        <v>-8.7479176473537201</v>
      </c>
      <c r="N1014" s="137">
        <v>1203.3402779470973</v>
      </c>
      <c r="O1014" s="137">
        <v>1657.1231945141321</v>
      </c>
      <c r="P1014" s="157">
        <v>-0.98386334638554218</v>
      </c>
      <c r="S1014" s="423">
        <f t="shared" si="40"/>
        <v>1.2033402779470974</v>
      </c>
      <c r="T1014" s="423">
        <f t="shared" si="41"/>
        <v>1.657123194514132</v>
      </c>
    </row>
    <row r="1015" spans="1:20">
      <c r="D1015" s="76" t="s">
        <v>1144</v>
      </c>
      <c r="F1015" s="90">
        <v>219.1</v>
      </c>
      <c r="G1015" s="79">
        <v>1.8934960000000001E-2</v>
      </c>
      <c r="H1015" s="79">
        <v>6.0995199999999998E-4</v>
      </c>
      <c r="I1015" s="79">
        <v>0.28248590000000001</v>
      </c>
      <c r="J1015" s="79">
        <v>1.27E-5</v>
      </c>
      <c r="K1015" s="104">
        <v>0.28248339982205473</v>
      </c>
      <c r="L1015" s="105">
        <v>-10.117691992135303</v>
      </c>
      <c r="M1015" s="105">
        <v>-5.3961369843302798</v>
      </c>
      <c r="N1015" s="137">
        <v>1072.1964221605697</v>
      </c>
      <c r="O1015" s="137">
        <v>1463.8318433234051</v>
      </c>
      <c r="P1015" s="157">
        <v>-0.98162795180722895</v>
      </c>
      <c r="S1015" s="423">
        <f t="shared" si="40"/>
        <v>1.0721964221605698</v>
      </c>
      <c r="T1015" s="423">
        <f t="shared" si="41"/>
        <v>1.4638318433234052</v>
      </c>
    </row>
    <row r="1016" spans="1:20">
      <c r="D1016" s="76" t="s">
        <v>1145</v>
      </c>
      <c r="F1016" s="93">
        <v>208.1</v>
      </c>
      <c r="G1016" s="79">
        <v>1.9426470000000001E-2</v>
      </c>
      <c r="H1016" s="79">
        <v>6.479039E-4</v>
      </c>
      <c r="I1016" s="79">
        <v>0.28244069999999999</v>
      </c>
      <c r="J1016" s="79">
        <v>1.8099999999999999E-5</v>
      </c>
      <c r="K1016" s="104">
        <v>0.28243817784988406</v>
      </c>
      <c r="L1016" s="105">
        <v>-11.716152943008762</v>
      </c>
      <c r="M1016" s="105">
        <v>-7.2381727516002137</v>
      </c>
      <c r="N1016" s="137">
        <v>1136.0832896863099</v>
      </c>
      <c r="O1016" s="137">
        <v>1560.7376189741974</v>
      </c>
      <c r="P1016" s="157">
        <v>-0.98048482228915668</v>
      </c>
      <c r="S1016" s="423">
        <f t="shared" si="40"/>
        <v>1.1360832896863098</v>
      </c>
      <c r="T1016" s="423">
        <f t="shared" si="41"/>
        <v>1.5607376189741975</v>
      </c>
    </row>
    <row r="1017" spans="1:20">
      <c r="D1017" s="76" t="s">
        <v>1146</v>
      </c>
      <c r="F1017" s="90">
        <v>219.6</v>
      </c>
      <c r="G1017" s="79">
        <v>3.9122780000000003E-2</v>
      </c>
      <c r="H1017" s="79">
        <v>1.175642E-3</v>
      </c>
      <c r="I1017" s="79">
        <v>0.2825107</v>
      </c>
      <c r="J1017" s="79">
        <v>1.56E-5</v>
      </c>
      <c r="K1017" s="104">
        <v>0.28250587005328281</v>
      </c>
      <c r="L1017" s="105">
        <v>-9.2406603199757242</v>
      </c>
      <c r="M1017" s="105">
        <v>-4.5901077052934447</v>
      </c>
      <c r="N1017" s="137">
        <v>1053.3477100193229</v>
      </c>
      <c r="O1017" s="137">
        <v>1417.8904725652303</v>
      </c>
      <c r="P1017" s="157">
        <v>-0.96458909638554213</v>
      </c>
      <c r="S1017" s="423">
        <f t="shared" si="40"/>
        <v>1.0533477100193229</v>
      </c>
      <c r="T1017" s="423">
        <f t="shared" si="41"/>
        <v>1.4178904725652304</v>
      </c>
    </row>
    <row r="1018" spans="1:20">
      <c r="D1018" s="76" t="s">
        <v>1147</v>
      </c>
      <c r="F1018" s="90">
        <v>221.2</v>
      </c>
      <c r="G1018" s="79">
        <v>4.4356130000000001E-2</v>
      </c>
      <c r="H1018" s="79">
        <v>1.4572070000000001E-3</v>
      </c>
      <c r="I1018" s="79">
        <v>0.28251860000000001</v>
      </c>
      <c r="J1018" s="79">
        <v>2.7699999999999999E-5</v>
      </c>
      <c r="K1018" s="104">
        <v>0.28251256957704102</v>
      </c>
      <c r="L1018" s="105">
        <v>-8.9612832953767096</v>
      </c>
      <c r="M1018" s="105">
        <v>-4.3178513645536487</v>
      </c>
      <c r="N1018" s="137">
        <v>1050.0665899641701</v>
      </c>
      <c r="O1018" s="137">
        <v>1403.4643574386955</v>
      </c>
      <c r="P1018" s="157">
        <v>-0.95610822289156627</v>
      </c>
      <c r="S1018" s="423">
        <f t="shared" si="40"/>
        <v>1.0500665899641701</v>
      </c>
      <c r="T1018" s="423">
        <f t="shared" si="41"/>
        <v>1.4034643574386956</v>
      </c>
    </row>
    <row r="1019" spans="1:20">
      <c r="D1019" s="76" t="s">
        <v>1148</v>
      </c>
      <c r="F1019" s="90">
        <v>219.1</v>
      </c>
      <c r="G1019" s="79">
        <v>1.1580500000000001E-2</v>
      </c>
      <c r="H1019" s="79">
        <v>3.8503719999999998E-4</v>
      </c>
      <c r="I1019" s="79">
        <v>0.28243220000000002</v>
      </c>
      <c r="J1019" s="79">
        <v>1.03E-5</v>
      </c>
      <c r="K1019" s="104">
        <v>0.2824306217421772</v>
      </c>
      <c r="L1019" s="105">
        <v>-12.016748475803807</v>
      </c>
      <c r="M1019" s="105">
        <v>-7.263489194614392</v>
      </c>
      <c r="N1019" s="137">
        <v>1140.0349365505351</v>
      </c>
      <c r="O1019" s="137">
        <v>1570.8107086559442</v>
      </c>
      <c r="P1019" s="157">
        <v>-0.98840249397590363</v>
      </c>
      <c r="S1019" s="423">
        <f t="shared" ref="S1019:S1082" si="42">N1019/1000</f>
        <v>1.1400349365505351</v>
      </c>
      <c r="T1019" s="423">
        <f t="shared" ref="T1019:T1082" si="43">O1019/1000</f>
        <v>1.5708107086559442</v>
      </c>
    </row>
    <row r="1020" spans="1:20">
      <c r="D1020" s="76" t="s">
        <v>1149</v>
      </c>
      <c r="F1020" s="90">
        <v>220.5</v>
      </c>
      <c r="G1020" s="79">
        <v>1.308757E-2</v>
      </c>
      <c r="H1020" s="79">
        <v>4.451527E-4</v>
      </c>
      <c r="I1020" s="79">
        <v>0.28244829999999999</v>
      </c>
      <c r="J1020" s="79">
        <v>1.7399999999999999E-5</v>
      </c>
      <c r="K1020" s="104">
        <v>0.28244646364700371</v>
      </c>
      <c r="L1020" s="105">
        <v>-11.447385172508318</v>
      </c>
      <c r="M1020" s="105">
        <v>-6.6721746227771384</v>
      </c>
      <c r="N1020" s="137">
        <v>1119.5757810468695</v>
      </c>
      <c r="O1020" s="137">
        <v>1538.0399220371492</v>
      </c>
      <c r="P1020" s="157">
        <v>-0.98659178614457832</v>
      </c>
      <c r="S1020" s="423">
        <f t="shared" si="42"/>
        <v>1.1195757810468694</v>
      </c>
      <c r="T1020" s="423">
        <f t="shared" si="43"/>
        <v>1.5380399220371492</v>
      </c>
    </row>
    <row r="1021" spans="1:20">
      <c r="D1021" s="76" t="s">
        <v>1150</v>
      </c>
      <c r="F1021" s="93">
        <v>220.8</v>
      </c>
      <c r="G1021" s="79">
        <v>2.2982499999999999E-2</v>
      </c>
      <c r="H1021" s="79">
        <v>7.8111840000000005E-4</v>
      </c>
      <c r="I1021" s="79">
        <v>0.28249109999999999</v>
      </c>
      <c r="J1021" s="79">
        <v>2.0400000000000001E-5</v>
      </c>
      <c r="K1021" s="104">
        <v>0.28248787332134206</v>
      </c>
      <c r="L1021" s="105">
        <v>-9.9337982544245307</v>
      </c>
      <c r="M1021" s="105">
        <v>-5.200442821183815</v>
      </c>
      <c r="N1021" s="137">
        <v>1069.7693308879375</v>
      </c>
      <c r="O1021" s="137">
        <v>1453.8994880580904</v>
      </c>
      <c r="P1021" s="157">
        <v>-0.97647233734939753</v>
      </c>
      <c r="S1021" s="423">
        <f t="shared" si="42"/>
        <v>1.0697693308879375</v>
      </c>
      <c r="T1021" s="423">
        <f t="shared" si="43"/>
        <v>1.4538994880580904</v>
      </c>
    </row>
    <row r="1022" spans="1:20">
      <c r="D1022" s="76" t="s">
        <v>1151</v>
      </c>
      <c r="F1022" s="90">
        <v>221.4</v>
      </c>
      <c r="G1022" s="79">
        <v>1.9042570000000002E-2</v>
      </c>
      <c r="H1022" s="79">
        <v>6.0908429999999996E-4</v>
      </c>
      <c r="I1022" s="79">
        <v>0.2824564</v>
      </c>
      <c r="J1022" s="79">
        <v>1.13E-5</v>
      </c>
      <c r="K1022" s="104">
        <v>0.28245387711627506</v>
      </c>
      <c r="L1022" s="105">
        <v>-11.160935311842479</v>
      </c>
      <c r="M1022" s="105">
        <v>-6.3900695856256018</v>
      </c>
      <c r="N1022" s="137">
        <v>1113.138723899342</v>
      </c>
      <c r="O1022" s="137">
        <v>1522.5437429075528</v>
      </c>
      <c r="P1022" s="157">
        <v>-0.98165408734939763</v>
      </c>
      <c r="S1022" s="423">
        <f t="shared" si="42"/>
        <v>1.113138723899342</v>
      </c>
      <c r="T1022" s="423">
        <f t="shared" si="43"/>
        <v>1.5225437429075528</v>
      </c>
    </row>
    <row r="1023" spans="1:20">
      <c r="D1023" s="76" t="s">
        <v>1152</v>
      </c>
      <c r="F1023" s="90">
        <v>220</v>
      </c>
      <c r="G1023" s="79">
        <v>1.3529350000000001E-2</v>
      </c>
      <c r="H1023" s="79">
        <v>5.2488519999999996E-4</v>
      </c>
      <c r="I1023" s="79">
        <v>0.28243689999999999</v>
      </c>
      <c r="J1023" s="79">
        <v>1.7499999999999998E-5</v>
      </c>
      <c r="K1023" s="104">
        <v>0.28243473965286181</v>
      </c>
      <c r="L1023" s="105">
        <v>-11.850536828258429</v>
      </c>
      <c r="M1023" s="105">
        <v>-7.0979877909882472</v>
      </c>
      <c r="N1023" s="137">
        <v>1137.6931804021858</v>
      </c>
      <c r="O1023" s="137">
        <v>1561.9974733169845</v>
      </c>
      <c r="P1023" s="157">
        <v>-0.9841902048192771</v>
      </c>
      <c r="S1023" s="423">
        <f t="shared" si="42"/>
        <v>1.1376931804021859</v>
      </c>
      <c r="T1023" s="423">
        <f t="shared" si="43"/>
        <v>1.5619974733169846</v>
      </c>
    </row>
    <row r="1024" spans="1:20">
      <c r="D1024" s="76" t="s">
        <v>1153</v>
      </c>
      <c r="F1024" s="90">
        <v>220.9</v>
      </c>
      <c r="G1024" s="79">
        <v>3.5410450000000003E-2</v>
      </c>
      <c r="H1024" s="79">
        <v>1.0973459999999999E-3</v>
      </c>
      <c r="I1024" s="79">
        <v>0.28250160000000002</v>
      </c>
      <c r="J1024" s="79">
        <v>1.6200000000000001E-5</v>
      </c>
      <c r="K1024" s="104">
        <v>0.28249706497708527</v>
      </c>
      <c r="L1024" s="105">
        <v>-9.5624743609690199</v>
      </c>
      <c r="M1024" s="105">
        <v>-4.8730286426423852</v>
      </c>
      <c r="N1024" s="137">
        <v>1063.9693296583707</v>
      </c>
      <c r="O1024" s="137">
        <v>1435.1364286586156</v>
      </c>
      <c r="P1024" s="157">
        <v>-0.96694740963855419</v>
      </c>
      <c r="S1024" s="423">
        <f t="shared" si="42"/>
        <v>1.0639693296583708</v>
      </c>
      <c r="T1024" s="423">
        <f t="shared" si="43"/>
        <v>1.4351364286586157</v>
      </c>
    </row>
    <row r="1025" spans="4:20">
      <c r="D1025" s="76" t="s">
        <v>1154</v>
      </c>
      <c r="F1025" s="90">
        <v>218.6</v>
      </c>
      <c r="G1025" s="79">
        <v>2.690766E-2</v>
      </c>
      <c r="H1025" s="79">
        <v>9.1107760000000003E-4</v>
      </c>
      <c r="I1025" s="79">
        <v>0.28246070000000001</v>
      </c>
      <c r="J1025" s="79">
        <v>2.3799999999999999E-5</v>
      </c>
      <c r="K1025" s="104">
        <v>0.28245697405550607</v>
      </c>
      <c r="L1025" s="105">
        <v>-11.008869336427418</v>
      </c>
      <c r="M1025" s="105">
        <v>-6.3421158486665075</v>
      </c>
      <c r="N1025" s="137">
        <v>1115.9958251305422</v>
      </c>
      <c r="O1025" s="137">
        <v>1517.5344575445124</v>
      </c>
      <c r="P1025" s="157">
        <v>-0.97255790361445782</v>
      </c>
      <c r="S1025" s="423">
        <f t="shared" si="42"/>
        <v>1.1159958251305422</v>
      </c>
      <c r="T1025" s="423">
        <f t="shared" si="43"/>
        <v>1.5175344575445124</v>
      </c>
    </row>
    <row r="1026" spans="4:20">
      <c r="D1026" s="76" t="s">
        <v>1155</v>
      </c>
      <c r="F1026" s="90">
        <v>219.5</v>
      </c>
      <c r="G1026" s="347">
        <v>5.6134290000000003E-2</v>
      </c>
      <c r="H1026" s="79">
        <v>1.8279240000000001E-3</v>
      </c>
      <c r="I1026" s="79">
        <v>0.28248889999999999</v>
      </c>
      <c r="J1026" s="79">
        <v>2.27E-5</v>
      </c>
      <c r="K1026" s="104">
        <v>0.28248139367844127</v>
      </c>
      <c r="L1026" s="105">
        <v>-10.0115994511496</v>
      </c>
      <c r="M1026" s="105">
        <v>-5.4583132540098056</v>
      </c>
      <c r="N1026" s="137">
        <v>1103.2335265045594</v>
      </c>
      <c r="O1026" s="137">
        <v>1467.3752778020371</v>
      </c>
      <c r="P1026" s="157">
        <v>-0.94494204819277106</v>
      </c>
      <c r="S1026" s="423">
        <f t="shared" si="42"/>
        <v>1.1032335265045594</v>
      </c>
      <c r="T1026" s="423">
        <f t="shared" si="43"/>
        <v>1.467375277802037</v>
      </c>
    </row>
    <row r="1027" spans="4:20">
      <c r="D1027" s="76" t="s">
        <v>1156</v>
      </c>
      <c r="F1027" s="90">
        <v>221.7</v>
      </c>
      <c r="G1027" s="79">
        <v>1.3621329999999999E-2</v>
      </c>
      <c r="H1027" s="79">
        <v>5.0051529999999998E-4</v>
      </c>
      <c r="I1027" s="79">
        <v>0.28246369999999998</v>
      </c>
      <c r="J1027" s="79">
        <v>2.9E-5</v>
      </c>
      <c r="K1027" s="104">
        <v>0.28246162400414787</v>
      </c>
      <c r="L1027" s="105">
        <v>-10.902776795440605</v>
      </c>
      <c r="M1027" s="105">
        <v>-6.1093714314619518</v>
      </c>
      <c r="N1027" s="137">
        <v>1099.8766177691875</v>
      </c>
      <c r="O1027" s="137">
        <v>1506.7363432062191</v>
      </c>
      <c r="P1027" s="157">
        <v>-0.98492423795180728</v>
      </c>
      <c r="S1027" s="423">
        <f t="shared" si="42"/>
        <v>1.0998766177691874</v>
      </c>
      <c r="T1027" s="423">
        <f t="shared" si="43"/>
        <v>1.5067363432062191</v>
      </c>
    </row>
    <row r="1028" spans="4:20">
      <c r="D1028" s="76" t="s">
        <v>1157</v>
      </c>
      <c r="F1028" s="90">
        <v>218.6</v>
      </c>
      <c r="G1028" s="79">
        <v>4.8404030000000001E-2</v>
      </c>
      <c r="H1028" s="79">
        <v>1.5637820000000001E-3</v>
      </c>
      <c r="I1028" s="79">
        <v>0.28252349999999998</v>
      </c>
      <c r="J1028" s="79">
        <v>2.1500000000000001E-5</v>
      </c>
      <c r="K1028" s="104">
        <v>0.28251710475448782</v>
      </c>
      <c r="L1028" s="105">
        <v>-8.787998811764508</v>
      </c>
      <c r="M1028" s="105">
        <v>-4.2146214365779144</v>
      </c>
      <c r="N1028" s="137">
        <v>1046.0883756812036</v>
      </c>
      <c r="O1028" s="137">
        <v>1395.4935211991783</v>
      </c>
      <c r="P1028" s="157">
        <v>-0.95289813253012046</v>
      </c>
      <c r="S1028" s="423">
        <f t="shared" si="42"/>
        <v>1.0460883756812036</v>
      </c>
      <c r="T1028" s="423">
        <f t="shared" si="43"/>
        <v>1.3954935211991784</v>
      </c>
    </row>
    <row r="1029" spans="4:20">
      <c r="D1029" s="76" t="s">
        <v>1158</v>
      </c>
      <c r="F1029" s="90">
        <v>221.2</v>
      </c>
      <c r="G1029" s="79">
        <v>1.6070170000000002E-2</v>
      </c>
      <c r="H1029" s="79">
        <v>5.9301169999999997E-4</v>
      </c>
      <c r="I1029" s="79">
        <v>0.28240159999999997</v>
      </c>
      <c r="J1029" s="79">
        <v>2.4899999999999999E-5</v>
      </c>
      <c r="K1029" s="104">
        <v>0.28239914591394999</v>
      </c>
      <c r="L1029" s="105">
        <v>-13.098892393873518</v>
      </c>
      <c r="M1029" s="105">
        <v>-8.330936113628562</v>
      </c>
      <c r="N1029" s="137">
        <v>1188.6564967727527</v>
      </c>
      <c r="O1029" s="137">
        <v>1633.4245735230288</v>
      </c>
      <c r="P1029" s="157">
        <v>-0.98213820180722888</v>
      </c>
      <c r="S1029" s="423">
        <f t="shared" si="42"/>
        <v>1.1886564967727526</v>
      </c>
      <c r="T1029" s="423">
        <f t="shared" si="43"/>
        <v>1.6334245735230288</v>
      </c>
    </row>
    <row r="1030" spans="4:20">
      <c r="D1030" s="76" t="s">
        <v>1159</v>
      </c>
      <c r="F1030" s="90">
        <v>220.9</v>
      </c>
      <c r="G1030" s="79">
        <v>7.1555300000000002E-3</v>
      </c>
      <c r="H1030" s="79">
        <v>2.5591569999999997E-4</v>
      </c>
      <c r="I1030" s="79">
        <v>0.28243459999999998</v>
      </c>
      <c r="J1030" s="79">
        <v>1.29E-5</v>
      </c>
      <c r="K1030" s="104">
        <v>0.28243354237226564</v>
      </c>
      <c r="L1030" s="105">
        <v>-11.931874443015245</v>
      </c>
      <c r="M1030" s="105">
        <v>-7.1205440310773138</v>
      </c>
      <c r="N1030" s="137">
        <v>1132.917008418252</v>
      </c>
      <c r="O1030" s="137">
        <v>1564.0680946772052</v>
      </c>
      <c r="P1030" s="157">
        <v>-0.99229169578313248</v>
      </c>
      <c r="S1030" s="423">
        <f t="shared" si="42"/>
        <v>1.132917008418252</v>
      </c>
      <c r="T1030" s="423">
        <f t="shared" si="43"/>
        <v>1.5640680946772052</v>
      </c>
    </row>
    <row r="1031" spans="4:20">
      <c r="D1031" s="81" t="s">
        <v>1160</v>
      </c>
      <c r="E1031" s="6"/>
      <c r="F1031" s="91">
        <v>219.4</v>
      </c>
      <c r="G1031" s="83">
        <v>1.438876E-2</v>
      </c>
      <c r="H1031" s="83">
        <v>5.2791120000000001E-4</v>
      </c>
      <c r="I1031" s="83">
        <v>0.28244979999999997</v>
      </c>
      <c r="J1031" s="83">
        <v>1.27E-5</v>
      </c>
      <c r="K1031" s="109">
        <v>0.28244763313627674</v>
      </c>
      <c r="L1031" s="110">
        <v>-11.394338902014356</v>
      </c>
      <c r="M1031" s="110">
        <v>-6.6550036863488593</v>
      </c>
      <c r="N1031" s="140">
        <v>1119.9193550960651</v>
      </c>
      <c r="O1031" s="140">
        <v>1536.177952985209</v>
      </c>
      <c r="P1031" s="158">
        <v>-0.98409906024096383</v>
      </c>
      <c r="S1031" s="423">
        <f t="shared" si="42"/>
        <v>1.1199193550960651</v>
      </c>
      <c r="T1031" s="423">
        <f t="shared" si="43"/>
        <v>1.5361779529852091</v>
      </c>
    </row>
    <row r="1032" spans="4:20">
      <c r="D1032" s="125"/>
      <c r="E1032" s="92"/>
      <c r="F1032" s="126"/>
      <c r="G1032" s="127"/>
      <c r="H1032" s="127"/>
      <c r="I1032" s="127"/>
      <c r="J1032" s="127"/>
      <c r="K1032" s="104"/>
      <c r="L1032" s="105"/>
      <c r="M1032" s="105">
        <f>AVERAGE(M1012:M1031)</f>
        <v>-6.3626723452346878</v>
      </c>
      <c r="N1032" s="200"/>
      <c r="O1032" s="200">
        <f>AVERAGE(O1012:O1031)</f>
        <v>1519.4613756824069</v>
      </c>
      <c r="P1032" s="157"/>
      <c r="S1032" s="423">
        <f t="shared" si="42"/>
        <v>0</v>
      </c>
      <c r="T1032" s="423">
        <f t="shared" si="43"/>
        <v>1.5194613756824069</v>
      </c>
    </row>
    <row r="1033" spans="4:20">
      <c r="D1033" s="377" t="s">
        <v>1161</v>
      </c>
      <c r="E1033" s="378" t="s">
        <v>158</v>
      </c>
      <c r="F1033" s="388">
        <v>238.5</v>
      </c>
      <c r="G1033" s="380">
        <v>1.7305669999999999E-2</v>
      </c>
      <c r="H1033" s="380">
        <v>5.2567860000000001E-4</v>
      </c>
      <c r="I1033" s="380">
        <v>0.282499</v>
      </c>
      <c r="J1033" s="380">
        <v>1.24E-5</v>
      </c>
      <c r="K1033" s="98">
        <v>0.28249665404179902</v>
      </c>
      <c r="L1033" s="99">
        <v>-9.6544212298255161</v>
      </c>
      <c r="M1033" s="99">
        <v>-4.5000995548971634</v>
      </c>
      <c r="N1033" s="401">
        <v>1051.6716326484718</v>
      </c>
      <c r="O1033" s="401">
        <v>1427.6244698181836</v>
      </c>
      <c r="P1033" s="397">
        <v>-0.98416630722891563</v>
      </c>
      <c r="Q1033" s="378" t="s">
        <v>242</v>
      </c>
      <c r="S1033" s="423">
        <f t="shared" si="42"/>
        <v>1.0516716326484719</v>
      </c>
      <c r="T1033" s="423">
        <f t="shared" si="43"/>
        <v>1.4276244698181835</v>
      </c>
    </row>
    <row r="1034" spans="4:20">
      <c r="D1034" s="76" t="s">
        <v>1162</v>
      </c>
      <c r="F1034" s="90">
        <v>239.1</v>
      </c>
      <c r="G1034" s="79">
        <v>2.0352390000000001E-2</v>
      </c>
      <c r="H1034" s="79">
        <v>5.9752290000000005E-4</v>
      </c>
      <c r="I1034" s="79">
        <v>0.28253650000000002</v>
      </c>
      <c r="J1034" s="79">
        <v>1.4399999999999999E-5</v>
      </c>
      <c r="K1034" s="104">
        <v>0.28253382669719845</v>
      </c>
      <c r="L1034" s="105">
        <v>-8.3282644674864681</v>
      </c>
      <c r="M1034" s="105">
        <v>-3.1716162448247598</v>
      </c>
      <c r="N1034" s="137">
        <v>1001.5271877499629</v>
      </c>
      <c r="O1034" s="137">
        <v>1351.9044905534893</v>
      </c>
      <c r="P1034" s="157">
        <v>-0.98200232228915663</v>
      </c>
      <c r="S1034" s="423">
        <f t="shared" si="42"/>
        <v>1.001527187749963</v>
      </c>
      <c r="T1034" s="423">
        <f t="shared" si="43"/>
        <v>1.3519044905534892</v>
      </c>
    </row>
    <row r="1035" spans="4:20">
      <c r="D1035" s="76" t="s">
        <v>1163</v>
      </c>
      <c r="F1035" s="90">
        <v>240.3</v>
      </c>
      <c r="G1035" s="79">
        <v>3.6103860000000002E-2</v>
      </c>
      <c r="H1035" s="79">
        <v>9.7574840000000005E-4</v>
      </c>
      <c r="I1035" s="79">
        <v>0.28248509999999999</v>
      </c>
      <c r="J1035" s="79">
        <v>1.6099999999999998E-5</v>
      </c>
      <c r="K1035" s="104">
        <v>0.28248071256686941</v>
      </c>
      <c r="L1035" s="105">
        <v>-10.145983336399267</v>
      </c>
      <c r="M1035" s="105">
        <v>-5.0245181950692164</v>
      </c>
      <c r="N1035" s="137">
        <v>1083.6932497760029</v>
      </c>
      <c r="O1035" s="137">
        <v>1458.962593720416</v>
      </c>
      <c r="P1035" s="157">
        <v>-0.9706099879518072</v>
      </c>
      <c r="S1035" s="423">
        <f t="shared" si="42"/>
        <v>1.0836932497760028</v>
      </c>
      <c r="T1035" s="423">
        <f t="shared" si="43"/>
        <v>1.458962593720416</v>
      </c>
    </row>
    <row r="1036" spans="4:20">
      <c r="D1036" s="76" t="s">
        <v>1164</v>
      </c>
      <c r="F1036" s="90">
        <v>239.9</v>
      </c>
      <c r="G1036" s="79">
        <v>1.656966E-2</v>
      </c>
      <c r="H1036" s="79">
        <v>5.2417519999999995E-4</v>
      </c>
      <c r="I1036" s="79">
        <v>0.28250779999999998</v>
      </c>
      <c r="J1036" s="79">
        <v>1.24E-5</v>
      </c>
      <c r="K1036" s="104">
        <v>0.28250544698884289</v>
      </c>
      <c r="L1036" s="105">
        <v>-9.3432164429307907</v>
      </c>
      <c r="M1036" s="105">
        <v>-4.1581520979638853</v>
      </c>
      <c r="N1036" s="137">
        <v>1039.4263908737369</v>
      </c>
      <c r="O1036" s="137">
        <v>1409.1170464752886</v>
      </c>
      <c r="P1036" s="157">
        <v>-0.98421159036144579</v>
      </c>
      <c r="S1036" s="423">
        <f t="shared" si="42"/>
        <v>1.0394263908737369</v>
      </c>
      <c r="T1036" s="423">
        <f t="shared" si="43"/>
        <v>1.4091170464752887</v>
      </c>
    </row>
    <row r="1037" spans="4:20">
      <c r="D1037" s="76" t="s">
        <v>1165</v>
      </c>
      <c r="F1037" s="90">
        <v>238.5</v>
      </c>
      <c r="G1037" s="79">
        <v>2.6032949999999999E-2</v>
      </c>
      <c r="H1037" s="79">
        <v>7.4027809999999996E-4</v>
      </c>
      <c r="I1037" s="79">
        <v>0.28251470000000001</v>
      </c>
      <c r="J1037" s="79">
        <v>1.2300000000000001E-5</v>
      </c>
      <c r="K1037" s="104">
        <v>0.28251139634358391</v>
      </c>
      <c r="L1037" s="105">
        <v>-9.0992035986592334</v>
      </c>
      <c r="M1037" s="105">
        <v>-3.9784768244510715</v>
      </c>
      <c r="N1037" s="137">
        <v>1035.7083267382357</v>
      </c>
      <c r="O1037" s="137">
        <v>1397.6754394334475</v>
      </c>
      <c r="P1037" s="157">
        <v>-0.97770246686746987</v>
      </c>
      <c r="S1037" s="423">
        <f t="shared" si="42"/>
        <v>1.0357083267382357</v>
      </c>
      <c r="T1037" s="423">
        <f t="shared" si="43"/>
        <v>1.3976754394334476</v>
      </c>
    </row>
    <row r="1038" spans="4:20">
      <c r="D1038" s="76" t="s">
        <v>1166</v>
      </c>
      <c r="F1038" s="90">
        <v>234.7</v>
      </c>
      <c r="G1038" s="79">
        <v>2.224069E-2</v>
      </c>
      <c r="H1038" s="79">
        <v>6.3559870000000004E-4</v>
      </c>
      <c r="I1038" s="79">
        <v>0.28251179999999998</v>
      </c>
      <c r="J1038" s="79">
        <v>1.27E-5</v>
      </c>
      <c r="K1038" s="104">
        <v>0.28250900879161123</v>
      </c>
      <c r="L1038" s="105">
        <v>-9.2017597216142999</v>
      </c>
      <c r="M1038" s="105">
        <v>-4.1466298647574451</v>
      </c>
      <c r="N1038" s="137">
        <v>1036.899352361386</v>
      </c>
      <c r="O1038" s="137">
        <v>1404.3748364932619</v>
      </c>
      <c r="P1038" s="157">
        <v>-0.98085546084337349</v>
      </c>
      <c r="S1038" s="423">
        <f t="shared" si="42"/>
        <v>1.0368993523613861</v>
      </c>
      <c r="T1038" s="423">
        <f t="shared" si="43"/>
        <v>1.404374836493262</v>
      </c>
    </row>
    <row r="1039" spans="4:20">
      <c r="D1039" s="76" t="s">
        <v>1167</v>
      </c>
      <c r="F1039" s="90">
        <v>237.7</v>
      </c>
      <c r="G1039" s="79">
        <v>1.9764469999999999E-2</v>
      </c>
      <c r="H1039" s="79">
        <v>5.9722650000000003E-4</v>
      </c>
      <c r="I1039" s="79">
        <v>0.28250350000000002</v>
      </c>
      <c r="J1039" s="79">
        <v>1.33E-5</v>
      </c>
      <c r="K1039" s="104">
        <v>0.28250084370322626</v>
      </c>
      <c r="L1039" s="105">
        <v>-9.4952824183447415</v>
      </c>
      <c r="M1039" s="105">
        <v>-4.369473820660108</v>
      </c>
      <c r="N1039" s="137">
        <v>1047.3905317094768</v>
      </c>
      <c r="O1039" s="137">
        <v>1419.4972114018501</v>
      </c>
      <c r="P1039" s="157">
        <v>-0.98201125</v>
      </c>
      <c r="S1039" s="423">
        <f t="shared" si="42"/>
        <v>1.0473905317094767</v>
      </c>
      <c r="T1039" s="423">
        <f t="shared" si="43"/>
        <v>1.41949721140185</v>
      </c>
    </row>
    <row r="1040" spans="4:20">
      <c r="D1040" s="76" t="s">
        <v>1168</v>
      </c>
      <c r="F1040" s="90">
        <v>237.2</v>
      </c>
      <c r="G1040" s="79">
        <v>2.757451E-2</v>
      </c>
      <c r="H1040" s="79">
        <v>8.1384369999999999E-4</v>
      </c>
      <c r="I1040" s="79">
        <v>0.28254309999999999</v>
      </c>
      <c r="J1040" s="79">
        <v>1.3200000000000001E-5</v>
      </c>
      <c r="K1040" s="104">
        <v>0.28253948788136862</v>
      </c>
      <c r="L1040" s="105">
        <v>-8.0948608773157016</v>
      </c>
      <c r="M1040" s="105">
        <v>-3.0131513773890006</v>
      </c>
      <c r="N1040" s="137">
        <v>998.00658870081259</v>
      </c>
      <c r="O1040" s="137">
        <v>1341.2847628177049</v>
      </c>
      <c r="P1040" s="157">
        <v>-0.97548663554216863</v>
      </c>
      <c r="S1040" s="423">
        <f t="shared" si="42"/>
        <v>0.9980065887008126</v>
      </c>
      <c r="T1040" s="423">
        <f t="shared" si="43"/>
        <v>1.3412847628177049</v>
      </c>
    </row>
    <row r="1041" spans="1:20">
      <c r="D1041" s="76" t="s">
        <v>1169</v>
      </c>
      <c r="F1041" s="90">
        <v>237.9</v>
      </c>
      <c r="G1041" s="79">
        <v>2.5246600000000001E-2</v>
      </c>
      <c r="H1041" s="79">
        <v>7.3885279999999997E-4</v>
      </c>
      <c r="I1041" s="79">
        <v>0.28249619999999998</v>
      </c>
      <c r="J1041" s="79">
        <v>1.38E-5</v>
      </c>
      <c r="K1041" s="104">
        <v>0.28249291101782237</v>
      </c>
      <c r="L1041" s="105">
        <v>-9.7534409347477258</v>
      </c>
      <c r="M1041" s="105">
        <v>-4.645749493221718</v>
      </c>
      <c r="N1041" s="137">
        <v>1061.4702229152765</v>
      </c>
      <c r="O1041" s="137">
        <v>1435.4521001833609</v>
      </c>
      <c r="P1041" s="157">
        <v>-0.9777453975903615</v>
      </c>
      <c r="S1041" s="423">
        <f t="shared" si="42"/>
        <v>1.0614702229152766</v>
      </c>
      <c r="T1041" s="423">
        <f t="shared" si="43"/>
        <v>1.4354521001833609</v>
      </c>
    </row>
    <row r="1042" spans="1:20">
      <c r="D1042" s="76" t="s">
        <v>1170</v>
      </c>
      <c r="F1042" s="90">
        <v>239.7</v>
      </c>
      <c r="G1042" s="79">
        <v>2.826043E-2</v>
      </c>
      <c r="H1042" s="79">
        <v>8.1222460000000005E-4</v>
      </c>
      <c r="I1042" s="79">
        <v>0.28253260000000002</v>
      </c>
      <c r="J1042" s="79">
        <v>1.43E-5</v>
      </c>
      <c r="K1042" s="104">
        <v>0.28252895698775998</v>
      </c>
      <c r="L1042" s="105">
        <v>-8.4661847707689919</v>
      </c>
      <c r="M1042" s="105">
        <v>-3.3307064140608578</v>
      </c>
      <c r="N1042" s="137">
        <v>1012.6480880172684</v>
      </c>
      <c r="O1042" s="137">
        <v>1361.4528620946917</v>
      </c>
      <c r="P1042" s="157">
        <v>-0.97553540361445779</v>
      </c>
      <c r="S1042" s="423">
        <f t="shared" si="42"/>
        <v>1.0126480880172684</v>
      </c>
      <c r="T1042" s="423">
        <f t="shared" si="43"/>
        <v>1.3614528620946917</v>
      </c>
    </row>
    <row r="1043" spans="1:20">
      <c r="D1043" s="76" t="s">
        <v>1171</v>
      </c>
      <c r="F1043" s="90">
        <v>238.6</v>
      </c>
      <c r="G1043" s="79">
        <v>2.8319549999999999E-2</v>
      </c>
      <c r="H1043" s="79">
        <v>9.2077429999999996E-4</v>
      </c>
      <c r="I1043" s="79">
        <v>0.28247440000000001</v>
      </c>
      <c r="J1043" s="79">
        <v>1.29E-5</v>
      </c>
      <c r="K1043" s="104">
        <v>0.28247028911220545</v>
      </c>
      <c r="L1043" s="105">
        <v>-10.524380065919381</v>
      </c>
      <c r="M1043" s="105">
        <v>-5.4307606963543975</v>
      </c>
      <c r="N1043" s="137">
        <v>1097.1031744832592</v>
      </c>
      <c r="O1043" s="137">
        <v>1480.9179243484382</v>
      </c>
      <c r="P1043" s="157">
        <v>-0.97226583433734937</v>
      </c>
      <c r="S1043" s="423">
        <f t="shared" si="42"/>
        <v>1.0971031744832591</v>
      </c>
      <c r="T1043" s="423">
        <f t="shared" si="43"/>
        <v>1.4809179243484383</v>
      </c>
    </row>
    <row r="1044" spans="1:20">
      <c r="D1044" s="76" t="s">
        <v>1172</v>
      </c>
      <c r="F1044" s="90">
        <v>237</v>
      </c>
      <c r="G1044" s="79">
        <v>2.8135520000000001E-2</v>
      </c>
      <c r="H1044" s="79">
        <v>7.9930059999999995E-4</v>
      </c>
      <c r="I1044" s="79">
        <v>0.28251039999999999</v>
      </c>
      <c r="J1044" s="79">
        <v>1.4100000000000001E-5</v>
      </c>
      <c r="K1044" s="104">
        <v>0.28250685542648457</v>
      </c>
      <c r="L1044" s="105">
        <v>-9.2512695740742945</v>
      </c>
      <c r="M1044" s="105">
        <v>-4.1721770344949061</v>
      </c>
      <c r="N1044" s="137">
        <v>1043.3259441354762</v>
      </c>
      <c r="O1044" s="137">
        <v>1407.5953453227505</v>
      </c>
      <c r="P1044" s="157">
        <v>-0.97592468072289162</v>
      </c>
      <c r="S1044" s="423">
        <f t="shared" si="42"/>
        <v>1.0433259441354763</v>
      </c>
      <c r="T1044" s="423">
        <f t="shared" si="43"/>
        <v>1.4075953453227505</v>
      </c>
    </row>
    <row r="1045" spans="1:20">
      <c r="D1045" s="76" t="s">
        <v>1173</v>
      </c>
      <c r="F1045" s="90">
        <v>238.3</v>
      </c>
      <c r="G1045" s="79">
        <v>2.982711E-2</v>
      </c>
      <c r="H1045" s="79">
        <v>8.4292280000000002E-4</v>
      </c>
      <c r="I1045" s="79">
        <v>0.28248459999999997</v>
      </c>
      <c r="J1045" s="79">
        <v>1.3499999999999999E-5</v>
      </c>
      <c r="K1045" s="104">
        <v>0.28248084143019109</v>
      </c>
      <c r="L1045" s="105">
        <v>-10.163665426564661</v>
      </c>
      <c r="M1045" s="105">
        <v>-5.0639964466969722</v>
      </c>
      <c r="N1045" s="137">
        <v>1080.5978372489237</v>
      </c>
      <c r="O1045" s="137">
        <v>1459.6994169479099</v>
      </c>
      <c r="P1045" s="157">
        <v>-0.97461075903614458</v>
      </c>
      <c r="S1045" s="423">
        <f t="shared" si="42"/>
        <v>1.0805978372489238</v>
      </c>
      <c r="T1045" s="423">
        <f t="shared" si="43"/>
        <v>1.4596994169479098</v>
      </c>
    </row>
    <row r="1046" spans="1:20">
      <c r="D1046" s="76" t="s">
        <v>1174</v>
      </c>
      <c r="F1046" s="90">
        <v>237.9</v>
      </c>
      <c r="G1046" s="79">
        <v>2.4075019999999999E-2</v>
      </c>
      <c r="H1046" s="79">
        <v>6.9910540000000002E-4</v>
      </c>
      <c r="I1046" s="79">
        <v>0.28252549999999998</v>
      </c>
      <c r="J1046" s="79">
        <v>1.27E-5</v>
      </c>
      <c r="K1046" s="104">
        <v>0.28252238795224044</v>
      </c>
      <c r="L1046" s="105">
        <v>-8.7172704511073729</v>
      </c>
      <c r="M1046" s="105">
        <v>-3.6027767663449062</v>
      </c>
      <c r="N1046" s="137">
        <v>1019.5358924703503</v>
      </c>
      <c r="O1046" s="137">
        <v>1375.6749960463942</v>
      </c>
      <c r="P1046" s="157">
        <v>-0.97894260843373493</v>
      </c>
      <c r="S1046" s="423">
        <f t="shared" si="42"/>
        <v>1.0195358924703504</v>
      </c>
      <c r="T1046" s="423">
        <f t="shared" si="43"/>
        <v>1.3756749960463941</v>
      </c>
    </row>
    <row r="1047" spans="1:20">
      <c r="D1047" s="76" t="s">
        <v>1175</v>
      </c>
      <c r="F1047" s="90">
        <v>241.9</v>
      </c>
      <c r="G1047" s="79">
        <v>2.1481989999999999E-2</v>
      </c>
      <c r="H1047" s="79">
        <v>6.2040710000000005E-4</v>
      </c>
      <c r="I1047" s="79">
        <v>0.28250769999999997</v>
      </c>
      <c r="J1047" s="79">
        <v>1.31E-5</v>
      </c>
      <c r="K1047" s="104">
        <v>0.28250489173549392</v>
      </c>
      <c r="L1047" s="105">
        <v>-9.3467528609636474</v>
      </c>
      <c r="M1047" s="105">
        <v>-4.133755352146995</v>
      </c>
      <c r="N1047" s="137">
        <v>1042.1874641668689</v>
      </c>
      <c r="O1047" s="137">
        <v>1409.2565482315695</v>
      </c>
      <c r="P1047" s="157">
        <v>-0.98131303915662649</v>
      </c>
      <c r="S1047" s="423">
        <f t="shared" si="42"/>
        <v>1.0421874641668689</v>
      </c>
      <c r="T1047" s="423">
        <f t="shared" si="43"/>
        <v>1.4092565482315695</v>
      </c>
    </row>
    <row r="1048" spans="1:20">
      <c r="D1048" s="76" t="s">
        <v>1176</v>
      </c>
      <c r="F1048" s="90">
        <v>240.6</v>
      </c>
      <c r="G1048" s="79">
        <v>2.817884E-2</v>
      </c>
      <c r="H1048" s="79">
        <v>8.04735E-4</v>
      </c>
      <c r="I1048" s="79">
        <v>0.28254699999999999</v>
      </c>
      <c r="J1048" s="79">
        <v>1.2999999999999999E-5</v>
      </c>
      <c r="K1048" s="104">
        <v>0.28254337699759557</v>
      </c>
      <c r="L1048" s="105">
        <v>-7.9569405740320676</v>
      </c>
      <c r="M1048" s="105">
        <v>-2.8006641125788434</v>
      </c>
      <c r="N1048" s="137">
        <v>992.31297721406315</v>
      </c>
      <c r="O1048" s="137">
        <v>1331.7524549151224</v>
      </c>
      <c r="P1048" s="157">
        <v>-0.97576099397590366</v>
      </c>
      <c r="S1048" s="423">
        <f t="shared" si="42"/>
        <v>0.9923129772140632</v>
      </c>
      <c r="T1048" s="423">
        <f t="shared" si="43"/>
        <v>1.3317524549151223</v>
      </c>
    </row>
    <row r="1049" spans="1:20">
      <c r="D1049" s="76" t="s">
        <v>1177</v>
      </c>
      <c r="F1049" s="90">
        <v>237.1</v>
      </c>
      <c r="G1049" s="79">
        <v>2.1002050000000001E-2</v>
      </c>
      <c r="H1049" s="79">
        <v>6.1175159999999999E-4</v>
      </c>
      <c r="I1049" s="79">
        <v>0.28249249999999998</v>
      </c>
      <c r="J1049" s="79">
        <v>1.2500000000000001E-5</v>
      </c>
      <c r="K1049" s="104">
        <v>0.28248978598291807</v>
      </c>
      <c r="L1049" s="105">
        <v>-9.8842884019645361</v>
      </c>
      <c r="M1049" s="105">
        <v>-4.773936528738032</v>
      </c>
      <c r="N1049" s="137">
        <v>1063.0766249999926</v>
      </c>
      <c r="O1049" s="137">
        <v>1442.2046284978137</v>
      </c>
      <c r="P1049" s="157">
        <v>-0.98157374698795186</v>
      </c>
      <c r="S1049" s="423">
        <f t="shared" si="42"/>
        <v>1.0630766249999926</v>
      </c>
      <c r="T1049" s="423">
        <f t="shared" si="43"/>
        <v>1.4422046284978136</v>
      </c>
    </row>
    <row r="1050" spans="1:20">
      <c r="D1050" s="76" t="s">
        <v>1178</v>
      </c>
      <c r="F1050" s="90">
        <v>240.3</v>
      </c>
      <c r="G1050" s="79">
        <v>2.5185119999999998E-2</v>
      </c>
      <c r="H1050" s="79">
        <v>6.8860820000000002E-4</v>
      </c>
      <c r="I1050" s="79">
        <v>0.28250459999999999</v>
      </c>
      <c r="J1050" s="79">
        <v>1.5E-5</v>
      </c>
      <c r="K1050" s="104">
        <v>0.28250150368702559</v>
      </c>
      <c r="L1050" s="105">
        <v>-9.4563818199833172</v>
      </c>
      <c r="M1050" s="105">
        <v>-4.2888689030795568</v>
      </c>
      <c r="N1050" s="137">
        <v>1048.3718036137614</v>
      </c>
      <c r="O1050" s="137">
        <v>1416.8834899077688</v>
      </c>
      <c r="P1050" s="157">
        <v>-0.97925878915662645</v>
      </c>
      <c r="S1050" s="423">
        <f t="shared" si="42"/>
        <v>1.0483718036137613</v>
      </c>
      <c r="T1050" s="423">
        <f t="shared" si="43"/>
        <v>1.4168834899077687</v>
      </c>
    </row>
    <row r="1051" spans="1:20">
      <c r="D1051" s="76" t="s">
        <v>1179</v>
      </c>
      <c r="F1051" s="90">
        <v>239.5</v>
      </c>
      <c r="G1051" s="79">
        <v>1.761743E-2</v>
      </c>
      <c r="H1051" s="79">
        <v>5.2960289999999998E-4</v>
      </c>
      <c r="I1051" s="79">
        <v>0.28250839999999999</v>
      </c>
      <c r="J1051" s="79">
        <v>1.45E-5</v>
      </c>
      <c r="K1051" s="104">
        <v>0.28250602659682861</v>
      </c>
      <c r="L1051" s="105">
        <v>-9.3219979347325399</v>
      </c>
      <c r="M1051" s="105">
        <v>-4.1464523553280674</v>
      </c>
      <c r="N1051" s="137">
        <v>1038.7416255346543</v>
      </c>
      <c r="O1051" s="137">
        <v>1408.1331172913847</v>
      </c>
      <c r="P1051" s="157">
        <v>-0.98404810542168675</v>
      </c>
      <c r="S1051" s="423">
        <f t="shared" si="42"/>
        <v>1.0387416255346542</v>
      </c>
      <c r="T1051" s="423">
        <f t="shared" si="43"/>
        <v>1.4081331172913847</v>
      </c>
    </row>
    <row r="1052" spans="1:20">
      <c r="A1052" s="6"/>
      <c r="D1052" s="81" t="s">
        <v>1180</v>
      </c>
      <c r="E1052" s="6"/>
      <c r="F1052" s="91">
        <v>240.1</v>
      </c>
      <c r="G1052" s="83">
        <v>2.348834E-2</v>
      </c>
      <c r="H1052" s="83">
        <v>6.7782520000000002E-4</v>
      </c>
      <c r="I1052" s="83">
        <v>0.2825009</v>
      </c>
      <c r="J1052" s="83">
        <v>1.38E-5</v>
      </c>
      <c r="K1052" s="109">
        <v>0.28249785471494421</v>
      </c>
      <c r="L1052" s="110">
        <v>-9.5872292872001275</v>
      </c>
      <c r="M1052" s="110">
        <v>-4.4223841082202675</v>
      </c>
      <c r="N1052" s="140">
        <v>1053.226631281869</v>
      </c>
      <c r="O1052" s="140">
        <v>1424.3820432335835</v>
      </c>
      <c r="P1052" s="158">
        <v>-0.97958357831325304</v>
      </c>
      <c r="S1052" s="423">
        <f t="shared" si="42"/>
        <v>1.053226631281869</v>
      </c>
      <c r="T1052" s="423">
        <f t="shared" si="43"/>
        <v>1.4243820432335836</v>
      </c>
    </row>
    <row r="1053" spans="1:20">
      <c r="A1053" s="92"/>
      <c r="D1053" s="125"/>
      <c r="E1053" s="92"/>
      <c r="F1053" s="126"/>
      <c r="G1053" s="127"/>
      <c r="H1053" s="127"/>
      <c r="I1053" s="127"/>
      <c r="J1053" s="127"/>
      <c r="K1053" s="104"/>
      <c r="L1053" s="105"/>
      <c r="M1053" s="105">
        <f>AVERAGE(M1033:M1052)</f>
        <v>-4.1587173095639089</v>
      </c>
      <c r="N1053" s="137"/>
      <c r="O1053" s="137">
        <f>AVERAGE(O1033:O1052)</f>
        <v>1408.1922888867216</v>
      </c>
      <c r="P1053" s="157"/>
      <c r="S1053" s="423">
        <f t="shared" si="42"/>
        <v>0</v>
      </c>
      <c r="T1053" s="423">
        <f t="shared" si="43"/>
        <v>1.4081922888867215</v>
      </c>
    </row>
    <row r="1054" spans="1:20">
      <c r="A1054" s="378" t="s">
        <v>1181</v>
      </c>
      <c r="D1054" s="377" t="s">
        <v>1183</v>
      </c>
      <c r="E1054" s="378" t="s">
        <v>1182</v>
      </c>
      <c r="F1054" s="388">
        <v>235.4</v>
      </c>
      <c r="G1054" s="380">
        <v>2.2813360000000001E-2</v>
      </c>
      <c r="H1054" s="380">
        <v>6.2289609999999999E-4</v>
      </c>
      <c r="I1054" s="380">
        <v>0.28248180000000001</v>
      </c>
      <c r="J1054" s="380">
        <v>1.3499999999999999E-5</v>
      </c>
      <c r="K1054" s="98">
        <v>0.2824790563981816</v>
      </c>
      <c r="L1054" s="407">
        <v>-10.26268513148465</v>
      </c>
      <c r="M1054" s="407">
        <v>-5.1910065089966206</v>
      </c>
      <c r="N1054" s="408">
        <v>1078.257739556492</v>
      </c>
      <c r="O1054" s="409">
        <v>1464.7715984611868</v>
      </c>
      <c r="P1054" s="410">
        <v>-0.98123806927710844</v>
      </c>
      <c r="Q1054" s="378" t="s">
        <v>242</v>
      </c>
      <c r="S1054" s="423">
        <f t="shared" si="42"/>
        <v>1.0782577395564921</v>
      </c>
      <c r="T1054" s="423">
        <f t="shared" si="43"/>
        <v>1.4647715984611869</v>
      </c>
    </row>
    <row r="1055" spans="1:20">
      <c r="D1055" s="76" t="s">
        <v>1185</v>
      </c>
      <c r="F1055" s="90">
        <v>226.7</v>
      </c>
      <c r="G1055" s="79">
        <v>1.871685E-2</v>
      </c>
      <c r="H1055" s="79">
        <v>5.2554510000000002E-4</v>
      </c>
      <c r="I1055" s="79">
        <v>0.28249849999999999</v>
      </c>
      <c r="J1055" s="79">
        <v>1.2799999999999999E-5</v>
      </c>
      <c r="K1055" s="104">
        <v>0.28249627092219926</v>
      </c>
      <c r="L1055" s="167">
        <v>-9.6721033199909101</v>
      </c>
      <c r="M1055" s="167">
        <v>-4.7734524379705601</v>
      </c>
      <c r="N1055" s="168">
        <v>1052.3613066768544</v>
      </c>
      <c r="O1055" s="169">
        <v>1434.0927383168955</v>
      </c>
      <c r="P1055" s="170">
        <v>-0.98417032831325302</v>
      </c>
      <c r="S1055" s="423">
        <f t="shared" si="42"/>
        <v>1.0523613066768545</v>
      </c>
      <c r="T1055" s="423">
        <f t="shared" si="43"/>
        <v>1.4340927383168955</v>
      </c>
    </row>
    <row r="1056" spans="1:20">
      <c r="D1056" s="76" t="s">
        <v>1186</v>
      </c>
      <c r="F1056" s="90">
        <v>235.6</v>
      </c>
      <c r="G1056" s="79">
        <v>2.2363310000000001E-2</v>
      </c>
      <c r="H1056" s="79">
        <v>6.2014559999999999E-4</v>
      </c>
      <c r="I1056" s="79">
        <v>0.28248289999999998</v>
      </c>
      <c r="J1056" s="79">
        <v>1.4600000000000001E-5</v>
      </c>
      <c r="K1056" s="104">
        <v>0.28248016618717847</v>
      </c>
      <c r="L1056" s="167">
        <v>-10.223784533123226</v>
      </c>
      <c r="M1056" s="167">
        <v>-5.1473360404696855</v>
      </c>
      <c r="N1056" s="168">
        <v>1076.6515705584952</v>
      </c>
      <c r="O1056" s="169">
        <v>1462.426481798891</v>
      </c>
      <c r="P1056" s="170">
        <v>-0.98132091566265056</v>
      </c>
      <c r="S1056" s="423">
        <f t="shared" si="42"/>
        <v>1.0766515705584951</v>
      </c>
      <c r="T1056" s="423">
        <f t="shared" si="43"/>
        <v>1.462426481798891</v>
      </c>
    </row>
    <row r="1057" spans="1:20">
      <c r="D1057" s="76" t="s">
        <v>1187</v>
      </c>
      <c r="F1057" s="90">
        <v>236.1</v>
      </c>
      <c r="G1057" s="79">
        <v>2.6413889999999999E-2</v>
      </c>
      <c r="H1057" s="79">
        <v>7.2874840000000001E-4</v>
      </c>
      <c r="I1057" s="79">
        <v>0.28246179999999999</v>
      </c>
      <c r="J1057" s="79">
        <v>1.45E-5</v>
      </c>
      <c r="K1057" s="104">
        <v>0.28245858059619428</v>
      </c>
      <c r="L1057" s="167">
        <v>-10.969968738065994</v>
      </c>
      <c r="M1057" s="167">
        <v>-5.9000803675401947</v>
      </c>
      <c r="N1057" s="168">
        <v>1109.1180802534031</v>
      </c>
      <c r="O1057" s="169">
        <v>1505.894739481658</v>
      </c>
      <c r="P1057" s="170">
        <v>-0.97804974698795177</v>
      </c>
      <c r="S1057" s="423">
        <f t="shared" si="42"/>
        <v>1.1091180802534031</v>
      </c>
      <c r="T1057" s="423">
        <f t="shared" si="43"/>
        <v>1.505894739481658</v>
      </c>
    </row>
    <row r="1058" spans="1:20">
      <c r="D1058" s="76" t="s">
        <v>1188</v>
      </c>
      <c r="F1058" s="90">
        <v>239</v>
      </c>
      <c r="G1058" s="79">
        <v>1.6510190000000001E-2</v>
      </c>
      <c r="H1058" s="79">
        <v>4.8637810000000002E-4</v>
      </c>
      <c r="I1058" s="79">
        <v>0.28245999999999999</v>
      </c>
      <c r="J1058" s="79">
        <v>9.5300000000000002E-6</v>
      </c>
      <c r="K1058" s="104">
        <v>0.28245782486843773</v>
      </c>
      <c r="L1058" s="167">
        <v>-11.033624262658526</v>
      </c>
      <c r="M1058" s="167">
        <v>-5.8629728942383164</v>
      </c>
      <c r="N1058" s="168">
        <v>1104.5913446001555</v>
      </c>
      <c r="O1058" s="169">
        <v>1506.0927783429693</v>
      </c>
      <c r="P1058" s="170">
        <v>-0.98535005722891567</v>
      </c>
      <c r="S1058" s="423">
        <f t="shared" si="42"/>
        <v>1.1045913446001554</v>
      </c>
      <c r="T1058" s="423">
        <f t="shared" si="43"/>
        <v>1.5060927783429692</v>
      </c>
    </row>
    <row r="1059" spans="1:20">
      <c r="D1059" s="76" t="s">
        <v>1189</v>
      </c>
      <c r="F1059" s="90">
        <v>243.7</v>
      </c>
      <c r="G1059" s="79">
        <v>3.8108370000000003E-2</v>
      </c>
      <c r="H1059" s="79">
        <v>1.046209E-3</v>
      </c>
      <c r="I1059" s="79">
        <v>0.28242119999999998</v>
      </c>
      <c r="J1059" s="79">
        <v>1.8300000000000001E-5</v>
      </c>
      <c r="K1059" s="104">
        <v>0.28241642903020409</v>
      </c>
      <c r="L1059" s="167">
        <v>-12.405754459424712</v>
      </c>
      <c r="M1059" s="167">
        <v>-7.224201707484168</v>
      </c>
      <c r="N1059" s="168">
        <v>1175.4297263859098</v>
      </c>
      <c r="O1059" s="169">
        <v>1587.469786405655</v>
      </c>
      <c r="P1059" s="170">
        <v>-0.9684876807228916</v>
      </c>
      <c r="S1059" s="423">
        <f t="shared" si="42"/>
        <v>1.1754297263859099</v>
      </c>
      <c r="T1059" s="423">
        <f t="shared" si="43"/>
        <v>1.5874697864056551</v>
      </c>
    </row>
    <row r="1060" spans="1:20">
      <c r="D1060" s="76" t="s">
        <v>1190</v>
      </c>
      <c r="F1060" s="90">
        <v>232.1</v>
      </c>
      <c r="G1060" s="79">
        <v>1.8494E-2</v>
      </c>
      <c r="H1060" s="79">
        <v>5.1053779999999998E-4</v>
      </c>
      <c r="I1060" s="79">
        <v>0.28246510000000002</v>
      </c>
      <c r="J1060" s="79">
        <v>1.34E-5</v>
      </c>
      <c r="K1060" s="104">
        <v>0.28246288288272192</v>
      </c>
      <c r="L1060" s="167">
        <v>-10.85326694297839</v>
      </c>
      <c r="M1060" s="167">
        <v>-5.8359140168862123</v>
      </c>
      <c r="N1060" s="168">
        <v>1098.225701049596</v>
      </c>
      <c r="O1060" s="169">
        <v>1499.1670660373425</v>
      </c>
      <c r="P1060" s="170">
        <v>-0.98462235542168675</v>
      </c>
      <c r="S1060" s="423">
        <f t="shared" si="42"/>
        <v>1.0982257010495959</v>
      </c>
      <c r="T1060" s="423">
        <f t="shared" si="43"/>
        <v>1.4991670660373424</v>
      </c>
    </row>
    <row r="1061" spans="1:20">
      <c r="D1061" s="76" t="s">
        <v>1191</v>
      </c>
      <c r="F1061" s="90">
        <v>226.5</v>
      </c>
      <c r="G1061" s="79">
        <v>2.5735040000000001E-2</v>
      </c>
      <c r="H1061" s="79">
        <v>7.2650939999999999E-4</v>
      </c>
      <c r="I1061" s="79">
        <v>0.28246660000000001</v>
      </c>
      <c r="J1061" s="79">
        <v>1.45E-5</v>
      </c>
      <c r="K1061" s="104">
        <v>0.28246352126472152</v>
      </c>
      <c r="L1061" s="167">
        <v>-10.800220672485539</v>
      </c>
      <c r="M1061" s="167">
        <v>-5.9365964877844402</v>
      </c>
      <c r="N1061" s="168">
        <v>1102.3679298936827</v>
      </c>
      <c r="O1061" s="169">
        <v>1500.5155298722439</v>
      </c>
      <c r="P1061" s="170">
        <v>-0.978117186746988</v>
      </c>
      <c r="S1061" s="423">
        <f t="shared" si="42"/>
        <v>1.1023679298936826</v>
      </c>
      <c r="T1061" s="423">
        <f t="shared" si="43"/>
        <v>1.5005155298722439</v>
      </c>
    </row>
    <row r="1062" spans="1:20">
      <c r="D1062" s="76" t="s">
        <v>1192</v>
      </c>
      <c r="F1062" s="90">
        <v>227.3</v>
      </c>
      <c r="G1062" s="79">
        <v>2.0046910000000001E-2</v>
      </c>
      <c r="H1062" s="79">
        <v>5.5492699999999998E-4</v>
      </c>
      <c r="I1062" s="79">
        <v>0.2824719</v>
      </c>
      <c r="J1062" s="79">
        <v>1.31E-5</v>
      </c>
      <c r="K1062" s="104">
        <v>0.2824695400573925</v>
      </c>
      <c r="L1062" s="167">
        <v>-10.61279051674191</v>
      </c>
      <c r="M1062" s="167">
        <v>-5.7060314856260952</v>
      </c>
      <c r="N1062" s="168">
        <v>1090.0714219840395</v>
      </c>
      <c r="O1062" s="169">
        <v>1487.981368621613</v>
      </c>
      <c r="P1062" s="170">
        <v>-0.98328533132530116</v>
      </c>
      <c r="S1062" s="423">
        <f t="shared" si="42"/>
        <v>1.0900714219840395</v>
      </c>
      <c r="T1062" s="423">
        <f t="shared" si="43"/>
        <v>1.487981368621613</v>
      </c>
    </row>
    <row r="1063" spans="1:20">
      <c r="D1063" s="76" t="s">
        <v>1193</v>
      </c>
      <c r="F1063" s="90">
        <v>237</v>
      </c>
      <c r="G1063" s="79">
        <v>3.6442589999999997E-2</v>
      </c>
      <c r="H1063" s="79">
        <v>9.7370949999999996E-4</v>
      </c>
      <c r="I1063" s="79">
        <v>0.2825088</v>
      </c>
      <c r="J1063" s="79">
        <v>1.59E-5</v>
      </c>
      <c r="K1063" s="104">
        <v>0.28250448199385136</v>
      </c>
      <c r="L1063" s="167">
        <v>-9.3078522626011129</v>
      </c>
      <c r="M1063" s="167">
        <v>-4.2561552583697537</v>
      </c>
      <c r="N1063" s="168">
        <v>1050.386033044806</v>
      </c>
      <c r="O1063" s="169">
        <v>1412.3676432964289</v>
      </c>
      <c r="P1063" s="170">
        <v>-0.97067140060240964</v>
      </c>
      <c r="S1063" s="423">
        <f t="shared" si="42"/>
        <v>1.050386033044806</v>
      </c>
      <c r="T1063" s="423">
        <f t="shared" si="43"/>
        <v>1.4123676432964289</v>
      </c>
    </row>
    <row r="1064" spans="1:20">
      <c r="D1064" s="76" t="s">
        <v>1194</v>
      </c>
      <c r="F1064" s="90">
        <v>236.9</v>
      </c>
      <c r="G1064" s="79">
        <v>1.5861670000000001E-2</v>
      </c>
      <c r="H1064" s="79">
        <v>4.3835279999999998E-4</v>
      </c>
      <c r="I1064" s="79">
        <v>0.28247549999999999</v>
      </c>
      <c r="J1064" s="79">
        <v>1.2999999999999999E-5</v>
      </c>
      <c r="K1064" s="104">
        <v>0.28247355690540749</v>
      </c>
      <c r="L1064" s="167">
        <v>-10.485479467557957</v>
      </c>
      <c r="M1064" s="167">
        <v>-5.352567089998983</v>
      </c>
      <c r="N1064" s="168">
        <v>1081.7800977775146</v>
      </c>
      <c r="O1064" s="169">
        <v>1475.2413203911781</v>
      </c>
      <c r="P1064" s="170">
        <v>-0.98679660240963851</v>
      </c>
      <c r="S1064" s="423">
        <f t="shared" si="42"/>
        <v>1.0817800977775145</v>
      </c>
      <c r="T1064" s="423">
        <f t="shared" si="43"/>
        <v>1.4752413203911781</v>
      </c>
    </row>
    <row r="1065" spans="1:20">
      <c r="D1065" s="76" t="s">
        <v>1196</v>
      </c>
      <c r="F1065" s="90">
        <v>237.8</v>
      </c>
      <c r="G1065" s="79">
        <v>1.4210220000000001E-2</v>
      </c>
      <c r="H1065" s="79">
        <v>3.9736829999999999E-4</v>
      </c>
      <c r="I1065" s="79">
        <v>0.2824546</v>
      </c>
      <c r="J1065" s="79">
        <v>1.2E-5</v>
      </c>
      <c r="K1065" s="104">
        <v>0.28245283187152825</v>
      </c>
      <c r="L1065" s="167">
        <v>-11.224590836433901</v>
      </c>
      <c r="M1065" s="167">
        <v>-6.0660584125282746</v>
      </c>
      <c r="N1065" s="168">
        <v>1109.4859865826052</v>
      </c>
      <c r="O1065" s="169">
        <v>1516.8100967625439</v>
      </c>
      <c r="P1065" s="170">
        <v>-0.98803107530120482</v>
      </c>
      <c r="S1065" s="423">
        <f t="shared" si="42"/>
        <v>1.1094859865826052</v>
      </c>
      <c r="T1065" s="423">
        <f t="shared" si="43"/>
        <v>1.516810096762544</v>
      </c>
    </row>
    <row r="1066" spans="1:20">
      <c r="D1066" s="76" t="s">
        <v>1197</v>
      </c>
      <c r="F1066" s="90">
        <v>235.1</v>
      </c>
      <c r="G1066" s="79">
        <v>1.9413219999999998E-2</v>
      </c>
      <c r="H1066" s="79">
        <v>5.8353490000000001E-4</v>
      </c>
      <c r="I1066" s="79">
        <v>0.28243849999999998</v>
      </c>
      <c r="J1066" s="79">
        <v>1.3499999999999999E-5</v>
      </c>
      <c r="K1066" s="104">
        <v>0.28243593305088788</v>
      </c>
      <c r="L1066" s="167">
        <v>-11.793954139732721</v>
      </c>
      <c r="M1066" s="167">
        <v>-6.7234213984379565</v>
      </c>
      <c r="N1066" s="168">
        <v>1137.2204698659609</v>
      </c>
      <c r="O1066" s="169">
        <v>1552.2817476711086</v>
      </c>
      <c r="P1066" s="170">
        <v>-0.98242364759036149</v>
      </c>
      <c r="S1066" s="423">
        <f t="shared" si="42"/>
        <v>1.1372204698659609</v>
      </c>
      <c r="T1066" s="423">
        <f t="shared" si="43"/>
        <v>1.5522817476711086</v>
      </c>
    </row>
    <row r="1067" spans="1:20">
      <c r="D1067" s="76" t="s">
        <v>1198</v>
      </c>
      <c r="F1067" s="90">
        <v>236.6</v>
      </c>
      <c r="G1067" s="79">
        <v>1.7325839999999999E-2</v>
      </c>
      <c r="H1067" s="79">
        <v>4.9408049999999999E-4</v>
      </c>
      <c r="I1067" s="79">
        <v>0.2824739</v>
      </c>
      <c r="J1067" s="79">
        <v>1.1199999999999999E-5</v>
      </c>
      <c r="K1067" s="104">
        <v>0.28247171265980131</v>
      </c>
      <c r="L1067" s="167">
        <v>-10.542062156083665</v>
      </c>
      <c r="M1067" s="167">
        <v>-5.4244263536951109</v>
      </c>
      <c r="N1067" s="168">
        <v>1085.5700288885359</v>
      </c>
      <c r="O1067" s="169">
        <v>1479.1092499212941</v>
      </c>
      <c r="P1067" s="170">
        <v>-0.98511805722891566</v>
      </c>
      <c r="S1067" s="423">
        <f t="shared" si="42"/>
        <v>1.0855700288885359</v>
      </c>
      <c r="T1067" s="423">
        <f t="shared" si="43"/>
        <v>1.4791092499212941</v>
      </c>
    </row>
    <row r="1068" spans="1:20">
      <c r="D1068" s="76" t="s">
        <v>1199</v>
      </c>
      <c r="F1068" s="90">
        <v>235</v>
      </c>
      <c r="G1068" s="79">
        <v>1.7351930000000002E-2</v>
      </c>
      <c r="H1068" s="79">
        <v>4.8441510000000001E-4</v>
      </c>
      <c r="I1068" s="79">
        <v>0.2824354</v>
      </c>
      <c r="J1068" s="79">
        <v>1.33E-5</v>
      </c>
      <c r="K1068" s="104">
        <v>0.28243326998371637</v>
      </c>
      <c r="L1068" s="167">
        <v>-11.90358309875128</v>
      </c>
      <c r="M1068" s="167">
        <v>-6.8198485552439791</v>
      </c>
      <c r="N1068" s="168">
        <v>1138.5660924552319</v>
      </c>
      <c r="O1068" s="169">
        <v>1557.7504591215288</v>
      </c>
      <c r="P1068" s="170">
        <v>-0.9854091837349398</v>
      </c>
      <c r="S1068" s="423">
        <f t="shared" si="42"/>
        <v>1.1385660924552319</v>
      </c>
      <c r="T1068" s="423">
        <f t="shared" si="43"/>
        <v>1.5577504591215288</v>
      </c>
    </row>
    <row r="1069" spans="1:20">
      <c r="D1069" s="76" t="s">
        <v>1200</v>
      </c>
      <c r="F1069" s="90">
        <v>236</v>
      </c>
      <c r="G1069" s="79">
        <v>2.7193620000000002E-2</v>
      </c>
      <c r="H1069" s="79">
        <v>7.3022560000000002E-4</v>
      </c>
      <c r="I1069" s="79">
        <v>0.28250449999999999</v>
      </c>
      <c r="J1069" s="79">
        <v>1.4399999999999999E-5</v>
      </c>
      <c r="K1069" s="104">
        <v>0.28250127543969628</v>
      </c>
      <c r="L1069" s="167">
        <v>-9.4599182380161739</v>
      </c>
      <c r="M1069" s="167">
        <v>-4.3916305623314944</v>
      </c>
      <c r="N1069" s="168">
        <v>1049.658195056079</v>
      </c>
      <c r="O1069" s="169">
        <v>1419.4100635704128</v>
      </c>
      <c r="P1069" s="170">
        <v>-0.97800525301204821</v>
      </c>
      <c r="S1069" s="423">
        <f t="shared" si="42"/>
        <v>1.049658195056079</v>
      </c>
      <c r="T1069" s="423">
        <f t="shared" si="43"/>
        <v>1.4194100635704128</v>
      </c>
    </row>
    <row r="1070" spans="1:20">
      <c r="D1070" s="76" t="s">
        <v>1201</v>
      </c>
      <c r="F1070" s="90">
        <v>234.1</v>
      </c>
      <c r="G1070" s="79">
        <v>1.4557809999999999E-2</v>
      </c>
      <c r="H1070" s="79">
        <v>3.9658070000000002E-4</v>
      </c>
      <c r="I1070" s="79">
        <v>0.28248010000000001</v>
      </c>
      <c r="J1070" s="79">
        <v>1.38E-5</v>
      </c>
      <c r="K1070" s="104">
        <v>0.28247836289237643</v>
      </c>
      <c r="L1070" s="167">
        <v>-10.322804238044325</v>
      </c>
      <c r="M1070" s="167">
        <v>-5.2441657793900198</v>
      </c>
      <c r="N1070" s="168">
        <v>1074.2488445206427</v>
      </c>
      <c r="O1070" s="169">
        <v>1466.8617302211774</v>
      </c>
      <c r="P1070" s="170">
        <v>-0.98805479819277109</v>
      </c>
      <c r="S1070" s="423">
        <f t="shared" si="42"/>
        <v>1.0742488445206426</v>
      </c>
      <c r="T1070" s="423">
        <f t="shared" si="43"/>
        <v>1.4668617302211773</v>
      </c>
    </row>
    <row r="1071" spans="1:20">
      <c r="A1071" s="6"/>
      <c r="D1071" s="81" t="s">
        <v>1202</v>
      </c>
      <c r="E1071" s="6"/>
      <c r="F1071" s="91">
        <v>232.6</v>
      </c>
      <c r="G1071" s="83">
        <v>2.5725080000000001E-2</v>
      </c>
      <c r="H1071" s="83">
        <v>7.4395560000000002E-4</v>
      </c>
      <c r="I1071" s="83">
        <v>0.28244049999999998</v>
      </c>
      <c r="J1071" s="83">
        <v>1.3699999999999999E-5</v>
      </c>
      <c r="K1071" s="109">
        <v>0.28243726224204174</v>
      </c>
      <c r="L1071" s="175">
        <v>-11.723225779074475</v>
      </c>
      <c r="M1071" s="175">
        <v>-6.7314231946868919</v>
      </c>
      <c r="N1071" s="176">
        <v>1139.2290703723361</v>
      </c>
      <c r="O1071" s="177">
        <v>1550.7492095857688</v>
      </c>
      <c r="P1071" s="178">
        <v>-0.97759169879518071</v>
      </c>
      <c r="S1071" s="423">
        <f t="shared" si="42"/>
        <v>1.139229070372336</v>
      </c>
      <c r="T1071" s="423">
        <f t="shared" si="43"/>
        <v>1.5507492095857687</v>
      </c>
    </row>
    <row r="1072" spans="1:20">
      <c r="A1072" s="92"/>
      <c r="D1072" s="125"/>
      <c r="E1072" s="92"/>
      <c r="F1072" s="126"/>
      <c r="G1072" s="127"/>
      <c r="H1072" s="127"/>
      <c r="I1072" s="127"/>
      <c r="J1072" s="127"/>
      <c r="K1072" s="104"/>
      <c r="L1072" s="411"/>
      <c r="M1072" s="411">
        <f>AVERAGE(M1054:M1071)</f>
        <v>-5.6992938084265976</v>
      </c>
      <c r="N1072" s="412"/>
      <c r="O1072" s="413">
        <f>AVERAGE(O1054:O1071)</f>
        <v>1493.2774226599945</v>
      </c>
      <c r="P1072" s="414"/>
      <c r="S1072" s="423">
        <f t="shared" si="42"/>
        <v>0</v>
      </c>
      <c r="T1072" s="423">
        <f t="shared" si="43"/>
        <v>1.4932774226599945</v>
      </c>
    </row>
    <row r="1073" spans="1:20">
      <c r="A1073" s="378" t="s">
        <v>1203</v>
      </c>
      <c r="D1073" s="377" t="s">
        <v>1205</v>
      </c>
      <c r="E1073" s="378" t="s">
        <v>1204</v>
      </c>
      <c r="F1073" s="388">
        <v>227.1</v>
      </c>
      <c r="G1073" s="380">
        <v>3.9226560000000001E-2</v>
      </c>
      <c r="H1073" s="380">
        <v>1.2016780000000001E-3</v>
      </c>
      <c r="I1073" s="380">
        <v>0.2824972</v>
      </c>
      <c r="J1073" s="380">
        <v>2.2900000000000001E-5</v>
      </c>
      <c r="K1073" s="415">
        <v>0.28249209412024601</v>
      </c>
      <c r="L1073" s="416">
        <v>-9.718076754418048</v>
      </c>
      <c r="M1073" s="416">
        <v>-4.91242981730311</v>
      </c>
      <c r="N1073" s="408">
        <v>1073.1342199862718</v>
      </c>
      <c r="O1073" s="409">
        <v>1442.1985844813967</v>
      </c>
      <c r="P1073" s="410">
        <v>-0.96380487951807225</v>
      </c>
      <c r="Q1073" s="378" t="s">
        <v>242</v>
      </c>
      <c r="S1073" s="423">
        <f t="shared" si="42"/>
        <v>1.0731342199862717</v>
      </c>
      <c r="T1073" s="423">
        <f t="shared" si="43"/>
        <v>1.4421985844813967</v>
      </c>
    </row>
    <row r="1074" spans="1:20">
      <c r="D1074" s="76" t="s">
        <v>1206</v>
      </c>
      <c r="F1074" s="90">
        <v>225.3</v>
      </c>
      <c r="G1074" s="79">
        <v>4.5622749999999997E-2</v>
      </c>
      <c r="H1074" s="79">
        <v>1.325129E-3</v>
      </c>
      <c r="I1074" s="79">
        <v>0.2824316</v>
      </c>
      <c r="J1074" s="79">
        <v>2.0000000000000002E-5</v>
      </c>
      <c r="K1074" s="181">
        <v>0.28242601430284014</v>
      </c>
      <c r="L1074" s="182">
        <v>-12.037966984002058</v>
      </c>
      <c r="M1074" s="182">
        <v>-7.2900691126343009</v>
      </c>
      <c r="N1074" s="168">
        <v>1169.4773201225701</v>
      </c>
      <c r="O1074" s="169">
        <v>1576.854144581853</v>
      </c>
      <c r="P1074" s="170">
        <v>-0.96008647590361451</v>
      </c>
      <c r="S1074" s="423">
        <f t="shared" si="42"/>
        <v>1.1694773201225701</v>
      </c>
      <c r="T1074" s="423">
        <f t="shared" si="43"/>
        <v>1.5768541445818529</v>
      </c>
    </row>
    <row r="1075" spans="1:20">
      <c r="D1075" s="76" t="s">
        <v>1207</v>
      </c>
      <c r="F1075" s="90">
        <v>230.1</v>
      </c>
      <c r="G1075" s="79">
        <v>4.834132E-2</v>
      </c>
      <c r="H1075" s="79">
        <v>1.3977359999999999E-3</v>
      </c>
      <c r="I1075" s="79">
        <v>0.28252759999999999</v>
      </c>
      <c r="J1075" s="79">
        <v>2.05E-5</v>
      </c>
      <c r="K1075" s="181">
        <v>0.28252158245593856</v>
      </c>
      <c r="L1075" s="182">
        <v>-8.6430056724151605</v>
      </c>
      <c r="M1075" s="182">
        <v>-3.8030285799206531</v>
      </c>
      <c r="N1075" s="168">
        <v>1035.6185373423389</v>
      </c>
      <c r="O1075" s="169">
        <v>1380.9111805264511</v>
      </c>
      <c r="P1075" s="170">
        <v>-0.95789951807228912</v>
      </c>
      <c r="S1075" s="423">
        <f t="shared" si="42"/>
        <v>1.0356185373423388</v>
      </c>
      <c r="T1075" s="423">
        <f t="shared" si="43"/>
        <v>1.3809111805264511</v>
      </c>
    </row>
    <row r="1076" spans="1:20">
      <c r="D1076" s="76" t="s">
        <v>1208</v>
      </c>
      <c r="F1076" s="90">
        <v>229.2</v>
      </c>
      <c r="G1076" s="79">
        <v>4.3442330000000001E-2</v>
      </c>
      <c r="H1076" s="79">
        <v>1.1620669999999999E-3</v>
      </c>
      <c r="I1076" s="79">
        <v>0.2825068</v>
      </c>
      <c r="J1076" s="79">
        <v>1.7E-5</v>
      </c>
      <c r="K1076" s="181">
        <v>0.28250181667008928</v>
      </c>
      <c r="L1076" s="182">
        <v>-9.3785806232593583</v>
      </c>
      <c r="M1076" s="182">
        <v>-4.5221969688424846</v>
      </c>
      <c r="N1076" s="168">
        <v>1058.4676162048222</v>
      </c>
      <c r="O1076" s="169">
        <v>1421.4861749538566</v>
      </c>
      <c r="P1076" s="170">
        <v>-0.9649979819277108</v>
      </c>
      <c r="S1076" s="423">
        <f t="shared" si="42"/>
        <v>1.0584676162048221</v>
      </c>
      <c r="T1076" s="423">
        <f t="shared" si="43"/>
        <v>1.4214861749538565</v>
      </c>
    </row>
    <row r="1077" spans="1:20">
      <c r="D1077" s="76" t="s">
        <v>1209</v>
      </c>
      <c r="F1077" s="90">
        <v>228.2</v>
      </c>
      <c r="G1077" s="79">
        <v>3.4899380000000001E-2</v>
      </c>
      <c r="H1077" s="79">
        <v>1.0040940000000001E-3</v>
      </c>
      <c r="I1077" s="79">
        <v>0.28245609999999999</v>
      </c>
      <c r="J1077" s="79">
        <v>2.1500000000000001E-5</v>
      </c>
      <c r="K1077" s="181">
        <v>0.28245181293752042</v>
      </c>
      <c r="L1077" s="182">
        <v>-11.171544565941049</v>
      </c>
      <c r="M1077" s="182">
        <v>-6.313440028521411</v>
      </c>
      <c r="N1077" s="168">
        <v>1125.1948673056331</v>
      </c>
      <c r="O1077" s="169">
        <v>1523.3326540634723</v>
      </c>
      <c r="P1077" s="170">
        <v>-0.96975620481927716</v>
      </c>
      <c r="S1077" s="423">
        <f t="shared" si="42"/>
        <v>1.1251948673056331</v>
      </c>
      <c r="T1077" s="423">
        <f t="shared" si="43"/>
        <v>1.5233326540634724</v>
      </c>
    </row>
    <row r="1078" spans="1:20">
      <c r="D1078" s="76" t="s">
        <v>1210</v>
      </c>
      <c r="F1078" s="90">
        <v>230.9</v>
      </c>
      <c r="G1078" s="79">
        <v>4.5679749999999998E-2</v>
      </c>
      <c r="H1078" s="79">
        <v>1.265934E-3</v>
      </c>
      <c r="I1078" s="79">
        <v>0.28247820000000001</v>
      </c>
      <c r="J1078" s="79">
        <v>2.0100000000000001E-5</v>
      </c>
      <c r="K1078" s="181">
        <v>0.28247273090141461</v>
      </c>
      <c r="L1078" s="182">
        <v>-10.389996180668604</v>
      </c>
      <c r="M1078" s="182">
        <v>-5.5138864139925303</v>
      </c>
      <c r="N1078" s="168">
        <v>1101.8268080793468</v>
      </c>
      <c r="O1078" s="169">
        <v>1479.5893271192201</v>
      </c>
      <c r="P1078" s="170">
        <v>-0.96186945783132527</v>
      </c>
      <c r="S1078" s="423">
        <f t="shared" si="42"/>
        <v>1.1018268080793467</v>
      </c>
      <c r="T1078" s="423">
        <f t="shared" si="43"/>
        <v>1.4795893271192202</v>
      </c>
    </row>
    <row r="1079" spans="1:20">
      <c r="D1079" s="76" t="s">
        <v>1211</v>
      </c>
      <c r="F1079" s="90">
        <v>230.6</v>
      </c>
      <c r="G1079" s="79">
        <v>3.6703909999999999E-2</v>
      </c>
      <c r="H1079" s="79">
        <v>1.1657449999999999E-3</v>
      </c>
      <c r="I1079" s="79">
        <v>0.28242889999999998</v>
      </c>
      <c r="J1079" s="79">
        <v>2.97E-5</v>
      </c>
      <c r="K1079" s="181">
        <v>0.28242387029629235</v>
      </c>
      <c r="L1079" s="182">
        <v>-12.13345027089141</v>
      </c>
      <c r="M1079" s="182">
        <v>-7.2492815982094783</v>
      </c>
      <c r="N1079" s="168">
        <v>1168.3256225855489</v>
      </c>
      <c r="O1079" s="169">
        <v>1578.68938036232</v>
      </c>
      <c r="P1079" s="170">
        <v>-0.9648871987951807</v>
      </c>
      <c r="S1079" s="423">
        <f t="shared" si="42"/>
        <v>1.168325622585549</v>
      </c>
      <c r="T1079" s="423">
        <f t="shared" si="43"/>
        <v>1.5786893803623199</v>
      </c>
    </row>
    <row r="1080" spans="1:20">
      <c r="D1080" s="76" t="s">
        <v>1212</v>
      </c>
      <c r="F1080" s="90">
        <v>225.4</v>
      </c>
      <c r="G1080" s="79">
        <v>4.2746579999999999E-2</v>
      </c>
      <c r="H1080" s="79">
        <v>1.186955E-3</v>
      </c>
      <c r="I1080" s="79">
        <v>0.2825165</v>
      </c>
      <c r="J1080" s="79">
        <v>1.7200000000000001E-5</v>
      </c>
      <c r="K1080" s="181">
        <v>0.28251149450989393</v>
      </c>
      <c r="L1080" s="182">
        <v>-9.0355480740678118</v>
      </c>
      <c r="M1080" s="182">
        <v>-4.2634334309976651</v>
      </c>
      <c r="N1080" s="168">
        <v>1045.4786825342173</v>
      </c>
      <c r="O1080" s="169">
        <v>1403.6866763199437</v>
      </c>
      <c r="P1080" s="170">
        <v>-0.96424834337349397</v>
      </c>
      <c r="S1080" s="423">
        <f t="shared" si="42"/>
        <v>1.0454786825342173</v>
      </c>
      <c r="T1080" s="423">
        <f t="shared" si="43"/>
        <v>1.4036866763199436</v>
      </c>
    </row>
    <row r="1081" spans="1:20">
      <c r="D1081" s="76" t="s">
        <v>1213</v>
      </c>
      <c r="F1081" s="90">
        <v>225.9</v>
      </c>
      <c r="G1081" s="79">
        <v>3.0068319999999999E-2</v>
      </c>
      <c r="H1081" s="79">
        <v>1.0043610000000001E-3</v>
      </c>
      <c r="I1081" s="79">
        <v>0.28248899999999999</v>
      </c>
      <c r="J1081" s="79">
        <v>3.3000000000000003E-5</v>
      </c>
      <c r="K1081" s="181">
        <v>0.28248475510901727</v>
      </c>
      <c r="L1081" s="182">
        <v>-10.008063033116743</v>
      </c>
      <c r="M1081" s="182">
        <v>-5.1985127187414992</v>
      </c>
      <c r="N1081" s="168">
        <v>1079.0397877665496</v>
      </c>
      <c r="O1081" s="169">
        <v>1457.7033791449617</v>
      </c>
      <c r="P1081" s="170">
        <v>-0.96974816265060237</v>
      </c>
      <c r="S1081" s="423">
        <f t="shared" si="42"/>
        <v>1.0790397877665496</v>
      </c>
      <c r="T1081" s="423">
        <f t="shared" si="43"/>
        <v>1.4577033791449616</v>
      </c>
    </row>
    <row r="1082" spans="1:20">
      <c r="D1082" s="76" t="s">
        <v>1214</v>
      </c>
      <c r="F1082" s="90">
        <v>229.5</v>
      </c>
      <c r="G1082" s="79">
        <v>3.9420650000000002E-2</v>
      </c>
      <c r="H1082" s="79">
        <v>1.25847E-3</v>
      </c>
      <c r="I1082" s="79">
        <v>0.2824334</v>
      </c>
      <c r="J1082" s="79">
        <v>2.4199999999999999E-5</v>
      </c>
      <c r="K1082" s="181">
        <v>0.28242799618301501</v>
      </c>
      <c r="L1082" s="182">
        <v>-11.974311459409526</v>
      </c>
      <c r="M1082" s="182">
        <v>-7.1275101385348538</v>
      </c>
      <c r="N1082" s="168">
        <v>1164.8612530378969</v>
      </c>
      <c r="O1082" s="169">
        <v>1570.8416231870517</v>
      </c>
      <c r="P1082" s="170">
        <v>-0.96209427710843376</v>
      </c>
      <c r="S1082" s="423">
        <f t="shared" si="42"/>
        <v>1.1648612530378968</v>
      </c>
      <c r="T1082" s="423">
        <f t="shared" si="43"/>
        <v>1.5708416231870517</v>
      </c>
    </row>
    <row r="1083" spans="1:20">
      <c r="D1083" s="76" t="s">
        <v>1215</v>
      </c>
      <c r="F1083" s="90">
        <v>228</v>
      </c>
      <c r="G1083" s="79">
        <v>3.7717430000000003E-2</v>
      </c>
      <c r="H1083" s="79">
        <v>9.976010999999999E-4</v>
      </c>
      <c r="I1083" s="79">
        <v>0.2824797</v>
      </c>
      <c r="J1083" s="79">
        <v>1.5999999999999999E-5</v>
      </c>
      <c r="K1083" s="181">
        <v>0.28247544440043454</v>
      </c>
      <c r="L1083" s="182">
        <v>-10.336949910175752</v>
      </c>
      <c r="M1083" s="182">
        <v>-5.4817161309528295</v>
      </c>
      <c r="N1083" s="168">
        <v>1091.8975653223622</v>
      </c>
      <c r="O1083" s="169">
        <v>1475.561441966247</v>
      </c>
      <c r="P1083" s="170">
        <v>-0.96995177409638555</v>
      </c>
      <c r="S1083" s="423">
        <f t="shared" ref="S1083:S1146" si="44">N1083/1000</f>
        <v>1.0918975653223622</v>
      </c>
      <c r="T1083" s="423">
        <f t="shared" ref="T1083:T1146" si="45">O1083/1000</f>
        <v>1.4755614419662471</v>
      </c>
    </row>
    <row r="1084" spans="1:20">
      <c r="D1084" s="76" t="s">
        <v>1216</v>
      </c>
      <c r="F1084" s="90">
        <v>228.7</v>
      </c>
      <c r="G1084" s="79">
        <v>3.9071269999999998E-2</v>
      </c>
      <c r="H1084" s="79">
        <v>1.0442439999999999E-3</v>
      </c>
      <c r="I1084" s="79">
        <v>0.28248830000000003</v>
      </c>
      <c r="J1084" s="79">
        <v>1.5099999999999999E-5</v>
      </c>
      <c r="K1084" s="181">
        <v>0.28248383172408731</v>
      </c>
      <c r="L1084" s="182">
        <v>-10.03281795934563</v>
      </c>
      <c r="M1084" s="182">
        <v>-5.169547172966249</v>
      </c>
      <c r="N1084" s="168">
        <v>1081.1639239560157</v>
      </c>
      <c r="O1084" s="169">
        <v>1458.2148394634546</v>
      </c>
      <c r="P1084" s="170">
        <v>-0.9685468674698795</v>
      </c>
      <c r="S1084" s="423">
        <f t="shared" si="44"/>
        <v>1.0811639239560156</v>
      </c>
      <c r="T1084" s="423">
        <f t="shared" si="45"/>
        <v>1.4582148394634546</v>
      </c>
    </row>
    <row r="1085" spans="1:20">
      <c r="D1085" s="76" t="s">
        <v>1217</v>
      </c>
      <c r="F1085" s="90">
        <v>225.3</v>
      </c>
      <c r="G1085" s="79">
        <v>2.56043E-2</v>
      </c>
      <c r="H1085" s="79">
        <v>8.1358169999999998E-4</v>
      </c>
      <c r="I1085" s="79">
        <v>0.28246890000000002</v>
      </c>
      <c r="J1085" s="79">
        <v>2.3300000000000001E-5</v>
      </c>
      <c r="K1085" s="181">
        <v>0.28246547058219162</v>
      </c>
      <c r="L1085" s="182">
        <v>-10.718883057728723</v>
      </c>
      <c r="M1085" s="182">
        <v>-5.8940392338546754</v>
      </c>
      <c r="N1085" s="168">
        <v>1101.6847518409331</v>
      </c>
      <c r="O1085" s="169">
        <v>1497.1209990129348</v>
      </c>
      <c r="P1085" s="170">
        <v>-0.97549452710843376</v>
      </c>
      <c r="S1085" s="423">
        <f t="shared" si="44"/>
        <v>1.1016847518409332</v>
      </c>
      <c r="T1085" s="423">
        <f t="shared" si="45"/>
        <v>1.4971209990129348</v>
      </c>
    </row>
    <row r="1086" spans="1:20">
      <c r="D1086" s="76" t="s">
        <v>1218</v>
      </c>
      <c r="F1086" s="90">
        <v>226.7</v>
      </c>
      <c r="G1086" s="79">
        <v>3.6351590000000003E-2</v>
      </c>
      <c r="H1086" s="79">
        <v>9.967175E-4</v>
      </c>
      <c r="I1086" s="79">
        <v>0.2825106</v>
      </c>
      <c r="J1086" s="79">
        <v>1.6099999999999998E-5</v>
      </c>
      <c r="K1086" s="181">
        <v>0.28250637246395621</v>
      </c>
      <c r="L1086" s="182">
        <v>-9.244196738008581</v>
      </c>
      <c r="M1086" s="182">
        <v>-4.4160417082261816</v>
      </c>
      <c r="N1086" s="168">
        <v>1048.4982717693924</v>
      </c>
      <c r="O1086" s="169">
        <v>1413.4935489190102</v>
      </c>
      <c r="P1086" s="170">
        <v>-0.96997838855421692</v>
      </c>
      <c r="S1086" s="423">
        <f t="shared" si="44"/>
        <v>1.0484982717693925</v>
      </c>
      <c r="T1086" s="423">
        <f t="shared" si="45"/>
        <v>1.4134935489190101</v>
      </c>
    </row>
    <row r="1087" spans="1:20">
      <c r="D1087" s="76" t="s">
        <v>1219</v>
      </c>
      <c r="F1087" s="90">
        <v>227.9</v>
      </c>
      <c r="G1087" s="79">
        <v>3.7795509999999997E-2</v>
      </c>
      <c r="H1087" s="79">
        <v>1.1407679999999999E-3</v>
      </c>
      <c r="I1087" s="79">
        <v>0.2824084</v>
      </c>
      <c r="J1087" s="79">
        <v>2.26E-5</v>
      </c>
      <c r="K1087" s="181">
        <v>0.28240353581326361</v>
      </c>
      <c r="L1087" s="182">
        <v>-12.858415967635928</v>
      </c>
      <c r="M1087" s="182">
        <v>-8.0281793736014517</v>
      </c>
      <c r="N1087" s="168">
        <v>1196.3774033110258</v>
      </c>
      <c r="O1087" s="169">
        <v>1621.1325967846749</v>
      </c>
      <c r="P1087" s="170">
        <v>-0.9656395180722892</v>
      </c>
      <c r="S1087" s="423">
        <f t="shared" si="44"/>
        <v>1.1963774033110257</v>
      </c>
      <c r="T1087" s="423">
        <f t="shared" si="45"/>
        <v>1.6211325967846748</v>
      </c>
    </row>
    <row r="1088" spans="1:20">
      <c r="D1088" s="76" t="s">
        <v>1220</v>
      </c>
      <c r="F1088" s="90">
        <v>231.1</v>
      </c>
      <c r="G1088" s="79">
        <v>2.8788879999999999E-2</v>
      </c>
      <c r="H1088" s="79">
        <v>7.8031420000000001E-4</v>
      </c>
      <c r="I1088" s="79">
        <v>0.28243940000000001</v>
      </c>
      <c r="J1088" s="79">
        <v>1.8E-5</v>
      </c>
      <c r="K1088" s="181">
        <v>0.28243602595382311</v>
      </c>
      <c r="L1088" s="182">
        <v>-11.7621263774359</v>
      </c>
      <c r="M1088" s="182">
        <v>-6.8081833023614369</v>
      </c>
      <c r="N1088" s="168">
        <v>1141.851609523613</v>
      </c>
      <c r="O1088" s="169">
        <v>1553.9644552943093</v>
      </c>
      <c r="P1088" s="170">
        <v>-0.97649656024096387</v>
      </c>
      <c r="S1088" s="423">
        <f t="shared" si="44"/>
        <v>1.1418516095236131</v>
      </c>
      <c r="T1088" s="423">
        <f t="shared" si="45"/>
        <v>1.5539644552943093</v>
      </c>
    </row>
    <row r="1089" spans="4:20">
      <c r="D1089" s="76" t="s">
        <v>1221</v>
      </c>
      <c r="F1089" s="90">
        <v>229.7</v>
      </c>
      <c r="G1089" s="79">
        <v>3.5152709999999997E-2</v>
      </c>
      <c r="H1089" s="79">
        <v>1.004383E-3</v>
      </c>
      <c r="I1089" s="79">
        <v>0.28253879999999998</v>
      </c>
      <c r="J1089" s="79">
        <v>2.0299999999999999E-5</v>
      </c>
      <c r="K1089" s="181">
        <v>0.28253448345537574</v>
      </c>
      <c r="L1089" s="182">
        <v>-8.2469268527307626</v>
      </c>
      <c r="M1089" s="182">
        <v>-3.3553719031287343</v>
      </c>
      <c r="N1089" s="168">
        <v>1009.08864342063</v>
      </c>
      <c r="O1089" s="169">
        <v>1355.0173437647663</v>
      </c>
      <c r="P1089" s="170">
        <v>-0.96974749999999998</v>
      </c>
      <c r="S1089" s="423">
        <f t="shared" si="44"/>
        <v>1.0090886434206299</v>
      </c>
      <c r="T1089" s="423">
        <f t="shared" si="45"/>
        <v>1.3550173437647663</v>
      </c>
    </row>
    <row r="1090" spans="4:20">
      <c r="D1090" s="76" t="s">
        <v>1222</v>
      </c>
      <c r="F1090" s="90">
        <v>227</v>
      </c>
      <c r="G1090" s="79">
        <v>3.6197739999999999E-2</v>
      </c>
      <c r="H1090" s="79">
        <v>1.018218E-3</v>
      </c>
      <c r="I1090" s="79">
        <v>0.28247309999999998</v>
      </c>
      <c r="J1090" s="79">
        <v>1.5400000000000002E-5</v>
      </c>
      <c r="K1090" s="181">
        <v>0.28246877554323063</v>
      </c>
      <c r="L1090" s="182">
        <v>-10.570353500348739</v>
      </c>
      <c r="M1090" s="182">
        <v>-5.7396849453617005</v>
      </c>
      <c r="N1090" s="168">
        <v>1101.7586371857612</v>
      </c>
      <c r="O1090" s="169">
        <v>1489.5496786832132</v>
      </c>
      <c r="P1090" s="170">
        <v>-0.96933078313253007</v>
      </c>
      <c r="S1090" s="423">
        <f t="shared" si="44"/>
        <v>1.1017586371857613</v>
      </c>
      <c r="T1090" s="423">
        <f t="shared" si="45"/>
        <v>1.4895496786832132</v>
      </c>
    </row>
    <row r="1091" spans="4:20">
      <c r="D1091" s="76" t="s">
        <v>1223</v>
      </c>
      <c r="F1091" s="90">
        <v>229.5</v>
      </c>
      <c r="G1091" s="79">
        <v>1.6003630000000001E-2</v>
      </c>
      <c r="H1091" s="79">
        <v>4.4092060000000001E-4</v>
      </c>
      <c r="I1091" s="79">
        <v>0.28243819999999997</v>
      </c>
      <c r="J1091" s="79">
        <v>1.5099999999999999E-5</v>
      </c>
      <c r="K1091" s="181">
        <v>0.28243630670558112</v>
      </c>
      <c r="L1091" s="182">
        <v>-11.804563393831291</v>
      </c>
      <c r="M1091" s="182">
        <v>-6.8334670781811102</v>
      </c>
      <c r="N1091" s="168">
        <v>1133.4071938111051</v>
      </c>
      <c r="O1091" s="169">
        <v>1554.2677583052869</v>
      </c>
      <c r="P1091" s="170">
        <v>-0.98671925903614455</v>
      </c>
      <c r="S1091" s="423">
        <f t="shared" si="44"/>
        <v>1.1334071938111052</v>
      </c>
      <c r="T1091" s="423">
        <f t="shared" si="45"/>
        <v>1.5542677583052869</v>
      </c>
    </row>
    <row r="1092" spans="4:20">
      <c r="D1092" s="81" t="s">
        <v>1224</v>
      </c>
      <c r="E1092" s="6"/>
      <c r="F1092" s="91">
        <v>227.4</v>
      </c>
      <c r="G1092" s="83">
        <v>2.3100280000000001E-2</v>
      </c>
      <c r="H1092" s="83">
        <v>6.5440229999999999E-4</v>
      </c>
      <c r="I1092" s="83">
        <v>0.2824584</v>
      </c>
      <c r="J1092" s="83">
        <v>1.4E-5</v>
      </c>
      <c r="K1092" s="184">
        <v>0.2824556157910017</v>
      </c>
      <c r="L1092" s="185">
        <v>-11.090206951184234</v>
      </c>
      <c r="M1092" s="185">
        <v>-6.1964966581540271</v>
      </c>
      <c r="N1092" s="176">
        <v>1111.6816924389573</v>
      </c>
      <c r="O1092" s="177">
        <v>1516.1158693542864</v>
      </c>
      <c r="P1092" s="178">
        <v>-0.98028908734939757</v>
      </c>
      <c r="S1092" s="423">
        <f t="shared" si="44"/>
        <v>1.1116816924389572</v>
      </c>
      <c r="T1092" s="423">
        <f t="shared" si="45"/>
        <v>1.5161158693542864</v>
      </c>
    </row>
    <row r="1093" spans="4:20">
      <c r="D1093" s="125"/>
      <c r="E1093" s="92"/>
      <c r="F1093" s="126"/>
      <c r="G1093" s="127"/>
      <c r="H1093" s="127"/>
      <c r="I1093" s="127"/>
      <c r="J1093" s="127"/>
      <c r="K1093" s="417"/>
      <c r="L1093" s="418"/>
      <c r="M1093" s="418">
        <f>AVERAGE(M1073:M1092)</f>
        <v>-5.7058258157243191</v>
      </c>
      <c r="N1093" s="412"/>
      <c r="O1093" s="413">
        <f>AVERAGE(O1073:O1092)</f>
        <v>1488.4865828144357</v>
      </c>
      <c r="P1093" s="414"/>
      <c r="S1093" s="423">
        <f t="shared" si="44"/>
        <v>0</v>
      </c>
      <c r="T1093" s="423">
        <f t="shared" si="45"/>
        <v>1.4884865828144356</v>
      </c>
    </row>
    <row r="1094" spans="4:20">
      <c r="D1094" s="377" t="s">
        <v>1225</v>
      </c>
      <c r="E1094" s="378" t="s">
        <v>1243</v>
      </c>
      <c r="F1094" s="388">
        <v>218.3</v>
      </c>
      <c r="G1094" s="380">
        <v>2.5366630000000001E-2</v>
      </c>
      <c r="H1094" s="380">
        <v>8.2535370000000005E-4</v>
      </c>
      <c r="I1094" s="380">
        <v>0.28253289999999998</v>
      </c>
      <c r="J1094" s="380">
        <v>2.76E-5</v>
      </c>
      <c r="K1094" s="415">
        <v>0.28252952927381098</v>
      </c>
      <c r="L1094" s="416">
        <v>-8.4555755166726421</v>
      </c>
      <c r="M1094" s="416">
        <v>-3.7816310522131857</v>
      </c>
      <c r="N1094" s="408">
        <v>1012.5789628437969</v>
      </c>
      <c r="O1094" s="409">
        <v>1370.6069919840354</v>
      </c>
      <c r="P1094" s="410">
        <v>-0.97513994879518073</v>
      </c>
      <c r="Q1094" s="378" t="s">
        <v>242</v>
      </c>
      <c r="S1094" s="423">
        <f t="shared" si="44"/>
        <v>1.0125789628437969</v>
      </c>
      <c r="T1094" s="423">
        <f t="shared" si="45"/>
        <v>1.3706069919840353</v>
      </c>
    </row>
    <row r="1095" spans="4:20">
      <c r="D1095" s="76" t="s">
        <v>1228</v>
      </c>
      <c r="F1095" s="90">
        <v>217.5</v>
      </c>
      <c r="G1095" s="79">
        <v>4.1995930000000001E-2</v>
      </c>
      <c r="H1095" s="79">
        <v>1.1391960000000001E-3</v>
      </c>
      <c r="I1095" s="79">
        <v>0.2824932</v>
      </c>
      <c r="J1095" s="79">
        <v>1.3699999999999999E-5</v>
      </c>
      <c r="K1095" s="181">
        <v>0.28248856463321759</v>
      </c>
      <c r="L1095" s="182">
        <v>-9.8595334757334285</v>
      </c>
      <c r="M1095" s="182">
        <v>-5.2486138661933524</v>
      </c>
      <c r="N1095" s="168">
        <v>1076.9883540736789</v>
      </c>
      <c r="O1095" s="169">
        <v>1453.9952548811566</v>
      </c>
      <c r="P1095" s="170">
        <v>-0.96568686746987953</v>
      </c>
      <c r="S1095" s="423">
        <f t="shared" si="44"/>
        <v>1.0769883540736789</v>
      </c>
      <c r="T1095" s="423">
        <f t="shared" si="45"/>
        <v>1.4539952548811566</v>
      </c>
    </row>
    <row r="1096" spans="4:20">
      <c r="D1096" s="76" t="s">
        <v>1231</v>
      </c>
      <c r="F1096" s="90">
        <v>217.7</v>
      </c>
      <c r="G1096" s="79">
        <v>3.7530830000000001E-2</v>
      </c>
      <c r="H1096" s="79">
        <v>1.1190029999999999E-3</v>
      </c>
      <c r="I1096" s="79">
        <v>0.28253319999999998</v>
      </c>
      <c r="J1096" s="79">
        <v>1.52E-5</v>
      </c>
      <c r="K1096" s="181">
        <v>0.28252864260278249</v>
      </c>
      <c r="L1096" s="182">
        <v>-8.4449662625729616</v>
      </c>
      <c r="M1096" s="182">
        <v>-3.826209572944661</v>
      </c>
      <c r="N1096" s="168">
        <v>1020.0563117095405</v>
      </c>
      <c r="O1096" s="169">
        <v>1372.6283108021021</v>
      </c>
      <c r="P1096" s="170">
        <v>-0.96629509036144579</v>
      </c>
      <c r="S1096" s="423">
        <f t="shared" si="44"/>
        <v>1.0200563117095405</v>
      </c>
      <c r="T1096" s="423">
        <f t="shared" si="45"/>
        <v>1.372628310802102</v>
      </c>
    </row>
    <row r="1097" spans="4:20">
      <c r="D1097" s="76" t="s">
        <v>1233</v>
      </c>
      <c r="F1097" s="90">
        <v>219.1</v>
      </c>
      <c r="G1097" s="79">
        <v>2.996654E-2</v>
      </c>
      <c r="H1097" s="79">
        <v>8.5578010000000003E-4</v>
      </c>
      <c r="I1097" s="79">
        <v>0.28260350000000001</v>
      </c>
      <c r="J1097" s="79">
        <v>1.45E-5</v>
      </c>
      <c r="K1097" s="181">
        <v>0.2825999921788403</v>
      </c>
      <c r="L1097" s="182">
        <v>-5.9588643854413537</v>
      </c>
      <c r="M1097" s="182">
        <v>-1.2709585835413151</v>
      </c>
      <c r="N1097" s="168">
        <v>914.4679133141999</v>
      </c>
      <c r="O1097" s="169">
        <v>1227.094048219014</v>
      </c>
      <c r="P1097" s="170">
        <v>-0.97422349096385541</v>
      </c>
      <c r="S1097" s="423">
        <f t="shared" si="44"/>
        <v>0.91446791331419985</v>
      </c>
      <c r="T1097" s="423">
        <f t="shared" si="45"/>
        <v>1.227094048219014</v>
      </c>
    </row>
    <row r="1098" spans="4:20">
      <c r="D1098" s="76" t="s">
        <v>1234</v>
      </c>
      <c r="F1098" s="90">
        <v>217.1</v>
      </c>
      <c r="G1098" s="79">
        <v>2.4937520000000001E-2</v>
      </c>
      <c r="H1098" s="79">
        <v>7.3705250000000004E-4</v>
      </c>
      <c r="I1098" s="79">
        <v>0.28256949999999997</v>
      </c>
      <c r="J1098" s="79">
        <v>2.0299999999999999E-5</v>
      </c>
      <c r="K1098" s="181">
        <v>0.28256650647412851</v>
      </c>
      <c r="L1098" s="182">
        <v>-7.1612465166304151</v>
      </c>
      <c r="M1098" s="182">
        <v>-2.4997528747860986</v>
      </c>
      <c r="N1098" s="168">
        <v>959.125146670802</v>
      </c>
      <c r="O1098" s="169">
        <v>1296.1291174803944</v>
      </c>
      <c r="P1098" s="170">
        <v>-0.97779962349397587</v>
      </c>
      <c r="S1098" s="423">
        <f t="shared" si="44"/>
        <v>0.95912514667080195</v>
      </c>
      <c r="T1098" s="423">
        <f t="shared" si="45"/>
        <v>1.2961291174803944</v>
      </c>
    </row>
    <row r="1099" spans="4:20">
      <c r="D1099" s="76" t="s">
        <v>1235</v>
      </c>
      <c r="F1099" s="90">
        <v>221.4</v>
      </c>
      <c r="G1099" s="79">
        <v>3.2682589999999997E-2</v>
      </c>
      <c r="H1099" s="79">
        <v>9.7776900000000008E-4</v>
      </c>
      <c r="I1099" s="79">
        <v>0.28253929999999999</v>
      </c>
      <c r="J1099" s="79">
        <v>1.8600000000000001E-5</v>
      </c>
      <c r="K1099" s="181">
        <v>0.28253524999001478</v>
      </c>
      <c r="L1099" s="182">
        <v>-8.2292447625664789</v>
      </c>
      <c r="M1099" s="182">
        <v>-3.5109844501191034</v>
      </c>
      <c r="N1099" s="168">
        <v>1007.675411362267</v>
      </c>
      <c r="O1099" s="169">
        <v>1357.4687287111499</v>
      </c>
      <c r="P1099" s="170">
        <v>-0.9705491265060241</v>
      </c>
      <c r="S1099" s="423">
        <f t="shared" si="44"/>
        <v>1.007675411362267</v>
      </c>
      <c r="T1099" s="423">
        <f t="shared" si="45"/>
        <v>1.35746872871115</v>
      </c>
    </row>
    <row r="1100" spans="4:20">
      <c r="D1100" s="76" t="s">
        <v>1236</v>
      </c>
      <c r="F1100" s="90">
        <v>219.4</v>
      </c>
      <c r="G1100" s="79">
        <v>3.2480250000000002E-2</v>
      </c>
      <c r="H1100" s="79">
        <v>9.7634930000000005E-4</v>
      </c>
      <c r="I1100" s="79">
        <v>0.28256789999999998</v>
      </c>
      <c r="J1100" s="79">
        <v>1.4100000000000001E-5</v>
      </c>
      <c r="K1100" s="181">
        <v>0.28256389247775116</v>
      </c>
      <c r="L1100" s="182">
        <v>-7.2178292051561233</v>
      </c>
      <c r="M1100" s="182">
        <v>-2.5416050520699063</v>
      </c>
      <c r="N1100" s="168">
        <v>967.45214435716503</v>
      </c>
      <c r="O1100" s="169">
        <v>1300.2819365177036</v>
      </c>
      <c r="P1100" s="170">
        <v>-0.97059188855421685</v>
      </c>
      <c r="S1100" s="423">
        <f t="shared" si="44"/>
        <v>0.96745214435716498</v>
      </c>
      <c r="T1100" s="423">
        <f t="shared" si="45"/>
        <v>1.3002819365177036</v>
      </c>
    </row>
    <row r="1101" spans="4:20">
      <c r="D1101" s="76" t="s">
        <v>1238</v>
      </c>
      <c r="F1101" s="90">
        <v>217.7</v>
      </c>
      <c r="G1101" s="79">
        <v>3.5618030000000002E-2</v>
      </c>
      <c r="H1101" s="79">
        <v>9.8034779999999996E-4</v>
      </c>
      <c r="I1101" s="79">
        <v>0.28257389999999999</v>
      </c>
      <c r="J1101" s="79">
        <v>1.42E-5</v>
      </c>
      <c r="K1101" s="181">
        <v>0.2825699073079912</v>
      </c>
      <c r="L1101" s="182">
        <v>-7.0056441231813871</v>
      </c>
      <c r="M1101" s="182">
        <v>-2.3662189649942267</v>
      </c>
      <c r="N1101" s="168">
        <v>959.119378447646</v>
      </c>
      <c r="O1101" s="169">
        <v>1288.8836013842119</v>
      </c>
      <c r="P1101" s="170">
        <v>-0.97047145180722894</v>
      </c>
      <c r="S1101" s="423">
        <f t="shared" si="44"/>
        <v>0.95911937844764605</v>
      </c>
      <c r="T1101" s="423">
        <f t="shared" si="45"/>
        <v>1.288883601384212</v>
      </c>
    </row>
    <row r="1102" spans="4:20">
      <c r="D1102" s="76" t="s">
        <v>1239</v>
      </c>
      <c r="F1102" s="90">
        <v>217.1</v>
      </c>
      <c r="G1102" s="79">
        <v>3.2395199999999999E-2</v>
      </c>
      <c r="H1102" s="79">
        <v>9.3668820000000004E-4</v>
      </c>
      <c r="I1102" s="79">
        <v>0.28257179999999998</v>
      </c>
      <c r="J1102" s="79">
        <v>1.1399999999999999E-5</v>
      </c>
      <c r="K1102" s="181">
        <v>0.28256799565721541</v>
      </c>
      <c r="L1102" s="182">
        <v>-7.0799089018724892</v>
      </c>
      <c r="M1102" s="182">
        <v>-2.4470640106133423</v>
      </c>
      <c r="N1102" s="168">
        <v>960.96065796349774</v>
      </c>
      <c r="O1102" s="169">
        <v>1293.0646241328059</v>
      </c>
      <c r="P1102" s="170">
        <v>-0.9717865</v>
      </c>
      <c r="S1102" s="423">
        <f t="shared" si="44"/>
        <v>0.96096065796349772</v>
      </c>
      <c r="T1102" s="423">
        <f t="shared" si="45"/>
        <v>1.2930646241328059</v>
      </c>
    </row>
    <row r="1103" spans="4:20">
      <c r="D1103" s="76" t="s">
        <v>1240</v>
      </c>
      <c r="F1103" s="90">
        <v>217.2</v>
      </c>
      <c r="G1103" s="79">
        <v>3.9276539999999999E-2</v>
      </c>
      <c r="H1103" s="79">
        <v>1.061417E-3</v>
      </c>
      <c r="I1103" s="79">
        <v>0.28256769999999998</v>
      </c>
      <c r="J1103" s="79">
        <v>1.15E-5</v>
      </c>
      <c r="K1103" s="181">
        <v>0.28256338708365414</v>
      </c>
      <c r="L1103" s="182">
        <v>-7.2249020412218368</v>
      </c>
      <c r="M1103" s="182">
        <v>-2.6079187830352346</v>
      </c>
      <c r="N1103" s="168">
        <v>969.91818941177655</v>
      </c>
      <c r="O1103" s="169">
        <v>1302.3517602687778</v>
      </c>
      <c r="P1103" s="170">
        <v>-0.96802960843373498</v>
      </c>
      <c r="S1103" s="423">
        <f t="shared" si="44"/>
        <v>0.96991818941177654</v>
      </c>
      <c r="T1103" s="423">
        <f t="shared" si="45"/>
        <v>1.3023517602687777</v>
      </c>
    </row>
    <row r="1104" spans="4:20">
      <c r="D1104" s="76" t="s">
        <v>1241</v>
      </c>
      <c r="F1104" s="90">
        <v>217.4</v>
      </c>
      <c r="G1104" s="79">
        <v>2.3049940000000001E-2</v>
      </c>
      <c r="H1104" s="79">
        <v>6.7687719999999995E-4</v>
      </c>
      <c r="I1104" s="79">
        <v>0.2824702</v>
      </c>
      <c r="J1104" s="79">
        <v>1.1399999999999999E-5</v>
      </c>
      <c r="K1104" s="181">
        <v>0.28246744706846205</v>
      </c>
      <c r="L1104" s="182">
        <v>-10.672909623301585</v>
      </c>
      <c r="M1104" s="182">
        <v>-5.9979768561124747</v>
      </c>
      <c r="N1104" s="168">
        <v>1095.9245841193203</v>
      </c>
      <c r="O1104" s="169">
        <v>1496.9633501757548</v>
      </c>
      <c r="P1104" s="170">
        <v>-0.97961213253012047</v>
      </c>
      <c r="S1104" s="423">
        <f t="shared" si="44"/>
        <v>1.0959245841193204</v>
      </c>
      <c r="T1104" s="423">
        <f t="shared" si="45"/>
        <v>1.4969633501757549</v>
      </c>
    </row>
    <row r="1105" spans="1:20">
      <c r="A1105" s="6"/>
      <c r="D1105" s="81" t="s">
        <v>1242</v>
      </c>
      <c r="E1105" s="6"/>
      <c r="F1105" s="91">
        <v>219.8</v>
      </c>
      <c r="G1105" s="83">
        <v>3.3331649999999997E-2</v>
      </c>
      <c r="H1105" s="83">
        <v>9.4820020000000002E-4</v>
      </c>
      <c r="I1105" s="83">
        <v>0.2825762</v>
      </c>
      <c r="J1105" s="83">
        <v>1.24E-5</v>
      </c>
      <c r="K1105" s="184">
        <v>0.28257230090826474</v>
      </c>
      <c r="L1105" s="185">
        <v>-6.9243065084245714</v>
      </c>
      <c r="M1105" s="185">
        <v>-2.2352980200257555</v>
      </c>
      <c r="N1105" s="176">
        <v>955.07229295131594</v>
      </c>
      <c r="O1105" s="177">
        <v>1283.0150854864723</v>
      </c>
      <c r="P1105" s="178">
        <v>-0.97143975301204821</v>
      </c>
      <c r="S1105" s="423">
        <f t="shared" si="44"/>
        <v>0.9550722929513159</v>
      </c>
      <c r="T1105" s="423">
        <f t="shared" si="45"/>
        <v>1.2830150854864724</v>
      </c>
    </row>
    <row r="1106" spans="1:20">
      <c r="A1106" s="92"/>
      <c r="D1106" s="125"/>
      <c r="E1106" s="92"/>
      <c r="F1106" s="126"/>
      <c r="G1106" s="127"/>
      <c r="H1106" s="127"/>
      <c r="I1106" s="127"/>
      <c r="J1106" s="127"/>
      <c r="K1106" s="417"/>
      <c r="L1106" s="418"/>
      <c r="M1106" s="418">
        <f>AVERAGE(M1094:M1105)</f>
        <v>-3.1945193405540544</v>
      </c>
      <c r="N1106" s="412"/>
      <c r="O1106" s="413">
        <f>AVERAGE(O1094:O1105)</f>
        <v>1336.8735675036314</v>
      </c>
      <c r="P1106" s="414"/>
      <c r="S1106" s="423">
        <f t="shared" si="44"/>
        <v>0</v>
      </c>
      <c r="T1106" s="423">
        <f t="shared" si="45"/>
        <v>1.3368735675036314</v>
      </c>
    </row>
    <row r="1107" spans="1:20">
      <c r="A1107" s="378" t="s">
        <v>1245</v>
      </c>
      <c r="C1107" s="119" t="s">
        <v>521</v>
      </c>
      <c r="D1107" s="419" t="s">
        <v>1246</v>
      </c>
      <c r="E1107" s="378" t="s">
        <v>1244</v>
      </c>
      <c r="F1107" s="379">
        <v>239.8</v>
      </c>
      <c r="G1107" s="380">
        <v>2.8193260000000001E-2</v>
      </c>
      <c r="H1107" s="380">
        <v>7.1289179999999995E-4</v>
      </c>
      <c r="I1107" s="380">
        <v>0.28241630000000001</v>
      </c>
      <c r="J1107" s="380">
        <v>1.4E-5</v>
      </c>
      <c r="K1107" s="415">
        <v>0.28241310118104185</v>
      </c>
      <c r="L1107" s="416">
        <v>-12.579038943035803</v>
      </c>
      <c r="M1107" s="416">
        <v>-7.4278093900492781</v>
      </c>
      <c r="N1107" s="408">
        <v>1171.9598074325961</v>
      </c>
      <c r="O1107" s="409">
        <v>1596.1863908263867</v>
      </c>
      <c r="P1107" s="410">
        <v>-0.97852735542168678</v>
      </c>
      <c r="Q1107" s="378" t="s">
        <v>242</v>
      </c>
      <c r="S1107" s="423">
        <f t="shared" si="44"/>
        <v>1.1719598074325961</v>
      </c>
      <c r="T1107" s="423">
        <f t="shared" si="45"/>
        <v>1.5961863908263867</v>
      </c>
    </row>
    <row r="1108" spans="1:20">
      <c r="D1108" s="76" t="s">
        <v>1247</v>
      </c>
      <c r="F1108" s="78">
        <v>241.8</v>
      </c>
      <c r="G1108" s="79">
        <v>3.776981E-3</v>
      </c>
      <c r="H1108" s="79">
        <v>8.8226190000000005E-5</v>
      </c>
      <c r="I1108" s="79">
        <v>0.28237980000000001</v>
      </c>
      <c r="J1108" s="79">
        <v>4.6499999999999999E-5</v>
      </c>
      <c r="K1108" s="181">
        <v>0.28237940081078539</v>
      </c>
      <c r="L1108" s="182">
        <v>-13.869831525045173</v>
      </c>
      <c r="M1108" s="182">
        <v>-8.5762000424483009</v>
      </c>
      <c r="N1108" s="168">
        <v>1202.974296620549</v>
      </c>
      <c r="O1108" s="169">
        <v>1663.5873453325221</v>
      </c>
      <c r="P1108" s="170">
        <v>-0.99734258463855419</v>
      </c>
      <c r="S1108" s="423">
        <f t="shared" si="44"/>
        <v>1.202974296620549</v>
      </c>
      <c r="T1108" s="423">
        <f t="shared" si="45"/>
        <v>1.6635873453325221</v>
      </c>
    </row>
    <row r="1109" spans="1:20">
      <c r="D1109" s="76" t="s">
        <v>1248</v>
      </c>
      <c r="F1109" s="78">
        <v>242</v>
      </c>
      <c r="G1109" s="79">
        <v>3.424671E-2</v>
      </c>
      <c r="H1109" s="79">
        <v>9.3365950000000005E-4</v>
      </c>
      <c r="I1109" s="79">
        <v>0.2825125</v>
      </c>
      <c r="J1109" s="79">
        <v>1.8600000000000001E-5</v>
      </c>
      <c r="K1109" s="181">
        <v>0.28250827205162765</v>
      </c>
      <c r="L1109" s="182">
        <v>-9.1770047953831924</v>
      </c>
      <c r="M1109" s="182">
        <v>-4.0119474396049792</v>
      </c>
      <c r="N1109" s="168">
        <v>1044.0869828977191</v>
      </c>
      <c r="O1109" s="169">
        <v>1402.2804637785182</v>
      </c>
      <c r="P1109" s="170">
        <v>-0.97187772590361443</v>
      </c>
      <c r="S1109" s="423">
        <f t="shared" si="44"/>
        <v>1.0440869828977191</v>
      </c>
      <c r="T1109" s="423">
        <f t="shared" si="45"/>
        <v>1.4022804637785182</v>
      </c>
    </row>
    <row r="1110" spans="1:20">
      <c r="D1110" s="76" t="s">
        <v>1249</v>
      </c>
      <c r="F1110" s="78">
        <v>240.7</v>
      </c>
      <c r="G1110" s="79">
        <v>2.4012160000000001E-2</v>
      </c>
      <c r="H1110" s="79">
        <v>6.5450299999999996E-4</v>
      </c>
      <c r="I1110" s="79">
        <v>0.28246120000000002</v>
      </c>
      <c r="J1110" s="79">
        <v>1.6399999999999999E-5</v>
      </c>
      <c r="K1110" s="181">
        <v>0.28245825213054931</v>
      </c>
      <c r="L1110" s="182">
        <v>-10.991187246262024</v>
      </c>
      <c r="M1110" s="182">
        <v>-5.810425566586952</v>
      </c>
      <c r="N1110" s="168">
        <v>1107.7928278600289</v>
      </c>
      <c r="O1110" s="169">
        <v>1504.3621518421712</v>
      </c>
      <c r="P1110" s="170">
        <v>-0.98028605421686743</v>
      </c>
      <c r="S1110" s="423">
        <f t="shared" si="44"/>
        <v>1.1077928278600289</v>
      </c>
      <c r="T1110" s="423">
        <f t="shared" si="45"/>
        <v>1.5043621518421713</v>
      </c>
    </row>
    <row r="1111" spans="1:20">
      <c r="D1111" s="76" t="s">
        <v>1250</v>
      </c>
      <c r="F1111" s="78">
        <v>240.7</v>
      </c>
      <c r="G1111" s="79">
        <v>2.3048519999999999E-2</v>
      </c>
      <c r="H1111" s="79">
        <v>6.5326320000000002E-4</v>
      </c>
      <c r="I1111" s="79">
        <v>0.28247990000000001</v>
      </c>
      <c r="J1111" s="79">
        <v>1.33E-5</v>
      </c>
      <c r="K1111" s="181">
        <v>0.28247695771458564</v>
      </c>
      <c r="L1111" s="182">
        <v>-10.329877074110039</v>
      </c>
      <c r="M1111" s="182">
        <v>-5.148567923733971</v>
      </c>
      <c r="N1111" s="168">
        <v>1081.7587361218036</v>
      </c>
      <c r="O1111" s="169">
        <v>1466.4614959741457</v>
      </c>
      <c r="P1111" s="170">
        <v>-0.98032339759036147</v>
      </c>
      <c r="S1111" s="423">
        <f t="shared" si="44"/>
        <v>1.0817587361218037</v>
      </c>
      <c r="T1111" s="423">
        <f t="shared" si="45"/>
        <v>1.4664614959741458</v>
      </c>
    </row>
    <row r="1112" spans="1:20">
      <c r="D1112" s="76" t="s">
        <v>1251</v>
      </c>
      <c r="F1112" s="78">
        <v>243.9</v>
      </c>
      <c r="G1112" s="79">
        <v>2.7659099999999999E-2</v>
      </c>
      <c r="H1112" s="79">
        <v>7.1847670000000003E-4</v>
      </c>
      <c r="I1112" s="79">
        <v>0.28250419999999998</v>
      </c>
      <c r="J1112" s="79">
        <v>1.3699999999999999E-5</v>
      </c>
      <c r="K1112" s="181">
        <v>0.28250092087489148</v>
      </c>
      <c r="L1112" s="182">
        <v>-9.4705274921147442</v>
      </c>
      <c r="M1112" s="182">
        <v>-4.2302116582226823</v>
      </c>
      <c r="N1112" s="168">
        <v>1049.7522583572813</v>
      </c>
      <c r="O1112" s="169">
        <v>1416.3224189053096</v>
      </c>
      <c r="P1112" s="170">
        <v>-0.97835913554216869</v>
      </c>
      <c r="S1112" s="423">
        <f t="shared" si="44"/>
        <v>1.0497522583572814</v>
      </c>
      <c r="T1112" s="423">
        <f t="shared" si="45"/>
        <v>1.4163224189053096</v>
      </c>
    </row>
    <row r="1113" spans="1:20">
      <c r="D1113" s="76" t="s">
        <v>1252</v>
      </c>
      <c r="F1113" s="78">
        <v>245.2</v>
      </c>
      <c r="G1113" s="79">
        <v>1.3015189999999999E-3</v>
      </c>
      <c r="H1113" s="79">
        <v>2.55308E-5</v>
      </c>
      <c r="I1113" s="79">
        <v>0.28227809999999998</v>
      </c>
      <c r="J1113" s="79">
        <v>1.9599999999999999E-5</v>
      </c>
      <c r="K1113" s="181">
        <v>0.2822779828550257</v>
      </c>
      <c r="L1113" s="182">
        <v>-17.466368664508238</v>
      </c>
      <c r="M1113" s="182">
        <v>-12.089851466409174</v>
      </c>
      <c r="N1113" s="168">
        <v>1339.6533122160856</v>
      </c>
      <c r="O1113" s="169">
        <v>1866.7855181650257</v>
      </c>
      <c r="P1113" s="170">
        <v>-0.99923099999999998</v>
      </c>
      <c r="S1113" s="423">
        <f t="shared" si="44"/>
        <v>1.3396533122160856</v>
      </c>
      <c r="T1113" s="423">
        <f t="shared" si="45"/>
        <v>1.8667855181650257</v>
      </c>
    </row>
    <row r="1114" spans="1:20">
      <c r="D1114" s="76" t="s">
        <v>1253</v>
      </c>
      <c r="F1114" s="78">
        <v>240.7</v>
      </c>
      <c r="G1114" s="79">
        <v>1.6311429999999998E-2</v>
      </c>
      <c r="H1114" s="79">
        <v>4.1935889999999997E-4</v>
      </c>
      <c r="I1114" s="79">
        <v>0.28247129999999998</v>
      </c>
      <c r="J1114" s="79">
        <v>1.5099999999999999E-5</v>
      </c>
      <c r="K1114" s="181">
        <v>0.28246941121524238</v>
      </c>
      <c r="L1114" s="182">
        <v>-10.634009024940161</v>
      </c>
      <c r="M1114" s="182">
        <v>-5.4155848881554114</v>
      </c>
      <c r="N1114" s="168">
        <v>1087.0488599670502</v>
      </c>
      <c r="O1114" s="169">
        <v>1481.8147604557025</v>
      </c>
      <c r="P1114" s="170">
        <v>-0.98736870783132535</v>
      </c>
      <c r="S1114" s="423">
        <f t="shared" si="44"/>
        <v>1.0870488599670503</v>
      </c>
      <c r="T1114" s="423">
        <f t="shared" si="45"/>
        <v>1.4818147604557026</v>
      </c>
    </row>
    <row r="1115" spans="1:20">
      <c r="D1115" s="76" t="s">
        <v>1254</v>
      </c>
      <c r="F1115" s="78">
        <v>243.7</v>
      </c>
      <c r="G1115" s="79">
        <v>1.761592E-2</v>
      </c>
      <c r="H1115" s="79">
        <v>4.8166019999999998E-4</v>
      </c>
      <c r="I1115" s="79">
        <v>0.28249000000000002</v>
      </c>
      <c r="J1115" s="79">
        <v>1.56E-5</v>
      </c>
      <c r="K1115" s="181">
        <v>0.28248780351128117</v>
      </c>
      <c r="L1115" s="182">
        <v>-9.972698852785955</v>
      </c>
      <c r="M1115" s="182">
        <v>-4.6987495247907685</v>
      </c>
      <c r="N1115" s="168">
        <v>1062.9273419777358</v>
      </c>
      <c r="O1115" s="169">
        <v>1443.0722288248103</v>
      </c>
      <c r="P1115" s="170">
        <v>-0.98549216265060235</v>
      </c>
      <c r="S1115" s="423">
        <f t="shared" si="44"/>
        <v>1.0629273419777356</v>
      </c>
      <c r="T1115" s="423">
        <f t="shared" si="45"/>
        <v>1.4430722288248103</v>
      </c>
    </row>
    <row r="1116" spans="1:20">
      <c r="D1116" s="76" t="s">
        <v>1255</v>
      </c>
      <c r="F1116" s="78">
        <v>242.5</v>
      </c>
      <c r="G1116" s="79">
        <v>2.3945649999999999E-2</v>
      </c>
      <c r="H1116" s="79">
        <v>6.2666149999999999E-4</v>
      </c>
      <c r="I1116" s="79">
        <v>0.28245320000000002</v>
      </c>
      <c r="J1116" s="79">
        <v>1.13E-5</v>
      </c>
      <c r="K1116" s="181">
        <v>0.28245035637335841</v>
      </c>
      <c r="L1116" s="182">
        <v>-11.274100688895006</v>
      </c>
      <c r="M1116" s="182">
        <v>-6.0501684332170402</v>
      </c>
      <c r="N1116" s="168">
        <v>1118.0953407836346</v>
      </c>
      <c r="O1116" s="169">
        <v>1519.4945635692311</v>
      </c>
      <c r="P1116" s="170">
        <v>-0.98112465361445778</v>
      </c>
      <c r="S1116" s="423">
        <f t="shared" si="44"/>
        <v>1.1180953407836345</v>
      </c>
      <c r="T1116" s="423">
        <f t="shared" si="45"/>
        <v>1.5194945635692312</v>
      </c>
    </row>
    <row r="1117" spans="1:20">
      <c r="D1117" s="76" t="s">
        <v>1256</v>
      </c>
      <c r="F1117" s="78">
        <v>242.9</v>
      </c>
      <c r="G1117" s="79">
        <v>5.3935820000000001E-3</v>
      </c>
      <c r="H1117" s="79">
        <v>6.5522240000000004E-5</v>
      </c>
      <c r="I1117" s="79">
        <v>0.2822925</v>
      </c>
      <c r="J1117" s="79">
        <v>8.9099999999999994E-6</v>
      </c>
      <c r="K1117" s="181">
        <v>0.28229220218560108</v>
      </c>
      <c r="L1117" s="182">
        <v>-16.9571244677702</v>
      </c>
      <c r="M1117" s="182">
        <v>-11.637340656542872</v>
      </c>
      <c r="N1117" s="168">
        <v>1321.4073880952878</v>
      </c>
      <c r="O1117" s="169">
        <v>1839.1941113102125</v>
      </c>
      <c r="P1117" s="170">
        <v>-0.99802643855421691</v>
      </c>
      <c r="S1117" s="423">
        <f t="shared" si="44"/>
        <v>1.3214073880952879</v>
      </c>
      <c r="T1117" s="423">
        <f t="shared" si="45"/>
        <v>1.8391941113102126</v>
      </c>
    </row>
    <row r="1118" spans="1:20">
      <c r="D1118" s="76" t="s">
        <v>1257</v>
      </c>
      <c r="F1118" s="78">
        <v>241.1</v>
      </c>
      <c r="G1118" s="79">
        <v>3.2452660000000001E-3</v>
      </c>
      <c r="H1118" s="79">
        <v>4.4573960000000001E-5</v>
      </c>
      <c r="I1118" s="79">
        <v>0.28226849999999998</v>
      </c>
      <c r="J1118" s="79">
        <v>1.2300000000000001E-5</v>
      </c>
      <c r="K1118" s="181">
        <v>0.28226829890532668</v>
      </c>
      <c r="L1118" s="182">
        <v>-17.805864795666928</v>
      </c>
      <c r="M1118" s="182">
        <v>-12.522718589146331</v>
      </c>
      <c r="N1118" s="168">
        <v>1353.3833137714796</v>
      </c>
      <c r="O1118" s="169">
        <v>1888.2853427369923</v>
      </c>
      <c r="P1118" s="170">
        <v>-0.99865741084337345</v>
      </c>
      <c r="S1118" s="423">
        <f t="shared" si="44"/>
        <v>1.3533833137714797</v>
      </c>
      <c r="T1118" s="423">
        <f t="shared" si="45"/>
        <v>1.8882853427369923</v>
      </c>
    </row>
    <row r="1119" spans="1:20">
      <c r="D1119" s="76" t="s">
        <v>1258</v>
      </c>
      <c r="F1119" s="78">
        <v>241.4</v>
      </c>
      <c r="G1119" s="79">
        <v>6.2342869999999998E-3</v>
      </c>
      <c r="H1119" s="79">
        <v>9.0206969999999997E-5</v>
      </c>
      <c r="I1119" s="79">
        <v>0.28227150000000001</v>
      </c>
      <c r="J1119" s="79">
        <v>8.2500000000000006E-6</v>
      </c>
      <c r="K1119" s="181">
        <v>0.28227109252523702</v>
      </c>
      <c r="L1119" s="182">
        <v>-17.699772254679004</v>
      </c>
      <c r="M1119" s="182">
        <v>-12.417271090156001</v>
      </c>
      <c r="N1119" s="168">
        <v>1350.8854327018023</v>
      </c>
      <c r="O1119" s="169">
        <v>1882.4871543091135</v>
      </c>
      <c r="P1119" s="170">
        <v>-0.99728292259036144</v>
      </c>
      <c r="S1119" s="423">
        <f t="shared" si="44"/>
        <v>1.3508854327018023</v>
      </c>
      <c r="T1119" s="423">
        <f t="shared" si="45"/>
        <v>1.8824871543091135</v>
      </c>
    </row>
    <row r="1120" spans="1:20">
      <c r="D1120" s="76" t="s">
        <v>1259</v>
      </c>
      <c r="F1120" s="78">
        <v>239.9</v>
      </c>
      <c r="G1120" s="79">
        <v>7.8542070000000002E-3</v>
      </c>
      <c r="H1120" s="79">
        <v>1.156584E-4</v>
      </c>
      <c r="I1120" s="79">
        <v>0.28229179999999998</v>
      </c>
      <c r="J1120" s="79">
        <v>8.32E-6</v>
      </c>
      <c r="K1120" s="181">
        <v>0.28229128081193916</v>
      </c>
      <c r="L1120" s="182">
        <v>-16.981879394001311</v>
      </c>
      <c r="M1120" s="182">
        <v>-11.735957256474583</v>
      </c>
      <c r="N1120" s="168">
        <v>1324.072102860071</v>
      </c>
      <c r="O1120" s="169">
        <v>1842.4797350998183</v>
      </c>
      <c r="P1120" s="170">
        <v>-0.99651631325301204</v>
      </c>
      <c r="S1120" s="423">
        <f t="shared" si="44"/>
        <v>1.324072102860071</v>
      </c>
      <c r="T1120" s="423">
        <f t="shared" si="45"/>
        <v>1.8424797350998183</v>
      </c>
    </row>
    <row r="1121" spans="1:20">
      <c r="D1121" s="76" t="s">
        <v>1260</v>
      </c>
      <c r="F1121" s="78">
        <v>240.9</v>
      </c>
      <c r="G1121" s="79">
        <v>6.4217830000000004E-3</v>
      </c>
      <c r="H1121" s="79">
        <v>1.0040919999999999E-4</v>
      </c>
      <c r="I1121" s="79">
        <v>0.28229569999999998</v>
      </c>
      <c r="J1121" s="79">
        <v>9.0699999999999996E-6</v>
      </c>
      <c r="K1121" s="181">
        <v>0.28229524738219619</v>
      </c>
      <c r="L1121" s="182">
        <v>-16.843959090717675</v>
      </c>
      <c r="M1121" s="182">
        <v>-11.573603786336761</v>
      </c>
      <c r="N1121" s="168">
        <v>1318.2300975628796</v>
      </c>
      <c r="O1121" s="169">
        <v>1834.0004591962302</v>
      </c>
      <c r="P1121" s="170">
        <v>-0.99697562650602412</v>
      </c>
      <c r="S1121" s="423">
        <f t="shared" si="44"/>
        <v>1.3182300975628796</v>
      </c>
      <c r="T1121" s="423">
        <f t="shared" si="45"/>
        <v>1.8340004591962302</v>
      </c>
    </row>
    <row r="1122" spans="1:20">
      <c r="D1122" s="76" t="s">
        <v>1261</v>
      </c>
      <c r="F1122" s="78">
        <v>238.7</v>
      </c>
      <c r="G1122" s="79">
        <v>1.044124E-3</v>
      </c>
      <c r="H1122" s="79">
        <v>1.5986420000000001E-5</v>
      </c>
      <c r="I1122" s="79">
        <v>0.28231620000000002</v>
      </c>
      <c r="J1122" s="79">
        <v>1.19E-5</v>
      </c>
      <c r="K1122" s="181">
        <v>0.28231612859706923</v>
      </c>
      <c r="L1122" s="182">
        <v>-16.118993393970939</v>
      </c>
      <c r="M1122" s="182">
        <v>-10.883179606526738</v>
      </c>
      <c r="N1122" s="168">
        <v>1287.4466011680029</v>
      </c>
      <c r="O1122" s="169">
        <v>1792.951111243686</v>
      </c>
      <c r="P1122" s="170">
        <v>-0.99951848132530119</v>
      </c>
      <c r="S1122" s="423">
        <f t="shared" si="44"/>
        <v>1.2874466011680028</v>
      </c>
      <c r="T1122" s="423">
        <f t="shared" si="45"/>
        <v>1.792951111243686</v>
      </c>
    </row>
    <row r="1123" spans="1:20">
      <c r="A1123" s="6"/>
      <c r="D1123" s="81" t="s">
        <v>1262</v>
      </c>
      <c r="E1123" s="6"/>
      <c r="F1123" s="82">
        <v>240.8</v>
      </c>
      <c r="G1123" s="83">
        <v>7.1925660000000001E-3</v>
      </c>
      <c r="H1123" s="83">
        <v>1.0138790000000001E-4</v>
      </c>
      <c r="I1123" s="83">
        <v>0.28228769999999997</v>
      </c>
      <c r="J1123" s="83">
        <v>1.03E-5</v>
      </c>
      <c r="K1123" s="184">
        <v>0.28228724316062281</v>
      </c>
      <c r="L1123" s="185">
        <v>-17.126872533350657</v>
      </c>
      <c r="M1123" s="185">
        <v>-11.859016871230699</v>
      </c>
      <c r="N1123" s="176">
        <v>1329.1785186857228</v>
      </c>
      <c r="O1123" s="177">
        <v>1850.1971700817414</v>
      </c>
      <c r="P1123" s="178">
        <v>-0.99694614759036149</v>
      </c>
      <c r="S1123" s="423">
        <f t="shared" si="44"/>
        <v>1.3291785186857228</v>
      </c>
      <c r="T1123" s="423">
        <f t="shared" si="45"/>
        <v>1.8501971700817414</v>
      </c>
    </row>
    <row r="1124" spans="1:20">
      <c r="A1124" s="92"/>
      <c r="D1124" s="125"/>
      <c r="E1124" s="92"/>
      <c r="F1124" s="384"/>
      <c r="G1124" s="127"/>
      <c r="H1124" s="127"/>
      <c r="I1124" s="127"/>
      <c r="J1124" s="127"/>
      <c r="K1124" s="417"/>
      <c r="L1124" s="418"/>
      <c r="M1124" s="418">
        <f>AVERAGE(M1107:M1123)</f>
        <v>-8.5934473052725036</v>
      </c>
      <c r="N1124" s="412"/>
      <c r="O1124" s="413">
        <f>AVERAGE(O1107:O1123)</f>
        <v>1664.1154365677421</v>
      </c>
      <c r="P1124" s="414"/>
      <c r="S1124" s="423">
        <f t="shared" si="44"/>
        <v>0</v>
      </c>
      <c r="T1124" s="423">
        <f t="shared" si="45"/>
        <v>1.6641154365677422</v>
      </c>
    </row>
    <row r="1125" spans="1:20">
      <c r="A1125" s="378" t="s">
        <v>1263</v>
      </c>
      <c r="D1125" s="377" t="s">
        <v>1265</v>
      </c>
      <c r="E1125" s="378" t="s">
        <v>158</v>
      </c>
      <c r="F1125" s="420">
        <v>216.6</v>
      </c>
      <c r="G1125" s="380">
        <v>2.745889E-2</v>
      </c>
      <c r="H1125" s="380">
        <v>7.3459440000000001E-4</v>
      </c>
      <c r="I1125" s="380">
        <v>0.28244900000000001</v>
      </c>
      <c r="J1125" s="380">
        <v>1.5999999999999999E-5</v>
      </c>
      <c r="K1125" s="415">
        <v>0.28244602334291674</v>
      </c>
      <c r="L1125" s="416">
        <v>-11.42263024627721</v>
      </c>
      <c r="M1125" s="416">
        <v>-6.7735751932773702</v>
      </c>
      <c r="N1125" s="408">
        <v>1127.1145536517688</v>
      </c>
      <c r="O1125" s="409">
        <v>1540.7274118917696</v>
      </c>
      <c r="P1125" s="410">
        <v>-0.97787366265060238</v>
      </c>
      <c r="Q1125" s="378" t="s">
        <v>242</v>
      </c>
      <c r="S1125" s="423">
        <f t="shared" si="44"/>
        <v>1.1271145536517688</v>
      </c>
      <c r="T1125" s="423">
        <f t="shared" si="45"/>
        <v>1.5407274118917695</v>
      </c>
    </row>
    <row r="1126" spans="1:20">
      <c r="D1126" s="76" t="s">
        <v>1266</v>
      </c>
      <c r="F1126" s="186">
        <v>210.1</v>
      </c>
      <c r="G1126" s="79">
        <v>2.3827419999999998E-2</v>
      </c>
      <c r="H1126" s="79">
        <v>6.5491270000000003E-4</v>
      </c>
      <c r="I1126" s="79">
        <v>0.2823888</v>
      </c>
      <c r="J1126" s="79">
        <v>1.42E-5</v>
      </c>
      <c r="K1126" s="181">
        <v>0.28238622601604324</v>
      </c>
      <c r="L1126" s="182">
        <v>-13.551553902084734</v>
      </c>
      <c r="M1126" s="182">
        <v>-9.0322544731202825</v>
      </c>
      <c r="N1126" s="168">
        <v>1208.3458569026689</v>
      </c>
      <c r="O1126" s="169">
        <v>1664.8828963573183</v>
      </c>
      <c r="P1126" s="170">
        <v>-0.98027371385542172</v>
      </c>
      <c r="S1126" s="423">
        <f t="shared" si="44"/>
        <v>1.2083458569026688</v>
      </c>
      <c r="T1126" s="423">
        <f t="shared" si="45"/>
        <v>1.6648828963573183</v>
      </c>
    </row>
    <row r="1127" spans="1:20">
      <c r="D1127" s="76" t="s">
        <v>1267</v>
      </c>
      <c r="F1127" s="186">
        <v>215.7</v>
      </c>
      <c r="G1127" s="79">
        <v>2.624514E-2</v>
      </c>
      <c r="H1127" s="79">
        <v>7.0321789999999999E-4</v>
      </c>
      <c r="I1127" s="79">
        <v>0.28241490000000002</v>
      </c>
      <c r="J1127" s="79">
        <v>1.24E-5</v>
      </c>
      <c r="K1127" s="181">
        <v>0.28241206234788746</v>
      </c>
      <c r="L1127" s="182">
        <v>-12.628548795495798</v>
      </c>
      <c r="M1127" s="182">
        <v>-7.9949512064181327</v>
      </c>
      <c r="N1127" s="168">
        <v>1173.6084479337023</v>
      </c>
      <c r="O1127" s="169">
        <v>1609.9110437647093</v>
      </c>
      <c r="P1127" s="170">
        <v>-0.97881873795180718</v>
      </c>
      <c r="S1127" s="423">
        <f t="shared" si="44"/>
        <v>1.1736084479337023</v>
      </c>
      <c r="T1127" s="423">
        <f t="shared" si="45"/>
        <v>1.6099110437647093</v>
      </c>
    </row>
    <row r="1128" spans="1:20">
      <c r="D1128" s="76" t="s">
        <v>1268</v>
      </c>
      <c r="F1128" s="186">
        <v>215</v>
      </c>
      <c r="G1128" s="79">
        <v>2.576927E-2</v>
      </c>
      <c r="H1128" s="79">
        <v>7.1102329999999997E-4</v>
      </c>
      <c r="I1128" s="79">
        <v>0.2824603</v>
      </c>
      <c r="J1128" s="79">
        <v>1.52E-5</v>
      </c>
      <c r="K1128" s="181">
        <v>0.28245744018103441</v>
      </c>
      <c r="L1128" s="182">
        <v>-11.023015008558845</v>
      </c>
      <c r="M1128" s="182">
        <v>-6.404844123205633</v>
      </c>
      <c r="N1128" s="168">
        <v>1110.6898468322927</v>
      </c>
      <c r="O1128" s="169">
        <v>1518.3835431540097</v>
      </c>
      <c r="P1128" s="170">
        <v>-0.97858363554216865</v>
      </c>
      <c r="S1128" s="423">
        <f t="shared" si="44"/>
        <v>1.1106898468322928</v>
      </c>
      <c r="T1128" s="423">
        <f t="shared" si="45"/>
        <v>1.5183835431540096</v>
      </c>
    </row>
    <row r="1129" spans="1:20">
      <c r="D1129" s="76" t="s">
        <v>1269</v>
      </c>
      <c r="F1129" s="186">
        <v>217.5</v>
      </c>
      <c r="G1129" s="79">
        <v>2.797792E-2</v>
      </c>
      <c r="H1129" s="79">
        <v>7.2244629999999995E-4</v>
      </c>
      <c r="I1129" s="79">
        <v>0.28243509999999999</v>
      </c>
      <c r="J1129" s="79">
        <v>1.27E-5</v>
      </c>
      <c r="K1129" s="181">
        <v>0.28243216037979318</v>
      </c>
      <c r="L1129" s="182">
        <v>-11.914192352850961</v>
      </c>
      <c r="M1129" s="182">
        <v>-7.2442574450026775</v>
      </c>
      <c r="N1129" s="168">
        <v>1146.1001459569241</v>
      </c>
      <c r="O1129" s="169">
        <v>1568.3641646764418</v>
      </c>
      <c r="P1129" s="170">
        <v>-0.97823956927710842</v>
      </c>
      <c r="S1129" s="423">
        <f t="shared" si="44"/>
        <v>1.146100145956924</v>
      </c>
      <c r="T1129" s="423">
        <f t="shared" si="45"/>
        <v>1.5683641646764417</v>
      </c>
    </row>
    <row r="1130" spans="1:20">
      <c r="D1130" s="76" t="s">
        <v>1270</v>
      </c>
      <c r="F1130" s="186">
        <v>212.4</v>
      </c>
      <c r="G1130" s="79">
        <v>2.5852119999999999E-2</v>
      </c>
      <c r="H1130" s="79">
        <v>6.5487840000000004E-4</v>
      </c>
      <c r="I1130" s="79">
        <v>0.2824547</v>
      </c>
      <c r="J1130" s="79">
        <v>1.29E-5</v>
      </c>
      <c r="K1130" s="181">
        <v>0.28245209791858833</v>
      </c>
      <c r="L1130" s="182">
        <v>-11.221054418401044</v>
      </c>
      <c r="M1130" s="182">
        <v>-6.6510676303555005</v>
      </c>
      <c r="N1130" s="168">
        <v>1116.8379220723837</v>
      </c>
      <c r="O1130" s="169">
        <v>1530.4741061109439</v>
      </c>
      <c r="P1130" s="170">
        <v>-0.98027474698795181</v>
      </c>
      <c r="S1130" s="423">
        <f t="shared" si="44"/>
        <v>1.1168379220723836</v>
      </c>
      <c r="T1130" s="423">
        <f t="shared" si="45"/>
        <v>1.5304741061109439</v>
      </c>
    </row>
    <row r="1131" spans="1:20">
      <c r="D1131" s="76" t="s">
        <v>1271</v>
      </c>
      <c r="F1131" s="186">
        <v>220.7</v>
      </c>
      <c r="G1131" s="79">
        <v>2.6445179999999999E-2</v>
      </c>
      <c r="H1131" s="79">
        <v>7.3567640000000002E-4</v>
      </c>
      <c r="I1131" s="79">
        <v>0.28247739999999999</v>
      </c>
      <c r="J1131" s="79">
        <v>1.22E-5</v>
      </c>
      <c r="K1131" s="181">
        <v>0.28247436241435875</v>
      </c>
      <c r="L1131" s="182">
        <v>-10.418287524932568</v>
      </c>
      <c r="M1131" s="182">
        <v>-5.6806777154327914</v>
      </c>
      <c r="N1131" s="168">
        <v>1087.5857998005158</v>
      </c>
      <c r="O1131" s="169">
        <v>1481.3435246305576</v>
      </c>
      <c r="P1131" s="170">
        <v>-0.97784107228915662</v>
      </c>
      <c r="S1131" s="423">
        <f t="shared" si="44"/>
        <v>1.0875857998005158</v>
      </c>
      <c r="T1131" s="423">
        <f t="shared" si="45"/>
        <v>1.4813435246305575</v>
      </c>
    </row>
    <row r="1132" spans="1:20">
      <c r="D1132" s="76" t="s">
        <v>1272</v>
      </c>
      <c r="F1132" s="186">
        <v>217.2</v>
      </c>
      <c r="G1132" s="79">
        <v>2.4506420000000001E-2</v>
      </c>
      <c r="H1132" s="79">
        <v>7.1267140000000004E-4</v>
      </c>
      <c r="I1132" s="79">
        <v>0.2824604</v>
      </c>
      <c r="J1132" s="79">
        <v>1.31E-5</v>
      </c>
      <c r="K1132" s="181">
        <v>0.28245750416157805</v>
      </c>
      <c r="L1132" s="182">
        <v>-11.019478590525988</v>
      </c>
      <c r="M1132" s="182">
        <v>-6.3541687753820852</v>
      </c>
      <c r="N1132" s="168">
        <v>1110.598713150715</v>
      </c>
      <c r="O1132" s="169">
        <v>1517.1926978118972</v>
      </c>
      <c r="P1132" s="170">
        <v>-0.97853399397590357</v>
      </c>
      <c r="S1132" s="423">
        <f t="shared" si="44"/>
        <v>1.1105987131507149</v>
      </c>
      <c r="T1132" s="423">
        <f t="shared" si="45"/>
        <v>1.5171926978118973</v>
      </c>
    </row>
    <row r="1133" spans="1:20">
      <c r="D1133" s="76" t="s">
        <v>1273</v>
      </c>
      <c r="F1133" s="186">
        <v>219.6</v>
      </c>
      <c r="G1133" s="79">
        <v>2.897334E-2</v>
      </c>
      <c r="H1133" s="79">
        <v>7.8004120000000005E-4</v>
      </c>
      <c r="I1133" s="79">
        <v>0.28242859999999997</v>
      </c>
      <c r="J1133" s="79">
        <v>1.34E-5</v>
      </c>
      <c r="K1133" s="181">
        <v>0.28242539531912503</v>
      </c>
      <c r="L1133" s="182">
        <v>-12.144059524989981</v>
      </c>
      <c r="M1133" s="182">
        <v>-7.437404130422598</v>
      </c>
      <c r="N1133" s="168">
        <v>1156.8935919883302</v>
      </c>
      <c r="O1133" s="169">
        <v>1581.0264986140924</v>
      </c>
      <c r="P1133" s="170">
        <v>-0.97650478313253009</v>
      </c>
      <c r="S1133" s="423">
        <f t="shared" si="44"/>
        <v>1.1568935919883301</v>
      </c>
      <c r="T1133" s="423">
        <f t="shared" si="45"/>
        <v>1.5810264986140923</v>
      </c>
    </row>
    <row r="1134" spans="1:20">
      <c r="D1134" s="76" t="s">
        <v>1274</v>
      </c>
      <c r="F1134" s="186">
        <v>210.4</v>
      </c>
      <c r="G1134" s="79">
        <v>3.5334820000000003E-2</v>
      </c>
      <c r="H1134" s="79">
        <v>1.0045430000000001E-3</v>
      </c>
      <c r="I1134" s="79">
        <v>0.28244989999999998</v>
      </c>
      <c r="J1134" s="79">
        <v>1.9700000000000001E-5</v>
      </c>
      <c r="K1134" s="181">
        <v>0.28244594622587232</v>
      </c>
      <c r="L1134" s="182">
        <v>-11.390802483981499</v>
      </c>
      <c r="M1134" s="182">
        <v>-6.9127227637366673</v>
      </c>
      <c r="N1134" s="168">
        <v>1133.9032401446334</v>
      </c>
      <c r="O1134" s="169">
        <v>1543.7909539069233</v>
      </c>
      <c r="P1134" s="170">
        <v>-0.9697426807228916</v>
      </c>
      <c r="S1134" s="423">
        <f t="shared" si="44"/>
        <v>1.1339032401446334</v>
      </c>
      <c r="T1134" s="423">
        <f t="shared" si="45"/>
        <v>1.5437909539069232</v>
      </c>
    </row>
    <row r="1135" spans="1:20">
      <c r="D1135" s="76" t="s">
        <v>1275</v>
      </c>
      <c r="F1135" s="186">
        <v>211.4</v>
      </c>
      <c r="G1135" s="79">
        <v>2.7488970000000001E-2</v>
      </c>
      <c r="H1135" s="79">
        <v>7.776514E-4</v>
      </c>
      <c r="I1135" s="79">
        <v>0.28246909999999997</v>
      </c>
      <c r="J1135" s="79">
        <v>1.5800000000000001E-5</v>
      </c>
      <c r="K1135" s="181">
        <v>0.28246602467098314</v>
      </c>
      <c r="L1135" s="182">
        <v>-10.71181022166412</v>
      </c>
      <c r="M1135" s="182">
        <v>-6.1803334105692276</v>
      </c>
      <c r="N1135" s="168">
        <v>1100.364407645382</v>
      </c>
      <c r="O1135" s="169">
        <v>1502.7099937230528</v>
      </c>
      <c r="P1135" s="170">
        <v>-0.97657676506024094</v>
      </c>
      <c r="S1135" s="423">
        <f t="shared" si="44"/>
        <v>1.100364407645382</v>
      </c>
      <c r="T1135" s="423">
        <f t="shared" si="45"/>
        <v>1.5027099937230528</v>
      </c>
    </row>
    <row r="1136" spans="1:20">
      <c r="D1136" s="76" t="s">
        <v>1276</v>
      </c>
      <c r="F1136" s="186">
        <v>225.2</v>
      </c>
      <c r="G1136" s="79">
        <v>2.5726840000000001E-2</v>
      </c>
      <c r="H1136" s="79">
        <v>7.2621030000000002E-4</v>
      </c>
      <c r="I1136" s="79">
        <v>0.28243600000000002</v>
      </c>
      <c r="J1136" s="79">
        <v>1.5500000000000001E-5</v>
      </c>
      <c r="K1136" s="181">
        <v>0.28243294023254883</v>
      </c>
      <c r="L1136" s="182">
        <v>-11.88236459055414</v>
      </c>
      <c r="M1136" s="182">
        <v>-7.0472188119208301</v>
      </c>
      <c r="N1136" s="168">
        <v>1144.9609585483174</v>
      </c>
      <c r="O1136" s="169">
        <v>1563.0718504486381</v>
      </c>
      <c r="P1136" s="170">
        <v>-0.97812619578313253</v>
      </c>
      <c r="S1136" s="423">
        <f t="shared" si="44"/>
        <v>1.1449609585483174</v>
      </c>
      <c r="T1136" s="423">
        <f t="shared" si="45"/>
        <v>1.5630718504486381</v>
      </c>
    </row>
    <row r="1137" spans="1:20">
      <c r="D1137" s="76" t="s">
        <v>1277</v>
      </c>
      <c r="F1137" s="186">
        <v>220.2</v>
      </c>
      <c r="G1137" s="79">
        <v>2.844211E-2</v>
      </c>
      <c r="H1137" s="79">
        <v>7.502791E-4</v>
      </c>
      <c r="I1137" s="79">
        <v>0.28244629999999998</v>
      </c>
      <c r="J1137" s="79">
        <v>1.2300000000000001E-5</v>
      </c>
      <c r="K1137" s="181">
        <v>0.2824432091529927</v>
      </c>
      <c r="L1137" s="182">
        <v>-11.518113533165453</v>
      </c>
      <c r="M1137" s="182">
        <v>-6.7939248097803606</v>
      </c>
      <c r="N1137" s="168">
        <v>1131.3401650379869</v>
      </c>
      <c r="O1137" s="169">
        <v>1544.6854407127471</v>
      </c>
      <c r="P1137" s="170">
        <v>-0.97740123192771089</v>
      </c>
      <c r="S1137" s="423">
        <f t="shared" si="44"/>
        <v>1.1313401650379868</v>
      </c>
      <c r="T1137" s="423">
        <f t="shared" si="45"/>
        <v>1.544685440712747</v>
      </c>
    </row>
    <row r="1138" spans="1:20">
      <c r="D1138" s="76" t="s">
        <v>1278</v>
      </c>
      <c r="F1138" s="186">
        <v>221.4</v>
      </c>
      <c r="G1138" s="79">
        <v>2.2613830000000001E-2</v>
      </c>
      <c r="H1138" s="79">
        <v>5.9957580000000003E-4</v>
      </c>
      <c r="I1138" s="79">
        <v>0.28245619999999999</v>
      </c>
      <c r="J1138" s="79">
        <v>1.36E-5</v>
      </c>
      <c r="K1138" s="181">
        <v>0.28245371650136492</v>
      </c>
      <c r="L1138" s="182">
        <v>-11.168008147908193</v>
      </c>
      <c r="M1138" s="182">
        <v>-6.3957523639157632</v>
      </c>
      <c r="N1138" s="168">
        <v>1113.1391733066075</v>
      </c>
      <c r="O1138" s="169">
        <v>1522.871777094482</v>
      </c>
      <c r="P1138" s="170">
        <v>-0.98194048795180722</v>
      </c>
      <c r="S1138" s="423">
        <f t="shared" si="44"/>
        <v>1.1131391733066076</v>
      </c>
      <c r="T1138" s="423">
        <f t="shared" si="45"/>
        <v>1.522871777094482</v>
      </c>
    </row>
    <row r="1139" spans="1:20">
      <c r="D1139" s="76" t="s">
        <v>1279</v>
      </c>
      <c r="F1139" s="186">
        <v>217.4</v>
      </c>
      <c r="G1139" s="79">
        <v>2.9711319999999999E-2</v>
      </c>
      <c r="H1139" s="79">
        <v>7.885708E-4</v>
      </c>
      <c r="I1139" s="79">
        <v>0.28247080000000002</v>
      </c>
      <c r="J1139" s="79">
        <v>1.3699999999999999E-5</v>
      </c>
      <c r="K1139" s="181">
        <v>0.28246759279871564</v>
      </c>
      <c r="L1139" s="182">
        <v>-10.651691115103334</v>
      </c>
      <c r="M1139" s="182">
        <v>-5.9928207630322028</v>
      </c>
      <c r="N1139" s="168">
        <v>1098.3088522331839</v>
      </c>
      <c r="O1139" s="169">
        <v>1496.6371014448519</v>
      </c>
      <c r="P1139" s="170">
        <v>-0.97624786746987957</v>
      </c>
      <c r="S1139" s="423">
        <f t="shared" si="44"/>
        <v>1.0983088522331839</v>
      </c>
      <c r="T1139" s="423">
        <f t="shared" si="45"/>
        <v>1.4966371014448518</v>
      </c>
    </row>
    <row r="1140" spans="1:20">
      <c r="D1140" s="76" t="s">
        <v>1280</v>
      </c>
      <c r="F1140" s="186">
        <v>217.3</v>
      </c>
      <c r="G1140" s="79">
        <v>2.4686820000000002E-2</v>
      </c>
      <c r="H1140" s="79">
        <v>6.6331940000000002E-4</v>
      </c>
      <c r="I1140" s="79">
        <v>0.28244140000000001</v>
      </c>
      <c r="J1140" s="79">
        <v>1.6500000000000001E-5</v>
      </c>
      <c r="K1140" s="181">
        <v>0.28243870345292904</v>
      </c>
      <c r="L1140" s="182">
        <v>-11.691398016777654</v>
      </c>
      <c r="M1140" s="182">
        <v>-7.0171573295230161</v>
      </c>
      <c r="N1140" s="168">
        <v>1135.5697932716616</v>
      </c>
      <c r="O1140" s="169">
        <v>1555.2325827536959</v>
      </c>
      <c r="P1140" s="170">
        <v>-0.98002049999999996</v>
      </c>
      <c r="S1140" s="423">
        <f t="shared" si="44"/>
        <v>1.1355697932716617</v>
      </c>
      <c r="T1140" s="423">
        <f t="shared" si="45"/>
        <v>1.5552325827536959</v>
      </c>
    </row>
    <row r="1141" spans="1:20">
      <c r="D1141" s="76" t="s">
        <v>1281</v>
      </c>
      <c r="F1141" s="186">
        <v>220</v>
      </c>
      <c r="G1141" s="79">
        <v>2.5444149999999999E-2</v>
      </c>
      <c r="H1141" s="79">
        <v>6.8754440000000003E-4</v>
      </c>
      <c r="I1141" s="79">
        <v>0.28247539999999999</v>
      </c>
      <c r="J1141" s="79">
        <v>1.11E-5</v>
      </c>
      <c r="K1141" s="181">
        <v>0.28247257017249311</v>
      </c>
      <c r="L1141" s="182">
        <v>-10.489015885590813</v>
      </c>
      <c r="M1141" s="182">
        <v>-5.759495662820413</v>
      </c>
      <c r="N1141" s="168">
        <v>1088.9951484681922</v>
      </c>
      <c r="O1141" s="169">
        <v>1485.3259055298111</v>
      </c>
      <c r="P1141" s="170">
        <v>-0.97929083132530126</v>
      </c>
      <c r="S1141" s="423">
        <f t="shared" si="44"/>
        <v>1.0889951484681921</v>
      </c>
      <c r="T1141" s="423">
        <f t="shared" si="45"/>
        <v>1.4853259055298111</v>
      </c>
    </row>
    <row r="1142" spans="1:20">
      <c r="D1142" s="76" t="s">
        <v>1282</v>
      </c>
      <c r="F1142" s="186">
        <v>222.2</v>
      </c>
      <c r="G1142" s="79">
        <v>2.7420969999999999E-2</v>
      </c>
      <c r="H1142" s="79">
        <v>7.4123579999999998E-4</v>
      </c>
      <c r="I1142" s="79">
        <v>0.28243099999999999</v>
      </c>
      <c r="J1142" s="79">
        <v>1.4100000000000001E-5</v>
      </c>
      <c r="K1142" s="181">
        <v>0.28242791861545313</v>
      </c>
      <c r="L1142" s="182">
        <v>-12.059185492200308</v>
      </c>
      <c r="M1142" s="182">
        <v>-7.2909126375420019</v>
      </c>
      <c r="N1142" s="168">
        <v>1152.3734957542279</v>
      </c>
      <c r="O1142" s="169">
        <v>1574.6781599111264</v>
      </c>
      <c r="P1142" s="170">
        <v>-0.97767362048192774</v>
      </c>
      <c r="S1142" s="423">
        <f t="shared" si="44"/>
        <v>1.1523734957542278</v>
      </c>
      <c r="T1142" s="423">
        <f t="shared" si="45"/>
        <v>1.5746781599111264</v>
      </c>
    </row>
    <row r="1143" spans="1:20">
      <c r="D1143" s="76" t="s">
        <v>1283</v>
      </c>
      <c r="F1143" s="186">
        <v>214.8</v>
      </c>
      <c r="G1143" s="79">
        <v>3.2513680000000003E-2</v>
      </c>
      <c r="H1143" s="79">
        <v>8.8444939999999996E-4</v>
      </c>
      <c r="I1143" s="79">
        <v>0.28246870000000002</v>
      </c>
      <c r="J1143" s="79">
        <v>1.5299999999999999E-5</v>
      </c>
      <c r="K1143" s="181">
        <v>0.28246514595676497</v>
      </c>
      <c r="L1143" s="182">
        <v>-10.725955893794437</v>
      </c>
      <c r="M1143" s="182">
        <v>-6.1366079895497361</v>
      </c>
      <c r="N1143" s="168">
        <v>1104.0242825172493</v>
      </c>
      <c r="O1143" s="169">
        <v>1502.8207940356974</v>
      </c>
      <c r="P1143" s="170">
        <v>-0.97335995783132534</v>
      </c>
      <c r="S1143" s="423">
        <f t="shared" si="44"/>
        <v>1.1040242825172493</v>
      </c>
      <c r="T1143" s="423">
        <f t="shared" si="45"/>
        <v>1.5028207940356975</v>
      </c>
    </row>
    <row r="1144" spans="1:20">
      <c r="A1144" s="6"/>
      <c r="D1144" s="81" t="s">
        <v>1284</v>
      </c>
      <c r="E1144" s="6"/>
      <c r="F1144" s="187">
        <v>222.1</v>
      </c>
      <c r="G1144" s="83">
        <v>2.4830560000000002E-2</v>
      </c>
      <c r="H1144" s="83">
        <v>6.7977659999999998E-4</v>
      </c>
      <c r="I1144" s="83">
        <v>0.28239910000000001</v>
      </c>
      <c r="J1144" s="83">
        <v>1.15E-5</v>
      </c>
      <c r="K1144" s="184">
        <v>0.28239627538134759</v>
      </c>
      <c r="L1144" s="185">
        <v>-13.187302844694937</v>
      </c>
      <c r="M1144" s="185">
        <v>-8.4126964812825111</v>
      </c>
      <c r="N1144" s="176">
        <v>1194.832229496802</v>
      </c>
      <c r="O1144" s="177">
        <v>1638.7670658300945</v>
      </c>
      <c r="P1144" s="178">
        <v>-0.97952480120481933</v>
      </c>
      <c r="S1144" s="423">
        <f t="shared" si="44"/>
        <v>1.1948322294968021</v>
      </c>
      <c r="T1144" s="423">
        <f t="shared" si="45"/>
        <v>1.6387670658300943</v>
      </c>
    </row>
    <row r="1145" spans="1:20">
      <c r="A1145" s="92"/>
      <c r="D1145" s="125"/>
      <c r="E1145" s="92"/>
      <c r="F1145" s="421"/>
      <c r="G1145" s="127"/>
      <c r="H1145" s="127"/>
      <c r="I1145" s="127"/>
      <c r="J1145" s="127"/>
      <c r="K1145" s="417"/>
      <c r="L1145" s="418"/>
      <c r="M1145" s="418">
        <f>AVERAGE(M1125:M1144)</f>
        <v>-6.8756421858144918</v>
      </c>
      <c r="N1145" s="412"/>
      <c r="O1145" s="413">
        <f>AVERAGE(O1125:O1144)</f>
        <v>1547.1448756201432</v>
      </c>
      <c r="P1145" s="414"/>
      <c r="S1145" s="423">
        <f t="shared" si="44"/>
        <v>0</v>
      </c>
      <c r="T1145" s="423">
        <f t="shared" si="45"/>
        <v>1.5471448756201431</v>
      </c>
    </row>
    <row r="1146" spans="1:20">
      <c r="A1146" s="378" t="s">
        <v>1305</v>
      </c>
      <c r="D1146" s="377" t="s">
        <v>1285</v>
      </c>
      <c r="E1146" s="378" t="s">
        <v>1244</v>
      </c>
      <c r="F1146" s="388">
        <v>247.1</v>
      </c>
      <c r="G1146" s="380">
        <v>1.475594E-3</v>
      </c>
      <c r="H1146" s="380">
        <v>3.018646E-5</v>
      </c>
      <c r="I1146" s="380">
        <v>0.28228160000000002</v>
      </c>
      <c r="J1146" s="380">
        <v>1.27E-5</v>
      </c>
      <c r="K1146" s="415">
        <v>0.28228146041735874</v>
      </c>
      <c r="L1146" s="416">
        <v>-17.342594033356029</v>
      </c>
      <c r="M1146" s="416">
        <v>-11.924991042625566</v>
      </c>
      <c r="N1146" s="408">
        <v>1335.0485501122241</v>
      </c>
      <c r="O1146" s="409">
        <v>1858.8522397266172</v>
      </c>
      <c r="P1146" s="410">
        <v>-0.99909076927710838</v>
      </c>
      <c r="Q1146" s="378" t="s">
        <v>242</v>
      </c>
      <c r="S1146" s="423">
        <f t="shared" si="44"/>
        <v>1.3350485501122242</v>
      </c>
      <c r="T1146" s="423">
        <f t="shared" si="45"/>
        <v>1.8588522397266172</v>
      </c>
    </row>
    <row r="1147" spans="1:20">
      <c r="D1147" s="76" t="s">
        <v>1286</v>
      </c>
      <c r="F1147" s="90">
        <v>243.3</v>
      </c>
      <c r="G1147" s="79">
        <v>1.5366780000000001E-3</v>
      </c>
      <c r="H1147" s="79">
        <v>3.342326E-5</v>
      </c>
      <c r="I1147" s="79">
        <v>0.28232649999999998</v>
      </c>
      <c r="J1147" s="79">
        <v>1.33E-5</v>
      </c>
      <c r="K1147" s="181">
        <v>0.28232634783247401</v>
      </c>
      <c r="L1147" s="182">
        <v>-15.754742336583361</v>
      </c>
      <c r="M1147" s="182">
        <v>-10.420359580139982</v>
      </c>
      <c r="N1147" s="168">
        <v>1273.9851930968282</v>
      </c>
      <c r="O1147" s="169">
        <v>1770.090060066841</v>
      </c>
      <c r="P1147" s="170">
        <v>-0.99899327530120485</v>
      </c>
      <c r="S1147" s="423">
        <f t="shared" ref="S1147:S1210" si="46">N1147/1000</f>
        <v>1.2739851930968282</v>
      </c>
      <c r="T1147" s="423">
        <f t="shared" ref="T1147:T1210" si="47">O1147/1000</f>
        <v>1.770090060066841</v>
      </c>
    </row>
    <row r="1148" spans="1:20">
      <c r="D1148" s="76" t="s">
        <v>1287</v>
      </c>
      <c r="F1148" s="90">
        <v>232.7</v>
      </c>
      <c r="G1148" s="79">
        <v>2.9496850000000001E-4</v>
      </c>
      <c r="H1148" s="79">
        <v>6.4721780000000003E-6</v>
      </c>
      <c r="I1148" s="79">
        <v>0.2822887</v>
      </c>
      <c r="J1148" s="79">
        <v>1.43E-5</v>
      </c>
      <c r="K1148" s="181">
        <v>0.28228867182039546</v>
      </c>
      <c r="L1148" s="182">
        <v>-17.091508353019869</v>
      </c>
      <c r="M1148" s="182">
        <v>-11.9866880356434</v>
      </c>
      <c r="N1148" s="168">
        <v>1324.5719069065694</v>
      </c>
      <c r="O1148" s="169">
        <v>1851.2642639334967</v>
      </c>
      <c r="P1148" s="170">
        <v>-0.9998050548795181</v>
      </c>
      <c r="S1148" s="423">
        <f t="shared" si="46"/>
        <v>1.3245719069065693</v>
      </c>
      <c r="T1148" s="423">
        <f t="shared" si="47"/>
        <v>1.8512642639334969</v>
      </c>
    </row>
    <row r="1149" spans="1:20">
      <c r="D1149" s="76" t="s">
        <v>1288</v>
      </c>
      <c r="F1149" s="90">
        <v>240.2</v>
      </c>
      <c r="G1149" s="79">
        <v>7.5823160000000004E-4</v>
      </c>
      <c r="H1149" s="79">
        <v>1.670064E-5</v>
      </c>
      <c r="I1149" s="79">
        <v>0.28226499999999999</v>
      </c>
      <c r="J1149" s="79">
        <v>1.4399999999999999E-5</v>
      </c>
      <c r="K1149" s="181">
        <v>0.2822649249372271</v>
      </c>
      <c r="L1149" s="182">
        <v>-17.929639426819133</v>
      </c>
      <c r="M1149" s="182">
        <v>-12.661901921794394</v>
      </c>
      <c r="N1149" s="168">
        <v>1357.17488957981</v>
      </c>
      <c r="O1149" s="169">
        <v>1895.5351955345482</v>
      </c>
      <c r="P1149" s="170">
        <v>-0.99949696867469884</v>
      </c>
      <c r="S1149" s="423">
        <f t="shared" si="46"/>
        <v>1.3571748895798101</v>
      </c>
      <c r="T1149" s="423">
        <f t="shared" si="47"/>
        <v>1.8955351955345481</v>
      </c>
    </row>
    <row r="1150" spans="1:20">
      <c r="D1150" s="76" t="s">
        <v>1289</v>
      </c>
      <c r="F1150" s="90">
        <v>242.9</v>
      </c>
      <c r="G1150" s="79">
        <v>1.4957600000000001E-3</v>
      </c>
      <c r="H1150" s="79">
        <v>3.1075670000000003E-5</v>
      </c>
      <c r="I1150" s="79">
        <v>0.28231810000000002</v>
      </c>
      <c r="J1150" s="79">
        <v>1.1800000000000001E-5</v>
      </c>
      <c r="K1150" s="181">
        <v>0.28231795875357774</v>
      </c>
      <c r="L1150" s="182">
        <v>-16.051801451346659</v>
      </c>
      <c r="M1150" s="182">
        <v>-10.725994399654049</v>
      </c>
      <c r="N1150" s="168">
        <v>1285.3574851988003</v>
      </c>
      <c r="O1150" s="169">
        <v>1787.2232574067516</v>
      </c>
      <c r="P1150" s="170">
        <v>-0.99906398584337353</v>
      </c>
      <c r="S1150" s="423">
        <f t="shared" si="46"/>
        <v>1.2853574851988003</v>
      </c>
      <c r="T1150" s="423">
        <f t="shared" si="47"/>
        <v>1.7872232574067517</v>
      </c>
    </row>
    <row r="1151" spans="1:20">
      <c r="D1151" s="76" t="s">
        <v>1290</v>
      </c>
      <c r="F1151" s="90">
        <v>243.3</v>
      </c>
      <c r="G1151" s="79">
        <v>2.7359870000000001E-3</v>
      </c>
      <c r="H1151" s="79">
        <v>6.5156110000000005E-5</v>
      </c>
      <c r="I1151" s="79">
        <v>0.28229159999999998</v>
      </c>
      <c r="J1151" s="79">
        <v>1.29E-5</v>
      </c>
      <c r="K1151" s="181">
        <v>0.28229130336095104</v>
      </c>
      <c r="L1151" s="182">
        <v>-16.988952230067021</v>
      </c>
      <c r="M1151" s="182">
        <v>-11.660341402320862</v>
      </c>
      <c r="N1151" s="168">
        <v>1322.6217544737976</v>
      </c>
      <c r="O1151" s="169">
        <v>1840.8147090669477</v>
      </c>
      <c r="P1151" s="170">
        <v>-0.99803746656626502</v>
      </c>
      <c r="S1151" s="423">
        <f t="shared" si="46"/>
        <v>1.3226217544737977</v>
      </c>
      <c r="T1151" s="423">
        <f t="shared" si="47"/>
        <v>1.8408147090669478</v>
      </c>
    </row>
    <row r="1152" spans="1:20">
      <c r="D1152" s="76" t="s">
        <v>1291</v>
      </c>
      <c r="F1152" s="90">
        <v>243.9</v>
      </c>
      <c r="G1152" s="79">
        <v>4.2666299999999998E-4</v>
      </c>
      <c r="H1152" s="79">
        <v>5.8874289999999999E-6</v>
      </c>
      <c r="I1152" s="79">
        <v>0.28227730000000001</v>
      </c>
      <c r="J1152" s="79">
        <v>1.3499999999999999E-5</v>
      </c>
      <c r="K1152" s="181">
        <v>0.28227727312979495</v>
      </c>
      <c r="L1152" s="182">
        <v>-17.494660008771092</v>
      </c>
      <c r="M1152" s="182">
        <v>-12.143571256284513</v>
      </c>
      <c r="N1152" s="168">
        <v>1340.0648871962801</v>
      </c>
      <c r="O1152" s="169">
        <v>1868.8528214436869</v>
      </c>
      <c r="P1152" s="170">
        <v>-0.99982266780120477</v>
      </c>
      <c r="S1152" s="423">
        <f t="shared" si="46"/>
        <v>1.3400648871962801</v>
      </c>
      <c r="T1152" s="423">
        <f t="shared" si="47"/>
        <v>1.868852821443687</v>
      </c>
    </row>
    <row r="1153" spans="1:20">
      <c r="D1153" s="76" t="s">
        <v>1292</v>
      </c>
      <c r="F1153" s="90">
        <v>238.3</v>
      </c>
      <c r="G1153" s="79">
        <v>2.1885709999999998E-3</v>
      </c>
      <c r="H1153" s="79">
        <v>4.4921540000000003E-5</v>
      </c>
      <c r="I1153" s="79">
        <v>0.28227099999999999</v>
      </c>
      <c r="J1153" s="79">
        <v>1.4600000000000001E-5</v>
      </c>
      <c r="K1153" s="181">
        <v>0.28227079969607655</v>
      </c>
      <c r="L1153" s="182">
        <v>-17.717454344844398</v>
      </c>
      <c r="M1153" s="182">
        <v>-12.495840956651127</v>
      </c>
      <c r="N1153" s="168">
        <v>1349.9912416108539</v>
      </c>
      <c r="O1153" s="169">
        <v>1884.5936214393482</v>
      </c>
      <c r="P1153" s="170">
        <v>-0.9986469415662651</v>
      </c>
      <c r="S1153" s="423">
        <f t="shared" si="46"/>
        <v>1.3499912416108539</v>
      </c>
      <c r="T1153" s="423">
        <f t="shared" si="47"/>
        <v>1.8845936214393482</v>
      </c>
    </row>
    <row r="1154" spans="1:20">
      <c r="D1154" s="76" t="s">
        <v>1293</v>
      </c>
      <c r="F1154" s="90">
        <v>230</v>
      </c>
      <c r="G1154" s="79">
        <v>1.9428379999999999E-3</v>
      </c>
      <c r="H1154" s="79">
        <v>3.9364430000000001E-5</v>
      </c>
      <c r="I1154" s="79">
        <v>0.28230070000000002</v>
      </c>
      <c r="J1154" s="79">
        <v>1.49E-5</v>
      </c>
      <c r="K1154" s="181">
        <v>0.28230053060175497</v>
      </c>
      <c r="L1154" s="182">
        <v>-16.667138189071508</v>
      </c>
      <c r="M1154" s="182">
        <v>-11.626499650156941</v>
      </c>
      <c r="N1154" s="168">
        <v>1309.3455795551474</v>
      </c>
      <c r="O1154" s="169">
        <v>1828.6248043013688</v>
      </c>
      <c r="P1154" s="170">
        <v>-0.99881432439759033</v>
      </c>
      <c r="S1154" s="423">
        <f t="shared" si="46"/>
        <v>1.3093455795551474</v>
      </c>
      <c r="T1154" s="423">
        <f t="shared" si="47"/>
        <v>1.8286248043013689</v>
      </c>
    </row>
    <row r="1155" spans="1:20">
      <c r="D1155" s="76" t="s">
        <v>1294</v>
      </c>
      <c r="F1155" s="90">
        <v>233.4</v>
      </c>
      <c r="G1155" s="79">
        <v>7.5595869999999996E-4</v>
      </c>
      <c r="H1155" s="79">
        <v>1.5407990000000002E-5</v>
      </c>
      <c r="I1155" s="79">
        <v>0.28229609999999999</v>
      </c>
      <c r="J1155" s="79">
        <v>1.29E-5</v>
      </c>
      <c r="K1155" s="181">
        <v>0.28229603271198184</v>
      </c>
      <c r="L1155" s="182">
        <v>-16.82981341858514</v>
      </c>
      <c r="M1155" s="182">
        <v>-11.710842073776595</v>
      </c>
      <c r="N1155" s="168">
        <v>1314.8018565885773</v>
      </c>
      <c r="O1155" s="169">
        <v>1836.0706202320102</v>
      </c>
      <c r="P1155" s="170">
        <v>-0.9995359039156626</v>
      </c>
      <c r="S1155" s="423">
        <f t="shared" si="46"/>
        <v>1.3148018565885773</v>
      </c>
      <c r="T1155" s="423">
        <f t="shared" si="47"/>
        <v>1.8360706202320103</v>
      </c>
    </row>
    <row r="1156" spans="1:20">
      <c r="D1156" s="76" t="s">
        <v>1295</v>
      </c>
      <c r="F1156" s="90">
        <v>235.5</v>
      </c>
      <c r="G1156" s="79">
        <v>3.1288290000000001E-3</v>
      </c>
      <c r="H1156" s="79">
        <v>7.3364939999999996E-5</v>
      </c>
      <c r="I1156" s="79">
        <v>0.28224510000000003</v>
      </c>
      <c r="J1156" s="79">
        <v>1.2E-5</v>
      </c>
      <c r="K1156" s="181">
        <v>0.28224477671995668</v>
      </c>
      <c r="L1156" s="182">
        <v>-18.633386615365399</v>
      </c>
      <c r="M1156" s="182">
        <v>-13.478202210817081</v>
      </c>
      <c r="N1156" s="168">
        <v>1386.2629393316711</v>
      </c>
      <c r="O1156" s="169">
        <v>1938.390780553586</v>
      </c>
      <c r="P1156" s="170">
        <v>-0.99779021265060241</v>
      </c>
      <c r="S1156" s="423">
        <f t="shared" si="46"/>
        <v>1.386262939331671</v>
      </c>
      <c r="T1156" s="423">
        <f t="shared" si="47"/>
        <v>1.938390780553586</v>
      </c>
    </row>
    <row r="1157" spans="1:20">
      <c r="D1157" s="76" t="s">
        <v>1296</v>
      </c>
      <c r="F1157" s="90">
        <v>238.3</v>
      </c>
      <c r="G1157" s="79">
        <v>1.5701300000000001E-3</v>
      </c>
      <c r="H1157" s="79">
        <v>3.2763379999999997E-5</v>
      </c>
      <c r="I1157" s="79">
        <v>0.2823059</v>
      </c>
      <c r="J1157" s="79">
        <v>1.2500000000000001E-5</v>
      </c>
      <c r="K1157" s="181">
        <v>0.28230575390898088</v>
      </c>
      <c r="L1157" s="182">
        <v>-16.483244451360733</v>
      </c>
      <c r="M1157" s="182">
        <v>-11.259066387215855</v>
      </c>
      <c r="N1157" s="168">
        <v>1302.0384848083172</v>
      </c>
      <c r="O1157" s="169">
        <v>1814.0801601714666</v>
      </c>
      <c r="P1157" s="170">
        <v>-0.99901315120481926</v>
      </c>
      <c r="S1157" s="423">
        <f t="shared" si="46"/>
        <v>1.3020384848083173</v>
      </c>
      <c r="T1157" s="423">
        <f t="shared" si="47"/>
        <v>1.8140801601714664</v>
      </c>
    </row>
    <row r="1158" spans="1:20">
      <c r="D1158" s="76" t="s">
        <v>1297</v>
      </c>
      <c r="F1158" s="90">
        <v>233.9</v>
      </c>
      <c r="G1158" s="79">
        <v>1.3171470000000001E-3</v>
      </c>
      <c r="H1158" s="79">
        <v>2.501693E-5</v>
      </c>
      <c r="I1158" s="79">
        <v>0.28229759999999998</v>
      </c>
      <c r="J1158" s="79">
        <v>1.2099999999999999E-5</v>
      </c>
      <c r="K1158" s="181">
        <v>0.28229749051435998</v>
      </c>
      <c r="L1158" s="182">
        <v>-16.776767148092286</v>
      </c>
      <c r="M1158" s="182">
        <v>-11.648260769659968</v>
      </c>
      <c r="N1158" s="168">
        <v>1313.0841852127105</v>
      </c>
      <c r="O1158" s="169">
        <v>1832.8835844382052</v>
      </c>
      <c r="P1158" s="170">
        <v>-0.99924647801204824</v>
      </c>
      <c r="S1158" s="423">
        <f t="shared" si="46"/>
        <v>1.3130841852127104</v>
      </c>
      <c r="T1158" s="423">
        <f t="shared" si="47"/>
        <v>1.8328835844382052</v>
      </c>
    </row>
    <row r="1159" spans="1:20">
      <c r="D1159" s="76" t="s">
        <v>1298</v>
      </c>
      <c r="F1159" s="90">
        <v>236.6</v>
      </c>
      <c r="G1159" s="79">
        <v>1.157169E-3</v>
      </c>
      <c r="H1159" s="79">
        <v>2.5761940000000001E-5</v>
      </c>
      <c r="I1159" s="79">
        <v>0.28226329999999999</v>
      </c>
      <c r="J1159" s="79">
        <v>1.2500000000000001E-5</v>
      </c>
      <c r="K1159" s="181">
        <v>0.28226318594950223</v>
      </c>
      <c r="L1159" s="182">
        <v>-17.989758533377696</v>
      </c>
      <c r="M1159" s="182">
        <v>-12.802637593267718</v>
      </c>
      <c r="N1159" s="168">
        <v>1359.8047203545539</v>
      </c>
      <c r="O1159" s="169">
        <v>1900.7747231274666</v>
      </c>
      <c r="P1159" s="170">
        <v>-0.99922403795180725</v>
      </c>
      <c r="S1159" s="423">
        <f t="shared" si="46"/>
        <v>1.3598047203545538</v>
      </c>
      <c r="T1159" s="423">
        <f t="shared" si="47"/>
        <v>1.9007747231274665</v>
      </c>
    </row>
    <row r="1160" spans="1:20">
      <c r="D1160" s="76" t="s">
        <v>1299</v>
      </c>
      <c r="F1160" s="90">
        <v>250.7</v>
      </c>
      <c r="G1160" s="79">
        <v>2.6739949999999999E-4</v>
      </c>
      <c r="H1160" s="79">
        <v>4.5692009999999996E-6</v>
      </c>
      <c r="I1160" s="79">
        <v>0.28220319999999999</v>
      </c>
      <c r="J1160" s="79">
        <v>1.24E-5</v>
      </c>
      <c r="K1160" s="181">
        <v>0.28220317856341087</v>
      </c>
      <c r="L1160" s="182">
        <v>-20.115145771152363</v>
      </c>
      <c r="M1160" s="182">
        <v>-14.615660734962344</v>
      </c>
      <c r="N1160" s="168">
        <v>1440.7406037045653</v>
      </c>
      <c r="O1160" s="169">
        <v>2014.8745809860548</v>
      </c>
      <c r="P1160" s="170">
        <v>-0.99986237346385543</v>
      </c>
      <c r="S1160" s="423">
        <f t="shared" si="46"/>
        <v>1.4407406037045654</v>
      </c>
      <c r="T1160" s="423">
        <f t="shared" si="47"/>
        <v>2.0148745809860547</v>
      </c>
    </row>
    <row r="1161" spans="1:20">
      <c r="D1161" s="76" t="s">
        <v>1300</v>
      </c>
      <c r="F1161" s="90">
        <v>247</v>
      </c>
      <c r="G1161" s="79">
        <v>6.3698270000000004E-4</v>
      </c>
      <c r="H1161" s="79">
        <v>1.124878E-5</v>
      </c>
      <c r="I1161" s="79">
        <v>0.28229510000000002</v>
      </c>
      <c r="J1161" s="79">
        <v>1.5099999999999999E-5</v>
      </c>
      <c r="K1161" s="181">
        <v>0.28229504800657207</v>
      </c>
      <c r="L1161" s="182">
        <v>-16.865177598913704</v>
      </c>
      <c r="M1161" s="182">
        <v>-11.446416909640655</v>
      </c>
      <c r="N1161" s="168">
        <v>1316.0225415290313</v>
      </c>
      <c r="O1161" s="169">
        <v>1831.4957681594633</v>
      </c>
      <c r="P1161" s="170">
        <v>-0.99966118132530124</v>
      </c>
      <c r="S1161" s="423">
        <f t="shared" si="46"/>
        <v>1.3160225415290312</v>
      </c>
      <c r="T1161" s="423">
        <f t="shared" si="47"/>
        <v>1.8314957681594632</v>
      </c>
    </row>
    <row r="1162" spans="1:20">
      <c r="D1162" s="76" t="s">
        <v>1301</v>
      </c>
      <c r="F1162" s="90">
        <v>238.8</v>
      </c>
      <c r="G1162" s="79">
        <v>3.7532700000000001E-4</v>
      </c>
      <c r="H1162" s="79">
        <v>6.9162430000000001E-6</v>
      </c>
      <c r="I1162" s="79">
        <v>0.28224880000000002</v>
      </c>
      <c r="J1162" s="79">
        <v>1.31E-5</v>
      </c>
      <c r="K1162" s="181">
        <v>0.28224876909580954</v>
      </c>
      <c r="L1162" s="182">
        <v>-18.502539148147477</v>
      </c>
      <c r="M1162" s="182">
        <v>-13.26434294935952</v>
      </c>
      <c r="N1162" s="168">
        <v>1378.8639845602595</v>
      </c>
      <c r="O1162" s="169">
        <v>1928.7834767398149</v>
      </c>
      <c r="P1162" s="170">
        <v>-0.99979167942771086</v>
      </c>
      <c r="S1162" s="423">
        <f t="shared" si="46"/>
        <v>1.3788639845602595</v>
      </c>
      <c r="T1162" s="423">
        <f t="shared" si="47"/>
        <v>1.9287834767398149</v>
      </c>
    </row>
    <row r="1163" spans="1:20">
      <c r="D1163" s="76" t="s">
        <v>1302</v>
      </c>
      <c r="F1163" s="90">
        <v>231.6</v>
      </c>
      <c r="G1163" s="79">
        <v>1.392016E-3</v>
      </c>
      <c r="H1163" s="79">
        <v>2.6929099999999999E-5</v>
      </c>
      <c r="I1163" s="79">
        <v>0.28230240000000001</v>
      </c>
      <c r="J1163" s="79">
        <v>1.47E-5</v>
      </c>
      <c r="K1163" s="181">
        <v>0.28230228330721929</v>
      </c>
      <c r="L1163" s="182">
        <v>-16.607019082511833</v>
      </c>
      <c r="M1163" s="182">
        <v>-11.529284256097672</v>
      </c>
      <c r="N1163" s="168">
        <v>1306.6107530811964</v>
      </c>
      <c r="O1163" s="169">
        <v>1824.3206118242142</v>
      </c>
      <c r="P1163" s="170">
        <v>-0.9991888825301205</v>
      </c>
      <c r="S1163" s="423">
        <f t="shared" si="46"/>
        <v>1.3066107530811963</v>
      </c>
      <c r="T1163" s="423">
        <f t="shared" si="47"/>
        <v>1.8243206118242141</v>
      </c>
    </row>
    <row r="1164" spans="1:20">
      <c r="D1164" s="76" t="s">
        <v>1303</v>
      </c>
      <c r="F1164" s="90">
        <v>234.7</v>
      </c>
      <c r="G1164" s="79">
        <v>5.5565789999999996E-4</v>
      </c>
      <c r="H1164" s="79">
        <v>1.065872E-5</v>
      </c>
      <c r="I1164" s="79">
        <v>0.28225739999999999</v>
      </c>
      <c r="J1164" s="79">
        <v>1.6200000000000001E-5</v>
      </c>
      <c r="K1164" s="181">
        <v>0.28225735319262191</v>
      </c>
      <c r="L1164" s="182">
        <v>-18.198407197319575</v>
      </c>
      <c r="M1164" s="182">
        <v>-13.050814825196211</v>
      </c>
      <c r="N1164" s="168">
        <v>1367.3014383995139</v>
      </c>
      <c r="O1164" s="169">
        <v>1913.4576506925805</v>
      </c>
      <c r="P1164" s="170">
        <v>-0.99967895421686748</v>
      </c>
      <c r="S1164" s="423">
        <f t="shared" si="46"/>
        <v>1.3673014383995139</v>
      </c>
      <c r="T1164" s="423">
        <f t="shared" si="47"/>
        <v>1.9134576506925804</v>
      </c>
    </row>
    <row r="1165" spans="1:20">
      <c r="A1165" s="6"/>
      <c r="D1165" s="81" t="s">
        <v>1304</v>
      </c>
      <c r="E1165" s="6"/>
      <c r="F1165" s="91">
        <v>231.9</v>
      </c>
      <c r="G1165" s="83">
        <v>5.062434E-4</v>
      </c>
      <c r="H1165" s="83">
        <v>1.054869E-5</v>
      </c>
      <c r="I1165" s="83">
        <v>0.28228839999999999</v>
      </c>
      <c r="J1165" s="83">
        <v>1.3499999999999999E-5</v>
      </c>
      <c r="K1165" s="184">
        <v>0.28228835422966508</v>
      </c>
      <c r="L1165" s="185">
        <v>-17.102117607119549</v>
      </c>
      <c r="M1165" s="185">
        <v>-12.015525391191328</v>
      </c>
      <c r="N1165" s="176">
        <v>1325.1191762007954</v>
      </c>
      <c r="O1165" s="177">
        <v>1852.2893565991794</v>
      </c>
      <c r="P1165" s="178">
        <v>-0.99968226837349394</v>
      </c>
      <c r="S1165" s="423">
        <f t="shared" si="46"/>
        <v>1.3251191762007954</v>
      </c>
      <c r="T1165" s="423">
        <f t="shared" si="47"/>
        <v>1.8522893565991794</v>
      </c>
    </row>
    <row r="1166" spans="1:20">
      <c r="A1166" s="92"/>
      <c r="D1166" s="125"/>
      <c r="E1166" s="92"/>
      <c r="F1166" s="126"/>
      <c r="G1166" s="127"/>
      <c r="H1166" s="127"/>
      <c r="I1166" s="127"/>
      <c r="J1166" s="127"/>
      <c r="K1166" s="417"/>
      <c r="L1166" s="418"/>
      <c r="M1166" s="418">
        <f>AVERAGE(M1146:M1165)</f>
        <v>-12.123362117322788</v>
      </c>
      <c r="N1166" s="412"/>
      <c r="O1166" s="413">
        <f>AVERAGE(O1146:O1165)</f>
        <v>1863.6636143221822</v>
      </c>
      <c r="P1166" s="414"/>
      <c r="S1166" s="423">
        <f t="shared" si="46"/>
        <v>0</v>
      </c>
      <c r="T1166" s="423">
        <f t="shared" si="47"/>
        <v>1.8636636143221821</v>
      </c>
    </row>
    <row r="1167" spans="1:20">
      <c r="A1167" s="378" t="s">
        <v>1306</v>
      </c>
      <c r="C1167" s="188" t="s">
        <v>1307</v>
      </c>
      <c r="D1167" s="102" t="s">
        <v>1309</v>
      </c>
      <c r="E1167" s="116" t="s">
        <v>608</v>
      </c>
      <c r="F1167" s="102">
        <v>216</v>
      </c>
      <c r="G1167" s="193">
        <v>4.4506999999999998E-2</v>
      </c>
      <c r="H1167" s="193">
        <v>1.08E-3</v>
      </c>
      <c r="I1167" s="193">
        <v>0.28253600000000001</v>
      </c>
      <c r="J1167" s="102">
        <v>2.3E-5</v>
      </c>
      <c r="K1167" s="98">
        <v>0.28253</v>
      </c>
      <c r="L1167" s="99">
        <v>-8.3000000000000007</v>
      </c>
      <c r="M1167" s="99">
        <v>-3.7480000000000002</v>
      </c>
      <c r="N1167" s="102">
        <v>1015</v>
      </c>
      <c r="O1167" s="102">
        <v>1490</v>
      </c>
      <c r="P1167" s="102">
        <v>-0.97</v>
      </c>
      <c r="Q1167" s="378" t="s">
        <v>242</v>
      </c>
      <c r="S1167" s="423">
        <f t="shared" si="46"/>
        <v>1.0149999999999999</v>
      </c>
      <c r="T1167" s="423">
        <f t="shared" si="47"/>
        <v>1.49</v>
      </c>
    </row>
    <row r="1168" spans="1:20">
      <c r="D1168" s="131" t="s">
        <v>1310</v>
      </c>
      <c r="F1168" s="131">
        <v>216</v>
      </c>
      <c r="G1168" s="189">
        <v>2.4573000000000001E-2</v>
      </c>
      <c r="H1168" s="189">
        <v>6.6799999999999997E-4</v>
      </c>
      <c r="I1168" s="189">
        <v>0.28255200000000003</v>
      </c>
      <c r="J1168" s="131">
        <v>2.1999999999999999E-5</v>
      </c>
      <c r="K1168" s="104">
        <v>0.28255000000000002</v>
      </c>
      <c r="L1168" s="105">
        <v>-7.8</v>
      </c>
      <c r="M1168" s="105">
        <v>-3.14</v>
      </c>
      <c r="N1168" s="131">
        <v>982</v>
      </c>
      <c r="O1168" s="131">
        <v>1451</v>
      </c>
      <c r="P1168" s="131">
        <v>-0.98</v>
      </c>
      <c r="Q1168" s="95"/>
      <c r="S1168" s="423">
        <f t="shared" si="46"/>
        <v>0.98199999999999998</v>
      </c>
      <c r="T1168" s="423">
        <f t="shared" si="47"/>
        <v>1.4510000000000001</v>
      </c>
    </row>
    <row r="1169" spans="4:20">
      <c r="D1169" s="131" t="s">
        <v>1311</v>
      </c>
      <c r="F1169" s="131">
        <v>216</v>
      </c>
      <c r="G1169" s="189">
        <v>3.2725999999999998E-2</v>
      </c>
      <c r="H1169" s="189">
        <v>8.34E-4</v>
      </c>
      <c r="I1169" s="189">
        <v>0.28260099999999999</v>
      </c>
      <c r="J1169" s="131">
        <v>2.5999999999999998E-5</v>
      </c>
      <c r="K1169" s="104">
        <v>0.28260000000000002</v>
      </c>
      <c r="L1169" s="105">
        <v>-6</v>
      </c>
      <c r="M1169" s="105">
        <v>-1.4059999999999999</v>
      </c>
      <c r="N1169" s="131">
        <v>917</v>
      </c>
      <c r="O1169" s="131">
        <v>1341</v>
      </c>
      <c r="P1169" s="131">
        <v>-0.97</v>
      </c>
      <c r="Q1169" s="95"/>
      <c r="S1169" s="423">
        <f t="shared" si="46"/>
        <v>0.91700000000000004</v>
      </c>
      <c r="T1169" s="423">
        <f t="shared" si="47"/>
        <v>1.341</v>
      </c>
    </row>
    <row r="1170" spans="4:20">
      <c r="D1170" s="131" t="s">
        <v>1312</v>
      </c>
      <c r="F1170" s="131">
        <v>216</v>
      </c>
      <c r="G1170" s="189">
        <v>4.7531999999999998E-2</v>
      </c>
      <c r="H1170" s="189">
        <v>1.1770000000000001E-3</v>
      </c>
      <c r="I1170" s="189">
        <v>0.282609</v>
      </c>
      <c r="J1170" s="131">
        <v>2.4000000000000001E-5</v>
      </c>
      <c r="K1170" s="104">
        <v>0.28260000000000002</v>
      </c>
      <c r="L1170" s="105">
        <v>-5.8</v>
      </c>
      <c r="M1170" s="105">
        <v>-1.181</v>
      </c>
      <c r="N1170" s="131">
        <v>914</v>
      </c>
      <c r="O1170" s="131">
        <v>1327</v>
      </c>
      <c r="P1170" s="131">
        <v>-0.96</v>
      </c>
      <c r="Q1170" s="95"/>
      <c r="S1170" s="423">
        <f t="shared" si="46"/>
        <v>0.91400000000000003</v>
      </c>
      <c r="T1170" s="423">
        <f t="shared" si="47"/>
        <v>1.327</v>
      </c>
    </row>
    <row r="1171" spans="4:20">
      <c r="D1171" s="131" t="s">
        <v>1313</v>
      </c>
      <c r="F1171" s="131">
        <v>216</v>
      </c>
      <c r="G1171" s="189">
        <v>4.9416000000000002E-2</v>
      </c>
      <c r="H1171" s="189">
        <v>1.224E-3</v>
      </c>
      <c r="I1171" s="189">
        <v>0.28256900000000001</v>
      </c>
      <c r="J1171" s="131">
        <v>2.0999999999999999E-5</v>
      </c>
      <c r="K1171" s="104">
        <v>0.28255999999999998</v>
      </c>
      <c r="L1171" s="105">
        <v>-7.2</v>
      </c>
      <c r="M1171" s="105">
        <v>-2.5960000000000001</v>
      </c>
      <c r="N1171" s="131">
        <v>972</v>
      </c>
      <c r="O1171" s="131">
        <v>1417</v>
      </c>
      <c r="P1171" s="131">
        <v>-0.96</v>
      </c>
      <c r="Q1171" s="95"/>
      <c r="S1171" s="423">
        <f t="shared" si="46"/>
        <v>0.97199999999999998</v>
      </c>
      <c r="T1171" s="423">
        <f t="shared" si="47"/>
        <v>1.417</v>
      </c>
    </row>
    <row r="1172" spans="4:20">
      <c r="D1172" s="131" t="s">
        <v>1314</v>
      </c>
      <c r="F1172" s="131">
        <v>216</v>
      </c>
      <c r="G1172" s="189">
        <v>5.8196999999999999E-2</v>
      </c>
      <c r="H1172" s="189">
        <v>1.397E-3</v>
      </c>
      <c r="I1172" s="189">
        <v>0.28259499999999999</v>
      </c>
      <c r="J1172" s="131">
        <v>2.5999999999999998E-5</v>
      </c>
      <c r="K1172" s="104">
        <v>0.28259000000000001</v>
      </c>
      <c r="L1172" s="105">
        <v>-6.3</v>
      </c>
      <c r="M1172" s="105">
        <v>-1.722</v>
      </c>
      <c r="N1172" s="131">
        <v>940</v>
      </c>
      <c r="O1172" s="131">
        <v>1361</v>
      </c>
      <c r="P1172" s="131">
        <v>-0.96</v>
      </c>
      <c r="Q1172" s="95"/>
      <c r="S1172" s="423">
        <f t="shared" si="46"/>
        <v>0.94</v>
      </c>
      <c r="T1172" s="423">
        <f t="shared" si="47"/>
        <v>1.361</v>
      </c>
    </row>
    <row r="1173" spans="4:20">
      <c r="D1173" s="131" t="s">
        <v>1316</v>
      </c>
      <c r="F1173" s="131">
        <v>216</v>
      </c>
      <c r="G1173" s="189">
        <v>4.4260000000000001E-2</v>
      </c>
      <c r="H1173" s="189">
        <v>1.129E-3</v>
      </c>
      <c r="I1173" s="189">
        <v>0.28251799999999999</v>
      </c>
      <c r="J1173" s="131">
        <v>2.8E-5</v>
      </c>
      <c r="K1173" s="104">
        <v>0.28250999999999998</v>
      </c>
      <c r="L1173" s="105">
        <v>-9</v>
      </c>
      <c r="M1173" s="105">
        <v>-4.399</v>
      </c>
      <c r="N1173" s="131">
        <v>1042</v>
      </c>
      <c r="O1173" s="131">
        <v>1531</v>
      </c>
      <c r="P1173" s="131">
        <v>-0.97</v>
      </c>
      <c r="Q1173" s="95"/>
      <c r="S1173" s="423">
        <f t="shared" si="46"/>
        <v>1.042</v>
      </c>
      <c r="T1173" s="423">
        <f t="shared" si="47"/>
        <v>1.5309999999999999</v>
      </c>
    </row>
    <row r="1174" spans="4:20">
      <c r="D1174" s="131" t="s">
        <v>1317</v>
      </c>
      <c r="F1174" s="131">
        <v>216</v>
      </c>
      <c r="G1174" s="189">
        <v>3.8369E-2</v>
      </c>
      <c r="H1174" s="189">
        <v>9.4499999999999998E-4</v>
      </c>
      <c r="I1174" s="189">
        <v>0.28256599999999998</v>
      </c>
      <c r="J1174" s="131">
        <v>2.4000000000000001E-5</v>
      </c>
      <c r="K1174" s="104">
        <v>0.28255999999999998</v>
      </c>
      <c r="L1174" s="105">
        <v>-7.3</v>
      </c>
      <c r="M1174" s="105">
        <v>-2.6629999999999998</v>
      </c>
      <c r="N1174" s="131">
        <v>969</v>
      </c>
      <c r="O1174" s="131">
        <v>1421</v>
      </c>
      <c r="P1174" s="131">
        <v>-0.97</v>
      </c>
      <c r="Q1174" s="95"/>
      <c r="S1174" s="423">
        <f t="shared" si="46"/>
        <v>0.96899999999999997</v>
      </c>
      <c r="T1174" s="423">
        <f t="shared" si="47"/>
        <v>1.421</v>
      </c>
    </row>
    <row r="1175" spans="4:20">
      <c r="D1175" s="131" t="s">
        <v>1318</v>
      </c>
      <c r="F1175" s="131">
        <v>216</v>
      </c>
      <c r="G1175" s="189">
        <v>3.0657E-2</v>
      </c>
      <c r="H1175" s="189">
        <v>8.0099999999999995E-4</v>
      </c>
      <c r="I1175" s="189">
        <v>0.28232699999999999</v>
      </c>
      <c r="J1175" s="131">
        <v>2.4000000000000001E-5</v>
      </c>
      <c r="K1175" s="104">
        <v>0.28232000000000002</v>
      </c>
      <c r="L1175" s="105">
        <v>-15.7</v>
      </c>
      <c r="M1175" s="105">
        <v>-11.108000000000001</v>
      </c>
      <c r="N1175" s="131">
        <v>1299</v>
      </c>
      <c r="O1175" s="131">
        <v>1956</v>
      </c>
      <c r="P1175" s="131">
        <v>-0.98</v>
      </c>
      <c r="Q1175" s="95"/>
      <c r="S1175" s="423">
        <f t="shared" si="46"/>
        <v>1.2989999999999999</v>
      </c>
      <c r="T1175" s="423">
        <f t="shared" si="47"/>
        <v>1.956</v>
      </c>
    </row>
    <row r="1176" spans="4:20">
      <c r="D1176" s="131" t="s">
        <v>1319</v>
      </c>
      <c r="F1176" s="131">
        <v>216</v>
      </c>
      <c r="G1176" s="189">
        <v>3.1685999999999999E-2</v>
      </c>
      <c r="H1176" s="189">
        <v>7.6800000000000002E-4</v>
      </c>
      <c r="I1176" s="189">
        <v>0.282526</v>
      </c>
      <c r="J1176" s="131">
        <v>2.1999999999999999E-5</v>
      </c>
      <c r="K1176" s="104">
        <v>0.28251999999999999</v>
      </c>
      <c r="L1176" s="105">
        <v>-8.6999999999999993</v>
      </c>
      <c r="M1176" s="105">
        <v>-4.0789999999999997</v>
      </c>
      <c r="N1176" s="131">
        <v>1021</v>
      </c>
      <c r="O1176" s="131">
        <v>1511</v>
      </c>
      <c r="P1176" s="131">
        <v>-0.98</v>
      </c>
      <c r="Q1176" s="95"/>
      <c r="S1176" s="423">
        <f t="shared" si="46"/>
        <v>1.0209999999999999</v>
      </c>
      <c r="T1176" s="423">
        <f t="shared" si="47"/>
        <v>1.5109999999999999</v>
      </c>
    </row>
    <row r="1177" spans="4:20">
      <c r="D1177" s="131" t="s">
        <v>1320</v>
      </c>
      <c r="F1177" s="131">
        <v>216</v>
      </c>
      <c r="G1177" s="189">
        <v>5.5329999999999997E-2</v>
      </c>
      <c r="H1177" s="189">
        <v>1.3389999999999999E-3</v>
      </c>
      <c r="I1177" s="189">
        <v>0.28252500000000003</v>
      </c>
      <c r="J1177" s="131">
        <v>2.5999999999999998E-5</v>
      </c>
      <c r="K1177" s="104">
        <v>0.28251999999999999</v>
      </c>
      <c r="L1177" s="105">
        <v>-8.6999999999999993</v>
      </c>
      <c r="M1177" s="105">
        <v>-4.1929999999999996</v>
      </c>
      <c r="N1177" s="131">
        <v>1038</v>
      </c>
      <c r="O1177" s="131">
        <v>1518</v>
      </c>
      <c r="P1177" s="131">
        <v>-0.96</v>
      </c>
      <c r="Q1177" s="95"/>
      <c r="S1177" s="423">
        <f t="shared" si="46"/>
        <v>1.038</v>
      </c>
      <c r="T1177" s="423">
        <f t="shared" si="47"/>
        <v>1.518</v>
      </c>
    </row>
    <row r="1178" spans="4:20">
      <c r="D1178" s="131" t="s">
        <v>1321</v>
      </c>
      <c r="F1178" s="131">
        <v>216</v>
      </c>
      <c r="G1178" s="189">
        <v>5.7995999999999999E-2</v>
      </c>
      <c r="H1178" s="189">
        <v>1.3649999999999999E-3</v>
      </c>
      <c r="I1178" s="189">
        <v>0.28258</v>
      </c>
      <c r="J1178" s="131">
        <v>2.3E-5</v>
      </c>
      <c r="K1178" s="104">
        <v>0.28256999999999999</v>
      </c>
      <c r="L1178" s="105">
        <v>-6.8</v>
      </c>
      <c r="M1178" s="105">
        <v>-2.2309999999999999</v>
      </c>
      <c r="N1178" s="131">
        <v>960</v>
      </c>
      <c r="O1178" s="131">
        <v>1393</v>
      </c>
      <c r="P1178" s="131">
        <v>-0.96</v>
      </c>
      <c r="Q1178" s="95"/>
      <c r="S1178" s="423">
        <f t="shared" si="46"/>
        <v>0.96</v>
      </c>
      <c r="T1178" s="423">
        <f t="shared" si="47"/>
        <v>1.393</v>
      </c>
    </row>
    <row r="1179" spans="4:20">
      <c r="D1179" s="131" t="s">
        <v>1322</v>
      </c>
      <c r="F1179" s="131">
        <v>216</v>
      </c>
      <c r="G1179" s="189">
        <v>4.6580999999999997E-2</v>
      </c>
      <c r="H1179" s="189">
        <v>1.1310000000000001E-3</v>
      </c>
      <c r="I1179" s="189">
        <v>0.28257500000000002</v>
      </c>
      <c r="J1179" s="131">
        <v>2.6999999999999999E-5</v>
      </c>
      <c r="K1179" s="104">
        <v>0.28256999999999999</v>
      </c>
      <c r="L1179" s="105">
        <v>-7</v>
      </c>
      <c r="M1179" s="105">
        <v>-2.4020000000000001</v>
      </c>
      <c r="N1179" s="131">
        <v>962</v>
      </c>
      <c r="O1179" s="131">
        <v>1404</v>
      </c>
      <c r="P1179" s="131">
        <v>-0.97</v>
      </c>
      <c r="Q1179" s="95"/>
      <c r="S1179" s="423">
        <f t="shared" si="46"/>
        <v>0.96199999999999997</v>
      </c>
      <c r="T1179" s="423">
        <f t="shared" si="47"/>
        <v>1.4039999999999999</v>
      </c>
    </row>
    <row r="1180" spans="4:20">
      <c r="D1180" s="131" t="s">
        <v>1323</v>
      </c>
      <c r="F1180" s="131">
        <v>216</v>
      </c>
      <c r="G1180" s="189">
        <v>8.4013000000000004E-2</v>
      </c>
      <c r="H1180" s="189">
        <v>1.944E-3</v>
      </c>
      <c r="I1180" s="189">
        <v>0.28261700000000001</v>
      </c>
      <c r="J1180" s="131">
        <v>2.1999999999999999E-5</v>
      </c>
      <c r="K1180" s="104">
        <v>0.28260999999999997</v>
      </c>
      <c r="L1180" s="105">
        <v>-5.5</v>
      </c>
      <c r="M1180" s="105">
        <v>-1.012</v>
      </c>
      <c r="N1180" s="131">
        <v>922</v>
      </c>
      <c r="O1180" s="131">
        <v>1316</v>
      </c>
      <c r="P1180" s="131">
        <v>-0.94</v>
      </c>
      <c r="Q1180" s="95"/>
      <c r="S1180" s="423">
        <f t="shared" si="46"/>
        <v>0.92200000000000004</v>
      </c>
      <c r="T1180" s="423">
        <f t="shared" si="47"/>
        <v>1.3160000000000001</v>
      </c>
    </row>
    <row r="1181" spans="4:20">
      <c r="D1181" s="132" t="s">
        <v>1326</v>
      </c>
      <c r="E1181" s="6"/>
      <c r="F1181" s="132">
        <v>216</v>
      </c>
      <c r="G1181" s="190">
        <v>0.43748999999999999</v>
      </c>
      <c r="H1181" s="190">
        <v>8.829E-3</v>
      </c>
      <c r="I1181" s="190">
        <v>0.28249999999999997</v>
      </c>
      <c r="J1181" s="132">
        <v>4.3000000000000002E-5</v>
      </c>
      <c r="K1181" s="109">
        <v>0.28245999999999999</v>
      </c>
      <c r="L1181" s="110">
        <v>-9.6</v>
      </c>
      <c r="M1181" s="110">
        <v>-6.1269999999999998</v>
      </c>
      <c r="N1181" s="132">
        <v>1341</v>
      </c>
      <c r="O1181" s="132">
        <v>1638</v>
      </c>
      <c r="P1181" s="132">
        <v>-0.73</v>
      </c>
      <c r="Q1181" s="96"/>
      <c r="S1181" s="423">
        <f t="shared" si="46"/>
        <v>1.341</v>
      </c>
      <c r="T1181" s="423">
        <f t="shared" si="47"/>
        <v>1.6379999999999999</v>
      </c>
    </row>
    <row r="1182" spans="4:20">
      <c r="D1182" s="130"/>
      <c r="E1182" s="92"/>
      <c r="F1182" s="130"/>
      <c r="G1182" s="191"/>
      <c r="H1182" s="191"/>
      <c r="I1182" s="191"/>
      <c r="J1182" s="130"/>
      <c r="K1182" s="104"/>
      <c r="L1182" s="105"/>
      <c r="M1182" s="105">
        <f>AVERAGE(M1167:M1181)</f>
        <v>-3.4671333333333338</v>
      </c>
      <c r="N1182" s="130"/>
      <c r="O1182" s="200">
        <f>AVERAGE(O1167:O1181)</f>
        <v>1471.6666666666667</v>
      </c>
      <c r="P1182" s="130"/>
      <c r="Q1182" s="95"/>
      <c r="S1182" s="423">
        <f t="shared" si="46"/>
        <v>0</v>
      </c>
      <c r="T1182" s="423">
        <f t="shared" si="47"/>
        <v>1.4716666666666667</v>
      </c>
    </row>
    <row r="1183" spans="4:20">
      <c r="D1183" s="102" t="s">
        <v>1329</v>
      </c>
      <c r="E1183" s="116" t="s">
        <v>1327</v>
      </c>
      <c r="F1183" s="102">
        <v>220</v>
      </c>
      <c r="G1183" s="193">
        <v>4.5409999999999999E-2</v>
      </c>
      <c r="H1183" s="193">
        <v>1.111E-3</v>
      </c>
      <c r="I1183" s="193">
        <v>0.28257100000000002</v>
      </c>
      <c r="J1183" s="102">
        <v>2.1999999999999999E-5</v>
      </c>
      <c r="K1183" s="98">
        <v>0.28256999999999999</v>
      </c>
      <c r="L1183" s="99">
        <v>-7.1</v>
      </c>
      <c r="M1183" s="99">
        <v>-2.448</v>
      </c>
      <c r="N1183" s="102">
        <v>967</v>
      </c>
      <c r="O1183" s="102">
        <v>1410</v>
      </c>
      <c r="P1183" s="102">
        <v>-0.97</v>
      </c>
      <c r="Q1183" s="378" t="s">
        <v>242</v>
      </c>
      <c r="S1183" s="423">
        <f t="shared" si="46"/>
        <v>0.96699999999999997</v>
      </c>
      <c r="T1183" s="423">
        <f t="shared" si="47"/>
        <v>1.41</v>
      </c>
    </row>
    <row r="1184" spans="4:20">
      <c r="D1184" s="131" t="s">
        <v>1330</v>
      </c>
      <c r="F1184" s="131">
        <v>220</v>
      </c>
      <c r="G1184" s="189">
        <v>3.8124999999999999E-2</v>
      </c>
      <c r="H1184" s="189">
        <v>9.6400000000000001E-4</v>
      </c>
      <c r="I1184" s="189">
        <v>0.282553</v>
      </c>
      <c r="J1184" s="131">
        <v>2.1999999999999999E-5</v>
      </c>
      <c r="K1184" s="104">
        <v>0.28255000000000002</v>
      </c>
      <c r="L1184" s="105">
        <v>-7.8</v>
      </c>
      <c r="M1184" s="105">
        <v>-3.0659999999999998</v>
      </c>
      <c r="N1184" s="131">
        <v>989</v>
      </c>
      <c r="O1184" s="131">
        <v>1450</v>
      </c>
      <c r="P1184" s="131">
        <v>-0.97</v>
      </c>
      <c r="S1184" s="423">
        <f t="shared" si="46"/>
        <v>0.98899999999999999</v>
      </c>
      <c r="T1184" s="423">
        <f t="shared" si="47"/>
        <v>1.45</v>
      </c>
    </row>
    <row r="1185" spans="4:20">
      <c r="D1185" s="131" t="s">
        <v>1331</v>
      </c>
      <c r="F1185" s="131">
        <v>220</v>
      </c>
      <c r="G1185" s="189">
        <v>4.0653000000000002E-2</v>
      </c>
      <c r="H1185" s="189">
        <v>1.0039999999999999E-3</v>
      </c>
      <c r="I1185" s="189">
        <v>0.28251799999999999</v>
      </c>
      <c r="J1185" s="131">
        <v>2.5999999999999998E-5</v>
      </c>
      <c r="K1185" s="104">
        <v>0.28250999999999998</v>
      </c>
      <c r="L1185" s="105">
        <v>-9</v>
      </c>
      <c r="M1185" s="105">
        <v>-4.3070000000000004</v>
      </c>
      <c r="N1185" s="131">
        <v>1039</v>
      </c>
      <c r="O1185" s="131">
        <v>1528</v>
      </c>
      <c r="P1185" s="131">
        <v>-0.97</v>
      </c>
      <c r="S1185" s="423">
        <f t="shared" si="46"/>
        <v>1.0389999999999999</v>
      </c>
      <c r="T1185" s="423">
        <f t="shared" si="47"/>
        <v>1.528</v>
      </c>
    </row>
    <row r="1186" spans="4:20">
      <c r="D1186" s="131" t="s">
        <v>1332</v>
      </c>
      <c r="F1186" s="131">
        <v>220</v>
      </c>
      <c r="G1186" s="189">
        <v>4.4294E-2</v>
      </c>
      <c r="H1186" s="189">
        <v>1.0870000000000001E-3</v>
      </c>
      <c r="I1186" s="189">
        <v>0.282638</v>
      </c>
      <c r="J1186" s="131">
        <v>2.3E-5</v>
      </c>
      <c r="K1186" s="104">
        <v>0.28262999999999999</v>
      </c>
      <c r="L1186" s="105">
        <v>-4.7</v>
      </c>
      <c r="M1186" s="105">
        <v>-7.2999999999999995E-2</v>
      </c>
      <c r="N1186" s="131">
        <v>872</v>
      </c>
      <c r="O1186" s="131">
        <v>1259</v>
      </c>
      <c r="P1186" s="131">
        <v>-0.97</v>
      </c>
      <c r="S1186" s="423">
        <f t="shared" si="46"/>
        <v>0.872</v>
      </c>
      <c r="T1186" s="423">
        <f t="shared" si="47"/>
        <v>1.2589999999999999</v>
      </c>
    </row>
    <row r="1187" spans="4:20">
      <c r="D1187" s="131" t="s">
        <v>1333</v>
      </c>
      <c r="F1187" s="131">
        <v>220</v>
      </c>
      <c r="G1187" s="189">
        <v>5.8500999999999997E-2</v>
      </c>
      <c r="H1187" s="189">
        <v>1.438E-3</v>
      </c>
      <c r="I1187" s="189">
        <v>0.28255999999999998</v>
      </c>
      <c r="J1187" s="131">
        <v>2.1999999999999999E-5</v>
      </c>
      <c r="K1187" s="104">
        <v>0.28255000000000002</v>
      </c>
      <c r="L1187" s="105">
        <v>-7.5</v>
      </c>
      <c r="M1187" s="105">
        <v>-2.8740000000000001</v>
      </c>
      <c r="N1187" s="131">
        <v>991</v>
      </c>
      <c r="O1187" s="131">
        <v>1437</v>
      </c>
      <c r="P1187" s="131">
        <v>-0.96</v>
      </c>
      <c r="S1187" s="423">
        <f t="shared" si="46"/>
        <v>0.99099999999999999</v>
      </c>
      <c r="T1187" s="423">
        <f t="shared" si="47"/>
        <v>1.4370000000000001</v>
      </c>
    </row>
    <row r="1188" spans="4:20">
      <c r="D1188" s="131" t="s">
        <v>1334</v>
      </c>
      <c r="F1188" s="131">
        <v>220</v>
      </c>
      <c r="G1188" s="189">
        <v>5.4623999999999999E-2</v>
      </c>
      <c r="H1188" s="189">
        <v>1.359E-3</v>
      </c>
      <c r="I1188" s="189">
        <v>0.28262500000000002</v>
      </c>
      <c r="J1188" s="131">
        <v>2.0000000000000002E-5</v>
      </c>
      <c r="K1188" s="104">
        <v>0.28261999999999998</v>
      </c>
      <c r="L1188" s="105">
        <v>-5.2</v>
      </c>
      <c r="M1188" s="105">
        <v>-0.56200000000000006</v>
      </c>
      <c r="N1188" s="131">
        <v>896</v>
      </c>
      <c r="O1188" s="131">
        <v>1290</v>
      </c>
      <c r="P1188" s="131">
        <v>-0.96</v>
      </c>
      <c r="S1188" s="423">
        <f t="shared" si="46"/>
        <v>0.89600000000000002</v>
      </c>
      <c r="T1188" s="423">
        <f t="shared" si="47"/>
        <v>1.29</v>
      </c>
    </row>
    <row r="1189" spans="4:20">
      <c r="D1189" s="131" t="s">
        <v>1335</v>
      </c>
      <c r="F1189" s="131">
        <v>220</v>
      </c>
      <c r="G1189" s="189">
        <v>3.9795999999999998E-2</v>
      </c>
      <c r="H1189" s="189">
        <v>9.8200000000000002E-4</v>
      </c>
      <c r="I1189" s="189">
        <v>0.28257500000000002</v>
      </c>
      <c r="J1189" s="131">
        <v>1.9000000000000001E-5</v>
      </c>
      <c r="K1189" s="104">
        <v>0.28256999999999999</v>
      </c>
      <c r="L1189" s="105">
        <v>-7</v>
      </c>
      <c r="M1189" s="105">
        <v>-2.2919999999999998</v>
      </c>
      <c r="N1189" s="131">
        <v>958</v>
      </c>
      <c r="O1189" s="131">
        <v>1400</v>
      </c>
      <c r="P1189" s="131">
        <v>-0.97</v>
      </c>
      <c r="S1189" s="423">
        <f t="shared" si="46"/>
        <v>0.95799999999999996</v>
      </c>
      <c r="T1189" s="423">
        <f t="shared" si="47"/>
        <v>1.4</v>
      </c>
    </row>
    <row r="1190" spans="4:20">
      <c r="D1190" s="131" t="s">
        <v>1336</v>
      </c>
      <c r="F1190" s="131">
        <v>220</v>
      </c>
      <c r="G1190" s="189">
        <v>3.8990999999999998E-2</v>
      </c>
      <c r="H1190" s="189">
        <v>9.6400000000000001E-4</v>
      </c>
      <c r="I1190" s="189">
        <v>0.28262199999999998</v>
      </c>
      <c r="J1190" s="131">
        <v>2.1999999999999999E-5</v>
      </c>
      <c r="K1190" s="104">
        <v>0.28261999999999998</v>
      </c>
      <c r="L1190" s="105">
        <v>-5.3</v>
      </c>
      <c r="M1190" s="105">
        <v>-0.61799999999999999</v>
      </c>
      <c r="N1190" s="131">
        <v>891</v>
      </c>
      <c r="O1190" s="131">
        <v>1294</v>
      </c>
      <c r="P1190" s="131">
        <v>-0.97</v>
      </c>
      <c r="S1190" s="423">
        <f t="shared" si="46"/>
        <v>0.89100000000000001</v>
      </c>
      <c r="T1190" s="423">
        <f t="shared" si="47"/>
        <v>1.294</v>
      </c>
    </row>
    <row r="1191" spans="4:20">
      <c r="D1191" s="131" t="s">
        <v>1337</v>
      </c>
      <c r="F1191" s="131">
        <v>220</v>
      </c>
      <c r="G1191" s="189">
        <v>3.4464000000000002E-2</v>
      </c>
      <c r="H1191" s="189">
        <v>8.4099999999999995E-4</v>
      </c>
      <c r="I1191" s="189">
        <v>0.28257399999999999</v>
      </c>
      <c r="J1191" s="131">
        <v>1.9000000000000001E-5</v>
      </c>
      <c r="K1191" s="104">
        <v>0.28256999999999999</v>
      </c>
      <c r="L1191" s="105">
        <v>-7</v>
      </c>
      <c r="M1191" s="105">
        <v>-2.2970000000000002</v>
      </c>
      <c r="N1191" s="131">
        <v>956</v>
      </c>
      <c r="O1191" s="131">
        <v>1401</v>
      </c>
      <c r="P1191" s="131">
        <v>-0.97</v>
      </c>
      <c r="S1191" s="423">
        <f t="shared" si="46"/>
        <v>0.95599999999999996</v>
      </c>
      <c r="T1191" s="423">
        <f t="shared" si="47"/>
        <v>1.401</v>
      </c>
    </row>
    <row r="1192" spans="4:20">
      <c r="D1192" s="131" t="s">
        <v>1338</v>
      </c>
      <c r="F1192" s="131">
        <v>220</v>
      </c>
      <c r="G1192" s="189">
        <v>3.5402999999999997E-2</v>
      </c>
      <c r="H1192" s="189">
        <v>8.9999999999999998E-4</v>
      </c>
      <c r="I1192" s="189">
        <v>0.28262700000000002</v>
      </c>
      <c r="J1192" s="131">
        <v>2.1999999999999999E-5</v>
      </c>
      <c r="K1192" s="104">
        <v>0.28261999999999998</v>
      </c>
      <c r="L1192" s="105">
        <v>-5.0999999999999996</v>
      </c>
      <c r="M1192" s="105">
        <v>-0.438</v>
      </c>
      <c r="N1192" s="131">
        <v>883</v>
      </c>
      <c r="O1192" s="131">
        <v>1282</v>
      </c>
      <c r="P1192" s="131">
        <v>-0.97</v>
      </c>
      <c r="S1192" s="423">
        <f t="shared" si="46"/>
        <v>0.88300000000000001</v>
      </c>
      <c r="T1192" s="423">
        <f t="shared" si="47"/>
        <v>1.282</v>
      </c>
    </row>
    <row r="1193" spans="4:20">
      <c r="D1193" s="131" t="s">
        <v>1339</v>
      </c>
      <c r="F1193" s="131">
        <v>220</v>
      </c>
      <c r="G1193" s="189">
        <v>3.4567000000000001E-2</v>
      </c>
      <c r="H1193" s="189">
        <v>9.1799999999999998E-4</v>
      </c>
      <c r="I1193" s="189">
        <v>0.28261700000000001</v>
      </c>
      <c r="J1193" s="131">
        <v>2.0999999999999999E-5</v>
      </c>
      <c r="K1193" s="104">
        <v>0.28260999999999997</v>
      </c>
      <c r="L1193" s="105">
        <v>-5.5</v>
      </c>
      <c r="M1193" s="105">
        <v>-0.79300000000000004</v>
      </c>
      <c r="N1193" s="131">
        <v>897</v>
      </c>
      <c r="O1193" s="131">
        <v>1305</v>
      </c>
      <c r="P1193" s="131">
        <v>-0.97</v>
      </c>
      <c r="S1193" s="423">
        <f t="shared" si="46"/>
        <v>0.89700000000000002</v>
      </c>
      <c r="T1193" s="423">
        <f t="shared" si="47"/>
        <v>1.3049999999999999</v>
      </c>
    </row>
    <row r="1194" spans="4:20">
      <c r="D1194" s="131" t="s">
        <v>1340</v>
      </c>
      <c r="F1194" s="131">
        <v>220</v>
      </c>
      <c r="G1194" s="189">
        <v>3.9030000000000002E-2</v>
      </c>
      <c r="H1194" s="189">
        <v>9.3400000000000004E-4</v>
      </c>
      <c r="I1194" s="189">
        <v>0.28249999999999997</v>
      </c>
      <c r="J1194" s="131">
        <v>2.4000000000000001E-5</v>
      </c>
      <c r="K1194" s="104">
        <v>0.28249999999999997</v>
      </c>
      <c r="L1194" s="105">
        <v>-9.6</v>
      </c>
      <c r="M1194" s="105">
        <v>-4.9329999999999998</v>
      </c>
      <c r="N1194" s="131">
        <v>1062</v>
      </c>
      <c r="O1194" s="131">
        <v>1568</v>
      </c>
      <c r="P1194" s="131">
        <v>-0.97</v>
      </c>
      <c r="S1194" s="423">
        <f t="shared" si="46"/>
        <v>1.0620000000000001</v>
      </c>
      <c r="T1194" s="423">
        <f t="shared" si="47"/>
        <v>1.5680000000000001</v>
      </c>
    </row>
    <row r="1195" spans="4:20">
      <c r="D1195" s="131" t="s">
        <v>1341</v>
      </c>
      <c r="F1195" s="131">
        <v>220</v>
      </c>
      <c r="G1195" s="189">
        <v>4.4653999999999999E-2</v>
      </c>
      <c r="H1195" s="189">
        <v>1.093E-3</v>
      </c>
      <c r="I1195" s="189">
        <v>0.28260400000000002</v>
      </c>
      <c r="J1195" s="131">
        <v>2.3E-5</v>
      </c>
      <c r="K1195" s="104">
        <v>0.28260000000000002</v>
      </c>
      <c r="L1195" s="105">
        <v>-5.9</v>
      </c>
      <c r="M1195" s="105">
        <v>-1.2649999999999999</v>
      </c>
      <c r="N1195" s="131">
        <v>919</v>
      </c>
      <c r="O1195" s="131">
        <v>1335</v>
      </c>
      <c r="P1195" s="131">
        <v>-0.97</v>
      </c>
      <c r="S1195" s="423">
        <f t="shared" si="46"/>
        <v>0.91900000000000004</v>
      </c>
      <c r="T1195" s="423">
        <f t="shared" si="47"/>
        <v>1.335</v>
      </c>
    </row>
    <row r="1196" spans="4:20">
      <c r="D1196" s="131" t="s">
        <v>1342</v>
      </c>
      <c r="F1196" s="131">
        <v>220</v>
      </c>
      <c r="G1196" s="189">
        <v>4.2167999999999997E-2</v>
      </c>
      <c r="H1196" s="189">
        <v>1.059E-3</v>
      </c>
      <c r="I1196" s="189">
        <v>0.28264600000000001</v>
      </c>
      <c r="J1196" s="131">
        <v>2.4000000000000001E-5</v>
      </c>
      <c r="K1196" s="104">
        <v>0.28264</v>
      </c>
      <c r="L1196" s="105">
        <v>-4.4000000000000004</v>
      </c>
      <c r="M1196" s="105">
        <v>0.23300000000000001</v>
      </c>
      <c r="N1196" s="131">
        <v>859</v>
      </c>
      <c r="O1196" s="131">
        <v>1240</v>
      </c>
      <c r="P1196" s="131">
        <v>-0.97</v>
      </c>
      <c r="S1196" s="423">
        <f t="shared" si="46"/>
        <v>0.85899999999999999</v>
      </c>
      <c r="T1196" s="423">
        <f t="shared" si="47"/>
        <v>1.24</v>
      </c>
    </row>
    <row r="1197" spans="4:20">
      <c r="D1197" s="131" t="s">
        <v>1343</v>
      </c>
      <c r="F1197" s="131">
        <v>220</v>
      </c>
      <c r="G1197" s="189">
        <v>4.9146000000000002E-2</v>
      </c>
      <c r="H1197" s="189">
        <v>1.193E-3</v>
      </c>
      <c r="I1197" s="189">
        <v>0.28256100000000001</v>
      </c>
      <c r="J1197" s="131">
        <v>2.0000000000000002E-5</v>
      </c>
      <c r="K1197" s="104">
        <v>0.28255999999999998</v>
      </c>
      <c r="L1197" s="105">
        <v>-7.5</v>
      </c>
      <c r="M1197" s="105">
        <v>-2.8210000000000002</v>
      </c>
      <c r="N1197" s="131">
        <v>983</v>
      </c>
      <c r="O1197" s="131">
        <v>1434</v>
      </c>
      <c r="P1197" s="131">
        <v>-0.96</v>
      </c>
      <c r="S1197" s="423">
        <f t="shared" si="46"/>
        <v>0.98299999999999998</v>
      </c>
      <c r="T1197" s="423">
        <f t="shared" si="47"/>
        <v>1.4339999999999999</v>
      </c>
    </row>
    <row r="1198" spans="4:20">
      <c r="D1198" s="131" t="s">
        <v>1344</v>
      </c>
      <c r="F1198" s="131">
        <v>220</v>
      </c>
      <c r="G1198" s="189">
        <v>4.1195000000000002E-2</v>
      </c>
      <c r="H1198" s="189">
        <v>1.005E-3</v>
      </c>
      <c r="I1198" s="189">
        <v>0.28260099999999999</v>
      </c>
      <c r="J1198" s="131">
        <v>2.4000000000000001E-5</v>
      </c>
      <c r="K1198" s="104">
        <v>0.28260000000000002</v>
      </c>
      <c r="L1198" s="105">
        <v>-6.1</v>
      </c>
      <c r="M1198" s="105">
        <v>-1.369</v>
      </c>
      <c r="N1198" s="131">
        <v>922</v>
      </c>
      <c r="O1198" s="131">
        <v>1342</v>
      </c>
      <c r="P1198" s="131">
        <v>-0.97</v>
      </c>
      <c r="S1198" s="423">
        <f t="shared" si="46"/>
        <v>0.92200000000000004</v>
      </c>
      <c r="T1198" s="423">
        <f t="shared" si="47"/>
        <v>1.3420000000000001</v>
      </c>
    </row>
    <row r="1199" spans="4:20">
      <c r="D1199" s="132" t="s">
        <v>1347</v>
      </c>
      <c r="E1199" s="6"/>
      <c r="F1199" s="132">
        <v>220</v>
      </c>
      <c r="G1199" s="190">
        <v>4.0631E-2</v>
      </c>
      <c r="H1199" s="190">
        <v>9.9099999999999991E-4</v>
      </c>
      <c r="I1199" s="190">
        <v>0.28247</v>
      </c>
      <c r="J1199" s="132">
        <v>2.0999999999999999E-5</v>
      </c>
      <c r="K1199" s="109">
        <v>0.28247</v>
      </c>
      <c r="L1199" s="110">
        <v>-10.7</v>
      </c>
      <c r="M1199" s="110">
        <v>-6.0110000000000001</v>
      </c>
      <c r="N1199" s="132">
        <v>1106</v>
      </c>
      <c r="O1199" s="132">
        <v>1636</v>
      </c>
      <c r="P1199" s="132">
        <v>-0.97</v>
      </c>
      <c r="S1199" s="423">
        <f t="shared" si="46"/>
        <v>1.1060000000000001</v>
      </c>
      <c r="T1199" s="423">
        <f t="shared" si="47"/>
        <v>1.6359999999999999</v>
      </c>
    </row>
    <row r="1200" spans="4:20">
      <c r="D1200" s="130"/>
      <c r="E1200" s="92"/>
      <c r="F1200" s="130"/>
      <c r="G1200" s="191"/>
      <c r="H1200" s="191"/>
      <c r="I1200" s="191"/>
      <c r="J1200" s="130"/>
      <c r="K1200" s="104"/>
      <c r="L1200" s="105"/>
      <c r="M1200" s="105">
        <f>AVERAGE(M1183:M1199)</f>
        <v>-2.1137647058823528</v>
      </c>
      <c r="N1200" s="130"/>
      <c r="O1200" s="200">
        <f>AVERAGE(O1183:O1199)</f>
        <v>1388.8823529411766</v>
      </c>
      <c r="P1200" s="130"/>
      <c r="S1200" s="423">
        <f t="shared" si="46"/>
        <v>0</v>
      </c>
      <c r="T1200" s="423">
        <f t="shared" si="47"/>
        <v>1.3888823529411767</v>
      </c>
    </row>
    <row r="1201" spans="4:20">
      <c r="D1201" s="102" t="s">
        <v>1352</v>
      </c>
      <c r="E1201" s="116" t="s">
        <v>1400</v>
      </c>
      <c r="F1201" s="102">
        <v>221</v>
      </c>
      <c r="G1201" s="193">
        <v>4.9768E-2</v>
      </c>
      <c r="H1201" s="193">
        <v>1.2160000000000001E-3</v>
      </c>
      <c r="I1201" s="193">
        <v>0.28253899999999998</v>
      </c>
      <c r="J1201" s="102">
        <v>2.5000000000000001E-5</v>
      </c>
      <c r="K1201" s="98">
        <v>0.28253397233376132</v>
      </c>
      <c r="L1201" s="99">
        <v>-8.2398540166650491</v>
      </c>
      <c r="M1201" s="99">
        <v>-3.5649952394378737</v>
      </c>
      <c r="N1201" s="100">
        <v>1014.4946992258685</v>
      </c>
      <c r="O1201" s="100">
        <v>1360.2010384561659</v>
      </c>
      <c r="P1201" s="101">
        <v>-0.96337349397590366</v>
      </c>
      <c r="Q1201" s="378" t="s">
        <v>242</v>
      </c>
      <c r="S1201" s="423">
        <f t="shared" si="46"/>
        <v>1.0144946992258685</v>
      </c>
      <c r="T1201" s="423">
        <f t="shared" si="47"/>
        <v>1.3602010384561658</v>
      </c>
    </row>
    <row r="1202" spans="4:20">
      <c r="D1202" s="131" t="s">
        <v>1353</v>
      </c>
      <c r="F1202" s="131">
        <v>221</v>
      </c>
      <c r="G1202" s="189">
        <v>4.2402000000000002E-2</v>
      </c>
      <c r="H1202" s="189">
        <v>1.0690000000000001E-3</v>
      </c>
      <c r="I1202" s="189">
        <v>0.28257599999999999</v>
      </c>
      <c r="J1202" s="131">
        <v>2.0999999999999999E-5</v>
      </c>
      <c r="K1202" s="104">
        <v>0.28257158011907146</v>
      </c>
      <c r="L1202" s="105">
        <v>-6.9313793444902849</v>
      </c>
      <c r="M1202" s="105">
        <v>-2.2343808059932524</v>
      </c>
      <c r="N1202" s="106">
        <v>958.41721179568958</v>
      </c>
      <c r="O1202" s="106">
        <v>1283.8772947314628</v>
      </c>
      <c r="P1202" s="107">
        <v>-0.96780120481927712</v>
      </c>
      <c r="S1202" s="423">
        <f t="shared" si="46"/>
        <v>0.95841721179568962</v>
      </c>
      <c r="T1202" s="423">
        <f t="shared" si="47"/>
        <v>1.2838772947314627</v>
      </c>
    </row>
    <row r="1203" spans="4:20">
      <c r="D1203" s="131" t="s">
        <v>1354</v>
      </c>
      <c r="F1203" s="131">
        <v>221</v>
      </c>
      <c r="G1203" s="189">
        <v>5.2188999999999999E-2</v>
      </c>
      <c r="H1203" s="189">
        <v>1.2600000000000001E-3</v>
      </c>
      <c r="I1203" s="189">
        <v>0.28254099999999999</v>
      </c>
      <c r="J1203" s="131">
        <v>2.0000000000000002E-5</v>
      </c>
      <c r="K1203" s="104">
        <v>0.28253579041162769</v>
      </c>
      <c r="L1203" s="105">
        <v>-8.1691256560068037</v>
      </c>
      <c r="M1203" s="105">
        <v>-3.5006691795502753</v>
      </c>
      <c r="N1203" s="106">
        <v>1012.8550364553745</v>
      </c>
      <c r="O1203" s="106">
        <v>1356.5017781448882</v>
      </c>
      <c r="P1203" s="107">
        <v>-0.96204819277108433</v>
      </c>
      <c r="S1203" s="423">
        <f t="shared" si="46"/>
        <v>1.0128550364553746</v>
      </c>
      <c r="T1203" s="423">
        <f t="shared" si="47"/>
        <v>1.3565017781448883</v>
      </c>
    </row>
    <row r="1204" spans="4:20">
      <c r="D1204" s="131" t="s">
        <v>1355</v>
      </c>
      <c r="F1204" s="131">
        <v>221</v>
      </c>
      <c r="G1204" s="189">
        <v>4.2133999999999998E-2</v>
      </c>
      <c r="H1204" s="189">
        <v>1.0430000000000001E-3</v>
      </c>
      <c r="I1204" s="189">
        <v>0.28260800000000003</v>
      </c>
      <c r="J1204" s="131">
        <v>2.8E-5</v>
      </c>
      <c r="K1204" s="104">
        <v>0.28260368761851407</v>
      </c>
      <c r="L1204" s="105">
        <v>-5.7997255739605791</v>
      </c>
      <c r="M1204" s="105">
        <v>-1.0983739439085483</v>
      </c>
      <c r="N1204" s="106">
        <v>912.66916122500629</v>
      </c>
      <c r="O1204" s="106">
        <v>1218.6326199182456</v>
      </c>
      <c r="P1204" s="107">
        <v>-0.96858433734939764</v>
      </c>
      <c r="S1204" s="423">
        <f t="shared" si="46"/>
        <v>0.9126691612250063</v>
      </c>
      <c r="T1204" s="423">
        <f t="shared" si="47"/>
        <v>1.2186326199182456</v>
      </c>
    </row>
    <row r="1205" spans="4:20">
      <c r="D1205" s="131" t="s">
        <v>1356</v>
      </c>
      <c r="F1205" s="131">
        <v>221</v>
      </c>
      <c r="G1205" s="189">
        <v>4.0281999999999998E-2</v>
      </c>
      <c r="H1205" s="189">
        <v>9.7999999999999997E-4</v>
      </c>
      <c r="I1205" s="189">
        <v>0.28255999999999998</v>
      </c>
      <c r="J1205" s="131">
        <v>2.0999999999999999E-5</v>
      </c>
      <c r="K1205" s="104">
        <v>0.28255594809793266</v>
      </c>
      <c r="L1205" s="105">
        <v>-7.4972062297551378</v>
      </c>
      <c r="M1205" s="105">
        <v>-2.7874629080015811</v>
      </c>
      <c r="N1205" s="106">
        <v>978.64992179035642</v>
      </c>
      <c r="O1205" s="106">
        <v>1315.6432460770325</v>
      </c>
      <c r="P1205" s="107">
        <v>-0.97048192771084341</v>
      </c>
      <c r="S1205" s="423">
        <f t="shared" si="46"/>
        <v>0.97864992179035637</v>
      </c>
      <c r="T1205" s="423">
        <f t="shared" si="47"/>
        <v>1.3156432460770324</v>
      </c>
    </row>
    <row r="1206" spans="4:20">
      <c r="D1206" s="131" t="s">
        <v>1357</v>
      </c>
      <c r="F1206" s="131">
        <v>221</v>
      </c>
      <c r="G1206" s="189">
        <v>4.0820000000000002E-2</v>
      </c>
      <c r="H1206" s="189">
        <v>9.9400000000000009E-4</v>
      </c>
      <c r="I1206" s="189">
        <v>0.28255799999999998</v>
      </c>
      <c r="J1206" s="131">
        <v>2.3E-5</v>
      </c>
      <c r="K1206" s="104">
        <v>0.28255389021361738</v>
      </c>
      <c r="L1206" s="105">
        <v>-7.5679345904133832</v>
      </c>
      <c r="M1206" s="105">
        <v>-2.8602736451854849</v>
      </c>
      <c r="N1206" s="106">
        <v>981.82474320828146</v>
      </c>
      <c r="O1206" s="106">
        <v>1319.8189322181072</v>
      </c>
      <c r="P1206" s="107">
        <v>-0.97006024096385546</v>
      </c>
      <c r="S1206" s="423">
        <f t="shared" si="46"/>
        <v>0.9818247432082815</v>
      </c>
      <c r="T1206" s="423">
        <f t="shared" si="47"/>
        <v>1.3198189322181071</v>
      </c>
    </row>
    <row r="1207" spans="4:20">
      <c r="D1207" s="131" t="s">
        <v>1359</v>
      </c>
      <c r="F1207" s="131">
        <v>221</v>
      </c>
      <c r="G1207" s="189">
        <v>4.9314999999999998E-2</v>
      </c>
      <c r="H1207" s="189">
        <v>1.2279999999999999E-3</v>
      </c>
      <c r="I1207" s="189">
        <v>0.28257199999999999</v>
      </c>
      <c r="J1207" s="131">
        <v>2.5000000000000001E-5</v>
      </c>
      <c r="K1207" s="104">
        <v>0.28256692271863398</v>
      </c>
      <c r="L1207" s="105">
        <v>-7.0728360658067757</v>
      </c>
      <c r="M1207" s="105">
        <v>-2.3991659480415706</v>
      </c>
      <c r="N1207" s="106">
        <v>968.14087779138868</v>
      </c>
      <c r="O1207" s="106">
        <v>1293.3058188904056</v>
      </c>
      <c r="P1207" s="107">
        <v>-0.96301204819277109</v>
      </c>
      <c r="S1207" s="423">
        <f t="shared" si="46"/>
        <v>0.96814087779138869</v>
      </c>
      <c r="T1207" s="423">
        <f t="shared" si="47"/>
        <v>1.2933058188904056</v>
      </c>
    </row>
    <row r="1208" spans="4:20">
      <c r="D1208" s="131" t="s">
        <v>1360</v>
      </c>
      <c r="F1208" s="131">
        <v>221</v>
      </c>
      <c r="G1208" s="189">
        <v>4.0709000000000002E-2</v>
      </c>
      <c r="H1208" s="189">
        <v>9.859999999999999E-4</v>
      </c>
      <c r="I1208" s="189">
        <v>0.28256199999999998</v>
      </c>
      <c r="J1208" s="131">
        <v>2.4000000000000001E-5</v>
      </c>
      <c r="K1208" s="104">
        <v>0.282557923290369</v>
      </c>
      <c r="L1208" s="105">
        <v>-7.4264778690980027</v>
      </c>
      <c r="M1208" s="105">
        <v>-2.7175779216093154</v>
      </c>
      <c r="N1208" s="106">
        <v>975.99401534713093</v>
      </c>
      <c r="O1208" s="106">
        <v>1311.6311231736508</v>
      </c>
      <c r="P1208" s="107">
        <v>-0.97030120481927706</v>
      </c>
      <c r="S1208" s="423">
        <f t="shared" si="46"/>
        <v>0.97599401534713093</v>
      </c>
      <c r="T1208" s="423">
        <f t="shared" si="47"/>
        <v>1.3116311231736508</v>
      </c>
    </row>
    <row r="1209" spans="4:20">
      <c r="D1209" s="131" t="s">
        <v>1361</v>
      </c>
      <c r="F1209" s="131">
        <v>221</v>
      </c>
      <c r="G1209" s="189">
        <v>5.4244000000000001E-2</v>
      </c>
      <c r="H1209" s="189">
        <v>1.338E-3</v>
      </c>
      <c r="I1209" s="189">
        <v>0.282609</v>
      </c>
      <c r="J1209" s="131">
        <v>2.8E-5</v>
      </c>
      <c r="K1209" s="104">
        <v>0.28260346791329993</v>
      </c>
      <c r="L1209" s="105">
        <v>-5.7643613936320115</v>
      </c>
      <c r="M1209" s="105">
        <v>-1.1061474122631143</v>
      </c>
      <c r="N1209" s="106">
        <v>918.45104140306773</v>
      </c>
      <c r="O1209" s="106">
        <v>1219.0282044973164</v>
      </c>
      <c r="P1209" s="107">
        <v>-0.95969879518072287</v>
      </c>
      <c r="S1209" s="423">
        <f t="shared" si="46"/>
        <v>0.91845104140306777</v>
      </c>
      <c r="T1209" s="423">
        <f t="shared" si="47"/>
        <v>1.2190282044973164</v>
      </c>
    </row>
    <row r="1210" spans="4:20">
      <c r="D1210" s="131" t="s">
        <v>1362</v>
      </c>
      <c r="F1210" s="131">
        <v>221</v>
      </c>
      <c r="G1210" s="189">
        <v>4.3214000000000002E-2</v>
      </c>
      <c r="H1210" s="189">
        <v>1.0480000000000001E-3</v>
      </c>
      <c r="I1210" s="189">
        <v>0.28259400000000001</v>
      </c>
      <c r="J1210" s="131">
        <v>2.5999999999999998E-5</v>
      </c>
      <c r="K1210" s="104">
        <v>0.28258966694554433</v>
      </c>
      <c r="L1210" s="105">
        <v>-6.2948240985671866</v>
      </c>
      <c r="M1210" s="105">
        <v>-1.5944443630055982</v>
      </c>
      <c r="N1210" s="106">
        <v>932.52309673186699</v>
      </c>
      <c r="O1210" s="106">
        <v>1247.1316876111466</v>
      </c>
      <c r="P1210" s="107">
        <v>-0.96843373493975904</v>
      </c>
      <c r="S1210" s="423">
        <f t="shared" si="46"/>
        <v>0.93252309673186695</v>
      </c>
      <c r="T1210" s="423">
        <f t="shared" si="47"/>
        <v>1.2471316876111467</v>
      </c>
    </row>
    <row r="1211" spans="4:20">
      <c r="D1211" s="131" t="s">
        <v>1364</v>
      </c>
      <c r="F1211" s="131">
        <v>221</v>
      </c>
      <c r="G1211" s="189">
        <v>3.6639999999999999E-2</v>
      </c>
      <c r="H1211" s="189">
        <v>8.92E-4</v>
      </c>
      <c r="I1211" s="189">
        <v>0.28256500000000001</v>
      </c>
      <c r="J1211" s="131">
        <v>2.4000000000000001E-5</v>
      </c>
      <c r="K1211" s="104">
        <v>0.28256131194219997</v>
      </c>
      <c r="L1211" s="105">
        <v>-7.3203853281089692</v>
      </c>
      <c r="M1211" s="105">
        <v>-2.5976828254470341</v>
      </c>
      <c r="N1211" s="106">
        <v>969.36310606529003</v>
      </c>
      <c r="O1211" s="106">
        <v>1304.7684703589537</v>
      </c>
      <c r="P1211" s="107">
        <v>-0.97313253012048195</v>
      </c>
      <c r="S1211" s="423">
        <f t="shared" ref="S1211:S1274" si="48">N1211/1000</f>
        <v>0.96936310606529008</v>
      </c>
      <c r="T1211" s="423">
        <f t="shared" ref="T1211:T1274" si="49">O1211/1000</f>
        <v>1.3047684703589537</v>
      </c>
    </row>
    <row r="1212" spans="4:20">
      <c r="D1212" s="131" t="s">
        <v>1365</v>
      </c>
      <c r="F1212" s="131">
        <v>221</v>
      </c>
      <c r="G1212" s="189">
        <v>3.9650999999999999E-2</v>
      </c>
      <c r="H1212" s="189">
        <v>9.6000000000000002E-4</v>
      </c>
      <c r="I1212" s="189">
        <v>0.28259800000000002</v>
      </c>
      <c r="J1212" s="131">
        <v>2.5999999999999998E-5</v>
      </c>
      <c r="K1212" s="104">
        <v>0.2825940307898116</v>
      </c>
      <c r="L1212" s="105">
        <v>-6.1533673772506958</v>
      </c>
      <c r="M1212" s="105">
        <v>-1.4400456362673175</v>
      </c>
      <c r="N1212" s="106">
        <v>924.7260161975363</v>
      </c>
      <c r="O1212" s="106">
        <v>1238.2780712909559</v>
      </c>
      <c r="P1212" s="107">
        <v>-0.97108433734939759</v>
      </c>
      <c r="S1212" s="423">
        <f t="shared" si="48"/>
        <v>0.92472601619753625</v>
      </c>
      <c r="T1212" s="423">
        <f t="shared" si="49"/>
        <v>1.238278071290956</v>
      </c>
    </row>
    <row r="1213" spans="4:20">
      <c r="D1213" s="131" t="s">
        <v>1366</v>
      </c>
      <c r="F1213" s="131">
        <v>221</v>
      </c>
      <c r="G1213" s="189">
        <v>4.9202999999999997E-2</v>
      </c>
      <c r="H1213" s="189">
        <v>1.1999999999999999E-3</v>
      </c>
      <c r="I1213" s="189">
        <v>0.28251199999999999</v>
      </c>
      <c r="J1213" s="131">
        <v>2.1999999999999999E-5</v>
      </c>
      <c r="K1213" s="104">
        <v>0.28250703848726449</v>
      </c>
      <c r="L1213" s="105">
        <v>-9.1946868855485864</v>
      </c>
      <c r="M1213" s="105">
        <v>-4.5179512457893534</v>
      </c>
      <c r="N1213" s="106">
        <v>1052.1953414799498</v>
      </c>
      <c r="O1213" s="106">
        <v>1414.8404132453334</v>
      </c>
      <c r="P1213" s="107">
        <v>-0.96385542168674698</v>
      </c>
      <c r="S1213" s="423">
        <f t="shared" si="48"/>
        <v>1.0521953414799499</v>
      </c>
      <c r="T1213" s="423">
        <f t="shared" si="49"/>
        <v>1.4148404132453334</v>
      </c>
    </row>
    <row r="1214" spans="4:20">
      <c r="D1214" s="132" t="s">
        <v>1367</v>
      </c>
      <c r="E1214" s="6"/>
      <c r="F1214" s="132">
        <v>221</v>
      </c>
      <c r="G1214" s="190">
        <v>4.1647999999999998E-2</v>
      </c>
      <c r="H1214" s="190">
        <v>1.0009999999999999E-3</v>
      </c>
      <c r="I1214" s="190">
        <v>0.282584</v>
      </c>
      <c r="J1214" s="132">
        <v>2.1999999999999999E-5</v>
      </c>
      <c r="K1214" s="109">
        <v>0.28257986127145979</v>
      </c>
      <c r="L1214" s="110">
        <v>-6.6484659018584136</v>
      </c>
      <c r="M1214" s="110">
        <v>-1.941382406789316</v>
      </c>
      <c r="N1214" s="111">
        <v>945.43431510818732</v>
      </c>
      <c r="O1214" s="111">
        <v>1267.0663687540964</v>
      </c>
      <c r="P1214" s="112">
        <v>-0.96984939759036148</v>
      </c>
      <c r="S1214" s="423">
        <f t="shared" si="48"/>
        <v>0.94543431510818732</v>
      </c>
      <c r="T1214" s="423">
        <f t="shared" si="49"/>
        <v>1.2670663687540964</v>
      </c>
    </row>
    <row r="1215" spans="4:20" ht="14.5">
      <c r="D1215" s="131" t="s">
        <v>1368</v>
      </c>
      <c r="E1215" s="95" t="s">
        <v>1401</v>
      </c>
      <c r="F1215" s="131">
        <v>217</v>
      </c>
      <c r="G1215" s="189">
        <v>4.3454E-2</v>
      </c>
      <c r="H1215" s="189">
        <v>1.0920000000000001E-3</v>
      </c>
      <c r="I1215" s="189">
        <v>0.28256100000000001</v>
      </c>
      <c r="J1215" s="131">
        <v>2.5999999999999998E-5</v>
      </c>
      <c r="K1215" s="104">
        <v>0.28255656690809156</v>
      </c>
      <c r="L1215" s="105">
        <v>-7.46184204942546</v>
      </c>
      <c r="M1215" s="105">
        <v>-2.8536265271661421</v>
      </c>
      <c r="N1215" s="106">
        <v>980.15149313550933</v>
      </c>
      <c r="O1215" s="106">
        <v>1316.2917338185166</v>
      </c>
      <c r="P1215" s="107">
        <v>-0.96710843373493971</v>
      </c>
      <c r="Q1215" t="s">
        <v>242</v>
      </c>
      <c r="S1215" s="423">
        <f t="shared" si="48"/>
        <v>0.98015149313550931</v>
      </c>
      <c r="T1215" s="423">
        <f t="shared" si="49"/>
        <v>1.3162917338185165</v>
      </c>
    </row>
    <row r="1216" spans="4:20">
      <c r="D1216" s="131" t="s">
        <v>1369</v>
      </c>
      <c r="F1216" s="131">
        <v>217</v>
      </c>
      <c r="G1216" s="189">
        <v>4.7731999999999997E-2</v>
      </c>
      <c r="H1216" s="189">
        <v>1.142E-3</v>
      </c>
      <c r="I1216" s="189">
        <v>0.28252100000000002</v>
      </c>
      <c r="J1216" s="131">
        <v>2.9E-5</v>
      </c>
      <c r="K1216" s="104">
        <v>0.2825163639276928</v>
      </c>
      <c r="L1216" s="105">
        <v>-8.876409262585927</v>
      </c>
      <c r="M1216" s="105">
        <v>-4.276049952302019</v>
      </c>
      <c r="N1216" s="106">
        <v>1037.8847918776273</v>
      </c>
      <c r="O1216" s="106">
        <v>1397.8697133504495</v>
      </c>
      <c r="P1216" s="107">
        <v>-0.96560240963855426</v>
      </c>
      <c r="S1216" s="423">
        <f t="shared" si="48"/>
        <v>1.0378847918776273</v>
      </c>
      <c r="T1216" s="423">
        <f t="shared" si="49"/>
        <v>1.3978697133504494</v>
      </c>
    </row>
    <row r="1217" spans="4:20">
      <c r="D1217" s="131" t="s">
        <v>1370</v>
      </c>
      <c r="F1217" s="131">
        <v>217</v>
      </c>
      <c r="G1217" s="189">
        <v>3.9697999999999997E-2</v>
      </c>
      <c r="H1217" s="189">
        <v>1.0120000000000001E-3</v>
      </c>
      <c r="I1217" s="189">
        <v>0.28256599999999998</v>
      </c>
      <c r="J1217" s="131">
        <v>2.3E-5</v>
      </c>
      <c r="K1217" s="104">
        <v>0.28256189167672952</v>
      </c>
      <c r="L1217" s="105">
        <v>-7.2850211477815119</v>
      </c>
      <c r="M1217" s="105">
        <v>-2.6652306528074377</v>
      </c>
      <c r="N1217" s="106">
        <v>971.03944823100596</v>
      </c>
      <c r="O1217" s="106">
        <v>1305.4952467359403</v>
      </c>
      <c r="P1217" s="107">
        <v>-0.96951807228915665</v>
      </c>
      <c r="S1217" s="423">
        <f t="shared" si="48"/>
        <v>0.97103944823100596</v>
      </c>
      <c r="T1217" s="423">
        <f t="shared" si="49"/>
        <v>1.3054952467359404</v>
      </c>
    </row>
    <row r="1218" spans="4:20">
      <c r="D1218" s="131" t="s">
        <v>1371</v>
      </c>
      <c r="F1218" s="131">
        <v>217</v>
      </c>
      <c r="G1218" s="189">
        <v>4.1834000000000003E-2</v>
      </c>
      <c r="H1218" s="189">
        <v>1.0889999999999999E-3</v>
      </c>
      <c r="I1218" s="189">
        <v>0.28259600000000001</v>
      </c>
      <c r="J1218" s="131">
        <v>2.8E-5</v>
      </c>
      <c r="K1218" s="104">
        <v>0.28259157908691546</v>
      </c>
      <c r="L1218" s="105">
        <v>-6.2240957379089412</v>
      </c>
      <c r="M1218" s="105">
        <v>-1.6148590818121367</v>
      </c>
      <c r="N1218" s="106">
        <v>930.71737147740077</v>
      </c>
      <c r="O1218" s="106">
        <v>1245.1663647564983</v>
      </c>
      <c r="P1218" s="107">
        <v>-0.96719879518072294</v>
      </c>
      <c r="S1218" s="423">
        <f t="shared" si="48"/>
        <v>0.93071737147740075</v>
      </c>
      <c r="T1218" s="423">
        <f t="shared" si="49"/>
        <v>1.2451663647564983</v>
      </c>
    </row>
    <row r="1219" spans="4:20">
      <c r="D1219" s="131" t="s">
        <v>1372</v>
      </c>
      <c r="F1219" s="131">
        <v>217</v>
      </c>
      <c r="G1219" s="189">
        <v>2.9519E-2</v>
      </c>
      <c r="H1219" s="189">
        <v>7.5199999999999996E-4</v>
      </c>
      <c r="I1219" s="189">
        <v>0.282586</v>
      </c>
      <c r="J1219" s="131">
        <v>2.3E-5</v>
      </c>
      <c r="K1219" s="104">
        <v>0.28258294717480298</v>
      </c>
      <c r="L1219" s="105">
        <v>-6.5777375412001682</v>
      </c>
      <c r="M1219" s="105">
        <v>-1.920265145509692</v>
      </c>
      <c r="N1219" s="106">
        <v>936.43979942696831</v>
      </c>
      <c r="O1219" s="106">
        <v>1262.7710258234172</v>
      </c>
      <c r="P1219" s="107">
        <v>-0.97734939759036144</v>
      </c>
      <c r="S1219" s="423">
        <f t="shared" si="48"/>
        <v>0.93643979942696831</v>
      </c>
      <c r="T1219" s="423">
        <f t="shared" si="49"/>
        <v>1.2627710258234173</v>
      </c>
    </row>
    <row r="1220" spans="4:20">
      <c r="D1220" s="131" t="s">
        <v>1373</v>
      </c>
      <c r="F1220" s="131">
        <v>217</v>
      </c>
      <c r="G1220" s="189">
        <v>4.2398999999999999E-2</v>
      </c>
      <c r="H1220" s="189">
        <v>1.0549999999999999E-3</v>
      </c>
      <c r="I1220" s="189">
        <v>0.282553</v>
      </c>
      <c r="J1220" s="131">
        <v>2.5999999999999998E-5</v>
      </c>
      <c r="K1220" s="104">
        <v>0.28254871711358659</v>
      </c>
      <c r="L1220" s="105">
        <v>-7.7447554920584416</v>
      </c>
      <c r="M1220" s="105">
        <v>-3.1313604532490213</v>
      </c>
      <c r="N1220" s="106">
        <v>990.45413613387268</v>
      </c>
      <c r="O1220" s="106">
        <v>1332.2372476416786</v>
      </c>
      <c r="P1220" s="107">
        <v>-0.96822289156626506</v>
      </c>
      <c r="S1220" s="423">
        <f t="shared" si="48"/>
        <v>0.99045413613387268</v>
      </c>
      <c r="T1220" s="423">
        <f t="shared" si="49"/>
        <v>1.3322372476416786</v>
      </c>
    </row>
    <row r="1221" spans="4:20">
      <c r="D1221" s="131" t="s">
        <v>1374</v>
      </c>
      <c r="F1221" s="131">
        <v>217</v>
      </c>
      <c r="G1221" s="189">
        <v>3.5421000000000001E-2</v>
      </c>
      <c r="H1221" s="189">
        <v>8.8800000000000001E-4</v>
      </c>
      <c r="I1221" s="189">
        <v>0.28259499999999999</v>
      </c>
      <c r="J1221" s="131">
        <v>2.4000000000000001E-5</v>
      </c>
      <c r="K1221" s="104">
        <v>0.28259139506811837</v>
      </c>
      <c r="L1221" s="105">
        <v>-6.2594599182397292</v>
      </c>
      <c r="M1221" s="105">
        <v>-1.6213698589995218</v>
      </c>
      <c r="N1221" s="106">
        <v>927.17654661040217</v>
      </c>
      <c r="O1221" s="106">
        <v>1245.5769349980467</v>
      </c>
      <c r="P1221" s="107">
        <v>-0.97325301204819281</v>
      </c>
      <c r="S1221" s="423">
        <f t="shared" si="48"/>
        <v>0.92717654661040216</v>
      </c>
      <c r="T1221" s="423">
        <f t="shared" si="49"/>
        <v>1.2455769349980468</v>
      </c>
    </row>
    <row r="1222" spans="4:20">
      <c r="D1222" s="131" t="s">
        <v>1375</v>
      </c>
      <c r="F1222" s="131">
        <v>217</v>
      </c>
      <c r="G1222" s="189">
        <v>4.0288999999999998E-2</v>
      </c>
      <c r="H1222" s="189">
        <v>9.9200000000000004E-4</v>
      </c>
      <c r="I1222" s="189">
        <v>0.28258</v>
      </c>
      <c r="J1222" s="131">
        <v>2.6999999999999999E-5</v>
      </c>
      <c r="K1222" s="104">
        <v>0.28257597286888902</v>
      </c>
      <c r="L1222" s="105">
        <v>-6.7899226231737941</v>
      </c>
      <c r="M1222" s="105">
        <v>-2.1670233710868736</v>
      </c>
      <c r="N1222" s="106">
        <v>950.83568536834139</v>
      </c>
      <c r="O1222" s="106">
        <v>1276.8967304347073</v>
      </c>
      <c r="P1222" s="107">
        <v>-0.97012048192771083</v>
      </c>
      <c r="S1222" s="423">
        <f t="shared" si="48"/>
        <v>0.9508356853683414</v>
      </c>
      <c r="T1222" s="423">
        <f t="shared" si="49"/>
        <v>1.2768967304347072</v>
      </c>
    </row>
    <row r="1223" spans="4:20">
      <c r="D1223" s="131" t="s">
        <v>1376</v>
      </c>
      <c r="F1223" s="131">
        <v>217</v>
      </c>
      <c r="G1223" s="189">
        <v>4.9267999999999999E-2</v>
      </c>
      <c r="H1223" s="189">
        <v>1.1640000000000001E-3</v>
      </c>
      <c r="I1223" s="189">
        <v>0.28261799999999998</v>
      </c>
      <c r="J1223" s="131">
        <v>2.4000000000000001E-5</v>
      </c>
      <c r="K1223" s="104">
        <v>0.2826132746163173</v>
      </c>
      <c r="L1223" s="105">
        <v>-5.4460837706715726</v>
      </c>
      <c r="M1223" s="105">
        <v>-0.84724859781726281</v>
      </c>
      <c r="N1223" s="106">
        <v>901.46722080353015</v>
      </c>
      <c r="O1223" s="106">
        <v>1201.0471596077316</v>
      </c>
      <c r="P1223" s="107">
        <v>-0.9649397590361446</v>
      </c>
      <c r="S1223" s="423">
        <f t="shared" si="48"/>
        <v>0.90146722080353014</v>
      </c>
      <c r="T1223" s="423">
        <f t="shared" si="49"/>
        <v>1.2010471596077317</v>
      </c>
    </row>
    <row r="1224" spans="4:20">
      <c r="D1224" s="131" t="s">
        <v>1377</v>
      </c>
      <c r="F1224" s="131">
        <v>217</v>
      </c>
      <c r="G1224" s="189">
        <v>3.6526999999999997E-2</v>
      </c>
      <c r="H1224" s="189">
        <v>8.92E-4</v>
      </c>
      <c r="I1224" s="189">
        <v>0.28265400000000002</v>
      </c>
      <c r="J1224" s="131">
        <v>2.3E-5</v>
      </c>
      <c r="K1224" s="104">
        <v>0.28265037882968652</v>
      </c>
      <c r="L1224" s="105">
        <v>-4.1729732788253759</v>
      </c>
      <c r="M1224" s="105">
        <v>0.46553721418263194</v>
      </c>
      <c r="N1224" s="106">
        <v>844.40385330369986</v>
      </c>
      <c r="O1224" s="106">
        <v>1125.5970552013582</v>
      </c>
      <c r="P1224" s="107">
        <v>-0.97313253012048195</v>
      </c>
      <c r="S1224" s="423">
        <f t="shared" si="48"/>
        <v>0.84440385330369983</v>
      </c>
      <c r="T1224" s="423">
        <f t="shared" si="49"/>
        <v>1.1255970552013581</v>
      </c>
    </row>
    <row r="1225" spans="4:20">
      <c r="D1225" s="131" t="s">
        <v>1378</v>
      </c>
      <c r="F1225" s="131">
        <v>217</v>
      </c>
      <c r="G1225" s="189">
        <v>4.5967000000000001E-2</v>
      </c>
      <c r="H1225" s="189">
        <v>1.1559999999999999E-3</v>
      </c>
      <c r="I1225" s="189">
        <v>0.28253800000000001</v>
      </c>
      <c r="J1225" s="131">
        <v>2.9E-5</v>
      </c>
      <c r="K1225" s="104">
        <v>0.28253330709318114</v>
      </c>
      <c r="L1225" s="105">
        <v>-8.2752181969925065</v>
      </c>
      <c r="M1225" s="105">
        <v>-3.6765830658291865</v>
      </c>
      <c r="N1225" s="106">
        <v>1014.2868819083268</v>
      </c>
      <c r="O1225" s="106">
        <v>1363.4923795287152</v>
      </c>
      <c r="P1225" s="107">
        <v>-0.96518072289156631</v>
      </c>
      <c r="S1225" s="423">
        <f t="shared" si="48"/>
        <v>1.0142868819083268</v>
      </c>
      <c r="T1225" s="423">
        <f t="shared" si="49"/>
        <v>1.3634923795287153</v>
      </c>
    </row>
    <row r="1226" spans="4:20">
      <c r="D1226" s="131" t="s">
        <v>1380</v>
      </c>
      <c r="F1226" s="131">
        <v>217</v>
      </c>
      <c r="G1226" s="189">
        <v>1.2742E-2</v>
      </c>
      <c r="H1226" s="189">
        <v>2.6600000000000001E-4</v>
      </c>
      <c r="I1226" s="189">
        <v>0.28262999999999999</v>
      </c>
      <c r="J1226" s="131">
        <v>2.9E-5</v>
      </c>
      <c r="K1226" s="104">
        <v>0.28262892014427871</v>
      </c>
      <c r="L1226" s="105">
        <v>-5.0217136067232104</v>
      </c>
      <c r="M1226" s="105">
        <v>-0.29369348199748124</v>
      </c>
      <c r="N1226" s="106">
        <v>863.82986803095775</v>
      </c>
      <c r="O1226" s="106">
        <v>1169.3633277024148</v>
      </c>
      <c r="P1226" s="107">
        <v>-0.99198795180722887</v>
      </c>
      <c r="S1226" s="423">
        <f t="shared" si="48"/>
        <v>0.86382986803095774</v>
      </c>
      <c r="T1226" s="423">
        <f t="shared" si="49"/>
        <v>1.1693633277024149</v>
      </c>
    </row>
    <row r="1227" spans="4:20">
      <c r="D1227" s="131" t="s">
        <v>1381</v>
      </c>
      <c r="F1227" s="131">
        <v>217</v>
      </c>
      <c r="G1227" s="189">
        <v>4.7463999999999999E-2</v>
      </c>
      <c r="H1227" s="189">
        <v>1.1529999999999999E-3</v>
      </c>
      <c r="I1227" s="189">
        <v>0.28244399999999997</v>
      </c>
      <c r="J1227" s="131">
        <v>2.0999999999999999E-5</v>
      </c>
      <c r="K1227" s="104">
        <v>0.28243931927200505</v>
      </c>
      <c r="L1227" s="105">
        <v>-11.599451147923379</v>
      </c>
      <c r="M1227" s="105">
        <v>-7.0019703180279613</v>
      </c>
      <c r="N1227" s="106">
        <v>1146.6802440793547</v>
      </c>
      <c r="O1227" s="106">
        <v>1553.9806969584449</v>
      </c>
      <c r="P1227" s="107">
        <v>-0.96527108433734943</v>
      </c>
      <c r="S1227" s="423">
        <f t="shared" si="48"/>
        <v>1.1466802440793546</v>
      </c>
      <c r="T1227" s="423">
        <f t="shared" si="49"/>
        <v>1.5539806969584449</v>
      </c>
    </row>
    <row r="1228" spans="4:20">
      <c r="D1228" s="131" t="s">
        <v>1383</v>
      </c>
      <c r="F1228" s="131">
        <v>217</v>
      </c>
      <c r="G1228" s="189">
        <v>5.4819E-2</v>
      </c>
      <c r="H1228" s="189">
        <v>1.289E-3</v>
      </c>
      <c r="I1228" s="189">
        <v>0.28259400000000001</v>
      </c>
      <c r="J1228" s="131">
        <v>2.6999999999999999E-5</v>
      </c>
      <c r="K1228" s="104">
        <v>0.2825887671653205</v>
      </c>
      <c r="L1228" s="105">
        <v>-6.2948240985671866</v>
      </c>
      <c r="M1228" s="105">
        <v>-1.7143478039571836</v>
      </c>
      <c r="N1228" s="106">
        <v>938.52618255000618</v>
      </c>
      <c r="O1228" s="106">
        <v>1250.8439444252231</v>
      </c>
      <c r="P1228" s="107">
        <v>-0.96117469879518069</v>
      </c>
      <c r="S1228" s="423">
        <f t="shared" si="48"/>
        <v>0.93852618255000619</v>
      </c>
      <c r="T1228" s="423">
        <f t="shared" si="49"/>
        <v>1.2508439444252231</v>
      </c>
    </row>
    <row r="1229" spans="4:20">
      <c r="D1229" s="132" t="s">
        <v>1384</v>
      </c>
      <c r="E1229" s="6"/>
      <c r="F1229" s="132">
        <v>217</v>
      </c>
      <c r="G1229" s="190">
        <v>2.0060000000000001E-2</v>
      </c>
      <c r="H1229" s="190">
        <v>4.5300000000000001E-4</v>
      </c>
      <c r="I1229" s="190">
        <v>0.282586</v>
      </c>
      <c r="J1229" s="132">
        <v>2.9E-5</v>
      </c>
      <c r="K1229" s="109">
        <v>0.28258416099758743</v>
      </c>
      <c r="L1229" s="110">
        <v>-6.5777375412001682</v>
      </c>
      <c r="M1229" s="110">
        <v>-1.8773188279619379</v>
      </c>
      <c r="N1229" s="111">
        <v>929.12483305466776</v>
      </c>
      <c r="O1229" s="111">
        <v>1260.3591135106362</v>
      </c>
      <c r="P1229" s="112">
        <v>-0.98635542168674695</v>
      </c>
      <c r="S1229" s="423">
        <f t="shared" si="48"/>
        <v>0.92912483305466775</v>
      </c>
      <c r="T1229" s="423">
        <f t="shared" si="49"/>
        <v>1.2603591135106362</v>
      </c>
    </row>
    <row r="1230" spans="4:20">
      <c r="D1230" s="131" t="s">
        <v>1388</v>
      </c>
      <c r="E1230" s="117" t="s">
        <v>1402</v>
      </c>
      <c r="F1230" s="131">
        <v>207</v>
      </c>
      <c r="G1230" s="189">
        <v>7.4163999999999994E-2</v>
      </c>
      <c r="H1230" s="189">
        <v>1.7390000000000001E-3</v>
      </c>
      <c r="I1230" s="189">
        <v>0.28260600000000002</v>
      </c>
      <c r="J1230" s="104">
        <v>2.1999999999999999E-5</v>
      </c>
      <c r="K1230" s="104">
        <v>0.28259926630064086</v>
      </c>
      <c r="L1230" s="105">
        <v>-5.8704539346188245</v>
      </c>
      <c r="M1230" s="105">
        <v>-1.563020046183583</v>
      </c>
      <c r="N1230" s="106">
        <v>932.71806090494533</v>
      </c>
      <c r="O1230" s="106">
        <v>1234.2413062098919</v>
      </c>
      <c r="P1230" s="107">
        <v>-0.94762048192771087</v>
      </c>
      <c r="Q1230" t="s">
        <v>242</v>
      </c>
      <c r="S1230" s="423">
        <f t="shared" si="48"/>
        <v>0.93271806090494536</v>
      </c>
      <c r="T1230" s="423">
        <f t="shared" si="49"/>
        <v>1.234241306209892</v>
      </c>
    </row>
    <row r="1231" spans="4:20">
      <c r="D1231" s="131" t="s">
        <v>1389</v>
      </c>
      <c r="F1231" s="131">
        <v>207</v>
      </c>
      <c r="G1231" s="189">
        <v>4.8050000000000002E-2</v>
      </c>
      <c r="H1231" s="189">
        <v>1.1590000000000001E-3</v>
      </c>
      <c r="I1231" s="189">
        <v>0.28249400000000002</v>
      </c>
      <c r="J1231" s="104">
        <v>2.1999999999999999E-5</v>
      </c>
      <c r="K1231" s="104">
        <v>0.28248951215781642</v>
      </c>
      <c r="L1231" s="105">
        <v>-9.8312421314694642</v>
      </c>
      <c r="M1231" s="105">
        <v>-5.4461507233583006</v>
      </c>
      <c r="N1231" s="106">
        <v>1076.4276564927645</v>
      </c>
      <c r="O1231" s="106">
        <v>1457.1295504033608</v>
      </c>
      <c r="P1231" s="107">
        <v>-0.96509036144578308</v>
      </c>
      <c r="S1231" s="423">
        <f t="shared" si="48"/>
        <v>1.0764276564927646</v>
      </c>
      <c r="T1231" s="423">
        <f t="shared" si="49"/>
        <v>1.4571295504033608</v>
      </c>
    </row>
    <row r="1232" spans="4:20">
      <c r="D1232" s="131" t="s">
        <v>1391</v>
      </c>
      <c r="F1232" s="131">
        <v>207</v>
      </c>
      <c r="G1232" s="189">
        <v>4.8527000000000001E-2</v>
      </c>
      <c r="H1232" s="189">
        <v>1.152E-3</v>
      </c>
      <c r="I1232" s="189">
        <v>0.28260099999999999</v>
      </c>
      <c r="J1232" s="104">
        <v>2.4000000000000001E-5</v>
      </c>
      <c r="K1232" s="104">
        <v>0.28259653926298922</v>
      </c>
      <c r="L1232" s="105">
        <v>-6.0472748362649931</v>
      </c>
      <c r="M1232" s="105">
        <v>-1.6595033614408283</v>
      </c>
      <c r="N1232" s="106">
        <v>925.21163222332382</v>
      </c>
      <c r="O1232" s="106">
        <v>1239.8937018167708</v>
      </c>
      <c r="P1232" s="107">
        <v>-0.96530120481927706</v>
      </c>
      <c r="S1232" s="423">
        <f t="shared" si="48"/>
        <v>0.92521163222332381</v>
      </c>
      <c r="T1232" s="423">
        <f t="shared" si="49"/>
        <v>1.2398937018167708</v>
      </c>
    </row>
    <row r="1233" spans="1:20">
      <c r="D1233" s="131" t="s">
        <v>1392</v>
      </c>
      <c r="F1233" s="131">
        <v>207</v>
      </c>
      <c r="G1233" s="189">
        <v>6.0208999999999999E-2</v>
      </c>
      <c r="H1233" s="189">
        <v>1.4159999999999999E-3</v>
      </c>
      <c r="I1233" s="189">
        <v>0.28253400000000001</v>
      </c>
      <c r="J1233" s="104">
        <v>2.0000000000000002E-5</v>
      </c>
      <c r="K1233" s="104">
        <v>0.2825285170107576</v>
      </c>
      <c r="L1233" s="105">
        <v>-8.4166749183089973</v>
      </c>
      <c r="M1233" s="105">
        <v>-4.0661486831905513</v>
      </c>
      <c r="N1233" s="106">
        <v>1027.0330888077474</v>
      </c>
      <c r="O1233" s="106">
        <v>1377.9692570063989</v>
      </c>
      <c r="P1233" s="107">
        <v>-0.95734939759036142</v>
      </c>
      <c r="S1233" s="423">
        <f t="shared" si="48"/>
        <v>1.0270330888077475</v>
      </c>
      <c r="T1233" s="423">
        <f t="shared" si="49"/>
        <v>1.3779692570063991</v>
      </c>
    </row>
    <row r="1234" spans="1:20">
      <c r="D1234" s="131" t="s">
        <v>1394</v>
      </c>
      <c r="F1234" s="131">
        <v>207</v>
      </c>
      <c r="G1234" s="189">
        <v>7.6930999999999999E-2</v>
      </c>
      <c r="H1234" s="189">
        <v>1.7750000000000001E-3</v>
      </c>
      <c r="I1234" s="189">
        <v>0.28260099999999999</v>
      </c>
      <c r="J1234" s="104">
        <v>2.1999999999999999E-5</v>
      </c>
      <c r="K1234" s="104">
        <v>0.28259412690260921</v>
      </c>
      <c r="L1234" s="105">
        <v>-6.0472748362649931</v>
      </c>
      <c r="M1234" s="105">
        <v>-1.7448533113828546</v>
      </c>
      <c r="N1234" s="106">
        <v>940.81228287317504</v>
      </c>
      <c r="O1234" s="106">
        <v>1244.6785660320477</v>
      </c>
      <c r="P1234" s="107">
        <v>-0.94653614457831325</v>
      </c>
      <c r="S1234" s="423">
        <f t="shared" si="48"/>
        <v>0.94081228287317509</v>
      </c>
      <c r="T1234" s="423">
        <f t="shared" si="49"/>
        <v>1.2446785660320476</v>
      </c>
    </row>
    <row r="1235" spans="1:20">
      <c r="D1235" s="131" t="s">
        <v>1395</v>
      </c>
      <c r="F1235" s="131">
        <v>207</v>
      </c>
      <c r="G1235" s="189">
        <v>3.6861999999999999E-2</v>
      </c>
      <c r="H1235" s="189">
        <v>8.8400000000000002E-4</v>
      </c>
      <c r="I1235" s="189">
        <v>0.28254899999999999</v>
      </c>
      <c r="J1235" s="104">
        <v>2.0000000000000002E-5</v>
      </c>
      <c r="K1235" s="104">
        <v>0.28254557700389099</v>
      </c>
      <c r="L1235" s="105">
        <v>-7.8862122133738222</v>
      </c>
      <c r="M1235" s="105">
        <v>-3.4625616022487815</v>
      </c>
      <c r="N1235" s="106">
        <v>991.58726026071474</v>
      </c>
      <c r="O1235" s="106">
        <v>1343.4701025459835</v>
      </c>
      <c r="P1235" s="107">
        <v>-0.97337349397590356</v>
      </c>
      <c r="S1235" s="423">
        <f t="shared" si="48"/>
        <v>0.99158726026071475</v>
      </c>
      <c r="T1235" s="423">
        <f t="shared" si="49"/>
        <v>1.3434701025459836</v>
      </c>
    </row>
    <row r="1236" spans="1:20">
      <c r="D1236" s="131" t="s">
        <v>1396</v>
      </c>
      <c r="F1236" s="131">
        <v>207</v>
      </c>
      <c r="G1236" s="189">
        <v>7.1304000000000006E-2</v>
      </c>
      <c r="H1236" s="189">
        <v>1.6770000000000001E-3</v>
      </c>
      <c r="I1236" s="189">
        <v>0.282497</v>
      </c>
      <c r="J1236" s="104">
        <v>2.0000000000000002E-5</v>
      </c>
      <c r="K1236" s="104">
        <v>0.28249050637502854</v>
      </c>
      <c r="L1236" s="105">
        <v>-9.7251495904837615</v>
      </c>
      <c r="M1236" s="105">
        <v>-5.4109750547515212</v>
      </c>
      <c r="N1236" s="106">
        <v>1087.1701300191176</v>
      </c>
      <c r="O1236" s="106">
        <v>1454.9724974784576</v>
      </c>
      <c r="P1236" s="107">
        <v>-0.94948795180722889</v>
      </c>
      <c r="S1236" s="423">
        <f t="shared" si="48"/>
        <v>1.0871701300191174</v>
      </c>
      <c r="T1236" s="423">
        <f t="shared" si="49"/>
        <v>1.4549724974784577</v>
      </c>
    </row>
    <row r="1237" spans="1:20">
      <c r="D1237" s="131" t="s">
        <v>1397</v>
      </c>
      <c r="F1237" s="131">
        <v>207</v>
      </c>
      <c r="G1237" s="189">
        <v>6.7335999999999993E-2</v>
      </c>
      <c r="H1237" s="189">
        <v>1.619E-3</v>
      </c>
      <c r="I1237" s="189">
        <v>0.28257199999999999</v>
      </c>
      <c r="J1237" s="104">
        <v>2.5000000000000001E-5</v>
      </c>
      <c r="K1237" s="104">
        <v>0.28256573096074611</v>
      </c>
      <c r="L1237" s="105">
        <v>-7.0728360658067757</v>
      </c>
      <c r="M1237" s="105">
        <v>-2.7495092643903263</v>
      </c>
      <c r="N1237" s="106">
        <v>978.33926202798057</v>
      </c>
      <c r="O1237" s="106">
        <v>1302.3910963957974</v>
      </c>
      <c r="P1237" s="107">
        <v>-0.95123493975903617</v>
      </c>
      <c r="S1237" s="423">
        <f t="shared" si="48"/>
        <v>0.97833926202798061</v>
      </c>
      <c r="T1237" s="423">
        <f t="shared" si="49"/>
        <v>1.3023910963957974</v>
      </c>
    </row>
    <row r="1238" spans="1:20">
      <c r="D1238" s="131" t="s">
        <v>1398</v>
      </c>
      <c r="F1238" s="131">
        <v>207</v>
      </c>
      <c r="G1238" s="189">
        <v>6.7715999999999998E-2</v>
      </c>
      <c r="H1238" s="189">
        <v>1.5950000000000001E-3</v>
      </c>
      <c r="I1238" s="189">
        <v>0.28254299999999999</v>
      </c>
      <c r="J1238" s="104">
        <v>2.5000000000000001E-5</v>
      </c>
      <c r="K1238" s="104">
        <v>0.28253682389276719</v>
      </c>
      <c r="L1238" s="105">
        <v>-8.0983972953485583</v>
      </c>
      <c r="M1238" s="105">
        <v>-3.7722489949143512</v>
      </c>
      <c r="N1238" s="106">
        <v>1019.131027135318</v>
      </c>
      <c r="O1238" s="106">
        <v>1361.0726816106326</v>
      </c>
      <c r="P1238" s="107">
        <v>-0.95195783132530121</v>
      </c>
      <c r="S1238" s="423">
        <f t="shared" si="48"/>
        <v>1.019131027135318</v>
      </c>
      <c r="T1238" s="423">
        <f t="shared" si="49"/>
        <v>1.3610726816106327</v>
      </c>
    </row>
    <row r="1239" spans="1:20">
      <c r="A1239" s="6"/>
      <c r="D1239" s="132" t="s">
        <v>1399</v>
      </c>
      <c r="E1239" s="6"/>
      <c r="F1239" s="132">
        <v>207</v>
      </c>
      <c r="G1239" s="190">
        <v>5.6571000000000003E-2</v>
      </c>
      <c r="H1239" s="190">
        <v>1.32E-3</v>
      </c>
      <c r="I1239" s="190">
        <v>0.28259499999999999</v>
      </c>
      <c r="J1239" s="109">
        <v>2.0000000000000002E-5</v>
      </c>
      <c r="K1239" s="109">
        <v>0.28258988873884178</v>
      </c>
      <c r="L1239" s="110">
        <v>-6.2594599182397292</v>
      </c>
      <c r="M1239" s="110">
        <v>-1.8948006693297881</v>
      </c>
      <c r="N1239" s="111">
        <v>937.88457628161166</v>
      </c>
      <c r="O1239" s="111">
        <v>1253.3783817962224</v>
      </c>
      <c r="P1239" s="112">
        <v>-0.96024096385542168</v>
      </c>
      <c r="S1239" s="423">
        <f t="shared" si="48"/>
        <v>0.9378845762816117</v>
      </c>
      <c r="T1239" s="423">
        <f t="shared" si="49"/>
        <v>1.2533783817962223</v>
      </c>
    </row>
    <row r="1240" spans="1:20">
      <c r="A1240" s="92"/>
      <c r="D1240" s="130"/>
      <c r="E1240" s="92"/>
      <c r="F1240" s="130"/>
      <c r="G1240" s="191"/>
      <c r="H1240" s="191"/>
      <c r="I1240" s="191"/>
      <c r="J1240" s="104"/>
      <c r="K1240" s="104"/>
      <c r="L1240" s="105"/>
      <c r="M1240" s="105">
        <f>AVERAGE(M1201:M1239)</f>
        <v>-2.5980957722261984</v>
      </c>
      <c r="N1240" s="106"/>
      <c r="O1240" s="106">
        <f>AVERAGE(O1201:O1239)</f>
        <v>1300.6900226450541</v>
      </c>
      <c r="P1240" s="107"/>
      <c r="S1240" s="423">
        <f t="shared" si="48"/>
        <v>0</v>
      </c>
      <c r="T1240" s="423">
        <f t="shared" si="49"/>
        <v>1.3006900226450542</v>
      </c>
    </row>
    <row r="1241" spans="1:20">
      <c r="A1241" s="192" t="s">
        <v>1403</v>
      </c>
      <c r="D1241" s="132" t="s">
        <v>1405</v>
      </c>
      <c r="E1241" s="116" t="s">
        <v>1461</v>
      </c>
      <c r="F1241" s="102">
        <v>213</v>
      </c>
      <c r="G1241" s="193">
        <v>5.2025000000000002E-2</v>
      </c>
      <c r="H1241" s="193">
        <v>1.305E-3</v>
      </c>
      <c r="I1241" s="193">
        <v>0.28244999999999998</v>
      </c>
      <c r="J1241" s="102">
        <v>2.9E-5</v>
      </c>
      <c r="K1241" s="102">
        <v>0.28244000000000002</v>
      </c>
      <c r="L1241" s="99">
        <v>-11.4</v>
      </c>
      <c r="M1241" s="99">
        <v>-6.9080000000000004</v>
      </c>
      <c r="N1241" s="102">
        <v>1143</v>
      </c>
      <c r="O1241" s="102">
        <v>1688</v>
      </c>
      <c r="P1241" s="102">
        <v>-0.96</v>
      </c>
      <c r="Q1241" s="378" t="s">
        <v>242</v>
      </c>
      <c r="S1241" s="423">
        <f t="shared" si="48"/>
        <v>1.143</v>
      </c>
      <c r="T1241" s="423">
        <f t="shared" si="49"/>
        <v>1.6879999999999999</v>
      </c>
    </row>
    <row r="1242" spans="1:20">
      <c r="D1242" s="131" t="s">
        <v>1406</v>
      </c>
      <c r="E1242" s="95"/>
      <c r="F1242" s="131">
        <v>213</v>
      </c>
      <c r="G1242" s="189">
        <v>3.9747999999999999E-2</v>
      </c>
      <c r="H1242" s="189">
        <v>9.7400000000000004E-4</v>
      </c>
      <c r="I1242" s="189">
        <v>0.28254800000000002</v>
      </c>
      <c r="J1242" s="131">
        <v>2.1999999999999999E-5</v>
      </c>
      <c r="K1242" s="131">
        <v>0.28254000000000001</v>
      </c>
      <c r="L1242" s="105">
        <v>-7.9</v>
      </c>
      <c r="M1242" s="105">
        <v>-3.39</v>
      </c>
      <c r="N1242" s="131">
        <v>996</v>
      </c>
      <c r="O1242" s="131">
        <v>1465</v>
      </c>
      <c r="P1242" s="131">
        <v>-0.97</v>
      </c>
      <c r="S1242" s="423">
        <f t="shared" si="48"/>
        <v>0.996</v>
      </c>
      <c r="T1242" s="423">
        <f t="shared" si="49"/>
        <v>1.4650000000000001</v>
      </c>
    </row>
    <row r="1243" spans="1:20">
      <c r="D1243" s="131" t="s">
        <v>1407</v>
      </c>
      <c r="E1243" s="95"/>
      <c r="F1243" s="131">
        <v>213</v>
      </c>
      <c r="G1243" s="189">
        <v>4.9713E-2</v>
      </c>
      <c r="H1243" s="189">
        <v>1.204E-3</v>
      </c>
      <c r="I1243" s="189">
        <v>0.28247</v>
      </c>
      <c r="J1243" s="131">
        <v>2.3E-5</v>
      </c>
      <c r="K1243" s="131">
        <v>0.28245999999999999</v>
      </c>
      <c r="L1243" s="105">
        <v>-10.7</v>
      </c>
      <c r="M1243" s="105">
        <v>-6.1820000000000004</v>
      </c>
      <c r="N1243" s="131">
        <v>1112</v>
      </c>
      <c r="O1243" s="131">
        <v>1642</v>
      </c>
      <c r="P1243" s="131">
        <v>-0.96</v>
      </c>
      <c r="S1243" s="423">
        <f t="shared" si="48"/>
        <v>1.1120000000000001</v>
      </c>
      <c r="T1243" s="423">
        <f t="shared" si="49"/>
        <v>1.6419999999999999</v>
      </c>
    </row>
    <row r="1244" spans="1:20">
      <c r="D1244" s="131" t="s">
        <v>1409</v>
      </c>
      <c r="E1244" s="95"/>
      <c r="F1244" s="131">
        <v>213</v>
      </c>
      <c r="G1244" s="189">
        <v>5.9795000000000001E-2</v>
      </c>
      <c r="H1244" s="189">
        <v>1.488E-3</v>
      </c>
      <c r="I1244" s="189">
        <v>0.28253499999999998</v>
      </c>
      <c r="J1244" s="131">
        <v>2.5000000000000001E-5</v>
      </c>
      <c r="K1244" s="131">
        <v>0.28253</v>
      </c>
      <c r="L1244" s="105">
        <v>-8.4</v>
      </c>
      <c r="M1244" s="105">
        <v>-3.923</v>
      </c>
      <c r="N1244" s="131">
        <v>1028</v>
      </c>
      <c r="O1244" s="131">
        <v>1499</v>
      </c>
      <c r="P1244" s="131">
        <v>-0.96</v>
      </c>
      <c r="S1244" s="423">
        <f t="shared" si="48"/>
        <v>1.028</v>
      </c>
      <c r="T1244" s="423">
        <f t="shared" si="49"/>
        <v>1.4990000000000001</v>
      </c>
    </row>
    <row r="1245" spans="1:20">
      <c r="D1245" s="131" t="s">
        <v>1411</v>
      </c>
      <c r="E1245" s="95"/>
      <c r="F1245" s="131">
        <v>213</v>
      </c>
      <c r="G1245" s="189">
        <v>3.9597E-2</v>
      </c>
      <c r="H1245" s="189">
        <v>9.5799999999999998E-4</v>
      </c>
      <c r="I1245" s="189">
        <v>0.28250199999999998</v>
      </c>
      <c r="J1245" s="131">
        <v>2.3E-5</v>
      </c>
      <c r="K1245" s="194">
        <v>0.28249999999999997</v>
      </c>
      <c r="L1245" s="105">
        <v>-9.5</v>
      </c>
      <c r="M1245" s="105">
        <v>-4.9909999999999997</v>
      </c>
      <c r="N1245" s="131">
        <v>1059</v>
      </c>
      <c r="O1245" s="131">
        <v>1566</v>
      </c>
      <c r="P1245" s="131">
        <v>-0.97</v>
      </c>
      <c r="S1245" s="423">
        <f t="shared" si="48"/>
        <v>1.0589999999999999</v>
      </c>
      <c r="T1245" s="423">
        <f t="shared" si="49"/>
        <v>1.5660000000000001</v>
      </c>
    </row>
    <row r="1246" spans="1:20">
      <c r="D1246" s="131" t="s">
        <v>1412</v>
      </c>
      <c r="E1246" s="95"/>
      <c r="F1246" s="131">
        <v>213</v>
      </c>
      <c r="G1246" s="189">
        <v>4.7088999999999999E-2</v>
      </c>
      <c r="H1246" s="189">
        <v>1.1019999999999999E-3</v>
      </c>
      <c r="I1246" s="189">
        <v>0.28253699999999998</v>
      </c>
      <c r="J1246" s="131">
        <v>1.9000000000000001E-5</v>
      </c>
      <c r="K1246" s="131">
        <v>0.28253</v>
      </c>
      <c r="L1246" s="105">
        <v>-8.3000000000000007</v>
      </c>
      <c r="M1246" s="105">
        <v>-3.7770000000000001</v>
      </c>
      <c r="N1246" s="131">
        <v>1014</v>
      </c>
      <c r="O1246" s="131">
        <v>1489</v>
      </c>
      <c r="P1246" s="131">
        <v>-0.97</v>
      </c>
      <c r="S1246" s="423">
        <f t="shared" si="48"/>
        <v>1.014</v>
      </c>
      <c r="T1246" s="423">
        <f t="shared" si="49"/>
        <v>1.4890000000000001</v>
      </c>
    </row>
    <row r="1247" spans="1:20">
      <c r="D1247" s="131" t="s">
        <v>1413</v>
      </c>
      <c r="E1247" s="95"/>
      <c r="F1247" s="131">
        <v>213</v>
      </c>
      <c r="G1247" s="189">
        <v>5.7480999999999997E-2</v>
      </c>
      <c r="H1247" s="189">
        <v>1.456E-3</v>
      </c>
      <c r="I1247" s="189">
        <v>0.28253099999999998</v>
      </c>
      <c r="J1247" s="131">
        <v>2.5999999999999998E-5</v>
      </c>
      <c r="K1247" s="131">
        <v>0.28251999999999999</v>
      </c>
      <c r="L1247" s="105">
        <v>-8.5</v>
      </c>
      <c r="M1247" s="105">
        <v>-4.0670000000000002</v>
      </c>
      <c r="N1247" s="131">
        <v>1033</v>
      </c>
      <c r="O1247" s="131">
        <v>1508</v>
      </c>
      <c r="P1247" s="131">
        <v>-0.96</v>
      </c>
      <c r="S1247" s="423">
        <f t="shared" si="48"/>
        <v>1.0329999999999999</v>
      </c>
      <c r="T1247" s="423">
        <f t="shared" si="49"/>
        <v>1.508</v>
      </c>
    </row>
    <row r="1248" spans="1:20">
      <c r="D1248" s="131" t="s">
        <v>1414</v>
      </c>
      <c r="E1248" s="95"/>
      <c r="F1248" s="131">
        <v>213</v>
      </c>
      <c r="G1248" s="189">
        <v>4.7867E-2</v>
      </c>
      <c r="H1248" s="189">
        <v>1.165E-3</v>
      </c>
      <c r="I1248" s="189">
        <v>0.282557</v>
      </c>
      <c r="J1248" s="131">
        <v>2.4000000000000001E-5</v>
      </c>
      <c r="K1248" s="131">
        <v>0.28255000000000002</v>
      </c>
      <c r="L1248" s="105">
        <v>-7.6</v>
      </c>
      <c r="M1248" s="105">
        <v>-3.077</v>
      </c>
      <c r="N1248" s="131">
        <v>987</v>
      </c>
      <c r="O1248" s="131">
        <v>1445</v>
      </c>
      <c r="P1248" s="131">
        <v>-0.96</v>
      </c>
      <c r="S1248" s="423">
        <f t="shared" si="48"/>
        <v>0.98699999999999999</v>
      </c>
      <c r="T1248" s="423">
        <f t="shared" si="49"/>
        <v>1.4450000000000001</v>
      </c>
    </row>
    <row r="1249" spans="4:20">
      <c r="D1249" s="131" t="s">
        <v>1416</v>
      </c>
      <c r="E1249" s="95"/>
      <c r="F1249" s="131">
        <v>213</v>
      </c>
      <c r="G1249" s="189">
        <v>5.1944999999999998E-2</v>
      </c>
      <c r="H1249" s="189">
        <v>1.2769999999999999E-3</v>
      </c>
      <c r="I1249" s="189">
        <v>0.28255200000000003</v>
      </c>
      <c r="J1249" s="131">
        <v>2.4000000000000001E-5</v>
      </c>
      <c r="K1249" s="131">
        <v>0.28255000000000002</v>
      </c>
      <c r="L1249" s="105">
        <v>-7.8</v>
      </c>
      <c r="M1249" s="105">
        <v>-3.2789999999999999</v>
      </c>
      <c r="N1249" s="131">
        <v>998</v>
      </c>
      <c r="O1249" s="131">
        <v>1458</v>
      </c>
      <c r="P1249" s="131">
        <v>-0.96</v>
      </c>
      <c r="S1249" s="423">
        <f t="shared" si="48"/>
        <v>0.998</v>
      </c>
      <c r="T1249" s="423">
        <f t="shared" si="49"/>
        <v>1.458</v>
      </c>
    </row>
    <row r="1250" spans="4:20">
      <c r="D1250" s="131" t="s">
        <v>1418</v>
      </c>
      <c r="E1250" s="95"/>
      <c r="F1250" s="131">
        <v>213</v>
      </c>
      <c r="G1250" s="189">
        <v>4.9112999999999997E-2</v>
      </c>
      <c r="H1250" s="189">
        <v>1.335E-3</v>
      </c>
      <c r="I1250" s="189">
        <v>0.28250199999999998</v>
      </c>
      <c r="J1250" s="131">
        <v>2.5000000000000001E-5</v>
      </c>
      <c r="K1250" s="194">
        <v>0.28249999999999997</v>
      </c>
      <c r="L1250" s="105">
        <v>-9.5</v>
      </c>
      <c r="M1250" s="105">
        <v>-5.0460000000000003</v>
      </c>
      <c r="N1250" s="131">
        <v>1070</v>
      </c>
      <c r="O1250" s="131">
        <v>1570</v>
      </c>
      <c r="P1250" s="131">
        <v>-0.96</v>
      </c>
      <c r="S1250" s="423">
        <f t="shared" si="48"/>
        <v>1.07</v>
      </c>
      <c r="T1250" s="423">
        <f t="shared" si="49"/>
        <v>1.57</v>
      </c>
    </row>
    <row r="1251" spans="4:20">
      <c r="D1251" s="131" t="s">
        <v>1419</v>
      </c>
      <c r="E1251" s="95"/>
      <c r="F1251" s="131">
        <v>213</v>
      </c>
      <c r="G1251" s="189">
        <v>5.8488999999999999E-2</v>
      </c>
      <c r="H1251" s="189">
        <v>1.4469999999999999E-3</v>
      </c>
      <c r="I1251" s="189">
        <v>0.28256799999999999</v>
      </c>
      <c r="J1251" s="131">
        <v>2.9E-5</v>
      </c>
      <c r="K1251" s="131">
        <v>0.28255999999999998</v>
      </c>
      <c r="L1251" s="105">
        <v>-7.2</v>
      </c>
      <c r="M1251" s="105">
        <v>-2.7370000000000001</v>
      </c>
      <c r="N1251" s="131">
        <v>979</v>
      </c>
      <c r="O1251" s="131">
        <v>1423</v>
      </c>
      <c r="P1251" s="131">
        <v>-0.96</v>
      </c>
      <c r="S1251" s="423">
        <f t="shared" si="48"/>
        <v>0.97899999999999998</v>
      </c>
      <c r="T1251" s="423">
        <f t="shared" si="49"/>
        <v>1.423</v>
      </c>
    </row>
    <row r="1252" spans="4:20">
      <c r="D1252" s="132" t="s">
        <v>1420</v>
      </c>
      <c r="E1252" s="96"/>
      <c r="F1252" s="132">
        <v>213</v>
      </c>
      <c r="G1252" s="190">
        <v>3.5122E-2</v>
      </c>
      <c r="H1252" s="190">
        <v>8.6899999999999998E-4</v>
      </c>
      <c r="I1252" s="190">
        <v>0.28253499999999998</v>
      </c>
      <c r="J1252" s="132">
        <v>2.0999999999999999E-5</v>
      </c>
      <c r="K1252" s="132">
        <v>0.28253</v>
      </c>
      <c r="L1252" s="110">
        <v>-8.4</v>
      </c>
      <c r="M1252" s="110">
        <v>-3.8210000000000002</v>
      </c>
      <c r="N1252" s="132">
        <v>1011</v>
      </c>
      <c r="O1252" s="132">
        <v>1492</v>
      </c>
      <c r="P1252" s="132">
        <v>-0.97</v>
      </c>
      <c r="S1252" s="423">
        <f t="shared" si="48"/>
        <v>1.0109999999999999</v>
      </c>
      <c r="T1252" s="423">
        <f t="shared" si="49"/>
        <v>1.492</v>
      </c>
    </row>
    <row r="1253" spans="4:20">
      <c r="D1253" s="131" t="s">
        <v>1441</v>
      </c>
      <c r="E1253" s="117" t="s">
        <v>1463</v>
      </c>
      <c r="F1253" s="131">
        <v>235</v>
      </c>
      <c r="G1253" s="189">
        <v>4.1377999999999998E-2</v>
      </c>
      <c r="H1253" s="189">
        <v>1.021E-3</v>
      </c>
      <c r="I1253" s="189">
        <v>0.28251100000000001</v>
      </c>
      <c r="J1253" s="131">
        <v>2.0999999999999999E-5</v>
      </c>
      <c r="K1253" s="131">
        <v>0.28250999999999998</v>
      </c>
      <c r="L1253" s="105">
        <v>-9.1999999999999993</v>
      </c>
      <c r="M1253" s="105">
        <v>-4.2160000000000002</v>
      </c>
      <c r="N1253" s="131">
        <v>1048</v>
      </c>
      <c r="O1253" s="131">
        <v>1534</v>
      </c>
      <c r="P1253" s="131">
        <v>-0.97</v>
      </c>
      <c r="Q1253" t="s">
        <v>242</v>
      </c>
      <c r="S1253" s="423">
        <f t="shared" si="48"/>
        <v>1.048</v>
      </c>
      <c r="T1253" s="423">
        <f t="shared" si="49"/>
        <v>1.534</v>
      </c>
    </row>
    <row r="1254" spans="4:20">
      <c r="D1254" s="131" t="s">
        <v>1442</v>
      </c>
      <c r="E1254" s="95"/>
      <c r="F1254" s="131">
        <v>235</v>
      </c>
      <c r="G1254" s="189">
        <v>3.3288999999999999E-2</v>
      </c>
      <c r="H1254" s="189">
        <v>7.9299999999999998E-4</v>
      </c>
      <c r="I1254" s="189">
        <v>0.28251900000000002</v>
      </c>
      <c r="J1254" s="131">
        <v>2.0999999999999999E-5</v>
      </c>
      <c r="K1254" s="131">
        <v>0.28251999999999999</v>
      </c>
      <c r="L1254" s="105">
        <v>-8.9</v>
      </c>
      <c r="M1254" s="105">
        <v>-3.8940000000000001</v>
      </c>
      <c r="N1254" s="131">
        <v>1031</v>
      </c>
      <c r="O1254" s="131">
        <v>1514</v>
      </c>
      <c r="P1254" s="131">
        <v>-0.98</v>
      </c>
      <c r="S1254" s="423">
        <f t="shared" si="48"/>
        <v>1.0309999999999999</v>
      </c>
      <c r="T1254" s="423">
        <f t="shared" si="49"/>
        <v>1.514</v>
      </c>
    </row>
    <row r="1255" spans="4:20">
      <c r="D1255" s="131" t="s">
        <v>1443</v>
      </c>
      <c r="E1255" s="95"/>
      <c r="F1255" s="131">
        <v>235</v>
      </c>
      <c r="G1255" s="189">
        <v>2.8865999999999999E-2</v>
      </c>
      <c r="H1255" s="189">
        <v>7.2900000000000005E-4</v>
      </c>
      <c r="I1255" s="189">
        <v>0.28257399999999999</v>
      </c>
      <c r="J1255" s="131">
        <v>2.4000000000000001E-5</v>
      </c>
      <c r="K1255" s="131">
        <v>0.28256999999999999</v>
      </c>
      <c r="L1255" s="105">
        <v>-7</v>
      </c>
      <c r="M1255" s="105">
        <v>-1.966</v>
      </c>
      <c r="N1255" s="131">
        <v>953</v>
      </c>
      <c r="O1255" s="131">
        <v>1391</v>
      </c>
      <c r="P1255" s="131">
        <v>-0.98</v>
      </c>
      <c r="S1255" s="423">
        <f t="shared" si="48"/>
        <v>0.95299999999999996</v>
      </c>
      <c r="T1255" s="423">
        <f t="shared" si="49"/>
        <v>1.391</v>
      </c>
    </row>
    <row r="1256" spans="4:20">
      <c r="D1256" s="131" t="s">
        <v>1444</v>
      </c>
      <c r="E1256" s="95"/>
      <c r="F1256" s="131">
        <v>235</v>
      </c>
      <c r="G1256" s="189">
        <v>2.6237E-2</v>
      </c>
      <c r="H1256" s="189">
        <v>6.4700000000000001E-4</v>
      </c>
      <c r="I1256" s="189">
        <v>0.28255599999999997</v>
      </c>
      <c r="J1256" s="131">
        <v>2.3E-5</v>
      </c>
      <c r="K1256" s="131">
        <v>0.28255000000000002</v>
      </c>
      <c r="L1256" s="105">
        <v>-7.6</v>
      </c>
      <c r="M1256" s="105">
        <v>-2.58</v>
      </c>
      <c r="N1256" s="131">
        <v>976</v>
      </c>
      <c r="O1256" s="131">
        <v>1430</v>
      </c>
      <c r="P1256" s="131">
        <v>-0.98</v>
      </c>
      <c r="S1256" s="423">
        <f t="shared" si="48"/>
        <v>0.97599999999999998</v>
      </c>
      <c r="T1256" s="423">
        <f t="shared" si="49"/>
        <v>1.43</v>
      </c>
    </row>
    <row r="1257" spans="4:20">
      <c r="D1257" s="131" t="s">
        <v>1445</v>
      </c>
      <c r="E1257" s="95"/>
      <c r="F1257" s="131">
        <v>235</v>
      </c>
      <c r="G1257" s="189">
        <v>4.9433999999999999E-2</v>
      </c>
      <c r="H1257" s="189">
        <v>1.2210000000000001E-3</v>
      </c>
      <c r="I1257" s="189">
        <v>0.28255599999999997</v>
      </c>
      <c r="J1257" s="131">
        <v>2.4000000000000001E-5</v>
      </c>
      <c r="K1257" s="131">
        <v>0.28255000000000002</v>
      </c>
      <c r="L1257" s="105">
        <v>-7.6</v>
      </c>
      <c r="M1257" s="105">
        <v>-2.6520000000000001</v>
      </c>
      <c r="N1257" s="131">
        <v>990</v>
      </c>
      <c r="O1257" s="131">
        <v>1435</v>
      </c>
      <c r="P1257" s="131">
        <v>-0.96</v>
      </c>
      <c r="S1257" s="423">
        <f t="shared" si="48"/>
        <v>0.99</v>
      </c>
      <c r="T1257" s="423">
        <f t="shared" si="49"/>
        <v>1.4350000000000001</v>
      </c>
    </row>
    <row r="1258" spans="4:20">
      <c r="D1258" s="131" t="s">
        <v>1446</v>
      </c>
      <c r="E1258" s="95"/>
      <c r="F1258" s="131">
        <v>235</v>
      </c>
      <c r="G1258" s="189">
        <v>3.7471999999999998E-2</v>
      </c>
      <c r="H1258" s="189">
        <v>9.1500000000000001E-4</v>
      </c>
      <c r="I1258" s="189">
        <v>0.28257300000000002</v>
      </c>
      <c r="J1258" s="131">
        <v>2.0999999999999999E-5</v>
      </c>
      <c r="K1258" s="131">
        <v>0.28256999999999999</v>
      </c>
      <c r="L1258" s="105">
        <v>-7</v>
      </c>
      <c r="M1258" s="105">
        <v>-2.0230000000000001</v>
      </c>
      <c r="N1258" s="131">
        <v>959</v>
      </c>
      <c r="O1258" s="131">
        <v>1395</v>
      </c>
      <c r="P1258" s="131">
        <v>-0.97</v>
      </c>
      <c r="S1258" s="423">
        <f t="shared" si="48"/>
        <v>0.95899999999999996</v>
      </c>
      <c r="T1258" s="423">
        <f t="shared" si="49"/>
        <v>1.395</v>
      </c>
    </row>
    <row r="1259" spans="4:20">
      <c r="D1259" s="131" t="s">
        <v>1447</v>
      </c>
      <c r="E1259" s="95"/>
      <c r="F1259" s="131">
        <v>235</v>
      </c>
      <c r="G1259" s="189">
        <v>3.9687E-2</v>
      </c>
      <c r="H1259" s="189">
        <v>1.08E-3</v>
      </c>
      <c r="I1259" s="189">
        <v>0.28260099999999999</v>
      </c>
      <c r="J1259" s="131">
        <v>2.5000000000000001E-5</v>
      </c>
      <c r="K1259" s="194">
        <v>0.28260000000000002</v>
      </c>
      <c r="L1259" s="105">
        <v>-6.1</v>
      </c>
      <c r="M1259" s="105">
        <v>-1.0569999999999999</v>
      </c>
      <c r="N1259" s="131">
        <v>924</v>
      </c>
      <c r="O1259" s="131">
        <v>1333</v>
      </c>
      <c r="P1259" s="131">
        <v>-0.97</v>
      </c>
      <c r="S1259" s="423">
        <f t="shared" si="48"/>
        <v>0.92400000000000004</v>
      </c>
      <c r="T1259" s="423">
        <f t="shared" si="49"/>
        <v>1.333</v>
      </c>
    </row>
    <row r="1260" spans="4:20">
      <c r="D1260" s="131" t="s">
        <v>1448</v>
      </c>
      <c r="E1260" s="95"/>
      <c r="F1260" s="131">
        <v>235</v>
      </c>
      <c r="G1260" s="189">
        <v>2.7779999999999999E-2</v>
      </c>
      <c r="H1260" s="189">
        <v>6.8400000000000004E-4</v>
      </c>
      <c r="I1260" s="189">
        <v>0.28260099999999999</v>
      </c>
      <c r="J1260" s="131">
        <v>2.0999999999999999E-5</v>
      </c>
      <c r="K1260" s="194">
        <v>0.28260000000000002</v>
      </c>
      <c r="L1260" s="105">
        <v>-6.1</v>
      </c>
      <c r="M1260" s="105">
        <v>-0.996</v>
      </c>
      <c r="N1260" s="131">
        <v>914</v>
      </c>
      <c r="O1260" s="131">
        <v>1329</v>
      </c>
      <c r="P1260" s="131">
        <v>-0.98</v>
      </c>
      <c r="S1260" s="423">
        <f t="shared" si="48"/>
        <v>0.91400000000000003</v>
      </c>
      <c r="T1260" s="423">
        <f t="shared" si="49"/>
        <v>1.329</v>
      </c>
    </row>
    <row r="1261" spans="4:20">
      <c r="D1261" s="131" t="s">
        <v>1449</v>
      </c>
      <c r="E1261" s="95"/>
      <c r="F1261" s="131">
        <v>235</v>
      </c>
      <c r="G1261" s="189">
        <v>3.1213000000000001E-2</v>
      </c>
      <c r="H1261" s="189">
        <v>7.9199999999999995E-4</v>
      </c>
      <c r="I1261" s="189">
        <v>0.28254899999999999</v>
      </c>
      <c r="J1261" s="131">
        <v>2.5000000000000001E-5</v>
      </c>
      <c r="K1261" s="131">
        <v>0.28255000000000002</v>
      </c>
      <c r="L1261" s="105">
        <v>-7.9</v>
      </c>
      <c r="M1261" s="105">
        <v>-2.851</v>
      </c>
      <c r="N1261" s="131">
        <v>989</v>
      </c>
      <c r="O1261" s="131">
        <v>1447</v>
      </c>
      <c r="P1261" s="131">
        <v>-0.98</v>
      </c>
      <c r="S1261" s="423">
        <f t="shared" si="48"/>
        <v>0.98899999999999999</v>
      </c>
      <c r="T1261" s="423">
        <f t="shared" si="49"/>
        <v>1.4470000000000001</v>
      </c>
    </row>
    <row r="1262" spans="4:20">
      <c r="D1262" s="131" t="s">
        <v>1450</v>
      </c>
      <c r="F1262" s="131">
        <v>235</v>
      </c>
      <c r="G1262" s="189">
        <v>2.23E-2</v>
      </c>
      <c r="H1262" s="189">
        <v>5.7700000000000004E-4</v>
      </c>
      <c r="I1262" s="189">
        <v>0.28264099999999998</v>
      </c>
      <c r="J1262" s="131">
        <v>2.3E-5</v>
      </c>
      <c r="K1262" s="131">
        <v>0.28264</v>
      </c>
      <c r="L1262" s="105">
        <v>-4.5999999999999996</v>
      </c>
      <c r="M1262" s="105">
        <v>0.439</v>
      </c>
      <c r="N1262" s="131">
        <v>856</v>
      </c>
      <c r="O1262" s="131">
        <v>1238</v>
      </c>
      <c r="P1262" s="131">
        <v>-0.98</v>
      </c>
      <c r="S1262" s="423">
        <f t="shared" si="48"/>
        <v>0.85599999999999998</v>
      </c>
      <c r="T1262" s="423">
        <f t="shared" si="49"/>
        <v>1.238</v>
      </c>
    </row>
    <row r="1263" spans="4:20">
      <c r="D1263" s="131" t="s">
        <v>1451</v>
      </c>
      <c r="F1263" s="131">
        <v>235</v>
      </c>
      <c r="G1263" s="189">
        <v>4.3125999999999998E-2</v>
      </c>
      <c r="H1263" s="189">
        <v>1.108E-3</v>
      </c>
      <c r="I1263" s="189">
        <v>0.28250399999999998</v>
      </c>
      <c r="J1263" s="131">
        <v>2.5999999999999998E-5</v>
      </c>
      <c r="K1263" s="194">
        <v>0.28249999999999997</v>
      </c>
      <c r="L1263" s="105">
        <v>-9.5</v>
      </c>
      <c r="M1263" s="105">
        <v>-4.4950000000000001</v>
      </c>
      <c r="N1263" s="131">
        <v>1061</v>
      </c>
      <c r="O1263" s="131">
        <v>1552</v>
      </c>
      <c r="P1263" s="131">
        <v>-0.97</v>
      </c>
      <c r="S1263" s="423">
        <f t="shared" si="48"/>
        <v>1.0609999999999999</v>
      </c>
      <c r="T1263" s="423">
        <f t="shared" si="49"/>
        <v>1.552</v>
      </c>
    </row>
    <row r="1264" spans="4:20">
      <c r="D1264" s="131" t="s">
        <v>1452</v>
      </c>
      <c r="F1264" s="131">
        <v>235</v>
      </c>
      <c r="G1264" s="189">
        <v>3.2050000000000002E-2</v>
      </c>
      <c r="H1264" s="189">
        <v>8.1999999999999998E-4</v>
      </c>
      <c r="I1264" s="195">
        <v>0.28264</v>
      </c>
      <c r="J1264" s="131">
        <v>2.3E-5</v>
      </c>
      <c r="K1264" s="131">
        <v>0.28264</v>
      </c>
      <c r="L1264" s="105">
        <v>-4.7</v>
      </c>
      <c r="M1264" s="105">
        <v>0.35499999999999998</v>
      </c>
      <c r="N1264" s="131">
        <v>863</v>
      </c>
      <c r="O1264" s="131">
        <v>1243</v>
      </c>
      <c r="P1264" s="131">
        <v>-0.98</v>
      </c>
      <c r="S1264" s="423">
        <f t="shared" si="48"/>
        <v>0.86299999999999999</v>
      </c>
      <c r="T1264" s="423">
        <f t="shared" si="49"/>
        <v>1.2430000000000001</v>
      </c>
    </row>
    <row r="1265" spans="1:20">
      <c r="D1265" s="131" t="s">
        <v>1453</v>
      </c>
      <c r="F1265" s="131">
        <v>235</v>
      </c>
      <c r="G1265" s="189">
        <v>3.3215000000000001E-2</v>
      </c>
      <c r="H1265" s="189">
        <v>8.5300000000000003E-4</v>
      </c>
      <c r="I1265" s="189">
        <v>0.28253499999999998</v>
      </c>
      <c r="J1265" s="131">
        <v>2.5000000000000001E-5</v>
      </c>
      <c r="K1265" s="131">
        <v>0.28253</v>
      </c>
      <c r="L1265" s="105">
        <v>-8.4</v>
      </c>
      <c r="M1265" s="105">
        <v>-3.343</v>
      </c>
      <c r="N1265" s="131">
        <v>1010</v>
      </c>
      <c r="O1265" s="131">
        <v>1479</v>
      </c>
      <c r="P1265" s="131">
        <v>-0.97</v>
      </c>
      <c r="S1265" s="423">
        <f t="shared" si="48"/>
        <v>1.01</v>
      </c>
      <c r="T1265" s="423">
        <f t="shared" si="49"/>
        <v>1.4790000000000001</v>
      </c>
    </row>
    <row r="1266" spans="1:20">
      <c r="D1266" s="131" t="s">
        <v>1454</v>
      </c>
      <c r="F1266" s="131">
        <v>235</v>
      </c>
      <c r="G1266" s="189">
        <v>2.2383E-2</v>
      </c>
      <c r="H1266" s="189">
        <v>5.7600000000000001E-4</v>
      </c>
      <c r="I1266" s="189">
        <v>0.28256599999999998</v>
      </c>
      <c r="J1266" s="131">
        <v>2.0999999999999999E-5</v>
      </c>
      <c r="K1266" s="131">
        <v>0.28255999999999998</v>
      </c>
      <c r="L1266" s="105">
        <v>-7.3</v>
      </c>
      <c r="M1266" s="105">
        <v>-2.2189999999999999</v>
      </c>
      <c r="N1266" s="131">
        <v>960</v>
      </c>
      <c r="O1266" s="131">
        <v>1407</v>
      </c>
      <c r="P1266" s="131">
        <v>-0.98</v>
      </c>
      <c r="S1266" s="423">
        <f t="shared" si="48"/>
        <v>0.96</v>
      </c>
      <c r="T1266" s="423">
        <f t="shared" si="49"/>
        <v>1.407</v>
      </c>
    </row>
    <row r="1267" spans="1:20">
      <c r="D1267" s="131" t="s">
        <v>1455</v>
      </c>
      <c r="F1267" s="131">
        <v>235</v>
      </c>
      <c r="G1267" s="189">
        <v>3.5256999999999997E-2</v>
      </c>
      <c r="H1267" s="189">
        <v>8.6600000000000002E-4</v>
      </c>
      <c r="I1267" s="189">
        <v>0.28254400000000002</v>
      </c>
      <c r="J1267" s="131">
        <v>2.6999999999999999E-5</v>
      </c>
      <c r="K1267" s="131">
        <v>0.28254000000000001</v>
      </c>
      <c r="L1267" s="105">
        <v>-8.1</v>
      </c>
      <c r="M1267" s="105">
        <v>-3.0339999999999998</v>
      </c>
      <c r="N1267" s="131">
        <v>998</v>
      </c>
      <c r="O1267" s="131">
        <v>1459</v>
      </c>
      <c r="P1267" s="131">
        <v>-0.97</v>
      </c>
      <c r="S1267" s="423">
        <f t="shared" si="48"/>
        <v>0.998</v>
      </c>
      <c r="T1267" s="423">
        <f t="shared" si="49"/>
        <v>1.4590000000000001</v>
      </c>
    </row>
    <row r="1268" spans="1:20">
      <c r="D1268" s="131" t="s">
        <v>1456</v>
      </c>
      <c r="F1268" s="131">
        <v>235</v>
      </c>
      <c r="G1268" s="189">
        <v>3.2586999999999998E-2</v>
      </c>
      <c r="H1268" s="189">
        <v>8.1499999999999997E-4</v>
      </c>
      <c r="I1268" s="189">
        <v>0.28253099999999998</v>
      </c>
      <c r="J1268" s="131">
        <v>2.0999999999999999E-5</v>
      </c>
      <c r="K1268" s="131">
        <v>0.28253</v>
      </c>
      <c r="L1268" s="105">
        <v>-8.5</v>
      </c>
      <c r="M1268" s="105">
        <v>-3.4769999999999999</v>
      </c>
      <c r="N1268" s="131">
        <v>1014</v>
      </c>
      <c r="O1268" s="131">
        <v>1487</v>
      </c>
      <c r="P1268" s="131">
        <v>-0.98</v>
      </c>
      <c r="S1268" s="423">
        <f t="shared" si="48"/>
        <v>1.014</v>
      </c>
      <c r="T1268" s="423">
        <f t="shared" si="49"/>
        <v>1.4870000000000001</v>
      </c>
    </row>
    <row r="1269" spans="1:20">
      <c r="D1269" s="131" t="s">
        <v>1457</v>
      </c>
      <c r="F1269" s="131">
        <v>235</v>
      </c>
      <c r="G1269" s="189">
        <v>3.2348000000000002E-2</v>
      </c>
      <c r="H1269" s="189">
        <v>8.1499999999999997E-4</v>
      </c>
      <c r="I1269" s="189">
        <v>0.28253600000000001</v>
      </c>
      <c r="J1269" s="131">
        <v>2.4000000000000001E-5</v>
      </c>
      <c r="K1269" s="131">
        <v>0.28253</v>
      </c>
      <c r="L1269" s="105">
        <v>-8.4</v>
      </c>
      <c r="M1269" s="105">
        <v>-3.3170000000000002</v>
      </c>
      <c r="N1269" s="131">
        <v>1008</v>
      </c>
      <c r="O1269" s="131">
        <v>1477</v>
      </c>
      <c r="P1269" s="131">
        <v>-0.98</v>
      </c>
      <c r="S1269" s="423">
        <f t="shared" si="48"/>
        <v>1.008</v>
      </c>
      <c r="T1269" s="423">
        <f t="shared" si="49"/>
        <v>1.4770000000000001</v>
      </c>
    </row>
    <row r="1270" spans="1:20">
      <c r="D1270" s="131" t="s">
        <v>1458</v>
      </c>
      <c r="F1270" s="131">
        <v>235</v>
      </c>
      <c r="G1270" s="189">
        <v>2.0021000000000001E-2</v>
      </c>
      <c r="H1270" s="189">
        <v>5.1000000000000004E-4</v>
      </c>
      <c r="I1270" s="189">
        <v>0.28254699999999999</v>
      </c>
      <c r="J1270" s="131">
        <v>2.3E-5</v>
      </c>
      <c r="K1270" s="131">
        <v>0.28254000000000001</v>
      </c>
      <c r="L1270" s="105">
        <v>-8</v>
      </c>
      <c r="M1270" s="105">
        <v>-2.89</v>
      </c>
      <c r="N1270" s="131">
        <v>985</v>
      </c>
      <c r="O1270" s="131">
        <v>1450</v>
      </c>
      <c r="P1270" s="131">
        <v>-0.98</v>
      </c>
      <c r="S1270" s="423">
        <f t="shared" si="48"/>
        <v>0.98499999999999999</v>
      </c>
      <c r="T1270" s="423">
        <f t="shared" si="49"/>
        <v>1.45</v>
      </c>
    </row>
    <row r="1271" spans="1:20">
      <c r="D1271" s="131" t="s">
        <v>1459</v>
      </c>
      <c r="F1271" s="131">
        <v>235</v>
      </c>
      <c r="G1271" s="189">
        <v>2.6904999999999998E-2</v>
      </c>
      <c r="H1271" s="189">
        <v>6.7400000000000001E-4</v>
      </c>
      <c r="I1271" s="189">
        <v>0.28254800000000002</v>
      </c>
      <c r="J1271" s="131">
        <v>2.3E-5</v>
      </c>
      <c r="K1271" s="131">
        <v>0.28255000000000002</v>
      </c>
      <c r="L1271" s="105">
        <v>-7.9</v>
      </c>
      <c r="M1271" s="105">
        <v>-2.8580000000000001</v>
      </c>
      <c r="N1271" s="131">
        <v>987</v>
      </c>
      <c r="O1271" s="131">
        <v>1448</v>
      </c>
      <c r="P1271" s="131">
        <v>-0.98</v>
      </c>
      <c r="S1271" s="423">
        <f t="shared" si="48"/>
        <v>0.98699999999999999</v>
      </c>
      <c r="T1271" s="423">
        <f t="shared" si="49"/>
        <v>1.448</v>
      </c>
    </row>
    <row r="1272" spans="1:20">
      <c r="A1272" s="6"/>
      <c r="D1272" s="132" t="s">
        <v>1460</v>
      </c>
      <c r="F1272" s="132">
        <v>235</v>
      </c>
      <c r="G1272" s="190">
        <v>6.3722000000000001E-2</v>
      </c>
      <c r="H1272" s="190">
        <v>1.6019999999999999E-3</v>
      </c>
      <c r="I1272" s="190">
        <v>0.28253099999999998</v>
      </c>
      <c r="J1272" s="132">
        <v>4.5000000000000003E-5</v>
      </c>
      <c r="K1272" s="132">
        <v>0.28251999999999999</v>
      </c>
      <c r="L1272" s="110">
        <v>-8.5</v>
      </c>
      <c r="M1272" s="110">
        <v>-3.6240000000000001</v>
      </c>
      <c r="N1272" s="132">
        <v>1037</v>
      </c>
      <c r="O1272" s="132">
        <v>1496</v>
      </c>
      <c r="P1272" s="132">
        <v>-0.95</v>
      </c>
      <c r="S1272" s="423">
        <f t="shared" si="48"/>
        <v>1.0369999999999999</v>
      </c>
      <c r="T1272" s="423">
        <f t="shared" si="49"/>
        <v>1.496</v>
      </c>
    </row>
    <row r="1273" spans="1:20">
      <c r="A1273" s="92"/>
      <c r="D1273" s="130"/>
      <c r="F1273" s="130"/>
      <c r="G1273" s="191"/>
      <c r="H1273" s="191"/>
      <c r="I1273" s="191"/>
      <c r="J1273" s="130"/>
      <c r="K1273" s="130"/>
      <c r="L1273" s="105"/>
      <c r="M1273" s="105">
        <f>AVERAGE(M1241:M1272)</f>
        <v>-3.18425</v>
      </c>
      <c r="N1273" s="130"/>
      <c r="O1273" s="200">
        <f>AVERAGE(O1241:O1272)</f>
        <v>1462.15625</v>
      </c>
      <c r="P1273" s="130"/>
      <c r="S1273" s="423">
        <f t="shared" si="48"/>
        <v>0</v>
      </c>
      <c r="T1273" s="423">
        <f t="shared" si="49"/>
        <v>1.46215625</v>
      </c>
    </row>
    <row r="1274" spans="1:20">
      <c r="D1274" s="102" t="s">
        <v>1421</v>
      </c>
      <c r="E1274" s="116" t="s">
        <v>1462</v>
      </c>
      <c r="F1274" s="102">
        <v>208</v>
      </c>
      <c r="G1274" s="193">
        <v>3.2197000000000003E-2</v>
      </c>
      <c r="H1274" s="193">
        <v>8.0599999999999997E-4</v>
      </c>
      <c r="I1274" s="193">
        <v>0.28255999999999998</v>
      </c>
      <c r="J1274" s="102">
        <v>2.0000000000000002E-5</v>
      </c>
      <c r="K1274" s="102">
        <v>0.28255999999999998</v>
      </c>
      <c r="L1274" s="99">
        <v>-7.5</v>
      </c>
      <c r="M1274" s="99">
        <v>-3.0489999999999999</v>
      </c>
      <c r="N1274" s="102">
        <v>974</v>
      </c>
      <c r="O1274" s="102">
        <v>1439</v>
      </c>
      <c r="P1274" s="102">
        <v>-0.98</v>
      </c>
      <c r="Q1274" s="378" t="s">
        <v>242</v>
      </c>
      <c r="S1274" s="423">
        <f t="shared" si="48"/>
        <v>0.97399999999999998</v>
      </c>
      <c r="T1274" s="423">
        <f t="shared" si="49"/>
        <v>1.4390000000000001</v>
      </c>
    </row>
    <row r="1275" spans="1:20">
      <c r="D1275" s="131" t="s">
        <v>1422</v>
      </c>
      <c r="E1275" s="95"/>
      <c r="F1275" s="131">
        <v>208</v>
      </c>
      <c r="G1275" s="189">
        <v>2.928E-2</v>
      </c>
      <c r="H1275" s="189">
        <v>7.3399999999999995E-4</v>
      </c>
      <c r="I1275" s="189">
        <v>0.282526</v>
      </c>
      <c r="J1275" s="131">
        <v>2.0999999999999999E-5</v>
      </c>
      <c r="K1275" s="131">
        <v>0.28251999999999999</v>
      </c>
      <c r="L1275" s="105">
        <v>-8.6999999999999993</v>
      </c>
      <c r="M1275" s="105">
        <v>-4.2450000000000001</v>
      </c>
      <c r="N1275" s="131">
        <v>1020</v>
      </c>
      <c r="O1275" s="131">
        <v>1515</v>
      </c>
      <c r="P1275" s="131">
        <v>-0.98</v>
      </c>
      <c r="S1275" s="423">
        <f t="shared" ref="S1275:S1338" si="50">N1275/1000</f>
        <v>1.02</v>
      </c>
      <c r="T1275" s="423">
        <f t="shared" ref="T1275:T1338" si="51">O1275/1000</f>
        <v>1.5149999999999999</v>
      </c>
    </row>
    <row r="1276" spans="1:20">
      <c r="D1276" s="131" t="s">
        <v>1423</v>
      </c>
      <c r="E1276" s="95"/>
      <c r="F1276" s="131">
        <v>208</v>
      </c>
      <c r="G1276" s="189">
        <v>3.4509999999999999E-2</v>
      </c>
      <c r="H1276" s="189">
        <v>8.5700000000000001E-4</v>
      </c>
      <c r="I1276" s="189">
        <v>0.28254699999999999</v>
      </c>
      <c r="J1276" s="131">
        <v>2.1999999999999999E-5</v>
      </c>
      <c r="K1276" s="131">
        <v>0.28254000000000001</v>
      </c>
      <c r="L1276" s="105">
        <v>-8</v>
      </c>
      <c r="M1276" s="105">
        <v>-3.5110000000000001</v>
      </c>
      <c r="N1276" s="131">
        <v>994</v>
      </c>
      <c r="O1276" s="131">
        <v>1469</v>
      </c>
      <c r="P1276" s="131">
        <v>-0.97</v>
      </c>
      <c r="S1276" s="423">
        <f t="shared" si="50"/>
        <v>0.99399999999999999</v>
      </c>
      <c r="T1276" s="423">
        <f t="shared" si="51"/>
        <v>1.4690000000000001</v>
      </c>
    </row>
    <row r="1277" spans="1:20">
      <c r="D1277" s="131" t="s">
        <v>1424</v>
      </c>
      <c r="E1277" s="95"/>
      <c r="F1277" s="131">
        <v>208</v>
      </c>
      <c r="G1277" s="189">
        <v>4.7652E-2</v>
      </c>
      <c r="H1277" s="189">
        <v>1.121E-3</v>
      </c>
      <c r="I1277" s="189">
        <v>0.282526</v>
      </c>
      <c r="J1277" s="131">
        <v>2.0999999999999999E-5</v>
      </c>
      <c r="K1277" s="131">
        <v>0.28251999999999999</v>
      </c>
      <c r="L1277" s="105">
        <v>-8.6999999999999993</v>
      </c>
      <c r="M1277" s="105">
        <v>-4.2939999999999996</v>
      </c>
      <c r="N1277" s="131">
        <v>1031</v>
      </c>
      <c r="O1277" s="131">
        <v>1518</v>
      </c>
      <c r="P1277" s="131">
        <v>-0.97</v>
      </c>
      <c r="S1277" s="423">
        <f t="shared" si="50"/>
        <v>1.0309999999999999</v>
      </c>
      <c r="T1277" s="423">
        <f t="shared" si="51"/>
        <v>1.518</v>
      </c>
    </row>
    <row r="1278" spans="1:20">
      <c r="D1278" s="131" t="s">
        <v>1425</v>
      </c>
      <c r="E1278" s="95"/>
      <c r="F1278" s="131">
        <v>208</v>
      </c>
      <c r="G1278" s="189">
        <v>3.5243999999999998E-2</v>
      </c>
      <c r="H1278" s="189">
        <v>8.9099999999999997E-4</v>
      </c>
      <c r="I1278" s="189">
        <v>0.28257399999999999</v>
      </c>
      <c r="J1278" s="131">
        <v>2.3E-5</v>
      </c>
      <c r="K1278" s="131">
        <v>0.28256999999999999</v>
      </c>
      <c r="L1278" s="105">
        <v>-7</v>
      </c>
      <c r="M1278" s="105">
        <v>-2.5649999999999999</v>
      </c>
      <c r="N1278" s="131">
        <v>957</v>
      </c>
      <c r="O1278" s="131">
        <v>1409</v>
      </c>
      <c r="P1278" s="131">
        <v>-0.97</v>
      </c>
      <c r="S1278" s="423">
        <f t="shared" si="50"/>
        <v>0.95699999999999996</v>
      </c>
      <c r="T1278" s="423">
        <f t="shared" si="51"/>
        <v>1.409</v>
      </c>
    </row>
    <row r="1279" spans="1:20">
      <c r="D1279" s="131" t="s">
        <v>1426</v>
      </c>
      <c r="E1279" s="95"/>
      <c r="F1279" s="131">
        <v>208</v>
      </c>
      <c r="G1279" s="189">
        <v>2.9388000000000001E-2</v>
      </c>
      <c r="H1279" s="189">
        <v>7.3300000000000004E-4</v>
      </c>
      <c r="I1279" s="189">
        <v>0.282524</v>
      </c>
      <c r="J1279" s="196">
        <v>2.0000000000000002E-5</v>
      </c>
      <c r="K1279" s="131">
        <v>0.28251999999999999</v>
      </c>
      <c r="L1279" s="105">
        <v>-8.8000000000000007</v>
      </c>
      <c r="M1279" s="105">
        <v>-4.2960000000000003</v>
      </c>
      <c r="N1279" s="131">
        <v>1022</v>
      </c>
      <c r="O1279" s="131">
        <v>1519</v>
      </c>
      <c r="P1279" s="131">
        <v>-0.98</v>
      </c>
      <c r="S1279" s="423">
        <f t="shared" si="50"/>
        <v>1.022</v>
      </c>
      <c r="T1279" s="423">
        <f t="shared" si="51"/>
        <v>1.5189999999999999</v>
      </c>
    </row>
    <row r="1280" spans="1:20">
      <c r="D1280" s="131" t="s">
        <v>1427</v>
      </c>
      <c r="E1280" s="95"/>
      <c r="F1280" s="131">
        <v>208</v>
      </c>
      <c r="G1280" s="189">
        <v>3.6691000000000001E-2</v>
      </c>
      <c r="H1280" s="189">
        <v>8.8099999999999995E-4</v>
      </c>
      <c r="I1280" s="189">
        <v>0.28254299999999999</v>
      </c>
      <c r="J1280" s="196">
        <v>2.0000000000000002E-5</v>
      </c>
      <c r="K1280" s="131">
        <v>0.28254000000000001</v>
      </c>
      <c r="L1280" s="105">
        <v>-8.1</v>
      </c>
      <c r="M1280" s="105">
        <v>-3.637</v>
      </c>
      <c r="N1280" s="131">
        <v>999</v>
      </c>
      <c r="O1280" s="131">
        <v>1477</v>
      </c>
      <c r="P1280" s="131">
        <v>-0.97</v>
      </c>
      <c r="S1280" s="423">
        <f t="shared" si="50"/>
        <v>0.999</v>
      </c>
      <c r="T1280" s="423">
        <f t="shared" si="51"/>
        <v>1.4770000000000001</v>
      </c>
    </row>
    <row r="1281" spans="1:20">
      <c r="D1281" s="131" t="s">
        <v>1428</v>
      </c>
      <c r="E1281" s="95"/>
      <c r="F1281" s="131">
        <v>208</v>
      </c>
      <c r="G1281" s="189">
        <v>3.1514E-2</v>
      </c>
      <c r="H1281" s="189">
        <v>7.7399999999999995E-4</v>
      </c>
      <c r="I1281" s="189">
        <v>0.282522</v>
      </c>
      <c r="J1281" s="131">
        <v>2.3E-5</v>
      </c>
      <c r="K1281" s="131">
        <v>0.28251999999999999</v>
      </c>
      <c r="L1281" s="105">
        <v>-8.8000000000000007</v>
      </c>
      <c r="M1281" s="105">
        <v>-4.375</v>
      </c>
      <c r="N1281" s="131">
        <v>1026</v>
      </c>
      <c r="O1281" s="131">
        <v>1524</v>
      </c>
      <c r="P1281" s="131">
        <v>-0.98</v>
      </c>
      <c r="S1281" s="423">
        <f t="shared" si="50"/>
        <v>1.026</v>
      </c>
      <c r="T1281" s="423">
        <f t="shared" si="51"/>
        <v>1.524</v>
      </c>
    </row>
    <row r="1282" spans="1:20">
      <c r="D1282" s="131" t="s">
        <v>1429</v>
      </c>
      <c r="E1282" s="95"/>
      <c r="F1282" s="131">
        <v>208</v>
      </c>
      <c r="G1282" s="189">
        <v>3.3082E-2</v>
      </c>
      <c r="H1282" s="189">
        <v>8.4000000000000003E-4</v>
      </c>
      <c r="I1282" s="195">
        <v>0.28251999999999999</v>
      </c>
      <c r="J1282" s="131">
        <v>2.1999999999999999E-5</v>
      </c>
      <c r="K1282" s="131">
        <v>0.28251999999999999</v>
      </c>
      <c r="L1282" s="105">
        <v>-8.9</v>
      </c>
      <c r="M1282" s="105">
        <v>-4.4720000000000004</v>
      </c>
      <c r="N1282" s="131">
        <v>1031</v>
      </c>
      <c r="O1282" s="131">
        <v>1530</v>
      </c>
      <c r="P1282" s="131">
        <v>-0.97</v>
      </c>
      <c r="S1282" s="423">
        <f t="shared" si="50"/>
        <v>1.0309999999999999</v>
      </c>
      <c r="T1282" s="423">
        <f t="shared" si="51"/>
        <v>1.53</v>
      </c>
    </row>
    <row r="1283" spans="1:20">
      <c r="D1283" s="131" t="s">
        <v>1430</v>
      </c>
      <c r="E1283" s="95"/>
      <c r="F1283" s="131">
        <v>208</v>
      </c>
      <c r="G1283" s="189">
        <v>5.7322999999999999E-2</v>
      </c>
      <c r="H1283" s="189">
        <v>1.377E-3</v>
      </c>
      <c r="I1283" s="189">
        <v>0.28252500000000003</v>
      </c>
      <c r="J1283" s="131">
        <v>2.1999999999999999E-5</v>
      </c>
      <c r="K1283" s="131">
        <v>0.28251999999999999</v>
      </c>
      <c r="L1283" s="105">
        <v>-8.6999999999999993</v>
      </c>
      <c r="M1283" s="105">
        <v>-4.3449999999999998</v>
      </c>
      <c r="N1283" s="131">
        <v>1038</v>
      </c>
      <c r="O1283" s="131">
        <v>1522</v>
      </c>
      <c r="P1283" s="131">
        <v>-0.96</v>
      </c>
      <c r="S1283" s="423">
        <f t="shared" si="50"/>
        <v>1.038</v>
      </c>
      <c r="T1283" s="423">
        <f t="shared" si="51"/>
        <v>1.522</v>
      </c>
    </row>
    <row r="1284" spans="1:20">
      <c r="D1284" s="131" t="s">
        <v>1431</v>
      </c>
      <c r="E1284" s="95"/>
      <c r="F1284" s="131">
        <v>208</v>
      </c>
      <c r="G1284" s="189">
        <v>5.4168000000000001E-2</v>
      </c>
      <c r="H1284" s="189">
        <v>1.2390000000000001E-3</v>
      </c>
      <c r="I1284" s="189">
        <v>0.28267900000000001</v>
      </c>
      <c r="J1284" s="131">
        <v>2.5000000000000001E-5</v>
      </c>
      <c r="K1284" s="131">
        <v>0.28266999999999998</v>
      </c>
      <c r="L1284" s="105">
        <v>-3.3</v>
      </c>
      <c r="M1284" s="105">
        <v>1.115</v>
      </c>
      <c r="N1284" s="131">
        <v>817</v>
      </c>
      <c r="O1284" s="131">
        <v>1174</v>
      </c>
      <c r="P1284" s="131">
        <v>-0.96</v>
      </c>
      <c r="S1284" s="423">
        <f t="shared" si="50"/>
        <v>0.81699999999999995</v>
      </c>
      <c r="T1284" s="423">
        <f t="shared" si="51"/>
        <v>1.1739999999999999</v>
      </c>
    </row>
    <row r="1285" spans="1:20">
      <c r="D1285" s="131" t="s">
        <v>1432</v>
      </c>
      <c r="E1285" s="95"/>
      <c r="F1285" s="131">
        <v>208</v>
      </c>
      <c r="G1285" s="189">
        <v>5.1827999999999999E-2</v>
      </c>
      <c r="H1285" s="189">
        <v>1.1800000000000001E-3</v>
      </c>
      <c r="I1285" s="189">
        <v>0.28253200000000001</v>
      </c>
      <c r="J1285" s="131">
        <v>1.8E-5</v>
      </c>
      <c r="K1285" s="131">
        <v>0.28253</v>
      </c>
      <c r="L1285" s="105">
        <v>-8.5</v>
      </c>
      <c r="M1285" s="105">
        <v>-4.0940000000000003</v>
      </c>
      <c r="N1285" s="131">
        <v>1024</v>
      </c>
      <c r="O1285" s="131">
        <v>1506</v>
      </c>
      <c r="P1285" s="131">
        <v>-0.96</v>
      </c>
      <c r="S1285" s="423">
        <f t="shared" si="50"/>
        <v>1.024</v>
      </c>
      <c r="T1285" s="423">
        <f t="shared" si="51"/>
        <v>1.506</v>
      </c>
    </row>
    <row r="1286" spans="1:20">
      <c r="D1286" s="131" t="s">
        <v>1433</v>
      </c>
      <c r="E1286" s="95"/>
      <c r="F1286" s="131">
        <v>208</v>
      </c>
      <c r="G1286" s="189">
        <v>4.1997E-2</v>
      </c>
      <c r="H1286" s="189">
        <v>1.0269999999999999E-3</v>
      </c>
      <c r="I1286" s="189">
        <v>0.28259299999999998</v>
      </c>
      <c r="J1286" s="131">
        <v>2.3E-5</v>
      </c>
      <c r="K1286" s="131">
        <v>0.28259000000000001</v>
      </c>
      <c r="L1286" s="105">
        <v>-6.3</v>
      </c>
      <c r="M1286" s="105">
        <v>-1.895</v>
      </c>
      <c r="N1286" s="131">
        <v>933</v>
      </c>
      <c r="O1286" s="131">
        <v>1366</v>
      </c>
      <c r="P1286" s="131">
        <v>-0.97</v>
      </c>
      <c r="S1286" s="423">
        <f t="shared" si="50"/>
        <v>0.93300000000000005</v>
      </c>
      <c r="T1286" s="423">
        <f t="shared" si="51"/>
        <v>1.3660000000000001</v>
      </c>
    </row>
    <row r="1287" spans="1:20">
      <c r="D1287" s="131" t="s">
        <v>1435</v>
      </c>
      <c r="E1287" s="95"/>
      <c r="F1287" s="131">
        <v>208</v>
      </c>
      <c r="G1287" s="189">
        <v>2.9170999999999999E-2</v>
      </c>
      <c r="H1287" s="189">
        <v>7.1400000000000001E-4</v>
      </c>
      <c r="I1287" s="189">
        <v>0.282557</v>
      </c>
      <c r="J1287" s="131">
        <v>2.5000000000000001E-5</v>
      </c>
      <c r="K1287" s="131">
        <v>0.28255000000000002</v>
      </c>
      <c r="L1287" s="105">
        <v>-7.6</v>
      </c>
      <c r="M1287" s="105">
        <v>-3.1440000000000001</v>
      </c>
      <c r="N1287" s="131">
        <v>976</v>
      </c>
      <c r="O1287" s="131">
        <v>1445</v>
      </c>
      <c r="P1287" s="131">
        <v>-0.98</v>
      </c>
      <c r="S1287" s="423">
        <f t="shared" si="50"/>
        <v>0.97599999999999998</v>
      </c>
      <c r="T1287" s="423">
        <f t="shared" si="51"/>
        <v>1.4450000000000001</v>
      </c>
    </row>
    <row r="1288" spans="1:20">
      <c r="D1288" s="131" t="s">
        <v>1436</v>
      </c>
      <c r="E1288" s="95"/>
      <c r="F1288" s="131">
        <v>208</v>
      </c>
      <c r="G1288" s="189">
        <v>3.7748999999999998E-2</v>
      </c>
      <c r="H1288" s="189">
        <v>8.9300000000000002E-4</v>
      </c>
      <c r="I1288" s="189">
        <v>0.28249099999999999</v>
      </c>
      <c r="J1288" s="131">
        <v>2.3E-5</v>
      </c>
      <c r="K1288" s="131">
        <v>0.28249000000000002</v>
      </c>
      <c r="L1288" s="105">
        <v>-9.9</v>
      </c>
      <c r="M1288" s="105">
        <v>-5.484</v>
      </c>
      <c r="N1288" s="131">
        <v>1073</v>
      </c>
      <c r="O1288" s="131">
        <v>1594</v>
      </c>
      <c r="P1288" s="131">
        <v>-0.97</v>
      </c>
      <c r="S1288" s="423">
        <f t="shared" si="50"/>
        <v>1.073</v>
      </c>
      <c r="T1288" s="423">
        <f t="shared" si="51"/>
        <v>1.5940000000000001</v>
      </c>
    </row>
    <row r="1289" spans="1:20">
      <c r="D1289" s="131" t="s">
        <v>1437</v>
      </c>
      <c r="E1289" s="95"/>
      <c r="F1289" s="131">
        <v>208</v>
      </c>
      <c r="G1289" s="189">
        <v>3.6853999999999998E-2</v>
      </c>
      <c r="H1289" s="189">
        <v>8.9899999999999995E-4</v>
      </c>
      <c r="I1289" s="189">
        <v>0.28256399999999998</v>
      </c>
      <c r="J1289" s="196">
        <v>2.0000000000000002E-5</v>
      </c>
      <c r="K1289" s="131">
        <v>0.28255999999999998</v>
      </c>
      <c r="L1289" s="105">
        <v>-7.4</v>
      </c>
      <c r="M1289" s="105">
        <v>-2.915</v>
      </c>
      <c r="N1289" s="131">
        <v>971</v>
      </c>
      <c r="O1289" s="131">
        <v>1431</v>
      </c>
      <c r="P1289" s="131">
        <v>-0.97</v>
      </c>
      <c r="S1289" s="423">
        <f t="shared" si="50"/>
        <v>0.97099999999999997</v>
      </c>
      <c r="T1289" s="423">
        <f t="shared" si="51"/>
        <v>1.431</v>
      </c>
    </row>
    <row r="1290" spans="1:20">
      <c r="D1290" s="131" t="s">
        <v>1438</v>
      </c>
      <c r="E1290" s="95"/>
      <c r="F1290" s="131">
        <v>208</v>
      </c>
      <c r="G1290" s="189">
        <v>3.1933000000000003E-2</v>
      </c>
      <c r="H1290" s="189">
        <v>7.7899999999999996E-4</v>
      </c>
      <c r="I1290" s="189">
        <v>0.28249200000000002</v>
      </c>
      <c r="J1290" s="131">
        <v>2.1999999999999999E-5</v>
      </c>
      <c r="K1290" s="131">
        <v>0.28249000000000002</v>
      </c>
      <c r="L1290" s="105">
        <v>-9.9</v>
      </c>
      <c r="M1290" s="105">
        <v>-5.4459999999999997</v>
      </c>
      <c r="N1290" s="131">
        <v>1069</v>
      </c>
      <c r="O1290" s="131">
        <v>1592</v>
      </c>
      <c r="P1290" s="131">
        <v>-0.98</v>
      </c>
      <c r="S1290" s="423">
        <f t="shared" si="50"/>
        <v>1.069</v>
      </c>
      <c r="T1290" s="423">
        <f t="shared" si="51"/>
        <v>1.5920000000000001</v>
      </c>
    </row>
    <row r="1291" spans="1:20">
      <c r="D1291" s="131" t="s">
        <v>1439</v>
      </c>
      <c r="E1291" s="95"/>
      <c r="F1291" s="131">
        <v>208</v>
      </c>
      <c r="G1291" s="189">
        <v>4.6862000000000001E-2</v>
      </c>
      <c r="H1291" s="189">
        <v>1.1199999999999999E-3</v>
      </c>
      <c r="I1291" s="189">
        <v>0.28254299999999999</v>
      </c>
      <c r="J1291" s="131">
        <v>2.3E-5</v>
      </c>
      <c r="K1291" s="131">
        <v>0.28254000000000001</v>
      </c>
      <c r="L1291" s="105">
        <v>-8.1</v>
      </c>
      <c r="M1291" s="105">
        <v>-3.6859999999999999</v>
      </c>
      <c r="N1291" s="131">
        <v>1006</v>
      </c>
      <c r="O1291" s="131">
        <v>1480</v>
      </c>
      <c r="P1291" s="131">
        <v>-0.97</v>
      </c>
      <c r="S1291" s="423">
        <f t="shared" si="50"/>
        <v>1.006</v>
      </c>
      <c r="T1291" s="423">
        <f t="shared" si="51"/>
        <v>1.48</v>
      </c>
    </row>
    <row r="1292" spans="1:20">
      <c r="D1292" s="132" t="s">
        <v>1440</v>
      </c>
      <c r="E1292" s="96"/>
      <c r="F1292" s="132">
        <v>208</v>
      </c>
      <c r="G1292" s="190">
        <v>5.2005000000000003E-2</v>
      </c>
      <c r="H1292" s="190">
        <v>1.271E-3</v>
      </c>
      <c r="I1292" s="190">
        <v>0.28259099999999998</v>
      </c>
      <c r="J1292" s="132">
        <v>2.1999999999999999E-5</v>
      </c>
      <c r="K1292" s="132">
        <v>0.28259000000000001</v>
      </c>
      <c r="L1292" s="110">
        <v>-6.4</v>
      </c>
      <c r="M1292" s="110">
        <v>-2.0209999999999999</v>
      </c>
      <c r="N1292" s="132">
        <v>943</v>
      </c>
      <c r="O1292" s="132">
        <v>1374</v>
      </c>
      <c r="P1292" s="132">
        <v>-0.96</v>
      </c>
      <c r="S1292" s="423">
        <f t="shared" si="50"/>
        <v>0.94299999999999995</v>
      </c>
      <c r="T1292" s="423">
        <f t="shared" si="51"/>
        <v>1.3740000000000001</v>
      </c>
    </row>
    <row r="1293" spans="1:20">
      <c r="D1293" s="130"/>
      <c r="E1293" s="95"/>
      <c r="F1293" s="130"/>
      <c r="G1293" s="191"/>
      <c r="H1293" s="191"/>
      <c r="I1293" s="191"/>
      <c r="J1293" s="130"/>
      <c r="K1293" s="130"/>
      <c r="L1293" s="105"/>
      <c r="M1293" s="105">
        <f>AVERAGE(M1274:M1292)</f>
        <v>-3.4925789473684206</v>
      </c>
      <c r="N1293" s="130"/>
      <c r="O1293" s="200">
        <f>AVERAGE(O1274:O1292)</f>
        <v>1467.578947368421</v>
      </c>
      <c r="P1293" s="130"/>
      <c r="S1293" s="423">
        <f t="shared" si="50"/>
        <v>0</v>
      </c>
      <c r="T1293" s="423">
        <f t="shared" si="51"/>
        <v>1.4675789473684211</v>
      </c>
    </row>
    <row r="1294" spans="1:20">
      <c r="A1294" s="378" t="s">
        <v>1464</v>
      </c>
      <c r="D1294" s="102" t="s">
        <v>1465</v>
      </c>
      <c r="E1294" s="116" t="s">
        <v>1515</v>
      </c>
      <c r="F1294" s="102">
        <v>217</v>
      </c>
      <c r="G1294" s="193">
        <v>6.9611000000000006E-2</v>
      </c>
      <c r="H1294" s="193">
        <v>1.7960000000000001E-3</v>
      </c>
      <c r="I1294" s="193">
        <v>0.28236</v>
      </c>
      <c r="J1294" s="102">
        <v>2.6999999999999999E-5</v>
      </c>
      <c r="K1294" s="98">
        <v>0.28234999999999999</v>
      </c>
      <c r="L1294" s="99">
        <v>-14.6</v>
      </c>
      <c r="M1294" s="99">
        <v>-10.082000000000001</v>
      </c>
      <c r="N1294" s="102">
        <v>1287</v>
      </c>
      <c r="O1294" s="102">
        <v>1891</v>
      </c>
      <c r="P1294" s="102">
        <v>-0.95</v>
      </c>
      <c r="Q1294" t="s">
        <v>242</v>
      </c>
      <c r="S1294" s="423">
        <f t="shared" si="50"/>
        <v>1.2869999999999999</v>
      </c>
      <c r="T1294" s="423">
        <f t="shared" si="51"/>
        <v>1.891</v>
      </c>
    </row>
    <row r="1295" spans="1:20">
      <c r="D1295" s="130" t="s">
        <v>1466</v>
      </c>
      <c r="E1295" s="95"/>
      <c r="F1295" s="130">
        <v>217</v>
      </c>
      <c r="G1295" s="191">
        <v>5.4611E-2</v>
      </c>
      <c r="H1295" s="191">
        <v>1.361E-3</v>
      </c>
      <c r="I1295" s="191">
        <v>0.282383</v>
      </c>
      <c r="J1295" s="130">
        <v>2.9E-5</v>
      </c>
      <c r="K1295" s="104">
        <v>0.28238000000000002</v>
      </c>
      <c r="L1295" s="105">
        <v>-13.8</v>
      </c>
      <c r="M1295" s="105">
        <v>-9.1989999999999998</v>
      </c>
      <c r="N1295" s="130">
        <v>1240</v>
      </c>
      <c r="O1295" s="130">
        <v>1836</v>
      </c>
      <c r="P1295" s="130">
        <v>-0.96</v>
      </c>
      <c r="S1295" s="423">
        <f t="shared" si="50"/>
        <v>1.24</v>
      </c>
      <c r="T1295" s="423">
        <f t="shared" si="51"/>
        <v>1.8360000000000001</v>
      </c>
    </row>
    <row r="1296" spans="1:20">
      <c r="D1296" s="131" t="s">
        <v>1467</v>
      </c>
      <c r="E1296" s="95"/>
      <c r="F1296" s="131">
        <v>217</v>
      </c>
      <c r="G1296" s="189">
        <v>5.6018999999999999E-2</v>
      </c>
      <c r="H1296" s="189">
        <v>1.4239999999999999E-3</v>
      </c>
      <c r="I1296" s="189">
        <v>0.282281</v>
      </c>
      <c r="J1296" s="131">
        <v>2.6999999999999999E-5</v>
      </c>
      <c r="K1296" s="104">
        <v>0.28227000000000002</v>
      </c>
      <c r="L1296" s="105">
        <v>-17.399999999999999</v>
      </c>
      <c r="M1296" s="105">
        <v>-12.818</v>
      </c>
      <c r="N1296" s="131">
        <v>1386</v>
      </c>
      <c r="O1296" s="131">
        <v>2064</v>
      </c>
      <c r="P1296" s="131">
        <v>-0.96</v>
      </c>
      <c r="S1296" s="423">
        <f t="shared" si="50"/>
        <v>1.3859999999999999</v>
      </c>
      <c r="T1296" s="423">
        <f t="shared" si="51"/>
        <v>2.0640000000000001</v>
      </c>
    </row>
    <row r="1297" spans="4:20">
      <c r="D1297" s="131" t="s">
        <v>1468</v>
      </c>
      <c r="E1297" s="95"/>
      <c r="F1297" s="131">
        <v>217</v>
      </c>
      <c r="G1297" s="189">
        <v>4.1553E-2</v>
      </c>
      <c r="H1297" s="189">
        <v>1.0269999999999999E-3</v>
      </c>
      <c r="I1297" s="189">
        <v>0.28248400000000001</v>
      </c>
      <c r="J1297" s="131">
        <v>2.4000000000000001E-5</v>
      </c>
      <c r="K1297" s="104">
        <v>0.28248000000000001</v>
      </c>
      <c r="L1297" s="105">
        <v>-10.199999999999999</v>
      </c>
      <c r="M1297" s="105">
        <v>-5.57</v>
      </c>
      <c r="N1297" s="131">
        <v>1087</v>
      </c>
      <c r="O1297" s="131">
        <v>1606</v>
      </c>
      <c r="P1297" s="131">
        <v>-0.97</v>
      </c>
      <c r="S1297" s="423">
        <f t="shared" si="50"/>
        <v>1.087</v>
      </c>
      <c r="T1297" s="423">
        <f t="shared" si="51"/>
        <v>1.6060000000000001</v>
      </c>
    </row>
    <row r="1298" spans="4:20">
      <c r="D1298" s="131" t="s">
        <v>1469</v>
      </c>
      <c r="E1298" s="95"/>
      <c r="F1298" s="131">
        <v>217</v>
      </c>
      <c r="G1298" s="189">
        <v>5.6328000000000003E-2</v>
      </c>
      <c r="H1298" s="189">
        <v>1.348E-3</v>
      </c>
      <c r="I1298" s="189">
        <v>0.28237699999999999</v>
      </c>
      <c r="J1298" s="131">
        <v>2.3E-5</v>
      </c>
      <c r="K1298" s="104">
        <v>0.28237000000000001</v>
      </c>
      <c r="L1298" s="105">
        <v>-14</v>
      </c>
      <c r="M1298" s="105">
        <v>-9.3829999999999991</v>
      </c>
      <c r="N1298" s="131">
        <v>1247</v>
      </c>
      <c r="O1298" s="131">
        <v>1847</v>
      </c>
      <c r="P1298" s="131">
        <v>-0.96</v>
      </c>
      <c r="S1298" s="423">
        <f t="shared" si="50"/>
        <v>1.2470000000000001</v>
      </c>
      <c r="T1298" s="423">
        <f t="shared" si="51"/>
        <v>1.847</v>
      </c>
    </row>
    <row r="1299" spans="4:20">
      <c r="D1299" s="131" t="s">
        <v>1470</v>
      </c>
      <c r="E1299" s="95"/>
      <c r="F1299" s="131">
        <v>217</v>
      </c>
      <c r="G1299" s="189">
        <v>6.8052000000000001E-2</v>
      </c>
      <c r="H1299" s="189">
        <v>1.804E-3</v>
      </c>
      <c r="I1299" s="189">
        <v>0.28246500000000002</v>
      </c>
      <c r="J1299" s="131">
        <v>2.9E-5</v>
      </c>
      <c r="K1299" s="104">
        <v>0.28245999999999999</v>
      </c>
      <c r="L1299" s="105">
        <v>-10.9</v>
      </c>
      <c r="M1299" s="105">
        <v>-6.3470000000000004</v>
      </c>
      <c r="N1299" s="131">
        <v>1137</v>
      </c>
      <c r="O1299" s="131">
        <v>1655</v>
      </c>
      <c r="P1299" s="131">
        <v>-0.95</v>
      </c>
      <c r="S1299" s="423">
        <f t="shared" si="50"/>
        <v>1.137</v>
      </c>
      <c r="T1299" s="423">
        <f t="shared" si="51"/>
        <v>1.655</v>
      </c>
    </row>
    <row r="1300" spans="4:20">
      <c r="D1300" s="131" t="s">
        <v>1471</v>
      </c>
      <c r="E1300" s="95"/>
      <c r="F1300" s="131">
        <v>217</v>
      </c>
      <c r="G1300" s="189">
        <v>2.7480999999999998E-2</v>
      </c>
      <c r="H1300" s="189">
        <v>6.7199999999999996E-4</v>
      </c>
      <c r="I1300" s="189">
        <v>0.28241899999999998</v>
      </c>
      <c r="J1300" s="131">
        <v>2.8E-5</v>
      </c>
      <c r="K1300" s="104">
        <v>0.28242</v>
      </c>
      <c r="L1300" s="105">
        <v>-12.5</v>
      </c>
      <c r="M1300" s="105">
        <v>-7.8319999999999999</v>
      </c>
      <c r="N1300" s="131">
        <v>1168</v>
      </c>
      <c r="O1300" s="131">
        <v>1750</v>
      </c>
      <c r="P1300" s="131">
        <v>-0.98</v>
      </c>
      <c r="S1300" s="423">
        <f t="shared" si="50"/>
        <v>1.1679999999999999</v>
      </c>
      <c r="T1300" s="423">
        <f t="shared" si="51"/>
        <v>1.75</v>
      </c>
    </row>
    <row r="1301" spans="4:20">
      <c r="D1301" s="131" t="s">
        <v>1473</v>
      </c>
      <c r="E1301" s="95"/>
      <c r="F1301" s="131">
        <v>217</v>
      </c>
      <c r="G1301" s="189">
        <v>3.8462000000000003E-2</v>
      </c>
      <c r="H1301" s="189">
        <v>9.1699999999999995E-4</v>
      </c>
      <c r="I1301" s="104">
        <v>0.28247499999999998</v>
      </c>
      <c r="J1301" s="104">
        <v>2.8E-5</v>
      </c>
      <c r="K1301" s="104">
        <v>0.28247</v>
      </c>
      <c r="L1301" s="105">
        <v>-10.5</v>
      </c>
      <c r="M1301" s="105">
        <v>-5.8849999999999998</v>
      </c>
      <c r="N1301" s="131">
        <v>1097</v>
      </c>
      <c r="O1301" s="131">
        <v>1626</v>
      </c>
      <c r="P1301" s="131">
        <v>-0.97</v>
      </c>
      <c r="S1301" s="423">
        <f t="shared" si="50"/>
        <v>1.097</v>
      </c>
      <c r="T1301" s="423">
        <f t="shared" si="51"/>
        <v>1.6259999999999999</v>
      </c>
    </row>
    <row r="1302" spans="4:20">
      <c r="D1302" s="131" t="s">
        <v>1474</v>
      </c>
      <c r="E1302" s="95"/>
      <c r="F1302" s="131">
        <v>217</v>
      </c>
      <c r="G1302" s="189">
        <v>8.6510000000000004E-2</v>
      </c>
      <c r="H1302" s="189">
        <v>1.957E-3</v>
      </c>
      <c r="I1302" s="104">
        <v>0.282526</v>
      </c>
      <c r="J1302" s="104">
        <v>2.6999999999999999E-5</v>
      </c>
      <c r="K1302" s="104">
        <v>0.28251999999999999</v>
      </c>
      <c r="L1302" s="105">
        <v>-8.6999999999999993</v>
      </c>
      <c r="M1302" s="105">
        <v>-4.2169999999999996</v>
      </c>
      <c r="N1302" s="131">
        <v>1054</v>
      </c>
      <c r="O1302" s="131">
        <v>1520</v>
      </c>
      <c r="P1302" s="131">
        <v>-0.94</v>
      </c>
      <c r="S1302" s="423">
        <f t="shared" si="50"/>
        <v>1.054</v>
      </c>
      <c r="T1302" s="423">
        <f t="shared" si="51"/>
        <v>1.52</v>
      </c>
    </row>
    <row r="1303" spans="4:20">
      <c r="D1303" s="131" t="s">
        <v>1475</v>
      </c>
      <c r="E1303" s="95"/>
      <c r="F1303" s="131">
        <v>217</v>
      </c>
      <c r="G1303" s="189">
        <v>4.5324000000000003E-2</v>
      </c>
      <c r="H1303" s="189">
        <v>1.109E-3</v>
      </c>
      <c r="I1303" s="104">
        <v>0.28242400000000001</v>
      </c>
      <c r="J1303" s="104">
        <v>3.0000000000000001E-5</v>
      </c>
      <c r="K1303" s="104">
        <v>0.28242</v>
      </c>
      <c r="L1303" s="105">
        <v>-12.3</v>
      </c>
      <c r="M1303" s="105">
        <v>-7.718</v>
      </c>
      <c r="N1303" s="131">
        <v>1174</v>
      </c>
      <c r="O1303" s="131">
        <v>1742</v>
      </c>
      <c r="P1303" s="131">
        <v>-0.97</v>
      </c>
      <c r="S1303" s="423">
        <f t="shared" si="50"/>
        <v>1.1739999999999999</v>
      </c>
      <c r="T1303" s="423">
        <f t="shared" si="51"/>
        <v>1.742</v>
      </c>
    </row>
    <row r="1304" spans="4:20">
      <c r="D1304" s="131" t="s">
        <v>1477</v>
      </c>
      <c r="E1304" s="95"/>
      <c r="F1304" s="131">
        <v>217</v>
      </c>
      <c r="G1304" s="189">
        <v>4.2570999999999998E-2</v>
      </c>
      <c r="H1304" s="189">
        <v>1.036E-3</v>
      </c>
      <c r="I1304" s="104">
        <v>0.28249999999999997</v>
      </c>
      <c r="J1304" s="104">
        <v>2.8E-5</v>
      </c>
      <c r="K1304" s="104">
        <v>0.28249999999999997</v>
      </c>
      <c r="L1304" s="105">
        <v>-9.6</v>
      </c>
      <c r="M1304" s="105">
        <v>-4.9909999999999997</v>
      </c>
      <c r="N1304" s="131">
        <v>1064</v>
      </c>
      <c r="O1304" s="131">
        <v>1569</v>
      </c>
      <c r="P1304" s="131">
        <v>-0.97</v>
      </c>
      <c r="S1304" s="423">
        <f t="shared" si="50"/>
        <v>1.0640000000000001</v>
      </c>
      <c r="T1304" s="423">
        <f t="shared" si="51"/>
        <v>1.569</v>
      </c>
    </row>
    <row r="1305" spans="4:20">
      <c r="D1305" s="131" t="s">
        <v>1478</v>
      </c>
      <c r="E1305" s="95"/>
      <c r="F1305" s="131">
        <v>217</v>
      </c>
      <c r="G1305" s="189">
        <v>5.5964E-2</v>
      </c>
      <c r="H1305" s="189">
        <v>1.325E-3</v>
      </c>
      <c r="I1305" s="189">
        <v>0.282447</v>
      </c>
      <c r="J1305" s="131">
        <v>1.8E-5</v>
      </c>
      <c r="K1305" s="104">
        <v>0.28244000000000002</v>
      </c>
      <c r="L1305" s="105">
        <v>-11.5</v>
      </c>
      <c r="M1305" s="105">
        <v>-6.907</v>
      </c>
      <c r="N1305" s="131">
        <v>1147</v>
      </c>
      <c r="O1305" s="131">
        <v>1691</v>
      </c>
      <c r="P1305" s="131">
        <v>-0.96</v>
      </c>
      <c r="S1305" s="423">
        <f t="shared" si="50"/>
        <v>1.147</v>
      </c>
      <c r="T1305" s="423">
        <f t="shared" si="51"/>
        <v>1.6910000000000001</v>
      </c>
    </row>
    <row r="1306" spans="4:20">
      <c r="D1306" s="132" t="s">
        <v>1479</v>
      </c>
      <c r="E1306" s="96"/>
      <c r="F1306" s="132">
        <v>217</v>
      </c>
      <c r="G1306" s="190">
        <v>5.9720000000000002E-2</v>
      </c>
      <c r="H1306" s="190">
        <v>1.4289999999999999E-3</v>
      </c>
      <c r="I1306" s="190">
        <v>0.28240700000000002</v>
      </c>
      <c r="J1306" s="132">
        <v>1.8E-5</v>
      </c>
      <c r="K1306" s="109">
        <v>0.28239999999999998</v>
      </c>
      <c r="L1306" s="110">
        <v>-12.9</v>
      </c>
      <c r="M1306" s="110">
        <v>-8.3670000000000009</v>
      </c>
      <c r="N1306" s="132">
        <v>1208</v>
      </c>
      <c r="O1306" s="132">
        <v>1783</v>
      </c>
      <c r="P1306" s="132">
        <v>-0.96</v>
      </c>
      <c r="S1306" s="423">
        <f t="shared" si="50"/>
        <v>1.208</v>
      </c>
      <c r="T1306" s="423">
        <f t="shared" si="51"/>
        <v>1.7829999999999999</v>
      </c>
    </row>
    <row r="1307" spans="4:20">
      <c r="D1307" s="131" t="s">
        <v>1480</v>
      </c>
      <c r="E1307" s="197" t="s">
        <v>1516</v>
      </c>
      <c r="F1307" s="131">
        <v>210</v>
      </c>
      <c r="G1307" s="189">
        <v>6.2078000000000001E-2</v>
      </c>
      <c r="H1307" s="189">
        <v>1.498E-3</v>
      </c>
      <c r="I1307" s="189">
        <v>0.28236600000000001</v>
      </c>
      <c r="J1307" s="104">
        <v>2.5999999999999998E-5</v>
      </c>
      <c r="K1307" s="104">
        <v>0.28236</v>
      </c>
      <c r="L1307" s="105">
        <v>-14.4</v>
      </c>
      <c r="M1307" s="105">
        <v>-9.9589999999999996</v>
      </c>
      <c r="N1307" s="131">
        <v>1268</v>
      </c>
      <c r="O1307" s="131">
        <v>1878</v>
      </c>
      <c r="P1307" s="131">
        <v>-0.95</v>
      </c>
      <c r="Q1307" t="s">
        <v>242</v>
      </c>
      <c r="S1307" s="423">
        <f t="shared" si="50"/>
        <v>1.268</v>
      </c>
      <c r="T1307" s="423">
        <f t="shared" si="51"/>
        <v>1.8779999999999999</v>
      </c>
    </row>
    <row r="1308" spans="4:20">
      <c r="D1308" s="131" t="s">
        <v>1481</v>
      </c>
      <c r="E1308" s="95"/>
      <c r="F1308" s="131">
        <v>210</v>
      </c>
      <c r="G1308" s="189">
        <v>7.3780999999999999E-2</v>
      </c>
      <c r="H1308" s="189">
        <v>1.7949999999999999E-3</v>
      </c>
      <c r="I1308" s="104">
        <v>0.282279</v>
      </c>
      <c r="J1308" s="104">
        <v>2.0999999999999999E-5</v>
      </c>
      <c r="K1308" s="104">
        <v>0.28227000000000002</v>
      </c>
      <c r="L1308" s="105">
        <v>-17.399999999999999</v>
      </c>
      <c r="M1308" s="105">
        <v>-13.066000000000001</v>
      </c>
      <c r="N1308" s="131">
        <v>1402</v>
      </c>
      <c r="O1308" s="131">
        <v>2074</v>
      </c>
      <c r="P1308" s="131">
        <v>-0.95</v>
      </c>
      <c r="S1308" s="423">
        <f t="shared" si="50"/>
        <v>1.4019999999999999</v>
      </c>
      <c r="T1308" s="423">
        <f t="shared" si="51"/>
        <v>2.0739999999999998</v>
      </c>
    </row>
    <row r="1309" spans="4:20">
      <c r="D1309" s="131" t="s">
        <v>1489</v>
      </c>
      <c r="E1309" s="95"/>
      <c r="F1309" s="131">
        <v>210</v>
      </c>
      <c r="G1309" s="189">
        <v>3.9163999999999997E-2</v>
      </c>
      <c r="H1309" s="189">
        <v>9.1299999999999997E-4</v>
      </c>
      <c r="I1309" s="189">
        <v>0.282416</v>
      </c>
      <c r="J1309" s="104">
        <v>1.8E-5</v>
      </c>
      <c r="K1309" s="104">
        <v>0.28240999999999999</v>
      </c>
      <c r="L1309" s="105">
        <v>-12.6</v>
      </c>
      <c r="M1309" s="105">
        <v>-8.1069999999999993</v>
      </c>
      <c r="N1309" s="131">
        <v>1179</v>
      </c>
      <c r="O1309" s="131">
        <v>1762</v>
      </c>
      <c r="P1309" s="131">
        <v>-0.97</v>
      </c>
      <c r="S1309" s="423">
        <f t="shared" si="50"/>
        <v>1.179</v>
      </c>
      <c r="T1309" s="423">
        <f t="shared" si="51"/>
        <v>1.762</v>
      </c>
    </row>
    <row r="1310" spans="4:20">
      <c r="D1310" s="132" t="s">
        <v>1491</v>
      </c>
      <c r="E1310" s="96"/>
      <c r="F1310" s="132">
        <v>210</v>
      </c>
      <c r="G1310" s="190">
        <v>6.0734999999999997E-2</v>
      </c>
      <c r="H1310" s="190">
        <v>1.4109999999999999E-3</v>
      </c>
      <c r="I1310" s="190">
        <v>0.282418</v>
      </c>
      <c r="J1310" s="109">
        <v>2.0999999999999999E-5</v>
      </c>
      <c r="K1310" s="109">
        <v>0.28240999999999999</v>
      </c>
      <c r="L1310" s="110">
        <v>-12.5</v>
      </c>
      <c r="M1310" s="110">
        <v>-8.1159999999999997</v>
      </c>
      <c r="N1310" s="132">
        <v>1192</v>
      </c>
      <c r="O1310" s="131">
        <v>1762</v>
      </c>
      <c r="P1310" s="131">
        <v>-0.96</v>
      </c>
      <c r="S1310" s="423">
        <f t="shared" si="50"/>
        <v>1.1919999999999999</v>
      </c>
      <c r="T1310" s="423">
        <f t="shared" si="51"/>
        <v>1.762</v>
      </c>
    </row>
    <row r="1311" spans="4:20">
      <c r="D1311" s="131" t="s">
        <v>1495</v>
      </c>
      <c r="E1311" s="197" t="s">
        <v>1517</v>
      </c>
      <c r="F1311" s="131">
        <v>216</v>
      </c>
      <c r="G1311" s="189">
        <v>2.7192000000000001E-2</v>
      </c>
      <c r="H1311" s="189">
        <v>6.1300000000000005E-4</v>
      </c>
      <c r="I1311" s="189">
        <v>0.28251100000000001</v>
      </c>
      <c r="J1311" s="131">
        <v>2.6999999999999999E-5</v>
      </c>
      <c r="K1311" s="104">
        <v>0.28250999999999998</v>
      </c>
      <c r="L1311" s="105">
        <v>-9.1999999999999993</v>
      </c>
      <c r="M1311" s="105">
        <v>-4.585</v>
      </c>
      <c r="N1311" s="131">
        <v>1038</v>
      </c>
      <c r="O1311" s="102">
        <v>1543</v>
      </c>
      <c r="P1311" s="102">
        <v>-0.98</v>
      </c>
      <c r="Q1311" t="s">
        <v>242</v>
      </c>
      <c r="S1311" s="423">
        <f t="shared" si="50"/>
        <v>1.038</v>
      </c>
      <c r="T1311" s="423">
        <f t="shared" si="51"/>
        <v>1.5429999999999999</v>
      </c>
    </row>
    <row r="1312" spans="4:20">
      <c r="D1312" s="131" t="s">
        <v>1496</v>
      </c>
      <c r="E1312" s="95"/>
      <c r="F1312" s="131">
        <v>216</v>
      </c>
      <c r="G1312" s="189">
        <v>7.8819E-2</v>
      </c>
      <c r="H1312" s="189">
        <v>1.8890000000000001E-3</v>
      </c>
      <c r="I1312" s="189">
        <v>0.28243699999999999</v>
      </c>
      <c r="J1312" s="131">
        <v>3.0000000000000001E-5</v>
      </c>
      <c r="K1312" s="104">
        <v>0.28243000000000001</v>
      </c>
      <c r="L1312" s="105">
        <v>-11.8</v>
      </c>
      <c r="M1312" s="105">
        <v>-7.3689999999999998</v>
      </c>
      <c r="N1312" s="131">
        <v>1179</v>
      </c>
      <c r="O1312" s="130">
        <v>1719</v>
      </c>
      <c r="P1312" s="130">
        <v>-0.94</v>
      </c>
      <c r="S1312" s="423">
        <f t="shared" si="50"/>
        <v>1.179</v>
      </c>
      <c r="T1312" s="423">
        <f t="shared" si="51"/>
        <v>1.7190000000000001</v>
      </c>
    </row>
    <row r="1313" spans="1:20">
      <c r="D1313" s="131" t="s">
        <v>1497</v>
      </c>
      <c r="E1313" s="95"/>
      <c r="F1313" s="131">
        <v>216</v>
      </c>
      <c r="G1313" s="189">
        <v>9.9165000000000003E-2</v>
      </c>
      <c r="H1313" s="189">
        <v>2.212E-3</v>
      </c>
      <c r="I1313" s="189">
        <v>0.282441</v>
      </c>
      <c r="J1313" s="131">
        <v>3.3000000000000003E-5</v>
      </c>
      <c r="K1313" s="104">
        <v>0.28243000000000001</v>
      </c>
      <c r="L1313" s="105">
        <v>-11.7</v>
      </c>
      <c r="M1313" s="105">
        <v>-7.29</v>
      </c>
      <c r="N1313" s="131">
        <v>1185</v>
      </c>
      <c r="O1313" s="131">
        <v>1714</v>
      </c>
      <c r="P1313" s="131">
        <v>-0.93</v>
      </c>
      <c r="S1313" s="423">
        <f t="shared" si="50"/>
        <v>1.1850000000000001</v>
      </c>
      <c r="T1313" s="423">
        <f t="shared" si="51"/>
        <v>1.714</v>
      </c>
    </row>
    <row r="1314" spans="1:20">
      <c r="D1314" s="131" t="s">
        <v>1498</v>
      </c>
      <c r="E1314" s="95"/>
      <c r="F1314" s="131">
        <v>216</v>
      </c>
      <c r="G1314" s="189">
        <v>8.1248000000000001E-2</v>
      </c>
      <c r="H1314" s="189">
        <v>1.804E-3</v>
      </c>
      <c r="I1314" s="189">
        <v>0.28250900000000001</v>
      </c>
      <c r="J1314" s="131">
        <v>1.7E-5</v>
      </c>
      <c r="K1314" s="104">
        <v>0.28249999999999997</v>
      </c>
      <c r="L1314" s="105">
        <v>-9.3000000000000007</v>
      </c>
      <c r="M1314" s="105">
        <v>-4.8049999999999997</v>
      </c>
      <c r="N1314" s="131">
        <v>1073</v>
      </c>
      <c r="O1314" s="131">
        <v>1557</v>
      </c>
      <c r="P1314" s="131">
        <v>-0.95</v>
      </c>
      <c r="S1314" s="423">
        <f t="shared" si="50"/>
        <v>1.073</v>
      </c>
      <c r="T1314" s="423">
        <f t="shared" si="51"/>
        <v>1.5569999999999999</v>
      </c>
    </row>
    <row r="1315" spans="1:20">
      <c r="D1315" s="131" t="s">
        <v>1499</v>
      </c>
      <c r="E1315" s="95"/>
      <c r="F1315" s="131">
        <v>216</v>
      </c>
      <c r="G1315" s="189">
        <v>9.8706000000000002E-2</v>
      </c>
      <c r="H1315" s="189">
        <v>2.0479999999999999E-3</v>
      </c>
      <c r="I1315" s="189">
        <v>0.28249999999999997</v>
      </c>
      <c r="J1315" s="131">
        <v>1.9000000000000001E-5</v>
      </c>
      <c r="K1315" s="104">
        <v>0.28249000000000002</v>
      </c>
      <c r="L1315" s="105">
        <v>-9.6</v>
      </c>
      <c r="M1315" s="105">
        <v>-5.1689999999999996</v>
      </c>
      <c r="N1315" s="131">
        <v>1094</v>
      </c>
      <c r="O1315" s="131">
        <v>1580</v>
      </c>
      <c r="P1315" s="131">
        <v>-0.94</v>
      </c>
      <c r="S1315" s="423">
        <f t="shared" si="50"/>
        <v>1.0940000000000001</v>
      </c>
      <c r="T1315" s="423">
        <f t="shared" si="51"/>
        <v>1.58</v>
      </c>
    </row>
    <row r="1316" spans="1:20">
      <c r="D1316" s="131" t="s">
        <v>1500</v>
      </c>
      <c r="E1316" s="95"/>
      <c r="F1316" s="131">
        <v>216</v>
      </c>
      <c r="G1316" s="189">
        <v>6.7723000000000005E-2</v>
      </c>
      <c r="H1316" s="189">
        <v>1.4809999999999999E-3</v>
      </c>
      <c r="I1316" s="189">
        <v>0.28234799999999999</v>
      </c>
      <c r="J1316" s="131">
        <v>2.3E-5</v>
      </c>
      <c r="K1316" s="104">
        <v>0.28233999999999998</v>
      </c>
      <c r="L1316" s="105">
        <v>-15</v>
      </c>
      <c r="M1316" s="105">
        <v>-10.462999999999999</v>
      </c>
      <c r="N1316" s="131">
        <v>1293</v>
      </c>
      <c r="O1316" s="131">
        <v>1915</v>
      </c>
      <c r="P1316" s="131">
        <v>-0.96</v>
      </c>
      <c r="S1316" s="423">
        <f t="shared" si="50"/>
        <v>1.2929999999999999</v>
      </c>
      <c r="T1316" s="423">
        <f t="shared" si="51"/>
        <v>1.915</v>
      </c>
    </row>
    <row r="1317" spans="1:20">
      <c r="D1317" s="131" t="s">
        <v>1510</v>
      </c>
      <c r="F1317" s="131">
        <v>216</v>
      </c>
      <c r="G1317" s="189">
        <v>6.9547999999999999E-2</v>
      </c>
      <c r="H1317" s="189">
        <v>1.738E-3</v>
      </c>
      <c r="I1317" s="189">
        <v>0.282192</v>
      </c>
      <c r="J1317" s="131">
        <v>1.8E-5</v>
      </c>
      <c r="K1317" s="104">
        <v>0.28217999999999999</v>
      </c>
      <c r="L1317" s="105">
        <v>-20.5</v>
      </c>
      <c r="M1317" s="105">
        <v>-16.029</v>
      </c>
      <c r="N1317" s="131">
        <v>1524</v>
      </c>
      <c r="O1317" s="131">
        <v>2265</v>
      </c>
      <c r="P1317" s="131">
        <v>-0.95</v>
      </c>
      <c r="S1317" s="423">
        <f t="shared" si="50"/>
        <v>1.524</v>
      </c>
      <c r="T1317" s="423">
        <f t="shared" si="51"/>
        <v>2.2650000000000001</v>
      </c>
    </row>
    <row r="1318" spans="1:20">
      <c r="D1318" s="131" t="s">
        <v>1511</v>
      </c>
      <c r="F1318" s="131">
        <v>216</v>
      </c>
      <c r="G1318" s="189">
        <v>3.6774000000000001E-2</v>
      </c>
      <c r="H1318" s="189">
        <v>8.9999999999999998E-4</v>
      </c>
      <c r="I1318" s="189">
        <v>0.28244900000000001</v>
      </c>
      <c r="J1318" s="131">
        <v>2.3E-5</v>
      </c>
      <c r="K1318" s="104">
        <v>0.28244999999999998</v>
      </c>
      <c r="L1318" s="105">
        <v>-11.4</v>
      </c>
      <c r="M1318" s="105">
        <v>-6.8019999999999996</v>
      </c>
      <c r="N1318" s="131">
        <v>1132</v>
      </c>
      <c r="O1318" s="131">
        <v>1683</v>
      </c>
      <c r="P1318" s="131">
        <v>-0.97</v>
      </c>
      <c r="S1318" s="423">
        <f t="shared" si="50"/>
        <v>1.1319999999999999</v>
      </c>
      <c r="T1318" s="423">
        <f t="shared" si="51"/>
        <v>1.6830000000000001</v>
      </c>
    </row>
    <row r="1319" spans="1:20">
      <c r="D1319" s="131" t="s">
        <v>1512</v>
      </c>
      <c r="F1319" s="131">
        <v>216</v>
      </c>
      <c r="G1319" s="189">
        <v>5.8421000000000001E-2</v>
      </c>
      <c r="H1319" s="189">
        <v>1.516E-3</v>
      </c>
      <c r="I1319" s="189">
        <v>0.282522</v>
      </c>
      <c r="J1319" s="131">
        <v>2.3E-5</v>
      </c>
      <c r="K1319" s="104">
        <v>0.28251999999999999</v>
      </c>
      <c r="L1319" s="105">
        <v>-8.8000000000000007</v>
      </c>
      <c r="M1319" s="105">
        <v>-4.3179999999999996</v>
      </c>
      <c r="N1319" s="131">
        <v>1047</v>
      </c>
      <c r="O1319" s="131">
        <v>1526</v>
      </c>
      <c r="P1319" s="131">
        <v>-0.95</v>
      </c>
      <c r="S1319" s="423">
        <f t="shared" si="50"/>
        <v>1.0469999999999999</v>
      </c>
      <c r="T1319" s="423">
        <f t="shared" si="51"/>
        <v>1.526</v>
      </c>
    </row>
    <row r="1320" spans="1:20">
      <c r="D1320" s="131" t="s">
        <v>1513</v>
      </c>
      <c r="F1320" s="131">
        <v>216</v>
      </c>
      <c r="G1320" s="189">
        <v>4.8316999999999999E-2</v>
      </c>
      <c r="H1320" s="189">
        <v>1.214E-3</v>
      </c>
      <c r="I1320" s="189">
        <v>0.28234799999999999</v>
      </c>
      <c r="J1320" s="131">
        <v>2.3E-5</v>
      </c>
      <c r="K1320" s="104">
        <v>0.28233999999999998</v>
      </c>
      <c r="L1320" s="105">
        <v>-15</v>
      </c>
      <c r="M1320" s="105">
        <v>-10.433999999999999</v>
      </c>
      <c r="N1320" s="131">
        <v>1284</v>
      </c>
      <c r="O1320" s="131">
        <v>1913</v>
      </c>
      <c r="P1320" s="131">
        <v>-0.96</v>
      </c>
      <c r="S1320" s="423">
        <f t="shared" si="50"/>
        <v>1.284</v>
      </c>
      <c r="T1320" s="423">
        <f t="shared" si="51"/>
        <v>1.913</v>
      </c>
    </row>
    <row r="1321" spans="1:20">
      <c r="A1321" s="6"/>
      <c r="D1321" s="132" t="s">
        <v>1514</v>
      </c>
      <c r="E1321" s="6"/>
      <c r="F1321" s="132">
        <v>216</v>
      </c>
      <c r="G1321" s="190">
        <v>4.0946999999999997E-2</v>
      </c>
      <c r="H1321" s="190">
        <v>9.2299999999999999E-4</v>
      </c>
      <c r="I1321" s="190">
        <v>0.282476</v>
      </c>
      <c r="J1321" s="132">
        <v>2.0999999999999999E-5</v>
      </c>
      <c r="K1321" s="109">
        <v>0.28247</v>
      </c>
      <c r="L1321" s="110">
        <v>-10.5</v>
      </c>
      <c r="M1321" s="110">
        <v>-5.8609999999999998</v>
      </c>
      <c r="N1321" s="132">
        <v>1095</v>
      </c>
      <c r="O1321" s="132">
        <v>1624</v>
      </c>
      <c r="P1321" s="132">
        <v>-0.97</v>
      </c>
      <c r="S1321" s="423">
        <f t="shared" si="50"/>
        <v>1.095</v>
      </c>
      <c r="T1321" s="423">
        <f t="shared" si="51"/>
        <v>1.6240000000000001</v>
      </c>
    </row>
    <row r="1322" spans="1:20">
      <c r="A1322" s="92"/>
      <c r="D1322" s="130"/>
      <c r="E1322" s="92"/>
      <c r="F1322" s="130"/>
      <c r="G1322" s="191"/>
      <c r="H1322" s="191"/>
      <c r="I1322" s="191"/>
      <c r="J1322" s="130"/>
      <c r="K1322" s="104"/>
      <c r="L1322" s="105"/>
      <c r="M1322" s="105">
        <f>AVERAGE(M1294:M1321)</f>
        <v>-7.9174642857142867</v>
      </c>
      <c r="N1322" s="130"/>
      <c r="O1322" s="200">
        <f>AVERAGE(O1294:O1321)</f>
        <v>1753.3928571428571</v>
      </c>
      <c r="P1322" s="130"/>
      <c r="S1322" s="423">
        <f t="shared" si="50"/>
        <v>0</v>
      </c>
      <c r="T1322" s="423">
        <f t="shared" si="51"/>
        <v>1.7533928571428572</v>
      </c>
    </row>
    <row r="1323" spans="1:20">
      <c r="A1323" s="378" t="s">
        <v>2981</v>
      </c>
      <c r="D1323" s="102" t="s">
        <v>1521</v>
      </c>
      <c r="E1323" s="116" t="s">
        <v>1574</v>
      </c>
      <c r="F1323" s="102">
        <v>221</v>
      </c>
      <c r="G1323" s="193">
        <v>4.7910000000000001E-2</v>
      </c>
      <c r="H1323" s="193">
        <v>1.189E-3</v>
      </c>
      <c r="I1323" s="193">
        <v>0.28250999999999998</v>
      </c>
      <c r="J1323" s="102">
        <v>2.3E-5</v>
      </c>
      <c r="K1323" s="102">
        <v>0.28250999999999998</v>
      </c>
      <c r="L1323" s="99">
        <v>-9.3000000000000007</v>
      </c>
      <c r="M1323" s="99">
        <v>-4.5819999999999999</v>
      </c>
      <c r="N1323" s="102">
        <v>1055</v>
      </c>
      <c r="O1323" s="102">
        <v>1546</v>
      </c>
      <c r="P1323" s="102">
        <v>-0.96</v>
      </c>
      <c r="S1323" s="423">
        <f t="shared" si="50"/>
        <v>1.0549999999999999</v>
      </c>
      <c r="T1323" s="423">
        <f t="shared" si="51"/>
        <v>1.546</v>
      </c>
    </row>
    <row r="1324" spans="1:20">
      <c r="D1324" s="131" t="s">
        <v>1522</v>
      </c>
      <c r="E1324" s="95"/>
      <c r="F1324" s="131">
        <v>221</v>
      </c>
      <c r="G1324" s="189">
        <v>5.0504E-2</v>
      </c>
      <c r="H1324" s="189">
        <v>1.2279999999999999E-3</v>
      </c>
      <c r="I1324" s="189">
        <v>0.282557</v>
      </c>
      <c r="J1324" s="131">
        <v>2.0999999999999999E-5</v>
      </c>
      <c r="K1324" s="131">
        <v>0.28255000000000002</v>
      </c>
      <c r="L1324" s="105">
        <v>-7.6</v>
      </c>
      <c r="M1324" s="105">
        <v>-2.9390000000000001</v>
      </c>
      <c r="N1324" s="131">
        <v>990</v>
      </c>
      <c r="O1324" s="131">
        <v>1442</v>
      </c>
      <c r="P1324" s="131">
        <v>-0.96</v>
      </c>
      <c r="S1324" s="423">
        <f t="shared" si="50"/>
        <v>0.99</v>
      </c>
      <c r="T1324" s="423">
        <f t="shared" si="51"/>
        <v>1.4419999999999999</v>
      </c>
    </row>
    <row r="1325" spans="1:20">
      <c r="D1325" s="131" t="s">
        <v>1523</v>
      </c>
      <c r="E1325" s="95"/>
      <c r="F1325" s="131">
        <v>221</v>
      </c>
      <c r="G1325" s="189">
        <v>4.1190999999999998E-2</v>
      </c>
      <c r="H1325" s="189">
        <v>1.013E-3</v>
      </c>
      <c r="I1325" s="189">
        <v>0.28254600000000002</v>
      </c>
      <c r="J1325" s="131">
        <v>2.3E-5</v>
      </c>
      <c r="K1325" s="131">
        <v>0.28254000000000001</v>
      </c>
      <c r="L1325" s="105">
        <v>-8</v>
      </c>
      <c r="M1325" s="105">
        <v>-3.274</v>
      </c>
      <c r="N1325" s="131">
        <v>999</v>
      </c>
      <c r="O1325" s="131">
        <v>1463</v>
      </c>
      <c r="P1325" s="131">
        <v>-0.97</v>
      </c>
      <c r="S1325" s="423">
        <f t="shared" si="50"/>
        <v>0.999</v>
      </c>
      <c r="T1325" s="423">
        <f t="shared" si="51"/>
        <v>1.4630000000000001</v>
      </c>
    </row>
    <row r="1326" spans="1:20">
      <c r="D1326" s="131" t="s">
        <v>1524</v>
      </c>
      <c r="E1326" s="95"/>
      <c r="F1326" s="131">
        <v>221</v>
      </c>
      <c r="G1326" s="189">
        <v>5.9028999999999998E-2</v>
      </c>
      <c r="H1326" s="189">
        <v>1.5169999999999999E-3</v>
      </c>
      <c r="I1326" s="189">
        <v>0.28253699999999998</v>
      </c>
      <c r="J1326" s="131">
        <v>2.9E-5</v>
      </c>
      <c r="K1326" s="131">
        <v>0.28253</v>
      </c>
      <c r="L1326" s="105">
        <v>-8.3000000000000007</v>
      </c>
      <c r="M1326" s="105">
        <v>-3.677</v>
      </c>
      <c r="N1326" s="131">
        <v>1025</v>
      </c>
      <c r="O1326" s="131">
        <v>1489</v>
      </c>
      <c r="P1326" s="131">
        <v>-0.95</v>
      </c>
      <c r="S1326" s="423">
        <f t="shared" si="50"/>
        <v>1.0249999999999999</v>
      </c>
      <c r="T1326" s="423">
        <f t="shared" si="51"/>
        <v>1.4890000000000001</v>
      </c>
    </row>
    <row r="1327" spans="1:20">
      <c r="D1327" s="131" t="s">
        <v>1525</v>
      </c>
      <c r="E1327" s="95"/>
      <c r="F1327" s="131">
        <v>221</v>
      </c>
      <c r="G1327" s="189">
        <v>5.7084999999999997E-2</v>
      </c>
      <c r="H1327" s="189">
        <v>1.469E-3</v>
      </c>
      <c r="I1327" s="189">
        <v>0.28263100000000002</v>
      </c>
      <c r="J1327" s="131">
        <v>2.9E-5</v>
      </c>
      <c r="K1327" s="131">
        <v>0.28262999999999999</v>
      </c>
      <c r="L1327" s="105">
        <v>-5</v>
      </c>
      <c r="M1327" s="105">
        <v>-0.33400000000000002</v>
      </c>
      <c r="N1327" s="131">
        <v>890</v>
      </c>
      <c r="O1327" s="131">
        <v>1277</v>
      </c>
      <c r="P1327" s="131">
        <v>-0.96</v>
      </c>
      <c r="S1327" s="423">
        <f t="shared" si="50"/>
        <v>0.89</v>
      </c>
      <c r="T1327" s="423">
        <f t="shared" si="51"/>
        <v>1.2769999999999999</v>
      </c>
    </row>
    <row r="1328" spans="1:20">
      <c r="D1328" s="131" t="s">
        <v>1528</v>
      </c>
      <c r="E1328" s="95"/>
      <c r="F1328" s="131">
        <v>221</v>
      </c>
      <c r="G1328" s="189">
        <v>3.3977E-2</v>
      </c>
      <c r="H1328" s="189">
        <v>8.0199999999999998E-4</v>
      </c>
      <c r="I1328" s="189">
        <v>0.28254600000000002</v>
      </c>
      <c r="J1328" s="131">
        <v>1.9000000000000001E-5</v>
      </c>
      <c r="K1328" s="131">
        <v>0.28254000000000001</v>
      </c>
      <c r="L1328" s="105">
        <v>-8</v>
      </c>
      <c r="M1328" s="105">
        <v>-3.2440000000000002</v>
      </c>
      <c r="N1328" s="131">
        <v>993</v>
      </c>
      <c r="O1328" s="131">
        <v>1462</v>
      </c>
      <c r="P1328" s="131">
        <v>-0.98</v>
      </c>
      <c r="S1328" s="423">
        <f t="shared" si="50"/>
        <v>0.99299999999999999</v>
      </c>
      <c r="T1328" s="423">
        <f t="shared" si="51"/>
        <v>1.462</v>
      </c>
    </row>
    <row r="1329" spans="4:20">
      <c r="D1329" s="131" t="s">
        <v>1529</v>
      </c>
      <c r="E1329" s="95"/>
      <c r="F1329" s="131">
        <v>221</v>
      </c>
      <c r="G1329" s="189">
        <v>4.4429000000000003E-2</v>
      </c>
      <c r="H1329" s="189">
        <v>1.127E-3</v>
      </c>
      <c r="I1329" s="189">
        <v>0.282559</v>
      </c>
      <c r="J1329" s="131">
        <v>2.6999999999999999E-5</v>
      </c>
      <c r="K1329" s="131">
        <v>0.28255000000000002</v>
      </c>
      <c r="L1329" s="105">
        <v>-7.5</v>
      </c>
      <c r="M1329" s="105">
        <v>-2.8420000000000001</v>
      </c>
      <c r="N1329" s="131">
        <v>984</v>
      </c>
      <c r="O1329" s="131">
        <v>1436</v>
      </c>
      <c r="P1329" s="131">
        <v>-0.97</v>
      </c>
      <c r="S1329" s="423">
        <f t="shared" si="50"/>
        <v>0.98399999999999999</v>
      </c>
      <c r="T1329" s="423">
        <f t="shared" si="51"/>
        <v>1.4359999999999999</v>
      </c>
    </row>
    <row r="1330" spans="4:20">
      <c r="D1330" s="131" t="s">
        <v>1530</v>
      </c>
      <c r="E1330" s="95"/>
      <c r="F1330" s="131">
        <v>221</v>
      </c>
      <c r="G1330" s="189">
        <v>4.9542999999999997E-2</v>
      </c>
      <c r="H1330" s="189">
        <v>1.266E-3</v>
      </c>
      <c r="I1330" s="189">
        <v>0.282584</v>
      </c>
      <c r="J1330" s="131">
        <v>2.9E-5</v>
      </c>
      <c r="K1330" s="131">
        <v>0.28258</v>
      </c>
      <c r="L1330" s="105">
        <v>-6.6</v>
      </c>
      <c r="M1330" s="105">
        <v>-1.968</v>
      </c>
      <c r="N1330" s="131">
        <v>952</v>
      </c>
      <c r="O1330" s="131">
        <v>1380</v>
      </c>
      <c r="P1330" s="131">
        <v>-0.96</v>
      </c>
      <c r="S1330" s="423">
        <f t="shared" si="50"/>
        <v>0.95199999999999996</v>
      </c>
      <c r="T1330" s="423">
        <f t="shared" si="51"/>
        <v>1.38</v>
      </c>
    </row>
    <row r="1331" spans="4:20">
      <c r="D1331" s="131" t="s">
        <v>1532</v>
      </c>
      <c r="E1331" s="95"/>
      <c r="F1331" s="131">
        <v>221</v>
      </c>
      <c r="G1331" s="189">
        <v>3.8184999999999997E-2</v>
      </c>
      <c r="H1331" s="189">
        <v>9.2699999999999998E-4</v>
      </c>
      <c r="I1331" s="189">
        <v>0.28254200000000002</v>
      </c>
      <c r="J1331" s="131">
        <v>2.3E-5</v>
      </c>
      <c r="K1331" s="131">
        <v>0.28254000000000001</v>
      </c>
      <c r="L1331" s="105">
        <v>-8.1</v>
      </c>
      <c r="M1331" s="105">
        <v>-3.4249999999999998</v>
      </c>
      <c r="N1331" s="131">
        <v>1003</v>
      </c>
      <c r="O1331" s="131">
        <v>1473</v>
      </c>
      <c r="P1331" s="131">
        <v>-0.97</v>
      </c>
      <c r="S1331" s="423">
        <f t="shared" si="50"/>
        <v>1.0029999999999999</v>
      </c>
      <c r="T1331" s="423">
        <f t="shared" si="51"/>
        <v>1.4730000000000001</v>
      </c>
    </row>
    <row r="1332" spans="4:20">
      <c r="D1332" s="131" t="s">
        <v>1533</v>
      </c>
      <c r="E1332" s="95"/>
      <c r="F1332" s="131">
        <v>221</v>
      </c>
      <c r="G1332" s="189">
        <v>5.4873999999999999E-2</v>
      </c>
      <c r="H1332" s="189">
        <v>1.294E-3</v>
      </c>
      <c r="I1332" s="189">
        <v>0.28255999999999998</v>
      </c>
      <c r="J1332" s="131">
        <v>2.0999999999999999E-5</v>
      </c>
      <c r="K1332" s="131">
        <v>0.28255000000000002</v>
      </c>
      <c r="L1332" s="105">
        <v>-7.5</v>
      </c>
      <c r="M1332" s="105">
        <v>-2.8340000000000001</v>
      </c>
      <c r="N1332" s="131">
        <v>987</v>
      </c>
      <c r="O1332" s="131">
        <v>1435</v>
      </c>
      <c r="P1332" s="131">
        <v>-0.96</v>
      </c>
      <c r="S1332" s="423">
        <f t="shared" si="50"/>
        <v>0.98699999999999999</v>
      </c>
      <c r="T1332" s="423">
        <f t="shared" si="51"/>
        <v>1.4350000000000001</v>
      </c>
    </row>
    <row r="1333" spans="4:20">
      <c r="D1333" s="131" t="s">
        <v>1534</v>
      </c>
      <c r="E1333" s="95"/>
      <c r="F1333" s="131">
        <v>221</v>
      </c>
      <c r="G1333" s="189">
        <v>3.4576000000000003E-2</v>
      </c>
      <c r="H1333" s="189">
        <v>8.5300000000000003E-4</v>
      </c>
      <c r="I1333" s="189">
        <v>0.28259299999999998</v>
      </c>
      <c r="J1333" s="131">
        <v>2.5000000000000001E-5</v>
      </c>
      <c r="K1333" s="131">
        <v>0.28259000000000001</v>
      </c>
      <c r="L1333" s="105">
        <v>-6.3</v>
      </c>
      <c r="M1333" s="105">
        <v>-1.5980000000000001</v>
      </c>
      <c r="N1333" s="131">
        <v>929</v>
      </c>
      <c r="O1333" s="131">
        <v>1357</v>
      </c>
      <c r="P1333" s="131">
        <v>-0.97</v>
      </c>
      <c r="S1333" s="423">
        <f t="shared" si="50"/>
        <v>0.92900000000000005</v>
      </c>
      <c r="T1333" s="423">
        <f t="shared" si="51"/>
        <v>1.357</v>
      </c>
    </row>
    <row r="1334" spans="4:20">
      <c r="D1334" s="131" t="s">
        <v>1536</v>
      </c>
      <c r="E1334" s="95"/>
      <c r="F1334" s="131">
        <v>221</v>
      </c>
      <c r="G1334" s="189">
        <v>5.8305000000000003E-2</v>
      </c>
      <c r="H1334" s="189">
        <v>1.4760000000000001E-3</v>
      </c>
      <c r="I1334" s="189">
        <v>0.28257199999999999</v>
      </c>
      <c r="J1334" s="131">
        <v>2.0999999999999999E-5</v>
      </c>
      <c r="K1334" s="131">
        <v>0.28256999999999999</v>
      </c>
      <c r="L1334" s="105">
        <v>-7.1</v>
      </c>
      <c r="M1334" s="105">
        <v>-2.4449999999999998</v>
      </c>
      <c r="N1334" s="131">
        <v>975</v>
      </c>
      <c r="O1334" s="131">
        <v>1411</v>
      </c>
      <c r="P1334" s="131">
        <v>-0.96</v>
      </c>
      <c r="S1334" s="423">
        <f t="shared" si="50"/>
        <v>0.97499999999999998</v>
      </c>
      <c r="T1334" s="423">
        <f t="shared" si="51"/>
        <v>1.411</v>
      </c>
    </row>
    <row r="1335" spans="4:20">
      <c r="D1335" s="131" t="s">
        <v>1537</v>
      </c>
      <c r="E1335" s="95"/>
      <c r="F1335" s="131">
        <v>221</v>
      </c>
      <c r="G1335" s="189">
        <v>3.3703999999999998E-2</v>
      </c>
      <c r="H1335" s="189">
        <v>8.2700000000000004E-4</v>
      </c>
      <c r="I1335" s="189">
        <v>0.28259299999999998</v>
      </c>
      <c r="J1335" s="131">
        <v>2.4000000000000001E-5</v>
      </c>
      <c r="K1335" s="131">
        <v>0.28259000000000001</v>
      </c>
      <c r="L1335" s="105">
        <v>-6.3</v>
      </c>
      <c r="M1335" s="105">
        <v>-1.5920000000000001</v>
      </c>
      <c r="N1335" s="131">
        <v>928</v>
      </c>
      <c r="O1335" s="131">
        <v>1357</v>
      </c>
      <c r="P1335" s="131">
        <v>-0.98</v>
      </c>
      <c r="S1335" s="423">
        <f t="shared" si="50"/>
        <v>0.92800000000000005</v>
      </c>
      <c r="T1335" s="423">
        <f t="shared" si="51"/>
        <v>1.357</v>
      </c>
    </row>
    <row r="1336" spans="4:20">
      <c r="D1336" s="132" t="s">
        <v>1538</v>
      </c>
      <c r="E1336" s="96"/>
      <c r="F1336" s="132">
        <v>221</v>
      </c>
      <c r="G1336" s="190">
        <v>4.2814999999999999E-2</v>
      </c>
      <c r="H1336" s="190">
        <v>1.024E-3</v>
      </c>
      <c r="I1336" s="190">
        <v>0.28251799999999999</v>
      </c>
      <c r="J1336" s="132">
        <v>2.4000000000000001E-5</v>
      </c>
      <c r="K1336" s="132">
        <v>0.28250999999999998</v>
      </c>
      <c r="L1336" s="110">
        <v>-9</v>
      </c>
      <c r="M1336" s="110">
        <v>-4.2880000000000003</v>
      </c>
      <c r="N1336" s="132">
        <v>1039</v>
      </c>
      <c r="O1336" s="132">
        <v>1528</v>
      </c>
      <c r="P1336" s="132">
        <v>-0.97</v>
      </c>
      <c r="S1336" s="423">
        <f t="shared" si="50"/>
        <v>1.0389999999999999</v>
      </c>
      <c r="T1336" s="423">
        <f t="shared" si="51"/>
        <v>1.528</v>
      </c>
    </row>
    <row r="1337" spans="4:20" ht="28">
      <c r="D1337" s="131" t="s">
        <v>1539</v>
      </c>
      <c r="E1337" s="117" t="s">
        <v>1575</v>
      </c>
      <c r="F1337" s="131">
        <v>218</v>
      </c>
      <c r="G1337" s="189">
        <v>5.8914000000000001E-2</v>
      </c>
      <c r="H1337" s="189">
        <v>1.4580000000000001E-3</v>
      </c>
      <c r="I1337" s="189">
        <v>0.28262100000000001</v>
      </c>
      <c r="J1337" s="131">
        <v>2.3E-5</v>
      </c>
      <c r="K1337" s="196">
        <v>0.28261505375995161</v>
      </c>
      <c r="L1337" s="105">
        <v>-5.3399912296836494</v>
      </c>
      <c r="M1337" s="105">
        <v>-0.749</v>
      </c>
      <c r="N1337" s="137">
        <v>904.30428795703619</v>
      </c>
      <c r="O1337" s="137">
        <v>1196.8977994482175</v>
      </c>
      <c r="P1337" s="198">
        <v>-0.95608433734939757</v>
      </c>
      <c r="Q1337" t="s">
        <v>242</v>
      </c>
      <c r="S1337" s="423">
        <f t="shared" si="50"/>
        <v>0.90430428795703621</v>
      </c>
      <c r="T1337" s="423">
        <f t="shared" si="51"/>
        <v>1.1968977994482175</v>
      </c>
    </row>
    <row r="1338" spans="4:20">
      <c r="D1338" s="131" t="s">
        <v>1541</v>
      </c>
      <c r="E1338" s="95"/>
      <c r="F1338" s="131">
        <v>218</v>
      </c>
      <c r="G1338" s="189">
        <v>3.8618E-2</v>
      </c>
      <c r="H1338" s="189">
        <v>9.7400000000000004E-4</v>
      </c>
      <c r="I1338" s="189">
        <v>0.28230699999999997</v>
      </c>
      <c r="J1338" s="131">
        <v>2.1999999999999999E-5</v>
      </c>
      <c r="K1338" s="196">
        <v>0.28230302768325982</v>
      </c>
      <c r="L1338" s="105">
        <v>-16.444343853000419</v>
      </c>
      <c r="M1338" s="105">
        <v>-11.802</v>
      </c>
      <c r="N1338" s="137">
        <v>1332.8436976978378</v>
      </c>
      <c r="O1338" s="137">
        <v>1828.9706652524819</v>
      </c>
      <c r="P1338" s="198">
        <v>-0.97066265060240964</v>
      </c>
      <c r="S1338" s="423">
        <f t="shared" si="50"/>
        <v>1.3328436976978377</v>
      </c>
      <c r="T1338" s="423">
        <f t="shared" si="51"/>
        <v>1.828970665252482</v>
      </c>
    </row>
    <row r="1339" spans="4:20">
      <c r="D1339" s="131" t="s">
        <v>1542</v>
      </c>
      <c r="E1339" s="95"/>
      <c r="F1339" s="131">
        <v>218</v>
      </c>
      <c r="G1339" s="189">
        <v>5.7634999999999999E-2</v>
      </c>
      <c r="H1339" s="189">
        <v>1.4729999999999999E-3</v>
      </c>
      <c r="I1339" s="189">
        <v>0.28250399999999998</v>
      </c>
      <c r="J1339" s="131">
        <v>2.6999999999999999E-5</v>
      </c>
      <c r="K1339" s="196">
        <v>0.28249799258464242</v>
      </c>
      <c r="L1339" s="105">
        <v>-9.4776003281815679</v>
      </c>
      <c r="M1339" s="105">
        <v>-4.9029999999999996</v>
      </c>
      <c r="N1339" s="137">
        <v>1071.2729891092708</v>
      </c>
      <c r="O1339" s="137">
        <v>1434.5564350902719</v>
      </c>
      <c r="P1339" s="198">
        <v>-0.95563253012048188</v>
      </c>
      <c r="S1339" s="423">
        <f t="shared" ref="S1339:S1402" si="52">N1339/1000</f>
        <v>1.0712729891092709</v>
      </c>
      <c r="T1339" s="423">
        <f t="shared" ref="T1339:T1402" si="53">O1339/1000</f>
        <v>1.4345564350902718</v>
      </c>
    </row>
    <row r="1340" spans="4:20">
      <c r="D1340" s="131" t="s">
        <v>1543</v>
      </c>
      <c r="E1340" s="95"/>
      <c r="F1340" s="131">
        <v>218</v>
      </c>
      <c r="G1340" s="189">
        <v>3.7588999999999997E-2</v>
      </c>
      <c r="H1340" s="189">
        <v>9.6199999999999996E-4</v>
      </c>
      <c r="I1340" s="189">
        <v>0.28253299999999998</v>
      </c>
      <c r="J1340" s="131">
        <v>2.5000000000000001E-5</v>
      </c>
      <c r="K1340" s="196">
        <v>0.28252907662350712</v>
      </c>
      <c r="L1340" s="105">
        <v>-8.4520390986397853</v>
      </c>
      <c r="M1340" s="105">
        <v>-3.8039999999999998</v>
      </c>
      <c r="N1340" s="137">
        <v>1016.0995909191073</v>
      </c>
      <c r="O1340" s="137">
        <v>1371.6390920783606</v>
      </c>
      <c r="P1340" s="198">
        <v>-0.97102409638554221</v>
      </c>
      <c r="S1340" s="423">
        <f t="shared" si="52"/>
        <v>1.0160995909191073</v>
      </c>
      <c r="T1340" s="423">
        <f t="shared" si="53"/>
        <v>1.3716390920783605</v>
      </c>
    </row>
    <row r="1341" spans="4:20">
      <c r="D1341" s="131" t="s">
        <v>1544</v>
      </c>
      <c r="E1341" s="95"/>
      <c r="F1341" s="131">
        <v>218</v>
      </c>
      <c r="G1341" s="189">
        <v>3.7025000000000002E-2</v>
      </c>
      <c r="H1341" s="189">
        <v>9.7000000000000005E-4</v>
      </c>
      <c r="I1341" s="189">
        <v>0.28262399999999999</v>
      </c>
      <c r="J1341" s="131">
        <v>2.4000000000000001E-5</v>
      </c>
      <c r="K1341" s="196">
        <v>0.28262004399667562</v>
      </c>
      <c r="L1341" s="105">
        <v>-5.2338986886979466</v>
      </c>
      <c r="M1341" s="105">
        <v>-0.56999999999999995</v>
      </c>
      <c r="N1341" s="137">
        <v>888.38978112710981</v>
      </c>
      <c r="O1341" s="137">
        <v>1186.8297107176727</v>
      </c>
      <c r="P1341" s="198">
        <v>-0.9707831325301205</v>
      </c>
      <c r="S1341" s="423">
        <f t="shared" si="52"/>
        <v>0.88838978112710987</v>
      </c>
      <c r="T1341" s="423">
        <f t="shared" si="53"/>
        <v>1.1868297107176726</v>
      </c>
    </row>
    <row r="1342" spans="4:20">
      <c r="D1342" s="131" t="s">
        <v>1545</v>
      </c>
      <c r="E1342" s="95"/>
      <c r="F1342" s="131">
        <v>218</v>
      </c>
      <c r="G1342" s="189">
        <v>3.4444000000000002E-2</v>
      </c>
      <c r="H1342" s="189">
        <v>8.9099999999999997E-4</v>
      </c>
      <c r="I1342" s="189">
        <v>0.28253499999999998</v>
      </c>
      <c r="J1342" s="131">
        <v>2.5999999999999998E-5</v>
      </c>
      <c r="K1342" s="196">
        <v>0.28253136618663705</v>
      </c>
      <c r="L1342" s="105">
        <v>-8.3813107379815399</v>
      </c>
      <c r="M1342" s="105">
        <v>-3.7120000000000002</v>
      </c>
      <c r="N1342" s="137">
        <v>1011.391880154368</v>
      </c>
      <c r="O1342" s="137">
        <v>1367.0091132320536</v>
      </c>
      <c r="P1342" s="198">
        <v>-0.97316265060240958</v>
      </c>
      <c r="S1342" s="423">
        <f t="shared" si="52"/>
        <v>1.011391880154368</v>
      </c>
      <c r="T1342" s="423">
        <f t="shared" si="53"/>
        <v>1.3670091132320537</v>
      </c>
    </row>
    <row r="1343" spans="4:20">
      <c r="D1343" s="131" t="s">
        <v>1547</v>
      </c>
      <c r="E1343" s="95"/>
      <c r="F1343" s="131">
        <v>218</v>
      </c>
      <c r="G1343" s="189">
        <v>3.6830000000000002E-2</v>
      </c>
      <c r="H1343" s="189">
        <v>9.7900000000000005E-4</v>
      </c>
      <c r="I1343" s="189">
        <v>0.28256100000000001</v>
      </c>
      <c r="J1343" s="131">
        <v>2.9E-5</v>
      </c>
      <c r="K1343" s="196">
        <v>0.28255700729149014</v>
      </c>
      <c r="L1343" s="105">
        <v>-7.46184204942546</v>
      </c>
      <c r="M1343" s="105">
        <v>-2.8260000000000001</v>
      </c>
      <c r="N1343" s="137">
        <v>977.21857095437986</v>
      </c>
      <c r="O1343" s="137">
        <v>1314.9389244665579</v>
      </c>
      <c r="P1343" s="198">
        <v>-0.97051204819277104</v>
      </c>
      <c r="S1343" s="423">
        <f t="shared" si="52"/>
        <v>0.97721857095437981</v>
      </c>
      <c r="T1343" s="423">
        <f t="shared" si="53"/>
        <v>1.3149389244665579</v>
      </c>
    </row>
    <row r="1344" spans="4:20">
      <c r="D1344" s="131" t="s">
        <v>1548</v>
      </c>
      <c r="E1344" s="95"/>
      <c r="F1344" s="131">
        <v>218</v>
      </c>
      <c r="G1344" s="189">
        <v>3.9019999999999999E-2</v>
      </c>
      <c r="H1344" s="189">
        <v>1.023E-3</v>
      </c>
      <c r="I1344" s="189">
        <v>0.28248600000000001</v>
      </c>
      <c r="J1344" s="131">
        <v>2.5999999999999998E-5</v>
      </c>
      <c r="K1344" s="196">
        <v>0.28248182784391668</v>
      </c>
      <c r="L1344" s="105">
        <v>-10.114155574102446</v>
      </c>
      <c r="M1344" s="105">
        <v>-5.4710000000000001</v>
      </c>
      <c r="N1344" s="137">
        <v>1083.7855937958529</v>
      </c>
      <c r="O1344" s="137">
        <v>1467.4389242975906</v>
      </c>
      <c r="P1344" s="198">
        <v>-0.96918674698795182</v>
      </c>
      <c r="S1344" s="423">
        <f t="shared" si="52"/>
        <v>1.0837855937958529</v>
      </c>
      <c r="T1344" s="423">
        <f t="shared" si="53"/>
        <v>1.4674389242975905</v>
      </c>
    </row>
    <row r="1345" spans="4:20">
      <c r="D1345" s="131" t="s">
        <v>1549</v>
      </c>
      <c r="E1345" s="95"/>
      <c r="F1345" s="131">
        <v>218</v>
      </c>
      <c r="G1345" s="189">
        <v>6.3269000000000006E-2</v>
      </c>
      <c r="H1345" s="189">
        <v>1.5920000000000001E-3</v>
      </c>
      <c r="I1345" s="189">
        <v>0.28258699999999998</v>
      </c>
      <c r="J1345" s="196">
        <v>3.0000000000000001E-5</v>
      </c>
      <c r="K1345" s="196">
        <v>0.28258050726052325</v>
      </c>
      <c r="L1345" s="105">
        <v>-6.5423733608716006</v>
      </c>
      <c r="M1345" s="105">
        <v>-1.974</v>
      </c>
      <c r="N1345" s="137">
        <v>956.19108802307653</v>
      </c>
      <c r="O1345" s="137">
        <v>1267.0863925850736</v>
      </c>
      <c r="P1345" s="198">
        <v>-0.95204819277108432</v>
      </c>
      <c r="S1345" s="423">
        <f t="shared" si="52"/>
        <v>0.95619108802307651</v>
      </c>
      <c r="T1345" s="423">
        <f t="shared" si="53"/>
        <v>1.2670863925850735</v>
      </c>
    </row>
    <row r="1346" spans="4:20">
      <c r="D1346" s="132" t="s">
        <v>1551</v>
      </c>
      <c r="E1346" s="96"/>
      <c r="F1346" s="132">
        <v>218</v>
      </c>
      <c r="G1346" s="190">
        <v>2.4390999999999999E-2</v>
      </c>
      <c r="H1346" s="190">
        <v>6.2699999999999995E-4</v>
      </c>
      <c r="I1346" s="190">
        <v>0.28239999999999998</v>
      </c>
      <c r="J1346" s="132">
        <v>2.5000000000000001E-5</v>
      </c>
      <c r="K1346" s="202">
        <v>0.28239744287207791</v>
      </c>
      <c r="L1346" s="110">
        <v>-13.155475082400336</v>
      </c>
      <c r="M1346" s="110">
        <v>-8.4450000000000003</v>
      </c>
      <c r="N1346" s="140">
        <v>1191.9331684164176</v>
      </c>
      <c r="O1346" s="140">
        <v>1638.4006784012875</v>
      </c>
      <c r="P1346" s="203">
        <v>-0.98111445783132534</v>
      </c>
      <c r="S1346" s="423">
        <f t="shared" si="52"/>
        <v>1.1919331684164176</v>
      </c>
      <c r="T1346" s="423">
        <f t="shared" si="53"/>
        <v>1.6384006784012874</v>
      </c>
    </row>
    <row r="1347" spans="4:20">
      <c r="D1347" s="131" t="s">
        <v>1554</v>
      </c>
      <c r="E1347" s="117" t="s">
        <v>1576</v>
      </c>
      <c r="F1347" s="131">
        <v>221</v>
      </c>
      <c r="G1347" s="189">
        <v>4.8247999999999999E-2</v>
      </c>
      <c r="H1347" s="189">
        <v>1.243E-3</v>
      </c>
      <c r="I1347" s="189">
        <v>0.28256300000000001</v>
      </c>
      <c r="J1347" s="131">
        <v>3.0000000000000001E-5</v>
      </c>
      <c r="K1347" s="131">
        <v>0.28255999999999998</v>
      </c>
      <c r="L1347" s="105">
        <v>-7.4</v>
      </c>
      <c r="M1347" s="105">
        <v>-2.7080000000000002</v>
      </c>
      <c r="N1347" s="131">
        <v>981</v>
      </c>
      <c r="O1347" s="131">
        <v>1427</v>
      </c>
      <c r="P1347" s="131">
        <v>-0.96</v>
      </c>
      <c r="Q1347" t="s">
        <v>242</v>
      </c>
      <c r="S1347" s="423">
        <f t="shared" si="52"/>
        <v>0.98099999999999998</v>
      </c>
      <c r="T1347" s="423">
        <f t="shared" si="53"/>
        <v>1.427</v>
      </c>
    </row>
    <row r="1348" spans="4:20">
      <c r="D1348" s="131" t="s">
        <v>1555</v>
      </c>
      <c r="E1348" s="95"/>
      <c r="F1348" s="131">
        <v>221</v>
      </c>
      <c r="G1348" s="189">
        <v>3.5154999999999999E-2</v>
      </c>
      <c r="H1348" s="189">
        <v>8.6899999999999998E-4</v>
      </c>
      <c r="I1348" s="189">
        <v>0.28256700000000001</v>
      </c>
      <c r="J1348" s="131">
        <v>2.3E-5</v>
      </c>
      <c r="K1348" s="131">
        <v>0.28255999999999998</v>
      </c>
      <c r="L1348" s="105">
        <v>-7.2</v>
      </c>
      <c r="M1348" s="105">
        <v>-2.5230000000000001</v>
      </c>
      <c r="N1348" s="131">
        <v>966</v>
      </c>
      <c r="O1348" s="131">
        <v>1416</v>
      </c>
      <c r="P1348" s="131">
        <v>-0.97</v>
      </c>
      <c r="S1348" s="423">
        <f t="shared" si="52"/>
        <v>0.96599999999999997</v>
      </c>
      <c r="T1348" s="423">
        <f t="shared" si="53"/>
        <v>1.4159999999999999</v>
      </c>
    </row>
    <row r="1349" spans="4:20">
      <c r="D1349" s="131" t="s">
        <v>1556</v>
      </c>
      <c r="E1349" s="95"/>
      <c r="F1349" s="131">
        <v>221</v>
      </c>
      <c r="G1349" s="189">
        <v>3.0726E-2</v>
      </c>
      <c r="H1349" s="189">
        <v>7.7999999999999999E-4</v>
      </c>
      <c r="I1349" s="189">
        <v>0.28253099999999998</v>
      </c>
      <c r="J1349" s="131">
        <v>2.4000000000000001E-5</v>
      </c>
      <c r="K1349" s="131">
        <v>0.28253</v>
      </c>
      <c r="L1349" s="105">
        <v>-8.5</v>
      </c>
      <c r="M1349" s="105">
        <v>-3.8010000000000002</v>
      </c>
      <c r="N1349" s="131">
        <v>1015</v>
      </c>
      <c r="O1349" s="131">
        <v>1497</v>
      </c>
      <c r="P1349" s="131">
        <v>-0.98</v>
      </c>
      <c r="S1349" s="423">
        <f t="shared" si="52"/>
        <v>1.0149999999999999</v>
      </c>
      <c r="T1349" s="423">
        <f t="shared" si="53"/>
        <v>1.4970000000000001</v>
      </c>
    </row>
    <row r="1350" spans="4:20">
      <c r="D1350" s="131" t="s">
        <v>1557</v>
      </c>
      <c r="E1350" s="95"/>
      <c r="F1350" s="131">
        <v>221</v>
      </c>
      <c r="G1350" s="189">
        <v>3.6433E-2</v>
      </c>
      <c r="H1350" s="189">
        <v>9.6400000000000001E-4</v>
      </c>
      <c r="I1350" s="189">
        <v>0.282503</v>
      </c>
      <c r="J1350" s="131">
        <v>2.4000000000000001E-5</v>
      </c>
      <c r="K1350" s="194">
        <v>0.28249999999999997</v>
      </c>
      <c r="L1350" s="105">
        <v>-9.5</v>
      </c>
      <c r="M1350" s="105">
        <v>-4.798</v>
      </c>
      <c r="N1350" s="131">
        <v>1058</v>
      </c>
      <c r="O1350" s="131">
        <v>1560</v>
      </c>
      <c r="P1350" s="131">
        <v>-0.97</v>
      </c>
      <c r="S1350" s="423">
        <f t="shared" si="52"/>
        <v>1.0580000000000001</v>
      </c>
      <c r="T1350" s="423">
        <f t="shared" si="53"/>
        <v>1.56</v>
      </c>
    </row>
    <row r="1351" spans="4:20">
      <c r="D1351" s="131" t="s">
        <v>1558</v>
      </c>
      <c r="E1351" s="95"/>
      <c r="F1351" s="131">
        <v>221</v>
      </c>
      <c r="G1351" s="189">
        <v>3.4705E-2</v>
      </c>
      <c r="H1351" s="189">
        <v>8.7600000000000004E-4</v>
      </c>
      <c r="I1351" s="189">
        <v>0.28259099999999998</v>
      </c>
      <c r="J1351" s="131">
        <v>2.3E-5</v>
      </c>
      <c r="K1351" s="131">
        <v>0.28259000000000001</v>
      </c>
      <c r="L1351" s="105">
        <v>-6.4</v>
      </c>
      <c r="M1351" s="105">
        <v>-1.669</v>
      </c>
      <c r="N1351" s="131">
        <v>932</v>
      </c>
      <c r="O1351" s="131">
        <v>1362</v>
      </c>
      <c r="P1351" s="131">
        <v>-0.97</v>
      </c>
      <c r="S1351" s="423">
        <f t="shared" si="52"/>
        <v>0.93200000000000005</v>
      </c>
      <c r="T1351" s="423">
        <f t="shared" si="53"/>
        <v>1.3620000000000001</v>
      </c>
    </row>
    <row r="1352" spans="4:20">
      <c r="D1352" s="131" t="s">
        <v>1559</v>
      </c>
      <c r="E1352" s="95"/>
      <c r="F1352" s="131">
        <v>221</v>
      </c>
      <c r="G1352" s="189">
        <v>3.6755999999999997E-2</v>
      </c>
      <c r="H1352" s="189">
        <v>9.2800000000000001E-4</v>
      </c>
      <c r="I1352" s="189">
        <v>0.28261900000000001</v>
      </c>
      <c r="J1352" s="131">
        <v>2.9E-5</v>
      </c>
      <c r="K1352" s="131">
        <v>0.28260999999999997</v>
      </c>
      <c r="L1352" s="105">
        <v>-5.4</v>
      </c>
      <c r="M1352" s="105">
        <v>-0.70899999999999996</v>
      </c>
      <c r="N1352" s="131">
        <v>895</v>
      </c>
      <c r="O1352" s="131">
        <v>1300</v>
      </c>
      <c r="P1352" s="131">
        <v>-0.97</v>
      </c>
      <c r="S1352" s="423">
        <f t="shared" si="52"/>
        <v>0.89500000000000002</v>
      </c>
      <c r="T1352" s="423">
        <f t="shared" si="53"/>
        <v>1.3</v>
      </c>
    </row>
    <row r="1353" spans="4:20">
      <c r="D1353" s="131" t="s">
        <v>1560</v>
      </c>
      <c r="E1353" s="95"/>
      <c r="F1353" s="131">
        <v>221</v>
      </c>
      <c r="G1353" s="189">
        <v>4.2424999999999997E-2</v>
      </c>
      <c r="H1353" s="189">
        <v>1.072E-3</v>
      </c>
      <c r="I1353" s="189">
        <v>0.28256399999999998</v>
      </c>
      <c r="J1353" s="131">
        <v>2.3E-5</v>
      </c>
      <c r="K1353" s="131">
        <v>0.28255999999999998</v>
      </c>
      <c r="L1353" s="105">
        <v>-7.3</v>
      </c>
      <c r="M1353" s="105">
        <v>-2.649</v>
      </c>
      <c r="N1353" s="131">
        <v>975</v>
      </c>
      <c r="O1353" s="131">
        <v>1424</v>
      </c>
      <c r="P1353" s="131">
        <v>-0.97</v>
      </c>
      <c r="S1353" s="423">
        <f t="shared" si="52"/>
        <v>0.97499999999999998</v>
      </c>
      <c r="T1353" s="423">
        <f t="shared" si="53"/>
        <v>1.4239999999999999</v>
      </c>
    </row>
    <row r="1354" spans="4:20">
      <c r="D1354" s="131" t="s">
        <v>1561</v>
      </c>
      <c r="E1354" s="95"/>
      <c r="F1354" s="131">
        <v>221</v>
      </c>
      <c r="G1354" s="189">
        <v>4.3686000000000003E-2</v>
      </c>
      <c r="H1354" s="189">
        <v>1.175E-3</v>
      </c>
      <c r="I1354" s="189">
        <v>0.28252899999999997</v>
      </c>
      <c r="J1354" s="131">
        <v>2.8E-5</v>
      </c>
      <c r="K1354" s="131">
        <v>0.28251999999999999</v>
      </c>
      <c r="L1354" s="105">
        <v>-8.6</v>
      </c>
      <c r="M1354" s="105">
        <v>-3.9249999999999998</v>
      </c>
      <c r="N1354" s="131">
        <v>1028</v>
      </c>
      <c r="O1354" s="131">
        <v>1505</v>
      </c>
      <c r="P1354" s="131">
        <v>-0.96</v>
      </c>
      <c r="S1354" s="423">
        <f t="shared" si="52"/>
        <v>1.028</v>
      </c>
      <c r="T1354" s="423">
        <f t="shared" si="53"/>
        <v>1.5049999999999999</v>
      </c>
    </row>
    <row r="1355" spans="4:20">
      <c r="D1355" s="131" t="s">
        <v>1562</v>
      </c>
      <c r="E1355" s="95"/>
      <c r="F1355" s="131">
        <v>221</v>
      </c>
      <c r="G1355" s="189">
        <v>3.7235999999999998E-2</v>
      </c>
      <c r="H1355" s="189">
        <v>9.19E-4</v>
      </c>
      <c r="I1355" s="189">
        <v>0.28262599999999999</v>
      </c>
      <c r="J1355" s="131">
        <v>2.0999999999999999E-5</v>
      </c>
      <c r="K1355" s="131">
        <v>0.28261999999999998</v>
      </c>
      <c r="L1355" s="105">
        <v>-5.2</v>
      </c>
      <c r="M1355" s="105">
        <v>-0.45500000000000002</v>
      </c>
      <c r="N1355" s="131">
        <v>885</v>
      </c>
      <c r="O1355" s="131">
        <v>1284</v>
      </c>
      <c r="P1355" s="131">
        <v>-0.97</v>
      </c>
      <c r="S1355" s="423">
        <f t="shared" si="52"/>
        <v>0.88500000000000001</v>
      </c>
      <c r="T1355" s="423">
        <f t="shared" si="53"/>
        <v>1.284</v>
      </c>
    </row>
    <row r="1356" spans="4:20">
      <c r="D1356" s="131" t="s">
        <v>1563</v>
      </c>
      <c r="E1356" s="95"/>
      <c r="F1356" s="131">
        <v>221</v>
      </c>
      <c r="G1356" s="189">
        <v>6.3487000000000002E-2</v>
      </c>
      <c r="H1356" s="189">
        <v>1.539E-3</v>
      </c>
      <c r="I1356" s="189">
        <v>0.28254099999999999</v>
      </c>
      <c r="J1356" s="131">
        <v>2.5000000000000001E-5</v>
      </c>
      <c r="K1356" s="131">
        <v>0.28253</v>
      </c>
      <c r="L1356" s="105">
        <v>-8.1999999999999993</v>
      </c>
      <c r="M1356" s="105">
        <v>-3.5310000000000001</v>
      </c>
      <c r="N1356" s="131">
        <v>1020</v>
      </c>
      <c r="O1356" s="131">
        <v>1480</v>
      </c>
      <c r="P1356" s="131">
        <v>-0.95</v>
      </c>
      <c r="S1356" s="423">
        <f t="shared" si="52"/>
        <v>1.02</v>
      </c>
      <c r="T1356" s="423">
        <f t="shared" si="53"/>
        <v>1.48</v>
      </c>
    </row>
    <row r="1357" spans="4:20">
      <c r="D1357" s="131" t="s">
        <v>1564</v>
      </c>
      <c r="E1357" s="95"/>
      <c r="F1357" s="131">
        <v>221</v>
      </c>
      <c r="G1357" s="189">
        <v>3.4433999999999999E-2</v>
      </c>
      <c r="H1357" s="189">
        <v>8.6200000000000003E-4</v>
      </c>
      <c r="I1357" s="189">
        <v>0.28257700000000002</v>
      </c>
      <c r="J1357" s="131">
        <v>2.4000000000000001E-5</v>
      </c>
      <c r="K1357" s="131">
        <v>0.28256999999999999</v>
      </c>
      <c r="L1357" s="105">
        <v>-6.9</v>
      </c>
      <c r="M1357" s="105">
        <v>-2.1629999999999998</v>
      </c>
      <c r="N1357" s="131">
        <v>952</v>
      </c>
      <c r="O1357" s="131">
        <v>1393</v>
      </c>
      <c r="P1357" s="131">
        <v>-0.97</v>
      </c>
      <c r="S1357" s="423">
        <f t="shared" si="52"/>
        <v>0.95199999999999996</v>
      </c>
      <c r="T1357" s="423">
        <f t="shared" si="53"/>
        <v>1.393</v>
      </c>
    </row>
    <row r="1358" spans="4:20">
      <c r="D1358" s="131" t="s">
        <v>1565</v>
      </c>
      <c r="F1358" s="131">
        <v>221</v>
      </c>
      <c r="G1358" s="189">
        <v>2.6882E-2</v>
      </c>
      <c r="H1358" s="189">
        <v>6.8300000000000001E-4</v>
      </c>
      <c r="I1358" s="189">
        <v>0.28253499999999998</v>
      </c>
      <c r="J1358" s="131">
        <v>2.6999999999999999E-5</v>
      </c>
      <c r="K1358" s="131">
        <v>0.28253</v>
      </c>
      <c r="L1358" s="105">
        <v>-8.4</v>
      </c>
      <c r="M1358" s="105">
        <v>-3.64</v>
      </c>
      <c r="N1358" s="131">
        <v>1006</v>
      </c>
      <c r="O1358" s="131">
        <v>1487</v>
      </c>
      <c r="P1358" s="131">
        <v>-0.98</v>
      </c>
      <c r="S1358" s="423">
        <f t="shared" si="52"/>
        <v>1.006</v>
      </c>
      <c r="T1358" s="423">
        <f t="shared" si="53"/>
        <v>1.4870000000000001</v>
      </c>
    </row>
    <row r="1359" spans="4:20">
      <c r="D1359" s="131" t="s">
        <v>1566</v>
      </c>
      <c r="F1359" s="131">
        <v>221</v>
      </c>
      <c r="G1359" s="189">
        <v>4.1764000000000003E-2</v>
      </c>
      <c r="H1359" s="189">
        <v>1.075E-3</v>
      </c>
      <c r="I1359" s="189">
        <v>0.28259800000000002</v>
      </c>
      <c r="J1359" s="131">
        <v>2.6999999999999999E-5</v>
      </c>
      <c r="K1359" s="131">
        <v>0.28259000000000001</v>
      </c>
      <c r="L1359" s="105">
        <v>-6.1</v>
      </c>
      <c r="M1359" s="105">
        <v>-1.444</v>
      </c>
      <c r="N1359" s="131">
        <v>927</v>
      </c>
      <c r="O1359" s="131">
        <v>1347</v>
      </c>
      <c r="P1359" s="131">
        <v>-0.97</v>
      </c>
      <c r="S1359" s="423">
        <f t="shared" si="52"/>
        <v>0.92700000000000005</v>
      </c>
      <c r="T1359" s="423">
        <f t="shared" si="53"/>
        <v>1.347</v>
      </c>
    </row>
    <row r="1360" spans="4:20">
      <c r="D1360" s="131" t="s">
        <v>1567</v>
      </c>
      <c r="F1360" s="131">
        <v>221</v>
      </c>
      <c r="G1360" s="189">
        <v>4.9288999999999999E-2</v>
      </c>
      <c r="H1360" s="189">
        <v>1.199E-3</v>
      </c>
      <c r="I1360" s="189">
        <v>0.28261399999999998</v>
      </c>
      <c r="J1360" s="131">
        <v>2.5000000000000001E-5</v>
      </c>
      <c r="K1360" s="131">
        <v>0.28260999999999997</v>
      </c>
      <c r="L1360" s="105">
        <v>-5.6</v>
      </c>
      <c r="M1360" s="105">
        <v>-0.90100000000000002</v>
      </c>
      <c r="N1360" s="131">
        <v>908</v>
      </c>
      <c r="O1360" s="131">
        <v>1313</v>
      </c>
      <c r="P1360" s="131">
        <v>-0.96</v>
      </c>
      <c r="S1360" s="423">
        <f t="shared" si="52"/>
        <v>0.90800000000000003</v>
      </c>
      <c r="T1360" s="423">
        <f t="shared" si="53"/>
        <v>1.3129999999999999</v>
      </c>
    </row>
    <row r="1361" spans="1:20">
      <c r="D1361" s="131" t="s">
        <v>1568</v>
      </c>
      <c r="F1361" s="131">
        <v>221</v>
      </c>
      <c r="G1361" s="189">
        <v>2.9295999999999999E-2</v>
      </c>
      <c r="H1361" s="189">
        <v>7.5299999999999998E-4</v>
      </c>
      <c r="I1361" s="189">
        <v>0.28262399999999999</v>
      </c>
      <c r="J1361" s="131">
        <v>2.8E-5</v>
      </c>
      <c r="K1361" s="131">
        <v>0.28261999999999998</v>
      </c>
      <c r="L1361" s="105">
        <v>-5.2</v>
      </c>
      <c r="M1361" s="105">
        <v>-0.502</v>
      </c>
      <c r="N1361" s="131">
        <v>884</v>
      </c>
      <c r="O1361" s="131">
        <v>1287</v>
      </c>
      <c r="P1361" s="131">
        <v>-0.98</v>
      </c>
      <c r="S1361" s="423">
        <f t="shared" si="52"/>
        <v>0.88400000000000001</v>
      </c>
      <c r="T1361" s="423">
        <f t="shared" si="53"/>
        <v>1.2869999999999999</v>
      </c>
    </row>
    <row r="1362" spans="1:20">
      <c r="D1362" s="131" t="s">
        <v>1569</v>
      </c>
      <c r="F1362" s="131">
        <v>221</v>
      </c>
      <c r="G1362" s="189">
        <v>4.9507000000000002E-2</v>
      </c>
      <c r="H1362" s="189">
        <v>1.2340000000000001E-3</v>
      </c>
      <c r="I1362" s="189">
        <v>0.28257900000000002</v>
      </c>
      <c r="J1362" s="131">
        <v>2.8E-5</v>
      </c>
      <c r="K1362" s="131">
        <v>0.28256999999999999</v>
      </c>
      <c r="L1362" s="105">
        <v>-6.8</v>
      </c>
      <c r="M1362" s="105">
        <v>-2.1560000000000001</v>
      </c>
      <c r="N1362" s="131">
        <v>959</v>
      </c>
      <c r="O1362" s="131">
        <v>1392</v>
      </c>
      <c r="P1362" s="131">
        <v>-0.96</v>
      </c>
      <c r="S1362" s="423">
        <f t="shared" si="52"/>
        <v>0.95899999999999996</v>
      </c>
      <c r="T1362" s="423">
        <f t="shared" si="53"/>
        <v>1.3919999999999999</v>
      </c>
    </row>
    <row r="1363" spans="1:20">
      <c r="D1363" s="131" t="s">
        <v>1570</v>
      </c>
      <c r="F1363" s="131">
        <v>221</v>
      </c>
      <c r="G1363" s="189">
        <v>4.0558999999999998E-2</v>
      </c>
      <c r="H1363" s="189">
        <v>1.044E-3</v>
      </c>
      <c r="I1363" s="189">
        <v>0.28260299999999999</v>
      </c>
      <c r="J1363" s="131">
        <v>2.5999999999999998E-5</v>
      </c>
      <c r="K1363" s="194">
        <v>0.28260000000000002</v>
      </c>
      <c r="L1363" s="105">
        <v>-6</v>
      </c>
      <c r="M1363" s="105">
        <v>-1.2829999999999999</v>
      </c>
      <c r="N1363" s="131">
        <v>920</v>
      </c>
      <c r="O1363" s="131">
        <v>1337</v>
      </c>
      <c r="P1363" s="131">
        <v>-0.97</v>
      </c>
      <c r="S1363" s="423">
        <f t="shared" si="52"/>
        <v>0.92</v>
      </c>
      <c r="T1363" s="423">
        <f t="shared" si="53"/>
        <v>1.337</v>
      </c>
    </row>
    <row r="1364" spans="1:20">
      <c r="D1364" s="131" t="s">
        <v>1571</v>
      </c>
      <c r="F1364" s="131">
        <v>221</v>
      </c>
      <c r="G1364" s="189">
        <v>4.9895000000000002E-2</v>
      </c>
      <c r="H1364" s="189">
        <v>1.2459999999999999E-3</v>
      </c>
      <c r="I1364" s="189">
        <v>0.28259899999999999</v>
      </c>
      <c r="J1364" s="131">
        <v>2.3E-5</v>
      </c>
      <c r="K1364" s="131">
        <v>0.28259000000000001</v>
      </c>
      <c r="L1364" s="105">
        <v>-6.1</v>
      </c>
      <c r="M1364" s="105">
        <v>-1.4530000000000001</v>
      </c>
      <c r="N1364" s="131">
        <v>931</v>
      </c>
      <c r="O1364" s="131">
        <v>1348</v>
      </c>
      <c r="P1364" s="131">
        <v>-0.96</v>
      </c>
      <c r="S1364" s="423">
        <f t="shared" si="52"/>
        <v>0.93100000000000005</v>
      </c>
      <c r="T1364" s="423">
        <f t="shared" si="53"/>
        <v>1.3480000000000001</v>
      </c>
    </row>
    <row r="1365" spans="1:20">
      <c r="D1365" s="130" t="s">
        <v>1572</v>
      </c>
      <c r="F1365" s="130">
        <v>221</v>
      </c>
      <c r="G1365" s="191">
        <v>3.6524000000000001E-2</v>
      </c>
      <c r="H1365" s="191">
        <v>9.0499999999999999E-4</v>
      </c>
      <c r="I1365" s="191">
        <v>0.28261500000000001</v>
      </c>
      <c r="J1365" s="130">
        <v>2.5999999999999998E-5</v>
      </c>
      <c r="K1365" s="130">
        <v>0.28260999999999997</v>
      </c>
      <c r="L1365" s="105">
        <v>-5.6</v>
      </c>
      <c r="M1365" s="105">
        <v>-0.83699999999999997</v>
      </c>
      <c r="N1365" s="130">
        <v>900</v>
      </c>
      <c r="O1365" s="130">
        <v>1309</v>
      </c>
      <c r="P1365" s="130">
        <v>-0.97</v>
      </c>
      <c r="S1365" s="423">
        <f t="shared" si="52"/>
        <v>0.9</v>
      </c>
      <c r="T1365" s="423">
        <f t="shared" si="53"/>
        <v>1.3089999999999999</v>
      </c>
    </row>
    <row r="1366" spans="1:20">
      <c r="A1366" s="6"/>
      <c r="D1366" s="132" t="s">
        <v>1573</v>
      </c>
      <c r="E1366" s="6"/>
      <c r="F1366" s="132">
        <v>221</v>
      </c>
      <c r="G1366" s="190">
        <v>3.5020000000000003E-2</v>
      </c>
      <c r="H1366" s="190">
        <v>8.9300000000000002E-4</v>
      </c>
      <c r="I1366" s="190">
        <v>0.28260099999999999</v>
      </c>
      <c r="J1366" s="132">
        <v>2.6999999999999999E-5</v>
      </c>
      <c r="K1366" s="204">
        <v>0.28260000000000002</v>
      </c>
      <c r="L1366" s="110">
        <v>-6</v>
      </c>
      <c r="M1366" s="110">
        <v>-1.319</v>
      </c>
      <c r="N1366" s="132">
        <v>919</v>
      </c>
      <c r="O1366" s="132">
        <v>1339</v>
      </c>
      <c r="P1366" s="132">
        <v>-0.97</v>
      </c>
      <c r="S1366" s="423">
        <f t="shared" si="52"/>
        <v>0.91900000000000004</v>
      </c>
      <c r="T1366" s="423">
        <f t="shared" si="53"/>
        <v>1.339</v>
      </c>
    </row>
    <row r="1367" spans="1:20">
      <c r="A1367" s="92"/>
      <c r="D1367" s="130"/>
      <c r="E1367" s="92"/>
      <c r="F1367" s="130"/>
      <c r="G1367" s="191"/>
      <c r="H1367" s="191"/>
      <c r="I1367" s="191"/>
      <c r="J1367" s="130"/>
      <c r="K1367" s="422"/>
      <c r="L1367" s="105"/>
      <c r="M1367" s="105">
        <f>AVERAGE(M1323:M1366)</f>
        <v>-2.8582727272727273</v>
      </c>
      <c r="N1367" s="130"/>
      <c r="O1367" s="200">
        <f>AVERAGE(O1323:O1366)</f>
        <v>1407.6538121720357</v>
      </c>
      <c r="P1367" s="130"/>
      <c r="S1367" s="423">
        <f t="shared" si="52"/>
        <v>0</v>
      </c>
      <c r="T1367" s="423">
        <f t="shared" si="53"/>
        <v>1.4076538121720357</v>
      </c>
    </row>
    <row r="1368" spans="1:20">
      <c r="A1368" s="378" t="s">
        <v>2982</v>
      </c>
      <c r="D1368" s="102" t="s">
        <v>1614</v>
      </c>
      <c r="E1368" s="116" t="s">
        <v>1636</v>
      </c>
      <c r="F1368" s="102">
        <v>235</v>
      </c>
      <c r="G1368" s="193">
        <v>3.6613E-2</v>
      </c>
      <c r="H1368" s="193">
        <v>9.2800000000000001E-4</v>
      </c>
      <c r="I1368" s="193">
        <v>0.28257900000000002</v>
      </c>
      <c r="J1368" s="102">
        <v>2.9E-5</v>
      </c>
      <c r="K1368" s="102">
        <v>0.28258</v>
      </c>
      <c r="L1368" s="99">
        <v>-6.8</v>
      </c>
      <c r="M1368" s="99">
        <v>-1.7969999999999999</v>
      </c>
      <c r="N1368" s="102">
        <v>950</v>
      </c>
      <c r="O1368" s="102">
        <v>1380</v>
      </c>
      <c r="P1368" s="102">
        <v>-0.97</v>
      </c>
      <c r="Q1368" s="378" t="s">
        <v>242</v>
      </c>
      <c r="S1368" s="423">
        <f t="shared" si="52"/>
        <v>0.95</v>
      </c>
      <c r="T1368" s="423">
        <f t="shared" si="53"/>
        <v>1.38</v>
      </c>
    </row>
    <row r="1369" spans="1:20">
      <c r="D1369" s="131" t="s">
        <v>1615</v>
      </c>
      <c r="E1369" s="95"/>
      <c r="F1369" s="131">
        <v>235</v>
      </c>
      <c r="G1369" s="189">
        <v>4.7940000000000003E-2</v>
      </c>
      <c r="H1369" s="189">
        <v>1.1950000000000001E-3</v>
      </c>
      <c r="I1369" s="189">
        <v>0.282468</v>
      </c>
      <c r="J1369" s="131">
        <v>2.6999999999999999E-5</v>
      </c>
      <c r="K1369" s="131">
        <v>0.28245999999999999</v>
      </c>
      <c r="L1369" s="105">
        <v>-10.7</v>
      </c>
      <c r="M1369" s="105">
        <v>-5.7640000000000002</v>
      </c>
      <c r="N1369" s="131">
        <v>1114</v>
      </c>
      <c r="O1369" s="131">
        <v>1632</v>
      </c>
      <c r="P1369" s="131">
        <v>-0.96</v>
      </c>
      <c r="S1369" s="423">
        <f t="shared" si="52"/>
        <v>1.1140000000000001</v>
      </c>
      <c r="T1369" s="423">
        <f t="shared" si="53"/>
        <v>1.6319999999999999</v>
      </c>
    </row>
    <row r="1370" spans="1:20">
      <c r="D1370" s="131" t="s">
        <v>1617</v>
      </c>
      <c r="E1370" s="95"/>
      <c r="F1370" s="131">
        <v>235</v>
      </c>
      <c r="G1370" s="189">
        <v>4.4943999999999998E-2</v>
      </c>
      <c r="H1370" s="189">
        <v>1.14E-3</v>
      </c>
      <c r="I1370" s="189">
        <v>0.28255000000000002</v>
      </c>
      <c r="J1370" s="196">
        <v>3.0000000000000001E-5</v>
      </c>
      <c r="K1370" s="131">
        <v>0.28254000000000001</v>
      </c>
      <c r="L1370" s="105">
        <v>-7.9</v>
      </c>
      <c r="M1370" s="105">
        <v>-2.8820000000000001</v>
      </c>
      <c r="N1370" s="131">
        <v>998</v>
      </c>
      <c r="O1370" s="131">
        <v>1449</v>
      </c>
      <c r="P1370" s="131">
        <v>-0.97</v>
      </c>
      <c r="S1370" s="423">
        <f t="shared" si="52"/>
        <v>0.998</v>
      </c>
      <c r="T1370" s="423">
        <f t="shared" si="53"/>
        <v>1.4490000000000001</v>
      </c>
    </row>
    <row r="1371" spans="1:20">
      <c r="D1371" s="131" t="s">
        <v>1618</v>
      </c>
      <c r="E1371" s="95"/>
      <c r="F1371" s="131">
        <v>235</v>
      </c>
      <c r="G1371" s="189">
        <v>2.4287E-2</v>
      </c>
      <c r="H1371" s="189">
        <v>5.7899999999999998E-4</v>
      </c>
      <c r="I1371" s="189">
        <v>0.28254099999999999</v>
      </c>
      <c r="J1371" s="131">
        <v>2.1999999999999999E-5</v>
      </c>
      <c r="K1371" s="131">
        <v>0.28254000000000001</v>
      </c>
      <c r="L1371" s="105">
        <v>-8.1999999999999993</v>
      </c>
      <c r="M1371" s="105">
        <v>-3.113</v>
      </c>
      <c r="N1371" s="131">
        <v>995</v>
      </c>
      <c r="O1371" s="131">
        <v>1464</v>
      </c>
      <c r="P1371" s="131">
        <v>-0.98</v>
      </c>
      <c r="S1371" s="423">
        <f t="shared" si="52"/>
        <v>0.995</v>
      </c>
      <c r="T1371" s="423">
        <f t="shared" si="53"/>
        <v>1.464</v>
      </c>
    </row>
    <row r="1372" spans="1:20">
      <c r="D1372" s="131" t="s">
        <v>1619</v>
      </c>
      <c r="E1372" s="95"/>
      <c r="F1372" s="131">
        <v>235</v>
      </c>
      <c r="G1372" s="189">
        <v>3.4273999999999999E-2</v>
      </c>
      <c r="H1372" s="189">
        <v>8.1899999999999996E-4</v>
      </c>
      <c r="I1372" s="189">
        <v>0.28253</v>
      </c>
      <c r="J1372" s="196">
        <v>2.0000000000000002E-5</v>
      </c>
      <c r="K1372" s="131">
        <v>0.28253</v>
      </c>
      <c r="L1372" s="105">
        <v>-8.6</v>
      </c>
      <c r="M1372" s="105">
        <v>-3.5179999999999998</v>
      </c>
      <c r="N1372" s="131">
        <v>1016</v>
      </c>
      <c r="O1372" s="131">
        <v>1490</v>
      </c>
      <c r="P1372" s="131">
        <v>-0.98</v>
      </c>
      <c r="S1372" s="423">
        <f t="shared" si="52"/>
        <v>1.016</v>
      </c>
      <c r="T1372" s="423">
        <f t="shared" si="53"/>
        <v>1.49</v>
      </c>
    </row>
    <row r="1373" spans="1:20">
      <c r="D1373" s="131" t="s">
        <v>1620</v>
      </c>
      <c r="E1373" s="95"/>
      <c r="F1373" s="131">
        <v>235</v>
      </c>
      <c r="G1373" s="189">
        <v>4.3781E-2</v>
      </c>
      <c r="H1373" s="189">
        <v>1.1119999999999999E-3</v>
      </c>
      <c r="I1373" s="189">
        <v>0.28253600000000001</v>
      </c>
      <c r="J1373" s="131">
        <v>2.8E-5</v>
      </c>
      <c r="K1373" s="131">
        <v>0.28253</v>
      </c>
      <c r="L1373" s="105">
        <v>-8.3000000000000007</v>
      </c>
      <c r="M1373" s="105">
        <v>-3.3610000000000002</v>
      </c>
      <c r="N1373" s="131">
        <v>1016</v>
      </c>
      <c r="O1373" s="131">
        <v>1480</v>
      </c>
      <c r="P1373" s="131">
        <v>-0.97</v>
      </c>
      <c r="S1373" s="423">
        <f t="shared" si="52"/>
        <v>1.016</v>
      </c>
      <c r="T1373" s="423">
        <f t="shared" si="53"/>
        <v>1.48</v>
      </c>
    </row>
    <row r="1374" spans="1:20">
      <c r="D1374" s="131" t="s">
        <v>1621</v>
      </c>
      <c r="E1374" s="95"/>
      <c r="F1374" s="131">
        <v>235</v>
      </c>
      <c r="G1374" s="189">
        <v>2.5621000000000001E-2</v>
      </c>
      <c r="H1374" s="189">
        <v>6.8300000000000001E-4</v>
      </c>
      <c r="I1374" s="189">
        <v>0.282638</v>
      </c>
      <c r="J1374" s="131">
        <v>2.8E-5</v>
      </c>
      <c r="K1374" s="131">
        <v>0.28262999999999999</v>
      </c>
      <c r="L1374" s="105">
        <v>-4.8</v>
      </c>
      <c r="M1374" s="105">
        <v>0.30199999999999999</v>
      </c>
      <c r="N1374" s="131">
        <v>863</v>
      </c>
      <c r="O1374" s="131">
        <v>1247</v>
      </c>
      <c r="P1374" s="131">
        <v>-0.98</v>
      </c>
      <c r="S1374" s="423">
        <f t="shared" si="52"/>
        <v>0.86299999999999999</v>
      </c>
      <c r="T1374" s="423">
        <f t="shared" si="53"/>
        <v>1.2470000000000001</v>
      </c>
    </row>
    <row r="1375" spans="1:20">
      <c r="D1375" s="131" t="s">
        <v>1622</v>
      </c>
      <c r="E1375" s="95"/>
      <c r="F1375" s="131">
        <v>235</v>
      </c>
      <c r="G1375" s="189">
        <v>5.8039E-2</v>
      </c>
      <c r="H1375" s="189">
        <v>1.4599999999999999E-3</v>
      </c>
      <c r="I1375" s="189">
        <v>0.28250700000000001</v>
      </c>
      <c r="J1375" s="196">
        <v>3.0000000000000001E-5</v>
      </c>
      <c r="K1375" s="194">
        <v>0.28249999999999997</v>
      </c>
      <c r="L1375" s="105">
        <v>-9.4</v>
      </c>
      <c r="M1375" s="105">
        <v>-4.4219999999999997</v>
      </c>
      <c r="N1375" s="131">
        <v>1066</v>
      </c>
      <c r="O1375" s="131">
        <v>1547</v>
      </c>
      <c r="P1375" s="131">
        <v>-0.96</v>
      </c>
      <c r="S1375" s="423">
        <f t="shared" si="52"/>
        <v>1.0660000000000001</v>
      </c>
      <c r="T1375" s="423">
        <f t="shared" si="53"/>
        <v>1.5469999999999999</v>
      </c>
    </row>
    <row r="1376" spans="1:20">
      <c r="D1376" s="131" t="s">
        <v>1623</v>
      </c>
      <c r="E1376" s="95"/>
      <c r="F1376" s="131">
        <v>235</v>
      </c>
      <c r="G1376" s="189">
        <v>3.5545E-2</v>
      </c>
      <c r="H1376" s="189">
        <v>8.4400000000000002E-4</v>
      </c>
      <c r="I1376" s="189">
        <v>0.28220400000000001</v>
      </c>
      <c r="J1376" s="196">
        <v>2.0000000000000002E-5</v>
      </c>
      <c r="K1376" s="131">
        <v>0.28220000000000001</v>
      </c>
      <c r="L1376" s="105">
        <v>-20.100000000000001</v>
      </c>
      <c r="M1376" s="105">
        <v>-15.074</v>
      </c>
      <c r="N1376" s="131">
        <v>1472</v>
      </c>
      <c r="O1376" s="131">
        <v>2220</v>
      </c>
      <c r="P1376" s="131">
        <v>-0.97</v>
      </c>
      <c r="S1376" s="423">
        <f t="shared" si="52"/>
        <v>1.472</v>
      </c>
      <c r="T1376" s="423">
        <f t="shared" si="53"/>
        <v>2.2200000000000002</v>
      </c>
    </row>
    <row r="1377" spans="1:20">
      <c r="D1377" s="131" t="s">
        <v>1624</v>
      </c>
      <c r="E1377" s="95"/>
      <c r="F1377" s="131">
        <v>235</v>
      </c>
      <c r="G1377" s="189">
        <v>3.1203000000000002E-2</v>
      </c>
      <c r="H1377" s="189">
        <v>8.0999999999999996E-4</v>
      </c>
      <c r="I1377" s="189">
        <v>0.28254499999999999</v>
      </c>
      <c r="J1377" s="131">
        <v>2.4000000000000001E-5</v>
      </c>
      <c r="K1377" s="131">
        <v>0.28254000000000001</v>
      </c>
      <c r="L1377" s="105">
        <v>-8</v>
      </c>
      <c r="M1377" s="105">
        <v>-2.992</v>
      </c>
      <c r="N1377" s="131">
        <v>995</v>
      </c>
      <c r="O1377" s="131">
        <v>1456</v>
      </c>
      <c r="P1377" s="131">
        <v>-0.98</v>
      </c>
      <c r="S1377" s="423">
        <f t="shared" si="52"/>
        <v>0.995</v>
      </c>
      <c r="T1377" s="423">
        <f t="shared" si="53"/>
        <v>1.456</v>
      </c>
    </row>
    <row r="1378" spans="1:20">
      <c r="D1378" s="131" t="s">
        <v>1625</v>
      </c>
      <c r="E1378" s="95"/>
      <c r="F1378" s="131">
        <v>235</v>
      </c>
      <c r="G1378" s="189">
        <v>3.7831999999999998E-2</v>
      </c>
      <c r="H1378" s="189">
        <v>1.029E-3</v>
      </c>
      <c r="I1378" s="189">
        <v>0.28225600000000001</v>
      </c>
      <c r="J1378" s="131">
        <v>2.5000000000000001E-5</v>
      </c>
      <c r="K1378" s="131">
        <v>0.28225</v>
      </c>
      <c r="L1378" s="105">
        <v>-18.3</v>
      </c>
      <c r="M1378" s="105">
        <v>-13.269</v>
      </c>
      <c r="N1378" s="131">
        <v>1407</v>
      </c>
      <c r="O1378" s="131">
        <v>2106</v>
      </c>
      <c r="P1378" s="131">
        <v>-0.97</v>
      </c>
      <c r="S1378" s="423">
        <f t="shared" si="52"/>
        <v>1.407</v>
      </c>
      <c r="T1378" s="423">
        <f t="shared" si="53"/>
        <v>2.1059999999999999</v>
      </c>
    </row>
    <row r="1379" spans="1:20">
      <c r="D1379" s="131" t="s">
        <v>1626</v>
      </c>
      <c r="E1379" s="95"/>
      <c r="F1379" s="131">
        <v>235</v>
      </c>
      <c r="G1379" s="189">
        <v>4.1266999999999998E-2</v>
      </c>
      <c r="H1379" s="189">
        <v>1.0250000000000001E-3</v>
      </c>
      <c r="I1379" s="189">
        <v>0.28265099999999999</v>
      </c>
      <c r="J1379" s="131">
        <v>2.5999999999999998E-5</v>
      </c>
      <c r="K1379" s="131">
        <v>0.28265000000000001</v>
      </c>
      <c r="L1379" s="105">
        <v>-4.3</v>
      </c>
      <c r="M1379" s="105">
        <v>0.73399999999999999</v>
      </c>
      <c r="N1379" s="131">
        <v>851</v>
      </c>
      <c r="O1379" s="131">
        <v>1219</v>
      </c>
      <c r="P1379" s="131">
        <v>-0.97</v>
      </c>
      <c r="S1379" s="423">
        <f t="shared" si="52"/>
        <v>0.85099999999999998</v>
      </c>
      <c r="T1379" s="423">
        <f t="shared" si="53"/>
        <v>1.2190000000000001</v>
      </c>
    </row>
    <row r="1380" spans="1:20">
      <c r="D1380" s="131" t="s">
        <v>1627</v>
      </c>
      <c r="E1380" s="95"/>
      <c r="F1380" s="131">
        <v>235</v>
      </c>
      <c r="G1380" s="189">
        <v>3.1092999999999999E-2</v>
      </c>
      <c r="H1380" s="189">
        <v>7.5600000000000005E-4</v>
      </c>
      <c r="I1380" s="189">
        <v>0.28261500000000001</v>
      </c>
      <c r="J1380" s="131">
        <v>2.5999999999999998E-5</v>
      </c>
      <c r="K1380" s="131">
        <v>0.28260999999999997</v>
      </c>
      <c r="L1380" s="105">
        <v>-5.6</v>
      </c>
      <c r="M1380" s="105">
        <v>-0.50900000000000001</v>
      </c>
      <c r="N1380" s="131">
        <v>896</v>
      </c>
      <c r="O1380" s="131">
        <v>1298</v>
      </c>
      <c r="P1380" s="131">
        <v>-0.98</v>
      </c>
      <c r="S1380" s="423">
        <f t="shared" si="52"/>
        <v>0.89600000000000002</v>
      </c>
      <c r="T1380" s="423">
        <f t="shared" si="53"/>
        <v>1.298</v>
      </c>
    </row>
    <row r="1381" spans="1:20">
      <c r="D1381" s="131" t="s">
        <v>1628</v>
      </c>
      <c r="F1381" s="131">
        <v>235</v>
      </c>
      <c r="G1381" s="189">
        <v>4.4091999999999999E-2</v>
      </c>
      <c r="H1381" s="189">
        <v>1.1529999999999999E-3</v>
      </c>
      <c r="I1381" s="189">
        <v>0.282584</v>
      </c>
      <c r="J1381" s="131">
        <v>2.5000000000000001E-5</v>
      </c>
      <c r="K1381" s="131">
        <v>0.28258</v>
      </c>
      <c r="L1381" s="105">
        <v>-6.7</v>
      </c>
      <c r="M1381" s="105">
        <v>-1.67</v>
      </c>
      <c r="N1381" s="131">
        <v>949</v>
      </c>
      <c r="O1381" s="131">
        <v>1372</v>
      </c>
      <c r="P1381" s="131">
        <v>-0.97</v>
      </c>
      <c r="S1381" s="423">
        <f t="shared" si="52"/>
        <v>0.94899999999999995</v>
      </c>
      <c r="T1381" s="423">
        <f t="shared" si="53"/>
        <v>1.3720000000000001</v>
      </c>
    </row>
    <row r="1382" spans="1:20">
      <c r="D1382" s="131" t="s">
        <v>1629</v>
      </c>
      <c r="F1382" s="131">
        <v>235</v>
      </c>
      <c r="G1382" s="189">
        <v>3.5958999999999998E-2</v>
      </c>
      <c r="H1382" s="189">
        <v>8.8199999999999997E-4</v>
      </c>
      <c r="I1382" s="189">
        <v>0.282468</v>
      </c>
      <c r="J1382" s="131">
        <v>2.5000000000000001E-5</v>
      </c>
      <c r="K1382" s="131">
        <v>0.28245999999999999</v>
      </c>
      <c r="L1382" s="105">
        <v>-10.8</v>
      </c>
      <c r="M1382" s="105">
        <v>-5.734</v>
      </c>
      <c r="N1382" s="131">
        <v>1105</v>
      </c>
      <c r="O1382" s="131">
        <v>1630</v>
      </c>
      <c r="P1382" s="131">
        <v>-0.97</v>
      </c>
      <c r="S1382" s="423">
        <f t="shared" si="52"/>
        <v>1.105</v>
      </c>
      <c r="T1382" s="423">
        <f t="shared" si="53"/>
        <v>1.63</v>
      </c>
    </row>
    <row r="1383" spans="1:20">
      <c r="D1383" s="131" t="s">
        <v>1631</v>
      </c>
      <c r="F1383" s="131">
        <v>235</v>
      </c>
      <c r="G1383" s="189">
        <v>2.7054999999999999E-2</v>
      </c>
      <c r="H1383" s="189">
        <v>6.4400000000000004E-4</v>
      </c>
      <c r="I1383" s="189">
        <v>0.28250700000000001</v>
      </c>
      <c r="J1383" s="131">
        <v>2.0999999999999999E-5</v>
      </c>
      <c r="K1383" s="194">
        <v>0.28249999999999997</v>
      </c>
      <c r="L1383" s="105">
        <v>-9.4</v>
      </c>
      <c r="M1383" s="105">
        <v>-4.3230000000000004</v>
      </c>
      <c r="N1383" s="131">
        <v>1044</v>
      </c>
      <c r="O1383" s="131">
        <v>1541</v>
      </c>
      <c r="P1383" s="131">
        <v>-0.98</v>
      </c>
      <c r="S1383" s="423">
        <f t="shared" si="52"/>
        <v>1.044</v>
      </c>
      <c r="T1383" s="423">
        <f t="shared" si="53"/>
        <v>1.5409999999999999</v>
      </c>
    </row>
    <row r="1384" spans="1:20">
      <c r="D1384" s="130" t="s">
        <v>1632</v>
      </c>
      <c r="F1384" s="130">
        <v>235</v>
      </c>
      <c r="G1384" s="191">
        <v>2.3640999999999999E-2</v>
      </c>
      <c r="H1384" s="191">
        <v>5.8E-4</v>
      </c>
      <c r="I1384" s="191">
        <v>0.28264899999999998</v>
      </c>
      <c r="J1384" s="131">
        <v>2.3E-5</v>
      </c>
      <c r="K1384" s="130">
        <v>0.28265000000000001</v>
      </c>
      <c r="L1384" s="105">
        <v>-4.4000000000000004</v>
      </c>
      <c r="M1384" s="105">
        <v>0.70799999999999996</v>
      </c>
      <c r="N1384" s="130">
        <v>845</v>
      </c>
      <c r="O1384" s="130">
        <v>1221</v>
      </c>
      <c r="P1384" s="130">
        <v>-0.98</v>
      </c>
      <c r="S1384" s="423">
        <f t="shared" si="52"/>
        <v>0.84499999999999997</v>
      </c>
      <c r="T1384" s="423">
        <f t="shared" si="53"/>
        <v>1.2210000000000001</v>
      </c>
    </row>
    <row r="1385" spans="1:20">
      <c r="A1385" s="92"/>
      <c r="D1385" s="132" t="s">
        <v>1633</v>
      </c>
      <c r="E1385" s="6"/>
      <c r="F1385" s="132">
        <v>235</v>
      </c>
      <c r="G1385" s="190">
        <v>2.4896999999999999E-2</v>
      </c>
      <c r="H1385" s="190">
        <v>6.0400000000000004E-4</v>
      </c>
      <c r="I1385" s="190">
        <v>0.28254200000000002</v>
      </c>
      <c r="J1385" s="132">
        <v>2.5999999999999998E-5</v>
      </c>
      <c r="K1385" s="132">
        <v>0.28254000000000001</v>
      </c>
      <c r="L1385" s="110">
        <v>-8.1</v>
      </c>
      <c r="M1385" s="110">
        <v>-3.0510000000000002</v>
      </c>
      <c r="N1385" s="132">
        <v>993</v>
      </c>
      <c r="O1385" s="132">
        <v>1460</v>
      </c>
      <c r="P1385" s="132">
        <v>-0.98</v>
      </c>
      <c r="S1385" s="423">
        <f t="shared" si="52"/>
        <v>0.99299999999999999</v>
      </c>
      <c r="T1385" s="423">
        <f t="shared" si="53"/>
        <v>1.46</v>
      </c>
    </row>
    <row r="1386" spans="1:20">
      <c r="A1386" s="92"/>
      <c r="D1386" s="130"/>
      <c r="E1386" s="92"/>
      <c r="F1386" s="130"/>
      <c r="G1386" s="191"/>
      <c r="H1386" s="191"/>
      <c r="I1386" s="191"/>
      <c r="J1386" s="130"/>
      <c r="K1386" s="422"/>
      <c r="L1386" s="105"/>
      <c r="M1386" s="105">
        <f>AVERAGE(M1368:M1385)</f>
        <v>-3.8741666666666665</v>
      </c>
      <c r="N1386" s="130"/>
      <c r="O1386" s="200">
        <f>AVERAGE(O1368:O1385)</f>
        <v>1511.7777777777778</v>
      </c>
      <c r="P1386" s="130"/>
      <c r="S1386" s="423">
        <f t="shared" si="52"/>
        <v>0</v>
      </c>
      <c r="T1386" s="423">
        <f t="shared" si="53"/>
        <v>1.5117777777777779</v>
      </c>
    </row>
    <row r="1387" spans="1:20">
      <c r="D1387" s="102" t="s">
        <v>1580</v>
      </c>
      <c r="E1387" s="116" t="s">
        <v>1634</v>
      </c>
      <c r="F1387" s="102">
        <v>220</v>
      </c>
      <c r="G1387" s="193">
        <v>6.1206000000000003E-2</v>
      </c>
      <c r="H1387" s="193">
        <v>1.4549999999999999E-3</v>
      </c>
      <c r="I1387" s="98">
        <v>0.28243099999999999</v>
      </c>
      <c r="J1387" s="98">
        <v>2.0000000000000002E-5</v>
      </c>
      <c r="K1387" s="98">
        <v>0.28242</v>
      </c>
      <c r="L1387" s="99">
        <v>-12.1</v>
      </c>
      <c r="M1387" s="99">
        <v>-7.4470000000000001</v>
      </c>
      <c r="N1387" s="102">
        <v>1175</v>
      </c>
      <c r="O1387" s="102">
        <v>1727</v>
      </c>
      <c r="P1387" s="102">
        <v>-0.96</v>
      </c>
      <c r="S1387" s="423">
        <f t="shared" si="52"/>
        <v>1.175</v>
      </c>
      <c r="T1387" s="423">
        <f t="shared" si="53"/>
        <v>1.7270000000000001</v>
      </c>
    </row>
    <row r="1388" spans="1:20">
      <c r="D1388" s="131" t="s">
        <v>1581</v>
      </c>
      <c r="E1388" s="95"/>
      <c r="F1388" s="131">
        <v>220</v>
      </c>
      <c r="G1388" s="189">
        <v>7.6175999999999994E-2</v>
      </c>
      <c r="H1388" s="189">
        <v>1.818E-3</v>
      </c>
      <c r="I1388" s="104">
        <v>0.28250700000000001</v>
      </c>
      <c r="J1388" s="104">
        <v>2.4000000000000001E-5</v>
      </c>
      <c r="K1388" s="104">
        <v>0.28249999999999997</v>
      </c>
      <c r="L1388" s="105">
        <v>-9.4</v>
      </c>
      <c r="M1388" s="105">
        <v>-4.8029999999999999</v>
      </c>
      <c r="N1388" s="131">
        <v>1077</v>
      </c>
      <c r="O1388" s="131">
        <v>1560</v>
      </c>
      <c r="P1388" s="131">
        <v>-0.95</v>
      </c>
      <c r="S1388" s="423">
        <f t="shared" si="52"/>
        <v>1.077</v>
      </c>
      <c r="T1388" s="423">
        <f t="shared" si="53"/>
        <v>1.56</v>
      </c>
    </row>
    <row r="1389" spans="1:20">
      <c r="D1389" s="131" t="s">
        <v>1582</v>
      </c>
      <c r="E1389" s="95"/>
      <c r="F1389" s="131">
        <v>220</v>
      </c>
      <c r="G1389" s="189">
        <v>6.2278E-2</v>
      </c>
      <c r="H1389" s="189">
        <v>1.451E-3</v>
      </c>
      <c r="I1389" s="104">
        <v>0.28246900000000003</v>
      </c>
      <c r="J1389" s="104">
        <v>2.3E-5</v>
      </c>
      <c r="K1389" s="104">
        <v>0.28245999999999999</v>
      </c>
      <c r="L1389" s="105">
        <v>-10.7</v>
      </c>
      <c r="M1389" s="105">
        <v>-6.1109999999999998</v>
      </c>
      <c r="N1389" s="131">
        <v>1121</v>
      </c>
      <c r="O1389" s="131">
        <v>1643</v>
      </c>
      <c r="P1389" s="131">
        <v>-0.96</v>
      </c>
      <c r="S1389" s="423">
        <f t="shared" si="52"/>
        <v>1.121</v>
      </c>
      <c r="T1389" s="423">
        <f t="shared" si="53"/>
        <v>1.643</v>
      </c>
    </row>
    <row r="1390" spans="1:20">
      <c r="D1390" s="131" t="s">
        <v>1583</v>
      </c>
      <c r="E1390" s="95"/>
      <c r="F1390" s="131">
        <v>220</v>
      </c>
      <c r="G1390" s="189">
        <v>7.5778999999999999E-2</v>
      </c>
      <c r="H1390" s="189">
        <v>1.6869999999999999E-3</v>
      </c>
      <c r="I1390" s="104">
        <v>0.28249000000000002</v>
      </c>
      <c r="J1390" s="104">
        <v>2.0000000000000002E-5</v>
      </c>
      <c r="K1390" s="104">
        <v>0.28248000000000001</v>
      </c>
      <c r="L1390" s="105">
        <v>-10</v>
      </c>
      <c r="M1390" s="105">
        <v>-5.4009999999999998</v>
      </c>
      <c r="N1390" s="131">
        <v>1098</v>
      </c>
      <c r="O1390" s="131">
        <v>1598</v>
      </c>
      <c r="P1390" s="131">
        <v>-0.95</v>
      </c>
      <c r="S1390" s="423">
        <f t="shared" si="52"/>
        <v>1.0980000000000001</v>
      </c>
      <c r="T1390" s="423">
        <f t="shared" si="53"/>
        <v>1.5980000000000001</v>
      </c>
    </row>
    <row r="1391" spans="1:20">
      <c r="D1391" s="131" t="s">
        <v>1584</v>
      </c>
      <c r="E1391" s="95"/>
      <c r="F1391" s="131">
        <v>220</v>
      </c>
      <c r="G1391" s="189">
        <v>4.367E-2</v>
      </c>
      <c r="H1391" s="189">
        <v>1.085E-3</v>
      </c>
      <c r="I1391" s="104">
        <v>0.28258699999999998</v>
      </c>
      <c r="J1391" s="104">
        <v>2.4000000000000001E-5</v>
      </c>
      <c r="K1391" s="104">
        <v>0.28258</v>
      </c>
      <c r="L1391" s="105">
        <v>-6.5</v>
      </c>
      <c r="M1391" s="105">
        <v>-1.8740000000000001</v>
      </c>
      <c r="N1391" s="131">
        <v>944</v>
      </c>
      <c r="O1391" s="131">
        <v>1374</v>
      </c>
      <c r="P1391" s="131">
        <v>-0.97</v>
      </c>
      <c r="S1391" s="423">
        <f t="shared" si="52"/>
        <v>0.94399999999999995</v>
      </c>
      <c r="T1391" s="423">
        <f t="shared" si="53"/>
        <v>1.3740000000000001</v>
      </c>
    </row>
    <row r="1392" spans="1:20">
      <c r="D1392" s="131" t="s">
        <v>1586</v>
      </c>
      <c r="E1392" s="95"/>
      <c r="F1392" s="131">
        <v>220</v>
      </c>
      <c r="G1392" s="189">
        <v>6.1052000000000002E-2</v>
      </c>
      <c r="H1392" s="189">
        <v>1.4139999999999999E-3</v>
      </c>
      <c r="I1392" s="104">
        <v>0.28257199999999999</v>
      </c>
      <c r="J1392" s="104">
        <v>2.1999999999999999E-5</v>
      </c>
      <c r="K1392" s="104">
        <v>0.28256999999999999</v>
      </c>
      <c r="L1392" s="105">
        <v>-7.1</v>
      </c>
      <c r="M1392" s="105">
        <v>-2.4329999999999998</v>
      </c>
      <c r="N1392" s="131">
        <v>972</v>
      </c>
      <c r="O1392" s="131">
        <v>1409</v>
      </c>
      <c r="P1392" s="131">
        <v>-0.96</v>
      </c>
      <c r="S1392" s="423">
        <f t="shared" si="52"/>
        <v>0.97199999999999998</v>
      </c>
      <c r="T1392" s="423">
        <f t="shared" si="53"/>
        <v>1.409</v>
      </c>
    </row>
    <row r="1393" spans="4:20">
      <c r="D1393" s="131" t="s">
        <v>1587</v>
      </c>
      <c r="E1393" s="95"/>
      <c r="F1393" s="131">
        <v>220</v>
      </c>
      <c r="G1393" s="189">
        <v>5.0788E-2</v>
      </c>
      <c r="H1393" s="189">
        <v>1.1640000000000001E-3</v>
      </c>
      <c r="I1393" s="104">
        <v>0.28256500000000001</v>
      </c>
      <c r="J1393" s="104">
        <v>2.0999999999999999E-5</v>
      </c>
      <c r="K1393" s="104">
        <v>0.28255999999999998</v>
      </c>
      <c r="L1393" s="105">
        <v>-7.3</v>
      </c>
      <c r="M1393" s="105">
        <v>-2.6680000000000001</v>
      </c>
      <c r="N1393" s="131">
        <v>977</v>
      </c>
      <c r="O1393" s="131">
        <v>1424</v>
      </c>
      <c r="P1393" s="131">
        <v>-0.96</v>
      </c>
      <c r="S1393" s="423">
        <f t="shared" si="52"/>
        <v>0.97699999999999998</v>
      </c>
      <c r="T1393" s="423">
        <f t="shared" si="53"/>
        <v>1.4239999999999999</v>
      </c>
    </row>
    <row r="1394" spans="4:20">
      <c r="D1394" s="131" t="s">
        <v>1588</v>
      </c>
      <c r="E1394" s="95"/>
      <c r="F1394" s="131">
        <v>220</v>
      </c>
      <c r="G1394" s="189">
        <v>4.8926999999999998E-2</v>
      </c>
      <c r="H1394" s="189">
        <v>1.1490000000000001E-3</v>
      </c>
      <c r="I1394" s="104">
        <v>0.28258800000000001</v>
      </c>
      <c r="J1394" s="104">
        <v>2.0000000000000002E-5</v>
      </c>
      <c r="K1394" s="104">
        <v>0.28258</v>
      </c>
      <c r="L1394" s="105">
        <v>-6.5</v>
      </c>
      <c r="M1394" s="105">
        <v>-1.8560000000000001</v>
      </c>
      <c r="N1394" s="131">
        <v>944</v>
      </c>
      <c r="O1394" s="131">
        <v>1373</v>
      </c>
      <c r="P1394" s="131">
        <v>-0.97</v>
      </c>
      <c r="S1394" s="423">
        <f t="shared" si="52"/>
        <v>0.94399999999999995</v>
      </c>
      <c r="T1394" s="423">
        <f t="shared" si="53"/>
        <v>1.373</v>
      </c>
    </row>
    <row r="1395" spans="4:20">
      <c r="D1395" s="131" t="s">
        <v>1589</v>
      </c>
      <c r="E1395" s="95"/>
      <c r="F1395" s="131">
        <v>220</v>
      </c>
      <c r="G1395" s="189">
        <v>2.8757000000000001E-2</v>
      </c>
      <c r="H1395" s="189">
        <v>7.3200000000000001E-4</v>
      </c>
      <c r="I1395" s="104">
        <v>0.28260800000000003</v>
      </c>
      <c r="J1395" s="104">
        <v>2.0999999999999999E-5</v>
      </c>
      <c r="K1395" s="104">
        <v>0.28260000000000002</v>
      </c>
      <c r="L1395" s="105">
        <v>-5.8</v>
      </c>
      <c r="M1395" s="105">
        <v>-1.0740000000000001</v>
      </c>
      <c r="N1395" s="131">
        <v>905</v>
      </c>
      <c r="O1395" s="131">
        <v>1323</v>
      </c>
      <c r="P1395" s="131">
        <v>-0.98</v>
      </c>
      <c r="S1395" s="423">
        <f t="shared" si="52"/>
        <v>0.90500000000000003</v>
      </c>
      <c r="T1395" s="423">
        <f t="shared" si="53"/>
        <v>1.323</v>
      </c>
    </row>
    <row r="1396" spans="4:20">
      <c r="D1396" s="131" t="s">
        <v>1590</v>
      </c>
      <c r="E1396" s="95"/>
      <c r="F1396" s="131">
        <v>220</v>
      </c>
      <c r="G1396" s="189">
        <v>4.6821000000000002E-2</v>
      </c>
      <c r="H1396" s="189">
        <v>1.1919999999999999E-3</v>
      </c>
      <c r="I1396" s="104">
        <v>0.28257500000000002</v>
      </c>
      <c r="J1396" s="104">
        <v>2.3E-5</v>
      </c>
      <c r="K1396" s="104">
        <v>0.28256999999999999</v>
      </c>
      <c r="L1396" s="105">
        <v>-7</v>
      </c>
      <c r="M1396" s="105">
        <v>-2.327</v>
      </c>
      <c r="N1396" s="131">
        <v>964</v>
      </c>
      <c r="O1396" s="131">
        <v>1403</v>
      </c>
      <c r="P1396" s="131">
        <v>-0.96</v>
      </c>
      <c r="S1396" s="423">
        <f t="shared" si="52"/>
        <v>0.96399999999999997</v>
      </c>
      <c r="T1396" s="423">
        <f t="shared" si="53"/>
        <v>1.403</v>
      </c>
    </row>
    <row r="1397" spans="4:20">
      <c r="D1397" s="131" t="s">
        <v>1592</v>
      </c>
      <c r="E1397" s="95"/>
      <c r="F1397" s="131">
        <v>220</v>
      </c>
      <c r="G1397" s="189">
        <v>6.0179999999999997E-2</v>
      </c>
      <c r="H1397" s="189">
        <v>1.2639999999999999E-3</v>
      </c>
      <c r="I1397" s="104">
        <v>0.28256599999999998</v>
      </c>
      <c r="J1397" s="104">
        <v>2.1999999999999999E-5</v>
      </c>
      <c r="K1397" s="104">
        <v>0.28255999999999998</v>
      </c>
      <c r="L1397" s="105">
        <v>-7.3</v>
      </c>
      <c r="M1397" s="105">
        <v>-2.649</v>
      </c>
      <c r="N1397" s="131">
        <v>978</v>
      </c>
      <c r="O1397" s="131">
        <v>1423</v>
      </c>
      <c r="P1397" s="131">
        <v>-0.96</v>
      </c>
      <c r="S1397" s="423">
        <f t="shared" si="52"/>
        <v>0.97799999999999998</v>
      </c>
      <c r="T1397" s="423">
        <f t="shared" si="53"/>
        <v>1.423</v>
      </c>
    </row>
    <row r="1398" spans="4:20">
      <c r="D1398" s="132" t="s">
        <v>1593</v>
      </c>
      <c r="E1398" s="96"/>
      <c r="F1398" s="132">
        <v>220</v>
      </c>
      <c r="G1398" s="190">
        <v>6.0151999999999997E-2</v>
      </c>
      <c r="H1398" s="190">
        <v>1.356E-3</v>
      </c>
      <c r="I1398" s="109">
        <v>0.28254800000000002</v>
      </c>
      <c r="J1398" s="109">
        <v>2.4000000000000001E-5</v>
      </c>
      <c r="K1398" s="109">
        <v>0.28254000000000001</v>
      </c>
      <c r="L1398" s="110">
        <v>-7.9</v>
      </c>
      <c r="M1398" s="110">
        <v>-3.2890000000000001</v>
      </c>
      <c r="N1398" s="132">
        <v>1006</v>
      </c>
      <c r="O1398" s="132">
        <v>1464</v>
      </c>
      <c r="P1398" s="132">
        <v>-0.96</v>
      </c>
      <c r="S1398" s="423">
        <f t="shared" si="52"/>
        <v>1.006</v>
      </c>
      <c r="T1398" s="423">
        <f t="shared" si="53"/>
        <v>1.464</v>
      </c>
    </row>
    <row r="1399" spans="4:20">
      <c r="D1399" s="131" t="s">
        <v>1594</v>
      </c>
      <c r="E1399" s="197" t="s">
        <v>1635</v>
      </c>
      <c r="F1399" s="131">
        <v>221</v>
      </c>
      <c r="G1399" s="189">
        <v>4.6864999999999997E-2</v>
      </c>
      <c r="H1399" s="189">
        <v>1.2470000000000001E-3</v>
      </c>
      <c r="I1399" s="189">
        <v>0.28252899999999997</v>
      </c>
      <c r="J1399" s="131">
        <v>2.9E-5</v>
      </c>
      <c r="K1399" s="131">
        <v>0.28251999999999999</v>
      </c>
      <c r="L1399" s="105">
        <v>-8.6</v>
      </c>
      <c r="M1399" s="105">
        <v>-3.94</v>
      </c>
      <c r="N1399" s="131">
        <v>1030</v>
      </c>
      <c r="O1399" s="131">
        <v>1506</v>
      </c>
      <c r="P1399" s="131">
        <v>-0.96</v>
      </c>
      <c r="Q1399" t="s">
        <v>242</v>
      </c>
      <c r="S1399" s="423">
        <f t="shared" si="52"/>
        <v>1.03</v>
      </c>
      <c r="T1399" s="423">
        <f t="shared" si="53"/>
        <v>1.506</v>
      </c>
    </row>
    <row r="1400" spans="4:20">
      <c r="D1400" s="131" t="s">
        <v>1595</v>
      </c>
      <c r="E1400" s="95"/>
      <c r="F1400" s="131">
        <v>221</v>
      </c>
      <c r="G1400" s="189">
        <v>4.8814000000000003E-2</v>
      </c>
      <c r="H1400" s="189">
        <v>1.286E-3</v>
      </c>
      <c r="I1400" s="189">
        <v>0.28259400000000001</v>
      </c>
      <c r="J1400" s="131">
        <v>2.8E-5</v>
      </c>
      <c r="K1400" s="131">
        <v>0.28259000000000001</v>
      </c>
      <c r="L1400" s="105">
        <v>-6.3</v>
      </c>
      <c r="M1400" s="105">
        <v>-1.6279999999999999</v>
      </c>
      <c r="N1400" s="131">
        <v>938</v>
      </c>
      <c r="O1400" s="131">
        <v>1359</v>
      </c>
      <c r="P1400" s="131">
        <v>-0.96</v>
      </c>
      <c r="S1400" s="423">
        <f t="shared" si="52"/>
        <v>0.93799999999999994</v>
      </c>
      <c r="T1400" s="423">
        <f t="shared" si="53"/>
        <v>1.359</v>
      </c>
    </row>
    <row r="1401" spans="4:20">
      <c r="D1401" s="131" t="s">
        <v>1596</v>
      </c>
      <c r="E1401" s="95"/>
      <c r="F1401" s="131">
        <v>221</v>
      </c>
      <c r="G1401" s="189">
        <v>4.3833999999999998E-2</v>
      </c>
      <c r="H1401" s="189">
        <v>1.1180000000000001E-3</v>
      </c>
      <c r="I1401" s="189">
        <v>0.282555</v>
      </c>
      <c r="J1401" s="131">
        <v>2.3E-5</v>
      </c>
      <c r="K1401" s="131">
        <v>0.28255000000000002</v>
      </c>
      <c r="L1401" s="105">
        <v>-7.7</v>
      </c>
      <c r="M1401" s="105">
        <v>-2.9830000000000001</v>
      </c>
      <c r="N1401" s="131">
        <v>989</v>
      </c>
      <c r="O1401" s="131">
        <v>1445</v>
      </c>
      <c r="P1401" s="131">
        <v>-0.97</v>
      </c>
      <c r="S1401" s="423">
        <f t="shared" si="52"/>
        <v>0.98899999999999999</v>
      </c>
      <c r="T1401" s="423">
        <f t="shared" si="53"/>
        <v>1.4450000000000001</v>
      </c>
    </row>
    <row r="1402" spans="4:20" s="352" customFormat="1">
      <c r="D1402" s="131" t="s">
        <v>1597</v>
      </c>
      <c r="E1402" s="353"/>
      <c r="F1402" s="131">
        <v>221</v>
      </c>
      <c r="G1402" s="189">
        <v>6.0308E-2</v>
      </c>
      <c r="H1402" s="189">
        <v>1.603E-3</v>
      </c>
      <c r="I1402" s="189">
        <v>0.28256399999999998</v>
      </c>
      <c r="J1402" s="131">
        <v>2.3E-5</v>
      </c>
      <c r="K1402" s="131">
        <v>0.28255999999999998</v>
      </c>
      <c r="L1402" s="354">
        <v>-7.4</v>
      </c>
      <c r="M1402" s="354">
        <v>-2.7440000000000002</v>
      </c>
      <c r="N1402" s="131">
        <v>990</v>
      </c>
      <c r="O1402" s="131">
        <v>1430</v>
      </c>
      <c r="P1402" s="131">
        <v>-0.95</v>
      </c>
      <c r="S1402" s="423">
        <f t="shared" si="52"/>
        <v>0.99</v>
      </c>
      <c r="T1402" s="423">
        <f t="shared" si="53"/>
        <v>1.43</v>
      </c>
    </row>
    <row r="1403" spans="4:20" s="352" customFormat="1">
      <c r="D1403" s="131" t="s">
        <v>1598</v>
      </c>
      <c r="E1403" s="353"/>
      <c r="F1403" s="131">
        <v>221</v>
      </c>
      <c r="G1403" s="189">
        <v>6.6762000000000002E-2</v>
      </c>
      <c r="H1403" s="189">
        <v>1.7409999999999999E-3</v>
      </c>
      <c r="I1403" s="189">
        <v>0.28248400000000001</v>
      </c>
      <c r="J1403" s="131">
        <v>2.6999999999999999E-5</v>
      </c>
      <c r="K1403" s="131">
        <v>0.28248000000000001</v>
      </c>
      <c r="L1403" s="354">
        <v>-10.199999999999999</v>
      </c>
      <c r="M1403" s="354">
        <v>-5.585</v>
      </c>
      <c r="N1403" s="131">
        <v>1108</v>
      </c>
      <c r="O1403" s="131">
        <v>1610</v>
      </c>
      <c r="P1403" s="131">
        <v>-0.95</v>
      </c>
      <c r="S1403" s="423">
        <f t="shared" ref="S1403:S1466" si="54">N1403/1000</f>
        <v>1.1080000000000001</v>
      </c>
      <c r="T1403" s="423">
        <f t="shared" ref="T1403:T1466" si="55">O1403/1000</f>
        <v>1.61</v>
      </c>
    </row>
    <row r="1404" spans="4:20">
      <c r="D1404" s="131" t="s">
        <v>1599</v>
      </c>
      <c r="E1404" s="95"/>
      <c r="F1404" s="131">
        <v>221</v>
      </c>
      <c r="G1404" s="189">
        <v>5.5529000000000002E-2</v>
      </c>
      <c r="H1404" s="189">
        <v>1.493E-3</v>
      </c>
      <c r="I1404" s="189">
        <v>0.28247299999999997</v>
      </c>
      <c r="J1404" s="131">
        <v>2.8E-5</v>
      </c>
      <c r="K1404" s="131">
        <v>0.28247</v>
      </c>
      <c r="L1404" s="105">
        <v>-10.6</v>
      </c>
      <c r="M1404" s="105">
        <v>-5.931</v>
      </c>
      <c r="N1404" s="131">
        <v>1116</v>
      </c>
      <c r="O1404" s="131">
        <v>1632</v>
      </c>
      <c r="P1404" s="131">
        <v>-0.96</v>
      </c>
      <c r="S1404" s="423">
        <f t="shared" si="54"/>
        <v>1.1160000000000001</v>
      </c>
      <c r="T1404" s="423">
        <f t="shared" si="55"/>
        <v>1.6319999999999999</v>
      </c>
    </row>
    <row r="1405" spans="4:20">
      <c r="D1405" s="131" t="s">
        <v>1602</v>
      </c>
      <c r="E1405" s="95"/>
      <c r="F1405" s="131">
        <v>221</v>
      </c>
      <c r="G1405" s="189">
        <v>4.8755E-2</v>
      </c>
      <c r="H1405" s="189">
        <v>1.266E-3</v>
      </c>
      <c r="I1405" s="189">
        <v>0.28258699999999998</v>
      </c>
      <c r="J1405" s="131">
        <v>2.1999999999999999E-5</v>
      </c>
      <c r="K1405" s="131">
        <v>0.28258</v>
      </c>
      <c r="L1405" s="105">
        <v>-6.5</v>
      </c>
      <c r="M1405" s="105">
        <v>-1.881</v>
      </c>
      <c r="N1405" s="131">
        <v>948</v>
      </c>
      <c r="O1405" s="131">
        <v>1375</v>
      </c>
      <c r="P1405" s="131">
        <v>-0.96</v>
      </c>
      <c r="S1405" s="423">
        <f t="shared" si="54"/>
        <v>0.94799999999999995</v>
      </c>
      <c r="T1405" s="423">
        <f t="shared" si="55"/>
        <v>1.375</v>
      </c>
    </row>
    <row r="1406" spans="4:20">
      <c r="D1406" s="131" t="s">
        <v>1603</v>
      </c>
      <c r="E1406" s="95"/>
      <c r="F1406" s="131">
        <v>221</v>
      </c>
      <c r="G1406" s="189">
        <v>5.2692999999999997E-2</v>
      </c>
      <c r="H1406" s="189">
        <v>1.3179999999999999E-3</v>
      </c>
      <c r="I1406" s="189">
        <v>0.28247899999999998</v>
      </c>
      <c r="J1406" s="131">
        <v>2.9E-5</v>
      </c>
      <c r="K1406" s="131">
        <v>0.28247</v>
      </c>
      <c r="L1406" s="105">
        <v>-10.4</v>
      </c>
      <c r="M1406" s="105">
        <v>-5.6980000000000004</v>
      </c>
      <c r="N1406" s="131">
        <v>1102</v>
      </c>
      <c r="O1406" s="131">
        <v>1617</v>
      </c>
      <c r="P1406" s="131">
        <v>-0.96</v>
      </c>
      <c r="S1406" s="423">
        <f t="shared" si="54"/>
        <v>1.1020000000000001</v>
      </c>
      <c r="T1406" s="423">
        <f t="shared" si="55"/>
        <v>1.617</v>
      </c>
    </row>
    <row r="1407" spans="4:20">
      <c r="D1407" s="131" t="s">
        <v>1604</v>
      </c>
      <c r="E1407" s="95"/>
      <c r="F1407" s="131">
        <v>221</v>
      </c>
      <c r="G1407" s="189">
        <v>4.5543E-2</v>
      </c>
      <c r="H1407" s="189">
        <v>1.258E-3</v>
      </c>
      <c r="I1407" s="189">
        <v>0.28237600000000002</v>
      </c>
      <c r="J1407" s="131">
        <v>2.4000000000000001E-5</v>
      </c>
      <c r="K1407" s="131">
        <v>0.28237000000000001</v>
      </c>
      <c r="L1407" s="105">
        <v>-14</v>
      </c>
      <c r="M1407" s="105">
        <v>-9.3339999999999996</v>
      </c>
      <c r="N1407" s="131">
        <v>1246</v>
      </c>
      <c r="O1407" s="131">
        <v>1847</v>
      </c>
      <c r="P1407" s="131">
        <v>-0.96</v>
      </c>
      <c r="S1407" s="423">
        <f t="shared" si="54"/>
        <v>1.246</v>
      </c>
      <c r="T1407" s="423">
        <f t="shared" si="55"/>
        <v>1.847</v>
      </c>
    </row>
    <row r="1408" spans="4:20">
      <c r="D1408" s="131" t="s">
        <v>1605</v>
      </c>
      <c r="E1408" s="95"/>
      <c r="F1408" s="131">
        <v>221</v>
      </c>
      <c r="G1408" s="189">
        <v>4.6184999999999997E-2</v>
      </c>
      <c r="H1408" s="189">
        <v>1.214E-3</v>
      </c>
      <c r="I1408" s="189">
        <v>0.28253299999999998</v>
      </c>
      <c r="J1408" s="196">
        <v>2.0000000000000002E-5</v>
      </c>
      <c r="K1408" s="131">
        <v>0.28253</v>
      </c>
      <c r="L1408" s="105">
        <v>-8.4</v>
      </c>
      <c r="M1408" s="105">
        <v>-3.7679999999999998</v>
      </c>
      <c r="N1408" s="131">
        <v>1023</v>
      </c>
      <c r="O1408" s="131">
        <v>1495</v>
      </c>
      <c r="P1408" s="131">
        <v>-0.96</v>
      </c>
      <c r="S1408" s="423">
        <f t="shared" si="54"/>
        <v>1.0229999999999999</v>
      </c>
      <c r="T1408" s="423">
        <f t="shared" si="55"/>
        <v>1.4950000000000001</v>
      </c>
    </row>
    <row r="1409" spans="1:20">
      <c r="D1409" s="131" t="s">
        <v>1606</v>
      </c>
      <c r="E1409" s="95"/>
      <c r="F1409" s="131">
        <v>221</v>
      </c>
      <c r="G1409" s="189">
        <v>3.9504999999999998E-2</v>
      </c>
      <c r="H1409" s="189">
        <v>1.0399999999999999E-3</v>
      </c>
      <c r="I1409" s="189">
        <v>0.28256599999999998</v>
      </c>
      <c r="J1409" s="131">
        <v>2.1999999999999999E-5</v>
      </c>
      <c r="K1409" s="131">
        <v>0.28255999999999998</v>
      </c>
      <c r="L1409" s="105">
        <v>-7.3</v>
      </c>
      <c r="M1409" s="105">
        <v>-2.573</v>
      </c>
      <c r="N1409" s="131">
        <v>971</v>
      </c>
      <c r="O1409" s="131">
        <v>1419</v>
      </c>
      <c r="P1409" s="131">
        <v>-0.97</v>
      </c>
      <c r="S1409" s="423">
        <f t="shared" si="54"/>
        <v>0.97099999999999997</v>
      </c>
      <c r="T1409" s="423">
        <f t="shared" si="55"/>
        <v>1.419</v>
      </c>
    </row>
    <row r="1410" spans="1:20">
      <c r="D1410" s="131" t="s">
        <v>1607</v>
      </c>
      <c r="E1410" s="95"/>
      <c r="F1410" s="131">
        <v>221</v>
      </c>
      <c r="G1410" s="189">
        <v>6.0184000000000001E-2</v>
      </c>
      <c r="H1410" s="189">
        <v>1.5629999999999999E-3</v>
      </c>
      <c r="I1410" s="189">
        <v>0.28252500000000003</v>
      </c>
      <c r="J1410" s="131">
        <v>2.6999999999999999E-5</v>
      </c>
      <c r="K1410" s="131">
        <v>0.28251999999999999</v>
      </c>
      <c r="L1410" s="105">
        <v>-8.6999999999999993</v>
      </c>
      <c r="M1410" s="105">
        <v>-4.1020000000000003</v>
      </c>
      <c r="N1410" s="131">
        <v>1044</v>
      </c>
      <c r="O1410" s="131">
        <v>1516</v>
      </c>
      <c r="P1410" s="131">
        <v>-0.95</v>
      </c>
      <c r="S1410" s="423">
        <f t="shared" si="54"/>
        <v>1.044</v>
      </c>
      <c r="T1410" s="423">
        <f t="shared" si="55"/>
        <v>1.516</v>
      </c>
    </row>
    <row r="1411" spans="1:20">
      <c r="D1411" s="131" t="s">
        <v>1609</v>
      </c>
      <c r="E1411" s="95"/>
      <c r="F1411" s="131">
        <v>221</v>
      </c>
      <c r="G1411" s="189">
        <v>3.3903000000000003E-2</v>
      </c>
      <c r="H1411" s="189">
        <v>8.5400000000000005E-4</v>
      </c>
      <c r="I1411" s="189">
        <v>0.28250900000000001</v>
      </c>
      <c r="J1411" s="131">
        <v>1.8E-5</v>
      </c>
      <c r="K1411" s="131">
        <v>0.28250999999999998</v>
      </c>
      <c r="L1411" s="105">
        <v>-9.3000000000000007</v>
      </c>
      <c r="M1411" s="105">
        <v>-4.5739999999999998</v>
      </c>
      <c r="N1411" s="131">
        <v>1047</v>
      </c>
      <c r="O1411" s="131">
        <v>1546</v>
      </c>
      <c r="P1411" s="131">
        <v>-0.97</v>
      </c>
      <c r="S1411" s="423">
        <f t="shared" si="54"/>
        <v>1.0469999999999999</v>
      </c>
      <c r="T1411" s="423">
        <f t="shared" si="55"/>
        <v>1.546</v>
      </c>
    </row>
    <row r="1412" spans="1:20">
      <c r="D1412" s="131" t="s">
        <v>1610</v>
      </c>
      <c r="E1412" s="95"/>
      <c r="F1412" s="131">
        <v>221</v>
      </c>
      <c r="G1412" s="189">
        <v>2.8166E-2</v>
      </c>
      <c r="H1412" s="189">
        <v>6.6600000000000003E-4</v>
      </c>
      <c r="I1412" s="189">
        <v>0.28259699999999999</v>
      </c>
      <c r="J1412" s="131">
        <v>2.0999999999999999E-5</v>
      </c>
      <c r="K1412" s="131">
        <v>0.28259000000000001</v>
      </c>
      <c r="L1412" s="105">
        <v>-6.2</v>
      </c>
      <c r="M1412" s="105">
        <v>-1.444</v>
      </c>
      <c r="N1412" s="131">
        <v>919</v>
      </c>
      <c r="O1412" s="131">
        <v>1347</v>
      </c>
      <c r="P1412" s="131">
        <v>-0.98</v>
      </c>
      <c r="S1412" s="423">
        <f t="shared" si="54"/>
        <v>0.91900000000000004</v>
      </c>
      <c r="T1412" s="423">
        <f t="shared" si="55"/>
        <v>1.347</v>
      </c>
    </row>
    <row r="1413" spans="1:20">
      <c r="D1413" s="131" t="s">
        <v>1611</v>
      </c>
      <c r="E1413" s="95"/>
      <c r="F1413" s="131">
        <v>221</v>
      </c>
      <c r="G1413" s="189">
        <v>5.3116999999999998E-2</v>
      </c>
      <c r="H1413" s="189">
        <v>1.423E-3</v>
      </c>
      <c r="I1413" s="189">
        <v>0.282551</v>
      </c>
      <c r="J1413" s="131">
        <v>2.0999999999999999E-5</v>
      </c>
      <c r="K1413" s="131">
        <v>0.28255000000000002</v>
      </c>
      <c r="L1413" s="105">
        <v>-7.8</v>
      </c>
      <c r="M1413" s="105">
        <v>-3.16</v>
      </c>
      <c r="N1413" s="131">
        <v>1003</v>
      </c>
      <c r="O1413" s="131">
        <v>1456</v>
      </c>
      <c r="P1413" s="131">
        <v>-0.96</v>
      </c>
      <c r="S1413" s="423">
        <f t="shared" si="54"/>
        <v>1.0029999999999999</v>
      </c>
      <c r="T1413" s="423">
        <f t="shared" si="55"/>
        <v>1.456</v>
      </c>
    </row>
    <row r="1414" spans="1:20">
      <c r="D1414" s="131" t="s">
        <v>1612</v>
      </c>
      <c r="E1414" s="95"/>
      <c r="F1414" s="131">
        <v>221</v>
      </c>
      <c r="G1414" s="189">
        <v>4.5220999999999997E-2</v>
      </c>
      <c r="H1414" s="189">
        <v>1.1590000000000001E-3</v>
      </c>
      <c r="I1414" s="189">
        <v>0.28252300000000002</v>
      </c>
      <c r="J1414" s="131">
        <v>1.9000000000000001E-5</v>
      </c>
      <c r="K1414" s="131">
        <v>0.28251999999999999</v>
      </c>
      <c r="L1414" s="105">
        <v>-8.8000000000000007</v>
      </c>
      <c r="M1414" s="105">
        <v>-4.1280000000000001</v>
      </c>
      <c r="N1414" s="131">
        <v>1036</v>
      </c>
      <c r="O1414" s="131">
        <v>1518</v>
      </c>
      <c r="P1414" s="131">
        <v>-0.97</v>
      </c>
      <c r="S1414" s="423">
        <f t="shared" si="54"/>
        <v>1.036</v>
      </c>
      <c r="T1414" s="423">
        <f t="shared" si="55"/>
        <v>1.518</v>
      </c>
    </row>
    <row r="1415" spans="1:20">
      <c r="D1415" s="132" t="s">
        <v>1613</v>
      </c>
      <c r="E1415" s="96"/>
      <c r="F1415" s="132">
        <v>221</v>
      </c>
      <c r="G1415" s="190">
        <v>4.1834000000000003E-2</v>
      </c>
      <c r="H1415" s="190">
        <v>1.0660000000000001E-3</v>
      </c>
      <c r="I1415" s="190">
        <v>0.282559</v>
      </c>
      <c r="J1415" s="132">
        <v>1.9000000000000001E-5</v>
      </c>
      <c r="K1415" s="132">
        <v>0.28255000000000002</v>
      </c>
      <c r="L1415" s="110">
        <v>-7.5</v>
      </c>
      <c r="M1415" s="110">
        <v>-2.823</v>
      </c>
      <c r="N1415" s="132">
        <v>982</v>
      </c>
      <c r="O1415" s="132">
        <v>1435</v>
      </c>
      <c r="P1415" s="132">
        <v>-0.97</v>
      </c>
      <c r="S1415" s="423">
        <f t="shared" si="54"/>
        <v>0.98199999999999998</v>
      </c>
      <c r="T1415" s="423">
        <f t="shared" si="55"/>
        <v>1.4350000000000001</v>
      </c>
    </row>
    <row r="1416" spans="1:20">
      <c r="M1416" s="404">
        <f>AVERAGE(M1387:M1415)</f>
        <v>-3.7319999999999998</v>
      </c>
      <c r="O1416" s="405">
        <f>AVERAGE(O1387:O1415)</f>
        <v>1492.2068965517242</v>
      </c>
      <c r="S1416" s="423">
        <f t="shared" si="54"/>
        <v>0</v>
      </c>
      <c r="T1416" s="423">
        <f t="shared" si="55"/>
        <v>1.4922068965517241</v>
      </c>
    </row>
    <row r="1417" spans="1:20">
      <c r="A1417" s="205" t="s">
        <v>1637</v>
      </c>
      <c r="D1417" s="102" t="s">
        <v>1638</v>
      </c>
      <c r="E1417" s="116" t="s">
        <v>158</v>
      </c>
      <c r="F1417" s="102">
        <v>207</v>
      </c>
      <c r="G1417" s="193">
        <v>3.8817999999999998E-2</v>
      </c>
      <c r="H1417" s="193">
        <v>1.5950000000000001E-3</v>
      </c>
      <c r="I1417" s="98">
        <v>0.28236499999999998</v>
      </c>
      <c r="J1417" s="98">
        <v>2.0999999999999999E-5</v>
      </c>
      <c r="K1417" s="98">
        <v>0.28235882389276717</v>
      </c>
      <c r="L1417" s="99">
        <v>-14.393221393915745</v>
      </c>
      <c r="M1417" s="99">
        <v>-10.0699361960499</v>
      </c>
      <c r="N1417" s="100">
        <v>1272.6889002879182</v>
      </c>
      <c r="O1417" s="100">
        <v>1721.3891882276769</v>
      </c>
      <c r="P1417" s="101">
        <v>-0.95195783132530121</v>
      </c>
      <c r="Q1417" s="206" t="s">
        <v>1688</v>
      </c>
      <c r="S1417" s="423">
        <f t="shared" si="54"/>
        <v>1.2726889002879183</v>
      </c>
      <c r="T1417" s="423">
        <f t="shared" si="55"/>
        <v>1.7213891882276768</v>
      </c>
    </row>
    <row r="1418" spans="1:20">
      <c r="D1418" s="130" t="s">
        <v>1639</v>
      </c>
      <c r="E1418" s="92"/>
      <c r="F1418" s="130"/>
      <c r="G1418" s="191">
        <v>5.274E-3</v>
      </c>
      <c r="H1418" s="191">
        <v>1.5300000000000001E-4</v>
      </c>
      <c r="I1418" s="104">
        <v>0.28264299999999998</v>
      </c>
      <c r="J1418" s="104">
        <v>2.5000000000000001E-5</v>
      </c>
      <c r="K1418" s="104">
        <v>0.28264240755836573</v>
      </c>
      <c r="L1418" s="105">
        <v>-4.5619792624462807</v>
      </c>
      <c r="M1418" s="105">
        <v>-3.6670907898050942E-2</v>
      </c>
      <c r="N1418" s="106">
        <v>843.38006387223811</v>
      </c>
      <c r="O1418" s="106">
        <v>1146.7539885297874</v>
      </c>
      <c r="P1418" s="107">
        <v>-0.9953915662650602</v>
      </c>
      <c r="Q1418" s="95"/>
      <c r="S1418" s="423">
        <f t="shared" si="54"/>
        <v>0.84338006387223807</v>
      </c>
      <c r="T1418" s="423">
        <f t="shared" si="55"/>
        <v>1.1467539885297875</v>
      </c>
    </row>
    <row r="1419" spans="1:20">
      <c r="A1419" s="95"/>
      <c r="D1419" s="130" t="s">
        <v>1640</v>
      </c>
      <c r="F1419" s="130"/>
      <c r="G1419" s="191">
        <v>2.8993000000000001E-2</v>
      </c>
      <c r="H1419" s="191">
        <v>1.193E-3</v>
      </c>
      <c r="I1419" s="104">
        <v>0.28253499999999998</v>
      </c>
      <c r="J1419" s="104">
        <v>3.3000000000000003E-5</v>
      </c>
      <c r="K1419" s="104">
        <v>0.28253038050411988</v>
      </c>
      <c r="L1419" s="105">
        <v>-8.3813107379815399</v>
      </c>
      <c r="M1419" s="105">
        <v>-4.0002177938813777</v>
      </c>
      <c r="N1419" s="106">
        <v>1019.5234596700062</v>
      </c>
      <c r="O1419" s="106">
        <v>1374.2417128935106</v>
      </c>
      <c r="P1419" s="107">
        <v>-0.96406626506024096</v>
      </c>
      <c r="Q1419" s="95"/>
      <c r="S1419" s="423">
        <f t="shared" si="54"/>
        <v>1.0195234596700062</v>
      </c>
      <c r="T1419" s="423">
        <f t="shared" si="55"/>
        <v>1.3742417128935105</v>
      </c>
    </row>
    <row r="1420" spans="1:20">
      <c r="D1420" s="130" t="s">
        <v>1641</v>
      </c>
      <c r="F1420" s="130"/>
      <c r="G1420" s="191">
        <v>3.0768E-2</v>
      </c>
      <c r="H1420" s="191">
        <v>1.1689999999999999E-3</v>
      </c>
      <c r="I1420" s="191">
        <v>0.28258</v>
      </c>
      <c r="J1420" s="130">
        <v>2.8E-5</v>
      </c>
      <c r="K1420" s="104">
        <v>0.28257547343614098</v>
      </c>
      <c r="L1420" s="105">
        <v>-6.7899226231737941</v>
      </c>
      <c r="M1420" s="105">
        <v>-2.4048179014601878</v>
      </c>
      <c r="N1420" s="106">
        <v>955.31598187351233</v>
      </c>
      <c r="O1420" s="106">
        <v>1282.6970008159358</v>
      </c>
      <c r="P1420" s="107">
        <v>-0.96478915662650599</v>
      </c>
      <c r="Q1420" s="95"/>
      <c r="S1420" s="423">
        <f t="shared" si="54"/>
        <v>0.9553159818735123</v>
      </c>
      <c r="T1420" s="423">
        <f t="shared" si="55"/>
        <v>1.2826970008159357</v>
      </c>
    </row>
    <row r="1421" spans="1:20">
      <c r="D1421" s="130" t="s">
        <v>1642</v>
      </c>
      <c r="F1421" s="130"/>
      <c r="G1421" s="191">
        <v>1.8158000000000001E-2</v>
      </c>
      <c r="H1421" s="191">
        <v>7.8799999999999996E-4</v>
      </c>
      <c r="I1421" s="191">
        <v>0.282611</v>
      </c>
      <c r="J1421" s="130">
        <v>2.6999999999999999E-5</v>
      </c>
      <c r="K1421" s="104">
        <v>0.28260794873197526</v>
      </c>
      <c r="L1421" s="105">
        <v>-5.6936330329748763</v>
      </c>
      <c r="M1421" s="105">
        <v>-1.2558333232093322</v>
      </c>
      <c r="N1421" s="106">
        <v>902.33290341837233</v>
      </c>
      <c r="O1421" s="106">
        <v>1216.7629792807652</v>
      </c>
      <c r="P1421" s="107">
        <v>-0.97626506024096382</v>
      </c>
      <c r="Q1421" s="95"/>
      <c r="S1421" s="423">
        <f t="shared" si="54"/>
        <v>0.90233290341837236</v>
      </c>
      <c r="T1421" s="423">
        <f t="shared" si="55"/>
        <v>1.2167629792807653</v>
      </c>
    </row>
    <row r="1422" spans="1:20">
      <c r="D1422" s="130" t="s">
        <v>1643</v>
      </c>
      <c r="F1422" s="130"/>
      <c r="G1422" s="191">
        <v>1.4702E-2</v>
      </c>
      <c r="H1422" s="191">
        <v>6.2100000000000002E-4</v>
      </c>
      <c r="I1422" s="191">
        <v>0.28260600000000002</v>
      </c>
      <c r="J1422" s="130">
        <v>2.0999999999999999E-5</v>
      </c>
      <c r="K1422" s="104">
        <v>0.28260359538395513</v>
      </c>
      <c r="L1422" s="105">
        <v>-5.8704539346188245</v>
      </c>
      <c r="M1422" s="105">
        <v>-1.409855930560866</v>
      </c>
      <c r="N1422" s="106">
        <v>905.34793418564107</v>
      </c>
      <c r="O1422" s="106">
        <v>1225.6442704864608</v>
      </c>
      <c r="P1422" s="107">
        <v>-0.98129518072289157</v>
      </c>
      <c r="Q1422" s="95"/>
      <c r="S1422" s="423">
        <f t="shared" si="54"/>
        <v>0.90534793418564108</v>
      </c>
      <c r="T1422" s="423">
        <f t="shared" si="55"/>
        <v>1.2256442704864607</v>
      </c>
    </row>
    <row r="1423" spans="1:20">
      <c r="D1423" s="130" t="s">
        <v>1644</v>
      </c>
      <c r="F1423" s="130"/>
      <c r="G1423" s="191">
        <v>8.3206000000000002E-2</v>
      </c>
      <c r="H1423" s="191">
        <v>3.1480000000000002E-3</v>
      </c>
      <c r="I1423" s="191">
        <v>0.28245300000000001</v>
      </c>
      <c r="J1423" s="130">
        <v>2.8E-5</v>
      </c>
      <c r="K1423" s="104">
        <v>0.28244081041657121</v>
      </c>
      <c r="L1423" s="105">
        <v>-11.281173524960719</v>
      </c>
      <c r="M1423" s="105">
        <v>-7.1692312430937655</v>
      </c>
      <c r="N1423" s="106">
        <v>1197.4750325529412</v>
      </c>
      <c r="O1423" s="106">
        <v>1555.1168280909762</v>
      </c>
      <c r="P1423" s="107">
        <v>-0.90518072289156626</v>
      </c>
      <c r="Q1423" s="95"/>
      <c r="S1423" s="423">
        <f t="shared" si="54"/>
        <v>1.1974750325529413</v>
      </c>
      <c r="T1423" s="423">
        <f t="shared" si="55"/>
        <v>1.5551168280909762</v>
      </c>
    </row>
    <row r="1424" spans="1:20">
      <c r="D1424" s="130" t="s">
        <v>1645</v>
      </c>
      <c r="F1424" s="130"/>
      <c r="G1424" s="191">
        <v>9.044E-3</v>
      </c>
      <c r="H1424" s="191">
        <v>2.6400000000000002E-4</v>
      </c>
      <c r="I1424" s="191">
        <v>0.28263100000000002</v>
      </c>
      <c r="J1424" s="130">
        <v>2.9E-5</v>
      </c>
      <c r="K1424" s="104">
        <v>0.28262997774776838</v>
      </c>
      <c r="L1424" s="105">
        <v>-4.9863494263935326</v>
      </c>
      <c r="M1424" s="105">
        <v>-0.47644090290677177</v>
      </c>
      <c r="N1424" s="106">
        <v>862.40288328599854</v>
      </c>
      <c r="O1424" s="106">
        <v>1172.0364616600325</v>
      </c>
      <c r="P1424" s="107">
        <v>-0.99204819277108436</v>
      </c>
      <c r="Q1424" s="95"/>
      <c r="S1424" s="423">
        <f t="shared" si="54"/>
        <v>0.86240288328599857</v>
      </c>
      <c r="T1424" s="423">
        <f t="shared" si="55"/>
        <v>1.1720364616600325</v>
      </c>
    </row>
    <row r="1425" spans="4:20">
      <c r="D1425" s="130" t="s">
        <v>1646</v>
      </c>
      <c r="F1425" s="130"/>
      <c r="G1425" s="191">
        <v>1.6074999999999999E-2</v>
      </c>
      <c r="H1425" s="191">
        <v>6.9300000000000004E-4</v>
      </c>
      <c r="I1425" s="191">
        <v>0.28256199999999998</v>
      </c>
      <c r="J1425" s="130">
        <v>2.0000000000000002E-5</v>
      </c>
      <c r="K1425" s="104">
        <v>0.28255931658789191</v>
      </c>
      <c r="L1425" s="105">
        <v>-7.4264778690980027</v>
      </c>
      <c r="M1425" s="105">
        <v>-2.9764514769037298</v>
      </c>
      <c r="N1425" s="106">
        <v>968.47826307966034</v>
      </c>
      <c r="O1425" s="106">
        <v>1315.6123886465157</v>
      </c>
      <c r="P1425" s="107">
        <v>-0.97912650602409634</v>
      </c>
      <c r="Q1425" s="95"/>
      <c r="S1425" s="423">
        <f t="shared" si="54"/>
        <v>0.96847826307966034</v>
      </c>
      <c r="T1425" s="423">
        <f t="shared" si="55"/>
        <v>1.3156123886465156</v>
      </c>
    </row>
    <row r="1426" spans="4:20">
      <c r="D1426" s="130" t="s">
        <v>1647</v>
      </c>
      <c r="F1426" s="130"/>
      <c r="G1426" s="191">
        <v>2.6939000000000001E-2</v>
      </c>
      <c r="H1426" s="191">
        <v>1.103E-3</v>
      </c>
      <c r="I1426" s="191">
        <v>0.28226600000000002</v>
      </c>
      <c r="J1426" s="130">
        <v>2.1999999999999999E-5</v>
      </c>
      <c r="K1426" s="104">
        <v>0.28226172899919888</v>
      </c>
      <c r="L1426" s="105">
        <v>-17.894275246488345</v>
      </c>
      <c r="M1426" s="105">
        <v>-13.5051792776264</v>
      </c>
      <c r="N1426" s="106">
        <v>1394.7935235547111</v>
      </c>
      <c r="O1426" s="106">
        <v>1917.4685346725894</v>
      </c>
      <c r="P1426" s="107">
        <v>-0.96677710843373499</v>
      </c>
      <c r="Q1426" s="95"/>
      <c r="S1426" s="423">
        <f t="shared" si="54"/>
        <v>1.3947935235547111</v>
      </c>
      <c r="T1426" s="423">
        <f t="shared" si="55"/>
        <v>1.9174685346725895</v>
      </c>
    </row>
    <row r="1427" spans="4:20">
      <c r="D1427" s="130" t="s">
        <v>1648</v>
      </c>
      <c r="F1427" s="130"/>
      <c r="G1427" s="191">
        <v>2.1498E-2</v>
      </c>
      <c r="H1427" s="191">
        <v>8.92E-4</v>
      </c>
      <c r="I1427" s="191">
        <v>0.282667</v>
      </c>
      <c r="J1427" s="130">
        <v>2.6999999999999999E-5</v>
      </c>
      <c r="K1427" s="104">
        <v>0.28266354602655069</v>
      </c>
      <c r="L1427" s="105">
        <v>-3.7132389345484462</v>
      </c>
      <c r="M1427" s="105">
        <v>0.71121370187832156</v>
      </c>
      <c r="N1427" s="106">
        <v>826.12695224345805</v>
      </c>
      <c r="O1427" s="106">
        <v>1103.6105685230743</v>
      </c>
      <c r="P1427" s="107">
        <v>-0.97313253012048195</v>
      </c>
      <c r="Q1427" s="95"/>
      <c r="S1427" s="423">
        <f t="shared" si="54"/>
        <v>0.826126952243458</v>
      </c>
      <c r="T1427" s="423">
        <f t="shared" si="55"/>
        <v>1.1036105685230744</v>
      </c>
    </row>
    <row r="1428" spans="4:20">
      <c r="D1428" s="130" t="s">
        <v>1649</v>
      </c>
      <c r="F1428" s="130"/>
      <c r="G1428" s="191">
        <v>2.5964999999999998E-2</v>
      </c>
      <c r="H1428" s="191">
        <v>1.029E-3</v>
      </c>
      <c r="I1428" s="191">
        <v>0.28248600000000001</v>
      </c>
      <c r="J1428" s="130">
        <v>3.1000000000000001E-5</v>
      </c>
      <c r="K1428" s="104">
        <v>0.28248201553959712</v>
      </c>
      <c r="L1428" s="105">
        <v>-10.114155574102446</v>
      </c>
      <c r="M1428" s="105">
        <v>-5.7113830638721996</v>
      </c>
      <c r="N1428" s="106">
        <v>1083.957849177086</v>
      </c>
      <c r="O1428" s="106">
        <v>1472.3587560462117</v>
      </c>
      <c r="P1428" s="107">
        <v>-0.96900602409638559</v>
      </c>
      <c r="Q1428" s="95"/>
      <c r="S1428" s="423">
        <f t="shared" si="54"/>
        <v>1.083957849177086</v>
      </c>
      <c r="T1428" s="423">
        <f t="shared" si="55"/>
        <v>1.4723587560462117</v>
      </c>
    </row>
    <row r="1429" spans="4:20">
      <c r="D1429" s="130" t="s">
        <v>1650</v>
      </c>
      <c r="F1429" s="130"/>
      <c r="G1429" s="191">
        <v>2.2599999999999999E-2</v>
      </c>
      <c r="H1429" s="191">
        <v>9.4399999999999996E-4</v>
      </c>
      <c r="I1429" s="191">
        <v>0.28258899999999998</v>
      </c>
      <c r="J1429" s="130">
        <v>2.3E-5</v>
      </c>
      <c r="K1429" s="104">
        <v>0.28258534467383833</v>
      </c>
      <c r="L1429" s="105">
        <v>-6.4716450002133552</v>
      </c>
      <c r="M1429" s="105">
        <v>-2.0555708941227824</v>
      </c>
      <c r="N1429" s="106">
        <v>936.98265103268034</v>
      </c>
      <c r="O1429" s="106">
        <v>1262.6845628216247</v>
      </c>
      <c r="P1429" s="107">
        <v>-0.97156626506024102</v>
      </c>
      <c r="Q1429" s="95"/>
      <c r="S1429" s="423">
        <f t="shared" si="54"/>
        <v>0.9369826510326803</v>
      </c>
      <c r="T1429" s="423">
        <f t="shared" si="55"/>
        <v>1.2626845628216248</v>
      </c>
    </row>
    <row r="1430" spans="4:20">
      <c r="D1430" s="130" t="s">
        <v>1651</v>
      </c>
      <c r="F1430" s="130"/>
      <c r="G1430" s="191">
        <v>2.9704999999999999E-2</v>
      </c>
      <c r="H1430" s="191">
        <v>1.1969999999999999E-3</v>
      </c>
      <c r="I1430" s="191">
        <v>0.28251199999999999</v>
      </c>
      <c r="J1430" s="130">
        <v>3.6000000000000001E-5</v>
      </c>
      <c r="K1430" s="104">
        <v>0.28250736501544971</v>
      </c>
      <c r="L1430" s="105">
        <v>-9.1946868855485864</v>
      </c>
      <c r="M1430" s="105">
        <v>-4.8145118861619984</v>
      </c>
      <c r="N1430" s="106">
        <v>1052.1113217570653</v>
      </c>
      <c r="O1430" s="106">
        <v>1420.9257337192316</v>
      </c>
      <c r="P1430" s="107">
        <v>-0.9639457831325301</v>
      </c>
      <c r="Q1430" s="95"/>
      <c r="S1430" s="423">
        <f t="shared" si="54"/>
        <v>1.0521113217570652</v>
      </c>
      <c r="T1430" s="423">
        <f t="shared" si="55"/>
        <v>1.4209257337192316</v>
      </c>
    </row>
    <row r="1431" spans="4:20">
      <c r="D1431" s="130" t="s">
        <v>1652</v>
      </c>
      <c r="F1431" s="130"/>
      <c r="G1431" s="191">
        <v>2.2308000000000001E-2</v>
      </c>
      <c r="H1431" s="191">
        <v>8.8699999999999998E-4</v>
      </c>
      <c r="I1431" s="191">
        <v>0.282557</v>
      </c>
      <c r="J1431" s="130">
        <v>3.0000000000000001E-5</v>
      </c>
      <c r="K1431" s="104">
        <v>0.28255356538738841</v>
      </c>
      <c r="L1431" s="105">
        <v>-7.6032987707419508</v>
      </c>
      <c r="M1431" s="105">
        <v>-3.1799304757917923</v>
      </c>
      <c r="N1431" s="106">
        <v>980.45162150152555</v>
      </c>
      <c r="O1431" s="106">
        <v>1327.250605304507</v>
      </c>
      <c r="P1431" s="107">
        <v>-0.97328313253012044</v>
      </c>
      <c r="Q1431" s="95"/>
      <c r="S1431" s="423">
        <f t="shared" si="54"/>
        <v>0.98045162150152554</v>
      </c>
      <c r="T1431" s="423">
        <f t="shared" si="55"/>
        <v>1.327250605304507</v>
      </c>
    </row>
    <row r="1432" spans="4:20">
      <c r="D1432" s="130" t="s">
        <v>1653</v>
      </c>
      <c r="F1432" s="130"/>
      <c r="G1432" s="191">
        <v>1.8454000000000002E-2</v>
      </c>
      <c r="H1432" s="191">
        <v>7.45E-4</v>
      </c>
      <c r="I1432" s="191">
        <v>0.28237000000000001</v>
      </c>
      <c r="J1432" s="130">
        <v>5.0000000000000002E-5</v>
      </c>
      <c r="K1432" s="104">
        <v>0.28236711523517966</v>
      </c>
      <c r="L1432" s="105">
        <v>-14.216400492269576</v>
      </c>
      <c r="M1432" s="105">
        <v>-9.7765863028409505</v>
      </c>
      <c r="N1432" s="106">
        <v>1237.3418144960594</v>
      </c>
      <c r="O1432" s="106">
        <v>1704.9737847432093</v>
      </c>
      <c r="P1432" s="107">
        <v>-0.97756024096385541</v>
      </c>
      <c r="Q1432" s="95"/>
      <c r="S1432" s="423">
        <f t="shared" si="54"/>
        <v>1.2373418144960595</v>
      </c>
      <c r="T1432" s="423">
        <f t="shared" si="55"/>
        <v>1.7049737847432094</v>
      </c>
    </row>
    <row r="1433" spans="4:20">
      <c r="D1433" s="130" t="s">
        <v>1654</v>
      </c>
      <c r="F1433" s="130"/>
      <c r="G1433" s="191">
        <v>2.6953999999999999E-2</v>
      </c>
      <c r="H1433" s="191">
        <v>9.4200000000000002E-4</v>
      </c>
      <c r="I1433" s="191">
        <v>0.28250500000000001</v>
      </c>
      <c r="J1433" s="130">
        <v>3.1000000000000001E-5</v>
      </c>
      <c r="K1433" s="109">
        <v>0.28250135241817348</v>
      </c>
      <c r="L1433" s="110">
        <v>-9.4422361478507799</v>
      </c>
      <c r="M1433" s="110">
        <v>-5.0272391721850607</v>
      </c>
      <c r="N1433" s="111">
        <v>1054.8334896971203</v>
      </c>
      <c r="O1433" s="111">
        <v>1433.1832763349319</v>
      </c>
      <c r="P1433" s="112">
        <v>-0.97162650602409639</v>
      </c>
      <c r="Q1433" s="95"/>
      <c r="S1433" s="423">
        <f t="shared" si="54"/>
        <v>1.0548334896971203</v>
      </c>
      <c r="T1433" s="423">
        <f t="shared" si="55"/>
        <v>1.4331832763349319</v>
      </c>
    </row>
    <row r="1434" spans="4:20">
      <c r="D1434" s="102" t="s">
        <v>1655</v>
      </c>
      <c r="F1434" s="102">
        <v>230</v>
      </c>
      <c r="G1434" s="193">
        <v>9.214E-3</v>
      </c>
      <c r="H1434" s="193">
        <v>2.9999999999999997E-4</v>
      </c>
      <c r="I1434" s="193">
        <v>0.282557</v>
      </c>
      <c r="J1434" s="102">
        <v>2.3E-5</v>
      </c>
      <c r="K1434" s="104">
        <v>0.28255570900014254</v>
      </c>
      <c r="L1434" s="105">
        <v>-7.6032987707419508</v>
      </c>
      <c r="M1434" s="105">
        <v>-2.5977629811779757</v>
      </c>
      <c r="N1434" s="106">
        <v>965.48129883069203</v>
      </c>
      <c r="O1434" s="106">
        <v>1311.9242272374272</v>
      </c>
      <c r="P1434" s="107">
        <v>-0.99096385542168675</v>
      </c>
      <c r="Q1434" s="95"/>
      <c r="S1434" s="423">
        <f t="shared" si="54"/>
        <v>0.965481298830692</v>
      </c>
      <c r="T1434" s="423">
        <f t="shared" si="55"/>
        <v>1.3119242272374272</v>
      </c>
    </row>
    <row r="1435" spans="4:20">
      <c r="D1435" s="130" t="s">
        <v>1656</v>
      </c>
      <c r="F1435" s="130"/>
      <c r="G1435" s="191">
        <v>1.5858000000000001E-2</v>
      </c>
      <c r="H1435" s="191">
        <v>5.7600000000000001E-4</v>
      </c>
      <c r="I1435" s="191">
        <v>0.28250799999999998</v>
      </c>
      <c r="J1435" s="130">
        <v>2.1999999999999999E-5</v>
      </c>
      <c r="K1435" s="104">
        <v>0.28250552128027362</v>
      </c>
      <c r="L1435" s="105">
        <v>-9.3361436068650772</v>
      </c>
      <c r="M1435" s="105">
        <v>-4.3735077525863808</v>
      </c>
      <c r="N1435" s="106">
        <v>1040.5590526931339</v>
      </c>
      <c r="O1435" s="106">
        <v>1413.7291740951775</v>
      </c>
      <c r="P1435" s="107">
        <v>-0.98265060240963853</v>
      </c>
      <c r="Q1435" s="95"/>
      <c r="S1435" s="423">
        <f t="shared" si="54"/>
        <v>1.0405590526931339</v>
      </c>
      <c r="T1435" s="423">
        <f t="shared" si="55"/>
        <v>1.4137291740951776</v>
      </c>
    </row>
    <row r="1436" spans="4:20">
      <c r="D1436" s="130" t="s">
        <v>1657</v>
      </c>
      <c r="F1436" s="130"/>
      <c r="G1436" s="191">
        <v>3.3680000000000002E-2</v>
      </c>
      <c r="H1436" s="191">
        <v>1.3359999999999999E-3</v>
      </c>
      <c r="I1436" s="191">
        <v>0.28248000000000001</v>
      </c>
      <c r="J1436" s="130">
        <v>3.3000000000000003E-5</v>
      </c>
      <c r="K1436" s="104">
        <v>0.28247425074730137</v>
      </c>
      <c r="L1436" s="105">
        <v>-10.326340656077182</v>
      </c>
      <c r="M1436" s="105">
        <v>-5.479923536558795</v>
      </c>
      <c r="N1436" s="106">
        <v>1101.3401783140948</v>
      </c>
      <c r="O1436" s="106">
        <v>1476.9248018931899</v>
      </c>
      <c r="P1436" s="107">
        <v>-0.95975903614457836</v>
      </c>
      <c r="Q1436" s="95"/>
      <c r="S1436" s="423">
        <f t="shared" si="54"/>
        <v>1.1013401783140948</v>
      </c>
      <c r="T1436" s="423">
        <f t="shared" si="55"/>
        <v>1.4769248018931898</v>
      </c>
    </row>
    <row r="1437" spans="4:20">
      <c r="D1437" s="130" t="s">
        <v>1658</v>
      </c>
      <c r="F1437" s="130"/>
      <c r="G1437" s="191">
        <v>1.521E-2</v>
      </c>
      <c r="H1437" s="191">
        <v>4.9799999999999996E-4</v>
      </c>
      <c r="I1437" s="191">
        <v>0.28258499999999998</v>
      </c>
      <c r="J1437" s="130">
        <v>3.1000000000000001E-5</v>
      </c>
      <c r="K1437" s="104">
        <v>0.28258285694023655</v>
      </c>
      <c r="L1437" s="105">
        <v>-6.613101721529846</v>
      </c>
      <c r="M1437" s="105">
        <v>-1.6372130139286067</v>
      </c>
      <c r="N1437" s="106">
        <v>931.60725184271746</v>
      </c>
      <c r="O1437" s="106">
        <v>1256.7304270016477</v>
      </c>
      <c r="P1437" s="107">
        <v>-0.98499999999999999</v>
      </c>
      <c r="Q1437" s="95"/>
      <c r="S1437" s="423">
        <f t="shared" si="54"/>
        <v>0.93160725184271742</v>
      </c>
      <c r="T1437" s="423">
        <f t="shared" si="55"/>
        <v>1.2567304270016477</v>
      </c>
    </row>
    <row r="1438" spans="4:20">
      <c r="D1438" s="130" t="s">
        <v>1659</v>
      </c>
      <c r="F1438" s="130"/>
      <c r="G1438" s="191">
        <v>2.1746999999999999E-2</v>
      </c>
      <c r="H1438" s="191">
        <v>8.1499999999999997E-4</v>
      </c>
      <c r="I1438" s="191">
        <v>0.28251100000000001</v>
      </c>
      <c r="J1438" s="130">
        <v>4.3999999999999999E-5</v>
      </c>
      <c r="K1438" s="104">
        <v>0.2825074927837205</v>
      </c>
      <c r="L1438" s="105">
        <v>-9.230051065877154</v>
      </c>
      <c r="M1438" s="105">
        <v>-4.3037519050048711</v>
      </c>
      <c r="N1438" s="106">
        <v>1042.9189694265883</v>
      </c>
      <c r="O1438" s="106">
        <v>1409.6741106524451</v>
      </c>
      <c r="P1438" s="107">
        <v>-0.97545180722891567</v>
      </c>
      <c r="Q1438" s="95"/>
      <c r="S1438" s="423">
        <f t="shared" si="54"/>
        <v>1.0429189694265883</v>
      </c>
      <c r="T1438" s="423">
        <f t="shared" si="55"/>
        <v>1.4096741106524451</v>
      </c>
    </row>
    <row r="1439" spans="4:20">
      <c r="D1439" s="130" t="s">
        <v>1660</v>
      </c>
      <c r="F1439" s="130"/>
      <c r="G1439" s="191">
        <v>3.1009999999999999E-2</v>
      </c>
      <c r="H1439" s="191">
        <v>1.206E-3</v>
      </c>
      <c r="I1439" s="191">
        <v>0.28236</v>
      </c>
      <c r="J1439" s="130">
        <v>3.6000000000000001E-5</v>
      </c>
      <c r="K1439" s="104">
        <v>0.2823548101805729</v>
      </c>
      <c r="L1439" s="105">
        <v>-14.570042295560803</v>
      </c>
      <c r="M1439" s="105">
        <v>-9.7059764916651581</v>
      </c>
      <c r="N1439" s="106">
        <v>1266.5660672526885</v>
      </c>
      <c r="O1439" s="106">
        <v>1718.5729075442664</v>
      </c>
      <c r="P1439" s="107">
        <v>-0.96367469879518075</v>
      </c>
      <c r="Q1439" s="95"/>
      <c r="S1439" s="423">
        <f t="shared" si="54"/>
        <v>1.2665660672526886</v>
      </c>
      <c r="T1439" s="423">
        <f t="shared" si="55"/>
        <v>1.7185729075442664</v>
      </c>
    </row>
    <row r="1440" spans="4:20">
      <c r="D1440" s="130" t="s">
        <v>1661</v>
      </c>
      <c r="F1440" s="130"/>
      <c r="G1440" s="191">
        <v>2.0929E-2</v>
      </c>
      <c r="H1440" s="191">
        <v>8.3500000000000002E-4</v>
      </c>
      <c r="I1440" s="191">
        <v>0.28248099999999998</v>
      </c>
      <c r="J1440" s="130">
        <v>3.6999999999999998E-5</v>
      </c>
      <c r="K1440" s="104">
        <v>0.28247740671706334</v>
      </c>
      <c r="L1440" s="105">
        <v>-10.290976475748614</v>
      </c>
      <c r="M1440" s="105">
        <v>-5.3682588341541493</v>
      </c>
      <c r="N1440" s="106">
        <v>1085.4025188611595</v>
      </c>
      <c r="O1440" s="106">
        <v>1470.6639235914849</v>
      </c>
      <c r="P1440" s="107">
        <v>-0.97484939759036149</v>
      </c>
      <c r="Q1440" s="95"/>
      <c r="S1440" s="423">
        <f t="shared" si="54"/>
        <v>1.0854025188611596</v>
      </c>
      <c r="T1440" s="423">
        <f t="shared" si="55"/>
        <v>1.4706639235914849</v>
      </c>
    </row>
    <row r="1441" spans="4:20">
      <c r="D1441" s="130" t="s">
        <v>1662</v>
      </c>
      <c r="F1441" s="130"/>
      <c r="G1441" s="191">
        <v>2.0601000000000001E-2</v>
      </c>
      <c r="H1441" s="191">
        <v>8.2399999999999997E-4</v>
      </c>
      <c r="I1441" s="191">
        <v>0.28259200000000001</v>
      </c>
      <c r="J1441" s="130">
        <v>3.3000000000000003E-5</v>
      </c>
      <c r="K1441" s="104">
        <v>0.28258845405372479</v>
      </c>
      <c r="L1441" s="105">
        <v>-6.365552459225432</v>
      </c>
      <c r="M1441" s="105">
        <v>-1.439175624748934</v>
      </c>
      <c r="N1441" s="106">
        <v>929.81378586675976</v>
      </c>
      <c r="O1441" s="106">
        <v>1245.2974060899369</v>
      </c>
      <c r="P1441" s="107">
        <v>-0.97518072289156632</v>
      </c>
      <c r="Q1441" s="95"/>
      <c r="S1441" s="423">
        <f t="shared" si="54"/>
        <v>0.92981378586675978</v>
      </c>
      <c r="T1441" s="423">
        <f t="shared" si="55"/>
        <v>1.2452974060899369</v>
      </c>
    </row>
    <row r="1442" spans="4:20">
      <c r="D1442" s="130" t="s">
        <v>1663</v>
      </c>
      <c r="F1442" s="130"/>
      <c r="G1442" s="191">
        <v>2.4670999999999998E-2</v>
      </c>
      <c r="H1442" s="191">
        <v>9.9500000000000001E-4</v>
      </c>
      <c r="I1442" s="191">
        <v>0.28246700000000002</v>
      </c>
      <c r="J1442" s="130">
        <v>3.1000000000000001E-5</v>
      </c>
      <c r="K1442" s="104">
        <v>0.28246271818380603</v>
      </c>
      <c r="L1442" s="105">
        <v>-10.786075000354112</v>
      </c>
      <c r="M1442" s="105">
        <v>-5.8879693569569014</v>
      </c>
      <c r="N1442" s="106">
        <v>1109.6381795081952</v>
      </c>
      <c r="O1442" s="106">
        <v>1500.3809306758317</v>
      </c>
      <c r="P1442" s="107">
        <v>-0.97003012048192772</v>
      </c>
      <c r="Q1442" s="95"/>
      <c r="S1442" s="423">
        <f t="shared" si="54"/>
        <v>1.1096381795081951</v>
      </c>
      <c r="T1442" s="423">
        <f t="shared" si="55"/>
        <v>1.5003809306758318</v>
      </c>
    </row>
    <row r="1443" spans="4:20">
      <c r="D1443" s="130" t="s">
        <v>1664</v>
      </c>
      <c r="F1443" s="130"/>
      <c r="G1443" s="191">
        <v>1.9972E-2</v>
      </c>
      <c r="H1443" s="191">
        <v>7.2999999999999996E-4</v>
      </c>
      <c r="I1443" s="191">
        <v>0.28256900000000001</v>
      </c>
      <c r="J1443" s="130">
        <v>3.0000000000000001E-5</v>
      </c>
      <c r="K1443" s="109">
        <v>0.28256585856701349</v>
      </c>
      <c r="L1443" s="110">
        <v>-7.1789286067935887</v>
      </c>
      <c r="M1443" s="110">
        <v>-2.2386504263494089</v>
      </c>
      <c r="N1443" s="111">
        <v>959.64549483921144</v>
      </c>
      <c r="O1443" s="111">
        <v>1291.2257062005056</v>
      </c>
      <c r="P1443" s="112">
        <v>-0.9780120481927711</v>
      </c>
      <c r="Q1443" s="95"/>
      <c r="S1443" s="423">
        <f t="shared" si="54"/>
        <v>0.95964549483921147</v>
      </c>
      <c r="T1443" s="423">
        <f t="shared" si="55"/>
        <v>1.2912257062005055</v>
      </c>
    </row>
    <row r="1444" spans="4:20">
      <c r="D1444" s="102" t="s">
        <v>1665</v>
      </c>
      <c r="F1444" s="102">
        <v>205</v>
      </c>
      <c r="G1444" s="193">
        <v>2.7844000000000001E-2</v>
      </c>
      <c r="H1444" s="193">
        <v>1.1709999999999999E-3</v>
      </c>
      <c r="I1444" s="193">
        <v>0.28222199999999997</v>
      </c>
      <c r="J1444" s="102">
        <v>4.3999999999999999E-5</v>
      </c>
      <c r="K1444" s="104">
        <v>0.2822175095854374</v>
      </c>
      <c r="L1444" s="105">
        <v>-19.450299180967523</v>
      </c>
      <c r="M1444" s="105">
        <v>-15.113636821100229</v>
      </c>
      <c r="N1444" s="106">
        <v>1458.9460417806386</v>
      </c>
      <c r="O1444" s="106">
        <v>2007.4385015232199</v>
      </c>
      <c r="P1444" s="107">
        <v>-0.96472891566265062</v>
      </c>
      <c r="Q1444" s="95"/>
      <c r="S1444" s="423">
        <f t="shared" si="54"/>
        <v>1.4589460417806386</v>
      </c>
      <c r="T1444" s="423">
        <f t="shared" si="55"/>
        <v>2.0074385015232199</v>
      </c>
    </row>
    <row r="1445" spans="4:20">
      <c r="D1445" s="130" t="s">
        <v>1666</v>
      </c>
      <c r="F1445" s="130"/>
      <c r="G1445" s="191">
        <v>2.9647E-2</v>
      </c>
      <c r="H1445" s="191">
        <v>1.2229999999999999E-3</v>
      </c>
      <c r="I1445" s="191">
        <v>0.28252300000000002</v>
      </c>
      <c r="J1445" s="130">
        <v>3.4E-5</v>
      </c>
      <c r="K1445" s="104">
        <v>0.28251831018188728</v>
      </c>
      <c r="L1445" s="105">
        <v>-8.8056809019276816</v>
      </c>
      <c r="M1445" s="105">
        <v>-4.4712788117040603</v>
      </c>
      <c r="N1445" s="106">
        <v>1037.2981746574008</v>
      </c>
      <c r="O1445" s="106">
        <v>1399.6852988122853</v>
      </c>
      <c r="P1445" s="107">
        <v>-0.96316265060240969</v>
      </c>
      <c r="Q1445" s="95"/>
      <c r="S1445" s="423">
        <f t="shared" si="54"/>
        <v>1.0372981746574008</v>
      </c>
      <c r="T1445" s="423">
        <f t="shared" si="55"/>
        <v>1.3996852988122852</v>
      </c>
    </row>
    <row r="1446" spans="4:20">
      <c r="D1446" s="130" t="s">
        <v>1667</v>
      </c>
      <c r="F1446" s="130"/>
      <c r="G1446" s="191">
        <v>2.8701000000000001E-2</v>
      </c>
      <c r="H1446" s="191">
        <v>1.163E-3</v>
      </c>
      <c r="I1446" s="191">
        <v>0.28239300000000001</v>
      </c>
      <c r="J1446" s="130">
        <v>3.6000000000000001E-5</v>
      </c>
      <c r="K1446" s="104">
        <v>0.28238854026290672</v>
      </c>
      <c r="L1446" s="105">
        <v>-13.40302434470253</v>
      </c>
      <c r="M1446" s="105">
        <v>-9.0625527418131124</v>
      </c>
      <c r="N1446" s="106">
        <v>1218.7412314793835</v>
      </c>
      <c r="O1446" s="106">
        <v>1662.4780786331198</v>
      </c>
      <c r="P1446" s="107">
        <v>-0.96496987951807234</v>
      </c>
      <c r="Q1446" s="95"/>
      <c r="S1446" s="423">
        <f t="shared" si="54"/>
        <v>1.2187412314793835</v>
      </c>
      <c r="T1446" s="423">
        <f t="shared" si="55"/>
        <v>1.6624780786331199</v>
      </c>
    </row>
    <row r="1447" spans="4:20">
      <c r="D1447" s="130" t="s">
        <v>1668</v>
      </c>
      <c r="F1447" s="130"/>
      <c r="G1447" s="191">
        <v>2.4133000000000002E-2</v>
      </c>
      <c r="H1447" s="191">
        <v>9.0200000000000002E-4</v>
      </c>
      <c r="I1447" s="191">
        <v>0.28258899999999998</v>
      </c>
      <c r="J1447" s="130">
        <v>4.0000000000000003E-5</v>
      </c>
      <c r="K1447" s="104">
        <v>0.28258554111534118</v>
      </c>
      <c r="L1447" s="105">
        <v>-6.4716450002133552</v>
      </c>
      <c r="M1447" s="105">
        <v>-2.0926410311716825</v>
      </c>
      <c r="N1447" s="106">
        <v>935.94229058514975</v>
      </c>
      <c r="O1447" s="106">
        <v>1263.2576838749787</v>
      </c>
      <c r="P1447" s="107">
        <v>-0.97283132530120486</v>
      </c>
      <c r="Q1447" s="95"/>
      <c r="S1447" s="423">
        <f t="shared" si="54"/>
        <v>0.93594229058514977</v>
      </c>
      <c r="T1447" s="423">
        <f t="shared" si="55"/>
        <v>1.2632576838749787</v>
      </c>
    </row>
    <row r="1448" spans="4:20">
      <c r="D1448" s="130" t="s">
        <v>1669</v>
      </c>
      <c r="F1448" s="130"/>
      <c r="G1448" s="191">
        <v>2.3542E-2</v>
      </c>
      <c r="H1448" s="191">
        <v>9.2500000000000004E-4</v>
      </c>
      <c r="I1448" s="191">
        <v>0.282474</v>
      </c>
      <c r="J1448" s="130">
        <v>2.4000000000000001E-5</v>
      </c>
      <c r="K1448" s="104">
        <v>0.28247045291761713</v>
      </c>
      <c r="L1448" s="105">
        <v>-10.538525738050808</v>
      </c>
      <c r="M1448" s="105">
        <v>-6.1644740570732104</v>
      </c>
      <c r="N1448" s="106">
        <v>1097.7857382426446</v>
      </c>
      <c r="O1448" s="106">
        <v>1496.7816811059115</v>
      </c>
      <c r="P1448" s="107">
        <v>-0.97213855421686746</v>
      </c>
      <c r="Q1448" s="95"/>
      <c r="S1448" s="423">
        <f t="shared" si="54"/>
        <v>1.0977857382426446</v>
      </c>
      <c r="T1448" s="423">
        <f t="shared" si="55"/>
        <v>1.4967816811059116</v>
      </c>
    </row>
    <row r="1449" spans="4:20">
      <c r="D1449" s="130" t="s">
        <v>1670</v>
      </c>
      <c r="F1449" s="130"/>
      <c r="G1449" s="191">
        <v>3.1067999999999998E-2</v>
      </c>
      <c r="H1449" s="191">
        <v>1.196E-3</v>
      </c>
      <c r="I1449" s="191">
        <v>0.28257700000000002</v>
      </c>
      <c r="J1449" s="130">
        <v>3.6999999999999998E-5</v>
      </c>
      <c r="K1449" s="104">
        <v>0.28257241371834602</v>
      </c>
      <c r="L1449" s="105">
        <v>-6.8960151641606071</v>
      </c>
      <c r="M1449" s="105">
        <v>-2.5570897729720876</v>
      </c>
      <c r="N1449" s="106">
        <v>960.24559912642985</v>
      </c>
      <c r="O1449" s="106">
        <v>1289.8709370617644</v>
      </c>
      <c r="P1449" s="107">
        <v>-0.96397590361445784</v>
      </c>
      <c r="Q1449" s="95"/>
      <c r="S1449" s="423">
        <f t="shared" si="54"/>
        <v>0.96024559912642982</v>
      </c>
      <c r="T1449" s="423">
        <f t="shared" si="55"/>
        <v>1.2898709370617645</v>
      </c>
    </row>
    <row r="1450" spans="4:20">
      <c r="D1450" s="130" t="s">
        <v>1671</v>
      </c>
      <c r="F1450" s="130"/>
      <c r="G1450" s="191">
        <v>3.0970999999999999E-2</v>
      </c>
      <c r="H1450" s="191">
        <v>1.193E-3</v>
      </c>
      <c r="I1450" s="191">
        <v>0.28246500000000002</v>
      </c>
      <c r="J1450" s="130">
        <v>3.3000000000000003E-5</v>
      </c>
      <c r="K1450" s="104">
        <v>0.282460425222397</v>
      </c>
      <c r="L1450" s="105">
        <v>-10.856803361011247</v>
      </c>
      <c r="M1450" s="105">
        <v>-6.5192550109716141</v>
      </c>
      <c r="N1450" s="106">
        <v>1118.3018546784594</v>
      </c>
      <c r="O1450" s="106">
        <v>1517.0162975683954</v>
      </c>
      <c r="P1450" s="107">
        <v>-0.96406626506024096</v>
      </c>
      <c r="Q1450" s="95"/>
      <c r="S1450" s="423">
        <f t="shared" si="54"/>
        <v>1.1183018546784596</v>
      </c>
      <c r="T1450" s="423">
        <f t="shared" si="55"/>
        <v>1.5170162975683954</v>
      </c>
    </row>
    <row r="1451" spans="4:20">
      <c r="D1451" s="130" t="s">
        <v>1672</v>
      </c>
      <c r="F1451" s="130"/>
      <c r="G1451" s="191">
        <v>2.3133000000000001E-2</v>
      </c>
      <c r="H1451" s="191">
        <v>9.5299999999999996E-4</v>
      </c>
      <c r="I1451" s="191">
        <v>0.28241300000000003</v>
      </c>
      <c r="J1451" s="130">
        <v>4.3000000000000002E-5</v>
      </c>
      <c r="K1451" s="104">
        <v>0.28240934554647473</v>
      </c>
      <c r="L1451" s="105">
        <v>-12.695740738121186</v>
      </c>
      <c r="M1451" s="105">
        <v>-8.3264595331189462</v>
      </c>
      <c r="N1451" s="106">
        <v>1184.0093405587327</v>
      </c>
      <c r="O1451" s="106">
        <v>1620.4811882587978</v>
      </c>
      <c r="P1451" s="107">
        <v>-0.97129518072289156</v>
      </c>
      <c r="Q1451" s="95"/>
      <c r="S1451" s="423">
        <f t="shared" si="54"/>
        <v>1.1840093405587326</v>
      </c>
      <c r="T1451" s="423">
        <f t="shared" si="55"/>
        <v>1.6204811882587977</v>
      </c>
    </row>
    <row r="1452" spans="4:20">
      <c r="D1452" s="130" t="s">
        <v>1673</v>
      </c>
      <c r="F1452" s="130"/>
      <c r="G1452" s="191">
        <v>2.9298999999999999E-2</v>
      </c>
      <c r="H1452" s="191">
        <v>1.2409999999999999E-3</v>
      </c>
      <c r="I1452" s="191">
        <v>0.28242800000000001</v>
      </c>
      <c r="J1452" s="130">
        <v>3.6000000000000001E-5</v>
      </c>
      <c r="K1452" s="104">
        <v>0.28242324115758144</v>
      </c>
      <c r="L1452" s="105">
        <v>-12.165278033186011</v>
      </c>
      <c r="M1452" s="105">
        <v>-7.83483129201068</v>
      </c>
      <c r="N1452" s="106">
        <v>1171.9352842947851</v>
      </c>
      <c r="O1452" s="106">
        <v>1592.2721323980666</v>
      </c>
      <c r="P1452" s="107">
        <v>-0.96262048192771088</v>
      </c>
      <c r="Q1452" s="95"/>
      <c r="S1452" s="423">
        <f t="shared" si="54"/>
        <v>1.171935284294785</v>
      </c>
      <c r="T1452" s="423">
        <f t="shared" si="55"/>
        <v>1.5922721323980666</v>
      </c>
    </row>
    <row r="1453" spans="4:20">
      <c r="D1453" s="130" t="s">
        <v>1674</v>
      </c>
      <c r="F1453" s="130"/>
      <c r="G1453" s="191">
        <v>3.0401000000000001E-2</v>
      </c>
      <c r="H1453" s="191">
        <v>1.25E-3</v>
      </c>
      <c r="I1453" s="191">
        <v>0.28239999999999998</v>
      </c>
      <c r="J1453" s="130">
        <v>2.8E-5</v>
      </c>
      <c r="K1453" s="104">
        <v>0.2823952066454285</v>
      </c>
      <c r="L1453" s="105">
        <v>-13.155475082400336</v>
      </c>
      <c r="M1453" s="105">
        <v>-8.8266953989024621</v>
      </c>
      <c r="N1453" s="106">
        <v>1211.6972984798117</v>
      </c>
      <c r="O1453" s="106">
        <v>1648.9692910627416</v>
      </c>
      <c r="P1453" s="107">
        <v>-0.96234939759036142</v>
      </c>
      <c r="Q1453" s="95"/>
      <c r="S1453" s="423">
        <f t="shared" si="54"/>
        <v>1.2116972984798118</v>
      </c>
      <c r="T1453" s="423">
        <f t="shared" si="55"/>
        <v>1.6489692910627416</v>
      </c>
    </row>
    <row r="1454" spans="4:20">
      <c r="D1454" s="130" t="s">
        <v>1675</v>
      </c>
      <c r="F1454" s="130"/>
      <c r="G1454" s="191">
        <v>2.1183E-2</v>
      </c>
      <c r="H1454" s="191">
        <v>8.61E-4</v>
      </c>
      <c r="I1454" s="191">
        <v>0.28229500000000002</v>
      </c>
      <c r="J1454" s="130">
        <v>4.6999999999999997E-5</v>
      </c>
      <c r="K1454" s="104">
        <v>0.28229169833737117</v>
      </c>
      <c r="L1454" s="105">
        <v>-16.868714016946562</v>
      </c>
      <c r="M1454" s="105">
        <v>-12.488830661578909</v>
      </c>
      <c r="N1454" s="106">
        <v>1345.5807413981815</v>
      </c>
      <c r="O1454" s="106">
        <v>1858.1374691639512</v>
      </c>
      <c r="P1454" s="107">
        <v>-0.97406626506024097</v>
      </c>
      <c r="Q1454" s="95"/>
      <c r="S1454" s="423">
        <f t="shared" si="54"/>
        <v>1.3455807413981815</v>
      </c>
      <c r="T1454" s="423">
        <f t="shared" si="55"/>
        <v>1.8581374691639512</v>
      </c>
    </row>
    <row r="1455" spans="4:20">
      <c r="D1455" s="130" t="s">
        <v>1676</v>
      </c>
      <c r="F1455" s="130"/>
      <c r="G1455" s="191">
        <v>1.6251999999999999E-2</v>
      </c>
      <c r="H1455" s="191">
        <v>7.0100000000000002E-4</v>
      </c>
      <c r="I1455" s="191">
        <v>0.28256799999999999</v>
      </c>
      <c r="J1455" s="130">
        <v>2.0000000000000002E-5</v>
      </c>
      <c r="K1455" s="104">
        <v>0.28256531188675632</v>
      </c>
      <c r="L1455" s="105">
        <v>-7.2142927871232665</v>
      </c>
      <c r="M1455" s="105">
        <v>-2.8083533515421699</v>
      </c>
      <c r="N1455" s="106">
        <v>960.30940407061917</v>
      </c>
      <c r="O1455" s="106">
        <v>1304.3980395389294</v>
      </c>
      <c r="P1455" s="107">
        <v>-0.97888554216867474</v>
      </c>
      <c r="Q1455" s="95"/>
      <c r="S1455" s="423">
        <f t="shared" si="54"/>
        <v>0.96030940407061915</v>
      </c>
      <c r="T1455" s="423">
        <f t="shared" si="55"/>
        <v>1.3043980395389294</v>
      </c>
    </row>
    <row r="1456" spans="4:20">
      <c r="D1456" s="130" t="s">
        <v>1677</v>
      </c>
      <c r="F1456" s="130"/>
      <c r="G1456" s="191">
        <v>3.9336999999999997E-2</v>
      </c>
      <c r="H1456" s="191">
        <v>1.5399999999999999E-3</v>
      </c>
      <c r="I1456" s="191">
        <v>0.28239999999999998</v>
      </c>
      <c r="J1456" s="130">
        <v>3.1000000000000001E-5</v>
      </c>
      <c r="K1456" s="104">
        <v>0.28239409458716791</v>
      </c>
      <c r="L1456" s="105">
        <v>-13.155475082400336</v>
      </c>
      <c r="M1456" s="105">
        <v>-8.8660401418194645</v>
      </c>
      <c r="N1456" s="106">
        <v>1221.1226046378624</v>
      </c>
      <c r="O1456" s="106">
        <v>1651.111166291568</v>
      </c>
      <c r="P1456" s="107">
        <v>-0.95361445783132526</v>
      </c>
      <c r="Q1456" s="95"/>
      <c r="S1456" s="423">
        <f t="shared" si="54"/>
        <v>1.2211226046378625</v>
      </c>
      <c r="T1456" s="423">
        <f t="shared" si="55"/>
        <v>1.6511111662915681</v>
      </c>
    </row>
    <row r="1457" spans="1:20">
      <c r="D1457" s="130" t="s">
        <v>1678</v>
      </c>
      <c r="F1457" s="130"/>
      <c r="G1457" s="191">
        <v>2.5256000000000001E-2</v>
      </c>
      <c r="H1457" s="191">
        <v>1.057E-3</v>
      </c>
      <c r="I1457" s="191">
        <v>0.28265200000000001</v>
      </c>
      <c r="J1457" s="130">
        <v>4.6E-5</v>
      </c>
      <c r="K1457" s="104">
        <v>0.28264794673937438</v>
      </c>
      <c r="L1457" s="105">
        <v>-4.2437016394836213</v>
      </c>
      <c r="M1457" s="105">
        <v>0.11527677417744187</v>
      </c>
      <c r="N1457" s="106">
        <v>850.92897074196583</v>
      </c>
      <c r="O1457" s="106">
        <v>1136.3098669659162</v>
      </c>
      <c r="P1457" s="107">
        <v>-0.96816265060240969</v>
      </c>
      <c r="Q1457" s="95"/>
      <c r="S1457" s="423">
        <f t="shared" si="54"/>
        <v>0.85092897074196583</v>
      </c>
      <c r="T1457" s="423">
        <f t="shared" si="55"/>
        <v>1.1363098669659162</v>
      </c>
    </row>
    <row r="1458" spans="1:20">
      <c r="D1458" s="130" t="s">
        <v>1679</v>
      </c>
      <c r="F1458" s="130"/>
      <c r="G1458" s="191">
        <v>2.8212000000000001E-2</v>
      </c>
      <c r="H1458" s="191">
        <v>1.168E-3</v>
      </c>
      <c r="I1458" s="191">
        <v>0.28231400000000001</v>
      </c>
      <c r="J1458" s="130">
        <v>5.5999999999999999E-5</v>
      </c>
      <c r="K1458" s="104">
        <v>0.28230952108948842</v>
      </c>
      <c r="L1458" s="105">
        <v>-16.196794590696008</v>
      </c>
      <c r="M1458" s="105">
        <v>-11.858259741895916</v>
      </c>
      <c r="N1458" s="106">
        <v>1329.8801100090923</v>
      </c>
      <c r="O1458" s="106">
        <v>1822.0477318864296</v>
      </c>
      <c r="P1458" s="107">
        <v>-0.96481927710843374</v>
      </c>
      <c r="Q1458" s="95"/>
      <c r="S1458" s="423">
        <f t="shared" si="54"/>
        <v>1.3298801100090922</v>
      </c>
      <c r="T1458" s="423">
        <f t="shared" si="55"/>
        <v>1.8220477318864297</v>
      </c>
    </row>
    <row r="1459" spans="1:20">
      <c r="D1459" s="130" t="s">
        <v>1680</v>
      </c>
      <c r="F1459" s="130"/>
      <c r="G1459" s="191">
        <v>2.5576999999999999E-2</v>
      </c>
      <c r="H1459" s="191">
        <v>1.044E-3</v>
      </c>
      <c r="I1459" s="191">
        <v>0.28245999999999999</v>
      </c>
      <c r="J1459" s="130">
        <v>3.4E-5</v>
      </c>
      <c r="K1459" s="104">
        <v>0.28245599659026188</v>
      </c>
      <c r="L1459" s="105">
        <v>-11.033624262658526</v>
      </c>
      <c r="M1459" s="105">
        <v>-6.6759405003957717</v>
      </c>
      <c r="N1459" s="106">
        <v>1120.9085006300904</v>
      </c>
      <c r="O1459" s="106">
        <v>1526.0300366616857</v>
      </c>
      <c r="P1459" s="107">
        <v>-0.9685542168674699</v>
      </c>
      <c r="Q1459" s="95"/>
      <c r="S1459" s="423">
        <f t="shared" si="54"/>
        <v>1.1209085006300905</v>
      </c>
      <c r="T1459" s="423">
        <f t="shared" si="55"/>
        <v>1.5260300366616857</v>
      </c>
    </row>
    <row r="1460" spans="1:20">
      <c r="D1460" s="102" t="s">
        <v>1681</v>
      </c>
      <c r="F1460" s="102">
        <v>223</v>
      </c>
      <c r="G1460" s="193">
        <v>3.1739000000000003E-2</v>
      </c>
      <c r="H1460" s="193">
        <v>1.188E-3</v>
      </c>
      <c r="I1460" s="193">
        <v>0.28250500000000001</v>
      </c>
      <c r="J1460" s="104">
        <v>3.6999999999999998E-5</v>
      </c>
      <c r="K1460" s="104">
        <v>0.28250004355822994</v>
      </c>
      <c r="L1460" s="105">
        <v>-9.4422361478507799</v>
      </c>
      <c r="M1460" s="105">
        <v>-4.7214180984478382</v>
      </c>
      <c r="N1460" s="106">
        <v>1061.7380907259237</v>
      </c>
      <c r="O1460" s="106">
        <v>1428.0626189997326</v>
      </c>
      <c r="P1460" s="107">
        <v>-0.96421686746987956</v>
      </c>
      <c r="Q1460" s="95"/>
      <c r="S1460" s="423">
        <f t="shared" si="54"/>
        <v>1.0617380907259237</v>
      </c>
      <c r="T1460" s="423">
        <f t="shared" si="55"/>
        <v>1.4280626189997327</v>
      </c>
    </row>
    <row r="1461" spans="1:20">
      <c r="D1461" s="130" t="s">
        <v>1682</v>
      </c>
      <c r="F1461" s="130"/>
      <c r="G1461" s="191">
        <v>1.9134999999999999E-2</v>
      </c>
      <c r="H1461" s="191">
        <v>8.2100000000000001E-4</v>
      </c>
      <c r="I1461" s="191">
        <v>0.282499</v>
      </c>
      <c r="J1461" s="104">
        <v>2.9E-5</v>
      </c>
      <c r="K1461" s="104">
        <v>0.28249557471490472</v>
      </c>
      <c r="L1461" s="105">
        <v>-9.6544212298255161</v>
      </c>
      <c r="M1461" s="105">
        <v>-4.8795325306150161</v>
      </c>
      <c r="N1461" s="106">
        <v>1059.8551505129321</v>
      </c>
      <c r="O1461" s="106">
        <v>1437.2154324758872</v>
      </c>
      <c r="P1461" s="107">
        <v>-0.97527108433734944</v>
      </c>
      <c r="Q1461" s="95"/>
      <c r="S1461" s="423">
        <f t="shared" si="54"/>
        <v>1.0598551505129321</v>
      </c>
      <c r="T1461" s="423">
        <f t="shared" si="55"/>
        <v>1.4372154324758872</v>
      </c>
    </row>
    <row r="1462" spans="1:20">
      <c r="D1462" s="130" t="s">
        <v>1683</v>
      </c>
      <c r="F1462" s="130"/>
      <c r="G1462" s="191">
        <v>6.43E-3</v>
      </c>
      <c r="H1462" s="191">
        <v>1.9799999999999999E-4</v>
      </c>
      <c r="I1462" s="191">
        <v>0.28257399999999999</v>
      </c>
      <c r="J1462" s="104">
        <v>3.1999999999999999E-5</v>
      </c>
      <c r="K1462" s="104">
        <v>0.28257317392637166</v>
      </c>
      <c r="L1462" s="105">
        <v>-7.0021077051485303</v>
      </c>
      <c r="M1462" s="105">
        <v>-2.1339551261712053</v>
      </c>
      <c r="N1462" s="106">
        <v>939.51085575672971</v>
      </c>
      <c r="O1462" s="106">
        <v>1279.8396799852737</v>
      </c>
      <c r="P1462" s="107">
        <v>-0.99403614457831324</v>
      </c>
      <c r="Q1462" s="95"/>
      <c r="S1462" s="423">
        <f t="shared" si="54"/>
        <v>0.93951085575672966</v>
      </c>
      <c r="T1462" s="423">
        <f t="shared" si="55"/>
        <v>1.2798396799852738</v>
      </c>
    </row>
    <row r="1463" spans="1:20">
      <c r="D1463" s="130" t="s">
        <v>1684</v>
      </c>
      <c r="F1463" s="130"/>
      <c r="G1463" s="191">
        <v>1.0201E-2</v>
      </c>
      <c r="H1463" s="191">
        <v>3.3E-4</v>
      </c>
      <c r="I1463" s="191">
        <v>0.28256500000000001</v>
      </c>
      <c r="J1463" s="104">
        <v>2.5999999999999998E-5</v>
      </c>
      <c r="K1463" s="104">
        <v>0.28256362321061945</v>
      </c>
      <c r="L1463" s="105">
        <v>-7.3203853281089692</v>
      </c>
      <c r="M1463" s="105">
        <v>-2.4718738868112489</v>
      </c>
      <c r="N1463" s="106">
        <v>955.17993246215701</v>
      </c>
      <c r="O1463" s="106">
        <v>1299.2196922329854</v>
      </c>
      <c r="P1463" s="107">
        <v>-0.99006024096385548</v>
      </c>
      <c r="Q1463" s="95"/>
      <c r="S1463" s="423">
        <f t="shared" si="54"/>
        <v>0.95517993246215704</v>
      </c>
      <c r="T1463" s="423">
        <f t="shared" si="55"/>
        <v>1.2992196922329853</v>
      </c>
    </row>
    <row r="1464" spans="1:20">
      <c r="D1464" s="130" t="s">
        <v>1685</v>
      </c>
      <c r="F1464" s="130"/>
      <c r="G1464" s="191">
        <v>4.0918999999999997E-2</v>
      </c>
      <c r="H1464" s="191">
        <v>1.402E-3</v>
      </c>
      <c r="I1464" s="191">
        <v>0.28235199999999999</v>
      </c>
      <c r="J1464" s="104">
        <v>3.4999999999999997E-5</v>
      </c>
      <c r="K1464" s="104">
        <v>0.28234615073117708</v>
      </c>
      <c r="L1464" s="105">
        <v>-14.852955738192675</v>
      </c>
      <c r="M1464" s="105">
        <v>-10.166378951462773</v>
      </c>
      <c r="N1464" s="106">
        <v>1284.5050076193654</v>
      </c>
      <c r="O1464" s="106">
        <v>1739.3537556718643</v>
      </c>
      <c r="P1464" s="107">
        <v>-0.95777108433734937</v>
      </c>
      <c r="Q1464" s="95"/>
      <c r="S1464" s="423">
        <f t="shared" si="54"/>
        <v>1.2845050076193654</v>
      </c>
      <c r="T1464" s="423">
        <f t="shared" si="55"/>
        <v>1.7393537556718643</v>
      </c>
    </row>
    <row r="1465" spans="1:20">
      <c r="D1465" s="130" t="s">
        <v>1686</v>
      </c>
      <c r="F1465" s="130"/>
      <c r="G1465" s="191">
        <v>2.7570000000000001E-2</v>
      </c>
      <c r="H1465" s="191">
        <v>1.103E-3</v>
      </c>
      <c r="I1465" s="191">
        <v>0.28248699999999999</v>
      </c>
      <c r="J1465" s="104">
        <v>3.1000000000000001E-5</v>
      </c>
      <c r="K1465" s="104">
        <v>0.28248239818579768</v>
      </c>
      <c r="L1465" s="105">
        <v>-10.078791393773878</v>
      </c>
      <c r="M1465" s="105">
        <v>-5.3457380487043071</v>
      </c>
      <c r="N1465" s="106">
        <v>1084.679561180468</v>
      </c>
      <c r="O1465" s="106">
        <v>1463.8518375810006</v>
      </c>
      <c r="P1465" s="107">
        <v>-0.96677710843373499</v>
      </c>
      <c r="Q1465" s="95"/>
      <c r="S1465" s="423">
        <f t="shared" si="54"/>
        <v>1.084679561180468</v>
      </c>
      <c r="T1465" s="423">
        <f t="shared" si="55"/>
        <v>1.4638518375810006</v>
      </c>
    </row>
    <row r="1466" spans="1:20">
      <c r="A1466" s="6"/>
      <c r="D1466" s="96" t="s">
        <v>1687</v>
      </c>
      <c r="E1466" s="6"/>
      <c r="F1466" s="96"/>
      <c r="G1466" s="108">
        <v>2.1274999999999999E-2</v>
      </c>
      <c r="H1466" s="108">
        <v>8.5400000000000005E-4</v>
      </c>
      <c r="I1466" s="108">
        <v>0.28256999999999999</v>
      </c>
      <c r="J1466" s="109">
        <v>3.4999999999999997E-5</v>
      </c>
      <c r="K1466" s="109">
        <v>0.28256643703596662</v>
      </c>
      <c r="L1466" s="110">
        <v>-7.1435644264650211</v>
      </c>
      <c r="M1466" s="110">
        <v>-2.3723164925126827</v>
      </c>
      <c r="N1466" s="111">
        <v>961.38534870038052</v>
      </c>
      <c r="O1466" s="111">
        <v>1293.4021738341501</v>
      </c>
      <c r="P1466" s="112">
        <v>-0.97427710843373494</v>
      </c>
      <c r="Q1466" s="96"/>
      <c r="S1466" s="423">
        <f t="shared" si="54"/>
        <v>0.9613853487003805</v>
      </c>
      <c r="T1466" s="423">
        <f t="shared" si="55"/>
        <v>1.2934021738341501</v>
      </c>
    </row>
    <row r="1467" spans="1:20">
      <c r="A1467" s="92"/>
      <c r="D1467" s="95"/>
      <c r="E1467" s="92"/>
      <c r="F1467" s="95"/>
      <c r="G1467" s="103"/>
      <c r="H1467" s="103"/>
      <c r="I1467" s="103"/>
      <c r="J1467" s="104"/>
      <c r="K1467" s="104"/>
      <c r="L1467" s="105"/>
      <c r="M1467" s="105">
        <f>AVERAGE(M1417:M1466)</f>
        <v>-5.2366621639687203</v>
      </c>
      <c r="N1467" s="389"/>
      <c r="O1467" s="389">
        <f>AVERAGE(O1417:O1466)</f>
        <v>1449.7012969473521</v>
      </c>
      <c r="P1467" s="107"/>
      <c r="Q1467" s="95"/>
      <c r="S1467" s="423">
        <f t="shared" ref="S1467:S1520" si="56">N1467/1000</f>
        <v>0</v>
      </c>
      <c r="T1467" s="423">
        <f t="shared" ref="T1467:T1520" si="57">O1467/1000</f>
        <v>1.4497012969473522</v>
      </c>
    </row>
    <row r="1468" spans="1:20">
      <c r="A1468" s="116" t="s">
        <v>1689</v>
      </c>
      <c r="C1468" s="207" t="s">
        <v>1690</v>
      </c>
      <c r="D1468" s="424" t="s">
        <v>1692</v>
      </c>
      <c r="E1468" s="94" t="s">
        <v>998</v>
      </c>
      <c r="F1468" s="94">
        <v>214</v>
      </c>
      <c r="G1468" s="425">
        <v>3.8386501512636534E-2</v>
      </c>
      <c r="H1468" s="425">
        <v>1.4848408357805612E-3</v>
      </c>
      <c r="I1468" s="425">
        <v>0.28234910818871606</v>
      </c>
      <c r="J1468" s="400">
        <v>2.3245071968748884E-5</v>
      </c>
      <c r="K1468" s="98">
        <v>0.28234316381823565</v>
      </c>
      <c r="L1468" s="99">
        <v>-14.955222273915769</v>
      </c>
      <c r="M1468" s="99">
        <v>-10.470038936709614</v>
      </c>
      <c r="N1468" s="106">
        <v>1291.44924130292</v>
      </c>
      <c r="O1468" s="106">
        <v>1913.75257410533</v>
      </c>
      <c r="P1468" s="101">
        <v>-0.95527587844034456</v>
      </c>
      <c r="Q1468" s="424" t="s">
        <v>879</v>
      </c>
      <c r="R1468" s="92"/>
      <c r="S1468" s="423">
        <f t="shared" si="56"/>
        <v>1.2914492413029199</v>
      </c>
      <c r="T1468" s="423">
        <f t="shared" si="57"/>
        <v>1.9137525741053301</v>
      </c>
    </row>
    <row r="1469" spans="1:20">
      <c r="D1469" s="95" t="s">
        <v>1694</v>
      </c>
      <c r="F1469" s="95">
        <v>212</v>
      </c>
      <c r="G1469" s="208">
        <v>4.2603611747431838E-2</v>
      </c>
      <c r="H1469" s="208">
        <v>1.5291766985089923E-3</v>
      </c>
      <c r="I1469" s="208">
        <v>0.28228535723103521</v>
      </c>
      <c r="J1469" s="136">
        <v>1.9797838555924853E-5</v>
      </c>
      <c r="K1469" s="104">
        <v>0.2822792926945738</v>
      </c>
      <c r="L1469" s="105">
        <v>-17.209722637488987</v>
      </c>
      <c r="M1469" s="105">
        <v>-12.773830742056624</v>
      </c>
      <c r="N1469" s="106">
        <v>1383.308876605</v>
      </c>
      <c r="O1469" s="106">
        <v>2057.6035308021701</v>
      </c>
      <c r="P1469" s="107">
        <v>-0.95394046088828333</v>
      </c>
      <c r="Q1469" s="449"/>
      <c r="R1469" s="92"/>
      <c r="S1469" s="423">
        <f t="shared" si="56"/>
        <v>1.3833088766050001</v>
      </c>
      <c r="T1469" s="423">
        <f t="shared" si="57"/>
        <v>2.0576035308021701</v>
      </c>
    </row>
    <row r="1470" spans="1:20">
      <c r="D1470" s="95" t="s">
        <v>1695</v>
      </c>
      <c r="F1470" s="95">
        <v>213</v>
      </c>
      <c r="G1470" s="208">
        <v>4.5174575685726387E-2</v>
      </c>
      <c r="H1470" s="208">
        <v>1.6010469781415852E-3</v>
      </c>
      <c r="I1470" s="208">
        <v>0.28226603030492509</v>
      </c>
      <c r="J1470" s="136">
        <v>2.1908842090163751E-5</v>
      </c>
      <c r="K1470" s="104">
        <v>0.28225965072894216</v>
      </c>
      <c r="L1470" s="105">
        <v>-17.893203537653335</v>
      </c>
      <c r="M1470" s="105">
        <v>-13.446788285589317</v>
      </c>
      <c r="N1470" s="106">
        <v>1413.38116174229</v>
      </c>
      <c r="O1470" s="106">
        <v>2100.72521278967</v>
      </c>
      <c r="P1470" s="107">
        <v>-0.95177569342947033</v>
      </c>
      <c r="Q1470" s="449"/>
      <c r="R1470" s="92"/>
      <c r="S1470" s="423">
        <f t="shared" si="56"/>
        <v>1.41338116174229</v>
      </c>
      <c r="T1470" s="423">
        <f t="shared" si="57"/>
        <v>2.1007252127896701</v>
      </c>
    </row>
    <row r="1471" spans="1:20">
      <c r="D1471" s="95" t="s">
        <v>1698</v>
      </c>
      <c r="F1471" s="95">
        <v>214</v>
      </c>
      <c r="G1471" s="208">
        <v>2.215665402988307E-2</v>
      </c>
      <c r="H1471" s="208">
        <v>8.8108800793401936E-4</v>
      </c>
      <c r="I1471" s="208">
        <v>0.28246879933549207</v>
      </c>
      <c r="J1471" s="136">
        <v>2.3319756383984829E-5</v>
      </c>
      <c r="K1471" s="104">
        <v>0.28246527201228089</v>
      </c>
      <c r="L1471" s="105">
        <v>-10.722442975540369</v>
      </c>
      <c r="M1471" s="105">
        <v>-6.149752068734804</v>
      </c>
      <c r="N1471" s="106">
        <v>1103.7874648566701</v>
      </c>
      <c r="O1471" s="106">
        <v>1640.6605805812301</v>
      </c>
      <c r="P1471" s="107">
        <v>-0.97346120458030061</v>
      </c>
      <c r="Q1471" s="449"/>
      <c r="R1471" s="92"/>
      <c r="S1471" s="423">
        <f t="shared" si="56"/>
        <v>1.1037874648566701</v>
      </c>
      <c r="T1471" s="423">
        <f t="shared" si="57"/>
        <v>1.64066058058123</v>
      </c>
    </row>
    <row r="1472" spans="1:20">
      <c r="D1472" s="95" t="s">
        <v>1699</v>
      </c>
      <c r="F1472" s="95">
        <v>215</v>
      </c>
      <c r="G1472" s="208">
        <v>2.5472138466662329E-2</v>
      </c>
      <c r="H1472" s="208">
        <v>9.6607906456946978E-4</v>
      </c>
      <c r="I1472" s="208">
        <v>0.28238206430266799</v>
      </c>
      <c r="J1472" s="136">
        <v>2.3267679460546193E-5</v>
      </c>
      <c r="K1472" s="104">
        <v>0.28237817861955306</v>
      </c>
      <c r="L1472" s="105">
        <v>-13.789756317175161</v>
      </c>
      <c r="M1472" s="105">
        <v>-9.2091885807621399</v>
      </c>
      <c r="N1472" s="106">
        <v>1227.69688346371</v>
      </c>
      <c r="O1472" s="106">
        <v>1835.05192594604</v>
      </c>
      <c r="P1472" s="107">
        <v>-0.9709012329948955</v>
      </c>
      <c r="Q1472" s="449"/>
      <c r="R1472" s="92"/>
      <c r="S1472" s="423">
        <f t="shared" si="56"/>
        <v>1.2276968834637101</v>
      </c>
      <c r="T1472" s="423">
        <f t="shared" si="57"/>
        <v>1.8350519259460401</v>
      </c>
    </row>
    <row r="1473" spans="1:20">
      <c r="D1473" s="95" t="s">
        <v>1700</v>
      </c>
      <c r="F1473" s="95">
        <v>214</v>
      </c>
      <c r="G1473" s="208">
        <v>2.5254822604906142E-2</v>
      </c>
      <c r="H1473" s="208">
        <v>9.606301093064689E-4</v>
      </c>
      <c r="I1473" s="208">
        <v>0.28245617819900981</v>
      </c>
      <c r="J1473" s="136">
        <v>2.0150480114810703E-5</v>
      </c>
      <c r="K1473" s="104">
        <v>0.28245233243916357</v>
      </c>
      <c r="L1473" s="105">
        <v>-11.16877912205605</v>
      </c>
      <c r="M1473" s="105">
        <v>-6.6075646525098897</v>
      </c>
      <c r="N1473" s="106">
        <v>1123.7926711985399</v>
      </c>
      <c r="O1473" s="106">
        <v>1669.64377524976</v>
      </c>
      <c r="P1473" s="107">
        <v>-0.97106535815341966</v>
      </c>
      <c r="Q1473" s="449"/>
      <c r="R1473" s="92"/>
      <c r="S1473" s="423">
        <f t="shared" si="56"/>
        <v>1.12379267119854</v>
      </c>
      <c r="T1473" s="423">
        <f t="shared" si="57"/>
        <v>1.6696437752497599</v>
      </c>
    </row>
    <row r="1474" spans="1:20">
      <c r="D1474" s="95" t="s">
        <v>1701</v>
      </c>
      <c r="F1474" s="95">
        <v>213</v>
      </c>
      <c r="G1474" s="208">
        <v>3.3895439249433293E-2</v>
      </c>
      <c r="H1474" s="208">
        <v>1.2295163997813384E-3</v>
      </c>
      <c r="I1474" s="208">
        <v>0.28237402977997728</v>
      </c>
      <c r="J1474" s="136">
        <v>2.3747928112758612E-5</v>
      </c>
      <c r="K1474" s="104">
        <v>0.2823691306149923</v>
      </c>
      <c r="L1474" s="105">
        <v>-14.073890626467023</v>
      </c>
      <c r="M1474" s="105">
        <v>-9.5733097177930215</v>
      </c>
      <c r="N1474" s="106">
        <v>1247.6104633423699</v>
      </c>
      <c r="O1474" s="106">
        <v>1856.46031026846</v>
      </c>
      <c r="P1474" s="107">
        <v>-0.96296637350056213</v>
      </c>
      <c r="Q1474" s="449"/>
      <c r="R1474" s="92"/>
      <c r="S1474" s="423">
        <f t="shared" si="56"/>
        <v>1.2476104633423699</v>
      </c>
      <c r="T1474" s="423">
        <f t="shared" si="57"/>
        <v>1.85646031026846</v>
      </c>
    </row>
    <row r="1475" spans="1:20">
      <c r="D1475" s="95" t="s">
        <v>1702</v>
      </c>
      <c r="F1475" s="95">
        <v>214</v>
      </c>
      <c r="G1475" s="208">
        <v>4.7642042416351373E-2</v>
      </c>
      <c r="H1475" s="208">
        <v>1.7527981468661864E-3</v>
      </c>
      <c r="I1475" s="208">
        <v>0.28227683893266753</v>
      </c>
      <c r="J1475" s="136">
        <v>2.3923075382750187E-5</v>
      </c>
      <c r="K1475" s="104">
        <v>0.2822698218293449</v>
      </c>
      <c r="L1475" s="105">
        <v>-17.510965277059974</v>
      </c>
      <c r="M1475" s="105">
        <v>-13.064937943719768</v>
      </c>
      <c r="N1475" s="106">
        <v>1403.7703919069399</v>
      </c>
      <c r="O1475" s="106">
        <v>2077.3228936365699</v>
      </c>
      <c r="P1475" s="107">
        <v>-0.947204875094392</v>
      </c>
      <c r="Q1475" s="449"/>
      <c r="R1475" s="92"/>
      <c r="S1475" s="423">
        <f t="shared" si="56"/>
        <v>1.40377039190694</v>
      </c>
      <c r="T1475" s="423">
        <f t="shared" si="57"/>
        <v>2.0773228936365697</v>
      </c>
    </row>
    <row r="1476" spans="1:20">
      <c r="D1476" s="95" t="s">
        <v>1703</v>
      </c>
      <c r="F1476" s="95">
        <v>213</v>
      </c>
      <c r="G1476" s="208">
        <v>2.2639483335283189E-2</v>
      </c>
      <c r="H1476" s="208">
        <v>8.3546421761349315E-4</v>
      </c>
      <c r="I1476" s="208">
        <v>0.28246376931618922</v>
      </c>
      <c r="J1476" s="136">
        <v>2.0721985114807925E-5</v>
      </c>
      <c r="K1476" s="104">
        <v>0.28246044030240636</v>
      </c>
      <c r="L1476" s="105">
        <v>-10.900325485224682</v>
      </c>
      <c r="M1476" s="105">
        <v>-6.3427060882970121</v>
      </c>
      <c r="N1476" s="106">
        <v>1109.48610958015</v>
      </c>
      <c r="O1476" s="106">
        <v>1652.1489120399999</v>
      </c>
      <c r="P1476" s="107">
        <v>-0.97483541513212368</v>
      </c>
      <c r="Q1476" s="449"/>
      <c r="R1476" s="92"/>
      <c r="S1476" s="423">
        <f t="shared" si="56"/>
        <v>1.10948610958015</v>
      </c>
      <c r="T1476" s="423">
        <f t="shared" si="57"/>
        <v>1.6521489120399999</v>
      </c>
    </row>
    <row r="1477" spans="1:20">
      <c r="D1477" s="95" t="s">
        <v>1704</v>
      </c>
      <c r="F1477" s="95">
        <v>213</v>
      </c>
      <c r="G1477" s="208">
        <v>2.6267039585813556E-2</v>
      </c>
      <c r="H1477" s="208">
        <v>9.622529755290907E-4</v>
      </c>
      <c r="I1477" s="208">
        <v>0.28256110975653059</v>
      </c>
      <c r="J1477" s="136">
        <v>2.1030601047735146E-5</v>
      </c>
      <c r="K1477" s="104">
        <v>0.28255727553676319</v>
      </c>
      <c r="L1477" s="105">
        <v>-7.4579605996860643</v>
      </c>
      <c r="M1477" s="105">
        <v>-2.9166045602324608</v>
      </c>
      <c r="N1477" s="106">
        <v>976.63120342904404</v>
      </c>
      <c r="O1477" s="106">
        <v>1434.7364023063601</v>
      </c>
      <c r="P1477" s="107">
        <v>-0.97101647664069002</v>
      </c>
      <c r="Q1477" s="449"/>
      <c r="R1477" s="92"/>
      <c r="S1477" s="423">
        <f t="shared" si="56"/>
        <v>0.97663120342904408</v>
      </c>
      <c r="T1477" s="423">
        <f t="shared" si="57"/>
        <v>1.43473640230636</v>
      </c>
    </row>
    <row r="1478" spans="1:20">
      <c r="D1478" s="95" t="s">
        <v>1705</v>
      </c>
      <c r="F1478" s="95">
        <v>214</v>
      </c>
      <c r="G1478" s="208">
        <v>2.7554196364268403E-2</v>
      </c>
      <c r="H1478" s="208">
        <v>1.0300625035572211E-3</v>
      </c>
      <c r="I1478" s="208">
        <v>0.28242008815840142</v>
      </c>
      <c r="J1478" s="136">
        <v>2.1319181371116527E-5</v>
      </c>
      <c r="K1478" s="104">
        <v>0.28241596443484024</v>
      </c>
      <c r="L1478" s="105">
        <v>-12.445073826213848</v>
      </c>
      <c r="M1478" s="105">
        <v>-7.8942941199389161</v>
      </c>
      <c r="N1478" s="106">
        <v>1176.48637590574</v>
      </c>
      <c r="O1478" s="106">
        <v>1751.09639781091</v>
      </c>
      <c r="P1478" s="107">
        <v>-0.9689740209771921</v>
      </c>
      <c r="Q1478" s="449"/>
      <c r="R1478" s="92"/>
      <c r="S1478" s="423">
        <f t="shared" si="56"/>
        <v>1.17648637590574</v>
      </c>
      <c r="T1478" s="423">
        <f t="shared" si="57"/>
        <v>1.75109639781091</v>
      </c>
    </row>
    <row r="1479" spans="1:20">
      <c r="A1479" s="6"/>
      <c r="D1479" s="96" t="s">
        <v>1706</v>
      </c>
      <c r="E1479" s="6"/>
      <c r="F1479" s="96">
        <v>214</v>
      </c>
      <c r="G1479" s="209">
        <v>2.3269493297421444E-2</v>
      </c>
      <c r="H1479" s="209">
        <v>8.6729109734266232E-4</v>
      </c>
      <c r="I1479" s="209">
        <v>0.28247711631750744</v>
      </c>
      <c r="J1479" s="139">
        <v>2.1096292120616768E-5</v>
      </c>
      <c r="K1479" s="109">
        <v>0.28247364422846416</v>
      </c>
      <c r="L1479" s="110">
        <v>-10.428319723755353</v>
      </c>
      <c r="M1479" s="110">
        <v>-5.8535362749034814</v>
      </c>
      <c r="N1479" s="111">
        <v>1091.75767670443</v>
      </c>
      <c r="O1479" s="111">
        <v>1621.88988747095</v>
      </c>
      <c r="P1479" s="112">
        <v>-0.97387677417642582</v>
      </c>
      <c r="Q1479" s="482"/>
      <c r="R1479" s="92"/>
      <c r="S1479" s="423">
        <f t="shared" si="56"/>
        <v>1.0917576767044299</v>
      </c>
      <c r="T1479" s="423">
        <f t="shared" si="57"/>
        <v>1.62188988747095</v>
      </c>
    </row>
    <row r="1480" spans="1:20">
      <c r="A1480" s="92"/>
      <c r="D1480" s="95"/>
      <c r="E1480" s="92"/>
      <c r="F1480" s="95"/>
      <c r="G1480" s="208"/>
      <c r="H1480" s="208"/>
      <c r="I1480" s="208"/>
      <c r="J1480" s="136"/>
      <c r="K1480" s="104"/>
      <c r="L1480" s="105"/>
      <c r="M1480" s="105">
        <f>AVERAGE(M1468:M1479)</f>
        <v>-8.6918793309372528</v>
      </c>
      <c r="N1480" s="107"/>
      <c r="O1480" s="106">
        <f>AVERAGE(O1468:O1479)</f>
        <v>1800.9243669172874</v>
      </c>
      <c r="P1480" s="107"/>
      <c r="Q1480" s="449"/>
      <c r="R1480" s="92"/>
      <c r="S1480" s="423">
        <f t="shared" si="56"/>
        <v>0</v>
      </c>
      <c r="T1480" s="423">
        <f t="shared" si="57"/>
        <v>1.8009243669172874</v>
      </c>
    </row>
    <row r="1481" spans="1:20">
      <c r="A1481" s="116" t="s">
        <v>1708</v>
      </c>
      <c r="B1481" s="378"/>
      <c r="C1481" s="378"/>
      <c r="D1481" s="94" t="s">
        <v>1709</v>
      </c>
      <c r="E1481" s="116" t="s">
        <v>998</v>
      </c>
      <c r="F1481" s="94">
        <v>213</v>
      </c>
      <c r="G1481" s="426">
        <v>5.6373722908151354E-2</v>
      </c>
      <c r="H1481" s="399">
        <v>2.0758749556506733E-3</v>
      </c>
      <c r="I1481" s="399">
        <v>0.28220967003771852</v>
      </c>
      <c r="J1481" s="400">
        <v>2.4517861270709034E-5</v>
      </c>
      <c r="K1481" s="98">
        <v>0.28220139844906972</v>
      </c>
      <c r="L1481" s="99">
        <v>-19.886338190538979</v>
      </c>
      <c r="M1481" s="99">
        <v>-15.507796620105596</v>
      </c>
      <c r="N1481" s="100">
        <v>1512.46541603743</v>
      </c>
      <c r="O1481" s="100">
        <v>2230.1771052543163</v>
      </c>
      <c r="P1481" s="101">
        <v>-0.9374736459141364</v>
      </c>
      <c r="Q1481" s="424" t="s">
        <v>879</v>
      </c>
      <c r="R1481" s="106"/>
      <c r="S1481" s="423">
        <f t="shared" si="56"/>
        <v>1.51246541603743</v>
      </c>
      <c r="T1481" s="423">
        <f t="shared" si="57"/>
        <v>2.2301771052543162</v>
      </c>
    </row>
    <row r="1482" spans="1:20">
      <c r="D1482" s="95" t="s">
        <v>1710</v>
      </c>
      <c r="F1482" s="95">
        <v>209</v>
      </c>
      <c r="G1482" s="118">
        <v>4.2630006852907257E-2</v>
      </c>
      <c r="H1482" s="118">
        <v>1.5310496035756238E-3</v>
      </c>
      <c r="I1482" s="118">
        <v>0.28228975342380852</v>
      </c>
      <c r="J1482" s="136">
        <v>2.0794262342851135E-5</v>
      </c>
      <c r="K1482" s="104">
        <v>0.28228376755139201</v>
      </c>
      <c r="L1482" s="105">
        <v>-17.054254883492881</v>
      </c>
      <c r="M1482" s="105">
        <v>-12.681474147552274</v>
      </c>
      <c r="N1482" s="106">
        <v>1377.1540975331161</v>
      </c>
      <c r="O1482" s="106">
        <v>2049.5391229627494</v>
      </c>
      <c r="P1482" s="107">
        <v>-0.95388404808507155</v>
      </c>
      <c r="Q1482" s="449"/>
      <c r="R1482" s="106"/>
      <c r="S1482" s="423">
        <f t="shared" si="56"/>
        <v>1.377154097533116</v>
      </c>
      <c r="T1482" s="423">
        <f t="shared" si="57"/>
        <v>2.0495391229627495</v>
      </c>
    </row>
    <row r="1483" spans="1:20">
      <c r="D1483" s="95" t="s">
        <v>1711</v>
      </c>
      <c r="F1483" s="95">
        <v>206</v>
      </c>
      <c r="G1483" s="118">
        <v>2.876456190424408E-2</v>
      </c>
      <c r="H1483" s="118">
        <v>1.0399187103172958E-3</v>
      </c>
      <c r="I1483" s="118">
        <v>0.2823960348449136</v>
      </c>
      <c r="J1483" s="136">
        <v>1.7882385903144275E-5</v>
      </c>
      <c r="K1483" s="104">
        <v>0.28239202759571463</v>
      </c>
      <c r="L1483" s="105">
        <v>-13.295699541907569</v>
      </c>
      <c r="M1483" s="105">
        <v>-8.917175707017222</v>
      </c>
      <c r="N1483" s="106">
        <v>1210.5177716365718</v>
      </c>
      <c r="O1483" s="106">
        <v>1809.7976754390274</v>
      </c>
      <c r="P1483" s="107">
        <v>-0.96867714727959953</v>
      </c>
      <c r="Q1483" s="449"/>
      <c r="R1483" s="106"/>
      <c r="S1483" s="423">
        <f t="shared" si="56"/>
        <v>1.2105177716365718</v>
      </c>
      <c r="T1483" s="423">
        <f t="shared" si="57"/>
        <v>1.8097976754390275</v>
      </c>
    </row>
    <row r="1484" spans="1:20">
      <c r="D1484" s="95" t="s">
        <v>1712</v>
      </c>
      <c r="F1484" s="95">
        <v>205</v>
      </c>
      <c r="G1484" s="118">
        <v>4.7571853940988146E-2</v>
      </c>
      <c r="H1484" s="118">
        <v>1.7887989934623481E-3</v>
      </c>
      <c r="I1484" s="118">
        <v>0.28219023367692969</v>
      </c>
      <c r="J1484" s="136">
        <v>1.9939596552522916E-5</v>
      </c>
      <c r="K1484" s="104">
        <v>0.28218337419866346</v>
      </c>
      <c r="L1484" s="105">
        <v>-20.573689158415178</v>
      </c>
      <c r="M1484" s="105">
        <v>-16.321350539507673</v>
      </c>
      <c r="N1484" s="106">
        <v>1528.4128763625856</v>
      </c>
      <c r="O1484" s="106">
        <v>2275.5869585961873</v>
      </c>
      <c r="P1484" s="107">
        <v>-0.94612051224510996</v>
      </c>
      <c r="Q1484" s="449"/>
      <c r="R1484" s="106"/>
      <c r="S1484" s="423">
        <f t="shared" si="56"/>
        <v>1.5284128763625857</v>
      </c>
      <c r="T1484" s="423">
        <f t="shared" si="57"/>
        <v>2.2755869585961874</v>
      </c>
    </row>
    <row r="1485" spans="1:20">
      <c r="D1485" s="95" t="s">
        <v>1713</v>
      </c>
      <c r="F1485" s="95">
        <v>206</v>
      </c>
      <c r="G1485" s="118">
        <v>1.4034778431550182E-2</v>
      </c>
      <c r="H1485" s="118">
        <v>5.6087579177267635E-4</v>
      </c>
      <c r="I1485" s="118">
        <v>0.28264069290591753</v>
      </c>
      <c r="J1485" s="136">
        <v>1.7590762738938489E-5</v>
      </c>
      <c r="K1485" s="104">
        <v>0.28263853161288088</v>
      </c>
      <c r="L1485" s="105">
        <v>-4.6435677536138531</v>
      </c>
      <c r="M1485" s="105">
        <v>-0.19581741302565625</v>
      </c>
      <c r="N1485" s="106">
        <v>855.61314552501847</v>
      </c>
      <c r="O1485" s="106">
        <v>1256.4612179836934</v>
      </c>
      <c r="P1485" s="107">
        <v>-0.98310615085022057</v>
      </c>
      <c r="Q1485" s="449"/>
      <c r="R1485" s="106"/>
      <c r="S1485" s="423">
        <f t="shared" si="56"/>
        <v>0.85561314552501844</v>
      </c>
      <c r="T1485" s="423">
        <f t="shared" si="57"/>
        <v>1.2564612179836934</v>
      </c>
    </row>
    <row r="1486" spans="1:20">
      <c r="D1486" s="95" t="s">
        <v>1715</v>
      </c>
      <c r="F1486" s="95">
        <v>208</v>
      </c>
      <c r="G1486" s="118">
        <v>3.0217231827908985E-2</v>
      </c>
      <c r="H1486" s="118">
        <v>1.1000106131334579E-3</v>
      </c>
      <c r="I1486" s="118">
        <v>0.28238710344706469</v>
      </c>
      <c r="J1486" s="136">
        <v>1.8606704935548341E-5</v>
      </c>
      <c r="K1486" s="104">
        <v>0.28238282340475629</v>
      </c>
      <c r="L1486" s="105">
        <v>-13.611551106026409</v>
      </c>
      <c r="M1486" s="105">
        <v>-9.1988319811930896</v>
      </c>
      <c r="N1486" s="106">
        <v>1224.9828044166791</v>
      </c>
      <c r="O1486" s="106">
        <v>1829.0875133063205</v>
      </c>
      <c r="P1486" s="107">
        <v>-0.96686715020682357</v>
      </c>
      <c r="Q1486" s="449"/>
      <c r="R1486" s="106"/>
      <c r="S1486" s="423">
        <f t="shared" si="56"/>
        <v>1.2249828044166791</v>
      </c>
      <c r="T1486" s="423">
        <f t="shared" si="57"/>
        <v>1.8290875133063205</v>
      </c>
    </row>
    <row r="1487" spans="1:20">
      <c r="D1487" s="95" t="s">
        <v>1716</v>
      </c>
      <c r="F1487" s="95">
        <v>205</v>
      </c>
      <c r="G1487" s="118">
        <v>3.4201635853591907E-2</v>
      </c>
      <c r="H1487" s="118">
        <v>1.2654593539112202E-3</v>
      </c>
      <c r="I1487" s="118">
        <v>0.28237588228290267</v>
      </c>
      <c r="J1487" s="136">
        <v>2.1713694730889164E-5</v>
      </c>
      <c r="K1487" s="104">
        <v>0.28237102964659938</v>
      </c>
      <c r="L1487" s="105">
        <v>-14.008378378953523</v>
      </c>
      <c r="M1487" s="105">
        <v>-9.6820802623942548</v>
      </c>
      <c r="N1487" s="106">
        <v>1246.1935847649117</v>
      </c>
      <c r="O1487" s="106">
        <v>1857.3181834999784</v>
      </c>
      <c r="P1487" s="107">
        <v>-0.96188375440026441</v>
      </c>
      <c r="Q1487" s="449"/>
      <c r="R1487" s="106"/>
      <c r="S1487" s="423">
        <f t="shared" si="56"/>
        <v>1.2461935847649117</v>
      </c>
      <c r="T1487" s="423">
        <f t="shared" si="57"/>
        <v>1.8573181834999783</v>
      </c>
    </row>
    <row r="1488" spans="1:20">
      <c r="D1488" s="95" t="s">
        <v>1717</v>
      </c>
      <c r="F1488" s="95">
        <v>204</v>
      </c>
      <c r="G1488" s="118">
        <v>4.244270474372476E-2</v>
      </c>
      <c r="H1488" s="118">
        <v>1.571571841974685E-3</v>
      </c>
      <c r="I1488" s="118">
        <v>0.28217867407911545</v>
      </c>
      <c r="J1488" s="136">
        <v>2.1659300973745916E-5</v>
      </c>
      <c r="K1488" s="104">
        <v>0.2821726770517427</v>
      </c>
      <c r="L1488" s="105">
        <v>-20.982484860048167</v>
      </c>
      <c r="M1488" s="105">
        <v>-16.72179399460072</v>
      </c>
      <c r="N1488" s="106">
        <v>1535.863532031311</v>
      </c>
      <c r="O1488" s="106">
        <v>2300.1726669106401</v>
      </c>
      <c r="P1488" s="107">
        <v>-0.95266349873570222</v>
      </c>
      <c r="Q1488" s="449"/>
      <c r="R1488" s="106"/>
      <c r="S1488" s="423">
        <f t="shared" si="56"/>
        <v>1.535863532031311</v>
      </c>
      <c r="T1488" s="423">
        <f t="shared" si="57"/>
        <v>2.3001726669106399</v>
      </c>
    </row>
    <row r="1489" spans="1:20">
      <c r="D1489" s="95" t="s">
        <v>1719</v>
      </c>
      <c r="F1489" s="95">
        <v>209</v>
      </c>
      <c r="G1489" s="118">
        <v>2.4716950336741525E-2</v>
      </c>
      <c r="H1489" s="118">
        <v>9.1521603945959797E-4</v>
      </c>
      <c r="I1489" s="118">
        <v>0.28242775971744216</v>
      </c>
      <c r="J1489" s="136">
        <v>1.9539708627329122E-5</v>
      </c>
      <c r="K1489" s="104">
        <v>0.28242418154046284</v>
      </c>
      <c r="L1489" s="105">
        <v>-12.173775428891975</v>
      </c>
      <c r="M1489" s="105">
        <v>-7.7135681056972327</v>
      </c>
      <c r="N1489" s="106">
        <v>1162.1955218551007</v>
      </c>
      <c r="O1489" s="106">
        <v>1735.9371029441459</v>
      </c>
      <c r="P1489" s="107">
        <v>-0.97243325182350604</v>
      </c>
      <c r="Q1489" s="449"/>
      <c r="R1489" s="106"/>
      <c r="S1489" s="423">
        <f t="shared" si="56"/>
        <v>1.1621955218551006</v>
      </c>
      <c r="T1489" s="423">
        <f t="shared" si="57"/>
        <v>1.7359371029441459</v>
      </c>
    </row>
    <row r="1490" spans="1:20">
      <c r="D1490" s="95" t="s">
        <v>1721</v>
      </c>
      <c r="F1490" s="95">
        <v>210</v>
      </c>
      <c r="G1490" s="118">
        <v>3.6058280471304924E-2</v>
      </c>
      <c r="H1490" s="118">
        <v>1.3272737756356325E-3</v>
      </c>
      <c r="I1490" s="118">
        <v>0.28234076124915786</v>
      </c>
      <c r="J1490" s="136">
        <v>2.2778424089847384E-5</v>
      </c>
      <c r="K1490" s="104">
        <v>0.28233554719216825</v>
      </c>
      <c r="L1490" s="105">
        <v>-15.250404949647134</v>
      </c>
      <c r="M1490" s="105">
        <v>-10.827496210717991</v>
      </c>
      <c r="N1490" s="106">
        <v>1297.7977550239279</v>
      </c>
      <c r="O1490" s="106">
        <v>1933.40292134531</v>
      </c>
      <c r="P1490" s="107">
        <v>-0.96002187422784235</v>
      </c>
      <c r="Q1490" s="449"/>
      <c r="R1490" s="106"/>
      <c r="S1490" s="423">
        <f t="shared" si="56"/>
        <v>1.2977977550239279</v>
      </c>
      <c r="T1490" s="423">
        <f t="shared" si="57"/>
        <v>1.9334029213453101</v>
      </c>
    </row>
    <row r="1491" spans="1:20">
      <c r="D1491" s="95" t="s">
        <v>1722</v>
      </c>
      <c r="F1491" s="95">
        <v>210</v>
      </c>
      <c r="G1491" s="118">
        <v>4.7311316348440352E-2</v>
      </c>
      <c r="H1491" s="118">
        <v>1.6927602947264142E-3</v>
      </c>
      <c r="I1491" s="118">
        <v>0.28226271660345886</v>
      </c>
      <c r="J1491" s="136">
        <v>2.2620155824338825E-5</v>
      </c>
      <c r="K1491" s="104">
        <v>0.28225606677069004</v>
      </c>
      <c r="L1491" s="105">
        <v>-18.010389873861499</v>
      </c>
      <c r="M1491" s="105">
        <v>-13.639553171719276</v>
      </c>
      <c r="N1491" s="106">
        <v>1421.5750030475403</v>
      </c>
      <c r="O1491" s="106">
        <v>2110.5800879394715</v>
      </c>
      <c r="P1491" s="107">
        <v>-0.94901324413474653</v>
      </c>
      <c r="Q1491" s="449"/>
      <c r="R1491" s="106"/>
      <c r="S1491" s="423">
        <f t="shared" si="56"/>
        <v>1.4215750030475403</v>
      </c>
      <c r="T1491" s="423">
        <f t="shared" si="57"/>
        <v>2.1105800879394714</v>
      </c>
    </row>
    <row r="1492" spans="1:20">
      <c r="A1492" s="6"/>
      <c r="D1492" s="96" t="s">
        <v>1723</v>
      </c>
      <c r="E1492" s="6"/>
      <c r="F1492" s="96">
        <v>210</v>
      </c>
      <c r="G1492" s="138">
        <v>2.1932054152252089E-2</v>
      </c>
      <c r="H1492" s="138">
        <v>8.2733148135349834E-4</v>
      </c>
      <c r="I1492" s="138">
        <v>0.28247346472305618</v>
      </c>
      <c r="J1492" s="139">
        <v>2.9513008150690497E-5</v>
      </c>
      <c r="K1492" s="109">
        <v>0.28247021463737509</v>
      </c>
      <c r="L1492" s="110">
        <v>-10.557455368418456</v>
      </c>
      <c r="M1492" s="110">
        <v>-6.06289481994704</v>
      </c>
      <c r="N1492" s="111">
        <v>1095.7086823435395</v>
      </c>
      <c r="O1492" s="111">
        <v>1632.1555011017513</v>
      </c>
      <c r="P1492" s="112">
        <v>-0.9750803770676657</v>
      </c>
      <c r="Q1492" s="482"/>
      <c r="R1492" s="106"/>
      <c r="S1492" s="423">
        <f t="shared" si="56"/>
        <v>1.0957086823435396</v>
      </c>
      <c r="T1492" s="423">
        <f t="shared" si="57"/>
        <v>1.6321555011017512</v>
      </c>
    </row>
    <row r="1493" spans="1:20">
      <c r="A1493" s="92"/>
      <c r="D1493" s="95"/>
      <c r="E1493" s="92"/>
      <c r="F1493" s="95"/>
      <c r="G1493" s="118"/>
      <c r="H1493" s="118"/>
      <c r="I1493" s="118"/>
      <c r="J1493" s="136"/>
      <c r="K1493" s="104"/>
      <c r="L1493" s="105"/>
      <c r="M1493" s="105">
        <f>AVERAGE(M1481:M1492)</f>
        <v>-10.622486081123169</v>
      </c>
      <c r="N1493" s="448"/>
      <c r="O1493" s="389">
        <f>AVERAGE(O1481:O1492)</f>
        <v>1918.3513381069658</v>
      </c>
      <c r="P1493" s="107"/>
      <c r="Q1493" s="449"/>
      <c r="R1493" s="92"/>
      <c r="S1493" s="423">
        <f t="shared" si="56"/>
        <v>0</v>
      </c>
      <c r="T1493" s="423">
        <f t="shared" si="57"/>
        <v>1.9183513381069659</v>
      </c>
    </row>
    <row r="1494" spans="1:20">
      <c r="A1494" s="378" t="s">
        <v>1724</v>
      </c>
      <c r="D1494" s="94" t="s">
        <v>1726</v>
      </c>
      <c r="E1494" s="116" t="s">
        <v>998</v>
      </c>
      <c r="F1494" s="94">
        <v>212</v>
      </c>
      <c r="G1494" s="399">
        <v>1.2368341939477371E-2</v>
      </c>
      <c r="H1494" s="399">
        <v>4.8213929104443115E-4</v>
      </c>
      <c r="I1494" s="399">
        <v>0.28255642724211161</v>
      </c>
      <c r="J1494" s="400">
        <v>2.2015779389002086E-5</v>
      </c>
      <c r="K1494" s="98">
        <v>0.282554515133908</v>
      </c>
      <c r="L1494" s="99">
        <v>-7.6235538839919403</v>
      </c>
      <c r="M1494" s="99">
        <v>-3.0362806644468332</v>
      </c>
      <c r="N1494" s="106">
        <v>970.87180091232221</v>
      </c>
      <c r="O1494" s="106">
        <v>1441.6921043994741</v>
      </c>
      <c r="P1494" s="101">
        <v>-0.98547773219745693</v>
      </c>
      <c r="Q1494" s="424" t="s">
        <v>879</v>
      </c>
      <c r="R1494" s="106"/>
      <c r="S1494" s="423">
        <f t="shared" si="56"/>
        <v>0.97087180091232217</v>
      </c>
      <c r="T1494" s="423">
        <f t="shared" si="57"/>
        <v>1.4416921043994742</v>
      </c>
    </row>
    <row r="1495" spans="1:20">
      <c r="D1495" s="95" t="s">
        <v>1727</v>
      </c>
      <c r="E1495" s="117"/>
      <c r="F1495" s="95">
        <v>211</v>
      </c>
      <c r="G1495" s="118">
        <v>3.0800883325665586E-2</v>
      </c>
      <c r="H1495" s="118">
        <v>1.1550955439884379E-3</v>
      </c>
      <c r="I1495" s="118">
        <v>0.2823946804460622</v>
      </c>
      <c r="J1495" s="136">
        <v>2.6874019894839635E-5</v>
      </c>
      <c r="K1495" s="104">
        <v>0.2823901211227946</v>
      </c>
      <c r="L1495" s="105">
        <v>-13.343596747126263</v>
      </c>
      <c r="M1495" s="105">
        <v>-8.8746461131217202</v>
      </c>
      <c r="N1495" s="106">
        <v>1216.1231548083631</v>
      </c>
      <c r="O1495" s="106">
        <v>1810.8169174086497</v>
      </c>
      <c r="P1495" s="107">
        <v>-0.96520796554251698</v>
      </c>
      <c r="Q1495" s="449"/>
      <c r="R1495" s="106"/>
      <c r="S1495" s="423">
        <f t="shared" si="56"/>
        <v>1.2161231548083631</v>
      </c>
      <c r="T1495" s="423">
        <f t="shared" si="57"/>
        <v>1.8108169174086497</v>
      </c>
    </row>
    <row r="1496" spans="1:20">
      <c r="D1496" s="95" t="s">
        <v>1728</v>
      </c>
      <c r="E1496" s="117"/>
      <c r="F1496" s="95">
        <v>212</v>
      </c>
      <c r="G1496" s="118">
        <v>1.9804395261966447E-2</v>
      </c>
      <c r="H1496" s="118">
        <v>7.7185061005657267E-4</v>
      </c>
      <c r="I1496" s="118">
        <v>0.28248878001273309</v>
      </c>
      <c r="J1496" s="136">
        <v>2.0052298079652443E-5</v>
      </c>
      <c r="K1496" s="104">
        <v>0.28248571894322294</v>
      </c>
      <c r="L1496" s="105">
        <v>-10.015842702493227</v>
      </c>
      <c r="M1496" s="105">
        <v>-5.4703349282092528</v>
      </c>
      <c r="N1496" s="106">
        <v>1072.7454659564405</v>
      </c>
      <c r="O1496" s="106">
        <v>1596.113631612197</v>
      </c>
      <c r="P1496" s="107">
        <v>-0.97675148764889841</v>
      </c>
      <c r="Q1496" s="449"/>
      <c r="R1496" s="106"/>
      <c r="S1496" s="423">
        <f t="shared" si="56"/>
        <v>1.0727454659564406</v>
      </c>
      <c r="T1496" s="423">
        <f t="shared" si="57"/>
        <v>1.5961136316121969</v>
      </c>
    </row>
    <row r="1497" spans="1:20">
      <c r="D1497" s="95" t="s">
        <v>1729</v>
      </c>
      <c r="E1497" s="117"/>
      <c r="F1497" s="95">
        <v>212</v>
      </c>
      <c r="G1497" s="118">
        <v>2.6758625703156583E-2</v>
      </c>
      <c r="H1497" s="118">
        <v>1.0082978088675246E-3</v>
      </c>
      <c r="I1497" s="118">
        <v>0.28246722992478673</v>
      </c>
      <c r="J1497" s="136">
        <v>1.8708667623093325E-5</v>
      </c>
      <c r="K1497" s="104">
        <v>0.28246323113325938</v>
      </c>
      <c r="L1497" s="105">
        <v>-10.777943898734321</v>
      </c>
      <c r="M1497" s="105">
        <v>-6.2659683663313093</v>
      </c>
      <c r="N1497" s="106">
        <v>1109.7061428843269</v>
      </c>
      <c r="O1497" s="106">
        <v>1646.4769551231184</v>
      </c>
      <c r="P1497" s="107">
        <v>-0.96962958407025523</v>
      </c>
      <c r="Q1497" s="449"/>
      <c r="R1497" s="106"/>
      <c r="S1497" s="423">
        <f t="shared" si="56"/>
        <v>1.1097061428843269</v>
      </c>
      <c r="T1497" s="423">
        <f t="shared" si="57"/>
        <v>1.6464769551231184</v>
      </c>
    </row>
    <row r="1498" spans="1:20">
      <c r="D1498" s="95" t="s">
        <v>1730</v>
      </c>
      <c r="E1498" s="117"/>
      <c r="F1498" s="95">
        <v>209</v>
      </c>
      <c r="G1498" s="118">
        <v>2.3813800328360567E-2</v>
      </c>
      <c r="H1498" s="118">
        <v>8.7164459249194979E-4</v>
      </c>
      <c r="I1498" s="118">
        <v>0.28247265888371909</v>
      </c>
      <c r="J1498" s="136">
        <v>2.1560888403318823E-5</v>
      </c>
      <c r="K1498" s="104">
        <v>0.2824692510559707</v>
      </c>
      <c r="L1498" s="105">
        <v>-10.585953216051269</v>
      </c>
      <c r="M1498" s="105">
        <v>-6.1189896746127737</v>
      </c>
      <c r="N1498" s="106">
        <v>1098.1161213579373</v>
      </c>
      <c r="O1498" s="106">
        <v>1634.9429829429801</v>
      </c>
      <c r="P1498" s="107">
        <v>-0.97374564480445935</v>
      </c>
      <c r="Q1498" s="449"/>
      <c r="R1498" s="106"/>
      <c r="S1498" s="423">
        <f t="shared" si="56"/>
        <v>1.0981161213579373</v>
      </c>
      <c r="T1498" s="423">
        <f t="shared" si="57"/>
        <v>1.63494298294298</v>
      </c>
    </row>
    <row r="1499" spans="1:20">
      <c r="D1499" s="95" t="s">
        <v>1731</v>
      </c>
      <c r="E1499" s="117"/>
      <c r="F1499" s="95">
        <v>212</v>
      </c>
      <c r="G1499" s="118">
        <v>1.6031415716372809E-2</v>
      </c>
      <c r="H1499" s="118">
        <v>6.2357826458305063E-4</v>
      </c>
      <c r="I1499" s="118">
        <v>0.28253819851733175</v>
      </c>
      <c r="J1499" s="136">
        <v>2.3636477271505718E-5</v>
      </c>
      <c r="K1499" s="104">
        <v>0.28253572547865297</v>
      </c>
      <c r="L1499" s="105">
        <v>-8.2681977942744567</v>
      </c>
      <c r="M1499" s="105">
        <v>-3.7010709679907716</v>
      </c>
      <c r="N1499" s="106">
        <v>999.8478666092559</v>
      </c>
      <c r="O1499" s="106">
        <v>1483.8834731786224</v>
      </c>
      <c r="P1499" s="107">
        <v>-0.98121752215111291</v>
      </c>
      <c r="Q1499" s="449"/>
      <c r="R1499" s="106"/>
      <c r="S1499" s="423">
        <f t="shared" si="56"/>
        <v>0.99984786660925595</v>
      </c>
      <c r="T1499" s="423">
        <f t="shared" si="57"/>
        <v>1.4838834731786223</v>
      </c>
    </row>
    <row r="1500" spans="1:20">
      <c r="D1500" s="95" t="s">
        <v>1732</v>
      </c>
      <c r="E1500" s="117"/>
      <c r="F1500" s="95">
        <v>210</v>
      </c>
      <c r="G1500" s="118">
        <v>2.3607450932039642E-2</v>
      </c>
      <c r="H1500" s="118">
        <v>8.9439339234146081E-4</v>
      </c>
      <c r="I1500" s="118">
        <v>0.28248209197454849</v>
      </c>
      <c r="J1500" s="136">
        <v>2.0149209251430175E-5</v>
      </c>
      <c r="K1500" s="104">
        <v>0.28247857844312463</v>
      </c>
      <c r="L1500" s="105">
        <v>-10.252359690900992</v>
      </c>
      <c r="M1500" s="105">
        <v>-5.7669792002135178</v>
      </c>
      <c r="N1500" s="106">
        <v>1085.5758808494322</v>
      </c>
      <c r="O1500" s="106">
        <v>1613.3762624911501</v>
      </c>
      <c r="P1500" s="107">
        <v>-0.97306043998971503</v>
      </c>
      <c r="Q1500" s="449"/>
      <c r="R1500" s="106"/>
      <c r="S1500" s="423">
        <f t="shared" si="56"/>
        <v>1.0855758808494322</v>
      </c>
      <c r="T1500" s="423">
        <f t="shared" si="57"/>
        <v>1.6133762624911501</v>
      </c>
    </row>
    <row r="1501" spans="1:20">
      <c r="D1501" s="95" t="s">
        <v>1733</v>
      </c>
      <c r="E1501" s="117"/>
      <c r="F1501" s="95">
        <v>213</v>
      </c>
      <c r="G1501" s="118">
        <v>1.6016341307940388E-2</v>
      </c>
      <c r="H1501" s="118">
        <v>6.0978356777530846E-4</v>
      </c>
      <c r="I1501" s="118">
        <v>0.28254008413000059</v>
      </c>
      <c r="J1501" s="136">
        <v>1.9617443310234098E-5</v>
      </c>
      <c r="K1501" s="104">
        <v>0.28253765436956452</v>
      </c>
      <c r="L1501" s="105">
        <v>-8.2015146478231493</v>
      </c>
      <c r="M1501" s="105">
        <v>-3.610815829180325</v>
      </c>
      <c r="N1501" s="106">
        <v>996.86304921642852</v>
      </c>
      <c r="O1501" s="106">
        <v>1478.9125762013859</v>
      </c>
      <c r="P1501" s="107">
        <v>-0.98163302506700878</v>
      </c>
      <c r="Q1501" s="449"/>
      <c r="R1501" s="106"/>
      <c r="S1501" s="423">
        <f t="shared" si="56"/>
        <v>0.99686304921642854</v>
      </c>
      <c r="T1501" s="423">
        <f t="shared" si="57"/>
        <v>1.4789125762013859</v>
      </c>
    </row>
    <row r="1502" spans="1:20">
      <c r="D1502" s="95" t="s">
        <v>1734</v>
      </c>
      <c r="E1502" s="117"/>
      <c r="F1502" s="95">
        <v>209</v>
      </c>
      <c r="G1502" s="118">
        <v>3.0342553601768421E-2</v>
      </c>
      <c r="H1502" s="118">
        <v>1.1051589032532382E-3</v>
      </c>
      <c r="I1502" s="118">
        <v>0.28241621924471494</v>
      </c>
      <c r="J1502" s="136">
        <v>1.9165551387527742E-5</v>
      </c>
      <c r="K1502" s="104">
        <v>0.28241189845708048</v>
      </c>
      <c r="L1502" s="105">
        <v>-12.581894787500048</v>
      </c>
      <c r="M1502" s="105">
        <v>-8.1481487664392116</v>
      </c>
      <c r="N1502" s="106">
        <v>1184.2646559669781</v>
      </c>
      <c r="O1502" s="106">
        <v>1763.3735201522156</v>
      </c>
      <c r="P1502" s="107">
        <v>-0.96671208122731211</v>
      </c>
      <c r="Q1502" s="449"/>
      <c r="R1502" s="106"/>
      <c r="S1502" s="423">
        <f t="shared" si="56"/>
        <v>1.1842646559669781</v>
      </c>
      <c r="T1502" s="423">
        <f t="shared" si="57"/>
        <v>1.7633735201522156</v>
      </c>
    </row>
    <row r="1503" spans="1:20">
      <c r="D1503" s="95" t="s">
        <v>1735</v>
      </c>
      <c r="E1503" s="117"/>
      <c r="F1503" s="95">
        <v>211</v>
      </c>
      <c r="G1503" s="118">
        <v>2.4625332236336141E-2</v>
      </c>
      <c r="H1503" s="118">
        <v>9.0377121424195343E-4</v>
      </c>
      <c r="I1503" s="118">
        <v>0.28242065476611106</v>
      </c>
      <c r="J1503" s="136">
        <v>2.051396308145146E-5</v>
      </c>
      <c r="K1503" s="104">
        <v>0.28241708745503702</v>
      </c>
      <c r="L1503" s="105">
        <v>-12.425036208993934</v>
      </c>
      <c r="M1503" s="105">
        <v>-7.9205617255473371</v>
      </c>
      <c r="N1503" s="106">
        <v>1171.7750466592909</v>
      </c>
      <c r="O1503" s="106">
        <v>1750.5487590249627</v>
      </c>
      <c r="P1503" s="107">
        <v>-0.97277797547463996</v>
      </c>
      <c r="Q1503" s="449"/>
      <c r="R1503" s="106"/>
      <c r="S1503" s="423">
        <f t="shared" si="56"/>
        <v>1.1717750466592909</v>
      </c>
      <c r="T1503" s="423">
        <f t="shared" si="57"/>
        <v>1.7505487590249627</v>
      </c>
    </row>
    <row r="1504" spans="1:20">
      <c r="D1504" s="95" t="s">
        <v>1736</v>
      </c>
      <c r="E1504" s="117"/>
      <c r="F1504" s="95">
        <v>211</v>
      </c>
      <c r="G1504" s="118">
        <v>2.2381330919859936E-2</v>
      </c>
      <c r="H1504" s="118">
        <v>8.5804318224629917E-4</v>
      </c>
      <c r="I1504" s="118">
        <v>0.28244082583839386</v>
      </c>
      <c r="J1504" s="136">
        <v>2.2472207650675041E-5</v>
      </c>
      <c r="K1504" s="104">
        <v>0.28243743902224194</v>
      </c>
      <c r="L1504" s="105">
        <v>-11.711702771355359</v>
      </c>
      <c r="M1504" s="105">
        <v>-7.200511540066401</v>
      </c>
      <c r="N1504" s="106">
        <v>1142.1993765567574</v>
      </c>
      <c r="O1504" s="106">
        <v>1704.976358265511</v>
      </c>
      <c r="P1504" s="107">
        <v>-0.97415532583595488</v>
      </c>
      <c r="Q1504" s="449"/>
      <c r="R1504" s="106"/>
      <c r="S1504" s="423">
        <f t="shared" si="56"/>
        <v>1.1421993765567575</v>
      </c>
      <c r="T1504" s="423">
        <f t="shared" si="57"/>
        <v>1.7049763582655109</v>
      </c>
    </row>
    <row r="1505" spans="4:20">
      <c r="D1505" s="95" t="s">
        <v>1737</v>
      </c>
      <c r="E1505" s="117"/>
      <c r="F1505" s="95">
        <v>211</v>
      </c>
      <c r="G1505" s="118">
        <v>2.8279238031710792E-2</v>
      </c>
      <c r="H1505" s="118">
        <v>1.0904801407535288E-3</v>
      </c>
      <c r="I1505" s="118">
        <v>0.28240188853516479</v>
      </c>
      <c r="J1505" s="136">
        <v>1.9574367807192475E-5</v>
      </c>
      <c r="K1505" s="104">
        <v>0.28239758425790873</v>
      </c>
      <c r="L1505" s="105">
        <v>-13.088688584274033</v>
      </c>
      <c r="M1505" s="105">
        <v>-8.6105960884186317</v>
      </c>
      <c r="N1505" s="106">
        <v>1203.9236336005304</v>
      </c>
      <c r="O1505" s="106">
        <v>1794.1411977151347</v>
      </c>
      <c r="P1505" s="107">
        <v>-0.9671542126279058</v>
      </c>
      <c r="Q1505" s="449"/>
      <c r="R1505" s="106"/>
      <c r="S1505" s="423">
        <f t="shared" si="56"/>
        <v>1.2039236336005303</v>
      </c>
      <c r="T1505" s="423">
        <f t="shared" si="57"/>
        <v>1.7941411977151347</v>
      </c>
    </row>
    <row r="1506" spans="4:20">
      <c r="D1506" s="95" t="s">
        <v>1738</v>
      </c>
      <c r="E1506" s="117"/>
      <c r="F1506" s="95">
        <v>210</v>
      </c>
      <c r="G1506" s="118">
        <v>2.2737343931649535E-2</v>
      </c>
      <c r="H1506" s="118">
        <v>8.6772518996276846E-4</v>
      </c>
      <c r="I1506" s="118">
        <v>0.2824163954541854</v>
      </c>
      <c r="J1506" s="136">
        <v>1.8532624216071571E-5</v>
      </c>
      <c r="K1506" s="104">
        <v>0.28241298668602105</v>
      </c>
      <c r="L1506" s="105">
        <v>-12.575663284010163</v>
      </c>
      <c r="M1506" s="105">
        <v>-8.0876482872282995</v>
      </c>
      <c r="N1506" s="106">
        <v>1176.6085554221618</v>
      </c>
      <c r="O1506" s="106">
        <v>1760.3853818734051</v>
      </c>
      <c r="P1506" s="107">
        <v>-0.97386369909750692</v>
      </c>
      <c r="Q1506" s="449"/>
      <c r="R1506" s="106"/>
      <c r="S1506" s="423">
        <f t="shared" si="56"/>
        <v>1.1766085554221617</v>
      </c>
      <c r="T1506" s="423">
        <f t="shared" si="57"/>
        <v>1.760385381873405</v>
      </c>
    </row>
    <row r="1507" spans="4:20">
      <c r="D1507" s="95" t="s">
        <v>1739</v>
      </c>
      <c r="E1507" s="146"/>
      <c r="F1507" s="96">
        <v>211</v>
      </c>
      <c r="G1507" s="138">
        <v>3.2878130719627481E-2</v>
      </c>
      <c r="H1507" s="138">
        <v>1.2266123488953737E-3</v>
      </c>
      <c r="I1507" s="138">
        <v>0.28237419512461454</v>
      </c>
      <c r="J1507" s="139">
        <v>1.9511053880826931E-5</v>
      </c>
      <c r="K1507" s="109">
        <v>0.28236935351454018</v>
      </c>
      <c r="L1507" s="110">
        <v>-14.068043348899328</v>
      </c>
      <c r="M1507" s="110">
        <v>-9.6094160708859455</v>
      </c>
      <c r="N1507" s="111">
        <v>1247.2813688729741</v>
      </c>
      <c r="O1507" s="111">
        <v>1857.2431213988209</v>
      </c>
      <c r="P1507" s="112">
        <v>-0.96305384491278989</v>
      </c>
      <c r="Q1507" s="482"/>
      <c r="R1507" s="106"/>
      <c r="S1507" s="423">
        <f t="shared" si="56"/>
        <v>1.247281368872974</v>
      </c>
      <c r="T1507" s="423">
        <f t="shared" si="57"/>
        <v>1.857243121398821</v>
      </c>
    </row>
    <row r="1508" spans="4:20">
      <c r="D1508" s="95" t="s">
        <v>1740</v>
      </c>
      <c r="E1508" s="117" t="s">
        <v>371</v>
      </c>
      <c r="F1508" s="95">
        <v>216</v>
      </c>
      <c r="G1508" s="118">
        <v>3.4210236460982736E-2</v>
      </c>
      <c r="H1508" s="118">
        <v>1.3002634342244362E-3</v>
      </c>
      <c r="I1508" s="118">
        <v>0.28236577028574128</v>
      </c>
      <c r="J1508" s="136">
        <v>2.1257657817295708E-5</v>
      </c>
      <c r="K1508" s="104">
        <v>0.28236051610017587</v>
      </c>
      <c r="L1508" s="105">
        <v>-14.365980870055806</v>
      </c>
      <c r="M1508" s="105">
        <v>-9.8121067677492402</v>
      </c>
      <c r="N1508" s="106">
        <v>1261.6101633813062</v>
      </c>
      <c r="O1508" s="106">
        <v>1873.7718637582907</v>
      </c>
      <c r="P1508" s="107">
        <v>-0.96083543872817967</v>
      </c>
      <c r="Q1508" s="449"/>
      <c r="R1508" s="106"/>
      <c r="S1508" s="423">
        <f t="shared" si="56"/>
        <v>1.2616101633813062</v>
      </c>
      <c r="T1508" s="423">
        <f t="shared" si="57"/>
        <v>1.8737718637582907</v>
      </c>
    </row>
    <row r="1509" spans="4:20">
      <c r="D1509" s="95" t="s">
        <v>1741</v>
      </c>
      <c r="E1509" s="117"/>
      <c r="F1509" s="95">
        <v>217</v>
      </c>
      <c r="G1509" s="118">
        <v>2.9849294750017543E-2</v>
      </c>
      <c r="H1509" s="118">
        <v>1.1872158202877398E-3</v>
      </c>
      <c r="I1509" s="118">
        <v>0.28242980566197895</v>
      </c>
      <c r="J1509" s="136">
        <v>1.8942142178326552E-5</v>
      </c>
      <c r="K1509" s="104">
        <v>0.28242498603116711</v>
      </c>
      <c r="L1509" s="105">
        <v>-12.101422277349672</v>
      </c>
      <c r="M1509" s="105">
        <v>-7.5090953451728559</v>
      </c>
      <c r="N1509" s="106">
        <v>1167.7169845174162</v>
      </c>
      <c r="O1509" s="106">
        <v>1728.915639351857</v>
      </c>
      <c r="P1509" s="107">
        <v>-0.96424048734073076</v>
      </c>
      <c r="Q1509" s="449"/>
      <c r="R1509" s="106"/>
      <c r="S1509" s="423">
        <f t="shared" si="56"/>
        <v>1.1677169845174162</v>
      </c>
      <c r="T1509" s="423">
        <f t="shared" si="57"/>
        <v>1.728915639351857</v>
      </c>
    </row>
    <row r="1510" spans="4:20">
      <c r="D1510" s="95" t="s">
        <v>1742</v>
      </c>
      <c r="E1510" s="117"/>
      <c r="F1510" s="95">
        <v>217</v>
      </c>
      <c r="G1510" s="118">
        <v>3.7955437288076488E-2</v>
      </c>
      <c r="H1510" s="118">
        <v>1.524284612260232E-3</v>
      </c>
      <c r="I1510" s="118">
        <v>0.282304786706085</v>
      </c>
      <c r="J1510" s="136">
        <v>2.1135268000208749E-5</v>
      </c>
      <c r="K1510" s="104">
        <v>0.28229859870811719</v>
      </c>
      <c r="L1510" s="105">
        <v>-16.522615178130586</v>
      </c>
      <c r="M1510" s="105">
        <v>-11.980810804160802</v>
      </c>
      <c r="N1510" s="106">
        <v>1355.6188225532994</v>
      </c>
      <c r="O1510" s="106">
        <v>2011.3326339999503</v>
      </c>
      <c r="P1510" s="107">
        <v>-0.9540878128837279</v>
      </c>
      <c r="Q1510" s="449"/>
      <c r="R1510" s="106"/>
      <c r="S1510" s="423">
        <f t="shared" si="56"/>
        <v>1.3556188225532995</v>
      </c>
      <c r="T1510" s="423">
        <f t="shared" si="57"/>
        <v>2.0113326339999502</v>
      </c>
    </row>
    <row r="1511" spans="4:20">
      <c r="D1511" s="95" t="s">
        <v>1743</v>
      </c>
      <c r="E1511" s="117"/>
      <c r="F1511" s="95">
        <v>215</v>
      </c>
      <c r="G1511" s="118">
        <v>3.9884597226682778E-2</v>
      </c>
      <c r="H1511" s="118">
        <v>1.4868338919496685E-3</v>
      </c>
      <c r="I1511" s="118">
        <v>0.28226185717741337</v>
      </c>
      <c r="J1511" s="136">
        <v>2.3573708340783343E-5</v>
      </c>
      <c r="K1511" s="104">
        <v>0.28225587695740806</v>
      </c>
      <c r="L1511" s="105">
        <v>-18.04078277151455</v>
      </c>
      <c r="M1511" s="105">
        <v>-13.536330034655819</v>
      </c>
      <c r="N1511" s="106">
        <v>1414.9627968683558</v>
      </c>
      <c r="O1511" s="106">
        <v>2107.9241899265926</v>
      </c>
      <c r="P1511" s="107">
        <v>-0.95521584662802206</v>
      </c>
      <c r="Q1511" s="449"/>
      <c r="R1511" s="106"/>
      <c r="S1511" s="423">
        <f t="shared" si="56"/>
        <v>1.4149627968683558</v>
      </c>
      <c r="T1511" s="423">
        <f t="shared" si="57"/>
        <v>2.1079241899265928</v>
      </c>
    </row>
    <row r="1512" spans="4:20">
      <c r="D1512" s="95" t="s">
        <v>1744</v>
      </c>
      <c r="E1512" s="117"/>
      <c r="F1512" s="95">
        <v>217</v>
      </c>
      <c r="G1512" s="118">
        <v>2.41960542349277E-2</v>
      </c>
      <c r="H1512" s="118">
        <v>8.7622190830509991E-4</v>
      </c>
      <c r="I1512" s="118">
        <v>0.28245106703364925</v>
      </c>
      <c r="J1512" s="136">
        <v>1.7358542270610748E-5</v>
      </c>
      <c r="K1512" s="104">
        <v>0.2824475099162026</v>
      </c>
      <c r="L1512" s="105">
        <v>-11.349531295559157</v>
      </c>
      <c r="M1512" s="105">
        <v>-6.7121767739175553</v>
      </c>
      <c r="N1512" s="106">
        <v>1128.4351357919788</v>
      </c>
      <c r="O1512" s="106">
        <v>1678.5593923261549</v>
      </c>
      <c r="P1512" s="107">
        <v>-0.97360777384623198</v>
      </c>
      <c r="Q1512" s="449"/>
      <c r="R1512" s="106"/>
      <c r="S1512" s="423">
        <f t="shared" si="56"/>
        <v>1.1284351357919788</v>
      </c>
      <c r="T1512" s="423">
        <f t="shared" si="57"/>
        <v>1.678559392326155</v>
      </c>
    </row>
    <row r="1513" spans="4:20">
      <c r="D1513" s="95" t="s">
        <v>1745</v>
      </c>
      <c r="E1513" s="117"/>
      <c r="F1513" s="95">
        <v>217</v>
      </c>
      <c r="G1513" s="118">
        <v>2.1345969413614892E-2</v>
      </c>
      <c r="H1513" s="118">
        <v>8.2479235440532472E-4</v>
      </c>
      <c r="I1513" s="118">
        <v>0.28243143744371652</v>
      </c>
      <c r="J1513" s="136">
        <v>2.6224463125814948E-5</v>
      </c>
      <c r="K1513" s="104">
        <v>0.28242808911009704</v>
      </c>
      <c r="L1513" s="105">
        <v>-12.043715653724529</v>
      </c>
      <c r="M1513" s="105">
        <v>-7.3993051724985381</v>
      </c>
      <c r="N1513" s="106">
        <v>1154.2983566620155</v>
      </c>
      <c r="O1513" s="106">
        <v>1722.0931785234993</v>
      </c>
      <c r="P1513" s="107">
        <v>-0.97515685679502029</v>
      </c>
      <c r="Q1513" s="449"/>
      <c r="R1513" s="106"/>
      <c r="S1513" s="423">
        <f t="shared" si="56"/>
        <v>1.1542983566620155</v>
      </c>
      <c r="T1513" s="423">
        <f t="shared" si="57"/>
        <v>1.7220931785234994</v>
      </c>
    </row>
    <row r="1514" spans="4:20">
      <c r="D1514" s="95" t="s">
        <v>1746</v>
      </c>
      <c r="F1514" s="95">
        <v>216</v>
      </c>
      <c r="G1514" s="118">
        <v>5.3779022265924917E-2</v>
      </c>
      <c r="H1514" s="118">
        <v>1.9219005931071318E-3</v>
      </c>
      <c r="I1514" s="118">
        <v>0.28221561224158082</v>
      </c>
      <c r="J1514" s="136">
        <v>2.5531041001319408E-5</v>
      </c>
      <c r="K1514" s="104">
        <v>0.28220784610582045</v>
      </c>
      <c r="L1514" s="105">
        <v>-19.676197021600839</v>
      </c>
      <c r="M1514" s="105">
        <v>-15.213718686917233</v>
      </c>
      <c r="N1514" s="106">
        <v>1497.6863612738375</v>
      </c>
      <c r="O1514" s="106">
        <v>2214.0120724361473</v>
      </c>
      <c r="P1514" s="107">
        <v>-0.94211142791845992</v>
      </c>
      <c r="Q1514" s="449"/>
      <c r="R1514" s="106"/>
      <c r="S1514" s="423">
        <f t="shared" si="56"/>
        <v>1.4976863612738376</v>
      </c>
      <c r="T1514" s="423">
        <f t="shared" si="57"/>
        <v>2.2140120724361472</v>
      </c>
    </row>
    <row r="1515" spans="4:20">
      <c r="D1515" s="95" t="s">
        <v>1747</v>
      </c>
      <c r="F1515" s="95">
        <v>214</v>
      </c>
      <c r="G1515" s="118">
        <v>3.8265263015470917E-2</v>
      </c>
      <c r="H1515" s="118">
        <v>1.3953938266266428E-3</v>
      </c>
      <c r="I1515" s="118">
        <v>0.28229273267362143</v>
      </c>
      <c r="J1515" s="136">
        <v>2.1284988744428971E-5</v>
      </c>
      <c r="K1515" s="104">
        <v>0.28228714639280827</v>
      </c>
      <c r="L1515" s="105">
        <v>-16.948896155863924</v>
      </c>
      <c r="M1515" s="105">
        <v>-12.451980847683064</v>
      </c>
      <c r="N1515" s="106">
        <v>1367.9663113536674</v>
      </c>
      <c r="O1515" s="106">
        <v>2038.874738845419</v>
      </c>
      <c r="P1515" s="107">
        <v>-0.95797006546305297</v>
      </c>
      <c r="Q1515" s="449"/>
      <c r="R1515" s="106"/>
      <c r="S1515" s="423">
        <f t="shared" si="56"/>
        <v>1.3679663113536673</v>
      </c>
      <c r="T1515" s="423">
        <f t="shared" si="57"/>
        <v>2.0388747388454189</v>
      </c>
    </row>
    <row r="1516" spans="4:20">
      <c r="D1516" s="95" t="s">
        <v>1748</v>
      </c>
      <c r="F1516" s="95">
        <v>217</v>
      </c>
      <c r="G1516" s="118">
        <v>2.4540980929156658E-2</v>
      </c>
      <c r="H1516" s="118">
        <v>9.5761638047510086E-4</v>
      </c>
      <c r="I1516" s="118">
        <v>0.28244129066928819</v>
      </c>
      <c r="J1516" s="136">
        <v>2.7843093393482053E-5</v>
      </c>
      <c r="K1516" s="104">
        <v>0.28243740312219323</v>
      </c>
      <c r="L1516" s="105">
        <v>-11.695264407785011</v>
      </c>
      <c r="M1516" s="105">
        <v>-7.0697656991514091</v>
      </c>
      <c r="N1516" s="106">
        <v>1144.5537810630233</v>
      </c>
      <c r="O1516" s="106">
        <v>1701.1805341154927</v>
      </c>
      <c r="P1516" s="107">
        <v>-0.97115613311821991</v>
      </c>
      <c r="Q1516" s="449"/>
      <c r="R1516" s="106"/>
      <c r="S1516" s="423">
        <f t="shared" si="56"/>
        <v>1.1445537810630233</v>
      </c>
      <c r="T1516" s="423">
        <f t="shared" si="57"/>
        <v>1.7011805341154926</v>
      </c>
    </row>
    <row r="1517" spans="4:20">
      <c r="D1517" s="95" t="s">
        <v>1749</v>
      </c>
      <c r="F1517" s="95">
        <v>217</v>
      </c>
      <c r="G1517" s="118">
        <v>2.937831979193322E-2</v>
      </c>
      <c r="H1517" s="118">
        <v>1.0669856136281881E-3</v>
      </c>
      <c r="I1517" s="118">
        <v>0.28234152824109504</v>
      </c>
      <c r="J1517" s="136">
        <v>1.8251624224915879E-5</v>
      </c>
      <c r="K1517" s="104">
        <v>0.28233719669778895</v>
      </c>
      <c r="L1517" s="105">
        <v>-15.223280908469583</v>
      </c>
      <c r="M1517" s="105">
        <v>-10.615173626823404</v>
      </c>
      <c r="N1517" s="106">
        <v>1287.7831650474668</v>
      </c>
      <c r="O1517" s="106">
        <v>1925.3574062137529</v>
      </c>
      <c r="P1517" s="107">
        <v>-0.9678618791075847</v>
      </c>
      <c r="Q1517" s="449"/>
      <c r="R1517" s="106"/>
      <c r="S1517" s="423">
        <f t="shared" si="56"/>
        <v>1.2877831650474667</v>
      </c>
      <c r="T1517" s="423">
        <f t="shared" si="57"/>
        <v>1.9253574062137528</v>
      </c>
    </row>
    <row r="1518" spans="4:20">
      <c r="D1518" s="95" t="s">
        <v>1750</v>
      </c>
      <c r="F1518" s="95">
        <v>216</v>
      </c>
      <c r="G1518" s="118">
        <v>4.5195956720675855E-2</v>
      </c>
      <c r="H1518" s="118">
        <v>1.6264572033982913E-3</v>
      </c>
      <c r="I1518" s="118">
        <v>0.28225369611628753</v>
      </c>
      <c r="J1518" s="136">
        <v>1.9795688960245621E-5</v>
      </c>
      <c r="K1518" s="104">
        <v>0.28224712382659922</v>
      </c>
      <c r="L1518" s="105">
        <v>-18.329392008844536</v>
      </c>
      <c r="M1518" s="105">
        <v>-13.824034973283217</v>
      </c>
      <c r="N1518" s="106">
        <v>1431.8391297899966</v>
      </c>
      <c r="O1518" s="106">
        <v>2126.714199705787</v>
      </c>
      <c r="P1518" s="107">
        <v>-0.95101032519884665</v>
      </c>
      <c r="Q1518" s="449"/>
      <c r="R1518" s="106"/>
      <c r="S1518" s="423">
        <f t="shared" si="56"/>
        <v>1.4318391297899966</v>
      </c>
      <c r="T1518" s="423">
        <f t="shared" si="57"/>
        <v>2.1267141997057868</v>
      </c>
    </row>
    <row r="1519" spans="4:20">
      <c r="D1519" s="95" t="s">
        <v>1751</v>
      </c>
      <c r="F1519" s="95">
        <v>216</v>
      </c>
      <c r="G1519" s="118">
        <v>2.9017477519989232E-2</v>
      </c>
      <c r="H1519" s="118">
        <v>1.0562795710698548E-3</v>
      </c>
      <c r="I1519" s="118">
        <v>0.28235214553821314</v>
      </c>
      <c r="J1519" s="136">
        <v>2.4525689693996223E-5</v>
      </c>
      <c r="K1519" s="104">
        <v>0.28234787725785604</v>
      </c>
      <c r="L1519" s="105">
        <v>-14.847808898578174</v>
      </c>
      <c r="M1519" s="105">
        <v>-10.259281221429717</v>
      </c>
      <c r="N1519" s="106">
        <v>1272.5496524657688</v>
      </c>
      <c r="O1519" s="106">
        <v>1902.1322581608963</v>
      </c>
      <c r="P1519" s="107">
        <v>-0.96818435026898031</v>
      </c>
      <c r="Q1519" s="449"/>
      <c r="R1519" s="106"/>
      <c r="S1519" s="423">
        <f t="shared" si="56"/>
        <v>1.2725496524657687</v>
      </c>
      <c r="T1519" s="423">
        <f t="shared" si="57"/>
        <v>1.9021322581608964</v>
      </c>
    </row>
    <row r="1520" spans="4:20">
      <c r="D1520" s="95" t="s">
        <v>1752</v>
      </c>
      <c r="F1520" s="95">
        <v>217</v>
      </c>
      <c r="G1520" s="118">
        <v>3.314789512866663E-2</v>
      </c>
      <c r="H1520" s="118">
        <v>1.1997631507679304E-3</v>
      </c>
      <c r="I1520" s="118">
        <v>0.28234598329143384</v>
      </c>
      <c r="J1520" s="136">
        <v>2.2816164446783617E-5</v>
      </c>
      <c r="K1520" s="104">
        <v>0.28234111272337914</v>
      </c>
      <c r="L1520" s="105">
        <v>-15.065731704912988</v>
      </c>
      <c r="M1520" s="105">
        <v>-10.476620552457572</v>
      </c>
      <c r="N1520" s="106">
        <v>1286.0626494079661</v>
      </c>
      <c r="O1520" s="106">
        <v>1916.546314728371</v>
      </c>
      <c r="P1520" s="107">
        <v>-0.96386255569976109</v>
      </c>
      <c r="Q1520" s="449"/>
      <c r="R1520" s="106"/>
      <c r="S1520" s="423">
        <f t="shared" si="56"/>
        <v>1.2860626494079661</v>
      </c>
      <c r="T1520" s="423">
        <f t="shared" si="57"/>
        <v>1.916546314728371</v>
      </c>
    </row>
    <row r="1521" spans="1:20">
      <c r="D1521" s="95" t="s">
        <v>1753</v>
      </c>
      <c r="F1521" s="95">
        <v>216</v>
      </c>
      <c r="G1521" s="118">
        <v>3.7910008410549673E-2</v>
      </c>
      <c r="H1521" s="118">
        <v>1.4508617887590907E-3</v>
      </c>
      <c r="I1521" s="118">
        <v>0.28231590424533864</v>
      </c>
      <c r="J1521" s="136">
        <v>2.4771380939218514E-5</v>
      </c>
      <c r="K1521" s="104">
        <v>0.2823100415125514</v>
      </c>
      <c r="L1521" s="105">
        <v>-16.129452515148969</v>
      </c>
      <c r="M1521" s="105">
        <v>-11.597946449466434</v>
      </c>
      <c r="N1521" s="106">
        <v>1337.2423473568147</v>
      </c>
      <c r="O1521" s="106">
        <v>1986.4674555890228</v>
      </c>
      <c r="P1521" s="107">
        <v>-0.95629934371207559</v>
      </c>
      <c r="Q1521" s="449"/>
      <c r="R1521" s="106"/>
      <c r="S1521" s="423">
        <f t="shared" ref="S1521:S1562" si="58">N1521/1000</f>
        <v>1.3372423473568147</v>
      </c>
      <c r="T1521" s="423">
        <f t="shared" ref="T1521:T1562" si="59">O1521/1000</f>
        <v>1.9864674555890229</v>
      </c>
    </row>
    <row r="1522" spans="1:20">
      <c r="A1522" s="6"/>
      <c r="D1522" s="96" t="s">
        <v>1754</v>
      </c>
      <c r="E1522" s="6"/>
      <c r="F1522" s="96">
        <v>217</v>
      </c>
      <c r="G1522" s="209">
        <v>3.1503661466526979E-2</v>
      </c>
      <c r="H1522" s="209">
        <v>1.1617543864429424E-3</v>
      </c>
      <c r="I1522" s="209">
        <v>0.28238477973037185</v>
      </c>
      <c r="J1522" s="139">
        <v>2.2677756004581196E-5</v>
      </c>
      <c r="K1522" s="109">
        <v>0.28238006346299988</v>
      </c>
      <c r="L1522" s="110">
        <v>-13.693727442185555</v>
      </c>
      <c r="M1522" s="110">
        <v>-9.0985027135959129</v>
      </c>
      <c r="N1522" s="111">
        <v>1230.2573662803807</v>
      </c>
      <c r="O1522" s="111">
        <v>1829.4754989442206</v>
      </c>
      <c r="P1522" s="112">
        <v>-0.96500739799870661</v>
      </c>
      <c r="Q1522" s="482"/>
      <c r="R1522" s="106"/>
      <c r="S1522" s="423">
        <f t="shared" si="58"/>
        <v>1.2302573662803806</v>
      </c>
      <c r="T1522" s="423">
        <f t="shared" si="59"/>
        <v>1.8294754989442206</v>
      </c>
    </row>
    <row r="1523" spans="1:20">
      <c r="A1523" s="92"/>
      <c r="D1523" s="95"/>
      <c r="E1523" s="92"/>
      <c r="F1523" s="95"/>
      <c r="G1523" s="208"/>
      <c r="H1523" s="208"/>
      <c r="I1523" s="208"/>
      <c r="J1523" s="136"/>
      <c r="K1523" s="104"/>
      <c r="L1523" s="105"/>
      <c r="M1523" s="447">
        <f>AVERAGE(M1494:M1522)</f>
        <v>-8.619959237643279</v>
      </c>
      <c r="N1523" s="389"/>
      <c r="O1523" s="389">
        <v>1796.5600213245893</v>
      </c>
      <c r="P1523" s="107"/>
      <c r="Q1523" s="449"/>
      <c r="R1523" s="106"/>
      <c r="S1523" s="423">
        <f t="shared" si="58"/>
        <v>0</v>
      </c>
      <c r="T1523" s="423">
        <f t="shared" si="59"/>
        <v>1.7965600213245894</v>
      </c>
    </row>
    <row r="1524" spans="1:20" ht="28">
      <c r="A1524" s="378" t="s">
        <v>1757</v>
      </c>
      <c r="D1524" s="94" t="s">
        <v>1758</v>
      </c>
      <c r="E1524" s="116" t="s">
        <v>1094</v>
      </c>
      <c r="F1524" s="94">
        <v>210</v>
      </c>
      <c r="G1524" s="97">
        <v>2.1318E-2</v>
      </c>
      <c r="H1524" s="97">
        <v>7.3899999999999997E-4</v>
      </c>
      <c r="I1524" s="97">
        <v>0.28271299999999999</v>
      </c>
      <c r="J1524" s="94">
        <v>2.5000000000000001E-5</v>
      </c>
      <c r="K1524" s="98">
        <v>0.28271009691535681</v>
      </c>
      <c r="L1524" s="99">
        <v>-2.1</v>
      </c>
      <c r="M1524" s="105">
        <v>2.4500000000000002</v>
      </c>
      <c r="N1524" s="106">
        <v>758.33326042919123</v>
      </c>
      <c r="O1524" s="106">
        <v>1092.5119197018705</v>
      </c>
      <c r="P1524" s="94">
        <v>-0.98</v>
      </c>
      <c r="Q1524" s="424" t="s">
        <v>1787</v>
      </c>
      <c r="R1524" s="106"/>
      <c r="S1524" s="423">
        <f t="shared" si="58"/>
        <v>0.75833326042919125</v>
      </c>
      <c r="T1524" s="423">
        <f t="shared" si="59"/>
        <v>1.0925119197018704</v>
      </c>
    </row>
    <row r="1525" spans="1:20">
      <c r="D1525" s="95" t="s">
        <v>1759</v>
      </c>
      <c r="F1525" s="95">
        <v>210</v>
      </c>
      <c r="G1525" s="103">
        <v>1.6168999999999999E-2</v>
      </c>
      <c r="H1525" s="103">
        <v>5.9800000000000001E-4</v>
      </c>
      <c r="I1525" s="103">
        <v>0.28262999999999999</v>
      </c>
      <c r="J1525" s="95">
        <v>4.3999999999999999E-5</v>
      </c>
      <c r="K1525" s="104">
        <v>0.28262765081919267</v>
      </c>
      <c r="L1525" s="105">
        <v>-5</v>
      </c>
      <c r="M1525" s="105">
        <v>-0.46</v>
      </c>
      <c r="N1525" s="106">
        <v>871.35516483591925</v>
      </c>
      <c r="O1525" s="106">
        <v>1278.3994846635649</v>
      </c>
      <c r="P1525" s="95">
        <v>-0.98</v>
      </c>
      <c r="Q1525" s="449"/>
      <c r="R1525" s="106"/>
      <c r="S1525" s="423">
        <f t="shared" si="58"/>
        <v>0.87135516483591924</v>
      </c>
      <c r="T1525" s="423">
        <f t="shared" si="59"/>
        <v>1.2783994846635649</v>
      </c>
    </row>
    <row r="1526" spans="1:20">
      <c r="D1526" s="95" t="s">
        <v>1760</v>
      </c>
      <c r="F1526" s="95">
        <v>210</v>
      </c>
      <c r="G1526" s="103">
        <v>2.1107999999999998E-2</v>
      </c>
      <c r="H1526" s="103">
        <v>7.1699999999999997E-4</v>
      </c>
      <c r="I1526" s="103">
        <v>0.28274300000000002</v>
      </c>
      <c r="J1526" s="95">
        <v>2.6999999999999999E-5</v>
      </c>
      <c r="K1526" s="104">
        <v>0.28274018334006884</v>
      </c>
      <c r="L1526" s="105">
        <v>-1</v>
      </c>
      <c r="M1526" s="105">
        <v>3.51</v>
      </c>
      <c r="N1526" s="106">
        <v>715.83486149965881</v>
      </c>
      <c r="O1526" s="106">
        <v>1024.5886788842581</v>
      </c>
      <c r="P1526" s="95">
        <v>-0.98</v>
      </c>
      <c r="Q1526" s="449"/>
      <c r="R1526" s="106"/>
      <c r="S1526" s="423">
        <f t="shared" si="58"/>
        <v>0.7158348614996588</v>
      </c>
      <c r="T1526" s="423">
        <f t="shared" si="59"/>
        <v>1.0245886788842582</v>
      </c>
    </row>
    <row r="1527" spans="1:20">
      <c r="D1527" s="95" t="s">
        <v>1761</v>
      </c>
      <c r="F1527" s="95">
        <v>210</v>
      </c>
      <c r="G1527" s="103">
        <v>2.3935000000000001E-2</v>
      </c>
      <c r="H1527" s="103">
        <v>8.0000000000000004E-4</v>
      </c>
      <c r="I1527" s="103">
        <v>0.28272700000000001</v>
      </c>
      <c r="J1527" s="95">
        <v>2.8E-5</v>
      </c>
      <c r="K1527" s="104">
        <v>0.28272385728320093</v>
      </c>
      <c r="L1527" s="105">
        <v>-1.6</v>
      </c>
      <c r="M1527" s="105">
        <v>2.94</v>
      </c>
      <c r="N1527" s="106">
        <v>739.88881303219307</v>
      </c>
      <c r="O1527" s="106">
        <v>1061.4452722226692</v>
      </c>
      <c r="P1527" s="95">
        <v>-0.98</v>
      </c>
      <c r="Q1527" s="449"/>
      <c r="R1527" s="106"/>
      <c r="S1527" s="423">
        <f t="shared" si="58"/>
        <v>0.73988881303219312</v>
      </c>
      <c r="T1527" s="423">
        <f t="shared" si="59"/>
        <v>1.0614452722226693</v>
      </c>
    </row>
    <row r="1528" spans="1:20">
      <c r="D1528" s="95" t="s">
        <v>1762</v>
      </c>
      <c r="F1528" s="95">
        <v>210</v>
      </c>
      <c r="G1528" s="103">
        <v>2.1377E-2</v>
      </c>
      <c r="H1528" s="103">
        <v>7.2999999999999996E-4</v>
      </c>
      <c r="I1528" s="103">
        <v>0.28269699999999998</v>
      </c>
      <c r="J1528" s="95">
        <v>2.6999999999999999E-5</v>
      </c>
      <c r="K1528" s="104">
        <v>0.28269413227092083</v>
      </c>
      <c r="L1528" s="105">
        <v>-2.6</v>
      </c>
      <c r="M1528" s="105">
        <v>1.89</v>
      </c>
      <c r="N1528" s="106">
        <v>780.57884110361101</v>
      </c>
      <c r="O1528" s="106">
        <v>1128.5343993321806</v>
      </c>
      <c r="P1528" s="95">
        <v>-0.98</v>
      </c>
      <c r="Q1528" s="449"/>
      <c r="R1528" s="106"/>
      <c r="S1528" s="423">
        <f t="shared" si="58"/>
        <v>0.78057884110361098</v>
      </c>
      <c r="T1528" s="423">
        <f t="shared" si="59"/>
        <v>1.1285343993321806</v>
      </c>
    </row>
    <row r="1529" spans="1:20">
      <c r="D1529" s="95" t="s">
        <v>1763</v>
      </c>
      <c r="F1529" s="95">
        <v>210</v>
      </c>
      <c r="G1529" s="103">
        <v>1.4514000000000001E-2</v>
      </c>
      <c r="H1529" s="103">
        <v>4.9299999999999995E-4</v>
      </c>
      <c r="I1529" s="103">
        <v>0.28276800000000002</v>
      </c>
      <c r="J1529" s="95">
        <v>3.1999999999999999E-5</v>
      </c>
      <c r="K1529" s="104">
        <v>0.28276606330077259</v>
      </c>
      <c r="L1529" s="105">
        <v>-0.1</v>
      </c>
      <c r="M1529" s="105">
        <v>4.42</v>
      </c>
      <c r="N1529" s="106">
        <v>676.76318261017343</v>
      </c>
      <c r="O1529" s="106">
        <v>966.13640868392497</v>
      </c>
      <c r="P1529" s="95">
        <v>-0.99</v>
      </c>
      <c r="Q1529" s="449"/>
      <c r="R1529" s="106"/>
      <c r="S1529" s="423">
        <f t="shared" si="58"/>
        <v>0.67676318261017343</v>
      </c>
      <c r="T1529" s="423">
        <f t="shared" si="59"/>
        <v>0.96613640868392492</v>
      </c>
    </row>
    <row r="1530" spans="1:20">
      <c r="D1530" s="95" t="s">
        <v>1764</v>
      </c>
      <c r="F1530" s="95">
        <v>210</v>
      </c>
      <c r="G1530" s="103">
        <v>2.1434999999999999E-2</v>
      </c>
      <c r="H1530" s="103">
        <v>7.1599999999999995E-4</v>
      </c>
      <c r="I1530" s="103">
        <v>0.28265099999999999</v>
      </c>
      <c r="J1530" s="95">
        <v>3.3000000000000003E-5</v>
      </c>
      <c r="K1530" s="104">
        <v>0.2826481872684648</v>
      </c>
      <c r="L1530" s="105">
        <v>-4.3</v>
      </c>
      <c r="M1530" s="105">
        <v>0.24</v>
      </c>
      <c r="N1530" s="106">
        <v>844.68838958372555</v>
      </c>
      <c r="O1530" s="106">
        <v>1232.119541584321</v>
      </c>
      <c r="P1530" s="95">
        <v>-0.98</v>
      </c>
      <c r="Q1530" s="449"/>
      <c r="R1530" s="106"/>
      <c r="S1530" s="423">
        <f t="shared" si="58"/>
        <v>0.84468838958372561</v>
      </c>
      <c r="T1530" s="423">
        <f t="shared" si="59"/>
        <v>1.2321195415843211</v>
      </c>
    </row>
    <row r="1531" spans="1:20">
      <c r="D1531" s="95" t="s">
        <v>1765</v>
      </c>
      <c r="F1531" s="95">
        <v>210</v>
      </c>
      <c r="G1531" s="103">
        <v>1.6506E-2</v>
      </c>
      <c r="H1531" s="103">
        <v>5.6999999999999998E-4</v>
      </c>
      <c r="I1531" s="103">
        <v>0.28270200000000001</v>
      </c>
      <c r="J1531" s="95">
        <v>2.8E-5</v>
      </c>
      <c r="K1531" s="104">
        <v>0.28269976081428067</v>
      </c>
      <c r="L1531" s="105">
        <v>-2.5</v>
      </c>
      <c r="M1531" s="105">
        <v>2.09</v>
      </c>
      <c r="N1531" s="106">
        <v>770.3235191543896</v>
      </c>
      <c r="O1531" s="106">
        <v>1115.8563559662632</v>
      </c>
      <c r="P1531" s="95">
        <v>-0.98</v>
      </c>
      <c r="Q1531" s="449"/>
      <c r="R1531" s="106"/>
      <c r="S1531" s="423">
        <f t="shared" si="58"/>
        <v>0.77032351915438957</v>
      </c>
      <c r="T1531" s="423">
        <f t="shared" si="59"/>
        <v>1.1158563559662633</v>
      </c>
    </row>
    <row r="1532" spans="1:20">
      <c r="D1532" s="95" t="s">
        <v>1766</v>
      </c>
      <c r="F1532" s="95">
        <v>210</v>
      </c>
      <c r="G1532" s="103">
        <v>1.6952999999999999E-2</v>
      </c>
      <c r="H1532" s="103">
        <v>5.4199999999999995E-4</v>
      </c>
      <c r="I1532" s="103">
        <v>0.28262900000000002</v>
      </c>
      <c r="J1532" s="95">
        <v>3.4E-5</v>
      </c>
      <c r="K1532" s="104">
        <v>0.28262687080936866</v>
      </c>
      <c r="L1532" s="105">
        <v>-5.0999999999999996</v>
      </c>
      <c r="M1532" s="105">
        <v>-0.51</v>
      </c>
      <c r="N1532" s="106">
        <v>871.46865290885603</v>
      </c>
      <c r="O1532" s="106">
        <v>1280.1658231548492</v>
      </c>
      <c r="P1532" s="95">
        <v>-0.98</v>
      </c>
      <c r="Q1532" s="449"/>
      <c r="R1532" s="106"/>
      <c r="S1532" s="423">
        <f t="shared" si="58"/>
        <v>0.871468652908856</v>
      </c>
      <c r="T1532" s="423">
        <f t="shared" si="59"/>
        <v>1.2801658231548492</v>
      </c>
    </row>
    <row r="1533" spans="1:20">
      <c r="D1533" s="95" t="s">
        <v>1767</v>
      </c>
      <c r="F1533" s="95">
        <v>210</v>
      </c>
      <c r="G1533" s="103">
        <v>1.9186000000000002E-2</v>
      </c>
      <c r="H1533" s="103">
        <v>6.5499999999999998E-4</v>
      </c>
      <c r="I1533" s="103">
        <v>0.282775</v>
      </c>
      <c r="J1533" s="95">
        <v>3.0000000000000001E-5</v>
      </c>
      <c r="K1533" s="104">
        <v>0.28277242690062077</v>
      </c>
      <c r="L1533" s="105">
        <v>0.1</v>
      </c>
      <c r="M1533" s="105">
        <v>4.6399999999999997</v>
      </c>
      <c r="N1533" s="106">
        <v>669.84050458161948</v>
      </c>
      <c r="O1533" s="106">
        <v>951.73845493304395</v>
      </c>
      <c r="P1533" s="95">
        <v>-0.98</v>
      </c>
      <c r="Q1533" s="449"/>
      <c r="R1533" s="106"/>
      <c r="S1533" s="423">
        <f t="shared" si="58"/>
        <v>0.66984050458161948</v>
      </c>
      <c r="T1533" s="423">
        <f t="shared" si="59"/>
        <v>0.95173845493304399</v>
      </c>
    </row>
    <row r="1534" spans="1:20">
      <c r="D1534" s="95" t="s">
        <v>1768</v>
      </c>
      <c r="F1534" s="95">
        <v>210</v>
      </c>
      <c r="G1534" s="103">
        <v>1.4257000000000001E-2</v>
      </c>
      <c r="H1534" s="103">
        <v>4.7699999999999999E-4</v>
      </c>
      <c r="I1534" s="103">
        <v>0.28244000000000002</v>
      </c>
      <c r="J1534" s="95">
        <v>2.6999999999999999E-5</v>
      </c>
      <c r="K1534" s="104">
        <v>0.28243812615510855</v>
      </c>
      <c r="L1534" s="105">
        <v>-11.7</v>
      </c>
      <c r="M1534" s="105">
        <v>-7.18</v>
      </c>
      <c r="N1534" s="106">
        <v>1131.98509261706</v>
      </c>
      <c r="O1534" s="106">
        <v>1704.2068661246481</v>
      </c>
      <c r="P1534" s="95">
        <v>-0.99</v>
      </c>
      <c r="Q1534" s="449"/>
      <c r="R1534" s="106"/>
      <c r="S1534" s="423">
        <f t="shared" si="58"/>
        <v>1.13198509261706</v>
      </c>
      <c r="T1534" s="423">
        <f t="shared" si="59"/>
        <v>1.7042068661246481</v>
      </c>
    </row>
    <row r="1535" spans="1:20">
      <c r="D1535" s="95" t="s">
        <v>1769</v>
      </c>
      <c r="F1535" s="95">
        <v>210</v>
      </c>
      <c r="G1535" s="103">
        <v>2.5763000000000001E-2</v>
      </c>
      <c r="H1535" s="103">
        <v>8.3500000000000002E-4</v>
      </c>
      <c r="I1535" s="103">
        <v>0.28228999999999999</v>
      </c>
      <c r="J1535" s="95">
        <v>2.8E-5</v>
      </c>
      <c r="K1535" s="104">
        <v>0.28228671978934095</v>
      </c>
      <c r="L1535" s="105">
        <v>-17</v>
      </c>
      <c r="M1535" s="105">
        <v>-12.53</v>
      </c>
      <c r="N1535" s="106">
        <v>1351.613036157255</v>
      </c>
      <c r="O1535" s="106">
        <v>2042.6792180874909</v>
      </c>
      <c r="P1535" s="95">
        <v>-0.97</v>
      </c>
      <c r="Q1535" s="449"/>
      <c r="R1535" s="106"/>
      <c r="S1535" s="423">
        <f t="shared" si="58"/>
        <v>1.3516130361572549</v>
      </c>
      <c r="T1535" s="423">
        <f t="shared" si="59"/>
        <v>2.0426792180874909</v>
      </c>
    </row>
    <row r="1536" spans="1:20">
      <c r="D1536" s="95" t="s">
        <v>1770</v>
      </c>
      <c r="F1536" s="95">
        <v>210</v>
      </c>
      <c r="G1536" s="103">
        <v>1.9258999999999998E-2</v>
      </c>
      <c r="H1536" s="103">
        <v>6.5799999999999995E-4</v>
      </c>
      <c r="I1536" s="103">
        <v>0.282412</v>
      </c>
      <c r="J1536" s="95">
        <v>3.0000000000000001E-5</v>
      </c>
      <c r="K1536" s="104">
        <v>0.28240941511543277</v>
      </c>
      <c r="L1536" s="105">
        <v>-12.7</v>
      </c>
      <c r="M1536" s="105">
        <v>-8.1999999999999993</v>
      </c>
      <c r="N1536" s="106">
        <v>1176.2439620074538</v>
      </c>
      <c r="O1536" s="106">
        <v>1768.4606672686032</v>
      </c>
      <c r="P1536" s="95">
        <v>-0.98</v>
      </c>
      <c r="Q1536" s="449"/>
      <c r="R1536" s="106"/>
      <c r="S1536" s="423">
        <f t="shared" si="58"/>
        <v>1.1762439620074538</v>
      </c>
      <c r="T1536" s="423">
        <f t="shared" si="59"/>
        <v>1.7684606672686032</v>
      </c>
    </row>
    <row r="1537" spans="1:20">
      <c r="D1537" s="95" t="s">
        <v>1771</v>
      </c>
      <c r="F1537" s="95">
        <v>210</v>
      </c>
      <c r="G1537" s="103">
        <v>2.6348E-2</v>
      </c>
      <c r="H1537" s="103">
        <v>8.9800000000000004E-4</v>
      </c>
      <c r="I1537" s="103">
        <v>0.28237899999999999</v>
      </c>
      <c r="J1537" s="95">
        <v>3.4999999999999997E-5</v>
      </c>
      <c r="K1537" s="104">
        <v>0.282375472300393</v>
      </c>
      <c r="L1537" s="105">
        <v>-13.9</v>
      </c>
      <c r="M1537" s="105">
        <v>-9.3800000000000008</v>
      </c>
      <c r="N1537" s="106">
        <v>1229.7708836550235</v>
      </c>
      <c r="O1537" s="106">
        <v>1844.3353708902002</v>
      </c>
      <c r="P1537" s="95">
        <v>-0.97</v>
      </c>
      <c r="Q1537" s="449"/>
      <c r="R1537" s="106"/>
      <c r="S1537" s="423">
        <f t="shared" si="58"/>
        <v>1.2297708836550234</v>
      </c>
      <c r="T1537" s="423">
        <f t="shared" si="59"/>
        <v>1.8443353708902002</v>
      </c>
    </row>
    <row r="1538" spans="1:20">
      <c r="D1538" s="95" t="s">
        <v>1772</v>
      </c>
      <c r="F1538" s="95">
        <v>210</v>
      </c>
      <c r="G1538" s="103">
        <v>1.9532000000000001E-2</v>
      </c>
      <c r="H1538" s="103">
        <v>6.5799999999999995E-4</v>
      </c>
      <c r="I1538" s="103">
        <v>0.28246300000000002</v>
      </c>
      <c r="J1538" s="95">
        <v>2.6999999999999999E-5</v>
      </c>
      <c r="K1538" s="104">
        <v>0.28246041511543279</v>
      </c>
      <c r="L1538" s="105">
        <v>-10.9</v>
      </c>
      <c r="M1538" s="105">
        <v>-6.38</v>
      </c>
      <c r="N1538" s="106">
        <v>1105.3921688336336</v>
      </c>
      <c r="O1538" s="106">
        <v>1654.1833861589316</v>
      </c>
      <c r="P1538" s="95">
        <v>-0.98</v>
      </c>
      <c r="Q1538" s="449"/>
      <c r="R1538" s="106"/>
      <c r="S1538" s="423">
        <f t="shared" si="58"/>
        <v>1.1053921688336337</v>
      </c>
      <c r="T1538" s="423">
        <f t="shared" si="59"/>
        <v>1.6541833861589317</v>
      </c>
    </row>
    <row r="1539" spans="1:20">
      <c r="D1539" s="95" t="s">
        <v>1773</v>
      </c>
      <c r="F1539" s="95">
        <v>210</v>
      </c>
      <c r="G1539" s="103">
        <v>1.7846999999999998E-2</v>
      </c>
      <c r="H1539" s="103">
        <v>6.0700000000000001E-4</v>
      </c>
      <c r="I1539" s="103">
        <v>0.28239199999999998</v>
      </c>
      <c r="J1539" s="95">
        <v>2.4000000000000001E-5</v>
      </c>
      <c r="K1539" s="104">
        <v>0.28238961546362867</v>
      </c>
      <c r="L1539" s="105">
        <v>-13.4</v>
      </c>
      <c r="M1539" s="105">
        <v>-8.89</v>
      </c>
      <c r="N1539" s="106">
        <v>1202.3967663887731</v>
      </c>
      <c r="O1539" s="106">
        <v>1812.8055979543119</v>
      </c>
      <c r="P1539" s="95">
        <v>-0.98</v>
      </c>
      <c r="Q1539" s="449"/>
      <c r="R1539" s="106"/>
      <c r="S1539" s="423">
        <f t="shared" si="58"/>
        <v>1.2023967663887731</v>
      </c>
      <c r="T1539" s="423">
        <f t="shared" si="59"/>
        <v>1.8128055979543118</v>
      </c>
    </row>
    <row r="1540" spans="1:20">
      <c r="D1540" s="95" t="s">
        <v>1774</v>
      </c>
      <c r="F1540" s="95">
        <v>210</v>
      </c>
      <c r="G1540" s="103">
        <v>1.9266999999999999E-2</v>
      </c>
      <c r="H1540" s="103">
        <v>6.9099999999999999E-4</v>
      </c>
      <c r="I1540" s="103">
        <v>0.28243600000000002</v>
      </c>
      <c r="J1540" s="95">
        <v>2.6999999999999999E-5</v>
      </c>
      <c r="K1540" s="104">
        <v>0.28243328547836483</v>
      </c>
      <c r="L1540" s="105">
        <v>-11.9</v>
      </c>
      <c r="M1540" s="105">
        <v>-7.35</v>
      </c>
      <c r="N1540" s="106">
        <v>1143.9032010463902</v>
      </c>
      <c r="O1540" s="106">
        <v>1714.9810174469371</v>
      </c>
      <c r="P1540" s="95">
        <v>-0.98</v>
      </c>
      <c r="Q1540" s="449"/>
      <c r="R1540" s="106"/>
      <c r="S1540" s="423">
        <f t="shared" si="58"/>
        <v>1.1439032010463903</v>
      </c>
      <c r="T1540" s="423">
        <f t="shared" si="59"/>
        <v>1.7149810174469371</v>
      </c>
    </row>
    <row r="1541" spans="1:20">
      <c r="D1541" s="95" t="s">
        <v>1775</v>
      </c>
      <c r="F1541" s="95">
        <v>210</v>
      </c>
      <c r="G1541" s="103">
        <v>2.2547000000000001E-2</v>
      </c>
      <c r="H1541" s="103">
        <v>7.4600000000000003E-4</v>
      </c>
      <c r="I1541" s="103">
        <v>0.28240999999999999</v>
      </c>
      <c r="J1541" s="95">
        <v>2.8E-5</v>
      </c>
      <c r="K1541" s="104">
        <v>0.28240706941658483</v>
      </c>
      <c r="L1541" s="105">
        <v>-12.8</v>
      </c>
      <c r="M1541" s="105">
        <v>-8.2899999999999991</v>
      </c>
      <c r="N1541" s="106">
        <v>1181.7458323734425</v>
      </c>
      <c r="O1541" s="106">
        <v>1773.6802381277607</v>
      </c>
      <c r="P1541" s="95">
        <v>-0.98</v>
      </c>
      <c r="Q1541" s="449"/>
      <c r="R1541" s="106"/>
      <c r="S1541" s="423">
        <f t="shared" si="58"/>
        <v>1.1817458323734424</v>
      </c>
      <c r="T1541" s="423">
        <f t="shared" si="59"/>
        <v>1.7736802381277608</v>
      </c>
    </row>
    <row r="1542" spans="1:20">
      <c r="D1542" s="95" t="s">
        <v>1776</v>
      </c>
      <c r="F1542" s="95">
        <v>210</v>
      </c>
      <c r="G1542" s="103">
        <v>1.7381000000000001E-2</v>
      </c>
      <c r="H1542" s="103">
        <v>5.6800000000000004E-4</v>
      </c>
      <c r="I1542" s="103">
        <v>0.282385</v>
      </c>
      <c r="J1542" s="95">
        <v>3.0000000000000001E-5</v>
      </c>
      <c r="K1542" s="104">
        <v>0.28238276867107265</v>
      </c>
      <c r="L1542" s="105">
        <v>-13.7</v>
      </c>
      <c r="M1542" s="105">
        <v>-9.14</v>
      </c>
      <c r="N1542" s="106">
        <v>1210.8608628566833</v>
      </c>
      <c r="O1542" s="106">
        <v>1828.1439386151301</v>
      </c>
      <c r="P1542" s="95">
        <v>-0.98</v>
      </c>
      <c r="Q1542" s="449"/>
      <c r="R1542" s="106"/>
      <c r="S1542" s="423">
        <f t="shared" si="58"/>
        <v>1.2108608628566833</v>
      </c>
      <c r="T1542" s="423">
        <f t="shared" si="59"/>
        <v>1.8281439386151301</v>
      </c>
    </row>
    <row r="1543" spans="1:20">
      <c r="D1543" s="95" t="s">
        <v>1777</v>
      </c>
      <c r="F1543" s="95">
        <v>210</v>
      </c>
      <c r="G1543" s="103">
        <v>1.9719E-2</v>
      </c>
      <c r="H1543" s="103">
        <v>6.6500000000000001E-4</v>
      </c>
      <c r="I1543" s="103">
        <v>0.28251999999999999</v>
      </c>
      <c r="J1543" s="95">
        <v>2.9E-5</v>
      </c>
      <c r="K1543" s="104">
        <v>0.28251738761666073</v>
      </c>
      <c r="L1543" s="105">
        <v>-8.9</v>
      </c>
      <c r="M1543" s="105">
        <v>-4.3899999999999997</v>
      </c>
      <c r="N1543" s="106">
        <v>1026.2823339082249</v>
      </c>
      <c r="O1543" s="106">
        <v>1526.3424730780712</v>
      </c>
      <c r="P1543" s="95">
        <v>-0.98</v>
      </c>
      <c r="Q1543" s="449"/>
      <c r="R1543" s="106"/>
      <c r="S1543" s="423">
        <f t="shared" si="58"/>
        <v>1.026282333908225</v>
      </c>
      <c r="T1543" s="423">
        <f t="shared" si="59"/>
        <v>1.5263424730780712</v>
      </c>
    </row>
    <row r="1544" spans="1:20">
      <c r="D1544" s="95" t="s">
        <v>1778</v>
      </c>
      <c r="F1544" s="95">
        <v>210</v>
      </c>
      <c r="G1544" s="103">
        <v>1.7114999999999998E-2</v>
      </c>
      <c r="H1544" s="103">
        <v>5.8E-4</v>
      </c>
      <c r="I1544" s="103">
        <v>0.282661</v>
      </c>
      <c r="J1544" s="95">
        <v>2.8E-5</v>
      </c>
      <c r="K1544" s="104">
        <v>0.28265872153032068</v>
      </c>
      <c r="L1544" s="105">
        <v>-3.9</v>
      </c>
      <c r="M1544" s="105">
        <v>0.62</v>
      </c>
      <c r="N1544" s="106">
        <v>827.73132843280405</v>
      </c>
      <c r="O1544" s="106">
        <v>1208.4016598858398</v>
      </c>
      <c r="P1544" s="95">
        <v>-0.98</v>
      </c>
      <c r="Q1544" s="449"/>
      <c r="R1544" s="106"/>
      <c r="S1544" s="423">
        <f t="shared" si="58"/>
        <v>0.82773132843280406</v>
      </c>
      <c r="T1544" s="423">
        <f t="shared" si="59"/>
        <v>1.2084016598858398</v>
      </c>
    </row>
    <row r="1545" spans="1:20">
      <c r="D1545" s="95" t="s">
        <v>1779</v>
      </c>
      <c r="F1545" s="95">
        <v>210</v>
      </c>
      <c r="G1545" s="103">
        <v>1.4239999999999999E-2</v>
      </c>
      <c r="H1545" s="103">
        <v>4.8500000000000003E-4</v>
      </c>
      <c r="I1545" s="103">
        <v>0.28253800000000001</v>
      </c>
      <c r="J1545" s="95">
        <v>3.3000000000000003E-5</v>
      </c>
      <c r="K1545" s="104">
        <v>0.28253609472794056</v>
      </c>
      <c r="L1545" s="105">
        <v>-8.3000000000000007</v>
      </c>
      <c r="M1545" s="105">
        <v>-3.69</v>
      </c>
      <c r="N1545" s="106">
        <v>996.50249918323073</v>
      </c>
      <c r="O1545" s="106">
        <v>1484.3693272022304</v>
      </c>
      <c r="P1545" s="95">
        <v>-0.99</v>
      </c>
      <c r="Q1545" s="449"/>
      <c r="R1545" s="106"/>
      <c r="S1545" s="423">
        <f t="shared" si="58"/>
        <v>0.99650249918323075</v>
      </c>
      <c r="T1545" s="423">
        <f t="shared" si="59"/>
        <v>1.4843693272022302</v>
      </c>
    </row>
    <row r="1546" spans="1:20">
      <c r="D1546" s="95" t="s">
        <v>1780</v>
      </c>
      <c r="F1546" s="95">
        <v>210</v>
      </c>
      <c r="G1546" s="103">
        <v>2.2599999999999999E-2</v>
      </c>
      <c r="H1546" s="103">
        <v>7.6400000000000003E-4</v>
      </c>
      <c r="I1546" s="103">
        <v>0.28261999999999998</v>
      </c>
      <c r="J1546" s="95">
        <v>3.1000000000000001E-5</v>
      </c>
      <c r="K1546" s="104">
        <v>0.28261699870545687</v>
      </c>
      <c r="L1546" s="105">
        <v>-5.4</v>
      </c>
      <c r="M1546" s="105">
        <v>-0.83</v>
      </c>
      <c r="N1546" s="106">
        <v>889.16627307403905</v>
      </c>
      <c r="O1546" s="106">
        <v>1302.3547800604501</v>
      </c>
      <c r="P1546" s="95">
        <v>-0.98</v>
      </c>
      <c r="Q1546" s="449"/>
      <c r="R1546" s="106"/>
      <c r="S1546" s="423">
        <f t="shared" si="58"/>
        <v>0.88916627307403906</v>
      </c>
      <c r="T1546" s="423">
        <f t="shared" si="59"/>
        <v>1.3023547800604502</v>
      </c>
    </row>
    <row r="1547" spans="1:20">
      <c r="D1547" s="95" t="s">
        <v>1781</v>
      </c>
      <c r="F1547" s="95">
        <v>210</v>
      </c>
      <c r="G1547" s="103">
        <v>2.2584E-2</v>
      </c>
      <c r="H1547" s="103">
        <v>7.6400000000000003E-4</v>
      </c>
      <c r="I1547" s="103">
        <v>0.28267599999999998</v>
      </c>
      <c r="J1547" s="95">
        <v>2.8E-5</v>
      </c>
      <c r="K1547" s="104">
        <v>0.28267299870545687</v>
      </c>
      <c r="L1547" s="105">
        <v>-3.4</v>
      </c>
      <c r="M1547" s="105">
        <v>1.1299999999999999</v>
      </c>
      <c r="N1547" s="106">
        <v>810.72428035832058</v>
      </c>
      <c r="O1547" s="106">
        <v>1176.1905562207587</v>
      </c>
      <c r="P1547" s="95">
        <v>-0.98</v>
      </c>
      <c r="Q1547" s="449"/>
      <c r="R1547" s="106"/>
      <c r="S1547" s="423">
        <f t="shared" si="58"/>
        <v>0.81072428035832056</v>
      </c>
      <c r="T1547" s="423">
        <f t="shared" si="59"/>
        <v>1.1761905562207586</v>
      </c>
    </row>
    <row r="1548" spans="1:20">
      <c r="D1548" s="95" t="s">
        <v>1782</v>
      </c>
      <c r="F1548" s="95">
        <v>210</v>
      </c>
      <c r="G1548" s="103">
        <v>1.5107000000000001E-2</v>
      </c>
      <c r="H1548" s="103">
        <v>5.2400000000000005E-4</v>
      </c>
      <c r="I1548" s="103">
        <v>0.28264</v>
      </c>
      <c r="J1548" s="95">
        <v>2.5999999999999998E-5</v>
      </c>
      <c r="K1548" s="104">
        <v>0.28263794152049659</v>
      </c>
      <c r="L1548" s="105">
        <v>-4.7</v>
      </c>
      <c r="M1548" s="105">
        <v>-0.1</v>
      </c>
      <c r="N1548" s="106">
        <v>855.7510807238159</v>
      </c>
      <c r="O1548" s="106">
        <v>1255.2336723715919</v>
      </c>
      <c r="P1548" s="95">
        <v>-0.98</v>
      </c>
      <c r="Q1548" s="449"/>
      <c r="R1548" s="106"/>
      <c r="S1548" s="423">
        <f t="shared" si="58"/>
        <v>0.85575108072381589</v>
      </c>
      <c r="T1548" s="423">
        <f t="shared" si="59"/>
        <v>1.2552336723715918</v>
      </c>
    </row>
    <row r="1549" spans="1:20">
      <c r="D1549" s="95" t="s">
        <v>1783</v>
      </c>
      <c r="F1549" s="95">
        <v>210</v>
      </c>
      <c r="G1549" s="103">
        <v>1.7545999999999999E-2</v>
      </c>
      <c r="H1549" s="103">
        <v>5.9900000000000003E-4</v>
      </c>
      <c r="I1549" s="103">
        <v>0.28256700000000001</v>
      </c>
      <c r="J1549" s="95">
        <v>2.9E-5</v>
      </c>
      <c r="K1549" s="104">
        <v>0.28256464689079669</v>
      </c>
      <c r="L1549" s="105">
        <v>-7.2</v>
      </c>
      <c r="M1549" s="105">
        <v>-2.7</v>
      </c>
      <c r="N1549" s="106">
        <v>959.13300465714929</v>
      </c>
      <c r="O1549" s="106">
        <v>1420.1699448309787</v>
      </c>
      <c r="P1549" s="95">
        <v>-0.98</v>
      </c>
      <c r="Q1549" s="449"/>
      <c r="R1549" s="106"/>
      <c r="S1549" s="423">
        <f t="shared" si="58"/>
        <v>0.95913300465714924</v>
      </c>
      <c r="T1549" s="423">
        <f t="shared" si="59"/>
        <v>1.4201699448309788</v>
      </c>
    </row>
    <row r="1550" spans="1:20">
      <c r="D1550" s="95" t="s">
        <v>1784</v>
      </c>
      <c r="F1550" s="95">
        <v>210</v>
      </c>
      <c r="G1550" s="103">
        <v>1.7309999999999999E-2</v>
      </c>
      <c r="H1550" s="103">
        <v>5.9299999999999999E-4</v>
      </c>
      <c r="I1550" s="103">
        <v>0.282717</v>
      </c>
      <c r="J1550" s="95">
        <v>3.0000000000000001E-5</v>
      </c>
      <c r="K1550" s="104">
        <v>0.28271467046117266</v>
      </c>
      <c r="L1550" s="105">
        <v>-2</v>
      </c>
      <c r="M1550" s="105">
        <v>2.6</v>
      </c>
      <c r="N1550" s="106">
        <v>749.83754426520136</v>
      </c>
      <c r="O1550" s="106">
        <v>1082.2067536766867</v>
      </c>
      <c r="P1550" s="95">
        <v>-0.98</v>
      </c>
      <c r="Q1550" s="449"/>
      <c r="R1550" s="106"/>
      <c r="S1550" s="423">
        <f t="shared" si="58"/>
        <v>0.74983754426520133</v>
      </c>
      <c r="T1550" s="423">
        <f t="shared" si="59"/>
        <v>1.0822067536766868</v>
      </c>
    </row>
    <row r="1551" spans="1:20">
      <c r="D1551" s="95" t="s">
        <v>1785</v>
      </c>
      <c r="F1551" s="95">
        <v>210</v>
      </c>
      <c r="G1551" s="103">
        <v>1.8432E-2</v>
      </c>
      <c r="H1551" s="103">
        <v>6.0899999999999995E-4</v>
      </c>
      <c r="I1551" s="103">
        <v>0.28277799999999997</v>
      </c>
      <c r="J1551" s="95">
        <v>2.9E-5</v>
      </c>
      <c r="K1551" s="104">
        <v>0.28277560760683668</v>
      </c>
      <c r="L1551" s="105">
        <v>0.2</v>
      </c>
      <c r="M1551" s="105">
        <v>4.7699999999999996</v>
      </c>
      <c r="N1551" s="106">
        <v>664.83089302809697</v>
      </c>
      <c r="O1551" s="106">
        <v>944.55189224037667</v>
      </c>
      <c r="P1551" s="95">
        <v>-0.98</v>
      </c>
      <c r="Q1551" s="449"/>
      <c r="R1551" s="106"/>
      <c r="S1551" s="423">
        <f t="shared" si="58"/>
        <v>0.66483089302809695</v>
      </c>
      <c r="T1551" s="423">
        <f t="shared" si="59"/>
        <v>0.94455189224037672</v>
      </c>
    </row>
    <row r="1552" spans="1:20">
      <c r="A1552" s="6"/>
      <c r="D1552" s="96" t="s">
        <v>1786</v>
      </c>
      <c r="E1552" s="6"/>
      <c r="F1552" s="96">
        <v>210</v>
      </c>
      <c r="G1552" s="108">
        <v>1.4038E-2</v>
      </c>
      <c r="H1552" s="108">
        <v>4.6799999999999999E-4</v>
      </c>
      <c r="I1552" s="108">
        <v>0.28262999999999999</v>
      </c>
      <c r="J1552" s="96">
        <v>3.0000000000000001E-5</v>
      </c>
      <c r="K1552" s="109">
        <v>0.28262816151067255</v>
      </c>
      <c r="L1552" s="110">
        <v>-5</v>
      </c>
      <c r="M1552" s="110">
        <v>-0.46</v>
      </c>
      <c r="N1552" s="111">
        <v>868.39294678900933</v>
      </c>
      <c r="O1552" s="111">
        <v>1277.2718486154147</v>
      </c>
      <c r="P1552" s="96">
        <v>-0.99</v>
      </c>
      <c r="Q1552" s="482"/>
      <c r="R1552" s="106"/>
      <c r="S1552" s="423">
        <f t="shared" si="58"/>
        <v>0.86839294678900936</v>
      </c>
      <c r="T1552" s="423">
        <f t="shared" si="59"/>
        <v>1.2772718486154147</v>
      </c>
    </row>
    <row r="1553" spans="1:20">
      <c r="A1553" s="92"/>
      <c r="D1553" s="95"/>
      <c r="E1553" s="92"/>
      <c r="F1553" s="95"/>
      <c r="G1553" s="103"/>
      <c r="H1553" s="103"/>
      <c r="I1553" s="103"/>
      <c r="J1553" s="95"/>
      <c r="K1553" s="104"/>
      <c r="L1553" s="105"/>
      <c r="M1553" s="105">
        <f>AVERAGE(M1524:M1552)</f>
        <v>-2.0406896551724136</v>
      </c>
      <c r="N1553" s="106"/>
      <c r="O1553" s="106">
        <f>AVERAGE(O1524:O1552)</f>
        <v>1377.6574326890816</v>
      </c>
      <c r="P1553" s="95"/>
      <c r="Q1553" s="95"/>
      <c r="R1553" s="106"/>
      <c r="S1553" s="423">
        <f t="shared" si="58"/>
        <v>0</v>
      </c>
      <c r="T1553" s="423">
        <f t="shared" si="59"/>
        <v>1.3776574326890816</v>
      </c>
    </row>
    <row r="1554" spans="1:20" ht="28">
      <c r="A1554" s="378" t="s">
        <v>3037</v>
      </c>
      <c r="B1554" s="378"/>
      <c r="C1554" s="378"/>
      <c r="D1554" s="94" t="s">
        <v>3064</v>
      </c>
      <c r="E1554" s="378" t="s">
        <v>371</v>
      </c>
      <c r="F1554" s="94">
        <v>229</v>
      </c>
      <c r="G1554" s="399">
        <v>6.7052E-2</v>
      </c>
      <c r="H1554" s="97">
        <v>2.039E-3</v>
      </c>
      <c r="I1554" s="97">
        <v>0.28253099999999998</v>
      </c>
      <c r="J1554" s="94">
        <v>3.3000000000000003E-5</v>
      </c>
      <c r="K1554" s="98">
        <v>0.2825222637358949</v>
      </c>
      <c r="L1554" s="99">
        <v>-8.5227674592980307</v>
      </c>
      <c r="M1554" s="99">
        <v>-3.8031423828810418</v>
      </c>
      <c r="N1554" s="100">
        <v>1048.793198516104</v>
      </c>
      <c r="O1554" s="100">
        <v>1379.9073548742881</v>
      </c>
      <c r="P1554" s="101">
        <v>-0.93858433734939761</v>
      </c>
      <c r="Q1554" s="94" t="s">
        <v>3111</v>
      </c>
      <c r="S1554" s="423">
        <f t="shared" si="58"/>
        <v>1.0487931985161041</v>
      </c>
      <c r="T1554" s="423">
        <f t="shared" si="59"/>
        <v>1.3799073548742882</v>
      </c>
    </row>
    <row r="1555" spans="1:20">
      <c r="A1555" s="92"/>
      <c r="D1555" s="95" t="s">
        <v>3065</v>
      </c>
      <c r="E1555" s="92"/>
      <c r="F1555" s="95"/>
      <c r="G1555" s="118">
        <v>7.9082E-2</v>
      </c>
      <c r="H1555" s="103">
        <v>2.4599999999999999E-3</v>
      </c>
      <c r="I1555" s="103">
        <v>0.28257599999999999</v>
      </c>
      <c r="J1555" s="95">
        <v>3.3000000000000003E-5</v>
      </c>
      <c r="K1555" s="104">
        <v>0.28256545992658239</v>
      </c>
      <c r="L1555" s="105">
        <v>-6.9313793444902849</v>
      </c>
      <c r="M1555" s="105">
        <v>-2.2747756626750881</v>
      </c>
      <c r="N1555" s="106">
        <v>995.16869702250801</v>
      </c>
      <c r="O1555" s="106">
        <v>1292.1699988798819</v>
      </c>
      <c r="P1555" s="107">
        <v>-0.92590361445783131</v>
      </c>
      <c r="Q1555" s="95"/>
      <c r="S1555" s="423">
        <f t="shared" si="58"/>
        <v>0.99516869702250799</v>
      </c>
      <c r="T1555" s="423">
        <f t="shared" si="59"/>
        <v>1.2921699988798818</v>
      </c>
    </row>
    <row r="1556" spans="1:20">
      <c r="A1556" s="92"/>
      <c r="D1556" s="95" t="s">
        <v>3066</v>
      </c>
      <c r="E1556" s="92"/>
      <c r="F1556" s="95"/>
      <c r="G1556" s="118">
        <v>5.6667000000000002E-2</v>
      </c>
      <c r="H1556" s="103">
        <v>1.5499999999999999E-3</v>
      </c>
      <c r="I1556" s="103">
        <v>0.28256100000000001</v>
      </c>
      <c r="J1556" s="95">
        <v>2.1999999999999999E-5</v>
      </c>
      <c r="K1556" s="104">
        <v>0.28255435889683039</v>
      </c>
      <c r="L1556" s="105">
        <v>-7.46184204942546</v>
      </c>
      <c r="M1556" s="105">
        <v>-2.6675520664032337</v>
      </c>
      <c r="N1556" s="106">
        <v>992.22142022934031</v>
      </c>
      <c r="O1556" s="106">
        <v>1314.8961133378839</v>
      </c>
      <c r="P1556" s="107">
        <v>-0.95331325301204817</v>
      </c>
      <c r="Q1556" s="95"/>
      <c r="S1556" s="423">
        <f t="shared" si="58"/>
        <v>0.99222142022934035</v>
      </c>
      <c r="T1556" s="423">
        <f t="shared" si="59"/>
        <v>1.3148961133378838</v>
      </c>
    </row>
    <row r="1557" spans="1:20">
      <c r="A1557" s="92"/>
      <c r="D1557" s="95" t="s">
        <v>3067</v>
      </c>
      <c r="E1557" s="92"/>
      <c r="F1557" s="95"/>
      <c r="G1557" s="118">
        <v>4.5034999999999999E-2</v>
      </c>
      <c r="H1557" s="103">
        <v>1.286E-3</v>
      </c>
      <c r="I1557" s="103">
        <v>0.28256500000000001</v>
      </c>
      <c r="J1557" s="95">
        <v>1.9000000000000001E-5</v>
      </c>
      <c r="K1557" s="104">
        <v>0.28255949002666053</v>
      </c>
      <c r="L1557" s="105">
        <v>-7.3203853281089692</v>
      </c>
      <c r="M1557" s="105">
        <v>-2.4860025375061934</v>
      </c>
      <c r="N1557" s="106">
        <v>979.56027461163319</v>
      </c>
      <c r="O1557" s="106">
        <v>1304.5325881056431</v>
      </c>
      <c r="P1557" s="107">
        <v>-0.96126506024096381</v>
      </c>
      <c r="Q1557" s="95"/>
      <c r="S1557" s="423">
        <f t="shared" si="58"/>
        <v>0.9795602746116332</v>
      </c>
      <c r="T1557" s="423">
        <f t="shared" si="59"/>
        <v>1.3045325881056431</v>
      </c>
    </row>
    <row r="1558" spans="1:20">
      <c r="A1558" s="92"/>
      <c r="D1558" s="95" t="s">
        <v>3068</v>
      </c>
      <c r="E1558" s="92"/>
      <c r="F1558" s="95"/>
      <c r="G1558" s="118">
        <v>7.0877999999999997E-2</v>
      </c>
      <c r="H1558" s="103">
        <v>2.14E-3</v>
      </c>
      <c r="I1558" s="103">
        <v>0.28251700000000002</v>
      </c>
      <c r="J1558" s="95">
        <v>4.8999999999999998E-5</v>
      </c>
      <c r="K1558" s="104">
        <v>0.28250783099304322</v>
      </c>
      <c r="L1558" s="105">
        <v>-9.0178659839024178</v>
      </c>
      <c r="M1558" s="105">
        <v>-4.3138013901855565</v>
      </c>
      <c r="N1558" s="106">
        <v>1071.9603765290631</v>
      </c>
      <c r="O1558" s="106">
        <v>1409.1445271406883</v>
      </c>
      <c r="P1558" s="107">
        <v>-0.93554216867469875</v>
      </c>
      <c r="Q1558" s="95"/>
      <c r="S1558" s="423">
        <f t="shared" si="58"/>
        <v>1.0719603765290631</v>
      </c>
      <c r="T1558" s="423">
        <f t="shared" si="59"/>
        <v>1.4091445271406884</v>
      </c>
    </row>
    <row r="1559" spans="1:20">
      <c r="A1559" s="92"/>
      <c r="D1559" s="95" t="s">
        <v>3069</v>
      </c>
      <c r="E1559" s="92"/>
      <c r="F1559" s="95"/>
      <c r="G1559" s="118">
        <v>6.2767000000000003E-2</v>
      </c>
      <c r="H1559" s="103">
        <v>1.8630000000000001E-3</v>
      </c>
      <c r="I1559" s="103">
        <v>0.28258800000000001</v>
      </c>
      <c r="J1559" s="95">
        <v>3.8999999999999999E-5</v>
      </c>
      <c r="K1559" s="104">
        <v>0.28258001782244835</v>
      </c>
      <c r="L1559" s="105">
        <v>-6.5070091805419228</v>
      </c>
      <c r="M1559" s="105">
        <v>-1.7596884940229707</v>
      </c>
      <c r="N1559" s="106">
        <v>961.78004414930513</v>
      </c>
      <c r="O1559" s="106">
        <v>1262.7291302348713</v>
      </c>
      <c r="P1559" s="107">
        <v>-0.94388554216867471</v>
      </c>
      <c r="Q1559" s="95"/>
      <c r="S1559" s="423">
        <f t="shared" si="58"/>
        <v>0.96178004414930518</v>
      </c>
      <c r="T1559" s="423">
        <f t="shared" si="59"/>
        <v>1.2627291302348713</v>
      </c>
    </row>
    <row r="1560" spans="1:20">
      <c r="A1560" s="92"/>
      <c r="D1560" s="95" t="s">
        <v>3070</v>
      </c>
      <c r="E1560" s="92"/>
      <c r="F1560" s="95"/>
      <c r="G1560" s="118">
        <v>5.5379999999999999E-2</v>
      </c>
      <c r="H1560" s="103">
        <v>1.4645999999999999E-3</v>
      </c>
      <c r="I1560" s="103">
        <v>0.28259800000000002</v>
      </c>
      <c r="J1560" s="95">
        <v>2.8E-5</v>
      </c>
      <c r="K1560" s="104">
        <v>0.28259172480019212</v>
      </c>
      <c r="L1560" s="105">
        <v>-6.1533673772506958</v>
      </c>
      <c r="M1560" s="105">
        <v>-1.3454724510575389</v>
      </c>
      <c r="N1560" s="106">
        <v>937.24944263102952</v>
      </c>
      <c r="O1560" s="106">
        <v>1239.0183962684991</v>
      </c>
      <c r="P1560" s="107">
        <v>-0.95588554216867472</v>
      </c>
      <c r="Q1560" s="95"/>
      <c r="S1560" s="423">
        <f t="shared" si="58"/>
        <v>0.93724944263102949</v>
      </c>
      <c r="T1560" s="423">
        <f t="shared" si="59"/>
        <v>1.2390183962684991</v>
      </c>
    </row>
    <row r="1561" spans="1:20">
      <c r="A1561" s="92"/>
      <c r="D1561" s="95" t="s">
        <v>3071</v>
      </c>
      <c r="E1561" s="92"/>
      <c r="F1561" s="95"/>
      <c r="G1561" s="118">
        <v>6.4418000000000003E-2</v>
      </c>
      <c r="H1561" s="103">
        <v>1.9849999999999998E-3</v>
      </c>
      <c r="I1561" s="103">
        <v>0.28257300000000002</v>
      </c>
      <c r="J1561" s="95">
        <v>4.8999999999999998E-5</v>
      </c>
      <c r="K1561" s="104">
        <v>0.28256449510336018</v>
      </c>
      <c r="L1561" s="105">
        <v>-7.0374718854770979</v>
      </c>
      <c r="M1561" s="105">
        <v>-2.3089130178499673</v>
      </c>
      <c r="N1561" s="106">
        <v>986.63820396897324</v>
      </c>
      <c r="O1561" s="106">
        <v>1294.2276138042535</v>
      </c>
      <c r="P1561" s="107">
        <v>-0.94021084337349403</v>
      </c>
      <c r="Q1561" s="95"/>
      <c r="S1561" s="423">
        <f t="shared" si="58"/>
        <v>0.98663820396897328</v>
      </c>
      <c r="T1561" s="423">
        <f t="shared" si="59"/>
        <v>1.2942276138042534</v>
      </c>
    </row>
    <row r="1562" spans="1:20">
      <c r="A1562" s="92"/>
      <c r="D1562" s="95" t="s">
        <v>3072</v>
      </c>
      <c r="E1562" s="92"/>
      <c r="F1562" s="95"/>
      <c r="G1562" s="118">
        <v>5.858E-2</v>
      </c>
      <c r="H1562" s="103">
        <v>1.2340000000000001E-3</v>
      </c>
      <c r="I1562" s="103">
        <v>0.28251199999999999</v>
      </c>
      <c r="J1562" s="95">
        <v>3.8000000000000002E-5</v>
      </c>
      <c r="K1562" s="104">
        <v>0.28250671282496043</v>
      </c>
      <c r="L1562" s="105">
        <v>-9.1946868855485864</v>
      </c>
      <c r="M1562" s="105">
        <v>-4.3533643900273145</v>
      </c>
      <c r="N1562" s="106">
        <v>1053.1485037477839</v>
      </c>
      <c r="O1562" s="106">
        <v>1411.637192675295</v>
      </c>
      <c r="P1562" s="107">
        <v>-0.96283132530120485</v>
      </c>
      <c r="Q1562" s="95"/>
      <c r="S1562" s="423">
        <f t="shared" si="58"/>
        <v>1.0531485037477839</v>
      </c>
      <c r="T1562" s="423">
        <f t="shared" si="59"/>
        <v>1.4116371926752949</v>
      </c>
    </row>
    <row r="1563" spans="1:20">
      <c r="A1563" s="92"/>
      <c r="D1563" s="95" t="s">
        <v>3073</v>
      </c>
      <c r="E1563" s="92"/>
      <c r="F1563" s="95"/>
      <c r="G1563" s="118">
        <v>6.0927000000000002E-2</v>
      </c>
      <c r="H1563" s="103">
        <v>1.916E-3</v>
      </c>
      <c r="I1563" s="103">
        <v>0.28252300000000002</v>
      </c>
      <c r="J1563" s="95">
        <v>4.5000000000000003E-5</v>
      </c>
      <c r="K1563" s="104">
        <v>0.28251479073956581</v>
      </c>
      <c r="L1563" s="105">
        <v>-8.8056809019276816</v>
      </c>
      <c r="M1563" s="105">
        <v>-4.0675517835209174</v>
      </c>
      <c r="N1563" s="106">
        <v>1056.8081508092603</v>
      </c>
      <c r="O1563" s="106">
        <v>1395.0908329778013</v>
      </c>
      <c r="P1563" s="107">
        <v>-0.94228915662650603</v>
      </c>
      <c r="Q1563" s="95"/>
      <c r="S1563" s="423">
        <f t="shared" ref="S1563:S1626" si="60">N1563/1000</f>
        <v>1.0568081508092602</v>
      </c>
      <c r="T1563" s="423">
        <f t="shared" ref="T1563:T1626" si="61">O1563/1000</f>
        <v>1.3950908329778013</v>
      </c>
    </row>
    <row r="1564" spans="1:20">
      <c r="A1564" s="92"/>
      <c r="D1564" s="95" t="s">
        <v>3074</v>
      </c>
      <c r="E1564" s="92"/>
      <c r="F1564" s="95"/>
      <c r="G1564" s="118">
        <v>6.9344000000000003E-2</v>
      </c>
      <c r="H1564" s="103">
        <v>2.091E-3</v>
      </c>
      <c r="I1564" s="103">
        <v>0.28256599999999998</v>
      </c>
      <c r="J1564" s="95">
        <v>4.1999999999999998E-5</v>
      </c>
      <c r="K1564" s="104">
        <v>0.28255704093759498</v>
      </c>
      <c r="L1564" s="105">
        <v>-7.2850211477815119</v>
      </c>
      <c r="M1564" s="105">
        <v>-2.5726561558703231</v>
      </c>
      <c r="N1564" s="106">
        <v>999.62834129229816</v>
      </c>
      <c r="O1564" s="106">
        <v>1309.3376233197705</v>
      </c>
      <c r="P1564" s="107">
        <v>-0.93701807228915657</v>
      </c>
      <c r="Q1564" s="95"/>
      <c r="S1564" s="423">
        <f t="shared" si="60"/>
        <v>0.99962834129229816</v>
      </c>
      <c r="T1564" s="423">
        <f t="shared" si="61"/>
        <v>1.3093376233197704</v>
      </c>
    </row>
    <row r="1565" spans="1:20">
      <c r="A1565" s="92"/>
      <c r="D1565" s="95" t="s">
        <v>3075</v>
      </c>
      <c r="E1565" s="92"/>
      <c r="F1565" s="95"/>
      <c r="G1565" s="118">
        <v>5.5563000000000001E-2</v>
      </c>
      <c r="H1565" s="103">
        <v>1.6969999999999999E-3</v>
      </c>
      <c r="I1565" s="103">
        <v>0.28259299999999998</v>
      </c>
      <c r="J1565" s="95">
        <v>3.3000000000000003E-5</v>
      </c>
      <c r="K1565" s="104">
        <v>0.28258572906317492</v>
      </c>
      <c r="L1565" s="105">
        <v>-6.3301882788979746</v>
      </c>
      <c r="M1565" s="105">
        <v>-1.5576134934580654</v>
      </c>
      <c r="N1565" s="106">
        <v>950.30089832650981</v>
      </c>
      <c r="O1565" s="106">
        <v>1251.1585664586059</v>
      </c>
      <c r="P1565" s="107">
        <v>-0.94888554216867471</v>
      </c>
      <c r="Q1565" s="95"/>
      <c r="S1565" s="423">
        <f t="shared" si="60"/>
        <v>0.95030089832650977</v>
      </c>
      <c r="T1565" s="423">
        <f t="shared" si="61"/>
        <v>1.251158566458606</v>
      </c>
    </row>
    <row r="1566" spans="1:20">
      <c r="A1566" s="92"/>
      <c r="D1566" s="95" t="s">
        <v>3076</v>
      </c>
      <c r="E1566" s="92"/>
      <c r="F1566" s="95"/>
      <c r="G1566" s="118">
        <v>4.9657E-2</v>
      </c>
      <c r="H1566" s="103">
        <v>1.3320000000000001E-3</v>
      </c>
      <c r="I1566" s="103">
        <v>0.28259899999999999</v>
      </c>
      <c r="J1566" s="95">
        <v>2.5999999999999998E-5</v>
      </c>
      <c r="K1566" s="104">
        <v>0.28259329293585678</v>
      </c>
      <c r="L1566" s="105">
        <v>-6.1180031969232385</v>
      </c>
      <c r="M1566" s="105">
        <v>-1.2899887075956684</v>
      </c>
      <c r="N1566" s="106">
        <v>932.50576083070723</v>
      </c>
      <c r="O1566" s="106">
        <v>1235.8552719101413</v>
      </c>
      <c r="P1566" s="107">
        <v>-0.95987951807228911</v>
      </c>
      <c r="Q1566" s="95"/>
      <c r="S1566" s="423">
        <f t="shared" si="60"/>
        <v>0.93250576083070724</v>
      </c>
      <c r="T1566" s="423">
        <f t="shared" si="61"/>
        <v>1.2358552719101412</v>
      </c>
    </row>
    <row r="1567" spans="1:20">
      <c r="A1567" s="92"/>
      <c r="D1567" s="95" t="s">
        <v>3077</v>
      </c>
      <c r="E1567" s="92"/>
      <c r="F1567" s="95"/>
      <c r="G1567" s="118">
        <v>4.4786100000000002E-2</v>
      </c>
      <c r="H1567" s="103">
        <v>1.2290000000000001E-3</v>
      </c>
      <c r="I1567" s="103">
        <v>0.28254499999999999</v>
      </c>
      <c r="J1567" s="95">
        <v>2.3E-5</v>
      </c>
      <c r="K1567" s="104">
        <v>0.28253973424787387</v>
      </c>
      <c r="L1567" s="105">
        <v>-8.027668934690313</v>
      </c>
      <c r="M1567" s="105">
        <v>-3.1850010915157601</v>
      </c>
      <c r="N1567" s="106">
        <v>1006.3620116363007</v>
      </c>
      <c r="O1567" s="106">
        <v>1344.6495495958661</v>
      </c>
      <c r="P1567" s="107">
        <v>-0.96298192771084334</v>
      </c>
      <c r="Q1567" s="95"/>
      <c r="S1567" s="423">
        <f t="shared" si="60"/>
        <v>1.0063620116363008</v>
      </c>
      <c r="T1567" s="423">
        <f t="shared" si="61"/>
        <v>1.3446495495958661</v>
      </c>
    </row>
    <row r="1568" spans="1:20">
      <c r="A1568" s="92"/>
      <c r="D1568" s="95" t="s">
        <v>3078</v>
      </c>
      <c r="E1568" s="92"/>
      <c r="F1568" s="95"/>
      <c r="G1568" s="118">
        <v>5.3626E-2</v>
      </c>
      <c r="H1568" s="103">
        <v>1.655E-3</v>
      </c>
      <c r="I1568" s="103">
        <v>0.28250700000000001</v>
      </c>
      <c r="J1568" s="104">
        <v>3.0000000000000001E-5</v>
      </c>
      <c r="K1568" s="104">
        <v>0.28249990901564792</v>
      </c>
      <c r="L1568" s="105">
        <v>-9.3715077871925345</v>
      </c>
      <c r="M1568" s="105">
        <v>-4.594096629568778</v>
      </c>
      <c r="N1568" s="106">
        <v>1072.2399456135533</v>
      </c>
      <c r="O1568" s="106">
        <v>1425.3263243849428</v>
      </c>
      <c r="P1568" s="107">
        <v>-0.95015060240963856</v>
      </c>
      <c r="Q1568" s="95"/>
      <c r="S1568" s="423">
        <f t="shared" si="60"/>
        <v>1.0722399456135534</v>
      </c>
      <c r="T1568" s="423">
        <f t="shared" si="61"/>
        <v>1.4253263243849428</v>
      </c>
    </row>
    <row r="1569" spans="1:20">
      <c r="A1569" s="92"/>
      <c r="D1569" s="95" t="s">
        <v>3079</v>
      </c>
      <c r="E1569" s="92"/>
      <c r="F1569" s="95"/>
      <c r="G1569" s="118">
        <v>6.7876000000000006E-2</v>
      </c>
      <c r="H1569" s="103">
        <v>2.019E-3</v>
      </c>
      <c r="I1569" s="103">
        <v>0.28257599999999999</v>
      </c>
      <c r="J1569" s="104">
        <v>3.8999999999999999E-5</v>
      </c>
      <c r="K1569" s="104">
        <v>0.28256734942754869</v>
      </c>
      <c r="L1569" s="105">
        <v>-6.9313793444902849</v>
      </c>
      <c r="M1569" s="105">
        <v>-2.2079213787962182</v>
      </c>
      <c r="N1569" s="106">
        <v>983.21558974600771</v>
      </c>
      <c r="O1569" s="106">
        <v>1288.4253811022977</v>
      </c>
      <c r="P1569" s="107">
        <v>-0.93918674698795179</v>
      </c>
      <c r="Q1569" s="95"/>
      <c r="S1569" s="423">
        <f t="shared" si="60"/>
        <v>0.98321558974600776</v>
      </c>
      <c r="T1569" s="423">
        <f t="shared" si="61"/>
        <v>1.2884253811022977</v>
      </c>
    </row>
    <row r="1570" spans="1:20">
      <c r="A1570" s="92"/>
      <c r="D1570" s="95" t="s">
        <v>3080</v>
      </c>
      <c r="E1570" s="92"/>
      <c r="F1570" s="95"/>
      <c r="G1570" s="118">
        <v>6.1207999999999999E-2</v>
      </c>
      <c r="H1570" s="103">
        <v>1.8979999999999999E-3</v>
      </c>
      <c r="I1570" s="103">
        <v>0.28257599999999999</v>
      </c>
      <c r="J1570" s="104">
        <v>2.5999999999999998E-5</v>
      </c>
      <c r="K1570" s="104">
        <v>0.28256786786205418</v>
      </c>
      <c r="L1570" s="105">
        <v>-6.9313793444902849</v>
      </c>
      <c r="M1570" s="105">
        <v>-2.1895781399094982</v>
      </c>
      <c r="N1570" s="106">
        <v>979.98597615685549</v>
      </c>
      <c r="O1570" s="106">
        <v>1287.3973012230711</v>
      </c>
      <c r="P1570" s="107">
        <v>-0.94283132530120484</v>
      </c>
      <c r="Q1570" s="95"/>
      <c r="S1570" s="423">
        <f t="shared" si="60"/>
        <v>0.97998597615685545</v>
      </c>
      <c r="T1570" s="423">
        <f t="shared" si="61"/>
        <v>1.2873973012230711</v>
      </c>
    </row>
    <row r="1571" spans="1:20">
      <c r="A1571" s="92"/>
      <c r="D1571" s="95" t="s">
        <v>3081</v>
      </c>
      <c r="E1571" s="92"/>
      <c r="F1571" s="95"/>
      <c r="G1571" s="118">
        <v>4.8327000000000002E-2</v>
      </c>
      <c r="H1571" s="103">
        <v>1.4499999999999999E-3</v>
      </c>
      <c r="I1571" s="118">
        <v>0.28256999999999999</v>
      </c>
      <c r="J1571" s="104">
        <v>2.5000000000000001E-5</v>
      </c>
      <c r="K1571" s="104">
        <v>0.28256378735509935</v>
      </c>
      <c r="L1571" s="105">
        <v>-7.1435644264650211</v>
      </c>
      <c r="M1571" s="105">
        <v>-2.3339545520895122</v>
      </c>
      <c r="N1571" s="106">
        <v>976.75185919311195</v>
      </c>
      <c r="O1571" s="106">
        <v>1295.7734052967371</v>
      </c>
      <c r="P1571" s="107">
        <v>-0.95632530120481929</v>
      </c>
      <c r="Q1571" s="95"/>
      <c r="S1571" s="423">
        <f t="shared" si="60"/>
        <v>0.97675185919311192</v>
      </c>
      <c r="T1571" s="423">
        <f t="shared" si="61"/>
        <v>1.2957734052967371</v>
      </c>
    </row>
    <row r="1572" spans="1:20">
      <c r="A1572" s="92"/>
      <c r="D1572" s="95" t="s">
        <v>3082</v>
      </c>
      <c r="E1572" s="92"/>
      <c r="F1572" s="95"/>
      <c r="G1572" s="118">
        <v>6.7418000000000006E-2</v>
      </c>
      <c r="H1572" s="103">
        <v>2.1489999999999999E-3</v>
      </c>
      <c r="I1572" s="103">
        <v>0.28250599999999998</v>
      </c>
      <c r="J1572" s="104">
        <v>6.3E-5</v>
      </c>
      <c r="K1572" s="104">
        <v>0.28249679243179898</v>
      </c>
      <c r="L1572" s="105">
        <v>-9.4068719675233226</v>
      </c>
      <c r="M1572" s="105">
        <v>-4.7043675344715652</v>
      </c>
      <c r="N1572" s="106">
        <v>1088.152182668822</v>
      </c>
      <c r="O1572" s="106">
        <v>1431.5145086458481</v>
      </c>
      <c r="P1572" s="107">
        <v>-0.9352710843373494</v>
      </c>
      <c r="Q1572" s="95"/>
      <c r="S1572" s="423">
        <f t="shared" si="60"/>
        <v>1.0881521826688221</v>
      </c>
      <c r="T1572" s="423">
        <f t="shared" si="61"/>
        <v>1.4315145086458481</v>
      </c>
    </row>
    <row r="1573" spans="1:20">
      <c r="A1573" s="92"/>
      <c r="D1573" s="95" t="s">
        <v>3083</v>
      </c>
      <c r="E1573" s="92"/>
      <c r="F1573" s="95"/>
      <c r="G1573" s="138">
        <v>5.0327999999999998E-2</v>
      </c>
      <c r="H1573" s="108">
        <v>1.554E-3</v>
      </c>
      <c r="I1573" s="108">
        <v>0.28251100000000001</v>
      </c>
      <c r="J1573" s="109">
        <v>3.1000000000000001E-5</v>
      </c>
      <c r="K1573" s="109">
        <v>0.28250434175849959</v>
      </c>
      <c r="L1573" s="110">
        <v>-9.230051065877154</v>
      </c>
      <c r="M1573" s="110">
        <v>-4.4372574142148569</v>
      </c>
      <c r="N1573" s="111">
        <v>1063.6298904185785</v>
      </c>
      <c r="O1573" s="111">
        <v>1416.3657506703839</v>
      </c>
      <c r="P1573" s="112">
        <v>-0.95319277108433731</v>
      </c>
      <c r="Q1573" s="95"/>
      <c r="S1573" s="423">
        <f t="shared" si="60"/>
        <v>1.0636298904185786</v>
      </c>
      <c r="T1573" s="423">
        <f t="shared" si="61"/>
        <v>1.4163657506703839</v>
      </c>
    </row>
    <row r="1574" spans="1:20">
      <c r="D1574" s="95"/>
      <c r="E1574" s="92"/>
      <c r="F1574" s="95"/>
      <c r="G1574" s="103"/>
      <c r="H1574" s="103"/>
      <c r="I1574" s="103"/>
      <c r="J1574" s="95"/>
      <c r="K1574" s="104"/>
      <c r="L1574" s="105"/>
      <c r="M1574" s="105">
        <f>AVERAGE(M1554:M1573)</f>
        <v>-2.922634963681003</v>
      </c>
      <c r="N1574" s="107"/>
      <c r="O1574" s="106">
        <f>AVERAGE(O1554:O1573)</f>
        <v>1329.4578715453383</v>
      </c>
      <c r="P1574" s="95"/>
      <c r="Q1574" s="95"/>
      <c r="S1574" s="423">
        <f t="shared" si="60"/>
        <v>0</v>
      </c>
      <c r="T1574" s="423">
        <f t="shared" si="61"/>
        <v>1.3294578715453382</v>
      </c>
    </row>
    <row r="1575" spans="1:20">
      <c r="D1575" s="95" t="s">
        <v>3038</v>
      </c>
      <c r="E1575" s="92" t="s">
        <v>998</v>
      </c>
      <c r="F1575" s="94">
        <v>215</v>
      </c>
      <c r="G1575" s="399">
        <v>2.843E-2</v>
      </c>
      <c r="H1575" s="97">
        <v>7.27E-4</v>
      </c>
      <c r="I1575" s="97">
        <v>0.282522</v>
      </c>
      <c r="J1575" s="94">
        <v>2.1999999999999999E-5</v>
      </c>
      <c r="K1575" s="98">
        <v>0.28251907592087627</v>
      </c>
      <c r="L1575" s="99">
        <v>-8.8410450822584696</v>
      </c>
      <c r="M1575" s="99">
        <v>-4.2241168932277695</v>
      </c>
      <c r="N1575" s="100">
        <v>1025.1656892518347</v>
      </c>
      <c r="O1575" s="100">
        <v>1393.4313517831802</v>
      </c>
      <c r="P1575" s="101">
        <v>-0.97810240963855422</v>
      </c>
      <c r="Q1575" s="95"/>
      <c r="S1575" s="423">
        <f t="shared" si="60"/>
        <v>1.0251656892518346</v>
      </c>
      <c r="T1575" s="423">
        <f t="shared" si="61"/>
        <v>1.3934313517831802</v>
      </c>
    </row>
    <row r="1576" spans="1:20">
      <c r="A1576" s="92"/>
      <c r="D1576" s="95" t="s">
        <v>3039</v>
      </c>
      <c r="E1576" s="92"/>
      <c r="F1576" s="95"/>
      <c r="G1576" s="118">
        <v>3.4030999999999999E-2</v>
      </c>
      <c r="H1576" s="103">
        <v>1.0269999999999999E-3</v>
      </c>
      <c r="I1576" s="103">
        <v>0.28258</v>
      </c>
      <c r="J1576" s="95">
        <v>1.9000000000000001E-5</v>
      </c>
      <c r="K1576" s="104">
        <v>0.28257586928574963</v>
      </c>
      <c r="L1576" s="105">
        <v>-6.7899226231737941</v>
      </c>
      <c r="M1576" s="105">
        <v>-2.2147171913811103</v>
      </c>
      <c r="N1576" s="106">
        <v>951.7182832088788</v>
      </c>
      <c r="O1576" s="106">
        <v>1278.0645713654606</v>
      </c>
      <c r="P1576" s="107">
        <v>-0.96906626506024096</v>
      </c>
      <c r="Q1576" s="95"/>
      <c r="S1576" s="423">
        <f t="shared" si="60"/>
        <v>0.95171828320887886</v>
      </c>
      <c r="T1576" s="423">
        <f t="shared" si="61"/>
        <v>1.2780645713654606</v>
      </c>
    </row>
    <row r="1577" spans="1:20">
      <c r="A1577" s="92"/>
      <c r="D1577" s="95" t="s">
        <v>3040</v>
      </c>
      <c r="E1577" s="92"/>
      <c r="F1577" s="95"/>
      <c r="G1577" s="118">
        <v>2.4197E-2</v>
      </c>
      <c r="H1577" s="103">
        <v>6.9200000000000002E-4</v>
      </c>
      <c r="I1577" s="103">
        <v>0.28258</v>
      </c>
      <c r="J1577" s="95">
        <v>1.9000000000000001E-5</v>
      </c>
      <c r="K1577" s="104">
        <v>0.28257721669497443</v>
      </c>
      <c r="L1577" s="105">
        <v>-6.7899226231737941</v>
      </c>
      <c r="M1577" s="105">
        <v>-2.1670446560306811</v>
      </c>
      <c r="N1577" s="106">
        <v>943.33718337690527</v>
      </c>
      <c r="O1577" s="106">
        <v>1275.3914482925229</v>
      </c>
      <c r="P1577" s="107">
        <v>-0.97915662650602409</v>
      </c>
      <c r="Q1577" s="95"/>
      <c r="S1577" s="423">
        <f t="shared" si="60"/>
        <v>0.94333718337690531</v>
      </c>
      <c r="T1577" s="423">
        <f t="shared" si="61"/>
        <v>1.2753914482925228</v>
      </c>
    </row>
    <row r="1578" spans="1:20">
      <c r="A1578" s="92"/>
      <c r="D1578" s="95" t="s">
        <v>3041</v>
      </c>
      <c r="E1578" s="92"/>
      <c r="F1578" s="95"/>
      <c r="G1578" s="118">
        <v>2.6006999999999999E-2</v>
      </c>
      <c r="H1578" s="103">
        <v>7.6599999999999997E-4</v>
      </c>
      <c r="I1578" s="103">
        <v>0.28258699999999998</v>
      </c>
      <c r="J1578" s="95">
        <v>2.3E-5</v>
      </c>
      <c r="K1578" s="104">
        <v>0.28258391905830982</v>
      </c>
      <c r="L1578" s="105">
        <v>-6.5423733608716006</v>
      </c>
      <c r="M1578" s="105">
        <v>-1.9299090871516267</v>
      </c>
      <c r="N1578" s="106">
        <v>935.38655675147186</v>
      </c>
      <c r="O1578" s="106">
        <v>1261.7578253584902</v>
      </c>
      <c r="P1578" s="107">
        <v>-0.97692771084337349</v>
      </c>
      <c r="Q1578" s="95"/>
      <c r="S1578" s="423">
        <f t="shared" si="60"/>
        <v>0.93538655675147186</v>
      </c>
      <c r="T1578" s="423">
        <f t="shared" si="61"/>
        <v>1.2617578253584902</v>
      </c>
    </row>
    <row r="1579" spans="1:20">
      <c r="A1579" s="92"/>
      <c r="D1579" s="95" t="s">
        <v>3042</v>
      </c>
      <c r="E1579" s="92"/>
      <c r="F1579" s="95"/>
      <c r="G1579" s="118">
        <v>2.2363000000000001E-2</v>
      </c>
      <c r="H1579" s="103">
        <v>5.8900000000000001E-4</v>
      </c>
      <c r="I1579" s="103">
        <v>0.28255000000000002</v>
      </c>
      <c r="J1579" s="95">
        <v>1.9000000000000001E-5</v>
      </c>
      <c r="K1579" s="104">
        <v>0.28254763097303459</v>
      </c>
      <c r="L1579" s="105">
        <v>-7.8508480330441444</v>
      </c>
      <c r="M1579" s="105">
        <v>-3.213813780864605</v>
      </c>
      <c r="N1579" s="106">
        <v>982.53075458908597</v>
      </c>
      <c r="O1579" s="106">
        <v>1335.5059985238584</v>
      </c>
      <c r="P1579" s="107">
        <v>-0.98225903614457832</v>
      </c>
      <c r="Q1579" s="95"/>
      <c r="S1579" s="423">
        <f t="shared" si="60"/>
        <v>0.98253075458908601</v>
      </c>
      <c r="T1579" s="423">
        <f t="shared" si="61"/>
        <v>1.3355059985238584</v>
      </c>
    </row>
    <row r="1580" spans="1:20">
      <c r="A1580" s="92"/>
      <c r="D1580" s="95" t="s">
        <v>3043</v>
      </c>
      <c r="E1580" s="92"/>
      <c r="F1580" s="95"/>
      <c r="G1580" s="118">
        <v>2.5492000000000001E-2</v>
      </c>
      <c r="H1580" s="103">
        <v>6.4599999999999998E-4</v>
      </c>
      <c r="I1580" s="103">
        <v>0.28255999999999998</v>
      </c>
      <c r="J1580" s="95">
        <v>2.0999999999999999E-5</v>
      </c>
      <c r="K1580" s="104">
        <v>0.28255740171236049</v>
      </c>
      <c r="L1580" s="105">
        <v>-7.4972062297551378</v>
      </c>
      <c r="M1580" s="105">
        <v>-2.8681163436361512</v>
      </c>
      <c r="N1580" s="106">
        <v>970.06998470789574</v>
      </c>
      <c r="O1580" s="106">
        <v>1315.6529807977568</v>
      </c>
      <c r="P1580" s="107">
        <v>-0.98054216867469879</v>
      </c>
      <c r="Q1580" s="95"/>
      <c r="S1580" s="423">
        <f t="shared" si="60"/>
        <v>0.97006998470789574</v>
      </c>
      <c r="T1580" s="423">
        <f t="shared" si="61"/>
        <v>1.3156529807977568</v>
      </c>
    </row>
    <row r="1581" spans="1:20">
      <c r="A1581" s="92"/>
      <c r="D1581" s="95" t="s">
        <v>3044</v>
      </c>
      <c r="E1581" s="92"/>
      <c r="F1581" s="95"/>
      <c r="G1581" s="118">
        <v>2.6276999999999998E-2</v>
      </c>
      <c r="H1581" s="103">
        <v>7.7399999999999995E-4</v>
      </c>
      <c r="I1581" s="103">
        <v>0.28260200000000002</v>
      </c>
      <c r="J1581" s="95">
        <v>2.4000000000000001E-5</v>
      </c>
      <c r="K1581" s="104">
        <v>0.28259888688137313</v>
      </c>
      <c r="L1581" s="105">
        <v>-6.0119106559353153</v>
      </c>
      <c r="M1581" s="105">
        <v>-1.4003342104418337</v>
      </c>
      <c r="N1581" s="106">
        <v>914.59634166760009</v>
      </c>
      <c r="O1581" s="106">
        <v>1231.3325077832092</v>
      </c>
      <c r="P1581" s="107">
        <v>-0.97668674698795177</v>
      </c>
      <c r="Q1581" s="95"/>
      <c r="S1581" s="423">
        <f t="shared" si="60"/>
        <v>0.91459634166760007</v>
      </c>
      <c r="T1581" s="423">
        <f t="shared" si="61"/>
        <v>1.2313325077832091</v>
      </c>
    </row>
    <row r="1582" spans="1:20">
      <c r="A1582" s="92"/>
      <c r="D1582" s="95" t="s">
        <v>3045</v>
      </c>
      <c r="E1582" s="92"/>
      <c r="F1582" s="95"/>
      <c r="G1582" s="118">
        <v>3.2291E-2</v>
      </c>
      <c r="H1582" s="103">
        <v>1.0939999999999999E-3</v>
      </c>
      <c r="I1582" s="103">
        <v>0.28256300000000001</v>
      </c>
      <c r="J1582" s="95">
        <v>2.6999999999999999E-5</v>
      </c>
      <c r="K1582" s="104">
        <v>0.28255859980390463</v>
      </c>
      <c r="L1582" s="105">
        <v>-7.3911136887672146</v>
      </c>
      <c r="M1582" s="105">
        <v>-2.8257268004749925</v>
      </c>
      <c r="N1582" s="106">
        <v>977.38407117599934</v>
      </c>
      <c r="O1582" s="106">
        <v>1313.1274192776768</v>
      </c>
      <c r="P1582" s="107">
        <v>-0.96704819277108434</v>
      </c>
      <c r="Q1582" s="95"/>
      <c r="S1582" s="423">
        <f t="shared" si="60"/>
        <v>0.97738407117599935</v>
      </c>
      <c r="T1582" s="423">
        <f t="shared" si="61"/>
        <v>1.3131274192776767</v>
      </c>
    </row>
    <row r="1583" spans="1:20">
      <c r="A1583" s="92"/>
      <c r="D1583" s="95" t="s">
        <v>3046</v>
      </c>
      <c r="E1583" s="92"/>
      <c r="F1583" s="95"/>
      <c r="G1583" s="118">
        <v>2.4107E-2</v>
      </c>
      <c r="H1583" s="103">
        <v>6.7400000000000001E-4</v>
      </c>
      <c r="I1583" s="103">
        <v>0.28253299999999998</v>
      </c>
      <c r="J1583" s="95">
        <v>1.9000000000000001E-5</v>
      </c>
      <c r="K1583" s="104">
        <v>0.28253028909308198</v>
      </c>
      <c r="L1583" s="105">
        <v>-8.4520390986397853</v>
      </c>
      <c r="M1583" s="105">
        <v>-3.8273848993208848</v>
      </c>
      <c r="N1583" s="106">
        <v>1008.415256442552</v>
      </c>
      <c r="O1583" s="106">
        <v>1370.6905005618423</v>
      </c>
      <c r="P1583" s="107">
        <v>-0.97969879518072289</v>
      </c>
      <c r="Q1583" s="95"/>
      <c r="S1583" s="423">
        <f t="shared" si="60"/>
        <v>1.0084152564425521</v>
      </c>
      <c r="T1583" s="423">
        <f t="shared" si="61"/>
        <v>1.3706905005618424</v>
      </c>
    </row>
    <row r="1584" spans="1:20">
      <c r="A1584" s="92"/>
      <c r="D1584" s="95" t="s">
        <v>3047</v>
      </c>
      <c r="E1584" s="92"/>
      <c r="F1584" s="95"/>
      <c r="G1584" s="118">
        <v>2.4219000000000001E-2</v>
      </c>
      <c r="H1584" s="103">
        <v>7.9900000000000001E-4</v>
      </c>
      <c r="I1584" s="103">
        <v>0.28257500000000002</v>
      </c>
      <c r="J1584" s="95">
        <v>2.9E-5</v>
      </c>
      <c r="K1584" s="104">
        <v>0.28257178632844593</v>
      </c>
      <c r="L1584" s="105">
        <v>-6.9667435248188525</v>
      </c>
      <c r="M1584" s="105">
        <v>-2.3591758478980207</v>
      </c>
      <c r="N1584" s="106">
        <v>952.99529352687523</v>
      </c>
      <c r="O1584" s="106">
        <v>1286.4039008457157</v>
      </c>
      <c r="P1584" s="107">
        <v>-0.97593373493975899</v>
      </c>
      <c r="Q1584" s="95"/>
      <c r="S1584" s="423">
        <f t="shared" si="60"/>
        <v>0.95299529352687518</v>
      </c>
      <c r="T1584" s="423">
        <f t="shared" si="61"/>
        <v>1.2864039008457158</v>
      </c>
    </row>
    <row r="1585" spans="1:20">
      <c r="A1585" s="92"/>
      <c r="D1585" s="95" t="s">
        <v>3048</v>
      </c>
      <c r="E1585" s="92"/>
      <c r="F1585" s="95"/>
      <c r="G1585" s="118">
        <v>3.0041000000000002E-2</v>
      </c>
      <c r="H1585" s="103">
        <v>7.9900000000000001E-4</v>
      </c>
      <c r="I1585" s="103">
        <v>0.28253099999999998</v>
      </c>
      <c r="J1585" s="95">
        <v>2.3E-5</v>
      </c>
      <c r="K1585" s="104">
        <v>0.28252778632844588</v>
      </c>
      <c r="L1585" s="105">
        <v>-8.5227674592980307</v>
      </c>
      <c r="M1585" s="105">
        <v>-3.9159349354878081</v>
      </c>
      <c r="N1585" s="106">
        <v>1014.5317255378259</v>
      </c>
      <c r="O1585" s="106">
        <v>1375.7410197663239</v>
      </c>
      <c r="P1585" s="107">
        <v>-0.97593373493975899</v>
      </c>
      <c r="Q1585" s="95"/>
      <c r="S1585" s="423">
        <f t="shared" si="60"/>
        <v>1.0145317255378259</v>
      </c>
      <c r="T1585" s="423">
        <f t="shared" si="61"/>
        <v>1.375741019766324</v>
      </c>
    </row>
    <row r="1586" spans="1:20">
      <c r="A1586" s="92"/>
      <c r="D1586" s="95" t="s">
        <v>3049</v>
      </c>
      <c r="E1586" s="92"/>
      <c r="F1586" s="95"/>
      <c r="G1586" s="118">
        <v>2.2769999999999999E-2</v>
      </c>
      <c r="H1586" s="103">
        <v>7.4100000000000001E-4</v>
      </c>
      <c r="I1586" s="103">
        <v>0.282582</v>
      </c>
      <c r="J1586" s="95">
        <v>2.6999999999999999E-5</v>
      </c>
      <c r="K1586" s="104">
        <v>0.28257901961123705</v>
      </c>
      <c r="L1586" s="105">
        <v>-6.719194262516659</v>
      </c>
      <c r="M1586" s="105">
        <v>-2.1032558770306409</v>
      </c>
      <c r="N1586" s="106">
        <v>941.7589260716851</v>
      </c>
      <c r="O1586" s="106">
        <v>1271.7187025843086</v>
      </c>
      <c r="P1586" s="107">
        <v>-0.97768072289156627</v>
      </c>
      <c r="Q1586" s="95"/>
      <c r="S1586" s="423">
        <f t="shared" si="60"/>
        <v>0.9417589260716851</v>
      </c>
      <c r="T1586" s="423">
        <f t="shared" si="61"/>
        <v>1.2717187025843086</v>
      </c>
    </row>
    <row r="1587" spans="1:20">
      <c r="A1587" s="92"/>
      <c r="D1587" s="95" t="s">
        <v>3050</v>
      </c>
      <c r="E1587" s="92"/>
      <c r="F1587" s="95"/>
      <c r="G1587" s="118">
        <v>2.5523000000000001E-2</v>
      </c>
      <c r="H1587" s="103">
        <v>6.4899999999999995E-4</v>
      </c>
      <c r="I1587" s="103">
        <v>0.28253699999999998</v>
      </c>
      <c r="J1587" s="95">
        <v>2.1999999999999999E-5</v>
      </c>
      <c r="K1587" s="104">
        <v>0.28253438964600924</v>
      </c>
      <c r="L1587" s="105">
        <v>-8.3105823773232945</v>
      </c>
      <c r="M1587" s="105">
        <v>-3.6823036940103471</v>
      </c>
      <c r="N1587" s="106">
        <v>1002.1839047851978</v>
      </c>
      <c r="O1587" s="106">
        <v>1362.3737293261006</v>
      </c>
      <c r="P1587" s="107">
        <v>-0.98045180722891567</v>
      </c>
      <c r="Q1587" s="95"/>
      <c r="S1587" s="423">
        <f t="shared" si="60"/>
        <v>1.0021839047851977</v>
      </c>
      <c r="T1587" s="423">
        <f t="shared" si="61"/>
        <v>1.3623737293261007</v>
      </c>
    </row>
    <row r="1588" spans="1:20">
      <c r="A1588" s="92"/>
      <c r="D1588" s="95" t="s">
        <v>3051</v>
      </c>
      <c r="E1588" s="92"/>
      <c r="F1588" s="95"/>
      <c r="G1588" s="118">
        <v>2.9742999999999999E-2</v>
      </c>
      <c r="H1588" s="103">
        <v>8.4500000000000005E-4</v>
      </c>
      <c r="I1588" s="103">
        <v>0.28251100000000001</v>
      </c>
      <c r="J1588" s="95">
        <v>2.6999999999999999E-5</v>
      </c>
      <c r="K1588" s="104">
        <v>0.28250760131105984</v>
      </c>
      <c r="L1588" s="105">
        <v>-9.230051065877154</v>
      </c>
      <c r="M1588" s="105">
        <v>-4.6300987820524497</v>
      </c>
      <c r="N1588" s="106">
        <v>1043.744017838141</v>
      </c>
      <c r="O1588" s="106">
        <v>1416.6788258653044</v>
      </c>
      <c r="P1588" s="107">
        <v>-0.97454819277108429</v>
      </c>
      <c r="Q1588" s="95"/>
      <c r="S1588" s="423">
        <f t="shared" si="60"/>
        <v>1.043744017838141</v>
      </c>
      <c r="T1588" s="423">
        <f t="shared" si="61"/>
        <v>1.4166788258653045</v>
      </c>
    </row>
    <row r="1589" spans="1:20">
      <c r="A1589" s="92"/>
      <c r="D1589" s="95" t="s">
        <v>3052</v>
      </c>
      <c r="E1589" s="92"/>
      <c r="F1589" s="95"/>
      <c r="G1589" s="118">
        <v>2.6290999999999998E-2</v>
      </c>
      <c r="H1589" s="103">
        <v>7.3800000000000005E-4</v>
      </c>
      <c r="I1589" s="103">
        <v>0.28259699999999999</v>
      </c>
      <c r="J1589" s="95">
        <v>2.5999999999999998E-5</v>
      </c>
      <c r="K1589" s="104">
        <v>0.28259403167758829</v>
      </c>
      <c r="L1589" s="105">
        <v>-6.1887315575814839</v>
      </c>
      <c r="M1589" s="105">
        <v>-1.5721156334913555</v>
      </c>
      <c r="N1589" s="106">
        <v>920.71964964747292</v>
      </c>
      <c r="O1589" s="106">
        <v>1241.2090133213562</v>
      </c>
      <c r="P1589" s="107">
        <v>-0.97777108433734938</v>
      </c>
      <c r="Q1589" s="95"/>
      <c r="S1589" s="423">
        <f t="shared" si="60"/>
        <v>0.92071964964747288</v>
      </c>
      <c r="T1589" s="423">
        <f t="shared" si="61"/>
        <v>1.2412090133213562</v>
      </c>
    </row>
    <row r="1590" spans="1:20">
      <c r="A1590" s="92"/>
      <c r="D1590" s="95" t="s">
        <v>3053</v>
      </c>
      <c r="E1590" s="92"/>
      <c r="F1590" s="95"/>
      <c r="G1590" s="118">
        <v>3.2902000000000001E-2</v>
      </c>
      <c r="H1590" s="103">
        <v>1.031E-3</v>
      </c>
      <c r="I1590" s="103">
        <v>0.28259699999999999</v>
      </c>
      <c r="J1590" s="95">
        <v>2.6999999999999999E-5</v>
      </c>
      <c r="K1590" s="104">
        <v>0.28259285319728122</v>
      </c>
      <c r="L1590" s="105">
        <v>-6.1887315575814839</v>
      </c>
      <c r="M1590" s="105">
        <v>-1.6138113136632271</v>
      </c>
      <c r="N1590" s="106">
        <v>927.87658611584538</v>
      </c>
      <c r="O1590" s="106">
        <v>1243.5515500603485</v>
      </c>
      <c r="P1590" s="107">
        <v>-0.9689457831325301</v>
      </c>
      <c r="Q1590" s="95"/>
      <c r="S1590" s="423">
        <f t="shared" si="60"/>
        <v>0.92787658611584534</v>
      </c>
      <c r="T1590" s="423">
        <f t="shared" si="61"/>
        <v>1.2435515500603485</v>
      </c>
    </row>
    <row r="1591" spans="1:20">
      <c r="A1591" s="92"/>
      <c r="D1591" s="95" t="s">
        <v>3054</v>
      </c>
      <c r="E1591" s="92"/>
      <c r="F1591" s="95"/>
      <c r="G1591" s="118">
        <v>2.5618999999999999E-2</v>
      </c>
      <c r="H1591" s="103">
        <v>7.9600000000000005E-4</v>
      </c>
      <c r="I1591" s="103">
        <v>0.28253400000000001</v>
      </c>
      <c r="J1591" s="95">
        <v>2.8E-5</v>
      </c>
      <c r="K1591" s="104">
        <v>0.28253079839479717</v>
      </c>
      <c r="L1591" s="105">
        <v>-8.4166749183089973</v>
      </c>
      <c r="M1591" s="105">
        <v>-3.8093653521975579</v>
      </c>
      <c r="N1591" s="106">
        <v>1010.258456687473</v>
      </c>
      <c r="O1591" s="106">
        <v>1369.6293052230014</v>
      </c>
      <c r="P1591" s="107">
        <v>-0.97602409638554222</v>
      </c>
      <c r="Q1591" s="95"/>
      <c r="S1591" s="423">
        <f t="shared" si="60"/>
        <v>1.010258456687473</v>
      </c>
      <c r="T1591" s="423">
        <f t="shared" si="61"/>
        <v>1.3696293052230015</v>
      </c>
    </row>
    <row r="1592" spans="1:20">
      <c r="A1592" s="92"/>
      <c r="D1592" s="95" t="s">
        <v>3055</v>
      </c>
      <c r="E1592" s="92"/>
      <c r="F1592" s="95"/>
      <c r="G1592" s="118">
        <v>3.9577000000000001E-2</v>
      </c>
      <c r="H1592" s="103">
        <v>1.2899999999999999E-3</v>
      </c>
      <c r="I1592" s="103">
        <v>0.28251900000000002</v>
      </c>
      <c r="J1592" s="95">
        <v>3.3000000000000003E-5</v>
      </c>
      <c r="K1592" s="104">
        <v>0.28251381146895521</v>
      </c>
      <c r="L1592" s="105">
        <v>-8.9471376232441724</v>
      </c>
      <c r="M1592" s="105">
        <v>-4.4103778788939785</v>
      </c>
      <c r="N1592" s="106">
        <v>1044.8149878571471</v>
      </c>
      <c r="O1592" s="106">
        <v>1403.9742934123062</v>
      </c>
      <c r="P1592" s="107">
        <v>-0.96114457831325306</v>
      </c>
      <c r="Q1592" s="95"/>
      <c r="S1592" s="423">
        <f t="shared" si="60"/>
        <v>1.0448149878571471</v>
      </c>
      <c r="T1592" s="423">
        <f t="shared" si="61"/>
        <v>1.4039742934123063</v>
      </c>
    </row>
    <row r="1593" spans="1:20">
      <c r="A1593" s="92"/>
      <c r="D1593" s="95" t="s">
        <v>3056</v>
      </c>
      <c r="E1593" s="92"/>
      <c r="F1593" s="95"/>
      <c r="G1593" s="118">
        <v>2.5645999999999999E-2</v>
      </c>
      <c r="H1593" s="103">
        <v>8.1400000000000005E-4</v>
      </c>
      <c r="I1593" s="103">
        <v>0.28251300000000001</v>
      </c>
      <c r="J1593" s="95">
        <v>3.3000000000000003E-5</v>
      </c>
      <c r="K1593" s="104">
        <v>0.28250972599668955</v>
      </c>
      <c r="L1593" s="105">
        <v>-9.1593227052189086</v>
      </c>
      <c r="M1593" s="105">
        <v>-4.5549255169996528</v>
      </c>
      <c r="N1593" s="106">
        <v>1040.0962776703659</v>
      </c>
      <c r="O1593" s="106">
        <v>1412.3771695953042</v>
      </c>
      <c r="P1593" s="107">
        <v>-0.97548192771084341</v>
      </c>
      <c r="Q1593" s="95"/>
      <c r="S1593" s="423">
        <f t="shared" si="60"/>
        <v>1.0400962776703659</v>
      </c>
      <c r="T1593" s="423">
        <f t="shared" si="61"/>
        <v>1.4123771695953042</v>
      </c>
    </row>
    <row r="1594" spans="1:20">
      <c r="A1594" s="92"/>
      <c r="D1594" s="95" t="s">
        <v>3057</v>
      </c>
      <c r="E1594" s="92"/>
      <c r="F1594" s="95"/>
      <c r="G1594" s="118">
        <v>2.3682000000000002E-2</v>
      </c>
      <c r="H1594" s="103">
        <v>5.5500000000000005E-4</v>
      </c>
      <c r="I1594" s="103">
        <v>0.28253200000000001</v>
      </c>
      <c r="J1594" s="95">
        <v>3.0000000000000001E-5</v>
      </c>
      <c r="K1594" s="104">
        <v>0.28252976772501559</v>
      </c>
      <c r="L1594" s="105">
        <v>-8.4874032789672427</v>
      </c>
      <c r="M1594" s="105">
        <v>-3.8458313646694275</v>
      </c>
      <c r="N1594" s="106">
        <v>1006.6629236615954</v>
      </c>
      <c r="O1594" s="106">
        <v>1371.7754187634393</v>
      </c>
      <c r="P1594" s="107">
        <v>-0.98328313253012045</v>
      </c>
      <c r="Q1594" s="95"/>
      <c r="S1594" s="423">
        <f t="shared" si="60"/>
        <v>1.0066629236615954</v>
      </c>
      <c r="T1594" s="423">
        <f t="shared" si="61"/>
        <v>1.3717754187634394</v>
      </c>
    </row>
    <row r="1595" spans="1:20">
      <c r="A1595" s="92"/>
      <c r="D1595" s="95" t="s">
        <v>3058</v>
      </c>
      <c r="E1595" s="92"/>
      <c r="F1595" s="95"/>
      <c r="G1595" s="118">
        <v>3.3614999999999999E-2</v>
      </c>
      <c r="H1595" s="103">
        <v>7.6800000000000002E-4</v>
      </c>
      <c r="I1595" s="103">
        <v>0.28258800000000001</v>
      </c>
      <c r="J1595" s="95">
        <v>3.8999999999999999E-5</v>
      </c>
      <c r="K1595" s="104">
        <v>0.28258491101407568</v>
      </c>
      <c r="L1595" s="105">
        <v>-6.5070091805419228</v>
      </c>
      <c r="M1595" s="105">
        <v>-1.8948128109474993</v>
      </c>
      <c r="N1595" s="106">
        <v>934.03715451803146</v>
      </c>
      <c r="O1595" s="106">
        <v>1259.7415520780912</v>
      </c>
      <c r="P1595" s="107">
        <v>-0.97686746987951811</v>
      </c>
      <c r="Q1595" s="95"/>
      <c r="S1595" s="423">
        <f t="shared" si="60"/>
        <v>0.93403715451803149</v>
      </c>
      <c r="T1595" s="423">
        <f t="shared" si="61"/>
        <v>1.2597415520780912</v>
      </c>
    </row>
    <row r="1596" spans="1:20">
      <c r="A1596" s="92"/>
      <c r="D1596" s="95" t="s">
        <v>3059</v>
      </c>
      <c r="E1596" s="92"/>
      <c r="F1596" s="95"/>
      <c r="G1596" s="118">
        <v>3.8203000000000001E-2</v>
      </c>
      <c r="H1596" s="103">
        <v>8.43E-4</v>
      </c>
      <c r="I1596" s="103">
        <v>0.28251500000000002</v>
      </c>
      <c r="J1596" s="95">
        <v>3.4E-5</v>
      </c>
      <c r="K1596" s="104">
        <v>0.28251160935529401</v>
      </c>
      <c r="L1596" s="105">
        <v>-9.0885943445606632</v>
      </c>
      <c r="M1596" s="105">
        <v>-4.4882906164833702</v>
      </c>
      <c r="N1596" s="106">
        <v>1038.0941691736236</v>
      </c>
      <c r="O1596" s="106">
        <v>1408.5501046970573</v>
      </c>
      <c r="P1596" s="107">
        <v>-0.97460843373493977</v>
      </c>
      <c r="Q1596" s="95"/>
      <c r="S1596" s="423">
        <f t="shared" si="60"/>
        <v>1.0380941691736236</v>
      </c>
      <c r="T1596" s="423">
        <f t="shared" si="61"/>
        <v>1.4085501046970574</v>
      </c>
    </row>
    <row r="1597" spans="1:20">
      <c r="A1597" s="92"/>
      <c r="D1597" s="95" t="s">
        <v>3060</v>
      </c>
      <c r="E1597" s="92"/>
      <c r="F1597" s="95"/>
      <c r="G1597" s="118">
        <v>3.4685000000000001E-2</v>
      </c>
      <c r="H1597" s="103">
        <v>1.0820000000000001E-3</v>
      </c>
      <c r="I1597" s="103">
        <v>0.28256700000000001</v>
      </c>
      <c r="J1597" s="95">
        <v>3.8999999999999999E-5</v>
      </c>
      <c r="K1597" s="104">
        <v>0.28256264806930975</v>
      </c>
      <c r="L1597" s="105">
        <v>-7.2496569674507239</v>
      </c>
      <c r="M1597" s="105">
        <v>-2.6824955741477918</v>
      </c>
      <c r="N1597" s="106">
        <v>971.43498631749549</v>
      </c>
      <c r="O1597" s="106">
        <v>1304.9089119458031</v>
      </c>
      <c r="P1597" s="107">
        <v>-0.96740963855421691</v>
      </c>
      <c r="Q1597" s="95"/>
      <c r="S1597" s="423">
        <f t="shared" si="60"/>
        <v>0.97143498631749547</v>
      </c>
      <c r="T1597" s="423">
        <f t="shared" si="61"/>
        <v>1.3049089119458031</v>
      </c>
    </row>
    <row r="1598" spans="1:20">
      <c r="A1598" s="6"/>
      <c r="B1598" s="6"/>
      <c r="C1598" s="6"/>
      <c r="D1598" s="96" t="s">
        <v>3061</v>
      </c>
      <c r="E1598" s="6"/>
      <c r="F1598" s="96"/>
      <c r="G1598" s="138">
        <v>2.5670999999999999E-2</v>
      </c>
      <c r="H1598" s="108">
        <v>6.69E-4</v>
      </c>
      <c r="I1598" s="108">
        <v>0.28259400000000001</v>
      </c>
      <c r="J1598" s="96">
        <v>3.4E-5</v>
      </c>
      <c r="K1598" s="109">
        <v>0.28259130920366748</v>
      </c>
      <c r="L1598" s="110">
        <v>-6.2948240985671866</v>
      </c>
      <c r="M1598" s="110">
        <v>-1.6684391793297948</v>
      </c>
      <c r="N1598" s="111">
        <v>923.23636184891382</v>
      </c>
      <c r="O1598" s="111">
        <v>1246.7554505375047</v>
      </c>
      <c r="P1598" s="112">
        <v>-0.97984939759036149</v>
      </c>
      <c r="Q1598" s="96"/>
      <c r="S1598" s="423">
        <f t="shared" si="60"/>
        <v>0.92323636184891378</v>
      </c>
      <c r="T1598" s="423">
        <f t="shared" si="61"/>
        <v>1.2467554505375047</v>
      </c>
    </row>
    <row r="1599" spans="1:20">
      <c r="D1599" s="95"/>
      <c r="E1599" s="92"/>
      <c r="F1599" s="95"/>
      <c r="G1599" s="103"/>
      <c r="H1599" s="103"/>
      <c r="I1599" s="103"/>
      <c r="J1599" s="95"/>
      <c r="K1599" s="104"/>
      <c r="L1599" s="105"/>
      <c r="M1599" s="105">
        <f>AVERAGE(M1575:M1598)</f>
        <v>-2.995933259993024</v>
      </c>
      <c r="N1599" s="107"/>
      <c r="O1599" s="106">
        <f>AVERAGE(O1575:O1598)</f>
        <v>1322.9309813235816</v>
      </c>
      <c r="P1599" s="95"/>
      <c r="Q1599" s="95"/>
      <c r="S1599" s="423">
        <f t="shared" si="60"/>
        <v>0</v>
      </c>
      <c r="T1599" s="423">
        <f t="shared" si="61"/>
        <v>1.3229309813235817</v>
      </c>
    </row>
    <row r="1600" spans="1:20" ht="28">
      <c r="A1600" s="378" t="s">
        <v>3084</v>
      </c>
      <c r="B1600" s="378"/>
      <c r="C1600" s="378"/>
      <c r="D1600" s="94" t="s">
        <v>3086</v>
      </c>
      <c r="E1600" s="378" t="s">
        <v>3085</v>
      </c>
      <c r="F1600" s="94">
        <v>218</v>
      </c>
      <c r="G1600" s="399">
        <v>5.0127999999999999E-2</v>
      </c>
      <c r="H1600" s="399">
        <v>1.1100000000000001E-3</v>
      </c>
      <c r="I1600" s="97">
        <v>0.28256799999999999</v>
      </c>
      <c r="J1600" s="98">
        <v>1.7E-5</v>
      </c>
      <c r="K1600" s="98">
        <v>0.28256347302712365</v>
      </c>
      <c r="L1600" s="99">
        <v>-7.2142927871232665</v>
      </c>
      <c r="M1600" s="99">
        <v>-2.5872665581661014</v>
      </c>
      <c r="N1600" s="100">
        <v>970.74728595731494</v>
      </c>
      <c r="O1600" s="100">
        <v>1301.781710167887</v>
      </c>
      <c r="P1600" s="101">
        <v>-0.9665662650602409</v>
      </c>
      <c r="Q1600" s="94" t="s">
        <v>3111</v>
      </c>
      <c r="S1600" s="423">
        <f t="shared" si="60"/>
        <v>0.97074728595731496</v>
      </c>
      <c r="T1600" s="423">
        <f t="shared" si="61"/>
        <v>1.301781710167887</v>
      </c>
    </row>
    <row r="1601" spans="1:20">
      <c r="A1601" s="92"/>
      <c r="D1601" s="95" t="s">
        <v>3087</v>
      </c>
      <c r="E1601" s="92"/>
      <c r="F1601" s="95"/>
      <c r="G1601" s="118">
        <v>2.8946E-2</v>
      </c>
      <c r="H1601" s="103">
        <v>6.1399999999999996E-4</v>
      </c>
      <c r="I1601" s="103">
        <v>0.28253200000000001</v>
      </c>
      <c r="J1601" s="104">
        <v>1.9000000000000001E-5</v>
      </c>
      <c r="K1601" s="104">
        <v>0.28252949589067922</v>
      </c>
      <c r="L1601" s="105">
        <v>-8.4874032789672427</v>
      </c>
      <c r="M1601" s="105">
        <v>-3.7894157705053999</v>
      </c>
      <c r="N1601" s="106">
        <v>1008.2200508667395</v>
      </c>
      <c r="O1601" s="106">
        <v>1370.8669823185569</v>
      </c>
      <c r="P1601" s="107">
        <v>-0.98150602409638554</v>
      </c>
      <c r="Q1601" s="95"/>
      <c r="S1601" s="423">
        <f t="shared" si="60"/>
        <v>1.0082200508667394</v>
      </c>
      <c r="T1601" s="423">
        <f t="shared" si="61"/>
        <v>1.3708669823185569</v>
      </c>
    </row>
    <row r="1602" spans="1:20">
      <c r="A1602" s="92"/>
      <c r="D1602" s="95" t="s">
        <v>3088</v>
      </c>
      <c r="E1602" s="92"/>
      <c r="F1602" s="95"/>
      <c r="G1602" s="118">
        <v>4.1994999999999998E-2</v>
      </c>
      <c r="H1602" s="103">
        <v>8.8699999999999998E-4</v>
      </c>
      <c r="I1602" s="103">
        <v>0.282557</v>
      </c>
      <c r="J1602" s="104">
        <v>1.7E-5</v>
      </c>
      <c r="K1602" s="104">
        <v>0.28255338250005285</v>
      </c>
      <c r="L1602" s="105">
        <v>-7.6032987707419508</v>
      </c>
      <c r="M1602" s="105">
        <v>-2.9442807282709094</v>
      </c>
      <c r="N1602" s="106">
        <v>980.45162150152555</v>
      </c>
      <c r="O1602" s="106">
        <v>1322.3184431423447</v>
      </c>
      <c r="P1602" s="107">
        <v>-0.97328313253012044</v>
      </c>
      <c r="Q1602" s="95"/>
      <c r="S1602" s="423">
        <f t="shared" si="60"/>
        <v>0.98045162150152554</v>
      </c>
      <c r="T1602" s="423">
        <f t="shared" si="61"/>
        <v>1.3223184431423447</v>
      </c>
    </row>
    <row r="1603" spans="1:20">
      <c r="A1603" s="92"/>
      <c r="D1603" s="95" t="s">
        <v>3089</v>
      </c>
      <c r="E1603" s="92"/>
      <c r="F1603" s="95"/>
      <c r="G1603" s="118">
        <v>6.8553000000000003E-2</v>
      </c>
      <c r="H1603" s="103">
        <v>1.903E-3</v>
      </c>
      <c r="I1603" s="103">
        <v>0.28258899999999998</v>
      </c>
      <c r="J1603" s="104">
        <v>2.5999999999999998E-5</v>
      </c>
      <c r="K1603" s="104">
        <v>0.28258123889244707</v>
      </c>
      <c r="L1603" s="105">
        <v>-6.4716450002133552</v>
      </c>
      <c r="M1603" s="105">
        <v>-1.9586903083690377</v>
      </c>
      <c r="N1603" s="106">
        <v>961.38327553750435</v>
      </c>
      <c r="O1603" s="106">
        <v>1265.5389732545289</v>
      </c>
      <c r="P1603" s="107">
        <v>-0.94268072289156624</v>
      </c>
      <c r="Q1603" s="95"/>
      <c r="S1603" s="423">
        <f t="shared" si="60"/>
        <v>0.96138327553750436</v>
      </c>
      <c r="T1603" s="423">
        <f t="shared" si="61"/>
        <v>1.2655389732545288</v>
      </c>
    </row>
    <row r="1604" spans="1:20">
      <c r="A1604" s="92"/>
      <c r="D1604" s="95" t="s">
        <v>3090</v>
      </c>
      <c r="E1604" s="92"/>
      <c r="F1604" s="95"/>
      <c r="G1604" s="118">
        <v>5.4545999999999997E-2</v>
      </c>
      <c r="H1604" s="103">
        <v>1.109E-3</v>
      </c>
      <c r="I1604" s="103">
        <v>0.28254400000000002</v>
      </c>
      <c r="J1604" s="104">
        <v>2.0999999999999999E-5</v>
      </c>
      <c r="K1604" s="104">
        <v>0.28253947710547761</v>
      </c>
      <c r="L1604" s="105">
        <v>-8.0630331150188805</v>
      </c>
      <c r="M1604" s="105">
        <v>-3.4362691912548371</v>
      </c>
      <c r="N1604" s="106">
        <v>1004.5633941786989</v>
      </c>
      <c r="O1604" s="106">
        <v>1350.499441402234</v>
      </c>
      <c r="P1604" s="107">
        <v>-0.96659638554216865</v>
      </c>
      <c r="Q1604" s="95"/>
      <c r="S1604" s="423">
        <f t="shared" si="60"/>
        <v>1.0045633941786989</v>
      </c>
      <c r="T1604" s="423">
        <f t="shared" si="61"/>
        <v>1.350499441402234</v>
      </c>
    </row>
    <row r="1605" spans="1:20">
      <c r="A1605" s="92"/>
      <c r="D1605" s="95" t="s">
        <v>3091</v>
      </c>
      <c r="E1605" s="92"/>
      <c r="F1605" s="95"/>
      <c r="G1605" s="118">
        <v>3.1656999999999998E-2</v>
      </c>
      <c r="H1605" s="103">
        <v>6.4800000000000003E-4</v>
      </c>
      <c r="I1605" s="103">
        <v>0.28251700000000002</v>
      </c>
      <c r="J1605" s="104">
        <v>2.0000000000000002E-5</v>
      </c>
      <c r="K1605" s="104">
        <v>0.2825143572266452</v>
      </c>
      <c r="L1605" s="105">
        <v>-9.0178659839024178</v>
      </c>
      <c r="M1605" s="105">
        <v>-4.3250386907633942</v>
      </c>
      <c r="N1605" s="106">
        <v>1030.0000301121493</v>
      </c>
      <c r="O1605" s="106">
        <v>1401.5762601078711</v>
      </c>
      <c r="P1605" s="107">
        <v>-0.98048192771084342</v>
      </c>
      <c r="Q1605" s="95"/>
      <c r="S1605" s="423">
        <f t="shared" si="60"/>
        <v>1.0300000301121492</v>
      </c>
      <c r="T1605" s="423">
        <f t="shared" si="61"/>
        <v>1.4015762601078712</v>
      </c>
    </row>
    <row r="1606" spans="1:20">
      <c r="A1606" s="92"/>
      <c r="D1606" s="95" t="s">
        <v>3092</v>
      </c>
      <c r="E1606" s="92"/>
      <c r="F1606" s="95"/>
      <c r="G1606" s="118">
        <v>3.6917999999999999E-2</v>
      </c>
      <c r="H1606" s="103">
        <v>8.4900000000000004E-4</v>
      </c>
      <c r="I1606" s="103">
        <v>0.28254800000000002</v>
      </c>
      <c r="J1606" s="104">
        <v>1.8E-5</v>
      </c>
      <c r="K1606" s="104">
        <v>0.28254453747750269</v>
      </c>
      <c r="L1606" s="105">
        <v>-7.9215763937023898</v>
      </c>
      <c r="M1606" s="105">
        <v>-3.2572275508846449</v>
      </c>
      <c r="N1606" s="106">
        <v>992.07174909040805</v>
      </c>
      <c r="O1606" s="106">
        <v>1340.2844884206145</v>
      </c>
      <c r="P1606" s="107">
        <v>-0.97442771084337354</v>
      </c>
      <c r="Q1606" s="95"/>
      <c r="S1606" s="423">
        <f t="shared" si="60"/>
        <v>0.99207174909040807</v>
      </c>
      <c r="T1606" s="423">
        <f t="shared" si="61"/>
        <v>1.3402844884206144</v>
      </c>
    </row>
    <row r="1607" spans="1:20">
      <c r="A1607" s="92"/>
      <c r="D1607" s="95" t="s">
        <v>3093</v>
      </c>
      <c r="E1607" s="92"/>
      <c r="F1607" s="95"/>
      <c r="G1607" s="118">
        <v>4.7971E-2</v>
      </c>
      <c r="H1607" s="103">
        <v>1.075E-3</v>
      </c>
      <c r="I1607" s="103">
        <v>0.28254099999999999</v>
      </c>
      <c r="J1607" s="104">
        <v>2.0999999999999999E-5</v>
      </c>
      <c r="K1607" s="104">
        <v>0.28253661576951161</v>
      </c>
      <c r="L1607" s="105">
        <v>-8.1691256560068037</v>
      </c>
      <c r="M1607" s="105">
        <v>-3.5375064683684787</v>
      </c>
      <c r="N1607" s="106">
        <v>1007.8817945811791</v>
      </c>
      <c r="O1607" s="106">
        <v>1356.3142078278961</v>
      </c>
      <c r="P1607" s="107">
        <v>-0.96762048192771088</v>
      </c>
      <c r="Q1607" s="95"/>
      <c r="S1607" s="423">
        <f t="shared" si="60"/>
        <v>1.0078817945811791</v>
      </c>
      <c r="T1607" s="423">
        <f t="shared" si="61"/>
        <v>1.356314207827896</v>
      </c>
    </row>
    <row r="1608" spans="1:20">
      <c r="A1608" s="92"/>
      <c r="D1608" s="95" t="s">
        <v>3094</v>
      </c>
      <c r="E1608" s="92"/>
      <c r="F1608" s="95"/>
      <c r="G1608" s="118">
        <v>4.7794000000000003E-2</v>
      </c>
      <c r="H1608" s="118">
        <v>1.2099999999999999E-3</v>
      </c>
      <c r="I1608" s="103">
        <v>0.28255999999999998</v>
      </c>
      <c r="J1608" s="104">
        <v>1.7E-5</v>
      </c>
      <c r="K1608" s="104">
        <v>0.28255506519172935</v>
      </c>
      <c r="L1608" s="105">
        <v>-7.4972062297551378</v>
      </c>
      <c r="M1608" s="105">
        <v>-2.8847452086477876</v>
      </c>
      <c r="N1608" s="106">
        <v>984.64704771823779</v>
      </c>
      <c r="O1608" s="106">
        <v>1318.8341198703192</v>
      </c>
      <c r="P1608" s="107">
        <v>-0.96355421686746989</v>
      </c>
      <c r="Q1608" s="95"/>
      <c r="S1608" s="423">
        <f t="shared" si="60"/>
        <v>0.98464704771823774</v>
      </c>
      <c r="T1608" s="423">
        <f t="shared" si="61"/>
        <v>1.3188341198703193</v>
      </c>
    </row>
    <row r="1609" spans="1:20">
      <c r="A1609" s="92"/>
      <c r="D1609" s="95" t="s">
        <v>3095</v>
      </c>
      <c r="E1609" s="92"/>
      <c r="F1609" s="95"/>
      <c r="G1609" s="118">
        <v>3.3683999999999999E-2</v>
      </c>
      <c r="H1609" s="103">
        <v>7.67E-4</v>
      </c>
      <c r="I1609" s="103">
        <v>0.28253099999999998</v>
      </c>
      <c r="J1609" s="104">
        <v>2.0000000000000002E-5</v>
      </c>
      <c r="K1609" s="104">
        <v>0.28252787190252593</v>
      </c>
      <c r="L1609" s="105">
        <v>-8.5227674592980307</v>
      </c>
      <c r="M1609" s="105">
        <v>-3.8468742936070832</v>
      </c>
      <c r="N1609" s="106">
        <v>1013.6771633462821</v>
      </c>
      <c r="O1609" s="106">
        <v>1374.1281346799474</v>
      </c>
      <c r="P1609" s="107">
        <v>-0.97689759036144574</v>
      </c>
      <c r="Q1609" s="95"/>
      <c r="S1609" s="423">
        <f t="shared" si="60"/>
        <v>1.013677163346282</v>
      </c>
      <c r="T1609" s="423">
        <f t="shared" si="61"/>
        <v>1.3741281346799474</v>
      </c>
    </row>
    <row r="1610" spans="1:20">
      <c r="A1610" s="92"/>
      <c r="D1610" s="95" t="s">
        <v>3096</v>
      </c>
      <c r="E1610" s="92"/>
      <c r="F1610" s="95"/>
      <c r="G1610" s="118">
        <v>3.7111999999999999E-2</v>
      </c>
      <c r="H1610" s="103">
        <v>8.7399999999999999E-4</v>
      </c>
      <c r="I1610" s="103">
        <v>0.28256399999999998</v>
      </c>
      <c r="J1610" s="104">
        <v>1.9000000000000001E-5</v>
      </c>
      <c r="K1610" s="104">
        <v>0.28256043551865412</v>
      </c>
      <c r="L1610" s="105">
        <v>-7.3557495084397573</v>
      </c>
      <c r="M1610" s="105">
        <v>-2.6947370161334305</v>
      </c>
      <c r="N1610" s="106">
        <v>970.3040354889946</v>
      </c>
      <c r="O1610" s="106">
        <v>1307.9985033111975</v>
      </c>
      <c r="P1610" s="107">
        <v>-0.97367469879518076</v>
      </c>
      <c r="Q1610" s="95"/>
      <c r="S1610" s="423">
        <f t="shared" si="60"/>
        <v>0.97030403548899458</v>
      </c>
      <c r="T1610" s="423">
        <f t="shared" si="61"/>
        <v>1.3079985033111976</v>
      </c>
    </row>
    <row r="1611" spans="1:20">
      <c r="A1611" s="92"/>
      <c r="D1611" s="95" t="s">
        <v>3097</v>
      </c>
      <c r="E1611" s="92"/>
      <c r="F1611" s="95"/>
      <c r="G1611" s="118">
        <v>3.4758999999999998E-2</v>
      </c>
      <c r="H1611" s="103">
        <v>7.1599999999999995E-4</v>
      </c>
      <c r="I1611" s="103">
        <v>0.28259400000000001</v>
      </c>
      <c r="J1611" s="104">
        <v>2.0999999999999999E-5</v>
      </c>
      <c r="K1611" s="104">
        <v>0.28259107989857707</v>
      </c>
      <c r="L1611" s="105">
        <v>-6.2948240985671866</v>
      </c>
      <c r="M1611" s="105">
        <v>-1.6105044691316905</v>
      </c>
      <c r="N1611" s="106">
        <v>924.37795560133691</v>
      </c>
      <c r="O1611" s="106">
        <v>1245.7662887598758</v>
      </c>
      <c r="P1611" s="107">
        <v>-0.97843373493975905</v>
      </c>
      <c r="Q1611" s="95"/>
      <c r="S1611" s="423">
        <f t="shared" si="60"/>
        <v>0.92437795560133695</v>
      </c>
      <c r="T1611" s="423">
        <f t="shared" si="61"/>
        <v>1.2457662887598757</v>
      </c>
    </row>
    <row r="1612" spans="1:20">
      <c r="A1612" s="92"/>
      <c r="D1612" s="95" t="s">
        <v>3098</v>
      </c>
      <c r="E1612" s="92"/>
      <c r="F1612" s="95"/>
      <c r="G1612" s="118">
        <v>4.6914999999999998E-2</v>
      </c>
      <c r="H1612" s="103">
        <v>1.2049999999999999E-3</v>
      </c>
      <c r="I1612" s="103">
        <v>0.28252500000000003</v>
      </c>
      <c r="J1612" s="104">
        <v>2.0000000000000002E-5</v>
      </c>
      <c r="K1612" s="104">
        <v>0.28252008558349911</v>
      </c>
      <c r="L1612" s="105">
        <v>-8.7349525412694362</v>
      </c>
      <c r="M1612" s="105">
        <v>-4.1223629976194776</v>
      </c>
      <c r="N1612" s="106">
        <v>1033.9760976709065</v>
      </c>
      <c r="O1612" s="106">
        <v>1389.8235889138753</v>
      </c>
      <c r="P1612" s="107">
        <v>-0.96370481927710849</v>
      </c>
      <c r="Q1612" s="95"/>
      <c r="S1612" s="423">
        <f t="shared" si="60"/>
        <v>1.0339760976709065</v>
      </c>
      <c r="T1612" s="423">
        <f t="shared" si="61"/>
        <v>1.3898235889138753</v>
      </c>
    </row>
    <row r="1613" spans="1:20">
      <c r="A1613" s="92"/>
      <c r="D1613" s="95" t="s">
        <v>3099</v>
      </c>
      <c r="E1613" s="92"/>
      <c r="F1613" s="95"/>
      <c r="G1613" s="118">
        <v>3.0609000000000001E-2</v>
      </c>
      <c r="H1613" s="103">
        <v>7.2199999999999999E-4</v>
      </c>
      <c r="I1613" s="103">
        <v>0.28261500000000001</v>
      </c>
      <c r="J1613" s="104">
        <v>2.1999999999999999E-5</v>
      </c>
      <c r="K1613" s="104">
        <v>0.28261205542845341</v>
      </c>
      <c r="L1613" s="105">
        <v>-5.5521763116583855</v>
      </c>
      <c r="M1613" s="105">
        <v>-0.86836668596323996</v>
      </c>
      <c r="N1613" s="106">
        <v>895.17377820310935</v>
      </c>
      <c r="O1613" s="106">
        <v>1203.1179001983303</v>
      </c>
      <c r="P1613" s="107">
        <v>-0.97825301204819282</v>
      </c>
      <c r="Q1613" s="95"/>
      <c r="S1613" s="423">
        <f t="shared" si="60"/>
        <v>0.89517377820310939</v>
      </c>
      <c r="T1613" s="423">
        <f t="shared" si="61"/>
        <v>1.2031179001983303</v>
      </c>
    </row>
    <row r="1614" spans="1:20">
      <c r="A1614" s="92"/>
      <c r="D1614" s="95" t="s">
        <v>3100</v>
      </c>
      <c r="E1614" s="92"/>
      <c r="F1614" s="95"/>
      <c r="G1614" s="118">
        <v>4.8299000000000002E-2</v>
      </c>
      <c r="H1614" s="103">
        <v>1.1640000000000001E-3</v>
      </c>
      <c r="I1614" s="103">
        <v>0.28252500000000003</v>
      </c>
      <c r="J1614" s="104">
        <v>1.7E-5</v>
      </c>
      <c r="K1614" s="104">
        <v>0.28252025279601078</v>
      </c>
      <c r="L1614" s="105">
        <v>-8.7349525412694362</v>
      </c>
      <c r="M1614" s="105">
        <v>-4.1164468313303892</v>
      </c>
      <c r="N1614" s="106">
        <v>1032.8485088373202</v>
      </c>
      <c r="O1614" s="106">
        <v>1389.4941727824887</v>
      </c>
      <c r="P1614" s="107">
        <v>-0.9649397590361446</v>
      </c>
      <c r="Q1614" s="95"/>
      <c r="S1614" s="423">
        <f t="shared" si="60"/>
        <v>1.0328485088373203</v>
      </c>
      <c r="T1614" s="423">
        <f t="shared" si="61"/>
        <v>1.3894941727824888</v>
      </c>
    </row>
    <row r="1615" spans="1:20">
      <c r="A1615" s="92"/>
      <c r="D1615" s="95" t="s">
        <v>3101</v>
      </c>
      <c r="E1615" s="92"/>
      <c r="F1615" s="95"/>
      <c r="G1615" s="118">
        <v>2.7264E-2</v>
      </c>
      <c r="H1615" s="103">
        <v>5.9400000000000002E-4</v>
      </c>
      <c r="I1615" s="103">
        <v>0.28253099999999998</v>
      </c>
      <c r="J1615" s="104">
        <v>1.9000000000000001E-5</v>
      </c>
      <c r="K1615" s="104">
        <v>0.28252857745775806</v>
      </c>
      <c r="L1615" s="105">
        <v>-8.5227674592980307</v>
      </c>
      <c r="M1615" s="105">
        <v>-3.8219109578074839</v>
      </c>
      <c r="N1615" s="106">
        <v>1009.0820041888994</v>
      </c>
      <c r="O1615" s="106">
        <v>1372.7353764619897</v>
      </c>
      <c r="P1615" s="107">
        <v>-0.98210843373493972</v>
      </c>
      <c r="Q1615" s="95"/>
      <c r="S1615" s="423">
        <f t="shared" si="60"/>
        <v>1.0090820041888995</v>
      </c>
      <c r="T1615" s="423">
        <f t="shared" si="61"/>
        <v>1.3727353764619898</v>
      </c>
    </row>
    <row r="1616" spans="1:20">
      <c r="A1616" s="92"/>
      <c r="D1616" s="95" t="s">
        <v>3102</v>
      </c>
      <c r="E1616" s="92"/>
      <c r="F1616" s="95"/>
      <c r="G1616" s="118">
        <v>5.1012000000000002E-2</v>
      </c>
      <c r="H1616" s="103">
        <v>1.196E-3</v>
      </c>
      <c r="I1616" s="103">
        <v>0.28256900000000001</v>
      </c>
      <c r="J1616" s="104">
        <v>2.0999999999999999E-5</v>
      </c>
      <c r="K1616" s="104">
        <v>0.2825641222886846</v>
      </c>
      <c r="L1616" s="105">
        <v>-7.1789286067935887</v>
      </c>
      <c r="M1616" s="105">
        <v>-2.5642949556181627</v>
      </c>
      <c r="N1616" s="106">
        <v>971.5572042375918</v>
      </c>
      <c r="O1616" s="106">
        <v>1300.4456458090876</v>
      </c>
      <c r="P1616" s="107">
        <v>-0.96397590361445784</v>
      </c>
      <c r="Q1616" s="95"/>
      <c r="S1616" s="423">
        <f t="shared" si="60"/>
        <v>0.97155720423759184</v>
      </c>
      <c r="T1616" s="423">
        <f t="shared" si="61"/>
        <v>1.3004456458090876</v>
      </c>
    </row>
    <row r="1617" spans="1:20">
      <c r="A1617" s="92"/>
      <c r="D1617" s="95" t="s">
        <v>3103</v>
      </c>
      <c r="E1617" s="92"/>
      <c r="F1617" s="95"/>
      <c r="G1617" s="118">
        <v>5.2955000000000002E-2</v>
      </c>
      <c r="H1617" s="103">
        <v>1.3079999999999999E-3</v>
      </c>
      <c r="I1617" s="103">
        <v>0.28256900000000001</v>
      </c>
      <c r="J1617" s="104">
        <v>1.7E-5</v>
      </c>
      <c r="K1617" s="104">
        <v>0.28256366551304302</v>
      </c>
      <c r="L1617" s="105">
        <v>-7.1789286067935887</v>
      </c>
      <c r="M1617" s="105">
        <v>-2.5804561903552958</v>
      </c>
      <c r="N1617" s="106">
        <v>974.46431439171363</v>
      </c>
      <c r="O1617" s="106">
        <v>1301.3503609813686</v>
      </c>
      <c r="P1617" s="107">
        <v>-0.96060240963855426</v>
      </c>
      <c r="Q1617" s="95"/>
      <c r="S1617" s="423">
        <f t="shared" si="60"/>
        <v>0.97446431439171366</v>
      </c>
      <c r="T1617" s="423">
        <f t="shared" si="61"/>
        <v>1.3013503609813686</v>
      </c>
    </row>
    <row r="1618" spans="1:20">
      <c r="A1618" s="92"/>
      <c r="D1618" s="95" t="s">
        <v>3104</v>
      </c>
      <c r="E1618" s="92"/>
      <c r="F1618" s="95"/>
      <c r="G1618" s="118">
        <v>2.4614E-2</v>
      </c>
      <c r="H1618" s="103">
        <v>5.5800000000000001E-4</v>
      </c>
      <c r="I1618" s="103">
        <v>0.28260299999999999</v>
      </c>
      <c r="J1618" s="104">
        <v>1.9000000000000001E-5</v>
      </c>
      <c r="K1618" s="104">
        <v>0.28260072427849997</v>
      </c>
      <c r="L1618" s="105">
        <v>-5.9765464756067477</v>
      </c>
      <c r="M1618" s="105">
        <v>-1.2692754857301924</v>
      </c>
      <c r="N1618" s="106">
        <v>908.02834892086196</v>
      </c>
      <c r="O1618" s="106">
        <v>1226.1873660178865</v>
      </c>
      <c r="P1618" s="107">
        <v>-0.98319277108433734</v>
      </c>
      <c r="Q1618" s="95"/>
      <c r="S1618" s="423">
        <f t="shared" si="60"/>
        <v>0.90802834892086193</v>
      </c>
      <c r="T1618" s="423">
        <f t="shared" si="61"/>
        <v>1.2261873660178864</v>
      </c>
    </row>
    <row r="1619" spans="1:20">
      <c r="A1619" s="92"/>
      <c r="D1619" s="95" t="s">
        <v>3105</v>
      </c>
      <c r="E1619" s="92"/>
      <c r="F1619" s="95"/>
      <c r="G1619" s="118">
        <v>3.2185999999999999E-2</v>
      </c>
      <c r="H1619" s="103">
        <v>8.4099999999999995E-4</v>
      </c>
      <c r="I1619" s="103">
        <v>0.28260099999999999</v>
      </c>
      <c r="J1619" s="104">
        <v>2.0000000000000002E-5</v>
      </c>
      <c r="K1619" s="104">
        <v>0.28259757010433423</v>
      </c>
      <c r="L1619" s="105">
        <v>-6.0472748362649931</v>
      </c>
      <c r="M1619" s="105">
        <v>-1.3808737069376242</v>
      </c>
      <c r="N1619" s="106">
        <v>917.61584641989907</v>
      </c>
      <c r="O1619" s="106">
        <v>1232.5510260882236</v>
      </c>
      <c r="P1619" s="107">
        <v>-0.97466867469879515</v>
      </c>
      <c r="Q1619" s="95"/>
      <c r="S1619" s="423">
        <f t="shared" si="60"/>
        <v>0.91761584641989902</v>
      </c>
      <c r="T1619" s="423">
        <f t="shared" si="61"/>
        <v>1.2325510260882235</v>
      </c>
    </row>
    <row r="1620" spans="1:20">
      <c r="A1620" s="92"/>
      <c r="D1620" s="95" t="s">
        <v>3106</v>
      </c>
      <c r="E1620" s="92"/>
      <c r="F1620" s="95"/>
      <c r="G1620" s="118">
        <v>4.5581000000000003E-2</v>
      </c>
      <c r="H1620" s="103">
        <v>1.0380000000000001E-3</v>
      </c>
      <c r="I1620" s="103">
        <v>0.28253800000000001</v>
      </c>
      <c r="J1620" s="104">
        <v>1.8E-5</v>
      </c>
      <c r="K1620" s="104">
        <v>0.28253376666860752</v>
      </c>
      <c r="L1620" s="105">
        <v>-8.2752181969925065</v>
      </c>
      <c r="M1620" s="105">
        <v>-3.6383108552640042</v>
      </c>
      <c r="N1620" s="106">
        <v>1011.1135171519389</v>
      </c>
      <c r="O1620" s="106">
        <v>1362.104526171071</v>
      </c>
      <c r="P1620" s="107">
        <v>-0.96873493975903613</v>
      </c>
      <c r="Q1620" s="95"/>
      <c r="S1620" s="423">
        <f t="shared" si="60"/>
        <v>1.011113517151939</v>
      </c>
      <c r="T1620" s="423">
        <f t="shared" si="61"/>
        <v>1.3621045261710711</v>
      </c>
    </row>
    <row r="1621" spans="1:20">
      <c r="A1621" s="92"/>
      <c r="D1621" s="95" t="s">
        <v>3107</v>
      </c>
      <c r="E1621" s="92"/>
      <c r="F1621" s="95"/>
      <c r="G1621" s="118">
        <v>1.7722000000000002E-2</v>
      </c>
      <c r="H1621" s="103">
        <v>4.37E-4</v>
      </c>
      <c r="I1621" s="103">
        <v>0.28250700000000001</v>
      </c>
      <c r="J1621" s="104">
        <v>1.5E-5</v>
      </c>
      <c r="K1621" s="104">
        <v>0.28250521775932708</v>
      </c>
      <c r="L1621" s="105">
        <v>-9.3715077871925345</v>
      </c>
      <c r="M1621" s="105">
        <v>-4.6484032996574332</v>
      </c>
      <c r="N1621" s="106">
        <v>1038.1695554740106</v>
      </c>
      <c r="O1621" s="106">
        <v>1420.1659009443965</v>
      </c>
      <c r="P1621" s="107">
        <v>-0.98683734939759038</v>
      </c>
      <c r="Q1621" s="95"/>
      <c r="S1621" s="423">
        <f t="shared" si="60"/>
        <v>1.0381695554740107</v>
      </c>
      <c r="T1621" s="423">
        <f t="shared" si="61"/>
        <v>1.4201659009443965</v>
      </c>
    </row>
    <row r="1622" spans="1:20">
      <c r="A1622" s="92"/>
      <c r="D1622" s="95" t="s">
        <v>3108</v>
      </c>
      <c r="E1622" s="92"/>
      <c r="F1622" s="95"/>
      <c r="G1622" s="118">
        <v>3.3550000000000003E-2</v>
      </c>
      <c r="H1622" s="103">
        <v>7.6499999999999995E-4</v>
      </c>
      <c r="I1622" s="103">
        <v>0.28254600000000002</v>
      </c>
      <c r="J1622" s="104">
        <v>2.0999999999999999E-5</v>
      </c>
      <c r="K1622" s="104">
        <v>0.28254288005923389</v>
      </c>
      <c r="L1622" s="105">
        <v>-7.9923047543606351</v>
      </c>
      <c r="M1622" s="105">
        <v>-3.3158688689838289</v>
      </c>
      <c r="N1622" s="106">
        <v>992.67200698456634</v>
      </c>
      <c r="O1622" s="106">
        <v>1343.6672194156044</v>
      </c>
      <c r="P1622" s="107">
        <v>-0.97695783132530123</v>
      </c>
      <c r="Q1622" s="95"/>
      <c r="S1622" s="423">
        <f t="shared" si="60"/>
        <v>0.99267200698456637</v>
      </c>
      <c r="T1622" s="423">
        <f t="shared" si="61"/>
        <v>1.3436672194156045</v>
      </c>
    </row>
    <row r="1623" spans="1:20">
      <c r="A1623" s="92"/>
      <c r="D1623" s="95" t="s">
        <v>3109</v>
      </c>
      <c r="E1623" s="92"/>
      <c r="F1623" s="95"/>
      <c r="G1623" s="118">
        <v>3.6447E-2</v>
      </c>
      <c r="H1623" s="103">
        <v>9.19E-4</v>
      </c>
      <c r="I1623" s="103">
        <v>0.28257599999999999</v>
      </c>
      <c r="J1623" s="104">
        <v>2.0999999999999999E-5</v>
      </c>
      <c r="K1623" s="104">
        <v>0.28257225199272668</v>
      </c>
      <c r="L1623" s="105">
        <v>-6.9313793444902849</v>
      </c>
      <c r="M1623" s="105">
        <v>-2.2766569044629925</v>
      </c>
      <c r="N1623" s="106">
        <v>954.61557744113156</v>
      </c>
      <c r="O1623" s="106">
        <v>1283.9879713540947</v>
      </c>
      <c r="P1623" s="107">
        <v>-0.97231927710843369</v>
      </c>
      <c r="Q1623" s="95"/>
      <c r="S1623" s="423">
        <f t="shared" si="60"/>
        <v>0.95461557744113157</v>
      </c>
      <c r="T1623" s="423">
        <f t="shared" si="61"/>
        <v>1.2839879713540947</v>
      </c>
    </row>
    <row r="1624" spans="1:20">
      <c r="A1624" s="92"/>
      <c r="D1624" s="95" t="s">
        <v>3110</v>
      </c>
      <c r="E1624" s="92"/>
      <c r="F1624" s="96"/>
      <c r="G1624" s="138">
        <v>3.431E-2</v>
      </c>
      <c r="H1624" s="108">
        <v>7.8399999999999997E-4</v>
      </c>
      <c r="I1624" s="108">
        <v>0.28260600000000002</v>
      </c>
      <c r="J1624" s="109">
        <v>1.8E-5</v>
      </c>
      <c r="K1624" s="109">
        <v>0.28260280257050896</v>
      </c>
      <c r="L1624" s="110">
        <v>-5.8704539346188245</v>
      </c>
      <c r="M1624" s="110">
        <v>-1.1957431824494158</v>
      </c>
      <c r="N1624" s="111">
        <v>909.23793328294403</v>
      </c>
      <c r="O1624" s="111">
        <v>1221.9230153811284</v>
      </c>
      <c r="P1624" s="112">
        <v>-0.97638554216867468</v>
      </c>
      <c r="Q1624" s="95"/>
      <c r="S1624" s="423">
        <f t="shared" si="60"/>
        <v>0.909237933282944</v>
      </c>
      <c r="T1624" s="423">
        <f t="shared" si="61"/>
        <v>1.2219230153811285</v>
      </c>
    </row>
    <row r="1625" spans="1:20">
      <c r="A1625" s="92"/>
      <c r="D1625" s="95"/>
      <c r="E1625" s="92"/>
      <c r="F1625" s="95"/>
      <c r="G1625" s="103"/>
      <c r="H1625" s="103"/>
      <c r="I1625" s="103"/>
      <c r="J1625" s="95"/>
      <c r="K1625" s="104"/>
      <c r="L1625" s="105"/>
      <c r="M1625" s="105">
        <f>AVERAGE(M1600:M1624)</f>
        <v>-2.906861087051293</v>
      </c>
      <c r="N1625" s="106"/>
      <c r="O1625" s="106">
        <f>AVERAGE(O1600:O1624)</f>
        <v>1320.1384649513127</v>
      </c>
      <c r="P1625" s="95"/>
      <c r="Q1625" s="95"/>
      <c r="R1625" s="106"/>
      <c r="S1625" s="423">
        <f t="shared" si="60"/>
        <v>0</v>
      </c>
      <c r="T1625" s="423">
        <f t="shared" si="61"/>
        <v>1.3201384649513126</v>
      </c>
    </row>
    <row r="1626" spans="1:20">
      <c r="A1626" s="92"/>
      <c r="D1626" s="95"/>
      <c r="E1626" s="92"/>
      <c r="F1626" s="95"/>
      <c r="G1626" s="103"/>
      <c r="H1626" s="103"/>
      <c r="I1626" s="103"/>
      <c r="J1626" s="95"/>
      <c r="K1626" s="104"/>
      <c r="L1626" s="105"/>
      <c r="M1626" s="105"/>
      <c r="N1626" s="107"/>
      <c r="O1626" s="106"/>
      <c r="P1626" s="95"/>
      <c r="Q1626" s="95"/>
      <c r="S1626" s="423">
        <f t="shared" si="60"/>
        <v>0</v>
      </c>
      <c r="T1626" s="423">
        <f t="shared" si="61"/>
        <v>0</v>
      </c>
    </row>
    <row r="1627" spans="1:20">
      <c r="A1627" s="134" t="s">
        <v>1788</v>
      </c>
      <c r="D1627" s="102" t="s">
        <v>1790</v>
      </c>
      <c r="E1627" s="116" t="s">
        <v>371</v>
      </c>
      <c r="F1627" s="102">
        <v>248</v>
      </c>
      <c r="G1627" s="193">
        <v>1.17749E-2</v>
      </c>
      <c r="H1627" s="193">
        <v>4.6000000000000001E-4</v>
      </c>
      <c r="I1627" s="305">
        <v>0.28277989999999997</v>
      </c>
      <c r="J1627" s="98">
        <v>6.9999999999999999E-6</v>
      </c>
      <c r="K1627" s="98">
        <v>0.28277776518795322</v>
      </c>
      <c r="L1627" s="99">
        <v>0.27937702459679414</v>
      </c>
      <c r="M1627" s="99">
        <v>5.6557958427339017</v>
      </c>
      <c r="N1627" s="401">
        <v>659.58657398134721</v>
      </c>
      <c r="O1627" s="401">
        <v>850.91871107537895</v>
      </c>
      <c r="P1627" s="101">
        <v>-0.98614457831325297</v>
      </c>
      <c r="Q1627" s="102" t="s">
        <v>1808</v>
      </c>
      <c r="S1627" s="423">
        <f t="shared" ref="S1627:S1690" si="62">N1627/1000</f>
        <v>0.65958657398134724</v>
      </c>
      <c r="T1627" s="423">
        <f t="shared" ref="T1627:T1690" si="63">O1627/1000</f>
        <v>0.85091871107537898</v>
      </c>
    </row>
    <row r="1628" spans="1:20">
      <c r="D1628" s="130" t="s">
        <v>1791</v>
      </c>
      <c r="F1628" s="130">
        <v>248</v>
      </c>
      <c r="G1628" s="191">
        <v>1.5970499999999999E-2</v>
      </c>
      <c r="H1628" s="191">
        <v>6.4800000000000003E-4</v>
      </c>
      <c r="I1628" s="87">
        <v>0.28282889999999999</v>
      </c>
      <c r="J1628" s="104">
        <v>5.0000000000000004E-6</v>
      </c>
      <c r="K1628" s="104">
        <v>0.2828258926995515</v>
      </c>
      <c r="L1628" s="105">
        <v>2.0122218607210307</v>
      </c>
      <c r="M1628" s="105">
        <v>7.3587137331942998</v>
      </c>
      <c r="N1628" s="137">
        <v>594.14165236205031</v>
      </c>
      <c r="O1628" s="137">
        <v>752.53821080973455</v>
      </c>
      <c r="P1628" s="107">
        <v>-0.98048192771084342</v>
      </c>
      <c r="Q1628" s="95"/>
      <c r="S1628" s="423">
        <f t="shared" si="62"/>
        <v>0.5941416523620503</v>
      </c>
      <c r="T1628" s="423">
        <f t="shared" si="63"/>
        <v>0.7525382108097346</v>
      </c>
    </row>
    <row r="1629" spans="1:20">
      <c r="D1629" s="130" t="s">
        <v>1794</v>
      </c>
      <c r="F1629" s="130">
        <v>248</v>
      </c>
      <c r="G1629" s="191">
        <v>1.39493E-2</v>
      </c>
      <c r="H1629" s="191">
        <v>5.5590000000000001E-4</v>
      </c>
      <c r="I1629" s="87">
        <v>0.28273090000000001</v>
      </c>
      <c r="J1629" s="104">
        <v>2.5999999999999998E-5</v>
      </c>
      <c r="K1629" s="104">
        <v>0.28272832012605043</v>
      </c>
      <c r="L1629" s="105">
        <v>-1.4534678115241118</v>
      </c>
      <c r="M1629" s="105">
        <v>3.9062584635307651</v>
      </c>
      <c r="N1629" s="137">
        <v>729.70420459870161</v>
      </c>
      <c r="O1629" s="137">
        <v>951.84795711404342</v>
      </c>
      <c r="P1629" s="107">
        <v>-0.98325602409638557</v>
      </c>
      <c r="Q1629" s="95"/>
      <c r="S1629" s="423">
        <f t="shared" si="62"/>
        <v>0.72970420459870156</v>
      </c>
      <c r="T1629" s="423">
        <f t="shared" si="63"/>
        <v>0.95184795711404346</v>
      </c>
    </row>
    <row r="1630" spans="1:20">
      <c r="D1630" s="131" t="s">
        <v>1796</v>
      </c>
      <c r="F1630" s="131">
        <v>248</v>
      </c>
      <c r="G1630" s="189">
        <v>1.8069999999999999E-2</v>
      </c>
      <c r="H1630" s="189">
        <v>7.228E-4</v>
      </c>
      <c r="I1630" s="87">
        <v>0.28281689999999998</v>
      </c>
      <c r="J1630" s="104">
        <v>1.5800000000000001E-5</v>
      </c>
      <c r="K1630" s="104">
        <v>0.28281354556054911</v>
      </c>
      <c r="L1630" s="105">
        <v>1.5878516967715584</v>
      </c>
      <c r="M1630" s="105">
        <v>6.9218292318984354</v>
      </c>
      <c r="N1630" s="137">
        <v>612.18263717915079</v>
      </c>
      <c r="O1630" s="137">
        <v>777.78309102418143</v>
      </c>
      <c r="P1630" s="107">
        <v>-0.97822891566265058</v>
      </c>
      <c r="Q1630" s="95"/>
      <c r="S1630" s="423">
        <f t="shared" si="62"/>
        <v>0.61218263717915078</v>
      </c>
      <c r="T1630" s="423">
        <f t="shared" si="63"/>
        <v>0.77778309102418142</v>
      </c>
    </row>
    <row r="1631" spans="1:20">
      <c r="D1631" s="131" t="s">
        <v>1798</v>
      </c>
      <c r="F1631" s="131">
        <v>248</v>
      </c>
      <c r="G1631" s="189">
        <v>1.3053E-2</v>
      </c>
      <c r="H1631" s="189">
        <v>5.2150000000000005E-4</v>
      </c>
      <c r="I1631" s="87">
        <v>0.28277289999999999</v>
      </c>
      <c r="J1631" s="104">
        <v>9.2E-6</v>
      </c>
      <c r="K1631" s="104">
        <v>0.28277047977286435</v>
      </c>
      <c r="L1631" s="105">
        <v>3.1827762294600603E-2</v>
      </c>
      <c r="M1631" s="105">
        <v>5.3980126480035473</v>
      </c>
      <c r="N1631" s="137">
        <v>670.42698553547962</v>
      </c>
      <c r="O1631" s="137">
        <v>865.79538886508362</v>
      </c>
      <c r="P1631" s="107">
        <v>-0.98429216867469882</v>
      </c>
      <c r="Q1631" s="95"/>
      <c r="S1631" s="423">
        <f t="shared" si="62"/>
        <v>0.67042698553547964</v>
      </c>
      <c r="T1631" s="423">
        <f t="shared" si="63"/>
        <v>0.86579538886508367</v>
      </c>
    </row>
    <row r="1632" spans="1:20">
      <c r="D1632" s="131" t="s">
        <v>1800</v>
      </c>
      <c r="F1632" s="131">
        <v>248</v>
      </c>
      <c r="G1632" s="189">
        <v>1.71982E-2</v>
      </c>
      <c r="H1632" s="189">
        <v>6.5979999999999999E-4</v>
      </c>
      <c r="I1632" s="87">
        <v>0.28280189999999999</v>
      </c>
      <c r="J1632" s="104">
        <v>5.1999999999999997E-5</v>
      </c>
      <c r="K1632" s="104">
        <v>0.28279883793698163</v>
      </c>
      <c r="L1632" s="105">
        <v>1.0573889918363832</v>
      </c>
      <c r="M1632" s="105">
        <v>6.4014226189779144</v>
      </c>
      <c r="N1632" s="137">
        <v>632.20924651620339</v>
      </c>
      <c r="O1632" s="137">
        <v>807.85072607609345</v>
      </c>
      <c r="P1632" s="107">
        <v>-0.98012650602409634</v>
      </c>
      <c r="Q1632" s="95"/>
      <c r="S1632" s="423">
        <f t="shared" si="62"/>
        <v>0.63220924651620336</v>
      </c>
      <c r="T1632" s="423">
        <f t="shared" si="63"/>
        <v>0.80785072607609343</v>
      </c>
    </row>
    <row r="1633" spans="1:20">
      <c r="D1633" s="131" t="s">
        <v>1802</v>
      </c>
      <c r="F1633" s="131">
        <v>248</v>
      </c>
      <c r="G1633" s="189">
        <v>1.50314E-2</v>
      </c>
      <c r="H1633" s="189">
        <v>5.9290000000000005E-4</v>
      </c>
      <c r="I1633" s="87">
        <v>0.2828059</v>
      </c>
      <c r="J1633" s="104">
        <v>2.1999999999999999E-5</v>
      </c>
      <c r="K1633" s="104">
        <v>0.28280314841290755</v>
      </c>
      <c r="L1633" s="105">
        <v>1.198845713152874</v>
      </c>
      <c r="M1633" s="105">
        <v>6.5539421722826674</v>
      </c>
      <c r="N1633" s="137">
        <v>625.49633926399656</v>
      </c>
      <c r="O1633" s="137">
        <v>799.04408680261952</v>
      </c>
      <c r="P1633" s="107">
        <v>-0.98214156626506022</v>
      </c>
      <c r="Q1633" s="95"/>
      <c r="S1633" s="423">
        <f t="shared" si="62"/>
        <v>0.62549633926399661</v>
      </c>
      <c r="T1633" s="423">
        <f t="shared" si="63"/>
        <v>0.79904408680261951</v>
      </c>
    </row>
    <row r="1634" spans="1:20">
      <c r="D1634" s="131" t="s">
        <v>1803</v>
      </c>
      <c r="F1634" s="131">
        <v>248</v>
      </c>
      <c r="G1634" s="189">
        <v>1.3669600000000001E-2</v>
      </c>
      <c r="H1634" s="189">
        <v>5.3879999999999998E-4</v>
      </c>
      <c r="I1634" s="87">
        <v>0.28273890000000002</v>
      </c>
      <c r="J1634" s="104">
        <v>9.7999999999999993E-6</v>
      </c>
      <c r="K1634" s="104">
        <v>0.28273639948536783</v>
      </c>
      <c r="L1634" s="105">
        <v>-1.1705543688911302</v>
      </c>
      <c r="M1634" s="105">
        <v>4.1921341522632716</v>
      </c>
      <c r="N1634" s="137">
        <v>718.2112547377892</v>
      </c>
      <c r="O1634" s="137">
        <v>935.3653420030264</v>
      </c>
      <c r="P1634" s="107">
        <v>-0.98377108433734939</v>
      </c>
      <c r="Q1634" s="95"/>
      <c r="S1634" s="423">
        <f t="shared" si="62"/>
        <v>0.71821125473778924</v>
      </c>
      <c r="T1634" s="423">
        <f t="shared" si="63"/>
        <v>0.93536534200302635</v>
      </c>
    </row>
    <row r="1635" spans="1:20">
      <c r="D1635" s="131" t="s">
        <v>1805</v>
      </c>
      <c r="F1635" s="131">
        <v>248</v>
      </c>
      <c r="G1635" s="189">
        <v>1.7421099999999998E-2</v>
      </c>
      <c r="H1635" s="189">
        <v>7.0229999999999999E-4</v>
      </c>
      <c r="I1635" s="87">
        <v>0.2827829</v>
      </c>
      <c r="J1635" s="104">
        <v>1.8600000000000001E-5</v>
      </c>
      <c r="K1635" s="104">
        <v>0.28277964069891209</v>
      </c>
      <c r="L1635" s="105">
        <v>0.38546956558471734</v>
      </c>
      <c r="M1635" s="105">
        <v>5.7221579100752429</v>
      </c>
      <c r="N1635" s="137">
        <v>659.58972671919332</v>
      </c>
      <c r="O1635" s="137">
        <v>847.07282011359598</v>
      </c>
      <c r="P1635" s="107">
        <v>-0.97884638554216863</v>
      </c>
      <c r="Q1635" s="95"/>
      <c r="S1635" s="423">
        <f t="shared" si="62"/>
        <v>0.65958972671919336</v>
      </c>
      <c r="T1635" s="423">
        <f t="shared" si="63"/>
        <v>0.84707282011359597</v>
      </c>
    </row>
    <row r="1636" spans="1:20">
      <c r="A1636" s="6"/>
      <c r="D1636" s="132" t="s">
        <v>1807</v>
      </c>
      <c r="E1636" s="6"/>
      <c r="F1636" s="132">
        <v>248</v>
      </c>
      <c r="G1636" s="190">
        <v>1.5014100000000001E-2</v>
      </c>
      <c r="H1636" s="190">
        <v>5.7640000000000002E-4</v>
      </c>
      <c r="I1636" s="213">
        <v>0.2827189</v>
      </c>
      <c r="J1636" s="132">
        <v>2.5999999999999998E-5</v>
      </c>
      <c r="K1636" s="109">
        <v>0.2827162249876875</v>
      </c>
      <c r="L1636" s="110">
        <v>-1.8778379754724739</v>
      </c>
      <c r="M1636" s="110">
        <v>3.4782906168295824</v>
      </c>
      <c r="N1636" s="140">
        <v>746.85748704068931</v>
      </c>
      <c r="O1636" s="140">
        <v>976.51683578502775</v>
      </c>
      <c r="P1636" s="112">
        <v>-0.98263855421686752</v>
      </c>
      <c r="Q1636" s="96"/>
      <c r="S1636" s="423">
        <f t="shared" si="62"/>
        <v>0.74685748704068933</v>
      </c>
      <c r="T1636" s="423">
        <f t="shared" si="63"/>
        <v>0.97651683578502779</v>
      </c>
    </row>
    <row r="1637" spans="1:20">
      <c r="A1637" s="92"/>
      <c r="D1637" s="130"/>
      <c r="E1637" s="92"/>
      <c r="F1637" s="130"/>
      <c r="G1637" s="191"/>
      <c r="H1637" s="191"/>
      <c r="I1637" s="307"/>
      <c r="J1637" s="130"/>
      <c r="K1637" s="104"/>
      <c r="L1637" s="105"/>
      <c r="M1637" s="105">
        <f>AVERAGE(M1627:M1636)</f>
        <v>5.5588557389789628</v>
      </c>
      <c r="N1637" s="200"/>
      <c r="O1637" s="200">
        <f>AVERAGE(O1627:O1636)</f>
        <v>856.47331696687854</v>
      </c>
      <c r="P1637" s="107"/>
      <c r="Q1637" s="95"/>
      <c r="S1637" s="423">
        <f t="shared" si="62"/>
        <v>0</v>
      </c>
      <c r="T1637" s="423">
        <f t="shared" si="63"/>
        <v>0.85647331696687856</v>
      </c>
    </row>
    <row r="1638" spans="1:20" ht="14.5">
      <c r="A1638" s="378" t="s">
        <v>1848</v>
      </c>
      <c r="C1638" s="154" t="s">
        <v>1851</v>
      </c>
      <c r="D1638" s="427" t="s">
        <v>1809</v>
      </c>
      <c r="E1638" s="378" t="s">
        <v>80</v>
      </c>
      <c r="F1638" s="428">
        <v>224.6</v>
      </c>
      <c r="G1638" s="429">
        <v>2.7566440000000001E-2</v>
      </c>
      <c r="H1638" s="429">
        <v>9.864222000000001E-4</v>
      </c>
      <c r="I1638" s="429">
        <v>0.28251219999999999</v>
      </c>
      <c r="J1638" s="429">
        <v>2.5700000000000001E-5</v>
      </c>
      <c r="K1638" s="429">
        <v>0.28250805496897607</v>
      </c>
      <c r="L1638" s="430">
        <v>-9.1876140494828729</v>
      </c>
      <c r="M1638" s="431">
        <v>-4.4027412378777608</v>
      </c>
      <c r="N1638" s="432">
        <v>1045.9663146963267</v>
      </c>
      <c r="O1638" s="432">
        <v>1411.0962361849538</v>
      </c>
      <c r="P1638" s="433">
        <v>-0.97028848795180722</v>
      </c>
      <c r="Q1638" s="378" t="s">
        <v>242</v>
      </c>
      <c r="S1638" s="423">
        <f t="shared" si="62"/>
        <v>1.0459663146963267</v>
      </c>
      <c r="T1638" s="423">
        <f t="shared" si="63"/>
        <v>1.4110962361849537</v>
      </c>
    </row>
    <row r="1639" spans="1:20" ht="14.5">
      <c r="D1639" s="214" t="s">
        <v>1810</v>
      </c>
      <c r="F1639" s="217">
        <v>223.7</v>
      </c>
      <c r="G1639" s="215">
        <v>2.436903E-2</v>
      </c>
      <c r="H1639" s="215">
        <v>8.4478869999999998E-4</v>
      </c>
      <c r="I1639" s="215">
        <v>0.28247499999999998</v>
      </c>
      <c r="J1639" s="215">
        <v>1.59E-5</v>
      </c>
      <c r="K1639" s="215">
        <v>0.28247146437965226</v>
      </c>
      <c r="L1639" s="227">
        <v>-10.503161557723351</v>
      </c>
      <c r="M1639" s="221">
        <v>-5.7171855898974222</v>
      </c>
      <c r="N1639" s="222">
        <v>1094.0675143976994</v>
      </c>
      <c r="O1639" s="222">
        <v>1485.7399965969651</v>
      </c>
      <c r="P1639" s="223">
        <v>-0.97455455722891571</v>
      </c>
      <c r="S1639" s="423">
        <f t="shared" si="62"/>
        <v>1.0940675143976994</v>
      </c>
      <c r="T1639" s="423">
        <f t="shared" si="63"/>
        <v>1.4857399965969651</v>
      </c>
    </row>
    <row r="1640" spans="1:20" ht="14.5">
      <c r="D1640" s="214" t="s">
        <v>1811</v>
      </c>
      <c r="F1640" s="217">
        <v>222.3</v>
      </c>
      <c r="G1640" s="215">
        <v>2.8702979999999999E-2</v>
      </c>
      <c r="H1640" s="215">
        <v>1.005737E-3</v>
      </c>
      <c r="I1640" s="215">
        <v>0.28245150000000002</v>
      </c>
      <c r="J1640" s="215">
        <v>1.5299999999999999E-5</v>
      </c>
      <c r="K1640" s="215">
        <v>0.28244731717442167</v>
      </c>
      <c r="L1640" s="227">
        <v>-11.334219795453571</v>
      </c>
      <c r="M1640" s="221">
        <v>-6.6023627437450383</v>
      </c>
      <c r="N1640" s="222">
        <v>1131.695258197489</v>
      </c>
      <c r="O1640" s="222">
        <v>1535.2793612351279</v>
      </c>
      <c r="P1640" s="223">
        <v>-0.9697067168674699</v>
      </c>
      <c r="S1640" s="423">
        <f t="shared" si="62"/>
        <v>1.1316952581974891</v>
      </c>
      <c r="T1640" s="423">
        <f t="shared" si="63"/>
        <v>1.5352793612351279</v>
      </c>
    </row>
    <row r="1641" spans="1:20" ht="14.5">
      <c r="D1641" s="214" t="s">
        <v>1812</v>
      </c>
      <c r="F1641" s="217">
        <v>224.4</v>
      </c>
      <c r="G1641" s="215">
        <v>2.0014799999999999E-2</v>
      </c>
      <c r="H1641" s="215">
        <v>6.5487070000000002E-4</v>
      </c>
      <c r="I1641" s="215">
        <v>0.28245389999999998</v>
      </c>
      <c r="J1641" s="215">
        <v>1.6699999999999999E-5</v>
      </c>
      <c r="K1641" s="215">
        <v>0.28245115063248644</v>
      </c>
      <c r="L1641" s="227">
        <v>-11.249345762665008</v>
      </c>
      <c r="M1641" s="221">
        <v>-6.4205115907001176</v>
      </c>
      <c r="N1641" s="222">
        <v>1117.949491333279</v>
      </c>
      <c r="O1641" s="222">
        <v>1526.6062195491832</v>
      </c>
      <c r="P1641" s="223">
        <v>-0.98027497891566262</v>
      </c>
      <c r="S1641" s="423">
        <f t="shared" si="62"/>
        <v>1.117949491333279</v>
      </c>
      <c r="T1641" s="423">
        <f t="shared" si="63"/>
        <v>1.5266062195491832</v>
      </c>
    </row>
    <row r="1642" spans="1:20" ht="14.5">
      <c r="D1642" s="214" t="s">
        <v>1813</v>
      </c>
      <c r="F1642" s="217">
        <v>223.5</v>
      </c>
      <c r="G1642" s="215">
        <v>2.2519810000000001E-2</v>
      </c>
      <c r="H1642" s="215">
        <v>7.5699410000000002E-4</v>
      </c>
      <c r="I1642" s="215">
        <v>0.28250999999999998</v>
      </c>
      <c r="J1642" s="215">
        <v>1.3900000000000001E-5</v>
      </c>
      <c r="K1642" s="215">
        <v>0.28250683465716281</v>
      </c>
      <c r="L1642" s="227">
        <v>-9.2654152462068318</v>
      </c>
      <c r="M1642" s="221">
        <v>-4.4701323653217884</v>
      </c>
      <c r="N1642" s="222">
        <v>1042.7228831817017</v>
      </c>
      <c r="O1642" s="222">
        <v>1414.1568272209965</v>
      </c>
      <c r="P1642" s="223">
        <v>-0.97719897289156621</v>
      </c>
      <c r="S1642" s="423">
        <f t="shared" si="62"/>
        <v>1.0427228831817017</v>
      </c>
      <c r="T1642" s="423">
        <f t="shared" si="63"/>
        <v>1.4141568272209966</v>
      </c>
    </row>
    <row r="1643" spans="1:20" ht="14.5">
      <c r="D1643" s="214" t="s">
        <v>1814</v>
      </c>
      <c r="F1643" s="217">
        <v>225.9</v>
      </c>
      <c r="G1643" s="215">
        <v>4.8820570000000001E-2</v>
      </c>
      <c r="H1643" s="215">
        <v>1.54109E-3</v>
      </c>
      <c r="I1643" s="215">
        <v>0.28250979999999998</v>
      </c>
      <c r="J1643" s="215">
        <v>1.8099999999999999E-5</v>
      </c>
      <c r="K1643" s="215">
        <v>0.28250328664569352</v>
      </c>
      <c r="L1643" s="227">
        <v>-9.2724880822725453</v>
      </c>
      <c r="M1643" s="221">
        <v>-4.5428347503428945</v>
      </c>
      <c r="N1643" s="222">
        <v>1064.9705114923099</v>
      </c>
      <c r="O1643" s="222">
        <v>1420.0013307625104</v>
      </c>
      <c r="P1643" s="223">
        <v>-0.95358162650602407</v>
      </c>
      <c r="S1643" s="423">
        <f t="shared" si="62"/>
        <v>1.06497051149231</v>
      </c>
      <c r="T1643" s="423">
        <f t="shared" si="63"/>
        <v>1.4200013307625103</v>
      </c>
    </row>
    <row r="1644" spans="1:20" ht="14.5">
      <c r="D1644" s="214" t="s">
        <v>1815</v>
      </c>
      <c r="F1644" s="217">
        <v>225.4</v>
      </c>
      <c r="G1644" s="215">
        <v>2.0785930000000001E-2</v>
      </c>
      <c r="H1644" s="215">
        <v>6.8844100000000003E-4</v>
      </c>
      <c r="I1644" s="215">
        <v>0.28241260000000001</v>
      </c>
      <c r="J1644" s="215">
        <v>1.3699999999999999E-5</v>
      </c>
      <c r="K1644" s="215">
        <v>0.28240969678579719</v>
      </c>
      <c r="L1644" s="227">
        <v>-12.709886410252613</v>
      </c>
      <c r="M1644" s="221">
        <v>-7.8652098292031347</v>
      </c>
      <c r="N1644" s="222">
        <v>1176.349411827186</v>
      </c>
      <c r="O1644" s="222">
        <v>1610.0248976886573</v>
      </c>
      <c r="P1644" s="223">
        <v>-0.97926382530120482</v>
      </c>
      <c r="S1644" s="423">
        <f t="shared" si="62"/>
        <v>1.176349411827186</v>
      </c>
      <c r="T1644" s="423">
        <f t="shared" si="63"/>
        <v>1.6100248976886573</v>
      </c>
    </row>
    <row r="1645" spans="1:20" ht="14.5">
      <c r="D1645" s="214" t="s">
        <v>1816</v>
      </c>
      <c r="F1645" s="217">
        <v>225.8</v>
      </c>
      <c r="G1645" s="215">
        <v>1.6133729999999999E-2</v>
      </c>
      <c r="H1645" s="215">
        <v>5.2962460000000001E-4</v>
      </c>
      <c r="I1645" s="215">
        <v>0.28242620000000002</v>
      </c>
      <c r="J1645" s="215">
        <v>1.3900000000000001E-5</v>
      </c>
      <c r="K1645" s="215">
        <v>0.28242396255612179</v>
      </c>
      <c r="L1645" s="227">
        <v>-12.228933557778543</v>
      </c>
      <c r="M1645" s="221">
        <v>-7.3516596383371713</v>
      </c>
      <c r="N1645" s="222">
        <v>1152.6474303266589</v>
      </c>
      <c r="O1645" s="222">
        <v>1581.0146766407693</v>
      </c>
      <c r="P1645" s="223">
        <v>-0.98404745180722897</v>
      </c>
      <c r="S1645" s="423">
        <f t="shared" si="62"/>
        <v>1.152647430326659</v>
      </c>
      <c r="T1645" s="423">
        <f t="shared" si="63"/>
        <v>1.5810146766407693</v>
      </c>
    </row>
    <row r="1646" spans="1:20" ht="14.5">
      <c r="D1646" s="214" t="s">
        <v>1817</v>
      </c>
      <c r="F1646" s="217">
        <v>223.4</v>
      </c>
      <c r="G1646" s="215">
        <v>1.9754270000000001E-2</v>
      </c>
      <c r="H1646" s="215">
        <v>6.2885000000000003E-4</v>
      </c>
      <c r="I1646" s="215">
        <v>0.28246579999999999</v>
      </c>
      <c r="J1646" s="215">
        <v>1.6099999999999998E-5</v>
      </c>
      <c r="K1646" s="215">
        <v>0.28246317166594959</v>
      </c>
      <c r="L1646" s="227">
        <v>-10.828512016749503</v>
      </c>
      <c r="M1646" s="221">
        <v>-6.0171976460066112</v>
      </c>
      <c r="N1646" s="222">
        <v>1100.6581402469608</v>
      </c>
      <c r="O1646" s="222">
        <v>1502.7455136675287</v>
      </c>
      <c r="P1646" s="223">
        <v>-0.98105873493975904</v>
      </c>
      <c r="S1646" s="423">
        <f t="shared" si="62"/>
        <v>1.1006581402469608</v>
      </c>
      <c r="T1646" s="423">
        <f t="shared" si="63"/>
        <v>1.5027455136675287</v>
      </c>
    </row>
    <row r="1647" spans="1:20" ht="14.5">
      <c r="D1647" s="214" t="s">
        <v>1818</v>
      </c>
      <c r="F1647" s="217">
        <v>222</v>
      </c>
      <c r="G1647" s="215">
        <v>2.594722E-2</v>
      </c>
      <c r="H1647" s="215">
        <v>8.3563310000000005E-4</v>
      </c>
      <c r="I1647" s="215">
        <v>0.28244079999999999</v>
      </c>
      <c r="J1647" s="215">
        <v>1.45E-5</v>
      </c>
      <c r="K1647" s="215">
        <v>0.28243732933052229</v>
      </c>
      <c r="L1647" s="227">
        <v>-11.712616524974795</v>
      </c>
      <c r="M1647" s="221">
        <v>-6.9623492542059129</v>
      </c>
      <c r="N1647" s="222">
        <v>1141.5612404679466</v>
      </c>
      <c r="O1647" s="222">
        <v>1555.6963638593465</v>
      </c>
      <c r="P1647" s="223">
        <v>-0.974830328313253</v>
      </c>
      <c r="S1647" s="423">
        <f t="shared" si="62"/>
        <v>1.1415612404679467</v>
      </c>
      <c r="T1647" s="423">
        <f t="shared" si="63"/>
        <v>1.5556963638593466</v>
      </c>
    </row>
    <row r="1648" spans="1:20" ht="14.5">
      <c r="D1648" s="214" t="s">
        <v>1819</v>
      </c>
      <c r="F1648" s="217">
        <v>224</v>
      </c>
      <c r="G1648" s="215">
        <v>2.4650080000000001E-2</v>
      </c>
      <c r="H1648" s="215">
        <v>8.0883660000000005E-4</v>
      </c>
      <c r="I1648" s="215">
        <v>0.28250459999999999</v>
      </c>
      <c r="J1648" s="215">
        <v>1.2999999999999999E-5</v>
      </c>
      <c r="K1648" s="215">
        <v>0.28250121029756892</v>
      </c>
      <c r="L1648" s="227">
        <v>-9.4563818199833172</v>
      </c>
      <c r="M1648" s="221">
        <v>-4.6581246339461035</v>
      </c>
      <c r="N1648" s="222">
        <v>1051.6921229843408</v>
      </c>
      <c r="O1648" s="222">
        <v>1425.3092602315542</v>
      </c>
      <c r="P1648" s="223">
        <v>-0.97563745180722894</v>
      </c>
      <c r="S1648" s="423">
        <f t="shared" si="62"/>
        <v>1.0516921229843408</v>
      </c>
      <c r="T1648" s="423">
        <f t="shared" si="63"/>
        <v>1.4253092602315542</v>
      </c>
    </row>
    <row r="1649" spans="4:20" ht="14.5">
      <c r="D1649" s="214" t="s">
        <v>1820</v>
      </c>
      <c r="F1649" s="217">
        <v>224.8</v>
      </c>
      <c r="G1649" s="215">
        <v>1.265079E-2</v>
      </c>
      <c r="H1649" s="215">
        <v>4.3434700000000002E-4</v>
      </c>
      <c r="I1649" s="215">
        <v>0.28249190000000002</v>
      </c>
      <c r="J1649" s="215">
        <v>1.22E-5</v>
      </c>
      <c r="K1649" s="215">
        <v>0.28249007320783504</v>
      </c>
      <c r="L1649" s="227">
        <v>-9.9055069101605664</v>
      </c>
      <c r="M1649" s="221">
        <v>-5.034562930051889</v>
      </c>
      <c r="N1649" s="222">
        <v>1058.9877768733772</v>
      </c>
      <c r="O1649" s="222">
        <v>1447.5985974369137</v>
      </c>
      <c r="P1649" s="223">
        <v>-0.98691725903614458</v>
      </c>
      <c r="S1649" s="423">
        <f t="shared" si="62"/>
        <v>1.0589877768733773</v>
      </c>
      <c r="T1649" s="423">
        <f t="shared" si="63"/>
        <v>1.4475985974369137</v>
      </c>
    </row>
    <row r="1650" spans="4:20" ht="14.5">
      <c r="D1650" s="214" t="s">
        <v>1822</v>
      </c>
      <c r="F1650" s="217">
        <v>218.1</v>
      </c>
      <c r="G1650" s="215">
        <v>2.7691E-2</v>
      </c>
      <c r="H1650" s="215">
        <v>9.1990240000000003E-4</v>
      </c>
      <c r="I1650" s="215">
        <v>0.28239360000000002</v>
      </c>
      <c r="J1650" s="215">
        <v>1.3900000000000001E-5</v>
      </c>
      <c r="K1650" s="215">
        <v>0.28238984658795635</v>
      </c>
      <c r="L1650" s="227">
        <v>-13.381805836504279</v>
      </c>
      <c r="M1650" s="221">
        <v>-8.7281646961345771</v>
      </c>
      <c r="N1650" s="222">
        <v>1210.0868212655867</v>
      </c>
      <c r="O1650" s="222">
        <v>1653.6120802682603</v>
      </c>
      <c r="P1650" s="223">
        <v>-0.97229209638554215</v>
      </c>
      <c r="S1650" s="423">
        <f t="shared" si="62"/>
        <v>1.2100868212655866</v>
      </c>
      <c r="T1650" s="423">
        <f t="shared" si="63"/>
        <v>1.6536120802682603</v>
      </c>
    </row>
    <row r="1651" spans="4:20" ht="14.5">
      <c r="D1651" s="214" t="s">
        <v>1823</v>
      </c>
      <c r="F1651" s="217">
        <v>223.1</v>
      </c>
      <c r="G1651" s="215">
        <v>2.6774249999999999E-2</v>
      </c>
      <c r="H1651" s="215">
        <v>8.711363E-4</v>
      </c>
      <c r="I1651" s="215">
        <v>0.28245150000000002</v>
      </c>
      <c r="J1651" s="215">
        <v>1.36E-5</v>
      </c>
      <c r="K1651" s="215">
        <v>0.28244786390859888</v>
      </c>
      <c r="L1651" s="227">
        <v>-11.334219795453571</v>
      </c>
      <c r="M1651" s="221">
        <v>-6.5654121719194158</v>
      </c>
      <c r="N1651" s="222">
        <v>1127.6787587514875</v>
      </c>
      <c r="O1651" s="222">
        <v>1533.8263684594501</v>
      </c>
      <c r="P1651" s="223">
        <v>-0.97376095481927716</v>
      </c>
      <c r="S1651" s="423">
        <f t="shared" si="62"/>
        <v>1.1276787587514876</v>
      </c>
      <c r="T1651" s="423">
        <f t="shared" si="63"/>
        <v>1.5338263684594502</v>
      </c>
    </row>
    <row r="1652" spans="4:20" ht="14.5">
      <c r="D1652" s="228" t="s">
        <v>1825</v>
      </c>
      <c r="E1652" s="6"/>
      <c r="F1652" s="355">
        <v>225</v>
      </c>
      <c r="G1652" s="230">
        <v>1.7246560000000001E-2</v>
      </c>
      <c r="H1652" s="230">
        <v>5.7524819999999995E-4</v>
      </c>
      <c r="I1652" s="230">
        <v>0.28256629999999999</v>
      </c>
      <c r="J1652" s="230">
        <v>1.4600000000000001E-5</v>
      </c>
      <c r="K1652" s="230">
        <v>0.28256387844350811</v>
      </c>
      <c r="L1652" s="231">
        <v>-7.2744118936818314</v>
      </c>
      <c r="M1652" s="232">
        <v>-2.4188081611742351</v>
      </c>
      <c r="N1652" s="233">
        <v>959.50972783835823</v>
      </c>
      <c r="O1652" s="233">
        <v>1297.6891177672376</v>
      </c>
      <c r="P1652" s="234">
        <v>-0.98267324698795178</v>
      </c>
      <c r="S1652" s="423">
        <f t="shared" si="62"/>
        <v>0.9595097278383582</v>
      </c>
      <c r="T1652" s="423">
        <f t="shared" si="63"/>
        <v>1.2976891177672376</v>
      </c>
    </row>
    <row r="1653" spans="4:20" ht="14.5">
      <c r="D1653" s="214" t="s">
        <v>1826</v>
      </c>
      <c r="E1653" t="s">
        <v>1849</v>
      </c>
      <c r="F1653" s="217">
        <v>213.9</v>
      </c>
      <c r="G1653" s="215">
        <v>1.983271E-2</v>
      </c>
      <c r="H1653" s="215">
        <v>6.6877129999999996E-4</v>
      </c>
      <c r="I1653" s="215">
        <v>0.28250120000000001</v>
      </c>
      <c r="J1653" s="215">
        <v>1.36E-5</v>
      </c>
      <c r="K1653" s="215">
        <v>0.28249852391318225</v>
      </c>
      <c r="L1653" s="227">
        <v>-9.5766200331015572</v>
      </c>
      <c r="M1653" s="221">
        <v>-4.9754736061868865</v>
      </c>
      <c r="N1653" s="222">
        <v>1052.5587892653559</v>
      </c>
      <c r="O1653" s="222">
        <v>1435.6616439782338</v>
      </c>
      <c r="P1653" s="223">
        <v>-0.97985628614457831</v>
      </c>
      <c r="S1653" s="423">
        <f t="shared" si="62"/>
        <v>1.0525587892653558</v>
      </c>
      <c r="T1653" s="423">
        <f t="shared" si="63"/>
        <v>1.4356616439782337</v>
      </c>
    </row>
    <row r="1654" spans="4:20" ht="14.5">
      <c r="D1654" s="214" t="s">
        <v>1827</v>
      </c>
      <c r="F1654" s="217">
        <v>207.9</v>
      </c>
      <c r="G1654" s="215">
        <v>1.6850649999999998E-2</v>
      </c>
      <c r="H1654" s="215">
        <v>5.701107E-4</v>
      </c>
      <c r="I1654" s="215">
        <v>0.28256389999999998</v>
      </c>
      <c r="J1654" s="215">
        <v>1.47E-5</v>
      </c>
      <c r="K1654" s="215">
        <v>0.28256168281910632</v>
      </c>
      <c r="L1654" s="227">
        <v>-7.359285926472614</v>
      </c>
      <c r="M1654" s="221">
        <v>-2.8729254685655459</v>
      </c>
      <c r="N1654" s="222">
        <v>962.71822066020138</v>
      </c>
      <c r="O1654" s="222">
        <v>1310.3976729420228</v>
      </c>
      <c r="P1654" s="223">
        <v>-0.98282799096385542</v>
      </c>
      <c r="S1654" s="423">
        <f t="shared" si="62"/>
        <v>0.96271822066020141</v>
      </c>
      <c r="T1654" s="423">
        <f t="shared" si="63"/>
        <v>1.3103976729420228</v>
      </c>
    </row>
    <row r="1655" spans="4:20" ht="14.5">
      <c r="D1655" s="214" t="s">
        <v>1828</v>
      </c>
      <c r="F1655" s="217">
        <v>215.5</v>
      </c>
      <c r="G1655" s="215">
        <v>2.6282070000000001E-2</v>
      </c>
      <c r="H1655" s="215">
        <v>8.9886600000000001E-4</v>
      </c>
      <c r="I1655" s="215">
        <v>0.28251680000000001</v>
      </c>
      <c r="J1655" s="215">
        <v>1.36E-5</v>
      </c>
      <c r="K1655" s="215">
        <v>0.28251317623099803</v>
      </c>
      <c r="L1655" s="227">
        <v>-9.0249388199681313</v>
      </c>
      <c r="M1655" s="221">
        <v>-4.4218485595060031</v>
      </c>
      <c r="N1655" s="222">
        <v>1037.1041901344167</v>
      </c>
      <c r="O1655" s="222">
        <v>1405.1173293124418</v>
      </c>
      <c r="P1655" s="223">
        <v>-0.97292572289156631</v>
      </c>
      <c r="S1655" s="423">
        <f t="shared" si="62"/>
        <v>1.0371041901344167</v>
      </c>
      <c r="T1655" s="423">
        <f t="shared" si="63"/>
        <v>1.4051173293124419</v>
      </c>
    </row>
    <row r="1656" spans="4:20" ht="14.5">
      <c r="D1656" s="214" t="s">
        <v>1829</v>
      </c>
      <c r="F1656" s="217">
        <v>214.7</v>
      </c>
      <c r="G1656" s="215">
        <v>2.7278529999999999E-2</v>
      </c>
      <c r="H1656" s="215">
        <v>9.2796619999999997E-4</v>
      </c>
      <c r="I1656" s="215">
        <v>0.28254299999999999</v>
      </c>
      <c r="J1656" s="215">
        <v>1.6699999999999999E-5</v>
      </c>
      <c r="K1656" s="215">
        <v>0.28253927282971814</v>
      </c>
      <c r="L1656" s="227">
        <v>-8.0983972953485583</v>
      </c>
      <c r="M1656" s="221">
        <v>-3.5161356269419741</v>
      </c>
      <c r="N1656" s="222">
        <v>1001.1581206477064</v>
      </c>
      <c r="O1656" s="222">
        <v>1352.5449914747232</v>
      </c>
      <c r="P1656" s="223">
        <v>-0.97204921084337348</v>
      </c>
      <c r="S1656" s="423">
        <f t="shared" si="62"/>
        <v>1.0011581206477063</v>
      </c>
      <c r="T1656" s="423">
        <f t="shared" si="63"/>
        <v>1.3525449914747232</v>
      </c>
    </row>
    <row r="1657" spans="4:20" ht="14.5">
      <c r="D1657" s="214" t="s">
        <v>1830</v>
      </c>
      <c r="F1657" s="217">
        <v>213.6</v>
      </c>
      <c r="G1657" s="215">
        <v>2.2085690000000002E-2</v>
      </c>
      <c r="H1657" s="215">
        <v>7.319189E-4</v>
      </c>
      <c r="I1657" s="215">
        <v>0.28254679999999999</v>
      </c>
      <c r="J1657" s="215">
        <v>1.49E-5</v>
      </c>
      <c r="K1657" s="215">
        <v>0.28254387534407643</v>
      </c>
      <c r="L1657" s="227">
        <v>-7.9640134100988913</v>
      </c>
      <c r="M1657" s="221">
        <v>-3.3775068298735889</v>
      </c>
      <c r="N1657" s="222">
        <v>990.69154249880864</v>
      </c>
      <c r="O1657" s="222">
        <v>1343.7755693038309</v>
      </c>
      <c r="P1657" s="223">
        <v>-0.97795425000000002</v>
      </c>
      <c r="S1657" s="423">
        <f t="shared" si="62"/>
        <v>0.99069154249880864</v>
      </c>
      <c r="T1657" s="423">
        <f t="shared" si="63"/>
        <v>1.3437755693038309</v>
      </c>
    </row>
    <row r="1658" spans="4:20" ht="14.5">
      <c r="D1658" s="214" t="s">
        <v>1831</v>
      </c>
      <c r="F1658" s="217">
        <v>218.1</v>
      </c>
      <c r="G1658" s="215">
        <v>2.312254E-2</v>
      </c>
      <c r="H1658" s="215">
        <v>7.7868000000000002E-4</v>
      </c>
      <c r="I1658" s="215">
        <v>0.28252310000000003</v>
      </c>
      <c r="J1658" s="215">
        <v>1.31E-5</v>
      </c>
      <c r="K1658" s="215">
        <v>0.28251992280762595</v>
      </c>
      <c r="L1658" s="227">
        <v>-8.8021444838948248</v>
      </c>
      <c r="M1658" s="221">
        <v>-4.1259210753707976</v>
      </c>
      <c r="N1658" s="222">
        <v>1025.0241648154138</v>
      </c>
      <c r="O1658" s="222">
        <v>1390.206263330248</v>
      </c>
      <c r="P1658" s="223">
        <v>-0.97654578313253015</v>
      </c>
      <c r="S1658" s="423">
        <f t="shared" si="62"/>
        <v>1.0250241648154137</v>
      </c>
      <c r="T1658" s="423">
        <f t="shared" si="63"/>
        <v>1.3902062633302481</v>
      </c>
    </row>
    <row r="1659" spans="4:20" ht="14.5">
      <c r="D1659" s="214" t="s">
        <v>1832</v>
      </c>
      <c r="F1659" s="217">
        <v>209.2</v>
      </c>
      <c r="G1659" s="215">
        <v>2.344359E-2</v>
      </c>
      <c r="H1659" s="215">
        <v>8.1118610000000002E-4</v>
      </c>
      <c r="I1659" s="215">
        <v>0.2825415</v>
      </c>
      <c r="J1659" s="215">
        <v>1.3699999999999999E-5</v>
      </c>
      <c r="K1659" s="215">
        <v>0.28253832550315117</v>
      </c>
      <c r="L1659" s="227">
        <v>-8.1514435658414097</v>
      </c>
      <c r="M1659" s="221">
        <v>-3.670705047598144</v>
      </c>
      <c r="N1659" s="222">
        <v>1000.1744560421728</v>
      </c>
      <c r="O1659" s="222">
        <v>1357.1456226958671</v>
      </c>
      <c r="P1659" s="223">
        <v>-0.97556668373493971</v>
      </c>
      <c r="S1659" s="423">
        <f t="shared" si="62"/>
        <v>1.0001744560421728</v>
      </c>
      <c r="T1659" s="423">
        <f t="shared" si="63"/>
        <v>1.3571456226958671</v>
      </c>
    </row>
    <row r="1660" spans="4:20" ht="14.5">
      <c r="D1660" s="214" t="s">
        <v>1833</v>
      </c>
      <c r="F1660" s="217">
        <v>213.2</v>
      </c>
      <c r="G1660" s="215">
        <v>2.3615500000000001E-2</v>
      </c>
      <c r="H1660" s="215">
        <v>7.9369629999999998E-4</v>
      </c>
      <c r="I1660" s="215">
        <v>0.28254170000000001</v>
      </c>
      <c r="J1660" s="215">
        <v>1.5699999999999999E-5</v>
      </c>
      <c r="K1660" s="215">
        <v>0.28253853444033794</v>
      </c>
      <c r="L1660" s="227">
        <v>-8.1443707297756962</v>
      </c>
      <c r="M1660" s="221">
        <v>-3.5752762627450085</v>
      </c>
      <c r="N1660" s="222">
        <v>999.43402365398128</v>
      </c>
      <c r="O1660" s="222">
        <v>1354.7967364017222</v>
      </c>
      <c r="P1660" s="223">
        <v>-0.976093484939759</v>
      </c>
      <c r="S1660" s="423">
        <f t="shared" si="62"/>
        <v>0.99943402365398126</v>
      </c>
      <c r="T1660" s="423">
        <f t="shared" si="63"/>
        <v>1.3547967364017222</v>
      </c>
    </row>
    <row r="1661" spans="4:20" ht="14.5">
      <c r="D1661" s="214" t="s">
        <v>1834</v>
      </c>
      <c r="F1661" s="217">
        <v>224.7</v>
      </c>
      <c r="G1661" s="215">
        <v>1.8448579999999999E-2</v>
      </c>
      <c r="H1661" s="215">
        <v>6.2417970000000001E-4</v>
      </c>
      <c r="I1661" s="215">
        <v>0.28255639999999999</v>
      </c>
      <c r="J1661" s="215">
        <v>1.3699999999999999E-5</v>
      </c>
      <c r="K1661" s="215">
        <v>0.28255377597291181</v>
      </c>
      <c r="L1661" s="227">
        <v>-7.6245172789402016</v>
      </c>
      <c r="M1661" s="221">
        <v>-2.7828555900644147</v>
      </c>
      <c r="N1661" s="222">
        <v>974.52728562098162</v>
      </c>
      <c r="O1661" s="222">
        <v>1318.3425018399605</v>
      </c>
      <c r="P1661" s="223">
        <v>-0.98119940662650607</v>
      </c>
      <c r="S1661" s="423">
        <f t="shared" si="62"/>
        <v>0.97452728562098156</v>
      </c>
      <c r="T1661" s="423">
        <f t="shared" si="63"/>
        <v>1.3183425018399606</v>
      </c>
    </row>
    <row r="1662" spans="4:20" ht="14.5">
      <c r="D1662" s="214" t="s">
        <v>1835</v>
      </c>
      <c r="F1662" s="217">
        <v>216.5</v>
      </c>
      <c r="G1662" s="215">
        <v>2.7113379999999999E-2</v>
      </c>
      <c r="H1662" s="215">
        <v>9.0467819999999997E-4</v>
      </c>
      <c r="I1662" s="215">
        <v>0.28248129999999999</v>
      </c>
      <c r="J1662" s="215">
        <v>1.4100000000000001E-5</v>
      </c>
      <c r="K1662" s="215">
        <v>0.28247763584058017</v>
      </c>
      <c r="L1662" s="227">
        <v>-10.280367221650044</v>
      </c>
      <c r="M1662" s="221">
        <v>-5.6572937120202837</v>
      </c>
      <c r="N1662" s="222">
        <v>1086.9792667252257</v>
      </c>
      <c r="O1662" s="222">
        <v>1476.6891979185471</v>
      </c>
      <c r="P1662" s="223">
        <v>-0.97275065662650606</v>
      </c>
      <c r="S1662" s="423">
        <f t="shared" si="62"/>
        <v>1.0869792667252256</v>
      </c>
      <c r="T1662" s="423">
        <f t="shared" si="63"/>
        <v>1.476689197918547</v>
      </c>
    </row>
    <row r="1663" spans="4:20" ht="14.5">
      <c r="D1663" s="214" t="s">
        <v>1836</v>
      </c>
      <c r="F1663" s="217">
        <v>208.9</v>
      </c>
      <c r="G1663" s="215">
        <v>2.2075890000000001E-2</v>
      </c>
      <c r="H1663" s="215">
        <v>7.7262420000000004E-4</v>
      </c>
      <c r="I1663" s="215">
        <v>0.28252939999999999</v>
      </c>
      <c r="J1663" s="215">
        <v>1.3200000000000001E-5</v>
      </c>
      <c r="K1663" s="215">
        <v>0.28252638075573705</v>
      </c>
      <c r="L1663" s="227">
        <v>-8.5793501478237388</v>
      </c>
      <c r="M1663" s="221">
        <v>-4.0999175510925134</v>
      </c>
      <c r="N1663" s="222">
        <v>1016.0620723126708</v>
      </c>
      <c r="O1663" s="222">
        <v>1381.5405647264727</v>
      </c>
      <c r="P1663" s="223">
        <v>-0.97672818674698791</v>
      </c>
      <c r="S1663" s="423">
        <f t="shared" si="62"/>
        <v>1.0160620723126708</v>
      </c>
      <c r="T1663" s="423">
        <f t="shared" si="63"/>
        <v>1.3815405647264727</v>
      </c>
    </row>
    <row r="1664" spans="4:20" ht="14.5">
      <c r="D1664" s="214" t="s">
        <v>1837</v>
      </c>
      <c r="F1664" s="217">
        <v>211.7</v>
      </c>
      <c r="G1664" s="215">
        <v>1.7868180000000001E-2</v>
      </c>
      <c r="H1664" s="215">
        <v>5.9628999999999997E-4</v>
      </c>
      <c r="I1664" s="215">
        <v>0.28257690000000002</v>
      </c>
      <c r="J1664" s="215">
        <v>1.45E-5</v>
      </c>
      <c r="K1664" s="215">
        <v>0.28257453853645259</v>
      </c>
      <c r="L1664" s="227">
        <v>-6.8995515821934639</v>
      </c>
      <c r="M1664" s="221">
        <v>-2.3344432517535818</v>
      </c>
      <c r="N1664" s="222">
        <v>945.28528097039066</v>
      </c>
      <c r="O1664" s="222">
        <v>1282.4430587673037</v>
      </c>
      <c r="P1664" s="223">
        <v>-0.98203945783132529</v>
      </c>
      <c r="S1664" s="423">
        <f t="shared" si="62"/>
        <v>0.94528528097039066</v>
      </c>
      <c r="T1664" s="423">
        <f t="shared" si="63"/>
        <v>1.2824430587673037</v>
      </c>
    </row>
    <row r="1665" spans="1:20" ht="14.5">
      <c r="D1665" s="214" t="s">
        <v>1838</v>
      </c>
      <c r="F1665" s="217">
        <v>220.4</v>
      </c>
      <c r="G1665" s="215">
        <v>1.8853410000000001E-2</v>
      </c>
      <c r="H1665" s="215">
        <v>6.3389969999999996E-4</v>
      </c>
      <c r="I1665" s="215">
        <v>0.28250409999999998</v>
      </c>
      <c r="J1665" s="215">
        <v>1.49E-5</v>
      </c>
      <c r="K1665" s="215">
        <v>0.28250148621240184</v>
      </c>
      <c r="L1665" s="227">
        <v>-9.4740639101487112</v>
      </c>
      <c r="M1665" s="221">
        <v>-4.7276048956901295</v>
      </c>
      <c r="N1665" s="222">
        <v>1047.5632590596454</v>
      </c>
      <c r="O1665" s="222">
        <v>1426.5285948309443</v>
      </c>
      <c r="P1665" s="223">
        <v>-0.98090663554216873</v>
      </c>
      <c r="S1665" s="423">
        <f t="shared" si="62"/>
        <v>1.0475632590596453</v>
      </c>
      <c r="T1665" s="423">
        <f t="shared" si="63"/>
        <v>1.4265285948309443</v>
      </c>
    </row>
    <row r="1666" spans="1:20" ht="14.5">
      <c r="D1666" s="214" t="s">
        <v>1839</v>
      </c>
      <c r="F1666" s="217">
        <v>216.9</v>
      </c>
      <c r="G1666" s="215">
        <v>1.90952E-2</v>
      </c>
      <c r="H1666" s="215">
        <v>6.5578459999999996E-4</v>
      </c>
      <c r="I1666" s="215">
        <v>0.28248109999999998</v>
      </c>
      <c r="J1666" s="215">
        <v>1.4E-5</v>
      </c>
      <c r="K1666" s="215">
        <v>0.28247843900092717</v>
      </c>
      <c r="L1666" s="227">
        <v>-10.287440057715758</v>
      </c>
      <c r="M1666" s="221">
        <v>-5.620074197458802</v>
      </c>
      <c r="N1666" s="222">
        <v>1080.1614090140379</v>
      </c>
      <c r="O1666" s="222">
        <v>1474.9356976190484</v>
      </c>
      <c r="P1666" s="223">
        <v>-0.98024745180722894</v>
      </c>
      <c r="S1666" s="423">
        <f t="shared" si="62"/>
        <v>1.0801614090140379</v>
      </c>
      <c r="T1666" s="423">
        <f t="shared" si="63"/>
        <v>1.4749356976190484</v>
      </c>
    </row>
    <row r="1667" spans="1:20" ht="14.5">
      <c r="D1667" s="214" t="s">
        <v>1840</v>
      </c>
      <c r="F1667" s="217">
        <v>211.8</v>
      </c>
      <c r="G1667" s="215">
        <v>1.5734709999999999E-2</v>
      </c>
      <c r="H1667" s="215">
        <v>5.3797100000000004E-4</v>
      </c>
      <c r="I1667" s="215">
        <v>0.2825648</v>
      </c>
      <c r="J1667" s="215">
        <v>1.29E-5</v>
      </c>
      <c r="K1667" s="215">
        <v>0.28256266848649603</v>
      </c>
      <c r="L1667" s="227">
        <v>-7.327458164175793</v>
      </c>
      <c r="M1667" s="221">
        <v>-2.7522119841982828</v>
      </c>
      <c r="N1667" s="222">
        <v>960.65775171188432</v>
      </c>
      <c r="O1667" s="222">
        <v>1306.5210004706628</v>
      </c>
      <c r="P1667" s="223">
        <v>-0.98379605421686744</v>
      </c>
      <c r="S1667" s="423">
        <f t="shared" si="62"/>
        <v>0.96065775171188428</v>
      </c>
      <c r="T1667" s="423">
        <f t="shared" si="63"/>
        <v>1.3065210004706629</v>
      </c>
    </row>
    <row r="1668" spans="1:20" ht="14.5">
      <c r="D1668" s="214" t="s">
        <v>1841</v>
      </c>
      <c r="F1668" s="217">
        <v>208.4</v>
      </c>
      <c r="G1668" s="215">
        <v>1.7762099999999999E-2</v>
      </c>
      <c r="H1668" s="215">
        <v>6.023221E-4</v>
      </c>
      <c r="I1668" s="215">
        <v>0.28253479999999997</v>
      </c>
      <c r="J1668" s="215">
        <v>1.4399999999999999E-5</v>
      </c>
      <c r="K1668" s="215">
        <v>0.28253245190325021</v>
      </c>
      <c r="L1668" s="227">
        <v>-8.3883835740472534</v>
      </c>
      <c r="M1668" s="221">
        <v>-3.8961215213051403</v>
      </c>
      <c r="N1668" s="222">
        <v>1004.017501423747</v>
      </c>
      <c r="O1668" s="222">
        <v>1369.5001563867793</v>
      </c>
      <c r="P1668" s="223">
        <v>-0.98185776807228919</v>
      </c>
      <c r="S1668" s="423">
        <f t="shared" si="62"/>
        <v>1.0040175014237471</v>
      </c>
      <c r="T1668" s="423">
        <f t="shared" si="63"/>
        <v>1.3695001563867792</v>
      </c>
    </row>
    <row r="1669" spans="1:20" ht="14.5">
      <c r="D1669" s="214" t="s">
        <v>1842</v>
      </c>
      <c r="F1669" s="217">
        <v>216.8</v>
      </c>
      <c r="G1669" s="215">
        <v>1.8982869999999999E-2</v>
      </c>
      <c r="H1669" s="215">
        <v>6.3830210000000002E-4</v>
      </c>
      <c r="I1669" s="215">
        <v>0.2825685</v>
      </c>
      <c r="J1669" s="215">
        <v>1.47E-5</v>
      </c>
      <c r="K1669" s="215">
        <v>0.28256591113679586</v>
      </c>
      <c r="L1669" s="227">
        <v>-7.1966106969578725</v>
      </c>
      <c r="M1669" s="221">
        <v>-2.527420789008028</v>
      </c>
      <c r="N1669" s="222">
        <v>958.03250085326306</v>
      </c>
      <c r="O1669" s="222">
        <v>1297.5026166363866</v>
      </c>
      <c r="P1669" s="223">
        <v>-0.98077403313253009</v>
      </c>
      <c r="S1669" s="423">
        <f t="shared" si="62"/>
        <v>0.95803250085326308</v>
      </c>
      <c r="T1669" s="423">
        <f t="shared" si="63"/>
        <v>1.2975026166363866</v>
      </c>
    </row>
    <row r="1670" spans="1:20" ht="14.5">
      <c r="D1670" s="214" t="s">
        <v>1843</v>
      </c>
      <c r="F1670" s="217">
        <v>218.8</v>
      </c>
      <c r="G1670" s="215">
        <v>2.1676549999999999E-2</v>
      </c>
      <c r="H1670" s="215">
        <v>7.3401659999999997E-4</v>
      </c>
      <c r="I1670" s="215">
        <v>0.28254590000000002</v>
      </c>
      <c r="J1670" s="215">
        <v>1.59E-5</v>
      </c>
      <c r="K1670" s="215">
        <v>0.28254289541243915</v>
      </c>
      <c r="L1670" s="227">
        <v>-7.9958411723934919</v>
      </c>
      <c r="M1670" s="221">
        <v>-3.2977151589930198</v>
      </c>
      <c r="N1670" s="222">
        <v>992.00255880605266</v>
      </c>
      <c r="O1670" s="222">
        <v>1343.2569399546835</v>
      </c>
      <c r="P1670" s="223">
        <v>-0.97789106626506028</v>
      </c>
      <c r="S1670" s="423">
        <f t="shared" si="62"/>
        <v>0.9920025588060527</v>
      </c>
      <c r="T1670" s="423">
        <f t="shared" si="63"/>
        <v>1.3432569399546834</v>
      </c>
    </row>
    <row r="1671" spans="1:20" ht="14.5">
      <c r="D1671" s="214" t="s">
        <v>1844</v>
      </c>
      <c r="F1671" s="217">
        <v>214.5</v>
      </c>
      <c r="G1671" s="215">
        <v>2.3099419999999999E-2</v>
      </c>
      <c r="H1671" s="215">
        <v>7.5895499999999996E-4</v>
      </c>
      <c r="I1671" s="215">
        <v>0.2825664</v>
      </c>
      <c r="J1671" s="215">
        <v>1.52E-5</v>
      </c>
      <c r="K1671" s="215">
        <v>0.28256335450743253</v>
      </c>
      <c r="L1671" s="227">
        <v>-7.2708754756489746</v>
      </c>
      <c r="M1671" s="221">
        <v>-2.668507596016445</v>
      </c>
      <c r="N1671" s="222">
        <v>964.01095243076566</v>
      </c>
      <c r="O1671" s="222">
        <v>1303.7809068895488</v>
      </c>
      <c r="P1671" s="223">
        <v>-0.97713990963855424</v>
      </c>
      <c r="S1671" s="423">
        <f t="shared" si="62"/>
        <v>0.96401095243076562</v>
      </c>
      <c r="T1671" s="423">
        <f t="shared" si="63"/>
        <v>1.3037809068895487</v>
      </c>
    </row>
    <row r="1672" spans="1:20" ht="14.5">
      <c r="D1672" s="214" t="s">
        <v>1845</v>
      </c>
      <c r="F1672" s="217">
        <v>218</v>
      </c>
      <c r="G1672" s="215">
        <v>1.5021680000000001E-2</v>
      </c>
      <c r="H1672" s="215">
        <v>5.03931E-4</v>
      </c>
      <c r="I1672" s="215">
        <v>0.28252650000000001</v>
      </c>
      <c r="J1672" s="215">
        <v>1.31E-5</v>
      </c>
      <c r="K1672" s="215">
        <v>0.28252444479101935</v>
      </c>
      <c r="L1672" s="227">
        <v>-8.6819062707765848</v>
      </c>
      <c r="M1672" s="221">
        <v>-3.9681293441906629</v>
      </c>
      <c r="N1672" s="222">
        <v>1012.9475374904054</v>
      </c>
      <c r="O1672" s="222">
        <v>1381.1423448693624</v>
      </c>
      <c r="P1672" s="223">
        <v>-0.98482135542168669</v>
      </c>
      <c r="S1672" s="423">
        <f t="shared" si="62"/>
        <v>1.0129475374904053</v>
      </c>
      <c r="T1672" s="423">
        <f t="shared" si="63"/>
        <v>1.3811423448693625</v>
      </c>
    </row>
    <row r="1673" spans="1:20" ht="14.5">
      <c r="D1673" s="214" t="s">
        <v>1846</v>
      </c>
      <c r="F1673" s="217">
        <v>215.7</v>
      </c>
      <c r="G1673" s="215">
        <v>1.7548290000000001E-2</v>
      </c>
      <c r="H1673" s="215">
        <v>5.9747160000000001E-4</v>
      </c>
      <c r="I1673" s="215">
        <v>0.28254180000000001</v>
      </c>
      <c r="J1673" s="215">
        <v>1.3699999999999999E-5</v>
      </c>
      <c r="K1673" s="215">
        <v>0.28253938905945375</v>
      </c>
      <c r="L1673" s="227">
        <v>-8.1408343117428394</v>
      </c>
      <c r="M1673" s="221">
        <v>-3.4900120963832215</v>
      </c>
      <c r="N1673" s="222">
        <v>994.15495115773717</v>
      </c>
      <c r="O1673" s="222">
        <v>1351.8994362649025</v>
      </c>
      <c r="P1673" s="223">
        <v>-0.98200386746987955</v>
      </c>
      <c r="S1673" s="423">
        <f t="shared" si="62"/>
        <v>0.99415495115773722</v>
      </c>
      <c r="T1673" s="423">
        <f t="shared" si="63"/>
        <v>1.3518994362649026</v>
      </c>
    </row>
    <row r="1674" spans="1:20" ht="14.5">
      <c r="A1674" s="6"/>
      <c r="C1674" s="6"/>
      <c r="D1674" s="228" t="s">
        <v>1847</v>
      </c>
      <c r="E1674" s="6"/>
      <c r="F1674" s="229">
        <v>218.6</v>
      </c>
      <c r="G1674" s="230">
        <v>2.4401880000000001E-2</v>
      </c>
      <c r="H1674" s="230">
        <v>8.231887E-4</v>
      </c>
      <c r="I1674" s="230">
        <v>0.28250819999999999</v>
      </c>
      <c r="J1674" s="230">
        <v>1.31E-5</v>
      </c>
      <c r="K1674" s="230">
        <v>0.28250483348610012</v>
      </c>
      <c r="L1674" s="231">
        <v>-9.3290707707993636</v>
      </c>
      <c r="M1674" s="232">
        <v>-4.6487932550698385</v>
      </c>
      <c r="N1674" s="233">
        <v>1047.0580334065419</v>
      </c>
      <c r="O1674" s="233">
        <v>1420.5618220574024</v>
      </c>
      <c r="P1674" s="234">
        <v>-0.97520515963855425</v>
      </c>
      <c r="S1674" s="423">
        <f t="shared" si="62"/>
        <v>1.0470580334065418</v>
      </c>
      <c r="T1674" s="423">
        <f t="shared" si="63"/>
        <v>1.4205618220574023</v>
      </c>
    </row>
    <row r="1675" spans="1:20" ht="14.5">
      <c r="A1675" s="92"/>
      <c r="C1675" s="92"/>
      <c r="D1675" s="434"/>
      <c r="E1675" s="92"/>
      <c r="F1675" s="435"/>
      <c r="G1675" s="436"/>
      <c r="H1675" s="436"/>
      <c r="I1675" s="436"/>
      <c r="J1675" s="436"/>
      <c r="K1675" s="436"/>
      <c r="L1675" s="437"/>
      <c r="M1675" s="438">
        <f>AVERAGE(M1638:M1674)</f>
        <v>-4.6152473151053073</v>
      </c>
      <c r="N1675" s="439"/>
      <c r="O1675" s="439">
        <f>AVERAGE(O1638:O1674)</f>
        <v>1418.5050680065012</v>
      </c>
      <c r="P1675" s="440"/>
      <c r="S1675" s="423">
        <f t="shared" si="62"/>
        <v>0</v>
      </c>
      <c r="T1675" s="423">
        <f t="shared" si="63"/>
        <v>1.4185050680065012</v>
      </c>
    </row>
    <row r="1676" spans="1:20" ht="14.5">
      <c r="A1676" s="236" t="s">
        <v>1852</v>
      </c>
      <c r="C1676" s="441" t="s">
        <v>1853</v>
      </c>
      <c r="D1676" s="427" t="s">
        <v>1862</v>
      </c>
      <c r="E1676" s="378" t="s">
        <v>1891</v>
      </c>
      <c r="F1676" s="428">
        <v>205</v>
      </c>
      <c r="G1676" s="429">
        <v>2.553337E-2</v>
      </c>
      <c r="H1676" s="429">
        <v>9.3605689999999998E-4</v>
      </c>
      <c r="I1676" s="429">
        <v>0.28254610000000002</v>
      </c>
      <c r="J1676" s="429">
        <v>1.7799999999999999E-5</v>
      </c>
      <c r="K1676" s="429">
        <v>0.28254251051790341</v>
      </c>
      <c r="L1676" s="430">
        <v>-7.9887683363277784</v>
      </c>
      <c r="M1676" s="431">
        <v>-3.6150682759839015</v>
      </c>
      <c r="N1676" s="432">
        <v>997.02219299512774</v>
      </c>
      <c r="O1676" s="432">
        <v>1350.6476591624203</v>
      </c>
      <c r="P1676" s="433">
        <v>-0.97180551506024093</v>
      </c>
      <c r="S1676" s="423">
        <f t="shared" si="62"/>
        <v>0.99702219299512773</v>
      </c>
      <c r="T1676" s="423">
        <f t="shared" si="63"/>
        <v>1.3506476591624204</v>
      </c>
    </row>
    <row r="1677" spans="1:20" ht="14.5">
      <c r="D1677" s="214" t="s">
        <v>1864</v>
      </c>
      <c r="F1677" s="217">
        <v>219.5</v>
      </c>
      <c r="G1677" s="215">
        <v>2.9116469999999998E-2</v>
      </c>
      <c r="H1677" s="215">
        <v>9.9175989999999992E-4</v>
      </c>
      <c r="I1677" s="215">
        <v>0.28250039999999998</v>
      </c>
      <c r="J1677" s="215">
        <v>1.3699999999999999E-5</v>
      </c>
      <c r="K1677" s="215">
        <v>0.28249632736420199</v>
      </c>
      <c r="L1677" s="227">
        <v>-9.6049113773655215</v>
      </c>
      <c r="M1677" s="221">
        <v>-4.9299409498071434</v>
      </c>
      <c r="N1677" s="222">
        <v>1062.6802433265666</v>
      </c>
      <c r="O1677" s="222">
        <v>1437.3335517350049</v>
      </c>
      <c r="P1677" s="223">
        <v>-0.97012771385542174</v>
      </c>
      <c r="S1677" s="423">
        <f t="shared" si="62"/>
        <v>1.0626802433265665</v>
      </c>
      <c r="T1677" s="423">
        <f t="shared" si="63"/>
        <v>1.437333551735005</v>
      </c>
    </row>
    <row r="1678" spans="1:20" ht="14.5">
      <c r="D1678" s="214" t="s">
        <v>1865</v>
      </c>
      <c r="F1678" s="240">
        <v>248.7</v>
      </c>
      <c r="G1678" s="215">
        <v>5.6430870000000001E-2</v>
      </c>
      <c r="H1678" s="215">
        <v>2.075117E-3</v>
      </c>
      <c r="I1678" s="215">
        <v>0.28243370000000001</v>
      </c>
      <c r="J1678" s="215">
        <v>2.8099999999999999E-5</v>
      </c>
      <c r="K1678" s="215">
        <v>0.28242404235258417</v>
      </c>
      <c r="L1678" s="227">
        <v>-11.963702205310955</v>
      </c>
      <c r="M1678" s="221">
        <v>-6.8447286682027375</v>
      </c>
      <c r="N1678" s="222">
        <v>1190.3277631783578</v>
      </c>
      <c r="O1678" s="222">
        <v>1569.3377732434578</v>
      </c>
      <c r="P1678" s="223">
        <v>-0.9374964759036144</v>
      </c>
      <c r="S1678" s="423">
        <f t="shared" si="62"/>
        <v>1.1903277631783578</v>
      </c>
      <c r="T1678" s="423">
        <f t="shared" si="63"/>
        <v>1.5693377732434579</v>
      </c>
    </row>
    <row r="1679" spans="1:20" ht="14.5">
      <c r="D1679" s="228" t="s">
        <v>1866</v>
      </c>
      <c r="E1679" s="6"/>
      <c r="F1679" s="229">
        <v>265.5</v>
      </c>
      <c r="G1679" s="230">
        <v>2.596333E-2</v>
      </c>
      <c r="H1679" s="230">
        <v>8.7813639999999998E-4</v>
      </c>
      <c r="I1679" s="230">
        <v>0.282441</v>
      </c>
      <c r="J1679" s="230">
        <v>1.49E-5</v>
      </c>
      <c r="K1679" s="230">
        <v>0.28243663637278654</v>
      </c>
      <c r="L1679" s="231">
        <v>-11.705543688909081</v>
      </c>
      <c r="M1679" s="232">
        <v>-6.0290963385101204</v>
      </c>
      <c r="N1679" s="233">
        <v>1142.561187967988</v>
      </c>
      <c r="O1679" s="233">
        <v>1536.1166125014984</v>
      </c>
      <c r="P1679" s="234">
        <v>-0.97355010843373491</v>
      </c>
      <c r="S1679" s="423">
        <f t="shared" si="62"/>
        <v>1.142561187967988</v>
      </c>
      <c r="T1679" s="423">
        <f t="shared" si="63"/>
        <v>1.5361166125014984</v>
      </c>
    </row>
    <row r="1680" spans="1:20" ht="14.5">
      <c r="D1680" s="434"/>
      <c r="E1680" s="92"/>
      <c r="F1680" s="435"/>
      <c r="G1680" s="436"/>
      <c r="H1680" s="436"/>
      <c r="I1680" s="436"/>
      <c r="J1680" s="436"/>
      <c r="K1680" s="436"/>
      <c r="L1680" s="437"/>
      <c r="M1680" s="438">
        <f>AVERAGE(M1676:M1679)</f>
        <v>-5.3547085581259761</v>
      </c>
      <c r="N1680" s="439">
        <f>AVERAGE(N1676:N1679)</f>
        <v>1098.14784686701</v>
      </c>
      <c r="O1680" s="439"/>
      <c r="P1680" s="440"/>
      <c r="S1680" s="423">
        <f t="shared" si="62"/>
        <v>1.0981478468670101</v>
      </c>
      <c r="T1680" s="423">
        <f t="shared" si="63"/>
        <v>0</v>
      </c>
    </row>
    <row r="1681" spans="4:20" ht="14.5">
      <c r="D1681" s="442" t="s">
        <v>1867</v>
      </c>
      <c r="E1681" s="378" t="s">
        <v>80</v>
      </c>
      <c r="F1681" s="428">
        <v>222.8</v>
      </c>
      <c r="G1681" s="429">
        <v>3.3717780000000003E-2</v>
      </c>
      <c r="H1681" s="429">
        <v>1.1019700000000001E-3</v>
      </c>
      <c r="I1681" s="429">
        <v>0.28234229999999999</v>
      </c>
      <c r="J1681" s="429">
        <v>1.8099999999999999E-5</v>
      </c>
      <c r="K1681" s="429">
        <v>0.28233770661496477</v>
      </c>
      <c r="L1681" s="430">
        <v>-15.195988287384221</v>
      </c>
      <c r="M1681" s="431">
        <v>-10.469544431236377</v>
      </c>
      <c r="N1681" s="432">
        <v>1287.8947039127813</v>
      </c>
      <c r="O1681" s="432">
        <v>1756.6198540301173</v>
      </c>
      <c r="P1681" s="433">
        <v>-0.96680813253012043</v>
      </c>
      <c r="S1681" s="423">
        <f t="shared" si="62"/>
        <v>1.2878947039127813</v>
      </c>
      <c r="T1681" s="423">
        <f t="shared" si="63"/>
        <v>1.7566198540301172</v>
      </c>
    </row>
    <row r="1682" spans="4:20" ht="14.5">
      <c r="D1682" s="238" t="s">
        <v>1868</v>
      </c>
      <c r="F1682" s="78">
        <v>213.5</v>
      </c>
      <c r="G1682" s="215">
        <v>2.312312E-2</v>
      </c>
      <c r="H1682" s="215">
        <v>8.4573259999999996E-4</v>
      </c>
      <c r="I1682" s="215">
        <v>0.2824894</v>
      </c>
      <c r="J1682" s="215">
        <v>1.38E-5</v>
      </c>
      <c r="K1682" s="215">
        <v>0.2824860221441281</v>
      </c>
      <c r="L1682" s="227">
        <v>-9.9939173609842058</v>
      </c>
      <c r="M1682" s="221">
        <v>-5.4265987511026292</v>
      </c>
      <c r="N1682" s="222">
        <v>1073.9681881223901</v>
      </c>
      <c r="O1682" s="222">
        <v>1461.1545338201445</v>
      </c>
      <c r="P1682" s="223">
        <v>-0.9745261265060241</v>
      </c>
      <c r="S1682" s="423">
        <f t="shared" si="62"/>
        <v>1.0739681881223901</v>
      </c>
      <c r="T1682" s="423">
        <f t="shared" si="63"/>
        <v>1.4611545338201444</v>
      </c>
    </row>
    <row r="1683" spans="4:20" ht="14.5">
      <c r="D1683" s="238" t="s">
        <v>1869</v>
      </c>
      <c r="F1683" s="78">
        <v>218.3</v>
      </c>
      <c r="G1683" s="215">
        <v>2.6710379999999999E-2</v>
      </c>
      <c r="H1683" s="215">
        <v>9.5397430000000001E-4</v>
      </c>
      <c r="I1683" s="215">
        <v>0.2825144</v>
      </c>
      <c r="J1683" s="215">
        <v>1.2799999999999999E-5</v>
      </c>
      <c r="K1683" s="215">
        <v>0.28251050399013583</v>
      </c>
      <c r="L1683" s="227">
        <v>-9.1098128527589139</v>
      </c>
      <c r="M1683" s="221">
        <v>-4.4547673811368149</v>
      </c>
      <c r="N1683" s="222">
        <v>1041.9826338778068</v>
      </c>
      <c r="O1683" s="222">
        <v>1409.1741728506581</v>
      </c>
      <c r="P1683" s="223">
        <v>-0.97126583433734937</v>
      </c>
      <c r="S1683" s="423">
        <f t="shared" si="62"/>
        <v>1.0419826338778069</v>
      </c>
      <c r="T1683" s="423">
        <f t="shared" si="63"/>
        <v>1.4091741728506582</v>
      </c>
    </row>
    <row r="1684" spans="4:20" ht="14.5">
      <c r="D1684" s="238" t="s">
        <v>1870</v>
      </c>
      <c r="F1684" s="78">
        <v>212.6</v>
      </c>
      <c r="G1684" s="215">
        <v>2.0470260000000001E-2</v>
      </c>
      <c r="H1684" s="215">
        <v>7.6475160000000003E-4</v>
      </c>
      <c r="I1684" s="215">
        <v>0.28248869999999998</v>
      </c>
      <c r="J1684" s="215">
        <v>1.3200000000000001E-5</v>
      </c>
      <c r="K1684" s="215">
        <v>0.28248565848356555</v>
      </c>
      <c r="L1684" s="227">
        <v>-10.018672287215313</v>
      </c>
      <c r="M1684" s="221">
        <v>-5.4592706923217715</v>
      </c>
      <c r="N1684" s="222">
        <v>1072.6567452183147</v>
      </c>
      <c r="O1684" s="222">
        <v>1462.3470750728488</v>
      </c>
      <c r="P1684" s="223">
        <v>-0.97696531325301206</v>
      </c>
      <c r="S1684" s="423">
        <f t="shared" si="62"/>
        <v>1.0726567452183147</v>
      </c>
      <c r="T1684" s="423">
        <f t="shared" si="63"/>
        <v>1.4623470750728489</v>
      </c>
    </row>
    <row r="1685" spans="4:20" ht="14.5">
      <c r="D1685" s="238" t="s">
        <v>1871</v>
      </c>
      <c r="F1685" s="78">
        <v>213.6</v>
      </c>
      <c r="G1685" s="215">
        <v>2.1929730000000001E-2</v>
      </c>
      <c r="H1685" s="215">
        <v>7.9020730000000001E-4</v>
      </c>
      <c r="I1685" s="215">
        <v>0.282165</v>
      </c>
      <c r="J1685" s="215">
        <v>1.4E-5</v>
      </c>
      <c r="K1685" s="215">
        <v>0.28216184243095677</v>
      </c>
      <c r="L1685" s="227">
        <v>-21.466057459721412</v>
      </c>
      <c r="M1685" s="221">
        <v>-16.894129010314174</v>
      </c>
      <c r="N1685" s="222">
        <v>1523.3301977329654</v>
      </c>
      <c r="O1685" s="222">
        <v>2115.4795841570208</v>
      </c>
      <c r="P1685" s="223">
        <v>-0.9761985753012048</v>
      </c>
      <c r="S1685" s="423">
        <f t="shared" si="62"/>
        <v>1.5233301977329654</v>
      </c>
      <c r="T1685" s="423">
        <f t="shared" si="63"/>
        <v>2.1154795841570206</v>
      </c>
    </row>
    <row r="1686" spans="4:20" ht="14.5">
      <c r="D1686" s="238" t="s">
        <v>1872</v>
      </c>
      <c r="F1686" s="78">
        <v>212.7</v>
      </c>
      <c r="G1686" s="215">
        <v>2.2931670000000001E-2</v>
      </c>
      <c r="H1686" s="215">
        <v>8.4191750000000003E-4</v>
      </c>
      <c r="I1686" s="215">
        <v>0.2824836</v>
      </c>
      <c r="J1686" s="215">
        <v>1.5699999999999999E-5</v>
      </c>
      <c r="K1686" s="215">
        <v>0.2824802500066465</v>
      </c>
      <c r="L1686" s="227">
        <v>-10.199029606892118</v>
      </c>
      <c r="M1686" s="221">
        <v>-5.6484258671618548</v>
      </c>
      <c r="N1686" s="222">
        <v>1081.966810128632</v>
      </c>
      <c r="O1686" s="222">
        <v>1473.2403308618918</v>
      </c>
      <c r="P1686" s="223">
        <v>-0.97464103915662648</v>
      </c>
      <c r="S1686" s="423">
        <f t="shared" si="62"/>
        <v>1.0819668101286319</v>
      </c>
      <c r="T1686" s="423">
        <f t="shared" si="63"/>
        <v>1.4732403308618918</v>
      </c>
    </row>
    <row r="1687" spans="4:20" ht="14.5">
      <c r="D1687" s="238" t="s">
        <v>1873</v>
      </c>
      <c r="F1687" s="78">
        <v>212.4</v>
      </c>
      <c r="G1687" s="215">
        <v>3.1432849999999998E-2</v>
      </c>
      <c r="H1687" s="215">
        <v>1.126546E-3</v>
      </c>
      <c r="I1687" s="215">
        <v>0.28254439999999997</v>
      </c>
      <c r="J1687" s="215">
        <v>1.36E-5</v>
      </c>
      <c r="K1687" s="215">
        <v>0.28253992380349385</v>
      </c>
      <c r="L1687" s="227">
        <v>-8.0488874428885637</v>
      </c>
      <c r="M1687" s="221">
        <v>-3.5437275906724519</v>
      </c>
      <c r="N1687" s="222">
        <v>1004.4677534449172</v>
      </c>
      <c r="O1687" s="222">
        <v>1352.2880684522188</v>
      </c>
      <c r="P1687" s="223">
        <v>-0.96606789156626505</v>
      </c>
      <c r="S1687" s="423">
        <f t="shared" si="62"/>
        <v>1.0044677534449171</v>
      </c>
      <c r="T1687" s="423">
        <f t="shared" si="63"/>
        <v>1.3522880684522187</v>
      </c>
    </row>
    <row r="1688" spans="4:20" ht="14.5">
      <c r="D1688" s="238" t="s">
        <v>1874</v>
      </c>
      <c r="F1688" s="78">
        <v>211.6</v>
      </c>
      <c r="G1688" s="215">
        <v>2.6420320000000001E-2</v>
      </c>
      <c r="H1688" s="215">
        <v>9.4667510000000005E-4</v>
      </c>
      <c r="I1688" s="215">
        <v>0.28248390000000001</v>
      </c>
      <c r="J1688" s="215">
        <v>1.31E-5</v>
      </c>
      <c r="K1688" s="215">
        <v>0.28248015269473092</v>
      </c>
      <c r="L1688" s="227">
        <v>-10.188420352793548</v>
      </c>
      <c r="M1688" s="221">
        <v>-5.6760743961159488</v>
      </c>
      <c r="N1688" s="222">
        <v>1084.5422176940617</v>
      </c>
      <c r="O1688" s="222">
        <v>1473.9393242556844</v>
      </c>
      <c r="P1688" s="223">
        <v>-0.97148568975903615</v>
      </c>
      <c r="S1688" s="423">
        <f t="shared" si="62"/>
        <v>1.0845422176940618</v>
      </c>
      <c r="T1688" s="423">
        <f t="shared" si="63"/>
        <v>1.4739393242556844</v>
      </c>
    </row>
    <row r="1689" spans="4:20" ht="14.5">
      <c r="D1689" s="238" t="s">
        <v>1875</v>
      </c>
      <c r="F1689" s="78">
        <v>220.2</v>
      </c>
      <c r="G1689" s="215">
        <v>2.4761330000000002E-2</v>
      </c>
      <c r="H1689" s="215">
        <v>8.9069210000000004E-4</v>
      </c>
      <c r="I1689" s="215">
        <v>0.28238980000000002</v>
      </c>
      <c r="J1689" s="215">
        <v>1.6399999999999999E-5</v>
      </c>
      <c r="K1689" s="215">
        <v>0.28238613070811691</v>
      </c>
      <c r="L1689" s="227">
        <v>-13.516189721755056</v>
      </c>
      <c r="M1689" s="221">
        <v>-8.8134340194578886</v>
      </c>
      <c r="N1689" s="222">
        <v>1214.4598933563268</v>
      </c>
      <c r="O1689" s="222">
        <v>1660.1227981669354</v>
      </c>
      <c r="P1689" s="223">
        <v>-0.97317192469879521</v>
      </c>
      <c r="S1689" s="423">
        <f t="shared" si="62"/>
        <v>1.2144598933563269</v>
      </c>
      <c r="T1689" s="423">
        <f t="shared" si="63"/>
        <v>1.6601227981669353</v>
      </c>
    </row>
    <row r="1690" spans="4:20" ht="14.5">
      <c r="D1690" s="238" t="s">
        <v>1876</v>
      </c>
      <c r="F1690" s="78">
        <v>215.1</v>
      </c>
      <c r="G1690" s="215">
        <v>2.187211E-2</v>
      </c>
      <c r="H1690" s="215">
        <v>8.229353E-4</v>
      </c>
      <c r="I1690" s="215">
        <v>0.28250429999999999</v>
      </c>
      <c r="J1690" s="215">
        <v>1.63E-5</v>
      </c>
      <c r="K1690" s="215">
        <v>0.28250098851526539</v>
      </c>
      <c r="L1690" s="227">
        <v>-9.4669910740818874</v>
      </c>
      <c r="M1690" s="221">
        <v>-4.8618645563447416</v>
      </c>
      <c r="N1690" s="222">
        <v>1052.5021588189925</v>
      </c>
      <c r="O1690" s="222">
        <v>1430.0465290293805</v>
      </c>
      <c r="P1690" s="223">
        <v>-0.97521279216867474</v>
      </c>
      <c r="S1690" s="423">
        <f t="shared" si="62"/>
        <v>1.0525021588189925</v>
      </c>
      <c r="T1690" s="423">
        <f t="shared" si="63"/>
        <v>1.4300465290293805</v>
      </c>
    </row>
    <row r="1691" spans="4:20" ht="14.5">
      <c r="D1691" s="238" t="s">
        <v>1877</v>
      </c>
      <c r="F1691" s="78">
        <v>213.3</v>
      </c>
      <c r="G1691" s="215">
        <v>1.7820969999999998E-2</v>
      </c>
      <c r="H1691" s="215">
        <v>6.3688419999999996E-4</v>
      </c>
      <c r="I1691" s="215">
        <v>0.28242129999999999</v>
      </c>
      <c r="J1691" s="215">
        <v>1.42E-5</v>
      </c>
      <c r="K1691" s="215">
        <v>0.28241875867222438</v>
      </c>
      <c r="L1691" s="227">
        <v>-12.402218041391855</v>
      </c>
      <c r="M1691" s="221">
        <v>-7.8108324628800574</v>
      </c>
      <c r="N1691" s="222">
        <v>1162.6874301284367</v>
      </c>
      <c r="O1691" s="222">
        <v>1597.5404425870488</v>
      </c>
      <c r="P1691" s="223">
        <v>-0.9808167409638554</v>
      </c>
      <c r="S1691" s="423">
        <f t="shared" ref="S1691:S1754" si="64">N1691/1000</f>
        <v>1.1626874301284367</v>
      </c>
      <c r="T1691" s="423">
        <f t="shared" ref="T1691:T1754" si="65">O1691/1000</f>
        <v>1.5975404425870487</v>
      </c>
    </row>
    <row r="1692" spans="4:20" ht="14.5">
      <c r="D1692" s="238" t="s">
        <v>1878</v>
      </c>
      <c r="F1692" s="78">
        <v>216.8</v>
      </c>
      <c r="G1692" s="215">
        <v>2.4184549999999999E-2</v>
      </c>
      <c r="H1692" s="215">
        <v>8.7686049999999998E-4</v>
      </c>
      <c r="I1692" s="215">
        <v>0.2824583</v>
      </c>
      <c r="J1692" s="215">
        <v>1.5400000000000002E-5</v>
      </c>
      <c r="K1692" s="215">
        <v>0.28245474357760436</v>
      </c>
      <c r="L1692" s="227">
        <v>-11.093743369217091</v>
      </c>
      <c r="M1692" s="221">
        <v>-6.4606433785396877</v>
      </c>
      <c r="N1692" s="222">
        <v>1118.3438373372874</v>
      </c>
      <c r="O1692" s="222">
        <v>1522.9295433888935</v>
      </c>
      <c r="P1692" s="223">
        <v>-0.97358853915662646</v>
      </c>
      <c r="S1692" s="423">
        <f t="shared" si="64"/>
        <v>1.1183438373372874</v>
      </c>
      <c r="T1692" s="423">
        <f t="shared" si="65"/>
        <v>1.5229295433888936</v>
      </c>
    </row>
    <row r="1693" spans="4:20" ht="14.5">
      <c r="D1693" s="238" t="s">
        <v>1879</v>
      </c>
      <c r="F1693" s="78">
        <v>213.3</v>
      </c>
      <c r="G1693" s="215">
        <v>2.8838220000000001E-2</v>
      </c>
      <c r="H1693" s="215">
        <v>1.048549E-3</v>
      </c>
      <c r="I1693" s="215">
        <v>0.28250579999999997</v>
      </c>
      <c r="J1693" s="215">
        <v>1.5800000000000001E-5</v>
      </c>
      <c r="K1693" s="215">
        <v>0.28250161602637053</v>
      </c>
      <c r="L1693" s="227">
        <v>-9.4139448035890361</v>
      </c>
      <c r="M1693" s="221">
        <v>-4.8792766397387499</v>
      </c>
      <c r="N1693" s="222">
        <v>1056.6882208508775</v>
      </c>
      <c r="O1693" s="222">
        <v>1429.5847028991789</v>
      </c>
      <c r="P1693" s="223">
        <v>-0.96841719879518073</v>
      </c>
      <c r="S1693" s="423">
        <f t="shared" si="64"/>
        <v>1.0566882208508774</v>
      </c>
      <c r="T1693" s="423">
        <f t="shared" si="65"/>
        <v>1.4295847028991788</v>
      </c>
    </row>
    <row r="1694" spans="4:20" ht="14.5">
      <c r="D1694" s="238" t="s">
        <v>1880</v>
      </c>
      <c r="F1694" s="78">
        <v>217.5</v>
      </c>
      <c r="G1694" s="215">
        <v>2.4819089999999999E-2</v>
      </c>
      <c r="H1694" s="215">
        <v>9.133066E-4</v>
      </c>
      <c r="I1694" s="215">
        <v>0.28245680000000001</v>
      </c>
      <c r="J1694" s="215">
        <v>1.4100000000000001E-5</v>
      </c>
      <c r="K1694" s="215">
        <v>0.28245308377287509</v>
      </c>
      <c r="L1694" s="227">
        <v>-11.146789639709942</v>
      </c>
      <c r="M1694" s="221">
        <v>-6.5039651351894712</v>
      </c>
      <c r="N1694" s="222">
        <v>1121.5187198040749</v>
      </c>
      <c r="O1694" s="222">
        <v>1525.9429566469446</v>
      </c>
      <c r="P1694" s="223">
        <v>-0.97249076506024101</v>
      </c>
      <c r="S1694" s="423">
        <f t="shared" si="64"/>
        <v>1.1215187198040748</v>
      </c>
      <c r="T1694" s="423">
        <f t="shared" si="65"/>
        <v>1.5259429566469447</v>
      </c>
    </row>
    <row r="1695" spans="4:20" ht="14.5">
      <c r="D1695" s="238" t="s">
        <v>1881</v>
      </c>
      <c r="F1695" s="78">
        <v>217.8</v>
      </c>
      <c r="G1695" s="215">
        <v>2.8252900000000001E-2</v>
      </c>
      <c r="H1695" s="215">
        <v>9.9126269999999994E-4</v>
      </c>
      <c r="I1695" s="215">
        <v>0.28251080000000001</v>
      </c>
      <c r="J1695" s="215">
        <v>1.3200000000000001E-5</v>
      </c>
      <c r="K1695" s="215">
        <v>0.28250676099632277</v>
      </c>
      <c r="L1695" s="227">
        <v>-9.2371239019428675</v>
      </c>
      <c r="M1695" s="221">
        <v>-4.5982038533731728</v>
      </c>
      <c r="N1695" s="222">
        <v>1048.0660596415298</v>
      </c>
      <c r="O1695" s="222">
        <v>1416.9971009357578</v>
      </c>
      <c r="P1695" s="223">
        <v>-0.97014268975903617</v>
      </c>
      <c r="S1695" s="423">
        <f t="shared" si="64"/>
        <v>1.0480660596415299</v>
      </c>
      <c r="T1695" s="423">
        <f t="shared" si="65"/>
        <v>1.4169971009357578</v>
      </c>
    </row>
    <row r="1696" spans="4:20" ht="14.5">
      <c r="D1696" s="238" t="s">
        <v>1882</v>
      </c>
      <c r="F1696" s="78">
        <v>208.7</v>
      </c>
      <c r="G1696" s="215">
        <v>1.8526790000000001E-2</v>
      </c>
      <c r="H1696" s="215">
        <v>6.9974139999999995E-4</v>
      </c>
      <c r="I1696" s="215">
        <v>0.2825377</v>
      </c>
      <c r="J1696" s="215">
        <v>1.7200000000000001E-5</v>
      </c>
      <c r="K1696" s="215">
        <v>0.28253496818861823</v>
      </c>
      <c r="L1696" s="227">
        <v>-8.285827451092187</v>
      </c>
      <c r="M1696" s="221">
        <v>-3.8004921531797908</v>
      </c>
      <c r="N1696" s="222">
        <v>1002.5441432043056</v>
      </c>
      <c r="O1696" s="222">
        <v>1364.2262350153574</v>
      </c>
      <c r="P1696" s="223">
        <v>-0.97892345180722895</v>
      </c>
      <c r="S1696" s="423">
        <f t="shared" si="64"/>
        <v>1.0025441432043056</v>
      </c>
      <c r="T1696" s="423">
        <f t="shared" si="65"/>
        <v>1.3642262350153573</v>
      </c>
    </row>
    <row r="1697" spans="1:20" ht="14.5">
      <c r="D1697" s="238" t="s">
        <v>1883</v>
      </c>
      <c r="F1697" s="78">
        <v>219.3</v>
      </c>
      <c r="G1697" s="215">
        <v>2.0300550000000001E-2</v>
      </c>
      <c r="H1697" s="215">
        <v>7.2770349999999996E-4</v>
      </c>
      <c r="I1697" s="215">
        <v>0.28211540000000002</v>
      </c>
      <c r="J1697" s="215">
        <v>1.73E-5</v>
      </c>
      <c r="K1697" s="215">
        <v>0.2821124144332226</v>
      </c>
      <c r="L1697" s="227">
        <v>-23.220120804040569</v>
      </c>
      <c r="M1697" s="221">
        <v>-18.517652111881276</v>
      </c>
      <c r="N1697" s="222">
        <v>1589.3407714282098</v>
      </c>
      <c r="O1697" s="222">
        <v>2212.0637898969981</v>
      </c>
      <c r="P1697" s="223">
        <v>-0.97808121987951813</v>
      </c>
      <c r="S1697" s="423">
        <f t="shared" si="64"/>
        <v>1.5893407714282097</v>
      </c>
      <c r="T1697" s="423">
        <f t="shared" si="65"/>
        <v>2.2120637898969981</v>
      </c>
    </row>
    <row r="1698" spans="1:20" ht="14.5">
      <c r="D1698" s="238" t="s">
        <v>1884</v>
      </c>
      <c r="F1698" s="78">
        <v>214.2</v>
      </c>
      <c r="G1698" s="215">
        <v>2.445984E-2</v>
      </c>
      <c r="H1698" s="215">
        <v>8.8229129999999999E-4</v>
      </c>
      <c r="I1698" s="215">
        <v>0.28250730000000002</v>
      </c>
      <c r="J1698" s="215">
        <v>1.5500000000000001E-5</v>
      </c>
      <c r="K1698" s="215">
        <v>0.28250376455189191</v>
      </c>
      <c r="L1698" s="227">
        <v>-9.3608985330939642</v>
      </c>
      <c r="M1698" s="221">
        <v>-4.7834532433854715</v>
      </c>
      <c r="N1698" s="222">
        <v>1049.9513990210139</v>
      </c>
      <c r="O1698" s="222">
        <v>1424.8361982273307</v>
      </c>
      <c r="P1698" s="223">
        <v>-0.97342496084337349</v>
      </c>
      <c r="S1698" s="423">
        <f t="shared" si="64"/>
        <v>1.0499513990210139</v>
      </c>
      <c r="T1698" s="423">
        <f t="shared" si="65"/>
        <v>1.4248361982273308</v>
      </c>
    </row>
    <row r="1699" spans="1:20" ht="14.5">
      <c r="D1699" s="238" t="s">
        <v>1885</v>
      </c>
      <c r="F1699" s="78">
        <v>218.2</v>
      </c>
      <c r="G1699" s="215">
        <v>2.8743899999999999E-2</v>
      </c>
      <c r="H1699" s="215">
        <v>1.0445000000000001E-3</v>
      </c>
      <c r="I1699" s="215">
        <v>0.2825357</v>
      </c>
      <c r="J1699" s="215">
        <v>1.5099999999999999E-5</v>
      </c>
      <c r="K1699" s="215">
        <v>0.28253143624323035</v>
      </c>
      <c r="L1699" s="227">
        <v>-8.3565558117504324</v>
      </c>
      <c r="M1699" s="221">
        <v>-3.7163615049651266</v>
      </c>
      <c r="N1699" s="222">
        <v>1014.5238603631345</v>
      </c>
      <c r="O1699" s="222">
        <v>1366.7357515750994</v>
      </c>
      <c r="P1699" s="223">
        <v>-0.96853915662650603</v>
      </c>
      <c r="S1699" s="423">
        <f t="shared" si="64"/>
        <v>1.0145238603631346</v>
      </c>
      <c r="T1699" s="423">
        <f t="shared" si="65"/>
        <v>1.3667357515750993</v>
      </c>
    </row>
    <row r="1700" spans="1:20" ht="14.5">
      <c r="D1700" s="238" t="s">
        <v>1886</v>
      </c>
      <c r="F1700" s="78">
        <v>214</v>
      </c>
      <c r="G1700" s="215">
        <v>1.9907439999999998E-2</v>
      </c>
      <c r="H1700" s="215">
        <v>7.1275699999999995E-4</v>
      </c>
      <c r="I1700" s="215">
        <v>0.28252559999999999</v>
      </c>
      <c r="J1700" s="215">
        <v>1.3200000000000001E-5</v>
      </c>
      <c r="K1700" s="215">
        <v>0.28252274656846149</v>
      </c>
      <c r="L1700" s="227">
        <v>-8.7137340330734059</v>
      </c>
      <c r="M1700" s="221">
        <v>-4.1162556907792247</v>
      </c>
      <c r="N1700" s="222">
        <v>1019.7622675360328</v>
      </c>
      <c r="O1700" s="222">
        <v>1386.4694354000571</v>
      </c>
      <c r="P1700" s="223">
        <v>-0.97853141566265056</v>
      </c>
      <c r="S1700" s="423">
        <f t="shared" si="64"/>
        <v>1.0197622675360327</v>
      </c>
      <c r="T1700" s="423">
        <f t="shared" si="65"/>
        <v>1.3864694354000571</v>
      </c>
    </row>
    <row r="1701" spans="1:20" ht="14.5">
      <c r="D1701" s="238" t="s">
        <v>1887</v>
      </c>
      <c r="F1701" s="78">
        <v>216.8</v>
      </c>
      <c r="G1701" s="215">
        <v>2.3521759999999999E-2</v>
      </c>
      <c r="H1701" s="215">
        <v>8.2970950000000004E-4</v>
      </c>
      <c r="I1701" s="215">
        <v>0.2824854</v>
      </c>
      <c r="J1701" s="215">
        <v>1.2999999999999999E-5</v>
      </c>
      <c r="K1701" s="215">
        <v>0.28248203481540374</v>
      </c>
      <c r="L1701" s="227">
        <v>-10.135374082300697</v>
      </c>
      <c r="M1701" s="221">
        <v>-5.4950513138263268</v>
      </c>
      <c r="N1701" s="222">
        <v>1079.1038468174406</v>
      </c>
      <c r="O1701" s="222">
        <v>1467.6496534439671</v>
      </c>
      <c r="P1701" s="223">
        <v>-0.97500874999999998</v>
      </c>
      <c r="S1701" s="423">
        <f t="shared" si="64"/>
        <v>1.0791038468174405</v>
      </c>
      <c r="T1701" s="423">
        <f t="shared" si="65"/>
        <v>1.4676496534439671</v>
      </c>
    </row>
    <row r="1702" spans="1:20" ht="14.5">
      <c r="D1702" s="238" t="s">
        <v>1888</v>
      </c>
      <c r="F1702" s="78">
        <v>218</v>
      </c>
      <c r="G1702" s="215">
        <v>2.6614470000000001E-2</v>
      </c>
      <c r="H1702" s="215">
        <v>9.5273489999999998E-4</v>
      </c>
      <c r="I1702" s="215">
        <v>0.28248410000000002</v>
      </c>
      <c r="J1702" s="215">
        <v>1.5500000000000001E-5</v>
      </c>
      <c r="K1702" s="215">
        <v>0.28248021440986426</v>
      </c>
      <c r="L1702" s="227">
        <v>-10.181347516727834</v>
      </c>
      <c r="M1702" s="221">
        <v>-5.533049859314243</v>
      </c>
      <c r="N1702" s="222">
        <v>1084.4356242970944</v>
      </c>
      <c r="O1702" s="222">
        <v>1470.7275874570385</v>
      </c>
      <c r="P1702" s="223">
        <v>-0.97130316566265062</v>
      </c>
      <c r="S1702" s="423">
        <f t="shared" si="64"/>
        <v>1.0844356242970943</v>
      </c>
      <c r="T1702" s="423">
        <f t="shared" si="65"/>
        <v>1.4707275874570385</v>
      </c>
    </row>
    <row r="1703" spans="1:20" ht="14.5">
      <c r="D1703" s="238" t="s">
        <v>1889</v>
      </c>
      <c r="F1703" s="78">
        <v>216.8</v>
      </c>
      <c r="G1703" s="215">
        <v>2.3928950000000001E-2</v>
      </c>
      <c r="H1703" s="215">
        <v>8.4641079999999997E-4</v>
      </c>
      <c r="I1703" s="215">
        <v>0.2825107</v>
      </c>
      <c r="J1703" s="215">
        <v>1.5099999999999999E-5</v>
      </c>
      <c r="K1703" s="215">
        <v>0.28250726707728874</v>
      </c>
      <c r="L1703" s="227">
        <v>-9.2406603199757242</v>
      </c>
      <c r="M1703" s="221">
        <v>-4.6023079347978779</v>
      </c>
      <c r="N1703" s="222">
        <v>1044.2024734317231</v>
      </c>
      <c r="O1703" s="222">
        <v>1416.4885170007276</v>
      </c>
      <c r="P1703" s="223">
        <v>-0.97450569879518067</v>
      </c>
      <c r="S1703" s="423">
        <f t="shared" si="64"/>
        <v>1.044202473431723</v>
      </c>
      <c r="T1703" s="423">
        <f t="shared" si="65"/>
        <v>1.4164885170007275</v>
      </c>
    </row>
    <row r="1704" spans="1:20" ht="14.5">
      <c r="A1704" s="92"/>
      <c r="D1704" s="241" t="s">
        <v>1890</v>
      </c>
      <c r="E1704" s="6"/>
      <c r="F1704" s="82">
        <v>216.6</v>
      </c>
      <c r="G1704" s="230">
        <v>2.7659389999999999E-2</v>
      </c>
      <c r="H1704" s="230">
        <v>9.9245499999999994E-4</v>
      </c>
      <c r="I1704" s="230">
        <v>0.28249809999999997</v>
      </c>
      <c r="J1704" s="230">
        <v>1.5699999999999999E-5</v>
      </c>
      <c r="K1704" s="230">
        <v>0.2824940784634819</v>
      </c>
      <c r="L1704" s="231">
        <v>-9.6862489921223371</v>
      </c>
      <c r="M1704" s="232">
        <v>-5.0733363476551663</v>
      </c>
      <c r="N1704" s="233">
        <v>1065.9282489089819</v>
      </c>
      <c r="O1704" s="233">
        <v>1443.2905286036271</v>
      </c>
      <c r="P1704" s="234">
        <v>-0.97010677710843374</v>
      </c>
      <c r="S1704" s="423">
        <f t="shared" si="64"/>
        <v>1.0659282489089819</v>
      </c>
      <c r="T1704" s="423">
        <f t="shared" si="65"/>
        <v>1.4432905286036271</v>
      </c>
    </row>
    <row r="1705" spans="1:20">
      <c r="A1705" s="92"/>
      <c r="D1705" s="94" t="s">
        <v>1948</v>
      </c>
      <c r="E1705" s="95" t="s">
        <v>1947</v>
      </c>
      <c r="F1705" s="94">
        <v>229</v>
      </c>
      <c r="G1705" s="97">
        <v>3.4091999999999997E-2</v>
      </c>
      <c r="H1705" s="97">
        <v>9.9400000000000009E-4</v>
      </c>
      <c r="I1705" s="97">
        <v>0.282495</v>
      </c>
      <c r="J1705" s="94">
        <v>2.0000000000000002E-5</v>
      </c>
      <c r="K1705" s="98">
        <v>0.28249074112480604</v>
      </c>
      <c r="L1705" s="99">
        <v>-9.8000000000000007</v>
      </c>
      <c r="M1705" s="99">
        <v>-4.9000000000000004</v>
      </c>
      <c r="N1705" s="222">
        <v>1070.3231026595899</v>
      </c>
      <c r="O1705" s="222">
        <v>1573.8945289779699</v>
      </c>
      <c r="P1705" s="94">
        <v>-0.97</v>
      </c>
      <c r="Q1705" s="151" t="s">
        <v>1960</v>
      </c>
      <c r="R1705" s="95"/>
      <c r="S1705" s="423">
        <f t="shared" si="64"/>
        <v>1.0703231026595899</v>
      </c>
      <c r="T1705" s="423">
        <f t="shared" si="65"/>
        <v>1.57389452897797</v>
      </c>
    </row>
    <row r="1706" spans="1:20">
      <c r="A1706" s="92"/>
      <c r="D1706" s="95" t="s">
        <v>1949</v>
      </c>
      <c r="E1706" s="92"/>
      <c r="F1706" s="95">
        <v>229</v>
      </c>
      <c r="G1706" s="103">
        <v>3.6437999999999998E-2</v>
      </c>
      <c r="H1706" s="103">
        <v>1.06E-3</v>
      </c>
      <c r="I1706" s="103">
        <v>0.28248000000000001</v>
      </c>
      <c r="J1706" s="95">
        <v>2.0000000000000002E-5</v>
      </c>
      <c r="K1706" s="104">
        <v>0.2824754583423485</v>
      </c>
      <c r="L1706" s="105">
        <v>-10.3</v>
      </c>
      <c r="M1706" s="105">
        <v>-5.5</v>
      </c>
      <c r="N1706" s="222">
        <v>1093.2820981356199</v>
      </c>
      <c r="O1706" s="222">
        <v>1608.1578437771</v>
      </c>
      <c r="P1706" s="95">
        <v>-0.97</v>
      </c>
      <c r="Q1706" s="149"/>
      <c r="R1706" s="95"/>
      <c r="S1706" s="423">
        <f t="shared" si="64"/>
        <v>1.0932820981356199</v>
      </c>
      <c r="T1706" s="423">
        <f t="shared" si="65"/>
        <v>1.6081578437771</v>
      </c>
    </row>
    <row r="1707" spans="1:20">
      <c r="A1707" s="92"/>
      <c r="D1707" s="95" t="s">
        <v>1950</v>
      </c>
      <c r="E1707" s="92"/>
      <c r="F1707" s="95">
        <v>229</v>
      </c>
      <c r="G1707" s="103">
        <v>3.1850000000000003E-2</v>
      </c>
      <c r="H1707" s="103">
        <v>9.5799999999999998E-4</v>
      </c>
      <c r="I1707" s="103">
        <v>0.28247899999999998</v>
      </c>
      <c r="J1707" s="95">
        <v>1.8E-5</v>
      </c>
      <c r="K1707" s="104">
        <v>0.28247489536978287</v>
      </c>
      <c r="L1707" s="105">
        <v>-10.4</v>
      </c>
      <c r="M1707" s="105">
        <v>-5.5</v>
      </c>
      <c r="N1707" s="222">
        <v>1091.7355580534399</v>
      </c>
      <c r="O1707" s="222">
        <v>1609.45063096739</v>
      </c>
      <c r="P1707" s="95">
        <v>-0.97</v>
      </c>
      <c r="Q1707" s="149"/>
      <c r="R1707" s="95"/>
      <c r="S1707" s="423">
        <f t="shared" si="64"/>
        <v>1.09173555805344</v>
      </c>
      <c r="T1707" s="423">
        <f t="shared" si="65"/>
        <v>1.6094506309673899</v>
      </c>
    </row>
    <row r="1708" spans="1:20">
      <c r="A1708" s="92"/>
      <c r="D1708" s="95" t="s">
        <v>1951</v>
      </c>
      <c r="E1708" s="92"/>
      <c r="F1708" s="95">
        <v>229</v>
      </c>
      <c r="G1708" s="103">
        <v>2.7855999999999999E-2</v>
      </c>
      <c r="H1708" s="103">
        <v>8.6499999999999999E-4</v>
      </c>
      <c r="I1708" s="103">
        <v>0.28242499999999998</v>
      </c>
      <c r="J1708" s="95">
        <v>1.8E-5</v>
      </c>
      <c r="K1708" s="104">
        <v>0.28242129383597303</v>
      </c>
      <c r="L1708" s="105">
        <v>-12.3</v>
      </c>
      <c r="M1708" s="105">
        <v>-7.4</v>
      </c>
      <c r="N1708" s="222">
        <v>1164.5109260992199</v>
      </c>
      <c r="O1708" s="222">
        <v>1729.6154962023099</v>
      </c>
      <c r="P1708" s="95">
        <v>-0.97</v>
      </c>
      <c r="Q1708" s="149"/>
      <c r="R1708" s="95"/>
      <c r="S1708" s="423">
        <f t="shared" si="64"/>
        <v>1.1645109260992199</v>
      </c>
      <c r="T1708" s="423">
        <f t="shared" si="65"/>
        <v>1.72961549620231</v>
      </c>
    </row>
    <row r="1709" spans="1:20">
      <c r="A1709" s="92"/>
      <c r="D1709" s="95" t="s">
        <v>1952</v>
      </c>
      <c r="E1709" s="92"/>
      <c r="F1709" s="95">
        <v>229</v>
      </c>
      <c r="G1709" s="103">
        <v>3.8771E-2</v>
      </c>
      <c r="H1709" s="103">
        <v>1.119E-3</v>
      </c>
      <c r="I1709" s="103">
        <v>0.28248699999999999</v>
      </c>
      <c r="J1709" s="95">
        <v>1.4E-5</v>
      </c>
      <c r="K1709" s="104">
        <v>0.28248220555196979</v>
      </c>
      <c r="L1709" s="105">
        <v>-10.1</v>
      </c>
      <c r="M1709" s="105">
        <v>-5.2</v>
      </c>
      <c r="N1709" s="222">
        <v>1085.1403925105601</v>
      </c>
      <c r="O1709" s="222">
        <v>1593.00726381138</v>
      </c>
      <c r="P1709" s="95">
        <v>-0.97</v>
      </c>
      <c r="Q1709" s="149"/>
      <c r="R1709" s="95"/>
      <c r="S1709" s="423">
        <f t="shared" si="64"/>
        <v>1.08514039251056</v>
      </c>
      <c r="T1709" s="423">
        <f t="shared" si="65"/>
        <v>1.5930072638113799</v>
      </c>
    </row>
    <row r="1710" spans="1:20">
      <c r="A1710" s="92"/>
      <c r="D1710" s="95" t="s">
        <v>1953</v>
      </c>
      <c r="E1710" s="92"/>
      <c r="F1710" s="95">
        <v>229</v>
      </c>
      <c r="G1710" s="103">
        <v>3.1399000000000003E-2</v>
      </c>
      <c r="H1710" s="103">
        <v>8.8199999999999997E-4</v>
      </c>
      <c r="I1710" s="103">
        <v>0.28245300000000001</v>
      </c>
      <c r="J1710" s="95">
        <v>2.4000000000000001E-5</v>
      </c>
      <c r="K1710" s="104">
        <v>0.28244922099806735</v>
      </c>
      <c r="L1710" s="105">
        <v>-11.3</v>
      </c>
      <c r="M1710" s="105">
        <v>-6.4</v>
      </c>
      <c r="N1710" s="222">
        <v>1125.9050138806499</v>
      </c>
      <c r="O1710" s="222">
        <v>1667.0377055886399</v>
      </c>
      <c r="P1710" s="95">
        <v>-0.97</v>
      </c>
      <c r="Q1710" s="149"/>
      <c r="R1710" s="95"/>
      <c r="S1710" s="423">
        <f t="shared" si="64"/>
        <v>1.1259050138806499</v>
      </c>
      <c r="T1710" s="423">
        <f t="shared" si="65"/>
        <v>1.6670377055886398</v>
      </c>
    </row>
    <row r="1711" spans="1:20">
      <c r="A1711" s="92"/>
      <c r="D1711" s="95" t="s">
        <v>1954</v>
      </c>
      <c r="E1711" s="92"/>
      <c r="F1711" s="95">
        <v>229</v>
      </c>
      <c r="G1711" s="103">
        <v>5.5313000000000001E-2</v>
      </c>
      <c r="H1711" s="103">
        <v>1.513E-3</v>
      </c>
      <c r="I1711" s="103">
        <v>0.28249999999999997</v>
      </c>
      <c r="J1711" s="95">
        <v>1.8E-5</v>
      </c>
      <c r="K1711" s="104">
        <v>0.2824935174263899</v>
      </c>
      <c r="L1711" s="105">
        <v>-9.6</v>
      </c>
      <c r="M1711" s="105">
        <v>-4.8</v>
      </c>
      <c r="N1711" s="222">
        <v>1078.11588894388</v>
      </c>
      <c r="O1711" s="222">
        <v>1567.5187092082499</v>
      </c>
      <c r="P1711" s="95">
        <v>-0.95</v>
      </c>
      <c r="Q1711" s="149"/>
      <c r="R1711" s="95"/>
      <c r="S1711" s="423">
        <f t="shared" si="64"/>
        <v>1.07811588894388</v>
      </c>
      <c r="T1711" s="423">
        <f t="shared" si="65"/>
        <v>1.5675187092082499</v>
      </c>
    </row>
    <row r="1712" spans="1:20">
      <c r="A1712" s="92"/>
      <c r="D1712" s="95" t="s">
        <v>1955</v>
      </c>
      <c r="E1712" s="92"/>
      <c r="F1712" s="95">
        <v>229</v>
      </c>
      <c r="G1712" s="103">
        <v>0.162713</v>
      </c>
      <c r="H1712" s="103">
        <v>4.6690000000000004E-3</v>
      </c>
      <c r="I1712" s="103">
        <v>0.28255200000000003</v>
      </c>
      <c r="J1712" s="95">
        <v>2.1999999999999999E-5</v>
      </c>
      <c r="K1712" s="104">
        <v>0.28253199528341999</v>
      </c>
      <c r="L1712" s="105">
        <v>-7.8</v>
      </c>
      <c r="M1712" s="105">
        <v>-3.4</v>
      </c>
      <c r="N1712" s="222">
        <v>1097.05070477851</v>
      </c>
      <c r="O1712" s="222">
        <v>1480.2913813198199</v>
      </c>
      <c r="P1712" s="95">
        <v>-0.86</v>
      </c>
      <c r="Q1712" s="149"/>
      <c r="R1712" s="95"/>
      <c r="S1712" s="423">
        <f t="shared" si="64"/>
        <v>1.0970507047785099</v>
      </c>
      <c r="T1712" s="423">
        <f t="shared" si="65"/>
        <v>1.48029138131982</v>
      </c>
    </row>
    <row r="1713" spans="1:20">
      <c r="A1713" s="92"/>
      <c r="D1713" s="95" t="s">
        <v>1956</v>
      </c>
      <c r="E1713" s="92"/>
      <c r="F1713" s="95">
        <v>229</v>
      </c>
      <c r="G1713" s="103">
        <v>4.9687000000000002E-2</v>
      </c>
      <c r="H1713" s="103">
        <v>1.4660000000000001E-3</v>
      </c>
      <c r="I1713" s="103">
        <v>0.28251100000000001</v>
      </c>
      <c r="J1713" s="95">
        <v>2.1999999999999999E-5</v>
      </c>
      <c r="K1713" s="104">
        <v>0.28250471880177636</v>
      </c>
      <c r="L1713" s="105">
        <v>-9.1999999999999993</v>
      </c>
      <c r="M1713" s="105">
        <v>-4.4000000000000004</v>
      </c>
      <c r="N1713" s="222">
        <v>1061.12059342564</v>
      </c>
      <c r="O1713" s="222">
        <v>1542.39923066592</v>
      </c>
      <c r="P1713" s="95">
        <v>-0.96</v>
      </c>
      <c r="Q1713" s="149"/>
      <c r="R1713" s="95"/>
      <c r="S1713" s="423">
        <f t="shared" si="64"/>
        <v>1.06112059342564</v>
      </c>
      <c r="T1713" s="423">
        <f t="shared" si="65"/>
        <v>1.54239923066592</v>
      </c>
    </row>
    <row r="1714" spans="1:20">
      <c r="A1714" s="92"/>
      <c r="D1714" s="95" t="s">
        <v>1957</v>
      </c>
      <c r="E1714" s="92"/>
      <c r="F1714" s="95">
        <v>229</v>
      </c>
      <c r="G1714" s="103">
        <v>3.3056000000000002E-2</v>
      </c>
      <c r="H1714" s="103">
        <v>9.7599999999999998E-4</v>
      </c>
      <c r="I1714" s="103">
        <v>0.28247800000000001</v>
      </c>
      <c r="J1714" s="95">
        <v>1.5999999999999999E-5</v>
      </c>
      <c r="K1714" s="104">
        <v>0.28247381824729451</v>
      </c>
      <c r="L1714" s="105">
        <v>-10.4</v>
      </c>
      <c r="M1714" s="105">
        <v>-5.5</v>
      </c>
      <c r="N1714" s="222">
        <v>1093.65764574894</v>
      </c>
      <c r="O1714" s="222">
        <v>1611.86101429523</v>
      </c>
      <c r="P1714" s="95">
        <v>-0.97</v>
      </c>
      <c r="Q1714" s="149"/>
      <c r="R1714" s="95"/>
      <c r="S1714" s="423">
        <f t="shared" si="64"/>
        <v>1.09365764574894</v>
      </c>
      <c r="T1714" s="423">
        <f t="shared" si="65"/>
        <v>1.6118610142952301</v>
      </c>
    </row>
    <row r="1715" spans="1:20">
      <c r="A1715" s="92"/>
      <c r="D1715" s="95" t="s">
        <v>1958</v>
      </c>
      <c r="E1715" s="92"/>
      <c r="F1715" s="95">
        <v>229</v>
      </c>
      <c r="G1715" s="103">
        <v>3.8613000000000001E-2</v>
      </c>
      <c r="H1715" s="103">
        <v>1.091E-3</v>
      </c>
      <c r="I1715" s="103">
        <v>0.28250999999999998</v>
      </c>
      <c r="J1715" s="95">
        <v>2.0000000000000002E-5</v>
      </c>
      <c r="K1715" s="104">
        <v>0.28250532552028512</v>
      </c>
      <c r="L1715" s="105">
        <v>-9.3000000000000007</v>
      </c>
      <c r="M1715" s="105">
        <v>-4.4000000000000004</v>
      </c>
      <c r="N1715" s="222">
        <v>1051.9667030185101</v>
      </c>
      <c r="O1715" s="222">
        <v>1541.1395180734</v>
      </c>
      <c r="P1715" s="95">
        <v>-0.97</v>
      </c>
      <c r="Q1715" s="149"/>
      <c r="R1715" s="95"/>
      <c r="S1715" s="423">
        <f t="shared" si="64"/>
        <v>1.05196670301851</v>
      </c>
      <c r="T1715" s="423">
        <f t="shared" si="65"/>
        <v>1.5411395180734</v>
      </c>
    </row>
    <row r="1716" spans="1:20">
      <c r="A1716" s="6"/>
      <c r="D1716" s="96" t="s">
        <v>1959</v>
      </c>
      <c r="E1716" s="6"/>
      <c r="F1716" s="96">
        <v>229</v>
      </c>
      <c r="G1716" s="108">
        <v>4.6597E-2</v>
      </c>
      <c r="H1716" s="108">
        <v>1.2830000000000001E-3</v>
      </c>
      <c r="I1716" s="108">
        <v>0.28234999999999999</v>
      </c>
      <c r="J1716" s="96">
        <v>1.8E-5</v>
      </c>
      <c r="K1716" s="109">
        <v>0.28234450288040863</v>
      </c>
      <c r="L1716" s="110">
        <v>-14.9</v>
      </c>
      <c r="M1716" s="110">
        <v>-10.1</v>
      </c>
      <c r="N1716" s="233">
        <v>1283.2534773201801</v>
      </c>
      <c r="O1716" s="233">
        <v>1901.2532614398799</v>
      </c>
      <c r="P1716" s="96">
        <v>-0.96</v>
      </c>
      <c r="Q1716" s="152"/>
      <c r="R1716" s="95"/>
      <c r="S1716" s="423">
        <f t="shared" si="64"/>
        <v>1.28325347732018</v>
      </c>
      <c r="T1716" s="423">
        <f t="shared" si="65"/>
        <v>1.9012532614398798</v>
      </c>
    </row>
    <row r="1717" spans="1:20">
      <c r="A1717" s="92"/>
      <c r="D1717" s="95"/>
      <c r="E1717" s="92"/>
      <c r="F1717" s="95"/>
      <c r="G1717" s="103"/>
      <c r="H1717" s="103"/>
      <c r="I1717" s="103"/>
      <c r="J1717" s="95"/>
      <c r="K1717" s="104"/>
      <c r="L1717" s="105"/>
      <c r="M1717" s="105">
        <f>AVERAGE(M1681:M1716)</f>
        <v>-6.2399643979269541</v>
      </c>
      <c r="N1717" s="107"/>
      <c r="O1717" s="106">
        <f>AVERAGE(O1705:O1716)</f>
        <v>1618.8022153606073</v>
      </c>
      <c r="P1717" s="95"/>
      <c r="Q1717" s="95"/>
      <c r="R1717" s="95"/>
      <c r="S1717" s="423">
        <f t="shared" si="64"/>
        <v>0</v>
      </c>
      <c r="T1717" s="423">
        <f t="shared" si="65"/>
        <v>1.6188022153606072</v>
      </c>
    </row>
    <row r="1718" spans="1:20" ht="14.5">
      <c r="A1718" s="242" t="s">
        <v>1892</v>
      </c>
      <c r="D1718" s="427" t="s">
        <v>1895</v>
      </c>
      <c r="E1718" s="378" t="s">
        <v>80</v>
      </c>
      <c r="F1718" s="428">
        <v>196.7</v>
      </c>
      <c r="G1718" s="429">
        <v>3.365547E-2</v>
      </c>
      <c r="H1718" s="429">
        <v>1.163676E-3</v>
      </c>
      <c r="I1718" s="429">
        <v>0.28241529999999998</v>
      </c>
      <c r="J1718" s="429">
        <v>2.5400000000000001E-5</v>
      </c>
      <c r="K1718" s="429">
        <v>0.28241101867251972</v>
      </c>
      <c r="L1718" s="430">
        <v>-12.614403123365481</v>
      </c>
      <c r="M1718" s="443">
        <v>-8.4498138355171282</v>
      </c>
      <c r="N1718" s="432">
        <v>1187.3985741422812</v>
      </c>
      <c r="O1718" s="432">
        <v>1621.0232854478766</v>
      </c>
      <c r="P1718" s="433">
        <v>-0.96494951807228913</v>
      </c>
      <c r="Q1718" s="378" t="s">
        <v>242</v>
      </c>
      <c r="S1718" s="423">
        <f t="shared" si="64"/>
        <v>1.1873985741422812</v>
      </c>
      <c r="T1718" s="423">
        <f t="shared" si="65"/>
        <v>1.6210232854478765</v>
      </c>
    </row>
    <row r="1719" spans="1:20" ht="14.5">
      <c r="D1719" s="214" t="s">
        <v>1896</v>
      </c>
      <c r="F1719" s="217">
        <v>213</v>
      </c>
      <c r="G1719" s="215">
        <v>1.0425429999999999E-2</v>
      </c>
      <c r="H1719" s="215">
        <v>3.1303249999999999E-4</v>
      </c>
      <c r="I1719" s="215">
        <v>0.28244580000000002</v>
      </c>
      <c r="J1719" s="215">
        <v>2.1800000000000001E-5</v>
      </c>
      <c r="K1719" s="215">
        <v>0.28244455268205987</v>
      </c>
      <c r="L1719" s="227">
        <v>-11.535795623328626</v>
      </c>
      <c r="M1719" s="221">
        <v>-6.9048217346101559</v>
      </c>
      <c r="N1719" s="222">
        <v>1119.1754171761347</v>
      </c>
      <c r="O1719" s="222">
        <v>1545.566550706038</v>
      </c>
      <c r="P1719" s="223">
        <v>-0.9905713102409639</v>
      </c>
      <c r="S1719" s="423">
        <f t="shared" si="64"/>
        <v>1.1191754171761348</v>
      </c>
      <c r="T1719" s="423">
        <f t="shared" si="65"/>
        <v>1.5455665507060381</v>
      </c>
    </row>
    <row r="1720" spans="1:20" ht="14.5">
      <c r="D1720" s="214" t="s">
        <v>1897</v>
      </c>
      <c r="F1720" s="217">
        <v>213.9</v>
      </c>
      <c r="G1720" s="215">
        <v>3.921521E-2</v>
      </c>
      <c r="H1720" s="215">
        <v>1.2549010000000001E-3</v>
      </c>
      <c r="I1720" s="215">
        <v>0.28245009999999998</v>
      </c>
      <c r="J1720" s="215">
        <v>1.43E-5</v>
      </c>
      <c r="K1720" s="215">
        <v>0.28244507851653661</v>
      </c>
      <c r="L1720" s="227">
        <v>-11.383729647915786</v>
      </c>
      <c r="M1720" s="221">
        <v>-6.866414638007079</v>
      </c>
      <c r="N1720" s="222">
        <v>1141.1825747655603</v>
      </c>
      <c r="O1720" s="222">
        <v>1543.784287283461</v>
      </c>
      <c r="P1720" s="223">
        <v>-0.96220177710843369</v>
      </c>
      <c r="S1720" s="423">
        <f t="shared" si="64"/>
        <v>1.1411825747655602</v>
      </c>
      <c r="T1720" s="423">
        <f t="shared" si="65"/>
        <v>1.5437842872834611</v>
      </c>
    </row>
    <row r="1721" spans="1:20" ht="14.5">
      <c r="D1721" s="214" t="s">
        <v>1898</v>
      </c>
      <c r="F1721" s="217">
        <v>214.2</v>
      </c>
      <c r="G1721" s="215">
        <v>3.8393299999999998E-2</v>
      </c>
      <c r="H1721" s="215">
        <v>1.316698E-3</v>
      </c>
      <c r="I1721" s="215">
        <v>0.28244629999999998</v>
      </c>
      <c r="J1721" s="215">
        <v>1.8499999999999999E-5</v>
      </c>
      <c r="K1721" s="215">
        <v>0.28244102383162678</v>
      </c>
      <c r="L1721" s="227">
        <v>-11.518113533165453</v>
      </c>
      <c r="M1721" s="221">
        <v>-7.0032717521562038</v>
      </c>
      <c r="N1721" s="222">
        <v>1148.4365659686393</v>
      </c>
      <c r="O1721" s="222">
        <v>1551.828444604555</v>
      </c>
      <c r="P1721" s="223">
        <v>-0.96034042168674694</v>
      </c>
      <c r="S1721" s="423">
        <f t="shared" si="64"/>
        <v>1.1484365659686393</v>
      </c>
      <c r="T1721" s="423">
        <f t="shared" si="65"/>
        <v>1.5518284446045549</v>
      </c>
    </row>
    <row r="1722" spans="1:20" ht="14.5">
      <c r="D1722" s="214" t="s">
        <v>1899</v>
      </c>
      <c r="F1722" s="217">
        <v>211.8</v>
      </c>
      <c r="G1722" s="215">
        <v>3.0260490000000001E-2</v>
      </c>
      <c r="H1722" s="215">
        <v>1.08014E-3</v>
      </c>
      <c r="I1722" s="215">
        <v>0.28251399999999999</v>
      </c>
      <c r="J1722" s="215">
        <v>2.09E-5</v>
      </c>
      <c r="K1722" s="215">
        <v>0.28250972033995103</v>
      </c>
      <c r="L1722" s="227">
        <v>-9.123958524890341</v>
      </c>
      <c r="M1722" s="221">
        <v>-4.6255512464643544</v>
      </c>
      <c r="N1722" s="222">
        <v>1046.0340493689666</v>
      </c>
      <c r="O1722" s="222">
        <v>1413.8655571306149</v>
      </c>
      <c r="P1722" s="223">
        <v>-0.96746566265060241</v>
      </c>
      <c r="S1722" s="423">
        <f t="shared" si="64"/>
        <v>1.0460340493689666</v>
      </c>
      <c r="T1722" s="423">
        <f t="shared" si="65"/>
        <v>1.4138655571306149</v>
      </c>
    </row>
    <row r="1723" spans="1:20" ht="14.5">
      <c r="D1723" s="214" t="s">
        <v>1900</v>
      </c>
      <c r="F1723" s="217">
        <v>212.1</v>
      </c>
      <c r="G1723" s="215">
        <v>1.0433690000000001E-2</v>
      </c>
      <c r="H1723" s="215">
        <v>3.281658E-4</v>
      </c>
      <c r="I1723" s="215">
        <v>0.28241919999999998</v>
      </c>
      <c r="J1723" s="215">
        <v>1.4600000000000001E-5</v>
      </c>
      <c r="K1723" s="215">
        <v>0.28241789791759025</v>
      </c>
      <c r="L1723" s="227">
        <v>-12.476482820082957</v>
      </c>
      <c r="M1723" s="221">
        <v>-7.8676871982130692</v>
      </c>
      <c r="N1723" s="222">
        <v>1156.251561462785</v>
      </c>
      <c r="O1723" s="222">
        <v>1599.9602975939097</v>
      </c>
      <c r="P1723" s="223">
        <v>-0.99011548795180726</v>
      </c>
      <c r="S1723" s="423">
        <f t="shared" si="64"/>
        <v>1.1562515614627851</v>
      </c>
      <c r="T1723" s="423">
        <f t="shared" si="65"/>
        <v>1.5999602975939096</v>
      </c>
    </row>
    <row r="1724" spans="1:20" ht="14.5">
      <c r="D1724" s="214" t="s">
        <v>1901</v>
      </c>
      <c r="F1724" s="217">
        <v>205</v>
      </c>
      <c r="G1724" s="215">
        <v>2.886565E-2</v>
      </c>
      <c r="H1724" s="215">
        <v>9.605064E-4</v>
      </c>
      <c r="I1724" s="215">
        <v>0.2825008</v>
      </c>
      <c r="J1724" s="215">
        <v>1.8099999999999999E-5</v>
      </c>
      <c r="K1724" s="215">
        <v>0.28249711676180528</v>
      </c>
      <c r="L1724" s="227">
        <v>-9.5907657052329842</v>
      </c>
      <c r="M1724" s="221">
        <v>-5.22110433272438</v>
      </c>
      <c r="N1724" s="222">
        <v>1061.2408606105275</v>
      </c>
      <c r="O1724" s="222">
        <v>1442.7306648990864</v>
      </c>
      <c r="P1724" s="223">
        <v>-0.9710690843373494</v>
      </c>
      <c r="S1724" s="423">
        <f t="shared" si="64"/>
        <v>1.0612408606105275</v>
      </c>
      <c r="T1724" s="423">
        <f t="shared" si="65"/>
        <v>1.4427306648990863</v>
      </c>
    </row>
    <row r="1725" spans="1:20" ht="14.5">
      <c r="D1725" s="214" t="s">
        <v>1902</v>
      </c>
      <c r="F1725" s="217">
        <v>201.9</v>
      </c>
      <c r="G1725" s="215">
        <v>3.0500030000000001E-2</v>
      </c>
      <c r="H1725" s="215">
        <v>1.0014290000000001E-3</v>
      </c>
      <c r="I1725" s="215">
        <v>0.28241569999999999</v>
      </c>
      <c r="J1725" s="215">
        <v>2.4899999999999999E-5</v>
      </c>
      <c r="K1725" s="215">
        <v>0.28241191801685955</v>
      </c>
      <c r="L1725" s="227">
        <v>-12.600257451234054</v>
      </c>
      <c r="M1725" s="221">
        <v>-8.3036307643558072</v>
      </c>
      <c r="N1725" s="222">
        <v>1181.7433232316632</v>
      </c>
      <c r="O1725" s="222">
        <v>1616.7548298361123</v>
      </c>
      <c r="P1725" s="223">
        <v>-0.96983647590361444</v>
      </c>
      <c r="S1725" s="423">
        <f t="shared" si="64"/>
        <v>1.1817433232316632</v>
      </c>
      <c r="T1725" s="423">
        <f t="shared" si="65"/>
        <v>1.6167548298361123</v>
      </c>
    </row>
    <row r="1726" spans="1:20" ht="14.5">
      <c r="D1726" s="214" t="s">
        <v>1903</v>
      </c>
      <c r="F1726" s="217">
        <v>213.4</v>
      </c>
      <c r="G1726" s="215">
        <v>1.358593E-2</v>
      </c>
      <c r="H1726" s="215">
        <v>4.2633489999999998E-4</v>
      </c>
      <c r="I1726" s="215">
        <v>0.28246120000000002</v>
      </c>
      <c r="J1726" s="215">
        <v>1.49E-5</v>
      </c>
      <c r="K1726" s="215">
        <v>0.28245949801762182</v>
      </c>
      <c r="L1726" s="227">
        <v>-10.991187246262024</v>
      </c>
      <c r="M1726" s="221">
        <v>-6.3672432211958618</v>
      </c>
      <c r="N1726" s="222">
        <v>1101.2045142572006</v>
      </c>
      <c r="O1726" s="222">
        <v>1515.0676177093092</v>
      </c>
      <c r="P1726" s="223">
        <v>-0.98715858734939754</v>
      </c>
      <c r="S1726" s="423">
        <f t="shared" si="64"/>
        <v>1.1012045142572007</v>
      </c>
      <c r="T1726" s="423">
        <f t="shared" si="65"/>
        <v>1.5150676177093092</v>
      </c>
    </row>
    <row r="1727" spans="1:20" ht="14.5">
      <c r="D1727" s="214" t="s">
        <v>1904</v>
      </c>
      <c r="F1727" s="217">
        <v>213.1</v>
      </c>
      <c r="G1727" s="215">
        <v>1.9211800000000001E-2</v>
      </c>
      <c r="H1727" s="215">
        <v>6.0151430000000004E-4</v>
      </c>
      <c r="I1727" s="215">
        <v>0.2824314</v>
      </c>
      <c r="J1727" s="215">
        <v>2.3900000000000002E-5</v>
      </c>
      <c r="K1727" s="215">
        <v>0.28242900206201349</v>
      </c>
      <c r="L1727" s="227">
        <v>-12.045039820067771</v>
      </c>
      <c r="M1727" s="221">
        <v>-7.4528139103580138</v>
      </c>
      <c r="N1727" s="222">
        <v>1147.6042997021902</v>
      </c>
      <c r="O1727" s="222">
        <v>1576.9165022734269</v>
      </c>
      <c r="P1727" s="223">
        <v>-0.98188209939759041</v>
      </c>
      <c r="S1727" s="423">
        <f t="shared" si="64"/>
        <v>1.1476042997021902</v>
      </c>
      <c r="T1727" s="423">
        <f t="shared" si="65"/>
        <v>1.5769165022734268</v>
      </c>
    </row>
    <row r="1728" spans="1:20" ht="14.5">
      <c r="D1728" s="214" t="s">
        <v>1905</v>
      </c>
      <c r="F1728" s="217">
        <v>211.3</v>
      </c>
      <c r="G1728" s="215">
        <v>3.1133899999999999E-2</v>
      </c>
      <c r="H1728" s="215">
        <v>1.002258E-3</v>
      </c>
      <c r="I1728" s="215">
        <v>0.28243309999999999</v>
      </c>
      <c r="J1728" s="215">
        <v>2.0100000000000001E-5</v>
      </c>
      <c r="K1728" s="215">
        <v>0.28242913831202127</v>
      </c>
      <c r="L1728" s="227">
        <v>-11.984920713509206</v>
      </c>
      <c r="M1728" s="221">
        <v>-7.4875952820441238</v>
      </c>
      <c r="N1728" s="222">
        <v>1157.3868417482443</v>
      </c>
      <c r="O1728" s="222">
        <v>1577.3815296253154</v>
      </c>
      <c r="P1728" s="223">
        <v>-0.96981150602409638</v>
      </c>
      <c r="S1728" s="423">
        <f t="shared" si="64"/>
        <v>1.1573868417482442</v>
      </c>
      <c r="T1728" s="423">
        <f t="shared" si="65"/>
        <v>1.5773815296253153</v>
      </c>
    </row>
    <row r="1729" spans="1:20" ht="14.5">
      <c r="D1729" s="214" t="s">
        <v>1906</v>
      </c>
      <c r="F1729" s="217">
        <v>212.8</v>
      </c>
      <c r="G1729" s="215">
        <v>6.776575E-3</v>
      </c>
      <c r="H1729" s="215">
        <v>2.0493630000000001E-4</v>
      </c>
      <c r="I1729" s="215">
        <v>0.28246250000000001</v>
      </c>
      <c r="J1729" s="215">
        <v>1.34E-5</v>
      </c>
      <c r="K1729" s="215">
        <v>0.28246168417344203</v>
      </c>
      <c r="L1729" s="227">
        <v>-10.945213811834886</v>
      </c>
      <c r="M1729" s="221">
        <v>-6.3030978199796195</v>
      </c>
      <c r="N1729" s="222">
        <v>1093.0999888936458</v>
      </c>
      <c r="O1729" s="222">
        <v>1510.9897355560654</v>
      </c>
      <c r="P1729" s="223">
        <v>-0.99382721987951805</v>
      </c>
      <c r="S1729" s="423">
        <f t="shared" si="64"/>
        <v>1.0930999888936457</v>
      </c>
      <c r="T1729" s="423">
        <f t="shared" si="65"/>
        <v>1.5109897355560653</v>
      </c>
    </row>
    <row r="1730" spans="1:20" ht="14.5">
      <c r="A1730" s="92"/>
      <c r="D1730" s="228" t="s">
        <v>1907</v>
      </c>
      <c r="E1730" s="6"/>
      <c r="F1730" s="229">
        <v>218</v>
      </c>
      <c r="G1730" s="230">
        <v>3.5515779999999997E-2</v>
      </c>
      <c r="H1730" s="230">
        <v>1.090272E-3</v>
      </c>
      <c r="I1730" s="230">
        <v>0.28244950000000002</v>
      </c>
      <c r="J1730" s="230">
        <v>1.24E-5</v>
      </c>
      <c r="K1730" s="230">
        <v>0.28244505348489024</v>
      </c>
      <c r="L1730" s="231">
        <v>-11.404948156111816</v>
      </c>
      <c r="M1730" s="232">
        <v>-6.7770828381319426</v>
      </c>
      <c r="N1730" s="233">
        <v>1137.0434179858446</v>
      </c>
      <c r="O1730" s="233">
        <v>1541.9096503954506</v>
      </c>
      <c r="P1730" s="234">
        <v>-0.96716048192771087</v>
      </c>
      <c r="S1730" s="423">
        <f t="shared" si="64"/>
        <v>1.1370434179858446</v>
      </c>
      <c r="T1730" s="423">
        <f t="shared" si="65"/>
        <v>1.5419096503954506</v>
      </c>
    </row>
    <row r="1731" spans="1:20">
      <c r="A1731" s="92"/>
      <c r="D1731" s="95" t="s">
        <v>1962</v>
      </c>
      <c r="E1731" s="117" t="s">
        <v>1961</v>
      </c>
      <c r="F1731" s="95">
        <v>215</v>
      </c>
      <c r="G1731" s="103">
        <v>1.9734999999999999E-2</v>
      </c>
      <c r="H1731" s="103">
        <v>4.95E-4</v>
      </c>
      <c r="I1731" s="103">
        <v>0.28248299999999998</v>
      </c>
      <c r="J1731" s="95">
        <v>1.4E-5</v>
      </c>
      <c r="K1731" s="104">
        <v>0.28248100905204093</v>
      </c>
      <c r="L1731" s="105">
        <v>-10.199999999999999</v>
      </c>
      <c r="M1731" s="105">
        <v>-5.6</v>
      </c>
      <c r="N1731" s="222">
        <v>1072.99381107983</v>
      </c>
      <c r="O1731" s="222">
        <v>1604.83997474277</v>
      </c>
      <c r="P1731" s="95">
        <v>-0.99</v>
      </c>
      <c r="Q1731" s="151" t="s">
        <v>1960</v>
      </c>
      <c r="S1731" s="423">
        <f t="shared" si="64"/>
        <v>1.0729938110798301</v>
      </c>
      <c r="T1731" s="423">
        <f t="shared" si="65"/>
        <v>1.60483997474277</v>
      </c>
    </row>
    <row r="1732" spans="1:20">
      <c r="A1732" s="92"/>
      <c r="D1732" s="95" t="s">
        <v>1963</v>
      </c>
      <c r="E1732" s="92"/>
      <c r="F1732" s="95">
        <v>215</v>
      </c>
      <c r="G1732" s="103">
        <v>2.7241000000000001E-2</v>
      </c>
      <c r="H1732" s="103">
        <v>7.0500000000000001E-4</v>
      </c>
      <c r="I1732" s="103">
        <v>0.28248600000000001</v>
      </c>
      <c r="J1732" s="95">
        <v>1.5999999999999999E-5</v>
      </c>
      <c r="K1732" s="104">
        <v>0.2824831644074523</v>
      </c>
      <c r="L1732" s="105">
        <v>-10.1</v>
      </c>
      <c r="M1732" s="105">
        <v>-5.5</v>
      </c>
      <c r="N1732" s="222">
        <v>1074.7337503424501</v>
      </c>
      <c r="O1732" s="222">
        <v>1599.9428939811501</v>
      </c>
      <c r="P1732" s="95">
        <v>-0.98</v>
      </c>
      <c r="Q1732" s="149"/>
      <c r="S1732" s="423">
        <f t="shared" si="64"/>
        <v>1.0747337503424501</v>
      </c>
      <c r="T1732" s="423">
        <f t="shared" si="65"/>
        <v>1.59994289398115</v>
      </c>
    </row>
    <row r="1733" spans="1:20">
      <c r="A1733" s="92"/>
      <c r="D1733" s="95" t="s">
        <v>1964</v>
      </c>
      <c r="E1733" s="92"/>
      <c r="F1733" s="95">
        <v>215</v>
      </c>
      <c r="G1733" s="103">
        <v>3.0190999999999999E-2</v>
      </c>
      <c r="H1733" s="103">
        <v>7.4899999999999999E-4</v>
      </c>
      <c r="I1733" s="103">
        <v>0.28247800000000001</v>
      </c>
      <c r="J1733" s="95">
        <v>2.0000000000000002E-5</v>
      </c>
      <c r="K1733" s="104">
        <v>0.28247498743430033</v>
      </c>
      <c r="L1733" s="105">
        <v>-10.4</v>
      </c>
      <c r="M1733" s="105">
        <v>-5.8</v>
      </c>
      <c r="N1733" s="222">
        <v>1087.13038590882</v>
      </c>
      <c r="O1733" s="222">
        <v>1618.27269913902</v>
      </c>
      <c r="P1733" s="95">
        <v>-0.98</v>
      </c>
      <c r="Q1733" s="149"/>
      <c r="S1733" s="423">
        <f t="shared" si="64"/>
        <v>1.0871303859088199</v>
      </c>
      <c r="T1733" s="423">
        <f t="shared" si="65"/>
        <v>1.6182726991390199</v>
      </c>
    </row>
    <row r="1734" spans="1:20">
      <c r="A1734" s="92"/>
      <c r="D1734" s="95" t="s">
        <v>1965</v>
      </c>
      <c r="E1734" s="92"/>
      <c r="F1734" s="95">
        <v>215</v>
      </c>
      <c r="G1734" s="103">
        <v>3.9014E-2</v>
      </c>
      <c r="H1734" s="103">
        <v>9.6299999999999999E-4</v>
      </c>
      <c r="I1734" s="103">
        <v>0.28248099999999998</v>
      </c>
      <c r="J1734" s="95">
        <v>1.5999999999999999E-5</v>
      </c>
      <c r="K1734" s="104">
        <v>0.28247712670124331</v>
      </c>
      <c r="L1734" s="105">
        <v>-10.3</v>
      </c>
      <c r="M1734" s="105">
        <v>-5.7</v>
      </c>
      <c r="N1734" s="222">
        <v>1089.07611931621</v>
      </c>
      <c r="O1734" s="222">
        <v>1613.4097298649999</v>
      </c>
      <c r="P1734" s="95">
        <v>-0.97</v>
      </c>
      <c r="Q1734" s="149"/>
      <c r="S1734" s="423">
        <f t="shared" si="64"/>
        <v>1.08907611931621</v>
      </c>
      <c r="T1734" s="423">
        <f t="shared" si="65"/>
        <v>1.6134097298649999</v>
      </c>
    </row>
    <row r="1735" spans="1:20">
      <c r="A1735" s="92"/>
      <c r="D1735" s="95" t="s">
        <v>1966</v>
      </c>
      <c r="E1735" s="92"/>
      <c r="F1735" s="95">
        <v>215</v>
      </c>
      <c r="G1735" s="103">
        <v>1.5039E-2</v>
      </c>
      <c r="H1735" s="103">
        <v>3.97E-4</v>
      </c>
      <c r="I1735" s="103">
        <v>0.28249000000000002</v>
      </c>
      <c r="J1735" s="95">
        <v>2.8E-5</v>
      </c>
      <c r="K1735" s="104">
        <v>0.28248840321951568</v>
      </c>
      <c r="L1735" s="105">
        <v>-10</v>
      </c>
      <c r="M1735" s="105">
        <v>-5.3</v>
      </c>
      <c r="N1735" s="222">
        <v>1060.5827225262501</v>
      </c>
      <c r="O1735" s="222">
        <v>1588.27693180193</v>
      </c>
      <c r="P1735" s="95">
        <v>-0.99</v>
      </c>
      <c r="Q1735" s="149"/>
      <c r="S1735" s="423">
        <f t="shared" si="64"/>
        <v>1.0605827225262501</v>
      </c>
      <c r="T1735" s="423">
        <f t="shared" si="65"/>
        <v>1.5882769318019301</v>
      </c>
    </row>
    <row r="1736" spans="1:20">
      <c r="A1736" s="92"/>
      <c r="D1736" s="95" t="s">
        <v>1967</v>
      </c>
      <c r="E1736" s="92"/>
      <c r="F1736" s="95">
        <v>215</v>
      </c>
      <c r="G1736" s="103">
        <v>1.9366000000000001E-2</v>
      </c>
      <c r="H1736" s="103">
        <v>4.9399999999999997E-4</v>
      </c>
      <c r="I1736" s="103">
        <v>0.28248099999999998</v>
      </c>
      <c r="J1736" s="95">
        <v>1.8E-5</v>
      </c>
      <c r="K1736" s="104">
        <v>0.28247901307415801</v>
      </c>
      <c r="L1736" s="105">
        <v>-10.3</v>
      </c>
      <c r="M1736" s="105">
        <v>-5.6</v>
      </c>
      <c r="N1736" s="222">
        <v>1075.7357019294</v>
      </c>
      <c r="O1736" s="222">
        <v>1609.3182699716201</v>
      </c>
      <c r="P1736" s="95">
        <v>-0.99</v>
      </c>
      <c r="Q1736" s="149"/>
      <c r="S1736" s="423">
        <f t="shared" si="64"/>
        <v>1.0757357019294</v>
      </c>
      <c r="T1736" s="423">
        <f t="shared" si="65"/>
        <v>1.6093182699716202</v>
      </c>
    </row>
    <row r="1737" spans="1:20">
      <c r="A1737" s="92"/>
      <c r="D1737" s="95" t="s">
        <v>1968</v>
      </c>
      <c r="E1737" s="92"/>
      <c r="F1737" s="95">
        <v>215</v>
      </c>
      <c r="G1737" s="103">
        <v>1.8404E-2</v>
      </c>
      <c r="H1737" s="103">
        <v>4.8200000000000001E-4</v>
      </c>
      <c r="I1737" s="103">
        <v>0.28247800000000001</v>
      </c>
      <c r="J1737" s="95">
        <v>1.5999999999999999E-5</v>
      </c>
      <c r="K1737" s="104">
        <v>0.2824760613395631</v>
      </c>
      <c r="L1737" s="105">
        <v>-10.4</v>
      </c>
      <c r="M1737" s="105">
        <v>-5.7</v>
      </c>
      <c r="N1737" s="222">
        <v>1079.5519728213701</v>
      </c>
      <c r="O1737" s="222">
        <v>1615.94366262567</v>
      </c>
      <c r="P1737" s="95">
        <v>-0.99</v>
      </c>
      <c r="Q1737" s="149"/>
      <c r="S1737" s="423">
        <f t="shared" si="64"/>
        <v>1.0795519728213701</v>
      </c>
      <c r="T1737" s="423">
        <f t="shared" si="65"/>
        <v>1.61594366262567</v>
      </c>
    </row>
    <row r="1738" spans="1:20">
      <c r="A1738" s="92"/>
      <c r="D1738" s="95" t="s">
        <v>1969</v>
      </c>
      <c r="E1738" s="92"/>
      <c r="F1738" s="95">
        <v>215</v>
      </c>
      <c r="G1738" s="103">
        <v>2.5964000000000001E-2</v>
      </c>
      <c r="H1738" s="103">
        <v>6.9499999999999998E-4</v>
      </c>
      <c r="I1738" s="103">
        <v>0.28247</v>
      </c>
      <c r="J1738" s="95">
        <v>1.4E-5</v>
      </c>
      <c r="K1738" s="104">
        <v>0.28246720462862313</v>
      </c>
      <c r="L1738" s="105">
        <v>-10.7</v>
      </c>
      <c r="M1738" s="105">
        <v>-6.1</v>
      </c>
      <c r="N1738" s="222">
        <v>1096.7243348511299</v>
      </c>
      <c r="O1738" s="222">
        <v>1635.74427545136</v>
      </c>
      <c r="P1738" s="95">
        <v>-0.98</v>
      </c>
      <c r="Q1738" s="149"/>
      <c r="S1738" s="423">
        <f t="shared" si="64"/>
        <v>1.09672433485113</v>
      </c>
      <c r="T1738" s="423">
        <f t="shared" si="65"/>
        <v>1.63574427545136</v>
      </c>
    </row>
    <row r="1739" spans="1:20">
      <c r="A1739" s="92"/>
      <c r="D1739" s="95" t="s">
        <v>1970</v>
      </c>
      <c r="E1739" s="92"/>
      <c r="F1739" s="95">
        <v>215</v>
      </c>
      <c r="G1739" s="103">
        <v>2.1786E-2</v>
      </c>
      <c r="H1739" s="103">
        <v>5.9599999999999996E-4</v>
      </c>
      <c r="I1739" s="103">
        <v>0.28245700000000001</v>
      </c>
      <c r="J1739" s="95">
        <v>1.5999999999999999E-5</v>
      </c>
      <c r="K1739" s="104">
        <v>0.28245460281821499</v>
      </c>
      <c r="L1739" s="105">
        <v>-11.1</v>
      </c>
      <c r="M1739" s="105">
        <v>-6.5</v>
      </c>
      <c r="N1739" s="222">
        <v>1111.92480505353</v>
      </c>
      <c r="O1739" s="222">
        <v>1664.03185171982</v>
      </c>
      <c r="P1739" s="95">
        <v>-0.98</v>
      </c>
      <c r="Q1739" s="149"/>
      <c r="S1739" s="423">
        <f t="shared" si="64"/>
        <v>1.11192480505353</v>
      </c>
      <c r="T1739" s="423">
        <f t="shared" si="65"/>
        <v>1.66403185171982</v>
      </c>
    </row>
    <row r="1740" spans="1:20">
      <c r="A1740" s="92"/>
      <c r="D1740" s="95" t="s">
        <v>1971</v>
      </c>
      <c r="E1740" s="92"/>
      <c r="F1740" s="95">
        <v>215</v>
      </c>
      <c r="G1740" s="103">
        <v>1.6837000000000001E-2</v>
      </c>
      <c r="H1740" s="103">
        <v>4.6999999999999999E-4</v>
      </c>
      <c r="I1740" s="103">
        <v>0.282441</v>
      </c>
      <c r="J1740" s="95">
        <v>1.8E-5</v>
      </c>
      <c r="K1740" s="104">
        <v>0.28243910960496815</v>
      </c>
      <c r="L1740" s="105">
        <v>-11.7</v>
      </c>
      <c r="M1740" s="105">
        <v>-7</v>
      </c>
      <c r="N1740" s="222">
        <v>1130.39575960454</v>
      </c>
      <c r="O1740" s="222">
        <v>1698.8017590513</v>
      </c>
      <c r="P1740" s="95">
        <v>-0.99</v>
      </c>
      <c r="Q1740" s="149"/>
      <c r="S1740" s="423">
        <f t="shared" si="64"/>
        <v>1.13039575960454</v>
      </c>
      <c r="T1740" s="423">
        <f t="shared" si="65"/>
        <v>1.6988017590513</v>
      </c>
    </row>
    <row r="1741" spans="1:20">
      <c r="A1741" s="92"/>
      <c r="D1741" s="95" t="s">
        <v>1972</v>
      </c>
      <c r="E1741" s="92"/>
      <c r="F1741" s="95">
        <v>215</v>
      </c>
      <c r="G1741" s="103">
        <v>3.6769999999999997E-2</v>
      </c>
      <c r="H1741" s="103">
        <v>1.078E-3</v>
      </c>
      <c r="I1741" s="103">
        <v>0.282495</v>
      </c>
      <c r="J1741" s="95">
        <v>1.8E-5</v>
      </c>
      <c r="K1741" s="104">
        <v>0.28249066415777807</v>
      </c>
      <c r="L1741" s="105">
        <v>-9.8000000000000007</v>
      </c>
      <c r="M1741" s="105">
        <v>-5.2</v>
      </c>
      <c r="N1741" s="222">
        <v>1072.7080983317301</v>
      </c>
      <c r="O1741" s="222">
        <v>1583.0077626468801</v>
      </c>
      <c r="P1741" s="95">
        <v>-0.97</v>
      </c>
      <c r="Q1741" s="149"/>
      <c r="S1741" s="423">
        <f t="shared" si="64"/>
        <v>1.0727080983317301</v>
      </c>
      <c r="T1741" s="423">
        <f t="shared" si="65"/>
        <v>1.5830077626468801</v>
      </c>
    </row>
    <row r="1742" spans="1:20">
      <c r="A1742" s="6"/>
      <c r="D1742" s="96" t="s">
        <v>1973</v>
      </c>
      <c r="E1742" s="6"/>
      <c r="F1742" s="96">
        <v>215</v>
      </c>
      <c r="G1742" s="108">
        <v>4.3684000000000001E-2</v>
      </c>
      <c r="H1742" s="108">
        <v>1.1559999999999999E-3</v>
      </c>
      <c r="I1742" s="108">
        <v>0.282468</v>
      </c>
      <c r="J1742" s="96">
        <v>2.1999999999999999E-5</v>
      </c>
      <c r="K1742" s="109">
        <v>0.28246335043264514</v>
      </c>
      <c r="L1742" s="110">
        <v>-10.8</v>
      </c>
      <c r="M1742" s="110">
        <v>-6.2</v>
      </c>
      <c r="N1742" s="233">
        <v>1112.97687526037</v>
      </c>
      <c r="O1742" s="233">
        <v>1644.24148470929</v>
      </c>
      <c r="P1742" s="96">
        <v>-0.97</v>
      </c>
      <c r="Q1742" s="152"/>
      <c r="S1742" s="423">
        <f t="shared" si="64"/>
        <v>1.1129768752603699</v>
      </c>
      <c r="T1742" s="423">
        <f t="shared" si="65"/>
        <v>1.6442414847092901</v>
      </c>
    </row>
    <row r="1743" spans="1:20">
      <c r="A1743" s="92"/>
      <c r="D1743" s="95"/>
      <c r="E1743" s="92"/>
      <c r="F1743" s="95"/>
      <c r="G1743" s="103"/>
      <c r="H1743" s="103"/>
      <c r="I1743" s="103"/>
      <c r="J1743" s="95"/>
      <c r="K1743" s="104"/>
      <c r="L1743" s="105"/>
      <c r="M1743" s="105">
        <f>AVERAGE(M1718:M1741)</f>
        <v>-6.4012553572399051</v>
      </c>
      <c r="N1743" s="107"/>
      <c r="O1743" s="106">
        <f>AVERAGE(O1718:O1742)</f>
        <v>1581.3444099506808</v>
      </c>
      <c r="P1743" s="95"/>
      <c r="Q1743" s="95"/>
      <c r="S1743" s="423">
        <f t="shared" si="64"/>
        <v>0</v>
      </c>
      <c r="T1743" s="423">
        <f t="shared" si="65"/>
        <v>1.5813444099506808</v>
      </c>
    </row>
    <row r="1744" spans="1:20" ht="14.5">
      <c r="A1744" s="378" t="s">
        <v>1908</v>
      </c>
      <c r="D1744" s="214" t="s">
        <v>1909</v>
      </c>
      <c r="E1744" t="s">
        <v>1927</v>
      </c>
      <c r="F1744" s="428">
        <v>205.6</v>
      </c>
      <c r="G1744" s="429">
        <v>2.6839579999999998E-2</v>
      </c>
      <c r="H1744" s="429">
        <v>9.6698900000000002E-4</v>
      </c>
      <c r="I1744" s="429">
        <v>0.28249069999999998</v>
      </c>
      <c r="J1744" s="429">
        <v>1.5699999999999999E-5</v>
      </c>
      <c r="K1744" s="429">
        <v>0.28248698102927522</v>
      </c>
      <c r="L1744" s="430">
        <v>-9.9479439265570679</v>
      </c>
      <c r="M1744" s="431">
        <v>-5.5665063908461043</v>
      </c>
      <c r="N1744" s="432">
        <v>1075.5892048459959</v>
      </c>
      <c r="O1744" s="432">
        <v>1462.9866978718696</v>
      </c>
      <c r="P1744" s="433">
        <v>-0.97087382530120481</v>
      </c>
      <c r="Q1744" s="378" t="s">
        <v>242</v>
      </c>
      <c r="S1744" s="423">
        <f t="shared" si="64"/>
        <v>1.0755892048459958</v>
      </c>
      <c r="T1744" s="423">
        <f t="shared" si="65"/>
        <v>1.4629866978718697</v>
      </c>
    </row>
    <row r="1745" spans="1:20" ht="14.5">
      <c r="D1745" s="214" t="s">
        <v>1910</v>
      </c>
      <c r="F1745" s="217">
        <v>209.8</v>
      </c>
      <c r="G1745" s="215">
        <v>2.35947E-2</v>
      </c>
      <c r="H1745" s="215">
        <v>8.7720349999999996E-4</v>
      </c>
      <c r="I1745" s="215">
        <v>0.28255200000000003</v>
      </c>
      <c r="J1745" s="215">
        <v>1.49E-5</v>
      </c>
      <c r="K1745" s="215">
        <v>0.28254855728561956</v>
      </c>
      <c r="L1745" s="227">
        <v>-7.780119672385899</v>
      </c>
      <c r="M1745" s="221">
        <v>-3.2954946924501627</v>
      </c>
      <c r="N1745" s="222">
        <v>987.20533083911891</v>
      </c>
      <c r="O1745" s="222">
        <v>1336.071120737121</v>
      </c>
      <c r="P1745" s="223">
        <v>-0.97357820783132532</v>
      </c>
      <c r="S1745" s="423">
        <f t="shared" si="64"/>
        <v>0.98720533083911888</v>
      </c>
      <c r="T1745" s="423">
        <f t="shared" si="65"/>
        <v>1.336071120737121</v>
      </c>
    </row>
    <row r="1746" spans="1:20" ht="14.5">
      <c r="D1746" s="214" t="s">
        <v>1911</v>
      </c>
      <c r="F1746" s="217">
        <v>210.7</v>
      </c>
      <c r="G1746" s="215">
        <v>2.243941E-2</v>
      </c>
      <c r="H1746" s="215">
        <v>7.9242910000000002E-4</v>
      </c>
      <c r="I1746" s="215">
        <v>0.28252359999999999</v>
      </c>
      <c r="J1746" s="215">
        <v>1.7E-5</v>
      </c>
      <c r="K1746" s="215">
        <v>0.28252047662768687</v>
      </c>
      <c r="L1746" s="227">
        <v>-8.7844623937316513</v>
      </c>
      <c r="M1746" s="221">
        <v>-4.2691954293461176</v>
      </c>
      <c r="N1746" s="222">
        <v>1024.6967263217919</v>
      </c>
      <c r="O1746" s="222">
        <v>1392.6474748075168</v>
      </c>
      <c r="P1746" s="223">
        <v>-0.97613165361445786</v>
      </c>
      <c r="S1746" s="423">
        <f t="shared" si="64"/>
        <v>1.0246967263217919</v>
      </c>
      <c r="T1746" s="423">
        <f t="shared" si="65"/>
        <v>1.3926474748075168</v>
      </c>
    </row>
    <row r="1747" spans="1:20" ht="14.5">
      <c r="D1747" s="214" t="s">
        <v>1912</v>
      </c>
      <c r="F1747" s="217">
        <v>211.6</v>
      </c>
      <c r="G1747" s="215">
        <v>2.1952269999999999E-2</v>
      </c>
      <c r="H1747" s="215">
        <v>7.9258180000000005E-4</v>
      </c>
      <c r="I1747" s="215">
        <v>0.28250029999999998</v>
      </c>
      <c r="J1747" s="215">
        <v>1.45E-5</v>
      </c>
      <c r="K1747" s="215">
        <v>0.28249716265546082</v>
      </c>
      <c r="L1747" s="227">
        <v>-9.6084477953983782</v>
      </c>
      <c r="M1747" s="221">
        <v>-5.0742513799695299</v>
      </c>
      <c r="N1747" s="222">
        <v>1057.2468437833884</v>
      </c>
      <c r="O1747" s="222">
        <v>1439.499401686176</v>
      </c>
      <c r="P1747" s="223">
        <v>-0.97612705421686752</v>
      </c>
      <c r="S1747" s="423">
        <f t="shared" si="64"/>
        <v>1.0572468437833884</v>
      </c>
      <c r="T1747" s="423">
        <f t="shared" si="65"/>
        <v>1.439499401686176</v>
      </c>
    </row>
    <row r="1748" spans="1:20" ht="14.5">
      <c r="D1748" s="214" t="s">
        <v>1914</v>
      </c>
      <c r="F1748" s="217">
        <v>206.4</v>
      </c>
      <c r="G1748" s="215">
        <v>2.5306349999999998E-2</v>
      </c>
      <c r="H1748" s="215">
        <v>8.5166549999999999E-4</v>
      </c>
      <c r="I1748" s="215">
        <v>0.28251599999999999</v>
      </c>
      <c r="J1748" s="215">
        <v>1.36E-5</v>
      </c>
      <c r="K1748" s="215">
        <v>0.28251271178573761</v>
      </c>
      <c r="L1748" s="227">
        <v>-9.0532301642320956</v>
      </c>
      <c r="M1748" s="221">
        <v>-4.6385446321006718</v>
      </c>
      <c r="N1748" s="222">
        <v>1036.9323268172773</v>
      </c>
      <c r="O1748" s="222">
        <v>1410.4581320617162</v>
      </c>
      <c r="P1748" s="223">
        <v>-0.97434742469879521</v>
      </c>
      <c r="S1748" s="423">
        <f t="shared" si="64"/>
        <v>1.0369323268172772</v>
      </c>
      <c r="T1748" s="423">
        <f t="shared" si="65"/>
        <v>1.4104581320617162</v>
      </c>
    </row>
    <row r="1749" spans="1:20" ht="14.5">
      <c r="D1749" s="214" t="s">
        <v>1915</v>
      </c>
      <c r="F1749" s="217">
        <v>211.8</v>
      </c>
      <c r="G1749" s="215">
        <v>2.4391840000000001E-2</v>
      </c>
      <c r="H1749" s="215">
        <v>8.9357620000000005E-4</v>
      </c>
      <c r="I1749" s="215">
        <v>0.28254299999999999</v>
      </c>
      <c r="J1749" s="215">
        <v>1.4600000000000001E-5</v>
      </c>
      <c r="K1749" s="215">
        <v>0.28253945953083504</v>
      </c>
      <c r="L1749" s="227">
        <v>-8.0983972953485583</v>
      </c>
      <c r="M1749" s="221">
        <v>-3.573359667602416</v>
      </c>
      <c r="N1749" s="222">
        <v>1000.2486674199358</v>
      </c>
      <c r="O1749" s="222">
        <v>1353.5718094516358</v>
      </c>
      <c r="P1749" s="223">
        <v>-0.97308505421686742</v>
      </c>
      <c r="S1749" s="423">
        <f t="shared" si="64"/>
        <v>1.0002486674199358</v>
      </c>
      <c r="T1749" s="423">
        <f t="shared" si="65"/>
        <v>1.3535718094516358</v>
      </c>
    </row>
    <row r="1750" spans="1:20" ht="14.5">
      <c r="D1750" s="214" t="s">
        <v>1916</v>
      </c>
      <c r="F1750" s="217">
        <v>207.3</v>
      </c>
      <c r="G1750" s="215">
        <v>3.1685320000000003E-2</v>
      </c>
      <c r="H1750" s="215">
        <v>1.150119E-3</v>
      </c>
      <c r="I1750" s="215">
        <v>0.28254990000000002</v>
      </c>
      <c r="J1750" s="215">
        <v>1.63E-5</v>
      </c>
      <c r="K1750" s="215">
        <v>0.28254544007975796</v>
      </c>
      <c r="L1750" s="227">
        <v>-7.8543844510770011</v>
      </c>
      <c r="M1750" s="221">
        <v>-3.4608037327987784</v>
      </c>
      <c r="N1750" s="222">
        <v>997.33545758749142</v>
      </c>
      <c r="O1750" s="222">
        <v>1343.5442772553902</v>
      </c>
      <c r="P1750" s="223">
        <v>-0.96535786144578317</v>
      </c>
      <c r="S1750" s="423">
        <f t="shared" si="64"/>
        <v>0.99733545758749143</v>
      </c>
      <c r="T1750" s="423">
        <f t="shared" si="65"/>
        <v>1.3435442772553903</v>
      </c>
    </row>
    <row r="1751" spans="1:20" ht="14.5">
      <c r="D1751" s="214" t="s">
        <v>1917</v>
      </c>
      <c r="F1751" s="217">
        <v>208.3</v>
      </c>
      <c r="G1751" s="215">
        <v>2.917082E-2</v>
      </c>
      <c r="H1751" s="215">
        <v>1.0083430000000001E-3</v>
      </c>
      <c r="I1751" s="215">
        <v>0.28245920000000002</v>
      </c>
      <c r="J1751" s="215">
        <v>1.5500000000000001E-5</v>
      </c>
      <c r="K1751" s="215">
        <v>0.28245527095840556</v>
      </c>
      <c r="L1751" s="227">
        <v>-11.06191560692027</v>
      </c>
      <c r="M1751" s="221">
        <v>-6.6290123519052724</v>
      </c>
      <c r="N1751" s="222">
        <v>1120.9729310222754</v>
      </c>
      <c r="O1751" s="222">
        <v>1525.9198142845398</v>
      </c>
      <c r="P1751" s="223">
        <v>-0.96962822289156625</v>
      </c>
      <c r="S1751" s="423">
        <f t="shared" si="64"/>
        <v>1.1209729310222754</v>
      </c>
      <c r="T1751" s="423">
        <f t="shared" si="65"/>
        <v>1.5259198142845398</v>
      </c>
    </row>
    <row r="1752" spans="1:20" ht="14.5">
      <c r="D1752" s="214" t="s">
        <v>1919</v>
      </c>
      <c r="F1752" s="217">
        <v>207</v>
      </c>
      <c r="G1752" s="215">
        <v>2.2382309999999999E-2</v>
      </c>
      <c r="H1752" s="215">
        <v>8.0361910000000003E-4</v>
      </c>
      <c r="I1752" s="215">
        <v>0.28247559999999999</v>
      </c>
      <c r="J1752" s="215">
        <v>1.5500000000000001E-5</v>
      </c>
      <c r="K1752" s="215">
        <v>0.28247248825220317</v>
      </c>
      <c r="L1752" s="227">
        <v>-10.4819430495251</v>
      </c>
      <c r="M1752" s="221">
        <v>-6.0484610182676146</v>
      </c>
      <c r="N1752" s="222">
        <v>1092.0440699222488</v>
      </c>
      <c r="O1752" s="222">
        <v>1491.7279523584209</v>
      </c>
      <c r="P1752" s="223">
        <v>-0.97579460542168672</v>
      </c>
      <c r="S1752" s="423">
        <f t="shared" si="64"/>
        <v>1.0920440699222489</v>
      </c>
      <c r="T1752" s="423">
        <f t="shared" si="65"/>
        <v>1.4917279523584208</v>
      </c>
    </row>
    <row r="1753" spans="1:20" ht="14.5">
      <c r="D1753" s="214" t="s">
        <v>1920</v>
      </c>
      <c r="F1753" s="217">
        <v>210.7</v>
      </c>
      <c r="G1753" s="215">
        <v>2.3416380000000001E-2</v>
      </c>
      <c r="H1753" s="215">
        <v>9.2428829999999999E-4</v>
      </c>
      <c r="I1753" s="215">
        <v>0.28251900000000002</v>
      </c>
      <c r="J1753" s="215">
        <v>2.1800000000000001E-5</v>
      </c>
      <c r="K1753" s="215">
        <v>0.2825153569024843</v>
      </c>
      <c r="L1753" s="227">
        <v>-8.9471376232441724</v>
      </c>
      <c r="M1753" s="221">
        <v>-4.450334140172485</v>
      </c>
      <c r="N1753" s="222">
        <v>1034.7168717876361</v>
      </c>
      <c r="O1753" s="222">
        <v>1403.0018811988152</v>
      </c>
      <c r="P1753" s="223">
        <v>-0.97215999096385541</v>
      </c>
      <c r="S1753" s="423">
        <f t="shared" si="64"/>
        <v>1.034716871787636</v>
      </c>
      <c r="T1753" s="423">
        <f t="shared" si="65"/>
        <v>1.4030018811988152</v>
      </c>
    </row>
    <row r="1754" spans="1:20" ht="14.5">
      <c r="D1754" s="214" t="s">
        <v>1922</v>
      </c>
      <c r="F1754" s="217">
        <v>202.9</v>
      </c>
      <c r="G1754" s="215">
        <v>3.2335559999999999E-2</v>
      </c>
      <c r="H1754" s="215">
        <v>1.157894E-3</v>
      </c>
      <c r="I1754" s="215">
        <v>0.2825416</v>
      </c>
      <c r="J1754" s="215">
        <v>1.73E-5</v>
      </c>
      <c r="K1754" s="215">
        <v>0.28253720541354338</v>
      </c>
      <c r="L1754" s="227">
        <v>-8.147907147808553</v>
      </c>
      <c r="M1754" s="221">
        <v>-3.8489746607206499</v>
      </c>
      <c r="N1754" s="222">
        <v>1009.2573209269024</v>
      </c>
      <c r="O1754" s="222">
        <v>1362.3766339704912</v>
      </c>
      <c r="P1754" s="223">
        <v>-0.96512367469879523</v>
      </c>
      <c r="S1754" s="423">
        <f t="shared" si="64"/>
        <v>1.0092573209269025</v>
      </c>
      <c r="T1754" s="423">
        <f t="shared" si="65"/>
        <v>1.3623766339704912</v>
      </c>
    </row>
    <row r="1755" spans="1:20" ht="14.5">
      <c r="D1755" s="214" t="s">
        <v>1923</v>
      </c>
      <c r="F1755" s="217">
        <v>208.6</v>
      </c>
      <c r="G1755" s="215">
        <v>2.458803E-2</v>
      </c>
      <c r="H1755" s="215">
        <v>9.7556219999999998E-4</v>
      </c>
      <c r="I1755" s="215">
        <v>0.28250310000000001</v>
      </c>
      <c r="J1755" s="215">
        <v>2.3499999999999999E-5</v>
      </c>
      <c r="K1755" s="215">
        <v>0.28249929320443823</v>
      </c>
      <c r="L1755" s="227">
        <v>-9.5094280904761685</v>
      </c>
      <c r="M1755" s="221">
        <v>-5.0648877547621041</v>
      </c>
      <c r="N1755" s="222">
        <v>1058.4363396660951</v>
      </c>
      <c r="O1755" s="222">
        <v>1436.5786576839171</v>
      </c>
      <c r="P1755" s="223">
        <v>-0.97061559638554218</v>
      </c>
      <c r="S1755" s="423">
        <f t="shared" ref="S1755:S1818" si="66">N1755/1000</f>
        <v>1.0584363396660952</v>
      </c>
      <c r="T1755" s="423">
        <f t="shared" ref="T1755:T1818" si="67">O1755/1000</f>
        <v>1.436578657683917</v>
      </c>
    </row>
    <row r="1756" spans="1:20" ht="14.5">
      <c r="D1756" s="214" t="s">
        <v>1924</v>
      </c>
      <c r="F1756" s="217">
        <v>208.5</v>
      </c>
      <c r="G1756" s="215">
        <v>2.5923379999999999E-2</v>
      </c>
      <c r="H1756" s="215">
        <v>9.6017970000000005E-4</v>
      </c>
      <c r="I1756" s="215">
        <v>0.28248079999999998</v>
      </c>
      <c r="J1756" s="215">
        <v>1.9199999999999999E-5</v>
      </c>
      <c r="K1756" s="215">
        <v>0.28247705502899673</v>
      </c>
      <c r="L1756" s="227">
        <v>-10.298049311814328</v>
      </c>
      <c r="M1756" s="221">
        <v>-5.8538833693055903</v>
      </c>
      <c r="N1756" s="222">
        <v>1089.2752719265868</v>
      </c>
      <c r="O1756" s="222">
        <v>1481.7072550430521</v>
      </c>
      <c r="P1756" s="223">
        <v>-0.9710789246987952</v>
      </c>
      <c r="S1756" s="423">
        <f t="shared" si="66"/>
        <v>1.0892752719265868</v>
      </c>
      <c r="T1756" s="423">
        <f t="shared" si="67"/>
        <v>1.4817072550430521</v>
      </c>
    </row>
    <row r="1757" spans="1:20" ht="14.5">
      <c r="D1757" s="228" t="s">
        <v>1925</v>
      </c>
      <c r="E1757" s="6"/>
      <c r="F1757" s="229">
        <v>211.4</v>
      </c>
      <c r="G1757" s="230">
        <v>2.6539219999999999E-2</v>
      </c>
      <c r="H1757" s="230">
        <v>1.01162E-3</v>
      </c>
      <c r="I1757" s="230">
        <v>0.2824604</v>
      </c>
      <c r="J1757" s="230">
        <v>1.9400000000000001E-5</v>
      </c>
      <c r="K1757" s="230">
        <v>0.28245639941009559</v>
      </c>
      <c r="L1757" s="231">
        <v>-11.019478590525988</v>
      </c>
      <c r="M1757" s="232">
        <v>-6.5208809920569433</v>
      </c>
      <c r="N1757" s="233">
        <v>1119.386644836193</v>
      </c>
      <c r="O1757" s="233">
        <v>1522.1393711220317</v>
      </c>
      <c r="P1757" s="234">
        <v>-0.96952951807228915</v>
      </c>
      <c r="Q1757" s="6"/>
      <c r="S1757" s="423">
        <f t="shared" si="66"/>
        <v>1.1193866448361931</v>
      </c>
      <c r="T1757" s="423">
        <f t="shared" si="67"/>
        <v>1.5221393711220317</v>
      </c>
    </row>
    <row r="1758" spans="1:20" s="254" customFormat="1">
      <c r="A1758" s="253"/>
      <c r="D1758" s="95" t="s">
        <v>1974</v>
      </c>
      <c r="E1758" s="117" t="s">
        <v>1983</v>
      </c>
      <c r="F1758" s="95">
        <v>230</v>
      </c>
      <c r="G1758" s="103">
        <v>3.0519000000000001E-2</v>
      </c>
      <c r="H1758" s="103">
        <v>9.3999999999999997E-4</v>
      </c>
      <c r="I1758" s="103">
        <v>0.28251999999999999</v>
      </c>
      <c r="J1758" s="95">
        <v>1.4E-5</v>
      </c>
      <c r="K1758" s="104">
        <v>0.28251595486711323</v>
      </c>
      <c r="L1758" s="105">
        <v>-8.9</v>
      </c>
      <c r="M1758" s="105">
        <v>-4</v>
      </c>
      <c r="N1758" s="222">
        <v>1033.7442004007801</v>
      </c>
      <c r="O1758" s="222">
        <v>1516.67768149629</v>
      </c>
      <c r="P1758" s="95">
        <v>-0.97</v>
      </c>
      <c r="Q1758" s="356" t="s">
        <v>1960</v>
      </c>
      <c r="S1758" s="423">
        <f t="shared" si="66"/>
        <v>1.03374420040078</v>
      </c>
      <c r="T1758" s="423">
        <f t="shared" si="67"/>
        <v>1.5166776814962899</v>
      </c>
    </row>
    <row r="1759" spans="1:20" s="254" customFormat="1">
      <c r="A1759" s="253"/>
      <c r="D1759" s="95" t="s">
        <v>1975</v>
      </c>
      <c r="E1759" s="253"/>
      <c r="F1759" s="95">
        <v>230</v>
      </c>
      <c r="G1759" s="103">
        <v>3.3071999999999997E-2</v>
      </c>
      <c r="H1759" s="103">
        <v>1.0070000000000001E-3</v>
      </c>
      <c r="I1759" s="103">
        <v>0.28249299999999999</v>
      </c>
      <c r="J1759" s="95">
        <v>1.8E-5</v>
      </c>
      <c r="K1759" s="104">
        <v>0.28248866654381172</v>
      </c>
      <c r="L1759" s="105">
        <v>-9.9</v>
      </c>
      <c r="M1759" s="105">
        <v>-5</v>
      </c>
      <c r="N1759" s="222">
        <v>1073.4995502453501</v>
      </c>
      <c r="O1759" s="222">
        <v>1577.9050718942001</v>
      </c>
      <c r="P1759" s="95">
        <v>-0.97</v>
      </c>
      <c r="Q1759" s="149"/>
      <c r="S1759" s="423">
        <f t="shared" si="66"/>
        <v>1.0734995502453502</v>
      </c>
      <c r="T1759" s="423">
        <f t="shared" si="67"/>
        <v>1.5779050718942</v>
      </c>
    </row>
    <row r="1760" spans="1:20" s="254" customFormat="1">
      <c r="A1760" s="253"/>
      <c r="D1760" s="95" t="s">
        <v>1976</v>
      </c>
      <c r="E1760" s="253"/>
      <c r="F1760" s="95">
        <v>230</v>
      </c>
      <c r="G1760" s="103">
        <v>4.6190000000000002E-2</v>
      </c>
      <c r="H1760" s="103">
        <v>1.3630000000000001E-3</v>
      </c>
      <c r="I1760" s="103">
        <v>0.28254099999999999</v>
      </c>
      <c r="J1760" s="95">
        <v>1.8E-5</v>
      </c>
      <c r="K1760" s="104">
        <v>0.28253513455731416</v>
      </c>
      <c r="L1760" s="105">
        <v>-8.1999999999999993</v>
      </c>
      <c r="M1760" s="105">
        <v>-3.3</v>
      </c>
      <c r="N1760" s="222">
        <v>1015.6452511323</v>
      </c>
      <c r="O1760" s="222">
        <v>1473.5018447088401</v>
      </c>
      <c r="P1760" s="95">
        <v>-0.96</v>
      </c>
      <c r="Q1760" s="149"/>
      <c r="S1760" s="423">
        <f t="shared" si="66"/>
        <v>1.0156452511323</v>
      </c>
      <c r="T1760" s="423">
        <f t="shared" si="67"/>
        <v>1.4735018447088402</v>
      </c>
    </row>
    <row r="1761" spans="1:20" s="254" customFormat="1">
      <c r="A1761" s="253"/>
      <c r="D1761" s="95" t="s">
        <v>1977</v>
      </c>
      <c r="E1761" s="253"/>
      <c r="F1761" s="95">
        <v>230</v>
      </c>
      <c r="G1761" s="103">
        <v>2.4504999999999999E-2</v>
      </c>
      <c r="H1761" s="103">
        <v>7.7399999999999995E-4</v>
      </c>
      <c r="I1761" s="103">
        <v>0.28251199999999999</v>
      </c>
      <c r="J1761" s="95">
        <v>1.8E-5</v>
      </c>
      <c r="K1761" s="104">
        <v>0.28250866922036766</v>
      </c>
      <c r="L1761" s="105">
        <v>-9.1999999999999993</v>
      </c>
      <c r="M1761" s="105">
        <v>-4.2</v>
      </c>
      <c r="N1761" s="222">
        <v>1040.39737958041</v>
      </c>
      <c r="O1761" s="222">
        <v>1533.07742752533</v>
      </c>
      <c r="P1761" s="95">
        <v>-0.98</v>
      </c>
      <c r="Q1761" s="149"/>
      <c r="S1761" s="423">
        <f t="shared" si="66"/>
        <v>1.04039737958041</v>
      </c>
      <c r="T1761" s="423">
        <f t="shared" si="67"/>
        <v>1.53307742752533</v>
      </c>
    </row>
    <row r="1762" spans="1:20" s="254" customFormat="1">
      <c r="A1762" s="253"/>
      <c r="D1762" s="95" t="s">
        <v>1978</v>
      </c>
      <c r="E1762" s="253"/>
      <c r="F1762" s="95">
        <v>230</v>
      </c>
      <c r="G1762" s="103">
        <v>2.7844000000000001E-2</v>
      </c>
      <c r="H1762" s="103">
        <v>8.9300000000000002E-4</v>
      </c>
      <c r="I1762" s="103">
        <v>0.282528</v>
      </c>
      <c r="J1762" s="95">
        <v>2.0000000000000002E-5</v>
      </c>
      <c r="K1762" s="104">
        <v>0.28252415712375756</v>
      </c>
      <c r="L1762" s="105">
        <v>-8.6</v>
      </c>
      <c r="M1762" s="105">
        <v>-3.7</v>
      </c>
      <c r="N1762" s="222">
        <v>1021.2537587185</v>
      </c>
      <c r="O1762" s="222">
        <v>1498.27156958354</v>
      </c>
      <c r="P1762" s="95">
        <v>-0.97</v>
      </c>
      <c r="Q1762" s="149"/>
      <c r="S1762" s="423">
        <f t="shared" si="66"/>
        <v>1.0212537587185</v>
      </c>
      <c r="T1762" s="423">
        <f t="shared" si="67"/>
        <v>1.49827156958354</v>
      </c>
    </row>
    <row r="1763" spans="1:20" s="254" customFormat="1">
      <c r="A1763" s="253"/>
      <c r="D1763" s="95" t="s">
        <v>1979</v>
      </c>
      <c r="E1763" s="253"/>
      <c r="F1763" s="95">
        <v>230</v>
      </c>
      <c r="G1763" s="103">
        <v>4.0098000000000002E-2</v>
      </c>
      <c r="H1763" s="103">
        <v>1.371E-3</v>
      </c>
      <c r="I1763" s="103">
        <v>0.28254299999999999</v>
      </c>
      <c r="J1763" s="95">
        <v>2.0000000000000002E-5</v>
      </c>
      <c r="K1763" s="104">
        <v>0.28253710013065131</v>
      </c>
      <c r="L1763" s="105">
        <v>-8.1</v>
      </c>
      <c r="M1763" s="105">
        <v>-3.2</v>
      </c>
      <c r="N1763" s="222">
        <v>1013.0239181606599</v>
      </c>
      <c r="O1763" s="222">
        <v>1469.08515664834</v>
      </c>
      <c r="P1763" s="95">
        <v>-0.96</v>
      </c>
      <c r="Q1763" s="149"/>
      <c r="S1763" s="423">
        <f t="shared" si="66"/>
        <v>1.01302391816066</v>
      </c>
      <c r="T1763" s="423">
        <f t="shared" si="67"/>
        <v>1.4690851566483401</v>
      </c>
    </row>
    <row r="1764" spans="1:20" s="254" customFormat="1">
      <c r="A1764" s="253"/>
      <c r="D1764" s="95" t="s">
        <v>1980</v>
      </c>
      <c r="E1764" s="253"/>
      <c r="F1764" s="95">
        <v>230</v>
      </c>
      <c r="G1764" s="103">
        <v>3.8310999999999998E-2</v>
      </c>
      <c r="H1764" s="103">
        <v>1.1620000000000001E-3</v>
      </c>
      <c r="I1764" s="103">
        <v>0.28251100000000001</v>
      </c>
      <c r="J1764" s="95">
        <v>1.8E-5</v>
      </c>
      <c r="K1764" s="104">
        <v>0.28250599952721867</v>
      </c>
      <c r="L1764" s="105">
        <v>-9.1999999999999993</v>
      </c>
      <c r="M1764" s="105">
        <v>-4.4000000000000004</v>
      </c>
      <c r="N1764" s="222">
        <v>1052.5424771794301</v>
      </c>
      <c r="O1764" s="222">
        <v>1538.96738312854</v>
      </c>
      <c r="P1764" s="95">
        <v>-0.96</v>
      </c>
      <c r="Q1764" s="149"/>
      <c r="S1764" s="423">
        <f t="shared" si="66"/>
        <v>1.0525424771794301</v>
      </c>
      <c r="T1764" s="423">
        <f t="shared" si="67"/>
        <v>1.53896738312854</v>
      </c>
    </row>
    <row r="1765" spans="1:20" s="254" customFormat="1">
      <c r="A1765" s="253"/>
      <c r="D1765" s="95" t="s">
        <v>1981</v>
      </c>
      <c r="E1765" s="253"/>
      <c r="F1765" s="95">
        <v>230</v>
      </c>
      <c r="G1765" s="103">
        <v>3.0911000000000001E-2</v>
      </c>
      <c r="H1765" s="103">
        <v>1.0369999999999999E-3</v>
      </c>
      <c r="I1765" s="103">
        <v>0.28251599999999999</v>
      </c>
      <c r="J1765" s="95">
        <v>2.0000000000000002E-5</v>
      </c>
      <c r="K1765" s="104">
        <v>0.28251153744382596</v>
      </c>
      <c r="L1765" s="105">
        <v>-9</v>
      </c>
      <c r="M1765" s="105">
        <v>-4.0999999999999996</v>
      </c>
      <c r="N1765" s="222">
        <v>1042.02618919938</v>
      </c>
      <c r="O1765" s="222">
        <v>1526.5698507289101</v>
      </c>
      <c r="P1765" s="95">
        <v>-0.97</v>
      </c>
      <c r="Q1765" s="149"/>
      <c r="S1765" s="423">
        <f t="shared" si="66"/>
        <v>1.0420261891993801</v>
      </c>
      <c r="T1765" s="423">
        <f t="shared" si="67"/>
        <v>1.52656985072891</v>
      </c>
    </row>
    <row r="1766" spans="1:20" s="254" customFormat="1">
      <c r="A1766" s="255"/>
      <c r="D1766" s="96" t="s">
        <v>1982</v>
      </c>
      <c r="E1766" s="255"/>
      <c r="F1766" s="96">
        <v>230</v>
      </c>
      <c r="G1766" s="108">
        <v>2.3549E-2</v>
      </c>
      <c r="H1766" s="108">
        <v>7.5799999999999999E-4</v>
      </c>
      <c r="I1766" s="108">
        <v>0.28252500000000003</v>
      </c>
      <c r="J1766" s="96">
        <v>1.4E-5</v>
      </c>
      <c r="K1766" s="109">
        <v>0.28252173807369346</v>
      </c>
      <c r="L1766" s="110">
        <v>-8.6999999999999993</v>
      </c>
      <c r="M1766" s="110">
        <v>-3.8</v>
      </c>
      <c r="N1766" s="222">
        <v>1021.81397166147</v>
      </c>
      <c r="O1766" s="233">
        <v>1503.73767184963</v>
      </c>
      <c r="P1766" s="96">
        <v>-0.98</v>
      </c>
      <c r="Q1766" s="152"/>
      <c r="S1766" s="423">
        <f t="shared" si="66"/>
        <v>1.02181397166147</v>
      </c>
      <c r="T1766" s="423">
        <f t="shared" si="67"/>
        <v>1.50373767184963</v>
      </c>
    </row>
    <row r="1767" spans="1:20" s="254" customFormat="1">
      <c r="A1767" s="253"/>
      <c r="D1767" s="95"/>
      <c r="E1767" s="253"/>
      <c r="F1767" s="95"/>
      <c r="G1767" s="103"/>
      <c r="H1767" s="103"/>
      <c r="I1767" s="103"/>
      <c r="J1767" s="95"/>
      <c r="K1767" s="104"/>
      <c r="L1767" s="105"/>
      <c r="M1767" s="105">
        <f>AVERAGE(M1744:M1765)</f>
        <v>-4.5542995551047474</v>
      </c>
      <c r="N1767" s="107"/>
      <c r="O1767" s="222">
        <f>AVERAGE(O1758:O1766)</f>
        <v>1515.3104063959579</v>
      </c>
      <c r="P1767" s="95"/>
      <c r="Q1767" s="95"/>
      <c r="S1767" s="423">
        <f t="shared" si="66"/>
        <v>0</v>
      </c>
      <c r="T1767" s="423">
        <f t="shared" si="67"/>
        <v>1.5153104063959579</v>
      </c>
    </row>
    <row r="1768" spans="1:20" ht="14.5">
      <c r="A1768" s="378" t="s">
        <v>1928</v>
      </c>
      <c r="D1768" s="427" t="s">
        <v>1929</v>
      </c>
      <c r="E1768" s="378" t="s">
        <v>1945</v>
      </c>
      <c r="F1768" s="444">
        <v>188</v>
      </c>
      <c r="G1768" s="429">
        <v>1.5923159999999999E-2</v>
      </c>
      <c r="H1768" s="429">
        <v>5.2762890000000002E-4</v>
      </c>
      <c r="I1768" s="445">
        <v>0.28241339999999998</v>
      </c>
      <c r="J1768" s="445">
        <v>4.5300000000000003E-5</v>
      </c>
      <c r="K1768" s="429">
        <v>0.28241154478971386</v>
      </c>
      <c r="L1768" s="430">
        <v>-12.681595065990869</v>
      </c>
      <c r="M1768" s="431">
        <v>-8.6225101862902331</v>
      </c>
      <c r="N1768" s="432">
        <v>1170.3017151353611</v>
      </c>
      <c r="O1768" s="432">
        <v>1624.3743277132387</v>
      </c>
      <c r="P1768" s="433">
        <v>-0.98410756325301207</v>
      </c>
      <c r="Q1768" s="378" t="s">
        <v>2983</v>
      </c>
      <c r="S1768" s="423">
        <f t="shared" si="66"/>
        <v>1.170301715135361</v>
      </c>
      <c r="T1768" s="423">
        <f t="shared" si="67"/>
        <v>1.6243743277132388</v>
      </c>
    </row>
    <row r="1769" spans="1:20" ht="14.5">
      <c r="D1769" s="214" t="s">
        <v>1930</v>
      </c>
      <c r="F1769" s="217">
        <v>203.8</v>
      </c>
      <c r="G1769" s="215">
        <v>4.1201880000000003E-2</v>
      </c>
      <c r="H1769" s="215">
        <v>1.479953E-3</v>
      </c>
      <c r="I1769" s="252">
        <v>0.28256170000000003</v>
      </c>
      <c r="J1769" s="252">
        <v>5.4700000000000001E-5</v>
      </c>
      <c r="K1769" s="215">
        <v>0.28255605813205781</v>
      </c>
      <c r="L1769" s="227">
        <v>-7.4370871231943525</v>
      </c>
      <c r="M1769" s="221">
        <v>-3.1621606482357123</v>
      </c>
      <c r="N1769" s="222">
        <v>989.35928135689289</v>
      </c>
      <c r="O1769" s="222">
        <v>1323.6025323931549</v>
      </c>
      <c r="P1769" s="223">
        <v>-0.95542310240963857</v>
      </c>
      <c r="S1769" s="423">
        <f t="shared" si="66"/>
        <v>0.98935928135689288</v>
      </c>
      <c r="T1769" s="423">
        <f t="shared" si="67"/>
        <v>1.3236025323931548</v>
      </c>
    </row>
    <row r="1770" spans="1:20" ht="14.5">
      <c r="D1770" s="214" t="s">
        <v>1931</v>
      </c>
      <c r="F1770" s="217">
        <v>203.9</v>
      </c>
      <c r="G1770" s="215">
        <v>1.7709949999999999E-2</v>
      </c>
      <c r="H1770" s="215">
        <v>5.9611630000000004E-4</v>
      </c>
      <c r="I1770" s="215">
        <v>0.28248800000000002</v>
      </c>
      <c r="J1770" s="215">
        <v>2.34E-5</v>
      </c>
      <c r="K1770" s="215">
        <v>0.28248572637182678</v>
      </c>
      <c r="L1770" s="227">
        <v>-10.0434272134442</v>
      </c>
      <c r="M1770" s="221">
        <v>-5.6482993180828611</v>
      </c>
      <c r="N1770" s="222">
        <v>1068.8914273817031</v>
      </c>
      <c r="O1770" s="222">
        <v>1466.4496263411158</v>
      </c>
      <c r="P1770" s="223">
        <v>-0.98204468975903614</v>
      </c>
      <c r="S1770" s="423">
        <f t="shared" si="66"/>
        <v>1.0688914273817032</v>
      </c>
      <c r="T1770" s="423">
        <f t="shared" si="67"/>
        <v>1.4664496263411158</v>
      </c>
    </row>
    <row r="1771" spans="1:20" ht="14.5">
      <c r="D1771" s="214" t="s">
        <v>1932</v>
      </c>
      <c r="F1771" s="217">
        <v>203.2</v>
      </c>
      <c r="G1771" s="215">
        <v>2.619324E-2</v>
      </c>
      <c r="H1771" s="215">
        <v>8.3844859999999998E-4</v>
      </c>
      <c r="I1771" s="215">
        <v>0.28247070000000002</v>
      </c>
      <c r="J1771" s="215">
        <v>2.19E-5</v>
      </c>
      <c r="K1771" s="215">
        <v>0.2824675130993341</v>
      </c>
      <c r="L1771" s="227">
        <v>-10.655227533136191</v>
      </c>
      <c r="M1771" s="221">
        <v>-6.308085126627283</v>
      </c>
      <c r="N1771" s="222">
        <v>1099.8921198347332</v>
      </c>
      <c r="O1771" s="222">
        <v>1503.6303918589688</v>
      </c>
      <c r="P1771" s="223">
        <v>-0.9747455240963856</v>
      </c>
      <c r="S1771" s="423">
        <f t="shared" si="66"/>
        <v>1.0998921198347331</v>
      </c>
      <c r="T1771" s="423">
        <f t="shared" si="67"/>
        <v>1.5036303918589689</v>
      </c>
    </row>
    <row r="1772" spans="1:20" ht="14.5">
      <c r="D1772" s="214" t="s">
        <v>1933</v>
      </c>
      <c r="F1772" s="217">
        <v>203.3</v>
      </c>
      <c r="G1772" s="215">
        <v>2.8196120000000002E-2</v>
      </c>
      <c r="H1772" s="215">
        <v>8.9461659999999998E-4</v>
      </c>
      <c r="I1772" s="252">
        <v>0.28262969999999998</v>
      </c>
      <c r="J1772" s="252">
        <v>4.6400000000000003E-5</v>
      </c>
      <c r="K1772" s="215">
        <v>0.28262629793101135</v>
      </c>
      <c r="L1772" s="227">
        <v>-5.0323228608217807</v>
      </c>
      <c r="M1772" s="221">
        <v>-0.68808147940746522</v>
      </c>
      <c r="N1772" s="222">
        <v>878.61167683406529</v>
      </c>
      <c r="O1772" s="222">
        <v>1181.208237612298</v>
      </c>
      <c r="P1772" s="223">
        <v>-0.97305371686746989</v>
      </c>
      <c r="S1772" s="423">
        <f t="shared" si="66"/>
        <v>0.87861167683406527</v>
      </c>
      <c r="T1772" s="423">
        <f t="shared" si="67"/>
        <v>1.1812082376122981</v>
      </c>
    </row>
    <row r="1773" spans="1:20" ht="14.5">
      <c r="D1773" s="214" t="s">
        <v>1934</v>
      </c>
      <c r="F1773" s="217">
        <v>223.1</v>
      </c>
      <c r="G1773" s="215">
        <v>2.3591580000000001E-2</v>
      </c>
      <c r="H1773" s="215">
        <v>7.8525990000000005E-4</v>
      </c>
      <c r="I1773" s="215">
        <v>0.28253460000000002</v>
      </c>
      <c r="J1773" s="215">
        <v>2.5199999999999999E-5</v>
      </c>
      <c r="K1773" s="215">
        <v>0.28253132235358575</v>
      </c>
      <c r="L1773" s="227">
        <v>-8.3954564101107465</v>
      </c>
      <c r="M1773" s="221">
        <v>-3.6125255781382926</v>
      </c>
      <c r="N1773" s="222">
        <v>1009.1342782814437</v>
      </c>
      <c r="O1773" s="222">
        <v>1364.6627446813739</v>
      </c>
      <c r="P1773" s="223">
        <v>-0.97634759337349397</v>
      </c>
      <c r="S1773" s="423">
        <f t="shared" si="66"/>
        <v>1.0091342782814436</v>
      </c>
      <c r="T1773" s="423">
        <f t="shared" si="67"/>
        <v>1.3646627446813739</v>
      </c>
    </row>
    <row r="1774" spans="1:20" ht="14.5">
      <c r="D1774" s="214" t="s">
        <v>1935</v>
      </c>
      <c r="F1774" s="217">
        <v>195.9</v>
      </c>
      <c r="G1774" s="215">
        <v>1.6416199999999999E-2</v>
      </c>
      <c r="H1774" s="215">
        <v>5.3403439999999999E-4</v>
      </c>
      <c r="I1774" s="215">
        <v>0.2824139</v>
      </c>
      <c r="J1774" s="215">
        <v>3.1600000000000002E-5</v>
      </c>
      <c r="K1774" s="215">
        <v>0.28241194321804391</v>
      </c>
      <c r="L1774" s="227">
        <v>-12.663912975825475</v>
      </c>
      <c r="M1774" s="221">
        <v>-8.434697272248215</v>
      </c>
      <c r="N1774" s="222">
        <v>1169.8055664335877</v>
      </c>
      <c r="O1774" s="222">
        <v>1619.7561651051255</v>
      </c>
      <c r="P1774" s="223">
        <v>-0.98391462650602413</v>
      </c>
      <c r="S1774" s="423">
        <f t="shared" si="66"/>
        <v>1.1698055664335878</v>
      </c>
      <c r="T1774" s="423">
        <f t="shared" si="67"/>
        <v>1.6197561651051255</v>
      </c>
    </row>
    <row r="1775" spans="1:20" ht="14.5">
      <c r="D1775" s="250" t="s">
        <v>1936</v>
      </c>
      <c r="F1775" s="217">
        <v>253.8</v>
      </c>
      <c r="G1775" s="215">
        <v>3.6207179999999999E-2</v>
      </c>
      <c r="H1775" s="215">
        <v>1.272376E-3</v>
      </c>
      <c r="I1775" s="252">
        <v>0.2825356</v>
      </c>
      <c r="J1775" s="252">
        <v>4.2899999999999999E-5</v>
      </c>
      <c r="K1775" s="215">
        <v>0.28252955660819706</v>
      </c>
      <c r="L1775" s="227">
        <v>-8.3600922297832891</v>
      </c>
      <c r="M1775" s="221">
        <v>-2.9989167027033581</v>
      </c>
      <c r="N1775" s="222">
        <v>1020.8332279323968</v>
      </c>
      <c r="O1775" s="222">
        <v>1353.3413622463447</v>
      </c>
      <c r="P1775" s="223">
        <v>-0.96167542168674702</v>
      </c>
      <c r="S1775" s="423">
        <f t="shared" si="66"/>
        <v>1.0208332279323968</v>
      </c>
      <c r="T1775" s="423">
        <f t="shared" si="67"/>
        <v>1.3533413622463448</v>
      </c>
    </row>
    <row r="1776" spans="1:20" ht="14.5">
      <c r="D1776" s="214" t="s">
        <v>1938</v>
      </c>
      <c r="F1776" s="217">
        <v>203.4</v>
      </c>
      <c r="G1776" s="215">
        <v>1.523327E-2</v>
      </c>
      <c r="H1776" s="215">
        <v>5.1255129999999997E-4</v>
      </c>
      <c r="I1776" s="215">
        <v>0.28248879999999998</v>
      </c>
      <c r="J1776" s="215">
        <v>1.63E-5</v>
      </c>
      <c r="K1776" s="215">
        <v>0.28248684989732187</v>
      </c>
      <c r="L1776" s="227">
        <v>-10.015135869182457</v>
      </c>
      <c r="M1776" s="221">
        <v>-5.619549591853179</v>
      </c>
      <c r="N1776" s="222">
        <v>1065.448503694347</v>
      </c>
      <c r="O1776" s="222">
        <v>1464.4354618004377</v>
      </c>
      <c r="P1776" s="223">
        <v>-0.98456170783132535</v>
      </c>
      <c r="S1776" s="423">
        <f t="shared" si="66"/>
        <v>1.0654485036943471</v>
      </c>
      <c r="T1776" s="423">
        <f t="shared" si="67"/>
        <v>1.4644354618004376</v>
      </c>
    </row>
    <row r="1777" spans="1:21" ht="14.5">
      <c r="D1777" s="214" t="s">
        <v>1940</v>
      </c>
      <c r="F1777" s="217">
        <v>202.8</v>
      </c>
      <c r="G1777" s="215">
        <v>3.725564E-2</v>
      </c>
      <c r="H1777" s="215">
        <v>1.214417E-3</v>
      </c>
      <c r="I1777" s="215">
        <v>0.28249360000000001</v>
      </c>
      <c r="J1777" s="215">
        <v>2.0999999999999999E-5</v>
      </c>
      <c r="K1777" s="215">
        <v>0.28248899316619036</v>
      </c>
      <c r="L1777" s="227">
        <v>-9.8453878036020015</v>
      </c>
      <c r="M1777" s="221">
        <v>-5.5569214634709763</v>
      </c>
      <c r="N1777" s="222">
        <v>1078.5804756653063</v>
      </c>
      <c r="O1777" s="222">
        <v>1460.1902535765146</v>
      </c>
      <c r="P1777" s="223">
        <v>-0.96342117469879518</v>
      </c>
      <c r="S1777" s="423">
        <f t="shared" si="66"/>
        <v>1.0785804756653063</v>
      </c>
      <c r="T1777" s="423">
        <f t="shared" si="67"/>
        <v>1.4601902535765146</v>
      </c>
    </row>
    <row r="1778" spans="1:21" ht="14.5">
      <c r="D1778" s="214" t="s">
        <v>1941</v>
      </c>
      <c r="F1778" s="217">
        <v>203.3</v>
      </c>
      <c r="G1778" s="215">
        <v>1.309456E-2</v>
      </c>
      <c r="H1778" s="215">
        <v>4.2197559999999999E-4</v>
      </c>
      <c r="I1778" s="215">
        <v>0.28247870000000003</v>
      </c>
      <c r="J1778" s="215">
        <v>1.4600000000000001E-5</v>
      </c>
      <c r="K1778" s="215">
        <v>0.28247709530129145</v>
      </c>
      <c r="L1778" s="227">
        <v>-10.37231409050432</v>
      </c>
      <c r="M1778" s="221">
        <v>-5.966867086247829</v>
      </c>
      <c r="N1778" s="222">
        <v>1076.8952130913099</v>
      </c>
      <c r="O1778" s="222">
        <v>1484.2814794789563</v>
      </c>
      <c r="P1778" s="223">
        <v>-0.98728989156626501</v>
      </c>
      <c r="S1778" s="423">
        <f t="shared" si="66"/>
        <v>1.0768952130913099</v>
      </c>
      <c r="T1778" s="423">
        <f t="shared" si="67"/>
        <v>1.4842814794789563</v>
      </c>
    </row>
    <row r="1779" spans="1:21" ht="14.5">
      <c r="D1779" s="214" t="s">
        <v>1942</v>
      </c>
      <c r="F1779" s="217">
        <v>203.7</v>
      </c>
      <c r="G1779" s="215">
        <v>1.7368640000000001E-2</v>
      </c>
      <c r="H1779" s="215">
        <v>5.8873439999999997E-4</v>
      </c>
      <c r="I1779" s="215">
        <v>0.28244320000000001</v>
      </c>
      <c r="J1779" s="215">
        <v>2.1699999999999999E-5</v>
      </c>
      <c r="K1779" s="215">
        <v>0.28244095673361092</v>
      </c>
      <c r="L1779" s="227">
        <v>-11.627742492185122</v>
      </c>
      <c r="M1779" s="221">
        <v>-7.2366497336007196</v>
      </c>
      <c r="N1779" s="222">
        <v>1130.8568687573229</v>
      </c>
      <c r="O1779" s="222">
        <v>1557.2511435307906</v>
      </c>
      <c r="P1779" s="223">
        <v>-0.98226703614457833</v>
      </c>
      <c r="S1779" s="423">
        <f t="shared" si="66"/>
        <v>1.1308568687573228</v>
      </c>
      <c r="T1779" s="423">
        <f t="shared" si="67"/>
        <v>1.5572511435307905</v>
      </c>
    </row>
    <row r="1780" spans="1:21" ht="14.5">
      <c r="A1780" s="6"/>
      <c r="C1780" s="6"/>
      <c r="D1780" s="228" t="s">
        <v>1944</v>
      </c>
      <c r="E1780" s="6"/>
      <c r="F1780" s="229">
        <v>203.5</v>
      </c>
      <c r="G1780" s="230">
        <v>1.8559849999999999E-2</v>
      </c>
      <c r="H1780" s="230">
        <v>5.0812800000000005E-4</v>
      </c>
      <c r="I1780" s="230">
        <v>0.28246719999999997</v>
      </c>
      <c r="J1780" s="230">
        <v>1.2E-5</v>
      </c>
      <c r="K1780" s="230">
        <v>0.28246526577435527</v>
      </c>
      <c r="L1780" s="231">
        <v>-10.779002164289508</v>
      </c>
      <c r="M1780" s="232">
        <v>-6.3809955857085932</v>
      </c>
      <c r="N1780" s="233">
        <v>1095.2482863683347</v>
      </c>
      <c r="O1780" s="233">
        <v>1508.1336649918255</v>
      </c>
      <c r="P1780" s="234">
        <v>-0.9846949397590361</v>
      </c>
      <c r="S1780" s="423">
        <f t="shared" si="66"/>
        <v>1.0952482863683346</v>
      </c>
      <c r="T1780" s="423">
        <f t="shared" si="67"/>
        <v>1.5081336649918256</v>
      </c>
    </row>
    <row r="1781" spans="1:21" ht="14.5">
      <c r="A1781" s="92"/>
      <c r="C1781" s="92"/>
      <c r="D1781" s="434"/>
      <c r="E1781" s="92"/>
      <c r="F1781" s="435"/>
      <c r="G1781" s="436"/>
      <c r="H1781" s="436"/>
      <c r="I1781" s="436"/>
      <c r="J1781" s="436"/>
      <c r="K1781" s="436"/>
      <c r="L1781" s="437"/>
      <c r="M1781" s="438">
        <f>AVERAGE(M1768:M1780)</f>
        <v>-5.4027892132780559</v>
      </c>
      <c r="N1781" s="455"/>
      <c r="O1781" s="455">
        <f>AVERAGE(O1768:O1780)</f>
        <v>1454.7167224100112</v>
      </c>
      <c r="P1781" s="440"/>
      <c r="S1781" s="423">
        <f t="shared" si="66"/>
        <v>0</v>
      </c>
      <c r="T1781" s="423">
        <f t="shared" si="67"/>
        <v>1.4547167224100113</v>
      </c>
    </row>
    <row r="1782" spans="1:21">
      <c r="A1782" s="153" t="s">
        <v>1946</v>
      </c>
      <c r="D1782" s="94" t="s">
        <v>1984</v>
      </c>
      <c r="E1782" s="378" t="s">
        <v>2054</v>
      </c>
      <c r="F1782" s="94">
        <v>224</v>
      </c>
      <c r="G1782" s="97">
        <v>3.2145E-2</v>
      </c>
      <c r="H1782" s="97">
        <v>9.7300000000000002E-4</v>
      </c>
      <c r="I1782" s="97">
        <v>0.28255599999999997</v>
      </c>
      <c r="J1782" s="94">
        <v>1.8E-5</v>
      </c>
      <c r="K1782" s="98">
        <v>0.28255192231550175</v>
      </c>
      <c r="L1782" s="99">
        <v>-7.6</v>
      </c>
      <c r="M1782" s="99">
        <v>-2.9</v>
      </c>
      <c r="N1782" s="222">
        <v>984.08903582925939</v>
      </c>
      <c r="O1782" s="222">
        <v>1439.7201856402432</v>
      </c>
      <c r="P1782" s="446">
        <v>-0.97</v>
      </c>
      <c r="Q1782" s="151" t="s">
        <v>1960</v>
      </c>
      <c r="S1782" s="423">
        <f t="shared" si="66"/>
        <v>0.98408903582925944</v>
      </c>
      <c r="T1782" s="423">
        <f t="shared" si="67"/>
        <v>1.4397201856402433</v>
      </c>
      <c r="U1782" s="222"/>
    </row>
    <row r="1783" spans="1:21">
      <c r="D1783" s="95" t="s">
        <v>1985</v>
      </c>
      <c r="F1783" s="95">
        <v>224</v>
      </c>
      <c r="G1783" s="103">
        <v>2.3545E-2</v>
      </c>
      <c r="H1783" s="103">
        <v>7.1599999999999995E-4</v>
      </c>
      <c r="I1783" s="103">
        <v>0.28256300000000001</v>
      </c>
      <c r="J1783" s="95">
        <v>1.5999999999999999E-5</v>
      </c>
      <c r="K1783" s="104">
        <v>0.28255999936063647</v>
      </c>
      <c r="L1783" s="105">
        <v>-7.4</v>
      </c>
      <c r="M1783" s="105">
        <v>-2.6</v>
      </c>
      <c r="N1783" s="222">
        <v>967.66817142241644</v>
      </c>
      <c r="O1783" s="222">
        <v>1421.6235629009548</v>
      </c>
      <c r="P1783" s="95">
        <v>-0.98</v>
      </c>
      <c r="Q1783" s="449"/>
      <c r="R1783" s="92"/>
      <c r="S1783" s="423">
        <f t="shared" si="66"/>
        <v>0.96766817142241646</v>
      </c>
      <c r="T1783" s="423">
        <f t="shared" si="67"/>
        <v>1.4216235629009548</v>
      </c>
      <c r="U1783" s="222"/>
    </row>
    <row r="1784" spans="1:21">
      <c r="D1784" s="95" t="s">
        <v>1986</v>
      </c>
      <c r="F1784" s="95">
        <v>224</v>
      </c>
      <c r="G1784" s="103">
        <v>2.8117E-2</v>
      </c>
      <c r="H1784" s="103">
        <v>8.6600000000000002E-4</v>
      </c>
      <c r="I1784" s="103">
        <v>0.282551</v>
      </c>
      <c r="J1784" s="95">
        <v>1.5999999999999999E-5</v>
      </c>
      <c r="K1784" s="104">
        <v>0.28254737073507147</v>
      </c>
      <c r="L1784" s="105">
        <v>-7.8</v>
      </c>
      <c r="M1784" s="105">
        <v>-3</v>
      </c>
      <c r="N1784" s="222">
        <v>988.31430981863696</v>
      </c>
      <c r="O1784" s="222">
        <v>1449.9732181509708</v>
      </c>
      <c r="P1784" s="95">
        <v>-0.97</v>
      </c>
      <c r="Q1784" s="449"/>
      <c r="R1784" s="92"/>
      <c r="S1784" s="423">
        <f t="shared" si="66"/>
        <v>0.98831430981863699</v>
      </c>
      <c r="T1784" s="423">
        <f t="shared" si="67"/>
        <v>1.4499732181509708</v>
      </c>
      <c r="U1784" s="222"/>
    </row>
    <row r="1785" spans="1:21">
      <c r="D1785" s="95" t="s">
        <v>1987</v>
      </c>
      <c r="F1785" s="95">
        <v>224</v>
      </c>
      <c r="G1785" s="103">
        <v>2.3973999999999999E-2</v>
      </c>
      <c r="H1785" s="103">
        <v>7.6599999999999997E-4</v>
      </c>
      <c r="I1785" s="103">
        <v>0.282557</v>
      </c>
      <c r="J1785" s="95">
        <v>1.5999999999999999E-5</v>
      </c>
      <c r="K1785" s="104">
        <v>0.28255378981878143</v>
      </c>
      <c r="L1785" s="105">
        <v>-7.6</v>
      </c>
      <c r="M1785" s="105">
        <v>-2.8</v>
      </c>
      <c r="N1785" s="222">
        <v>977.32788063666339</v>
      </c>
      <c r="O1785" s="222">
        <v>1435.5701478581277</v>
      </c>
      <c r="P1785" s="95">
        <v>-0.98</v>
      </c>
      <c r="Q1785" s="449"/>
      <c r="R1785" s="92"/>
      <c r="S1785" s="423">
        <f t="shared" si="66"/>
        <v>0.97732788063666343</v>
      </c>
      <c r="T1785" s="423">
        <f t="shared" si="67"/>
        <v>1.4355701478581278</v>
      </c>
      <c r="U1785" s="222"/>
    </row>
    <row r="1786" spans="1:21">
      <c r="D1786" s="95" t="s">
        <v>1988</v>
      </c>
      <c r="F1786" s="95">
        <v>224</v>
      </c>
      <c r="G1786" s="103">
        <v>2.7195E-2</v>
      </c>
      <c r="H1786" s="103">
        <v>8.2799999999999996E-4</v>
      </c>
      <c r="I1786" s="103">
        <v>0.28257900000000002</v>
      </c>
      <c r="J1786" s="95">
        <v>1.8E-5</v>
      </c>
      <c r="K1786" s="104">
        <v>0.28257552998688129</v>
      </c>
      <c r="L1786" s="105">
        <v>-6.8</v>
      </c>
      <c r="M1786" s="105">
        <v>-2</v>
      </c>
      <c r="N1786" s="222">
        <v>948.12238117772358</v>
      </c>
      <c r="O1786" s="222">
        <v>1386.6806028038218</v>
      </c>
      <c r="P1786" s="95">
        <v>-0.98</v>
      </c>
      <c r="Q1786" s="449"/>
      <c r="R1786" s="92"/>
      <c r="S1786" s="423">
        <f t="shared" si="66"/>
        <v>0.94812238117772363</v>
      </c>
      <c r="T1786" s="423">
        <f t="shared" si="67"/>
        <v>1.3866806028038219</v>
      </c>
      <c r="U1786" s="222"/>
    </row>
    <row r="1787" spans="1:21">
      <c r="D1787" s="95" t="s">
        <v>1989</v>
      </c>
      <c r="F1787" s="95">
        <v>224</v>
      </c>
      <c r="G1787" s="103">
        <v>3.1577000000000001E-2</v>
      </c>
      <c r="H1787" s="103">
        <v>9.859999999999999E-4</v>
      </c>
      <c r="I1787" s="103">
        <v>0.282555</v>
      </c>
      <c r="J1787" s="95">
        <v>1.5999999999999999E-5</v>
      </c>
      <c r="K1787" s="104">
        <v>0.28255086783461947</v>
      </c>
      <c r="L1787" s="105">
        <v>-7.7</v>
      </c>
      <c r="M1787" s="105">
        <v>-2.9</v>
      </c>
      <c r="N1787" s="222">
        <v>985.83335740335372</v>
      </c>
      <c r="O1787" s="222">
        <v>1442.0868903371399</v>
      </c>
      <c r="P1787" s="95">
        <v>-0.97</v>
      </c>
      <c r="Q1787" s="449"/>
      <c r="R1787" s="92"/>
      <c r="S1787" s="423">
        <f t="shared" si="66"/>
        <v>0.98583335740335376</v>
      </c>
      <c r="T1787" s="423">
        <f t="shared" si="67"/>
        <v>1.44208689033714</v>
      </c>
      <c r="U1787" s="222"/>
    </row>
    <row r="1788" spans="1:21">
      <c r="D1788" s="95" t="s">
        <v>1990</v>
      </c>
      <c r="F1788" s="95">
        <v>224</v>
      </c>
      <c r="G1788" s="103">
        <v>2.7348999999999998E-2</v>
      </c>
      <c r="H1788" s="103">
        <v>8.4699999999999999E-4</v>
      </c>
      <c r="I1788" s="103">
        <v>0.28255400000000003</v>
      </c>
      <c r="J1788" s="95">
        <v>1.5999999999999999E-5</v>
      </c>
      <c r="K1788" s="104">
        <v>0.28255045036097637</v>
      </c>
      <c r="L1788" s="105">
        <v>-7.7</v>
      </c>
      <c r="M1788" s="105">
        <v>-2.9</v>
      </c>
      <c r="N1788" s="222">
        <v>983.6179778116483</v>
      </c>
      <c r="O1788" s="222">
        <v>1443.0570051607192</v>
      </c>
      <c r="P1788" s="95">
        <v>-0.97</v>
      </c>
      <c r="Q1788" s="449"/>
      <c r="R1788" s="92"/>
      <c r="S1788" s="423">
        <f t="shared" si="66"/>
        <v>0.98361797781164828</v>
      </c>
      <c r="T1788" s="423">
        <f t="shared" si="67"/>
        <v>1.4430570051607192</v>
      </c>
      <c r="U1788" s="222"/>
    </row>
    <row r="1789" spans="1:21">
      <c r="D1789" s="95" t="s">
        <v>1991</v>
      </c>
      <c r="F1789" s="95">
        <v>224</v>
      </c>
      <c r="G1789" s="103">
        <v>2.4036999999999999E-2</v>
      </c>
      <c r="H1789" s="103">
        <v>7.7099999999999998E-4</v>
      </c>
      <c r="I1789" s="103">
        <v>0.28256300000000001</v>
      </c>
      <c r="J1789" s="95">
        <v>1.8E-5</v>
      </c>
      <c r="K1789" s="104">
        <v>0.28255976886459594</v>
      </c>
      <c r="L1789" s="105">
        <v>-7.4</v>
      </c>
      <c r="M1789" s="105">
        <v>-2.6</v>
      </c>
      <c r="N1789" s="222">
        <v>969.06983449371751</v>
      </c>
      <c r="O1789" s="222">
        <v>1422.1296069300895</v>
      </c>
      <c r="P1789" s="95">
        <v>-0.98</v>
      </c>
      <c r="Q1789" s="449"/>
      <c r="R1789" s="92"/>
      <c r="S1789" s="423">
        <f t="shared" si="66"/>
        <v>0.96906983449371753</v>
      </c>
      <c r="T1789" s="423">
        <f t="shared" si="67"/>
        <v>1.4221296069300895</v>
      </c>
      <c r="U1789" s="222"/>
    </row>
    <row r="1790" spans="1:21">
      <c r="D1790" s="95" t="s">
        <v>1992</v>
      </c>
      <c r="F1790" s="95">
        <v>224</v>
      </c>
      <c r="G1790" s="103">
        <v>1.3457E-2</v>
      </c>
      <c r="H1790" s="103">
        <v>4.4000000000000002E-4</v>
      </c>
      <c r="I1790" s="103">
        <v>0.28256399999999998</v>
      </c>
      <c r="J1790" s="95">
        <v>2.0000000000000002E-5</v>
      </c>
      <c r="K1790" s="104">
        <v>0.282562156031676</v>
      </c>
      <c r="L1790" s="105">
        <v>-7.3</v>
      </c>
      <c r="M1790" s="105">
        <v>-2.5</v>
      </c>
      <c r="N1790" s="222">
        <v>959.30921537665404</v>
      </c>
      <c r="O1790" s="222">
        <v>1416.8349493887943</v>
      </c>
      <c r="P1790" s="95">
        <v>-0.99</v>
      </c>
      <c r="Q1790" s="449"/>
      <c r="R1790" s="92"/>
      <c r="S1790" s="423">
        <f t="shared" si="66"/>
        <v>0.95930921537665403</v>
      </c>
      <c r="T1790" s="423">
        <f t="shared" si="67"/>
        <v>1.4168349493887942</v>
      </c>
      <c r="U1790" s="222"/>
    </row>
    <row r="1791" spans="1:21">
      <c r="D1791" s="95" t="s">
        <v>1993</v>
      </c>
      <c r="F1791" s="95">
        <v>224</v>
      </c>
      <c r="G1791" s="103">
        <v>3.1517999999999997E-2</v>
      </c>
      <c r="H1791" s="103">
        <v>9.8299999999999993E-4</v>
      </c>
      <c r="I1791" s="103">
        <v>0.28255999999999998</v>
      </c>
      <c r="J1791" s="95">
        <v>2.0000000000000002E-5</v>
      </c>
      <c r="K1791" s="104">
        <v>0.28255588040713076</v>
      </c>
      <c r="L1791" s="105">
        <v>-7.5</v>
      </c>
      <c r="M1791" s="105">
        <v>-2.7</v>
      </c>
      <c r="N1791" s="222">
        <v>978.72767490580065</v>
      </c>
      <c r="O1791" s="222">
        <v>1430.8224535021513</v>
      </c>
      <c r="P1791" s="95">
        <v>-0.97</v>
      </c>
      <c r="Q1791" s="449"/>
      <c r="R1791" s="92"/>
      <c r="S1791" s="423">
        <f t="shared" si="66"/>
        <v>0.9787276749058007</v>
      </c>
      <c r="T1791" s="423">
        <f t="shared" si="67"/>
        <v>1.4308224535021514</v>
      </c>
      <c r="U1791" s="222"/>
    </row>
    <row r="1792" spans="1:21">
      <c r="D1792" s="95" t="s">
        <v>1994</v>
      </c>
      <c r="F1792" s="95">
        <v>224</v>
      </c>
      <c r="G1792" s="103">
        <v>9.6249999999999999E-3</v>
      </c>
      <c r="H1792" s="103">
        <v>3.2499999999999999E-4</v>
      </c>
      <c r="I1792" s="103">
        <v>0.282559</v>
      </c>
      <c r="J1792" s="95">
        <v>1.5999999999999999E-5</v>
      </c>
      <c r="K1792" s="104">
        <v>0.28255763797794253</v>
      </c>
      <c r="L1792" s="105">
        <v>-7.5</v>
      </c>
      <c r="M1792" s="105">
        <v>-2.7</v>
      </c>
      <c r="N1792" s="222">
        <v>963.3462786747607</v>
      </c>
      <c r="O1792" s="222">
        <v>1427.0175025872441</v>
      </c>
      <c r="P1792" s="95">
        <v>-0.99</v>
      </c>
      <c r="Q1792" s="449"/>
      <c r="R1792" s="92"/>
      <c r="S1792" s="423">
        <f t="shared" si="66"/>
        <v>0.96334627867476075</v>
      </c>
      <c r="T1792" s="423">
        <f t="shared" si="67"/>
        <v>1.427017502587244</v>
      </c>
      <c r="U1792" s="222"/>
    </row>
    <row r="1793" spans="4:21">
      <c r="D1793" s="95" t="s">
        <v>1995</v>
      </c>
      <c r="F1793" s="95">
        <v>224</v>
      </c>
      <c r="G1793" s="103">
        <v>2.8343E-2</v>
      </c>
      <c r="H1793" s="103">
        <v>8.9999999999999998E-4</v>
      </c>
      <c r="I1793" s="103">
        <v>0.282555</v>
      </c>
      <c r="J1793" s="95">
        <v>1.5999999999999999E-5</v>
      </c>
      <c r="K1793" s="104">
        <v>0.28255122824661005</v>
      </c>
      <c r="L1793" s="105">
        <v>-7.7</v>
      </c>
      <c r="M1793" s="105">
        <v>-2.9</v>
      </c>
      <c r="N1793" s="222">
        <v>983.59314498970809</v>
      </c>
      <c r="O1793" s="222">
        <v>1441.2967067142758</v>
      </c>
      <c r="P1793" s="95">
        <v>-0.97</v>
      </c>
      <c r="Q1793" s="449"/>
      <c r="R1793" s="92"/>
      <c r="S1793" s="423">
        <f t="shared" si="66"/>
        <v>0.98359314498970807</v>
      </c>
      <c r="T1793" s="423">
        <f t="shared" si="67"/>
        <v>1.4412967067142759</v>
      </c>
      <c r="U1793" s="222"/>
    </row>
    <row r="1794" spans="4:21">
      <c r="D1794" s="95" t="s">
        <v>1996</v>
      </c>
      <c r="F1794" s="95">
        <v>224</v>
      </c>
      <c r="G1794" s="103">
        <v>1.856E-2</v>
      </c>
      <c r="H1794" s="103">
        <v>6.2399999999999999E-4</v>
      </c>
      <c r="I1794" s="103">
        <v>0.28257100000000002</v>
      </c>
      <c r="J1794" s="95">
        <v>1.5999999999999999E-5</v>
      </c>
      <c r="K1794" s="104">
        <v>0.28256838491764963</v>
      </c>
      <c r="L1794" s="105">
        <v>-7.1</v>
      </c>
      <c r="M1794" s="105">
        <v>-2.2999999999999998</v>
      </c>
      <c r="N1794" s="222">
        <v>954.19101049060509</v>
      </c>
      <c r="O1794" s="222">
        <v>1402.7904107817562</v>
      </c>
      <c r="P1794" s="95">
        <v>-0.98</v>
      </c>
      <c r="Q1794" s="449"/>
      <c r="R1794" s="92"/>
      <c r="S1794" s="423">
        <f t="shared" si="66"/>
        <v>0.95419101049060506</v>
      </c>
      <c r="T1794" s="423">
        <f t="shared" si="67"/>
        <v>1.4027904107817561</v>
      </c>
      <c r="U1794" s="222"/>
    </row>
    <row r="1795" spans="4:21">
      <c r="D1795" s="95" t="s">
        <v>1997</v>
      </c>
      <c r="F1795" s="95">
        <v>224</v>
      </c>
      <c r="G1795" s="103">
        <v>3.5513999999999997E-2</v>
      </c>
      <c r="H1795" s="103">
        <v>1.158E-3</v>
      </c>
      <c r="I1795" s="103">
        <v>0.28259800000000002</v>
      </c>
      <c r="J1795" s="95">
        <v>1.4E-5</v>
      </c>
      <c r="K1795" s="104">
        <v>0.28259314701063831</v>
      </c>
      <c r="L1795" s="105">
        <v>-6.2</v>
      </c>
      <c r="M1795" s="105">
        <v>-1.4</v>
      </c>
      <c r="N1795" s="222">
        <v>929.59997592926686</v>
      </c>
      <c r="O1795" s="222">
        <v>1346.9895001520408</v>
      </c>
      <c r="P1795" s="95">
        <v>-0.97</v>
      </c>
      <c r="Q1795" s="449"/>
      <c r="R1795" s="92"/>
      <c r="S1795" s="423">
        <f t="shared" si="66"/>
        <v>0.92959997592926691</v>
      </c>
      <c r="T1795" s="423">
        <f t="shared" si="67"/>
        <v>1.3469895001520409</v>
      </c>
      <c r="U1795" s="222"/>
    </row>
    <row r="1796" spans="4:21">
      <c r="D1796" s="95" t="s">
        <v>1998</v>
      </c>
      <c r="F1796" s="95">
        <v>224</v>
      </c>
      <c r="G1796" s="103">
        <v>6.4510000000000001E-3</v>
      </c>
      <c r="H1796" s="103">
        <v>2.5500000000000002E-4</v>
      </c>
      <c r="I1796" s="103">
        <v>0.28253899999999998</v>
      </c>
      <c r="J1796" s="95">
        <v>1.5999999999999999E-5</v>
      </c>
      <c r="K1796" s="104">
        <v>0.28253793133653948</v>
      </c>
      <c r="L1796" s="105">
        <v>-8.1999999999999993</v>
      </c>
      <c r="M1796" s="105">
        <v>-3.3</v>
      </c>
      <c r="N1796" s="222">
        <v>989.17072850838281</v>
      </c>
      <c r="O1796" s="222">
        <v>1471.3263862800111</v>
      </c>
      <c r="P1796" s="95">
        <v>-0.99</v>
      </c>
      <c r="Q1796" s="449"/>
      <c r="R1796" s="92"/>
      <c r="S1796" s="423">
        <f t="shared" si="66"/>
        <v>0.98917072850838283</v>
      </c>
      <c r="T1796" s="423">
        <f t="shared" si="67"/>
        <v>1.471326386280011</v>
      </c>
      <c r="U1796" s="222"/>
    </row>
    <row r="1797" spans="4:21">
      <c r="D1797" s="95" t="s">
        <v>1999</v>
      </c>
      <c r="E1797" t="s">
        <v>20</v>
      </c>
      <c r="F1797" s="95">
        <v>218</v>
      </c>
      <c r="G1797" s="103">
        <v>2.1132000000000001E-2</v>
      </c>
      <c r="H1797" s="103">
        <v>5.5199999999999997E-4</v>
      </c>
      <c r="I1797" s="103">
        <v>0.28247100000000003</v>
      </c>
      <c r="J1797" s="95">
        <v>1.5999999999999999E-5</v>
      </c>
      <c r="K1797" s="104">
        <v>0.28246874874862365</v>
      </c>
      <c r="L1797" s="105">
        <v>-10.7</v>
      </c>
      <c r="M1797" s="105">
        <v>-5.9</v>
      </c>
      <c r="N1797" s="222">
        <v>1091.2359659240744</v>
      </c>
      <c r="O1797" s="222">
        <v>1630.403198217708</v>
      </c>
      <c r="P1797" s="95">
        <v>-0.98</v>
      </c>
      <c r="Q1797" s="449"/>
      <c r="R1797" s="92"/>
      <c r="S1797" s="423">
        <f t="shared" si="66"/>
        <v>1.0912359659240745</v>
      </c>
      <c r="T1797" s="423">
        <f t="shared" si="67"/>
        <v>1.6304031982177081</v>
      </c>
      <c r="U1797" s="222"/>
    </row>
    <row r="1798" spans="4:21">
      <c r="D1798" s="95" t="s">
        <v>2000</v>
      </c>
      <c r="F1798" s="95">
        <v>218</v>
      </c>
      <c r="G1798" s="103">
        <v>3.2926999999999998E-2</v>
      </c>
      <c r="H1798" s="103">
        <v>8.34E-4</v>
      </c>
      <c r="I1798" s="103">
        <v>0.28246399999999999</v>
      </c>
      <c r="J1798" s="95">
        <v>1.5999999999999999E-5</v>
      </c>
      <c r="K1798" s="104">
        <v>0.28246059865281181</v>
      </c>
      <c r="L1798" s="105">
        <v>-10.9</v>
      </c>
      <c r="M1798" s="105">
        <v>-6.2</v>
      </c>
      <c r="N1798" s="222">
        <v>1109.1211409105672</v>
      </c>
      <c r="O1798" s="222">
        <v>1648.5921700618105</v>
      </c>
      <c r="P1798" s="95">
        <v>-0.97</v>
      </c>
      <c r="Q1798" s="449"/>
      <c r="R1798" s="92"/>
      <c r="S1798" s="423">
        <f t="shared" si="66"/>
        <v>1.1091211409105672</v>
      </c>
      <c r="T1798" s="423">
        <f t="shared" si="67"/>
        <v>1.6485921700618105</v>
      </c>
      <c r="U1798" s="222"/>
    </row>
    <row r="1799" spans="4:21">
      <c r="D1799" s="95" t="s">
        <v>2001</v>
      </c>
      <c r="F1799" s="95">
        <v>218</v>
      </c>
      <c r="G1799" s="103">
        <v>2.0253E-2</v>
      </c>
      <c r="H1799" s="103">
        <v>5.2700000000000002E-4</v>
      </c>
      <c r="I1799" s="103">
        <v>0.28244399999999997</v>
      </c>
      <c r="J1799" s="95">
        <v>1.8E-5</v>
      </c>
      <c r="K1799" s="104">
        <v>0.28244185070747219</v>
      </c>
      <c r="L1799" s="105">
        <v>-11.6</v>
      </c>
      <c r="M1799" s="105">
        <v>-6.9</v>
      </c>
      <c r="N1799" s="222">
        <v>1127.9250102867577</v>
      </c>
      <c r="O1799" s="222">
        <v>1690.7175177175372</v>
      </c>
      <c r="P1799" s="95">
        <v>-0.98</v>
      </c>
      <c r="Q1799" s="449"/>
      <c r="R1799" s="92"/>
      <c r="S1799" s="423">
        <f t="shared" si="66"/>
        <v>1.1279250102867577</v>
      </c>
      <c r="T1799" s="423">
        <f t="shared" si="67"/>
        <v>1.6907175177175373</v>
      </c>
      <c r="U1799" s="222"/>
    </row>
    <row r="1800" spans="4:21">
      <c r="D1800" s="95" t="s">
        <v>2002</v>
      </c>
      <c r="F1800" s="95">
        <v>218</v>
      </c>
      <c r="G1800" s="103">
        <v>2.6637999999999998E-2</v>
      </c>
      <c r="H1800" s="103">
        <v>6.9999999999999999E-4</v>
      </c>
      <c r="I1800" s="103">
        <v>0.282468</v>
      </c>
      <c r="J1800" s="95">
        <v>1.8E-5</v>
      </c>
      <c r="K1800" s="104">
        <v>0.28246514515224014</v>
      </c>
      <c r="L1800" s="105">
        <v>-10.8</v>
      </c>
      <c r="M1800" s="105">
        <v>-6.1</v>
      </c>
      <c r="N1800" s="222">
        <v>1099.6521180963966</v>
      </c>
      <c r="O1800" s="222">
        <v>1638.4395235997499</v>
      </c>
      <c r="P1800" s="95">
        <v>-0.98</v>
      </c>
      <c r="Q1800" s="449"/>
      <c r="R1800" s="92"/>
      <c r="S1800" s="423">
        <f t="shared" si="66"/>
        <v>1.0996521180963967</v>
      </c>
      <c r="T1800" s="423">
        <f t="shared" si="67"/>
        <v>1.63843952359975</v>
      </c>
      <c r="U1800" s="222"/>
    </row>
    <row r="1801" spans="4:21">
      <c r="D1801" s="95" t="s">
        <v>2003</v>
      </c>
      <c r="F1801" s="95">
        <v>218</v>
      </c>
      <c r="G1801" s="103">
        <v>3.3397999999999997E-2</v>
      </c>
      <c r="H1801" s="103">
        <v>8.3100000000000003E-4</v>
      </c>
      <c r="I1801" s="103">
        <v>0.282468</v>
      </c>
      <c r="J1801" s="95">
        <v>1.5999999999999999E-5</v>
      </c>
      <c r="K1801" s="104">
        <v>0.28246461088787367</v>
      </c>
      <c r="L1801" s="105">
        <v>-10.7</v>
      </c>
      <c r="M1801" s="105">
        <v>-6.1</v>
      </c>
      <c r="N1801" s="222">
        <v>1103.4472866948663</v>
      </c>
      <c r="O1801" s="222">
        <v>1639.5969706768988</v>
      </c>
      <c r="P1801" s="95">
        <v>-0.97</v>
      </c>
      <c r="Q1801" s="449"/>
      <c r="R1801" s="92"/>
      <c r="S1801" s="423">
        <f t="shared" si="66"/>
        <v>1.1034472866948664</v>
      </c>
      <c r="T1801" s="423">
        <f t="shared" si="67"/>
        <v>1.6395969706768987</v>
      </c>
      <c r="U1801" s="222"/>
    </row>
    <row r="1802" spans="4:21">
      <c r="D1802" s="95" t="s">
        <v>2004</v>
      </c>
      <c r="F1802" s="95">
        <v>218</v>
      </c>
      <c r="G1802" s="103">
        <v>3.0372E-2</v>
      </c>
      <c r="H1802" s="103">
        <v>7.7499999999999997E-4</v>
      </c>
      <c r="I1802" s="103">
        <v>0.28248099999999998</v>
      </c>
      <c r="J1802" s="95">
        <v>1.8E-5</v>
      </c>
      <c r="K1802" s="104">
        <v>0.28247783927569442</v>
      </c>
      <c r="L1802" s="105">
        <v>-10.3</v>
      </c>
      <c r="M1802" s="105">
        <v>-5.6</v>
      </c>
      <c r="N1802" s="222">
        <v>1083.689036761594</v>
      </c>
      <c r="O1802" s="222">
        <v>1609.9465815450844</v>
      </c>
      <c r="P1802" s="95">
        <v>-0.98</v>
      </c>
      <c r="Q1802" s="449"/>
      <c r="R1802" s="92"/>
      <c r="S1802" s="423">
        <f t="shared" si="66"/>
        <v>1.0836890367615941</v>
      </c>
      <c r="T1802" s="423">
        <f t="shared" si="67"/>
        <v>1.6099465815450844</v>
      </c>
      <c r="U1802" s="222"/>
    </row>
    <row r="1803" spans="4:21">
      <c r="D1803" s="95" t="s">
        <v>2005</v>
      </c>
      <c r="F1803" s="95">
        <v>218</v>
      </c>
      <c r="G1803" s="103">
        <v>3.0185E-2</v>
      </c>
      <c r="H1803" s="103">
        <v>7.1199999999999996E-4</v>
      </c>
      <c r="I1803" s="103">
        <v>0.28243000000000001</v>
      </c>
      <c r="J1803" s="95">
        <v>1.4E-5</v>
      </c>
      <c r="K1803" s="104">
        <v>0.28242709621199286</v>
      </c>
      <c r="L1803" s="105">
        <v>-12.1</v>
      </c>
      <c r="M1803" s="105">
        <v>-7.4</v>
      </c>
      <c r="N1803" s="222">
        <v>1152.8800491687118</v>
      </c>
      <c r="O1803" s="222">
        <v>1723.7162091055732</v>
      </c>
      <c r="P1803" s="95">
        <v>-0.98</v>
      </c>
      <c r="Q1803" s="449"/>
      <c r="R1803" s="92"/>
      <c r="S1803" s="423">
        <f t="shared" si="66"/>
        <v>1.1528800491687119</v>
      </c>
      <c r="T1803" s="423">
        <f t="shared" si="67"/>
        <v>1.7237162091055731</v>
      </c>
      <c r="U1803" s="222"/>
    </row>
    <row r="1804" spans="4:21">
      <c r="D1804" s="95" t="s">
        <v>2006</v>
      </c>
      <c r="F1804" s="95">
        <v>218</v>
      </c>
      <c r="G1804" s="103">
        <v>2.6606999999999999E-2</v>
      </c>
      <c r="H1804" s="103">
        <v>6.8400000000000004E-4</v>
      </c>
      <c r="I1804" s="103">
        <v>0.28246900000000003</v>
      </c>
      <c r="J1804" s="95">
        <v>1.8E-5</v>
      </c>
      <c r="K1804" s="104">
        <v>0.28246621040590325</v>
      </c>
      <c r="L1804" s="105">
        <v>-10.7</v>
      </c>
      <c r="M1804" s="105">
        <v>-6</v>
      </c>
      <c r="N1804" s="222">
        <v>1097.7990667542613</v>
      </c>
      <c r="O1804" s="222">
        <v>1636.0556240044325</v>
      </c>
      <c r="P1804" s="95">
        <v>-0.98</v>
      </c>
      <c r="Q1804" s="449"/>
      <c r="R1804" s="92"/>
      <c r="S1804" s="423">
        <f t="shared" si="66"/>
        <v>1.0977990667542612</v>
      </c>
      <c r="T1804" s="423">
        <f t="shared" si="67"/>
        <v>1.6360556240044326</v>
      </c>
      <c r="U1804" s="222"/>
    </row>
    <row r="1805" spans="4:21">
      <c r="D1805" s="95" t="s">
        <v>2007</v>
      </c>
      <c r="F1805" s="95">
        <v>218</v>
      </c>
      <c r="G1805" s="103">
        <v>1.0965000000000001E-2</v>
      </c>
      <c r="H1805" s="103">
        <v>2.8699999999999998E-4</v>
      </c>
      <c r="I1805" s="103">
        <v>0.28248600000000001</v>
      </c>
      <c r="J1805" s="95">
        <v>1.5999999999999999E-5</v>
      </c>
      <c r="K1805" s="104">
        <v>0.28248482951241849</v>
      </c>
      <c r="L1805" s="105">
        <v>-10.1</v>
      </c>
      <c r="M1805" s="105">
        <v>-5.4</v>
      </c>
      <c r="N1805" s="222">
        <v>1063.0629264938211</v>
      </c>
      <c r="O1805" s="222">
        <v>1594.4052699768804</v>
      </c>
      <c r="P1805" s="95">
        <v>-0.99</v>
      </c>
      <c r="Q1805" s="449"/>
      <c r="R1805" s="92"/>
      <c r="S1805" s="423">
        <f t="shared" si="66"/>
        <v>1.0630629264938212</v>
      </c>
      <c r="T1805" s="423">
        <f t="shared" si="67"/>
        <v>1.5944052699768805</v>
      </c>
      <c r="U1805" s="222"/>
    </row>
    <row r="1806" spans="4:21">
      <c r="D1806" s="95" t="s">
        <v>2008</v>
      </c>
      <c r="F1806" s="95">
        <v>218</v>
      </c>
      <c r="G1806" s="103">
        <v>2.3621E-2</v>
      </c>
      <c r="H1806" s="103">
        <v>5.9900000000000003E-4</v>
      </c>
      <c r="I1806" s="103">
        <v>0.28251599999999999</v>
      </c>
      <c r="J1806" s="95">
        <v>1.8E-5</v>
      </c>
      <c r="K1806" s="104">
        <v>0.28251355706598835</v>
      </c>
      <c r="L1806" s="105">
        <v>-9.1</v>
      </c>
      <c r="M1806" s="105">
        <v>-4.4000000000000004</v>
      </c>
      <c r="N1806" s="222">
        <v>1030.067591209857</v>
      </c>
      <c r="O1806" s="222">
        <v>1529.8361972360601</v>
      </c>
      <c r="P1806" s="95">
        <v>-0.98</v>
      </c>
      <c r="Q1806" s="449"/>
      <c r="R1806" s="92"/>
      <c r="S1806" s="423">
        <f t="shared" si="66"/>
        <v>1.0300675912098571</v>
      </c>
      <c r="T1806" s="423">
        <f t="shared" si="67"/>
        <v>1.5298361972360601</v>
      </c>
      <c r="U1806" s="222"/>
    </row>
    <row r="1807" spans="4:21">
      <c r="D1807" s="95" t="s">
        <v>2009</v>
      </c>
      <c r="F1807" s="95">
        <v>218</v>
      </c>
      <c r="G1807" s="103">
        <v>1.6278999999999998E-2</v>
      </c>
      <c r="H1807" s="103">
        <v>3.8999999999999999E-4</v>
      </c>
      <c r="I1807" s="103">
        <v>0.282474</v>
      </c>
      <c r="J1807" s="95">
        <v>1.5999999999999999E-5</v>
      </c>
      <c r="K1807" s="104">
        <v>0.28247240944196239</v>
      </c>
      <c r="L1807" s="105">
        <v>-10.5</v>
      </c>
      <c r="M1807" s="105">
        <v>-5.8</v>
      </c>
      <c r="N1807" s="222">
        <v>1082.4892219009989</v>
      </c>
      <c r="O1807" s="222">
        <v>1622.2408258314945</v>
      </c>
      <c r="P1807" s="95">
        <v>-0.99</v>
      </c>
      <c r="Q1807" s="449"/>
      <c r="R1807" s="92"/>
      <c r="S1807" s="423">
        <f t="shared" si="66"/>
        <v>1.0824892219009989</v>
      </c>
      <c r="T1807" s="423">
        <f t="shared" si="67"/>
        <v>1.6222408258314944</v>
      </c>
      <c r="U1807" s="222"/>
    </row>
    <row r="1808" spans="4:21">
      <c r="D1808" s="95" t="s">
        <v>2010</v>
      </c>
      <c r="F1808" s="95">
        <v>218</v>
      </c>
      <c r="G1808" s="103">
        <v>2.4372000000000001E-2</v>
      </c>
      <c r="H1808" s="103">
        <v>6.5799999999999995E-4</v>
      </c>
      <c r="I1808" s="103">
        <v>0.28249999999999997</v>
      </c>
      <c r="J1808" s="95">
        <v>1.8E-5</v>
      </c>
      <c r="K1808" s="104">
        <v>0.28249731644310572</v>
      </c>
      <c r="L1808" s="105">
        <v>-9.6</v>
      </c>
      <c r="M1808" s="105">
        <v>-4.9000000000000004</v>
      </c>
      <c r="N1808" s="222">
        <v>1053.9311616095945</v>
      </c>
      <c r="O1808" s="222">
        <v>1566.2783718576629</v>
      </c>
      <c r="P1808" s="95">
        <v>-0.98</v>
      </c>
      <c r="Q1808" s="449"/>
      <c r="R1808" s="92"/>
      <c r="S1808" s="423">
        <f t="shared" si="66"/>
        <v>1.0539311616095945</v>
      </c>
      <c r="T1808" s="423">
        <f t="shared" si="67"/>
        <v>1.5662783718576629</v>
      </c>
      <c r="U1808" s="222"/>
    </row>
    <row r="1809" spans="4:21">
      <c r="D1809" s="96" t="s">
        <v>2011</v>
      </c>
      <c r="E1809" s="6"/>
      <c r="F1809" s="96">
        <v>218</v>
      </c>
      <c r="G1809" s="108">
        <v>1.9795E-2</v>
      </c>
      <c r="H1809" s="108">
        <v>5.1500000000000005E-4</v>
      </c>
      <c r="I1809" s="108">
        <v>0.28245700000000001</v>
      </c>
      <c r="J1809" s="96">
        <v>1.4E-5</v>
      </c>
      <c r="K1809" s="109">
        <v>0.28245489964771953</v>
      </c>
      <c r="L1809" s="110">
        <v>-11.1</v>
      </c>
      <c r="M1809" s="110">
        <v>-6.4</v>
      </c>
      <c r="N1809" s="233">
        <v>1109.5719098430509</v>
      </c>
      <c r="O1809" s="233">
        <v>1661.4701625813668</v>
      </c>
      <c r="P1809" s="454">
        <v>-0.98</v>
      </c>
      <c r="Q1809" s="449"/>
      <c r="R1809" s="92"/>
      <c r="S1809" s="423">
        <f t="shared" si="66"/>
        <v>1.109571909843051</v>
      </c>
      <c r="T1809" s="423">
        <f t="shared" si="67"/>
        <v>1.6614701625813668</v>
      </c>
      <c r="U1809" s="222"/>
    </row>
    <row r="1810" spans="4:21" ht="14.5">
      <c r="D1810" s="313" t="s">
        <v>2012</v>
      </c>
      <c r="E1810" s="378" t="s">
        <v>2055</v>
      </c>
      <c r="F1810" s="313">
        <v>207</v>
      </c>
      <c r="G1810" s="450">
        <v>8.3358636352840569E-3</v>
      </c>
      <c r="H1810" s="450">
        <v>3.110137702188477E-4</v>
      </c>
      <c r="I1810" s="450">
        <v>0.28238408488681799</v>
      </c>
      <c r="J1810" s="451">
        <v>2.425947244457165E-5</v>
      </c>
      <c r="K1810" s="98">
        <v>0.28238288058939121</v>
      </c>
      <c r="L1810" s="317">
        <v>-13.718300014925466</v>
      </c>
      <c r="M1810" s="317">
        <v>-9.2188038902596414</v>
      </c>
      <c r="N1810" s="452">
        <v>1204.0405024791212</v>
      </c>
      <c r="O1810" s="452">
        <v>1822.8124260028417</v>
      </c>
      <c r="P1810" s="453">
        <v>-0.99063211535485396</v>
      </c>
      <c r="Q1810" s="261" t="s">
        <v>2057</v>
      </c>
      <c r="S1810" s="423">
        <f t="shared" si="66"/>
        <v>1.2040405024791212</v>
      </c>
      <c r="T1810" s="423">
        <f t="shared" si="67"/>
        <v>1.8228124260028418</v>
      </c>
    </row>
    <row r="1811" spans="4:21">
      <c r="D1811" s="256" t="s">
        <v>2013</v>
      </c>
      <c r="F1811" s="256">
        <v>207</v>
      </c>
      <c r="G1811" s="262">
        <v>1.0473048086525868E-2</v>
      </c>
      <c r="H1811" s="262">
        <v>3.995071609314927E-4</v>
      </c>
      <c r="I1811" s="262">
        <v>0.28240507860114628</v>
      </c>
      <c r="J1811" s="263">
        <v>1.8943036694888947E-5</v>
      </c>
      <c r="K1811" s="104">
        <v>0.28240353164248411</v>
      </c>
      <c r="L1811" s="264">
        <v>-12.975874515642749</v>
      </c>
      <c r="M1811" s="264">
        <v>-8.4881641556910914</v>
      </c>
      <c r="N1811" s="265">
        <v>1177.8737611833387</v>
      </c>
      <c r="O1811" s="265">
        <v>1776.7615505998431</v>
      </c>
      <c r="P1811" s="266">
        <v>-0.98796665177917187</v>
      </c>
      <c r="Q1811" s="95"/>
      <c r="S1811" s="423">
        <f t="shared" si="66"/>
        <v>1.1778737611833388</v>
      </c>
      <c r="T1811" s="423">
        <f t="shared" si="67"/>
        <v>1.7767615505998431</v>
      </c>
    </row>
    <row r="1812" spans="4:21">
      <c r="D1812" s="257" t="s">
        <v>2014</v>
      </c>
      <c r="F1812" s="257">
        <v>207</v>
      </c>
      <c r="G1812" s="267">
        <v>1.3008839331889642E-2</v>
      </c>
      <c r="H1812" s="267">
        <v>4.8335845794120685E-4</v>
      </c>
      <c r="I1812" s="267">
        <v>0.28245983957718462</v>
      </c>
      <c r="J1812" s="268">
        <v>1.9791705392262123E-5</v>
      </c>
      <c r="K1812" s="104">
        <v>0.28245796793225164</v>
      </c>
      <c r="L1812" s="269">
        <v>-11.039297484028987</v>
      </c>
      <c r="M1812" s="269">
        <v>-6.562193788577364</v>
      </c>
      <c r="N1812" s="270">
        <v>1104.72626791991</v>
      </c>
      <c r="O1812" s="270">
        <v>1655.2992722559175</v>
      </c>
      <c r="P1812" s="271">
        <v>-0.98544101030297571</v>
      </c>
      <c r="Q1812" s="95"/>
      <c r="S1812" s="423">
        <f t="shared" si="66"/>
        <v>1.1047262679199099</v>
      </c>
      <c r="T1812" s="423">
        <f t="shared" si="67"/>
        <v>1.6552992722559174</v>
      </c>
    </row>
    <row r="1813" spans="4:21">
      <c r="D1813" s="257" t="s">
        <v>2016</v>
      </c>
      <c r="F1813" s="257">
        <v>207</v>
      </c>
      <c r="G1813" s="267">
        <v>3.2925048741858483E-2</v>
      </c>
      <c r="H1813" s="267">
        <v>1.091502384578884E-3</v>
      </c>
      <c r="I1813" s="267">
        <v>0.28248985357595513</v>
      </c>
      <c r="J1813" s="268">
        <v>2.0369781981050616E-5</v>
      </c>
      <c r="K1813" s="104">
        <v>0.28248562709584729</v>
      </c>
      <c r="L1813" s="269">
        <v>-9.977877019113901</v>
      </c>
      <c r="M1813" s="269">
        <v>-5.58360524604673</v>
      </c>
      <c r="N1813" s="270">
        <v>1080.3338719048547</v>
      </c>
      <c r="O1813" s="270">
        <v>1593.4155808197061</v>
      </c>
      <c r="P1813" s="271">
        <v>-0.96712342215123859</v>
      </c>
      <c r="Q1813" s="95"/>
      <c r="S1813" s="423">
        <f t="shared" si="66"/>
        <v>1.0803338719048547</v>
      </c>
      <c r="T1813" s="423">
        <f t="shared" si="67"/>
        <v>1.5934155808197061</v>
      </c>
    </row>
    <row r="1814" spans="4:21">
      <c r="D1814" s="257" t="s">
        <v>2017</v>
      </c>
      <c r="F1814" s="257">
        <v>207</v>
      </c>
      <c r="G1814" s="267">
        <v>1.1087539774597796E-2</v>
      </c>
      <c r="H1814" s="267">
        <v>4.9247419950311868E-4</v>
      </c>
      <c r="I1814" s="267">
        <v>0.28255627127339711</v>
      </c>
      <c r="J1814" s="268">
        <v>1.8148263950589799E-5</v>
      </c>
      <c r="K1814" s="104">
        <v>0.28255436433078551</v>
      </c>
      <c r="L1814" s="269">
        <v>-7.6290695897374139</v>
      </c>
      <c r="M1814" s="269">
        <v>-3.1516636465422909</v>
      </c>
      <c r="N1814" s="270">
        <v>971.35052676914916</v>
      </c>
      <c r="O1814" s="270">
        <v>1439.8289739149434</v>
      </c>
      <c r="P1814" s="271">
        <v>-0.98516643977400242</v>
      </c>
      <c r="Q1814" s="95"/>
      <c r="S1814" s="423">
        <f t="shared" si="66"/>
        <v>0.97135052676914913</v>
      </c>
      <c r="T1814" s="423">
        <f t="shared" si="67"/>
        <v>1.4398289739149435</v>
      </c>
    </row>
    <row r="1815" spans="4:21">
      <c r="D1815" s="257" t="s">
        <v>2018</v>
      </c>
      <c r="F1815" s="257">
        <v>207</v>
      </c>
      <c r="G1815" s="267">
        <v>1.9583740539918501E-2</v>
      </c>
      <c r="H1815" s="267">
        <v>7.7111452297753231E-4</v>
      </c>
      <c r="I1815" s="267">
        <v>0.28256077123121853</v>
      </c>
      <c r="J1815" s="268">
        <v>2.6224883279215972E-5</v>
      </c>
      <c r="K1815" s="104">
        <v>0.28255778534658987</v>
      </c>
      <c r="L1815" s="269">
        <v>-7.469932269866808</v>
      </c>
      <c r="M1815" s="269">
        <v>-3.0306272002156298</v>
      </c>
      <c r="N1815" s="270">
        <v>972.1882676901796</v>
      </c>
      <c r="O1815" s="270">
        <v>1432.1350237254487</v>
      </c>
      <c r="P1815" s="271">
        <v>-0.97677365894645984</v>
      </c>
      <c r="Q1815" s="95"/>
      <c r="S1815" s="423">
        <f t="shared" si="66"/>
        <v>0.97218826769017963</v>
      </c>
      <c r="T1815" s="423">
        <f t="shared" si="67"/>
        <v>1.4321350237254487</v>
      </c>
    </row>
    <row r="1816" spans="4:21">
      <c r="D1816" s="257" t="s">
        <v>2020</v>
      </c>
      <c r="F1816" s="257">
        <v>207</v>
      </c>
      <c r="G1816" s="267">
        <v>2.366396042950919E-2</v>
      </c>
      <c r="H1816" s="267">
        <v>8.5004407093560938E-4</v>
      </c>
      <c r="I1816" s="267">
        <v>0.28247882286276033</v>
      </c>
      <c r="J1816" s="268">
        <v>2.3867444004980271E-5</v>
      </c>
      <c r="K1816" s="104">
        <v>0.28247553134969783</v>
      </c>
      <c r="L1816" s="269">
        <v>-10.367969149692735</v>
      </c>
      <c r="M1816" s="269">
        <v>-5.9407954219536929</v>
      </c>
      <c r="N1816" s="270">
        <v>1088.8760927826643</v>
      </c>
      <c r="O1816" s="270">
        <v>1616.0097803018921</v>
      </c>
      <c r="P1816" s="271">
        <v>-0.97439626292362624</v>
      </c>
      <c r="Q1816" s="95"/>
      <c r="S1816" s="423">
        <f t="shared" si="66"/>
        <v>1.0888760927826642</v>
      </c>
      <c r="T1816" s="423">
        <f t="shared" si="67"/>
        <v>1.616009780301892</v>
      </c>
    </row>
    <row r="1817" spans="4:21">
      <c r="D1817" s="257" t="s">
        <v>2021</v>
      </c>
      <c r="F1817" s="257">
        <v>207</v>
      </c>
      <c r="G1817" s="267">
        <v>1.5445853207831324E-2</v>
      </c>
      <c r="H1817" s="267">
        <v>5.6812420480247872E-4</v>
      </c>
      <c r="I1817" s="267">
        <v>0.28244311607446165</v>
      </c>
      <c r="J1817" s="268">
        <v>2.3490665178501199E-5</v>
      </c>
      <c r="K1817" s="104">
        <v>0.28244091620235479</v>
      </c>
      <c r="L1817" s="269">
        <v>-11.630710450057924</v>
      </c>
      <c r="M1817" s="269">
        <v>-7.1654885140193247</v>
      </c>
      <c r="N1817" s="270">
        <v>1130.3635902706048</v>
      </c>
      <c r="O1817" s="270">
        <v>1693.3394443846719</v>
      </c>
      <c r="P1817" s="271">
        <v>-0.98288782515655182</v>
      </c>
      <c r="Q1817" s="95"/>
      <c r="S1817" s="423">
        <f t="shared" si="66"/>
        <v>1.1303635902706048</v>
      </c>
      <c r="T1817" s="423">
        <f t="shared" si="67"/>
        <v>1.6933394443846719</v>
      </c>
    </row>
    <row r="1818" spans="4:21">
      <c r="D1818" s="257" t="s">
        <v>2022</v>
      </c>
      <c r="F1818" s="257">
        <v>207</v>
      </c>
      <c r="G1818" s="267">
        <v>1.6572614011170387E-2</v>
      </c>
      <c r="H1818" s="267">
        <v>6.840037616370119E-4</v>
      </c>
      <c r="I1818" s="267">
        <v>0.2825465984985972</v>
      </c>
      <c r="J1818" s="268">
        <v>1.7516894768481292E-5</v>
      </c>
      <c r="K1818" s="104">
        <v>0.28254394992143134</v>
      </c>
      <c r="L1818" s="269">
        <v>-7.9711393420434096</v>
      </c>
      <c r="M1818" s="269">
        <v>-3.5201282111330112</v>
      </c>
      <c r="N1818" s="270">
        <v>989.72542335942853</v>
      </c>
      <c r="O1818" s="270">
        <v>1463.1061585996749</v>
      </c>
      <c r="P1818" s="271">
        <v>-0.97939747705912616</v>
      </c>
      <c r="Q1818" s="95"/>
      <c r="S1818" s="423">
        <f t="shared" si="66"/>
        <v>0.98972542335942848</v>
      </c>
      <c r="T1818" s="423">
        <f t="shared" si="67"/>
        <v>1.463106158599675</v>
      </c>
    </row>
    <row r="1819" spans="4:21">
      <c r="D1819" s="257" t="s">
        <v>2023</v>
      </c>
      <c r="F1819" s="257">
        <v>207</v>
      </c>
      <c r="G1819" s="267">
        <v>1.1630871953765286E-2</v>
      </c>
      <c r="H1819" s="267">
        <v>4.2395522785085131E-4</v>
      </c>
      <c r="I1819" s="267">
        <v>0.28242872542419284</v>
      </c>
      <c r="J1819" s="268">
        <v>2.5053416991012424E-5</v>
      </c>
      <c r="K1819" s="104">
        <v>0.28242708379851938</v>
      </c>
      <c r="L1819" s="269">
        <v>-12.139624001216154</v>
      </c>
      <c r="M1819" s="269">
        <v>-7.6548826297218042</v>
      </c>
      <c r="N1819" s="270">
        <v>1145.9879520566531</v>
      </c>
      <c r="O1819" s="270">
        <v>1724.2329525896166</v>
      </c>
      <c r="P1819" s="271">
        <v>-0.98723026422135995</v>
      </c>
      <c r="Q1819" s="95"/>
      <c r="S1819" s="423">
        <f t="shared" ref="S1819:S1882" si="68">N1819/1000</f>
        <v>1.1459879520566532</v>
      </c>
      <c r="T1819" s="423">
        <f t="shared" ref="T1819:T1882" si="69">O1819/1000</f>
        <v>1.7242329525896165</v>
      </c>
    </row>
    <row r="1820" spans="4:21">
      <c r="D1820" s="257" t="s">
        <v>2024</v>
      </c>
      <c r="F1820" s="257">
        <v>207</v>
      </c>
      <c r="G1820" s="267">
        <v>2.3835418853389152E-2</v>
      </c>
      <c r="H1820" s="267">
        <v>8.3502531285653103E-4</v>
      </c>
      <c r="I1820" s="267">
        <v>0.28244529315342121</v>
      </c>
      <c r="J1820" s="268">
        <v>1.9292304858563481E-5</v>
      </c>
      <c r="K1820" s="104">
        <v>0.2824420597955063</v>
      </c>
      <c r="L1820" s="269">
        <v>-11.553719837141818</v>
      </c>
      <c r="M1820" s="269">
        <v>-7.1250278850665261</v>
      </c>
      <c r="N1820" s="270">
        <v>1135.2711498718388</v>
      </c>
      <c r="O1820" s="270">
        <v>1690.7285175855604</v>
      </c>
      <c r="P1820" s="271">
        <v>-0.97484863515492381</v>
      </c>
      <c r="Q1820" s="95"/>
      <c r="S1820" s="423">
        <f t="shared" si="68"/>
        <v>1.1352711498718389</v>
      </c>
      <c r="T1820" s="423">
        <f t="shared" si="69"/>
        <v>1.6907285175855604</v>
      </c>
    </row>
    <row r="1821" spans="4:21">
      <c r="D1821" s="257" t="s">
        <v>2025</v>
      </c>
      <c r="F1821" s="257">
        <v>207</v>
      </c>
      <c r="G1821" s="267">
        <v>6.4941036477540589E-3</v>
      </c>
      <c r="H1821" s="267">
        <v>2.2690866654832945E-4</v>
      </c>
      <c r="I1821" s="267">
        <v>0.28247073362610886</v>
      </c>
      <c r="J1821" s="268">
        <v>1.766800201043738E-5</v>
      </c>
      <c r="K1821" s="104">
        <v>0.2824698549977348</v>
      </c>
      <c r="L1821" s="269">
        <v>-10.654038373359986</v>
      </c>
      <c r="M1821" s="269">
        <v>-6.1416262596314386</v>
      </c>
      <c r="N1821" s="270">
        <v>1082.4022540490087</v>
      </c>
      <c r="O1821" s="270">
        <v>1628.8078758601628</v>
      </c>
      <c r="P1821" s="271">
        <v>-0.99316540160999012</v>
      </c>
      <c r="Q1821" s="95"/>
      <c r="S1821" s="423">
        <f t="shared" si="68"/>
        <v>1.0824022540490086</v>
      </c>
      <c r="T1821" s="423">
        <f t="shared" si="69"/>
        <v>1.6288078758601627</v>
      </c>
    </row>
    <row r="1822" spans="4:21">
      <c r="D1822" s="257" t="s">
        <v>2026</v>
      </c>
      <c r="F1822" s="257">
        <v>207</v>
      </c>
      <c r="G1822" s="267">
        <v>1.2045552112972972E-2</v>
      </c>
      <c r="H1822" s="267">
        <v>4.9511386640734066E-4</v>
      </c>
      <c r="I1822" s="267">
        <v>0.28257126278513739</v>
      </c>
      <c r="J1822" s="268">
        <v>2.388198321383156E-5</v>
      </c>
      <c r="K1822" s="104">
        <v>0.28256934562129327</v>
      </c>
      <c r="L1822" s="269">
        <v>-7.0989070651494846</v>
      </c>
      <c r="M1822" s="269">
        <v>-2.6216216157148864</v>
      </c>
      <c r="N1822" s="270">
        <v>950.61035625346722</v>
      </c>
      <c r="O1822" s="270">
        <v>1406.2936637302025</v>
      </c>
      <c r="P1822" s="271">
        <v>-0.98508693173471862</v>
      </c>
      <c r="Q1822" s="95"/>
      <c r="S1822" s="423">
        <f t="shared" si="68"/>
        <v>0.95061035625346724</v>
      </c>
      <c r="T1822" s="423">
        <f t="shared" si="69"/>
        <v>1.4062936637302026</v>
      </c>
    </row>
    <row r="1823" spans="4:21">
      <c r="D1823" s="257" t="s">
        <v>2027</v>
      </c>
      <c r="F1823" s="257">
        <v>207</v>
      </c>
      <c r="G1823" s="267">
        <v>3.5730912185113373E-2</v>
      </c>
      <c r="H1823" s="267">
        <v>1.1937454516384553E-3</v>
      </c>
      <c r="I1823" s="267">
        <v>0.28244994427189768</v>
      </c>
      <c r="J1823" s="268">
        <v>2.0436712722814996E-5</v>
      </c>
      <c r="K1823" s="104">
        <v>0.28244532188950394</v>
      </c>
      <c r="L1823" s="269">
        <v>-11.389236844607797</v>
      </c>
      <c r="M1823" s="269">
        <v>-7.0096141344044849</v>
      </c>
      <c r="N1823" s="270">
        <v>1139.546099630915</v>
      </c>
      <c r="O1823" s="270">
        <v>1683.3699611449265</v>
      </c>
      <c r="P1823" s="271">
        <v>-0.96404381169763687</v>
      </c>
      <c r="Q1823" s="95"/>
      <c r="S1823" s="423">
        <f t="shared" si="68"/>
        <v>1.139546099630915</v>
      </c>
      <c r="T1823" s="423">
        <f t="shared" si="69"/>
        <v>1.6833699611449264</v>
      </c>
    </row>
    <row r="1824" spans="4:21">
      <c r="D1824" s="257" t="s">
        <v>2028</v>
      </c>
      <c r="F1824" s="257">
        <v>207</v>
      </c>
      <c r="G1824" s="267">
        <v>4.0181082553712114E-3</v>
      </c>
      <c r="H1824" s="267">
        <v>1.2778167173092247E-4</v>
      </c>
      <c r="I1824" s="267">
        <v>0.282400646488431</v>
      </c>
      <c r="J1824" s="268">
        <v>1.8174218893471148E-5</v>
      </c>
      <c r="K1824" s="104">
        <v>0.28240015169638899</v>
      </c>
      <c r="L1824" s="269">
        <v>-13.132612548945044</v>
      </c>
      <c r="M1824" s="269">
        <v>-8.6077475448131935</v>
      </c>
      <c r="N1824" s="270">
        <v>1175.6701314938957</v>
      </c>
      <c r="O1824" s="270">
        <v>1784.3649166525879</v>
      </c>
      <c r="P1824" s="271">
        <v>-0.99615115446593605</v>
      </c>
      <c r="Q1824" s="95"/>
      <c r="S1824" s="423">
        <f t="shared" si="68"/>
        <v>1.1756701314938958</v>
      </c>
      <c r="T1824" s="423">
        <f t="shared" si="69"/>
        <v>1.7843649166525879</v>
      </c>
    </row>
    <row r="1825" spans="4:20">
      <c r="D1825" s="257" t="s">
        <v>2029</v>
      </c>
      <c r="F1825" s="257">
        <v>207</v>
      </c>
      <c r="G1825" s="267">
        <v>1.7507165681332808E-2</v>
      </c>
      <c r="H1825" s="267">
        <v>6.3096800566991471E-4</v>
      </c>
      <c r="I1825" s="267">
        <v>0.28251378517543946</v>
      </c>
      <c r="J1825" s="268">
        <v>1.6911504390110917E-5</v>
      </c>
      <c r="K1825" s="104">
        <v>0.28251134196160654</v>
      </c>
      <c r="L1825" s="269">
        <v>-9.1315556193882763</v>
      </c>
      <c r="M1825" s="269">
        <v>-4.6738064765472487</v>
      </c>
      <c r="N1825" s="270">
        <v>1034.0120824092542</v>
      </c>
      <c r="O1825" s="270">
        <v>1536.037466207471</v>
      </c>
      <c r="P1825" s="271">
        <v>-0.98099493958825557</v>
      </c>
      <c r="Q1825" s="95"/>
      <c r="S1825" s="423">
        <f t="shared" si="68"/>
        <v>1.0340120824092542</v>
      </c>
      <c r="T1825" s="423">
        <f t="shared" si="69"/>
        <v>1.5360374662074709</v>
      </c>
    </row>
    <row r="1826" spans="4:20">
      <c r="D1826" s="257" t="s">
        <v>2030</v>
      </c>
      <c r="F1826" s="257">
        <v>207</v>
      </c>
      <c r="G1826" s="267">
        <v>9.079846313662333E-3</v>
      </c>
      <c r="H1826" s="267">
        <v>3.2296583373178666E-4</v>
      </c>
      <c r="I1826" s="267">
        <v>0.28243648578698477</v>
      </c>
      <c r="J1826" s="268">
        <v>1.8431351370772457E-5</v>
      </c>
      <c r="K1826" s="104">
        <v>0.28243523520916552</v>
      </c>
      <c r="L1826" s="269">
        <v>-11.865185132023948</v>
      </c>
      <c r="M1826" s="269">
        <v>-7.3664835595121936</v>
      </c>
      <c r="N1826" s="270">
        <v>1132.2938535664234</v>
      </c>
      <c r="O1826" s="270">
        <v>1706.0700232346053</v>
      </c>
      <c r="P1826" s="271">
        <v>-0.99027211344181365</v>
      </c>
      <c r="Q1826" s="95"/>
      <c r="S1826" s="423">
        <f t="shared" si="68"/>
        <v>1.1322938535664233</v>
      </c>
      <c r="T1826" s="423">
        <f t="shared" si="69"/>
        <v>1.7060700232346053</v>
      </c>
    </row>
    <row r="1827" spans="4:20">
      <c r="D1827" s="257" t="s">
        <v>2031</v>
      </c>
      <c r="F1827" s="257">
        <v>207</v>
      </c>
      <c r="G1827" s="267">
        <v>1.0339706995421232E-2</v>
      </c>
      <c r="H1827" s="267">
        <v>4.3732329269106885E-4</v>
      </c>
      <c r="I1827" s="267">
        <v>0.28254676069420276</v>
      </c>
      <c r="J1827" s="268">
        <v>2.1175705257677463E-5</v>
      </c>
      <c r="K1827" s="104">
        <v>0.28254506730514251</v>
      </c>
      <c r="L1827" s="269">
        <v>-7.9654034274001528</v>
      </c>
      <c r="M1827" s="269">
        <v>-3.4805948791294394</v>
      </c>
      <c r="N1827" s="270">
        <v>983.12820828860038</v>
      </c>
      <c r="O1827" s="270">
        <v>1460.6412105044708</v>
      </c>
      <c r="P1827" s="271">
        <v>-0.98682761166593169</v>
      </c>
      <c r="Q1827" s="95"/>
      <c r="S1827" s="423">
        <f t="shared" si="68"/>
        <v>0.98312820828860037</v>
      </c>
      <c r="T1827" s="423">
        <f t="shared" si="69"/>
        <v>1.4606412105044708</v>
      </c>
    </row>
    <row r="1828" spans="4:20">
      <c r="D1828" s="257" t="s">
        <v>2032</v>
      </c>
      <c r="F1828" s="257">
        <v>207</v>
      </c>
      <c r="G1828" s="267">
        <v>8.059831102628149E-3</v>
      </c>
      <c r="H1828" s="267">
        <v>2.7898904742475672E-4</v>
      </c>
      <c r="I1828" s="267">
        <v>0.28242636208516708</v>
      </c>
      <c r="J1828" s="268">
        <v>2.2386277758342709E-5</v>
      </c>
      <c r="K1828" s="104">
        <v>0.28242528179283249</v>
      </c>
      <c r="L1828" s="269">
        <v>-12.223201548701157</v>
      </c>
      <c r="M1828" s="269">
        <v>-7.7186380687710443</v>
      </c>
      <c r="N1828" s="270">
        <v>1144.9265942779932</v>
      </c>
      <c r="O1828" s="270">
        <v>1728.2861764696297</v>
      </c>
      <c r="P1828" s="271">
        <v>-0.9915967154390134</v>
      </c>
      <c r="Q1828" s="95"/>
      <c r="S1828" s="423">
        <f t="shared" si="68"/>
        <v>1.1449265942779931</v>
      </c>
      <c r="T1828" s="423">
        <f t="shared" si="69"/>
        <v>1.7282861764696298</v>
      </c>
    </row>
    <row r="1829" spans="4:20">
      <c r="D1829" s="257" t="s">
        <v>2033</v>
      </c>
      <c r="F1829" s="257">
        <v>207</v>
      </c>
      <c r="G1829" s="267">
        <v>1.8305432818329713E-2</v>
      </c>
      <c r="H1829" s="267">
        <v>6.7050990368962271E-4</v>
      </c>
      <c r="I1829" s="267">
        <v>0.28255492469115395</v>
      </c>
      <c r="J1829" s="268">
        <v>2.1062110049285961E-5</v>
      </c>
      <c r="K1829" s="104">
        <v>0.28255232836446692</v>
      </c>
      <c r="L1829" s="269">
        <v>-7.6766903670122399</v>
      </c>
      <c r="M1829" s="269">
        <v>-3.2236966747811735</v>
      </c>
      <c r="N1829" s="270">
        <v>977.76967368494479</v>
      </c>
      <c r="O1829" s="270">
        <v>1444.3609779944518</v>
      </c>
      <c r="P1829" s="271">
        <v>-0.97980391856356563</v>
      </c>
      <c r="Q1829" s="95"/>
      <c r="S1829" s="423">
        <f t="shared" si="68"/>
        <v>0.97776967368494483</v>
      </c>
      <c r="T1829" s="423">
        <f t="shared" si="69"/>
        <v>1.4443609779944517</v>
      </c>
    </row>
    <row r="1830" spans="4:20">
      <c r="D1830" s="258" t="s">
        <v>2034</v>
      </c>
      <c r="E1830" s="6"/>
      <c r="F1830" s="258">
        <v>207</v>
      </c>
      <c r="G1830" s="272">
        <v>1.4360880821562214E-2</v>
      </c>
      <c r="H1830" s="272">
        <v>4.8438451527932933E-4</v>
      </c>
      <c r="I1830" s="272">
        <v>0.28238532922770954</v>
      </c>
      <c r="J1830" s="273">
        <v>2.1643244768424966E-5</v>
      </c>
      <c r="K1830" s="109">
        <v>0.28238345360971062</v>
      </c>
      <c r="L1830" s="274">
        <v>-13.674294919245877</v>
      </c>
      <c r="M1830" s="274">
        <v>-9.1985302794084234</v>
      </c>
      <c r="N1830" s="275">
        <v>1207.7657231632325</v>
      </c>
      <c r="O1830" s="275">
        <v>1821.4889746623035</v>
      </c>
      <c r="P1830" s="276">
        <v>-0.98541010496146597</v>
      </c>
      <c r="Q1830" s="95"/>
      <c r="S1830" s="423">
        <f t="shared" si="68"/>
        <v>1.2077657231632324</v>
      </c>
      <c r="T1830" s="423">
        <f t="shared" si="69"/>
        <v>1.8214889746623035</v>
      </c>
    </row>
    <row r="1831" spans="4:20">
      <c r="D1831" s="313" t="s">
        <v>2035</v>
      </c>
      <c r="E1831" s="456" t="s">
        <v>2056</v>
      </c>
      <c r="F1831" s="313">
        <v>211</v>
      </c>
      <c r="G1831" s="450">
        <v>7.8550787725779926E-3</v>
      </c>
      <c r="H1831" s="450">
        <v>2.6219777389210045E-4</v>
      </c>
      <c r="I1831" s="450">
        <v>0.28247793955690581</v>
      </c>
      <c r="J1831" s="451">
        <v>2.6231888983168685E-5</v>
      </c>
      <c r="K1831" s="98">
        <v>0.28247690462571123</v>
      </c>
      <c r="L1831" s="317">
        <v>-10.399206537218264</v>
      </c>
      <c r="M1831" s="317">
        <v>-5.8041957275278833</v>
      </c>
      <c r="N1831" s="452">
        <v>1073.4752483945265</v>
      </c>
      <c r="O1831" s="452">
        <v>1610.5209433227524</v>
      </c>
      <c r="P1831" s="453">
        <v>-0.99210247668999696</v>
      </c>
      <c r="Q1831" s="95"/>
      <c r="S1831" s="423">
        <f t="shared" si="68"/>
        <v>1.0734752483945265</v>
      </c>
      <c r="T1831" s="423">
        <f t="shared" si="69"/>
        <v>1.6105209433227523</v>
      </c>
    </row>
    <row r="1832" spans="4:20">
      <c r="D1832" s="257" t="s">
        <v>2036</v>
      </c>
      <c r="F1832" s="257">
        <v>211</v>
      </c>
      <c r="G1832" s="267">
        <v>4.0895167262509656E-2</v>
      </c>
      <c r="H1832" s="267">
        <v>1.4014452680862141E-3</v>
      </c>
      <c r="I1832" s="267">
        <v>0.28252000654635645</v>
      </c>
      <c r="J1832" s="268">
        <v>2.0382987558682216E-5</v>
      </c>
      <c r="K1832" s="104">
        <v>0.28251447484635789</v>
      </c>
      <c r="L1832" s="269">
        <v>-8.9115419363861026</v>
      </c>
      <c r="M1832" s="269">
        <v>-4.4749396524157437</v>
      </c>
      <c r="N1832" s="270">
        <v>1046.5026034929949</v>
      </c>
      <c r="O1832" s="270">
        <v>1526.3726919897865</v>
      </c>
      <c r="P1832" s="271">
        <v>-0.95778779312993334</v>
      </c>
      <c r="Q1832" s="95"/>
      <c r="S1832" s="423">
        <f t="shared" si="68"/>
        <v>1.046502603492995</v>
      </c>
      <c r="T1832" s="423">
        <f t="shared" si="69"/>
        <v>1.5263726919897864</v>
      </c>
    </row>
    <row r="1833" spans="4:20">
      <c r="D1833" s="257" t="s">
        <v>2037</v>
      </c>
      <c r="F1833" s="257">
        <v>211</v>
      </c>
      <c r="G1833" s="267">
        <v>1.8941552485488861E-2</v>
      </c>
      <c r="H1833" s="267">
        <v>5.7818775764844255E-4</v>
      </c>
      <c r="I1833" s="267">
        <v>0.28239120599211609</v>
      </c>
      <c r="J1833" s="268">
        <v>2.3471424752611497E-5</v>
      </c>
      <c r="K1833" s="104">
        <v>0.28238892380436964</v>
      </c>
      <c r="L1833" s="269">
        <v>-13.466467963020312</v>
      </c>
      <c r="M1833" s="269">
        <v>-8.9170079295508575</v>
      </c>
      <c r="N1833" s="270">
        <v>1202.5904817660405</v>
      </c>
      <c r="O1833" s="270">
        <v>1806.7410129227856</v>
      </c>
      <c r="P1833" s="271">
        <v>-0.98258470609492643</v>
      </c>
      <c r="Q1833" s="95"/>
      <c r="S1833" s="423">
        <f t="shared" si="68"/>
        <v>1.2025904817660404</v>
      </c>
      <c r="T1833" s="423">
        <f t="shared" si="69"/>
        <v>1.8067410129227857</v>
      </c>
    </row>
    <row r="1834" spans="4:20">
      <c r="D1834" s="257" t="s">
        <v>2038</v>
      </c>
      <c r="F1834" s="257">
        <v>211</v>
      </c>
      <c r="G1834" s="267">
        <v>8.101561486969E-3</v>
      </c>
      <c r="H1834" s="267">
        <v>2.5740645575523309E-4</v>
      </c>
      <c r="I1834" s="267">
        <v>0.28244920334720275</v>
      </c>
      <c r="J1834" s="268">
        <v>2.2674120549090458E-5</v>
      </c>
      <c r="K1834" s="104">
        <v>0.2824481873280093</v>
      </c>
      <c r="L1834" s="269">
        <v>-11.415439039129671</v>
      </c>
      <c r="M1834" s="269">
        <v>-6.8202302829289962</v>
      </c>
      <c r="N1834" s="270">
        <v>1112.8794713063087</v>
      </c>
      <c r="O1834" s="270">
        <v>1674.644688644205</v>
      </c>
      <c r="P1834" s="271">
        <v>-0.99224679350134837</v>
      </c>
      <c r="Q1834" s="95"/>
      <c r="S1834" s="423">
        <f t="shared" si="68"/>
        <v>1.1128794713063086</v>
      </c>
      <c r="T1834" s="423">
        <f t="shared" si="69"/>
        <v>1.674644688644205</v>
      </c>
    </row>
    <row r="1835" spans="4:20">
      <c r="D1835" s="257" t="s">
        <v>2039</v>
      </c>
      <c r="F1835" s="257">
        <v>211</v>
      </c>
      <c r="G1835" s="267">
        <v>2.397786444294623E-2</v>
      </c>
      <c r="H1835" s="267">
        <v>7.731417813327307E-4</v>
      </c>
      <c r="I1835" s="267">
        <v>0.28253248408644011</v>
      </c>
      <c r="J1835" s="268">
        <v>2.1212227520433726E-5</v>
      </c>
      <c r="K1835" s="104">
        <v>0.2825294323879628</v>
      </c>
      <c r="L1835" s="269">
        <v>-8.4702839588046697</v>
      </c>
      <c r="M1835" s="269">
        <v>-3.9457332036685333</v>
      </c>
      <c r="N1835" s="270">
        <v>1011.7680420329405</v>
      </c>
      <c r="O1835" s="270">
        <v>1493.0325642423609</v>
      </c>
      <c r="P1835" s="271">
        <v>-0.97671259694780932</v>
      </c>
      <c r="Q1835" s="95"/>
      <c r="S1835" s="423">
        <f t="shared" si="68"/>
        <v>1.0117680420329405</v>
      </c>
      <c r="T1835" s="423">
        <f t="shared" si="69"/>
        <v>1.493032564242361</v>
      </c>
    </row>
    <row r="1836" spans="4:20">
      <c r="D1836" s="257" t="s">
        <v>2040</v>
      </c>
      <c r="F1836" s="257">
        <v>211</v>
      </c>
      <c r="G1836" s="267">
        <v>1.9040193990182246E-2</v>
      </c>
      <c r="H1836" s="267">
        <v>6.1750217821525302E-4</v>
      </c>
      <c r="I1836" s="267">
        <v>0.28251949417053507</v>
      </c>
      <c r="J1836" s="268">
        <v>2.0226233244747971E-5</v>
      </c>
      <c r="K1836" s="104">
        <v>0.28251705680328559</v>
      </c>
      <c r="L1836" s="269">
        <v>-8.9296616873291157</v>
      </c>
      <c r="M1836" s="269">
        <v>-4.3835885271692465</v>
      </c>
      <c r="N1836" s="270">
        <v>1025.7079074041981</v>
      </c>
      <c r="O1836" s="270">
        <v>1520.7296378126248</v>
      </c>
      <c r="P1836" s="271">
        <v>-0.98140053680074535</v>
      </c>
      <c r="Q1836" s="95"/>
      <c r="S1836" s="423">
        <f t="shared" si="68"/>
        <v>1.0257079074041981</v>
      </c>
      <c r="T1836" s="423">
        <f t="shared" si="69"/>
        <v>1.5207296378126247</v>
      </c>
    </row>
    <row r="1837" spans="4:20">
      <c r="D1837" s="257" t="s">
        <v>2041</v>
      </c>
      <c r="F1837" s="257">
        <v>211</v>
      </c>
      <c r="G1837" s="267">
        <v>3.8176773453703836E-2</v>
      </c>
      <c r="H1837" s="267">
        <v>1.3219883364265635E-3</v>
      </c>
      <c r="I1837" s="267">
        <v>0.28255410037775747</v>
      </c>
      <c r="J1837" s="268">
        <v>2.558738137798955E-5</v>
      </c>
      <c r="K1837" s="104">
        <v>0.28254888230535374</v>
      </c>
      <c r="L1837" s="269">
        <v>-7.7058415346131781</v>
      </c>
      <c r="M1837" s="269">
        <v>-3.2575839086335101</v>
      </c>
      <c r="N1837" s="270">
        <v>995.95984683900667</v>
      </c>
      <c r="O1837" s="270">
        <v>1449.4467104776631</v>
      </c>
      <c r="P1837" s="271">
        <v>-0.96018107420401921</v>
      </c>
      <c r="Q1837" s="95"/>
      <c r="S1837" s="423">
        <f t="shared" si="68"/>
        <v>0.99595984683900662</v>
      </c>
      <c r="T1837" s="423">
        <f t="shared" si="69"/>
        <v>1.4494467104776632</v>
      </c>
    </row>
    <row r="1838" spans="4:20">
      <c r="D1838" s="257" t="s">
        <v>2042</v>
      </c>
      <c r="F1838" s="257">
        <v>211</v>
      </c>
      <c r="G1838" s="267">
        <v>3.6956911216862426E-2</v>
      </c>
      <c r="H1838" s="267">
        <v>1.1214838936768358E-3</v>
      </c>
      <c r="I1838" s="267">
        <v>0.28246419476041423</v>
      </c>
      <c r="J1838" s="268">
        <v>2.1089501039823963E-5</v>
      </c>
      <c r="K1838" s="104">
        <v>0.28245976810701984</v>
      </c>
      <c r="L1838" s="269">
        <v>-10.885279998931185</v>
      </c>
      <c r="M1838" s="269">
        <v>-6.4104956423194359</v>
      </c>
      <c r="N1838" s="270">
        <v>1117.3117711553323</v>
      </c>
      <c r="O1838" s="270">
        <v>1648.6151737966115</v>
      </c>
      <c r="P1838" s="271">
        <v>-0.96622036464828809</v>
      </c>
      <c r="Q1838" s="95"/>
      <c r="S1838" s="423">
        <f t="shared" si="68"/>
        <v>1.1173117711553322</v>
      </c>
      <c r="T1838" s="423">
        <f t="shared" si="69"/>
        <v>1.6486151737966115</v>
      </c>
    </row>
    <row r="1839" spans="4:20">
      <c r="D1839" s="257" t="s">
        <v>2043</v>
      </c>
      <c r="F1839" s="257">
        <v>211</v>
      </c>
      <c r="G1839" s="267">
        <v>2.9201009286096851E-2</v>
      </c>
      <c r="H1839" s="267">
        <v>1.0095011100711667E-3</v>
      </c>
      <c r="I1839" s="267">
        <v>0.28253283042988925</v>
      </c>
      <c r="J1839" s="268">
        <v>2.5437487661670706E-5</v>
      </c>
      <c r="K1839" s="104">
        <v>0.28252884578816523</v>
      </c>
      <c r="L1839" s="269">
        <v>-8.4580358066133066</v>
      </c>
      <c r="M1839" s="269">
        <v>-3.966487442828015</v>
      </c>
      <c r="N1839" s="270">
        <v>1017.6166056079526</v>
      </c>
      <c r="O1839" s="270">
        <v>1494.308092500017</v>
      </c>
      <c r="P1839" s="271">
        <v>-0.96959334005809739</v>
      </c>
      <c r="Q1839" s="95"/>
      <c r="S1839" s="423">
        <f t="shared" si="68"/>
        <v>1.0176166056079525</v>
      </c>
      <c r="T1839" s="423">
        <f t="shared" si="69"/>
        <v>1.4943080925000169</v>
      </c>
    </row>
    <row r="1840" spans="4:20">
      <c r="D1840" s="257" t="s">
        <v>2044</v>
      </c>
      <c r="F1840" s="257">
        <v>211</v>
      </c>
      <c r="G1840" s="267">
        <v>2.0631054523399913E-2</v>
      </c>
      <c r="H1840" s="267">
        <v>6.8956532628057217E-4</v>
      </c>
      <c r="I1840" s="267">
        <v>0.28256040514138414</v>
      </c>
      <c r="J1840" s="268">
        <v>2.2133345448900554E-5</v>
      </c>
      <c r="K1840" s="104">
        <v>0.28255768333083525</v>
      </c>
      <c r="L1840" s="269">
        <v>-7.482878736787546</v>
      </c>
      <c r="M1840" s="269">
        <v>-2.9461985511047839</v>
      </c>
      <c r="N1840" s="270">
        <v>970.61546392048854</v>
      </c>
      <c r="O1840" s="270">
        <v>1429.8404149533239</v>
      </c>
      <c r="P1840" s="271">
        <v>-0.97922996005178997</v>
      </c>
      <c r="Q1840" s="95"/>
      <c r="S1840" s="423">
        <f t="shared" si="68"/>
        <v>0.97061546392048859</v>
      </c>
      <c r="T1840" s="423">
        <f t="shared" si="69"/>
        <v>1.4298404149533239</v>
      </c>
    </row>
    <row r="1841" spans="1:20">
      <c r="D1841" s="257" t="s">
        <v>2045</v>
      </c>
      <c r="F1841" s="257">
        <v>211</v>
      </c>
      <c r="G1841" s="267">
        <v>1.46945032536825E-2</v>
      </c>
      <c r="H1841" s="267">
        <v>4.0845668641551451E-4</v>
      </c>
      <c r="I1841" s="267">
        <v>0.28254113553496085</v>
      </c>
      <c r="J1841" s="268">
        <v>2.306758747101033E-5</v>
      </c>
      <c r="K1841" s="104">
        <v>0.28253952329943294</v>
      </c>
      <c r="L1841" s="269">
        <v>-8.1643325732094763</v>
      </c>
      <c r="M1841" s="269">
        <v>-3.5887109359200586</v>
      </c>
      <c r="N1841" s="270">
        <v>990.17387869348943</v>
      </c>
      <c r="O1841" s="270">
        <v>1470.5149175127692</v>
      </c>
      <c r="P1841" s="271">
        <v>-0.98769708775856879</v>
      </c>
      <c r="Q1841" s="95"/>
      <c r="S1841" s="423">
        <f t="shared" si="68"/>
        <v>0.99017387869348938</v>
      </c>
      <c r="T1841" s="423">
        <f t="shared" si="69"/>
        <v>1.4705149175127692</v>
      </c>
    </row>
    <row r="1842" spans="1:20">
      <c r="D1842" s="257" t="s">
        <v>2046</v>
      </c>
      <c r="F1842" s="257">
        <v>211</v>
      </c>
      <c r="G1842" s="267">
        <v>3.4306432411749556E-3</v>
      </c>
      <c r="H1842" s="267">
        <v>1.0157290418539788E-4</v>
      </c>
      <c r="I1842" s="267">
        <v>0.2824665527093666</v>
      </c>
      <c r="J1842" s="268">
        <v>2.2508139643323789E-5</v>
      </c>
      <c r="K1842" s="104">
        <v>0.28246615178694262</v>
      </c>
      <c r="L1842" s="269">
        <v>-10.801893066972879</v>
      </c>
      <c r="M1842" s="269">
        <v>-6.1846373648632991</v>
      </c>
      <c r="N1842" s="270">
        <v>1084.625681909215</v>
      </c>
      <c r="O1842" s="270">
        <v>1634.5676041067884</v>
      </c>
      <c r="P1842" s="271">
        <v>-0.99694057517513857</v>
      </c>
      <c r="Q1842" s="95"/>
      <c r="S1842" s="423">
        <f t="shared" si="68"/>
        <v>1.084625681909215</v>
      </c>
      <c r="T1842" s="423">
        <f t="shared" si="69"/>
        <v>1.6345676041067885</v>
      </c>
    </row>
    <row r="1843" spans="1:20">
      <c r="D1843" s="257" t="s">
        <v>2048</v>
      </c>
      <c r="F1843" s="257">
        <v>211</v>
      </c>
      <c r="G1843" s="267">
        <v>3.5232488878681863E-2</v>
      </c>
      <c r="H1843" s="267">
        <v>1.2679599325923774E-3</v>
      </c>
      <c r="I1843" s="267">
        <v>0.28249109026447949</v>
      </c>
      <c r="J1843" s="268">
        <v>2.401494596686139E-5</v>
      </c>
      <c r="K1843" s="104">
        <v>0.28248608544972359</v>
      </c>
      <c r="L1843" s="269">
        <v>-9.9341425431276331</v>
      </c>
      <c r="M1843" s="269">
        <v>-5.4793728789281904</v>
      </c>
      <c r="N1843" s="270">
        <v>1083.6679969614268</v>
      </c>
      <c r="O1843" s="270">
        <v>1589.8258036813054</v>
      </c>
      <c r="P1843" s="271">
        <v>-0.96180843576528985</v>
      </c>
      <c r="Q1843" s="95"/>
      <c r="S1843" s="423">
        <f t="shared" si="68"/>
        <v>1.0836679969614267</v>
      </c>
      <c r="T1843" s="423">
        <f t="shared" si="69"/>
        <v>1.5898258036813053</v>
      </c>
    </row>
    <row r="1844" spans="1:20">
      <c r="D1844" s="257" t="s">
        <v>2049</v>
      </c>
      <c r="F1844" s="257">
        <v>211</v>
      </c>
      <c r="G1844" s="267">
        <v>9.7584196349700583E-3</v>
      </c>
      <c r="H1844" s="267">
        <v>2.7934640008037159E-4</v>
      </c>
      <c r="I1844" s="267">
        <v>0.28250420796779707</v>
      </c>
      <c r="J1844" s="268">
        <v>2.289854676530366E-5</v>
      </c>
      <c r="K1844" s="104">
        <v>0.28250310534858236</v>
      </c>
      <c r="L1844" s="269">
        <v>-9.4702457175022126</v>
      </c>
      <c r="M1844" s="269">
        <v>-4.8771990410745314</v>
      </c>
      <c r="N1844" s="270">
        <v>1037.7650640000686</v>
      </c>
      <c r="O1844" s="270">
        <v>1551.9732861203972</v>
      </c>
      <c r="P1844" s="271">
        <v>-0.99158595180480813</v>
      </c>
      <c r="Q1844" s="95"/>
      <c r="S1844" s="423">
        <f t="shared" si="68"/>
        <v>1.0377650640000686</v>
      </c>
      <c r="T1844" s="423">
        <f t="shared" si="69"/>
        <v>1.5519732861203972</v>
      </c>
    </row>
    <row r="1845" spans="1:20">
      <c r="D1845" s="257" t="s">
        <v>2050</v>
      </c>
      <c r="F1845" s="257">
        <v>211</v>
      </c>
      <c r="G1845" s="267">
        <v>3.2420695391619209E-2</v>
      </c>
      <c r="H1845" s="267">
        <v>1.0723192117961002E-3</v>
      </c>
      <c r="I1845" s="267">
        <v>0.28251506531544757</v>
      </c>
      <c r="J1845" s="268">
        <v>4.9123387132709343E-5</v>
      </c>
      <c r="K1845" s="104">
        <v>0.28251083272191185</v>
      </c>
      <c r="L1845" s="269">
        <v>-9.0862845172945406</v>
      </c>
      <c r="M1845" s="269">
        <v>-4.6038001159132147</v>
      </c>
      <c r="N1845" s="270">
        <v>1044.3179179227081</v>
      </c>
      <c r="O1845" s="270">
        <v>1534.5685067926729</v>
      </c>
      <c r="P1845" s="271">
        <v>-0.96770122856035845</v>
      </c>
      <c r="Q1845" s="95"/>
      <c r="S1845" s="423">
        <f t="shared" si="68"/>
        <v>1.0443179179227082</v>
      </c>
      <c r="T1845" s="423">
        <f t="shared" si="69"/>
        <v>1.5345685067926729</v>
      </c>
    </row>
    <row r="1846" spans="1:20">
      <c r="D1846" s="257" t="s">
        <v>2051</v>
      </c>
      <c r="F1846" s="257">
        <v>211</v>
      </c>
      <c r="G1846" s="267">
        <v>1.2424835462218441E-2</v>
      </c>
      <c r="H1846" s="267">
        <v>3.8879084726046895E-4</v>
      </c>
      <c r="I1846" s="267">
        <v>0.2824787751879772</v>
      </c>
      <c r="J1846" s="268">
        <v>2.4366800618949843E-5</v>
      </c>
      <c r="K1846" s="104">
        <v>0.28247724057626017</v>
      </c>
      <c r="L1846" s="269">
        <v>-10.369655129320865</v>
      </c>
      <c r="M1846" s="269">
        <v>-5.7923096033463128</v>
      </c>
      <c r="N1846" s="270">
        <v>1075.8605953466647</v>
      </c>
      <c r="O1846" s="270">
        <v>1609.7468761396453</v>
      </c>
      <c r="P1846" s="271">
        <v>-0.98828943231143163</v>
      </c>
      <c r="Q1846" s="95"/>
      <c r="S1846" s="423">
        <f t="shared" si="68"/>
        <v>1.0758605953466647</v>
      </c>
      <c r="T1846" s="423">
        <f t="shared" si="69"/>
        <v>1.6097468761396454</v>
      </c>
    </row>
    <row r="1847" spans="1:20">
      <c r="D1847" s="257" t="s">
        <v>2052</v>
      </c>
      <c r="F1847" s="257">
        <v>211</v>
      </c>
      <c r="G1847" s="267">
        <v>4.8135536973141019E-2</v>
      </c>
      <c r="H1847" s="267">
        <v>1.6541711995539145E-3</v>
      </c>
      <c r="I1847" s="267">
        <v>0.2824920178925881</v>
      </c>
      <c r="J1847" s="268">
        <v>2.436698765905515E-5</v>
      </c>
      <c r="K1847" s="104">
        <v>0.28248548864807849</v>
      </c>
      <c r="L1847" s="269">
        <v>-9.901337735416238</v>
      </c>
      <c r="M1847" s="269">
        <v>-5.5004880653375388</v>
      </c>
      <c r="N1847" s="270">
        <v>1093.6172916012981</v>
      </c>
      <c r="O1847" s="270">
        <v>1591.084720437555</v>
      </c>
      <c r="P1847" s="271">
        <v>-0.95017556627849653</v>
      </c>
      <c r="Q1847" s="95"/>
      <c r="S1847" s="423">
        <f t="shared" si="68"/>
        <v>1.0936172916012981</v>
      </c>
      <c r="T1847" s="423">
        <f t="shared" si="69"/>
        <v>1.5910847204375551</v>
      </c>
    </row>
    <row r="1848" spans="1:20">
      <c r="A1848" s="6"/>
      <c r="D1848" s="258" t="s">
        <v>2053</v>
      </c>
      <c r="E1848" s="6"/>
      <c r="F1848" s="258">
        <v>211</v>
      </c>
      <c r="G1848" s="272">
        <v>2.0865865856937754E-2</v>
      </c>
      <c r="H1848" s="272">
        <v>7.6711354691153249E-4</v>
      </c>
      <c r="I1848" s="272">
        <v>0.28257116326476239</v>
      </c>
      <c r="J1848" s="273">
        <v>3.0113222091458601E-5</v>
      </c>
      <c r="K1848" s="109">
        <v>0.28256813536056735</v>
      </c>
      <c r="L1848" s="274">
        <v>-7.1024265216368399</v>
      </c>
      <c r="M1848" s="274">
        <v>-2.5763997109717884</v>
      </c>
      <c r="N1848" s="275">
        <v>957.55918521173339</v>
      </c>
      <c r="O1848" s="275">
        <v>1406.4349090585065</v>
      </c>
      <c r="P1848" s="276">
        <v>-0.97689417027374903</v>
      </c>
      <c r="Q1848" s="96"/>
      <c r="S1848" s="423">
        <f t="shared" si="68"/>
        <v>0.95755918521173344</v>
      </c>
      <c r="T1848" s="423">
        <f t="shared" si="69"/>
        <v>1.4064349090585064</v>
      </c>
    </row>
    <row r="1849" spans="1:20">
      <c r="A1849" s="92" t="s">
        <v>2984</v>
      </c>
      <c r="D1849" s="256" t="s">
        <v>2988</v>
      </c>
      <c r="E1849" s="92" t="s">
        <v>158</v>
      </c>
      <c r="F1849" s="256">
        <v>215</v>
      </c>
      <c r="G1849" s="262">
        <v>2.3311999999999999E-2</v>
      </c>
      <c r="H1849" s="262">
        <v>8.9899999999999995E-4</v>
      </c>
      <c r="I1849" s="262">
        <v>0.28218199999999999</v>
      </c>
      <c r="J1849" s="263">
        <v>3.1999999999999999E-5</v>
      </c>
      <c r="K1849" s="104">
        <v>0.28217838411673701</v>
      </c>
      <c r="L1849" s="264">
        <v>-20.86486639412799</v>
      </c>
      <c r="M1849" s="264">
        <v>-16.278095578692309</v>
      </c>
      <c r="N1849" s="265">
        <v>1504.0838623656002</v>
      </c>
      <c r="O1849" s="265">
        <v>2081.4839352344547</v>
      </c>
      <c r="P1849" s="266">
        <v>-0.97292168674698798</v>
      </c>
      <c r="Q1849" s="156" t="s">
        <v>3011</v>
      </c>
      <c r="S1849" s="423">
        <f t="shared" si="68"/>
        <v>1.5040838623656003</v>
      </c>
      <c r="T1849" s="423">
        <f t="shared" si="69"/>
        <v>2.0814839352344547</v>
      </c>
    </row>
    <row r="1850" spans="1:20" ht="12.65" customHeight="1">
      <c r="A1850" s="92"/>
      <c r="D1850" s="256" t="s">
        <v>2990</v>
      </c>
      <c r="E1850" s="92"/>
      <c r="F1850" s="256">
        <v>215</v>
      </c>
      <c r="G1850" s="262">
        <v>1.5310000000000001E-2</v>
      </c>
      <c r="H1850" s="262">
        <v>6.1200000000000002E-4</v>
      </c>
      <c r="I1850" s="262">
        <v>0.28221600000000002</v>
      </c>
      <c r="J1850" s="263">
        <v>3.1000000000000001E-5</v>
      </c>
      <c r="K1850" s="104">
        <v>0.28221353846434155</v>
      </c>
      <c r="L1850" s="264">
        <v>-19.66248426294004</v>
      </c>
      <c r="M1850" s="264">
        <v>-15.034303530929716</v>
      </c>
      <c r="N1850" s="265">
        <v>1445.9295309057893</v>
      </c>
      <c r="O1850" s="265">
        <v>2010.9214329678753</v>
      </c>
      <c r="P1850" s="266">
        <v>-0.98156626506024092</v>
      </c>
      <c r="Q1850" s="95"/>
      <c r="S1850" s="423">
        <f t="shared" si="68"/>
        <v>1.4459295309057894</v>
      </c>
      <c r="T1850" s="423">
        <f t="shared" si="69"/>
        <v>2.0109214329678751</v>
      </c>
    </row>
    <row r="1851" spans="1:20">
      <c r="A1851" s="92"/>
      <c r="D1851" s="256" t="s">
        <v>2991</v>
      </c>
      <c r="E1851" s="92"/>
      <c r="F1851" s="256">
        <v>215</v>
      </c>
      <c r="G1851" s="262">
        <v>2.4343E-2</v>
      </c>
      <c r="H1851" s="262">
        <v>9.2100000000000005E-4</v>
      </c>
      <c r="I1851" s="262">
        <v>0.28209000000000001</v>
      </c>
      <c r="J1851" s="263">
        <v>2.9E-5</v>
      </c>
      <c r="K1851" s="104">
        <v>0.28208629563016102</v>
      </c>
      <c r="L1851" s="264">
        <v>-24.118370984398396</v>
      </c>
      <c r="M1851" s="264">
        <v>-19.536268040950546</v>
      </c>
      <c r="N1851" s="265">
        <v>1632.638081116241</v>
      </c>
      <c r="O1851" s="265">
        <v>2266.4153529789805</v>
      </c>
      <c r="P1851" s="266">
        <v>-0.97225903614457831</v>
      </c>
      <c r="Q1851" s="95"/>
      <c r="S1851" s="423">
        <f t="shared" si="68"/>
        <v>1.6326380811162411</v>
      </c>
      <c r="T1851" s="423">
        <f t="shared" si="69"/>
        <v>2.2664153529789806</v>
      </c>
    </row>
    <row r="1852" spans="1:20">
      <c r="A1852" s="92"/>
      <c r="D1852" s="256" t="s">
        <v>2992</v>
      </c>
      <c r="E1852" s="92"/>
      <c r="F1852" s="256">
        <v>215</v>
      </c>
      <c r="G1852" s="262">
        <v>1.4198000000000001E-2</v>
      </c>
      <c r="H1852" s="262">
        <v>6.29E-4</v>
      </c>
      <c r="I1852" s="262">
        <v>0.282308</v>
      </c>
      <c r="J1852" s="263">
        <v>3.1999999999999999E-5</v>
      </c>
      <c r="K1852" s="104">
        <v>0.28230547008835105</v>
      </c>
      <c r="L1852" s="264">
        <v>-16.408979672669631</v>
      </c>
      <c r="M1852" s="264">
        <v>-11.781681005622602</v>
      </c>
      <c r="N1852" s="265">
        <v>1319.4348434784724</v>
      </c>
      <c r="O1852" s="265">
        <v>1825.6412537847639</v>
      </c>
      <c r="P1852" s="266">
        <v>-0.98105421686746985</v>
      </c>
      <c r="Q1852" s="95"/>
      <c r="S1852" s="423">
        <f t="shared" si="68"/>
        <v>1.3194348434784724</v>
      </c>
      <c r="T1852" s="423">
        <f t="shared" si="69"/>
        <v>1.8256412537847639</v>
      </c>
    </row>
    <row r="1853" spans="1:20">
      <c r="A1853" s="92"/>
      <c r="D1853" s="256" t="s">
        <v>2993</v>
      </c>
      <c r="E1853" s="92"/>
      <c r="F1853" s="256">
        <v>215</v>
      </c>
      <c r="G1853" s="262">
        <v>1.2317E-2</v>
      </c>
      <c r="H1853" s="262">
        <v>4.7699999999999999E-4</v>
      </c>
      <c r="I1853" s="262">
        <v>0.28235199999999999</v>
      </c>
      <c r="J1853" s="263">
        <v>2.6999999999999999E-5</v>
      </c>
      <c r="K1853" s="104">
        <v>0.28235008145014856</v>
      </c>
      <c r="L1853" s="264">
        <v>-14.852955738192675</v>
      </c>
      <c r="M1853" s="264">
        <v>-10.203291394533798</v>
      </c>
      <c r="N1853" s="265">
        <v>1253.537715325195</v>
      </c>
      <c r="O1853" s="265">
        <v>1735.6357443350337</v>
      </c>
      <c r="P1853" s="266">
        <v>-0.98563253012048191</v>
      </c>
      <c r="Q1853" s="95"/>
      <c r="S1853" s="423">
        <f t="shared" si="68"/>
        <v>1.253537715325195</v>
      </c>
      <c r="T1853" s="423">
        <f t="shared" si="69"/>
        <v>1.7356357443350336</v>
      </c>
    </row>
    <row r="1854" spans="1:20">
      <c r="A1854" s="92"/>
      <c r="D1854" s="256" t="s">
        <v>2994</v>
      </c>
      <c r="E1854" s="92"/>
      <c r="F1854" s="256">
        <v>215</v>
      </c>
      <c r="G1854" s="262">
        <v>1.2411999999999999E-2</v>
      </c>
      <c r="H1854" s="262">
        <v>4.6999999999999999E-4</v>
      </c>
      <c r="I1854" s="262">
        <v>0.28245900000000002</v>
      </c>
      <c r="J1854" s="263">
        <v>2.0000000000000002E-5</v>
      </c>
      <c r="K1854" s="104">
        <v>0.28245710960496817</v>
      </c>
      <c r="L1854" s="264">
        <v>-11.068988442985983</v>
      </c>
      <c r="M1854" s="264">
        <v>-6.4165401980975645</v>
      </c>
      <c r="N1854" s="265">
        <v>1105.5025613472055</v>
      </c>
      <c r="O1854" s="265">
        <v>1519.1220908069308</v>
      </c>
      <c r="P1854" s="266">
        <v>-0.98584337349397588</v>
      </c>
      <c r="Q1854" s="95"/>
      <c r="S1854" s="423">
        <f t="shared" si="68"/>
        <v>1.1055025613472056</v>
      </c>
      <c r="T1854" s="423">
        <f t="shared" si="69"/>
        <v>1.5191220908069307</v>
      </c>
    </row>
    <row r="1855" spans="1:20" ht="12.65" customHeight="1">
      <c r="A1855" s="92"/>
      <c r="D1855" s="256" t="s">
        <v>2995</v>
      </c>
      <c r="E1855" s="92"/>
      <c r="F1855" s="256">
        <v>215</v>
      </c>
      <c r="G1855" s="262">
        <v>1.9220000000000001E-2</v>
      </c>
      <c r="H1855" s="262">
        <v>7.2599999999999997E-4</v>
      </c>
      <c r="I1855" s="262">
        <v>0.28236800000000001</v>
      </c>
      <c r="J1855" s="263">
        <v>2.6999999999999999E-5</v>
      </c>
      <c r="K1855" s="104">
        <v>0.28236507994299342</v>
      </c>
      <c r="L1855" s="264">
        <v>-14.287128852927822</v>
      </c>
      <c r="M1855" s="264">
        <v>-9.6726313937067765</v>
      </c>
      <c r="N1855" s="265">
        <v>1239.5034044828126</v>
      </c>
      <c r="O1855" s="265">
        <v>1705.2371143044588</v>
      </c>
      <c r="P1855" s="266">
        <v>-0.97813253012048196</v>
      </c>
      <c r="Q1855" s="95"/>
      <c r="S1855" s="423">
        <f t="shared" si="68"/>
        <v>1.2395034044828126</v>
      </c>
      <c r="T1855" s="423">
        <f t="shared" si="69"/>
        <v>1.7052371143044589</v>
      </c>
    </row>
    <row r="1856" spans="1:20">
      <c r="A1856" s="92"/>
      <c r="D1856" s="256" t="s">
        <v>2996</v>
      </c>
      <c r="E1856" s="92"/>
      <c r="F1856" s="256">
        <v>215</v>
      </c>
      <c r="G1856" s="262">
        <v>1.8384000000000001E-2</v>
      </c>
      <c r="H1856" s="262">
        <v>6.8900000000000005E-4</v>
      </c>
      <c r="I1856" s="262">
        <v>0.282273</v>
      </c>
      <c r="J1856" s="263">
        <v>2.8E-5</v>
      </c>
      <c r="K1856" s="104">
        <v>0.28227022876132568</v>
      </c>
      <c r="L1856" s="264">
        <v>-17.646725984186151</v>
      </c>
      <c r="M1856" s="264">
        <v>-13.028550462563793</v>
      </c>
      <c r="N1856" s="265">
        <v>1369.9863604056754</v>
      </c>
      <c r="O1856" s="265">
        <v>1896.686897191445</v>
      </c>
      <c r="P1856" s="266">
        <v>-0.9792469879518072</v>
      </c>
      <c r="Q1856" s="95"/>
      <c r="S1856" s="423">
        <f t="shared" si="68"/>
        <v>1.3699863604056755</v>
      </c>
      <c r="T1856" s="423">
        <f t="shared" si="69"/>
        <v>1.896686897191445</v>
      </c>
    </row>
    <row r="1857" spans="1:21">
      <c r="A1857" s="92"/>
      <c r="D1857" s="256" t="s">
        <v>2997</v>
      </c>
      <c r="E1857" s="92"/>
      <c r="F1857" s="256">
        <v>215</v>
      </c>
      <c r="G1857" s="262">
        <v>2.0454E-2</v>
      </c>
      <c r="H1857" s="262">
        <v>8.9400000000000005E-4</v>
      </c>
      <c r="I1857" s="262">
        <v>0.28242600000000001</v>
      </c>
      <c r="J1857" s="263">
        <v>2.5000000000000001E-5</v>
      </c>
      <c r="K1857" s="104">
        <v>0.28242240422732245</v>
      </c>
      <c r="L1857" s="264">
        <v>-12.236006393844256</v>
      </c>
      <c r="M1857" s="264">
        <v>-7.6444472898740123</v>
      </c>
      <c r="N1857" s="265">
        <v>1164.0042428887589</v>
      </c>
      <c r="O1857" s="265">
        <v>1589.2607387562082</v>
      </c>
      <c r="P1857" s="266">
        <v>-0.97307228915662647</v>
      </c>
      <c r="Q1857" s="95"/>
      <c r="S1857" s="423">
        <f t="shared" si="68"/>
        <v>1.1640042428887589</v>
      </c>
      <c r="T1857" s="423">
        <f t="shared" si="69"/>
        <v>1.5892607387562081</v>
      </c>
    </row>
    <row r="1858" spans="1:21">
      <c r="A1858" s="92"/>
      <c r="D1858" s="256" t="s">
        <v>2998</v>
      </c>
      <c r="E1858" s="92"/>
      <c r="F1858" s="256">
        <v>215</v>
      </c>
      <c r="G1858" s="262">
        <v>1.0737E-2</v>
      </c>
      <c r="H1858" s="262">
        <v>4.5800000000000002E-4</v>
      </c>
      <c r="I1858" s="262">
        <v>0.28244000000000002</v>
      </c>
      <c r="J1858" s="263">
        <v>2.5999999999999998E-5</v>
      </c>
      <c r="K1858" s="104">
        <v>0.28243815787037324</v>
      </c>
      <c r="L1858" s="264">
        <v>-11.740907869237649</v>
      </c>
      <c r="M1858" s="264">
        <v>-7.087069403920454</v>
      </c>
      <c r="N1858" s="265">
        <v>1131.4241799854065</v>
      </c>
      <c r="O1858" s="265">
        <v>1557.508348919162</v>
      </c>
      <c r="P1858" s="266">
        <v>-0.98620481927710846</v>
      </c>
      <c r="Q1858" s="95"/>
      <c r="S1858" s="423">
        <f t="shared" si="68"/>
        <v>1.1314241799854066</v>
      </c>
      <c r="T1858" s="423">
        <f t="shared" si="69"/>
        <v>1.5575083489191621</v>
      </c>
    </row>
    <row r="1859" spans="1:21">
      <c r="A1859" s="92"/>
      <c r="D1859" s="256" t="s">
        <v>2999</v>
      </c>
      <c r="E1859" s="92"/>
      <c r="F1859" s="256">
        <v>215</v>
      </c>
      <c r="G1859" s="262">
        <v>1.5989E-2</v>
      </c>
      <c r="H1859" s="262">
        <v>5.9999999999999995E-4</v>
      </c>
      <c r="I1859" s="262">
        <v>0.28232499999999999</v>
      </c>
      <c r="J1859" s="263">
        <v>2.5000000000000001E-5</v>
      </c>
      <c r="K1859" s="104">
        <v>0.28232258672974658</v>
      </c>
      <c r="L1859" s="264">
        <v>-15.807788607076212</v>
      </c>
      <c r="M1859" s="264">
        <v>-11.17607902740736</v>
      </c>
      <c r="N1859" s="265">
        <v>1294.9268172142795</v>
      </c>
      <c r="O1859" s="265">
        <v>1791.109408907327</v>
      </c>
      <c r="P1859" s="266">
        <v>-0.98192771084337349</v>
      </c>
      <c r="Q1859" s="95"/>
      <c r="S1859" s="423">
        <f t="shared" si="68"/>
        <v>1.2949268172142794</v>
      </c>
      <c r="T1859" s="423">
        <f t="shared" si="69"/>
        <v>1.7911094089073269</v>
      </c>
    </row>
    <row r="1860" spans="1:21">
      <c r="A1860" s="92"/>
      <c r="D1860" s="256" t="s">
        <v>3000</v>
      </c>
      <c r="E1860" s="92"/>
      <c r="F1860" s="256">
        <v>215</v>
      </c>
      <c r="G1860" s="262">
        <v>1.4477E-2</v>
      </c>
      <c r="H1860" s="262">
        <v>5.4500000000000002E-4</v>
      </c>
      <c r="I1860" s="262">
        <v>0.28247800000000001</v>
      </c>
      <c r="J1860" s="263">
        <v>2.4000000000000001E-5</v>
      </c>
      <c r="K1860" s="104">
        <v>0.28247580794618649</v>
      </c>
      <c r="L1860" s="264">
        <v>-10.397069016735427</v>
      </c>
      <c r="M1860" s="264">
        <v>-5.7549762750430666</v>
      </c>
      <c r="N1860" s="265">
        <v>1081.3305976100619</v>
      </c>
      <c r="O1860" s="265">
        <v>1481.2140838814244</v>
      </c>
      <c r="P1860" s="266">
        <v>-0.98358433734939754</v>
      </c>
      <c r="Q1860" s="95"/>
      <c r="S1860" s="423">
        <f t="shared" si="68"/>
        <v>1.0813305976100618</v>
      </c>
      <c r="T1860" s="423">
        <f t="shared" si="69"/>
        <v>1.4812140838814243</v>
      </c>
    </row>
    <row r="1861" spans="1:21">
      <c r="A1861" s="92"/>
      <c r="D1861" s="256" t="s">
        <v>3001</v>
      </c>
      <c r="E1861" s="92"/>
      <c r="F1861" s="256">
        <v>215</v>
      </c>
      <c r="G1861" s="262">
        <v>2.3668000000000002E-2</v>
      </c>
      <c r="H1861" s="262">
        <v>8.8900000000000003E-4</v>
      </c>
      <c r="I1861" s="262">
        <v>0.282441</v>
      </c>
      <c r="J1861" s="263">
        <v>2.5000000000000001E-5</v>
      </c>
      <c r="K1861" s="104">
        <v>0.28243742433790786</v>
      </c>
      <c r="L1861" s="264">
        <v>-11.705543688909081</v>
      </c>
      <c r="M1861" s="264">
        <v>-7.1130224341819925</v>
      </c>
      <c r="N1861" s="265">
        <v>1142.8885809733401</v>
      </c>
      <c r="O1861" s="265">
        <v>1558.8621065981067</v>
      </c>
      <c r="P1861" s="266">
        <v>-0.97322289156626507</v>
      </c>
      <c r="Q1861" s="95"/>
      <c r="S1861" s="423">
        <f t="shared" si="68"/>
        <v>1.1428885809733402</v>
      </c>
      <c r="T1861" s="423">
        <f t="shared" si="69"/>
        <v>1.5588621065981068</v>
      </c>
    </row>
    <row r="1862" spans="1:21">
      <c r="A1862" s="92"/>
      <c r="D1862" s="256" t="s">
        <v>3002</v>
      </c>
      <c r="E1862" s="92"/>
      <c r="F1862" s="256">
        <v>215</v>
      </c>
      <c r="G1862" s="262">
        <v>1.9651999999999999E-2</v>
      </c>
      <c r="H1862" s="262">
        <v>7.3099999999999999E-4</v>
      </c>
      <c r="I1862" s="262">
        <v>0.282387</v>
      </c>
      <c r="J1862" s="263">
        <v>2.5999999999999998E-5</v>
      </c>
      <c r="K1862" s="104">
        <v>0.28238405983240794</v>
      </c>
      <c r="L1862" s="264">
        <v>-13.615209426677266</v>
      </c>
      <c r="M1862" s="264">
        <v>-9.0011060453554226</v>
      </c>
      <c r="N1862" s="265">
        <v>1213.2613747788735</v>
      </c>
      <c r="O1862" s="265">
        <v>1666.8728851948026</v>
      </c>
      <c r="P1862" s="266">
        <v>-0.97798192771084336</v>
      </c>
      <c r="Q1862" s="95"/>
      <c r="S1862" s="423">
        <f t="shared" si="68"/>
        <v>1.2132613747788734</v>
      </c>
      <c r="T1862" s="423">
        <f t="shared" si="69"/>
        <v>1.6668728851948027</v>
      </c>
    </row>
    <row r="1863" spans="1:21">
      <c r="A1863" s="92"/>
      <c r="D1863" s="256" t="s">
        <v>3003</v>
      </c>
      <c r="E1863" s="92"/>
      <c r="F1863" s="256">
        <v>215</v>
      </c>
      <c r="G1863" s="262">
        <v>9.8809999999999992E-3</v>
      </c>
      <c r="H1863" s="262">
        <v>4.3300000000000001E-4</v>
      </c>
      <c r="I1863" s="262">
        <v>0.282302</v>
      </c>
      <c r="J1863" s="263">
        <v>2.3E-5</v>
      </c>
      <c r="K1863" s="104">
        <v>0.28230025842330048</v>
      </c>
      <c r="L1863" s="264">
        <v>-16.621164754644369</v>
      </c>
      <c r="M1863" s="264">
        <v>-11.966074344916811</v>
      </c>
      <c r="N1863" s="265">
        <v>1320.9651330267893</v>
      </c>
      <c r="O1863" s="265">
        <v>1836.2424017617031</v>
      </c>
      <c r="P1863" s="266">
        <v>-0.98695783132530124</v>
      </c>
      <c r="Q1863" s="95"/>
      <c r="S1863" s="423">
        <f t="shared" si="68"/>
        <v>1.3209651330267893</v>
      </c>
      <c r="T1863" s="423">
        <f t="shared" si="69"/>
        <v>1.8362424017617032</v>
      </c>
    </row>
    <row r="1864" spans="1:21">
      <c r="A1864" s="92"/>
      <c r="D1864" s="256" t="s">
        <v>3004</v>
      </c>
      <c r="E1864" s="92"/>
      <c r="F1864" s="256">
        <v>215</v>
      </c>
      <c r="G1864" s="262">
        <v>1.238E-2</v>
      </c>
      <c r="H1864" s="262">
        <v>4.7199999999999998E-4</v>
      </c>
      <c r="I1864" s="262">
        <v>0.28249400000000002</v>
      </c>
      <c r="J1864" s="263">
        <v>2.3E-5</v>
      </c>
      <c r="K1864" s="104">
        <v>0.28249210156073401</v>
      </c>
      <c r="L1864" s="264">
        <v>-9.8312421314694642</v>
      </c>
      <c r="M1864" s="264">
        <v>-5.1784937178489532</v>
      </c>
      <c r="N1864" s="265">
        <v>1057.1211705891324</v>
      </c>
      <c r="O1864" s="265">
        <v>1448.2035427839619</v>
      </c>
      <c r="P1864" s="266">
        <v>-0.98578313253012051</v>
      </c>
      <c r="Q1864" s="95"/>
      <c r="S1864" s="423">
        <f t="shared" si="68"/>
        <v>1.0571211705891324</v>
      </c>
      <c r="T1864" s="423">
        <f t="shared" si="69"/>
        <v>1.4482035427839619</v>
      </c>
    </row>
    <row r="1865" spans="1:21">
      <c r="A1865" s="92"/>
      <c r="D1865" s="256" t="s">
        <v>3005</v>
      </c>
      <c r="E1865" s="92"/>
      <c r="F1865" s="256">
        <v>215</v>
      </c>
      <c r="G1865" s="262">
        <v>1.8933999999999999E-2</v>
      </c>
      <c r="H1865" s="262">
        <v>7.0899999999999999E-4</v>
      </c>
      <c r="I1865" s="262">
        <v>0.28243800000000002</v>
      </c>
      <c r="J1865" s="263">
        <v>2.1999999999999999E-5</v>
      </c>
      <c r="K1865" s="104">
        <v>0.28243514831898392</v>
      </c>
      <c r="L1865" s="264">
        <v>-11.811636229895894</v>
      </c>
      <c r="M1865" s="264">
        <v>-7.1935500056230506</v>
      </c>
      <c r="N1865" s="265">
        <v>1141.661551802599</v>
      </c>
      <c r="O1865" s="265">
        <v>1563.5251177216896</v>
      </c>
      <c r="P1865" s="266">
        <v>-0.97864457831325302</v>
      </c>
      <c r="Q1865" s="95"/>
      <c r="S1865" s="423">
        <f t="shared" si="68"/>
        <v>1.141661551802599</v>
      </c>
      <c r="T1865" s="423">
        <f t="shared" si="69"/>
        <v>1.5635251177216896</v>
      </c>
    </row>
    <row r="1866" spans="1:21">
      <c r="A1866" s="92"/>
      <c r="D1866" s="256" t="s">
        <v>3006</v>
      </c>
      <c r="E1866" s="92"/>
      <c r="F1866" s="256">
        <v>215</v>
      </c>
      <c r="G1866" s="262">
        <v>2.1925E-2</v>
      </c>
      <c r="H1866" s="262">
        <v>9.3300000000000002E-4</v>
      </c>
      <c r="I1866" s="262">
        <v>0.28238200000000002</v>
      </c>
      <c r="J1866" s="263">
        <v>2.3E-5</v>
      </c>
      <c r="K1866" s="104">
        <v>0.28237824736475597</v>
      </c>
      <c r="L1866" s="264">
        <v>-13.792030328321214</v>
      </c>
      <c r="M1866" s="264">
        <v>-9.2067563144127007</v>
      </c>
      <c r="N1866" s="265">
        <v>1226.7151291804796</v>
      </c>
      <c r="O1866" s="265">
        <v>1678.5494496140936</v>
      </c>
      <c r="P1866" s="266">
        <v>-0.97189759036144574</v>
      </c>
      <c r="Q1866" s="95"/>
      <c r="S1866" s="423">
        <f t="shared" si="68"/>
        <v>1.2267151291804796</v>
      </c>
      <c r="T1866" s="423">
        <f t="shared" si="69"/>
        <v>1.6785494496140936</v>
      </c>
    </row>
    <row r="1867" spans="1:21">
      <c r="A1867" s="92"/>
      <c r="D1867" s="256" t="s">
        <v>3008</v>
      </c>
      <c r="E1867" s="92"/>
      <c r="F1867" s="256">
        <v>215</v>
      </c>
      <c r="G1867" s="262">
        <v>1.6152E-2</v>
      </c>
      <c r="H1867" s="262">
        <v>6.0300000000000002E-4</v>
      </c>
      <c r="I1867" s="262">
        <v>0.28248699999999999</v>
      </c>
      <c r="J1867" s="263">
        <v>2.0999999999999999E-5</v>
      </c>
      <c r="K1867" s="104">
        <v>0.28248457466339533</v>
      </c>
      <c r="L1867" s="264">
        <v>-10.078791393773878</v>
      </c>
      <c r="M1867" s="264">
        <v>-5.4448020322428459</v>
      </c>
      <c r="N1867" s="265">
        <v>1070.4732375866499</v>
      </c>
      <c r="O1867" s="265">
        <v>1463.4294193460466</v>
      </c>
      <c r="P1867" s="266">
        <v>-0.98183734939759038</v>
      </c>
      <c r="Q1867" s="95"/>
      <c r="S1867" s="423">
        <f t="shared" si="68"/>
        <v>1.0704732375866499</v>
      </c>
      <c r="T1867" s="423">
        <f t="shared" si="69"/>
        <v>1.4634294193460466</v>
      </c>
    </row>
    <row r="1868" spans="1:21">
      <c r="A1868" s="92"/>
      <c r="D1868" s="256" t="s">
        <v>3009</v>
      </c>
      <c r="E1868" s="92"/>
      <c r="F1868" s="256">
        <v>215</v>
      </c>
      <c r="G1868" s="262">
        <v>1.2866000000000001E-2</v>
      </c>
      <c r="H1868" s="262">
        <v>4.8700000000000002E-4</v>
      </c>
      <c r="I1868" s="262">
        <v>0.28233399999999997</v>
      </c>
      <c r="J1868" s="263">
        <v>2.3E-5</v>
      </c>
      <c r="K1868" s="104">
        <v>0.28233204122897765</v>
      </c>
      <c r="L1868" s="264">
        <v>-15.489510984115773</v>
      </c>
      <c r="M1868" s="264">
        <v>-10.841570445667692</v>
      </c>
      <c r="N1868" s="265">
        <v>1278.6999966914832</v>
      </c>
      <c r="O1868" s="265">
        <v>1772.0678754657993</v>
      </c>
      <c r="P1868" s="266">
        <v>-0.98533132530120482</v>
      </c>
      <c r="Q1868" s="95"/>
      <c r="S1868" s="423">
        <f t="shared" si="68"/>
        <v>1.2786999966914832</v>
      </c>
      <c r="T1868" s="423">
        <f t="shared" si="69"/>
        <v>1.7720678754657992</v>
      </c>
    </row>
    <row r="1869" spans="1:21">
      <c r="A1869" s="92"/>
      <c r="C1869" s="6"/>
      <c r="D1869" s="258" t="s">
        <v>3010</v>
      </c>
      <c r="E1869" s="6"/>
      <c r="F1869" s="258">
        <v>215</v>
      </c>
      <c r="G1869" s="272">
        <v>1.9567000000000001E-2</v>
      </c>
      <c r="H1869" s="272">
        <v>7.2599999999999997E-4</v>
      </c>
      <c r="I1869" s="272">
        <v>0.28246599999999999</v>
      </c>
      <c r="J1869" s="273">
        <v>2.0999999999999999E-5</v>
      </c>
      <c r="K1869" s="109">
        <v>0.28246307994299341</v>
      </c>
      <c r="L1869" s="274">
        <v>-10.82143918068379</v>
      </c>
      <c r="M1869" s="274">
        <v>-6.2053043349896697</v>
      </c>
      <c r="N1869" s="275">
        <v>1103.1888253009192</v>
      </c>
      <c r="O1869" s="275">
        <v>1506.9546642620398</v>
      </c>
      <c r="P1869" s="276">
        <v>-0.97813253012048196</v>
      </c>
      <c r="Q1869" s="95"/>
      <c r="S1869" s="423">
        <f t="shared" si="68"/>
        <v>1.1031888253009192</v>
      </c>
      <c r="T1869" s="423">
        <f t="shared" si="69"/>
        <v>1.5069546642620399</v>
      </c>
    </row>
    <row r="1870" spans="1:21">
      <c r="A1870" s="92"/>
      <c r="D1870" s="256"/>
      <c r="E1870" s="92"/>
      <c r="F1870" s="256"/>
      <c r="G1870" s="262"/>
      <c r="H1870" s="262"/>
      <c r="I1870" s="262"/>
      <c r="J1870" s="263"/>
      <c r="K1870" s="104"/>
      <c r="L1870" s="264"/>
      <c r="M1870" s="264">
        <f>AVERAGE(M1849:M1869)</f>
        <v>-9.7983149179324354</v>
      </c>
      <c r="N1870" s="265"/>
      <c r="O1870" s="265">
        <f>AVERAGE(O1849:O1869)</f>
        <v>1712.1401840388721</v>
      </c>
      <c r="P1870" s="266"/>
      <c r="Q1870" s="95"/>
      <c r="S1870" s="423">
        <f t="shared" si="68"/>
        <v>0</v>
      </c>
      <c r="T1870" s="423">
        <f t="shared" si="69"/>
        <v>1.7121401840388721</v>
      </c>
    </row>
    <row r="1871" spans="1:21">
      <c r="A1871" s="135" t="s">
        <v>2085</v>
      </c>
      <c r="C1871" s="475" t="s">
        <v>2086</v>
      </c>
      <c r="D1871" s="94" t="s">
        <v>2058</v>
      </c>
      <c r="E1871" s="116" t="s">
        <v>2084</v>
      </c>
      <c r="F1871" s="94">
        <v>218</v>
      </c>
      <c r="G1871" s="97">
        <v>2.0681000000000001E-2</v>
      </c>
      <c r="H1871" s="97">
        <v>6.2E-4</v>
      </c>
      <c r="I1871" s="97">
        <v>0.28218700000000002</v>
      </c>
      <c r="J1871" s="94">
        <v>3.3000000000000003E-5</v>
      </c>
      <c r="K1871" s="98">
        <v>0.28218447142055558</v>
      </c>
      <c r="L1871" s="99">
        <v>-20.68804549248182</v>
      </c>
      <c r="M1871" s="99">
        <v>-15.996768667219108</v>
      </c>
      <c r="N1871" s="452">
        <v>1486.235582523489</v>
      </c>
      <c r="O1871" s="452">
        <v>2265.6042866554453</v>
      </c>
      <c r="P1871" s="101">
        <v>-0.98132530120481931</v>
      </c>
      <c r="Q1871" s="151" t="s">
        <v>2087</v>
      </c>
      <c r="S1871" s="423">
        <f t="shared" si="68"/>
        <v>1.486235582523489</v>
      </c>
      <c r="T1871" s="423">
        <f t="shared" si="69"/>
        <v>2.2656042866554453</v>
      </c>
      <c r="U1871" s="270"/>
    </row>
    <row r="1872" spans="1:21">
      <c r="D1872" s="95" t="s">
        <v>2059</v>
      </c>
      <c r="F1872" s="95">
        <v>218</v>
      </c>
      <c r="G1872" s="103">
        <v>2.1078E-2</v>
      </c>
      <c r="H1872" s="103">
        <v>6.3299999999999999E-4</v>
      </c>
      <c r="I1872" s="103">
        <v>0.28225499999999998</v>
      </c>
      <c r="J1872" s="95">
        <v>2.1999999999999999E-5</v>
      </c>
      <c r="K1872" s="104">
        <v>0.28225241840195425</v>
      </c>
      <c r="L1872" s="105">
        <v>-18.28328123010925</v>
      </c>
      <c r="M1872" s="105">
        <v>-13.592728223644768</v>
      </c>
      <c r="N1872" s="270">
        <v>1392.85912299542</v>
      </c>
      <c r="O1872" s="270">
        <v>2114.1924999217104</v>
      </c>
      <c r="P1872" s="107">
        <v>-0.98093373493975899</v>
      </c>
      <c r="Q1872" s="149"/>
      <c r="S1872" s="423">
        <f t="shared" si="68"/>
        <v>1.3928591229954199</v>
      </c>
      <c r="T1872" s="423">
        <f t="shared" si="69"/>
        <v>2.1141924999217103</v>
      </c>
      <c r="U1872" s="270"/>
    </row>
    <row r="1873" spans="4:21">
      <c r="D1873" s="95" t="s">
        <v>2060</v>
      </c>
      <c r="F1873" s="95">
        <v>218</v>
      </c>
      <c r="G1873" s="103">
        <v>1.4071E-2</v>
      </c>
      <c r="H1873" s="103">
        <v>4.2999999999999999E-4</v>
      </c>
      <c r="I1873" s="103">
        <v>0.28204699999999999</v>
      </c>
      <c r="J1873" s="95">
        <v>2.3E-5</v>
      </c>
      <c r="K1873" s="104">
        <v>0.28204524630780464</v>
      </c>
      <c r="L1873" s="105">
        <v>-25.639030738546786</v>
      </c>
      <c r="M1873" s="105">
        <v>-20.922709377529934</v>
      </c>
      <c r="N1873" s="270">
        <v>1670.6673662385101</v>
      </c>
      <c r="O1873" s="270">
        <v>2575.1700810288985</v>
      </c>
      <c r="P1873" s="107">
        <v>-0.98704819277108435</v>
      </c>
      <c r="Q1873" s="149"/>
      <c r="S1873" s="423">
        <f t="shared" si="68"/>
        <v>1.6706673662385101</v>
      </c>
      <c r="T1873" s="423">
        <f t="shared" si="69"/>
        <v>2.5751700810288987</v>
      </c>
      <c r="U1873" s="270"/>
    </row>
    <row r="1874" spans="4:21">
      <c r="D1874" s="95" t="s">
        <v>2061</v>
      </c>
      <c r="F1874" s="95">
        <v>218</v>
      </c>
      <c r="G1874" s="103">
        <v>1.5011E-2</v>
      </c>
      <c r="H1874" s="103">
        <v>5.1500000000000005E-4</v>
      </c>
      <c r="I1874" s="103">
        <v>0.28231000000000001</v>
      </c>
      <c r="J1874" s="95">
        <v>4.0000000000000003E-5</v>
      </c>
      <c r="K1874" s="104">
        <v>0.28230789964771952</v>
      </c>
      <c r="L1874" s="105">
        <v>-16.338251312011387</v>
      </c>
      <c r="M1874" s="105">
        <v>-11.629739494285474</v>
      </c>
      <c r="N1874" s="270">
        <v>1312.7538110023581</v>
      </c>
      <c r="O1874" s="270">
        <v>1990.4251337531769</v>
      </c>
      <c r="P1874" s="107">
        <v>-0.98448795180722892</v>
      </c>
      <c r="Q1874" s="149"/>
      <c r="S1874" s="423">
        <f t="shared" si="68"/>
        <v>1.3127538110023582</v>
      </c>
      <c r="T1874" s="423">
        <f t="shared" si="69"/>
        <v>1.9904251337531769</v>
      </c>
      <c r="U1874" s="270"/>
    </row>
    <row r="1875" spans="4:21">
      <c r="D1875" s="95" t="s">
        <v>2062</v>
      </c>
      <c r="F1875" s="95">
        <v>218</v>
      </c>
      <c r="G1875" s="103">
        <v>3.1608999999999998E-2</v>
      </c>
      <c r="H1875" s="103">
        <v>9.41E-4</v>
      </c>
      <c r="I1875" s="103">
        <v>0.28223300000000001</v>
      </c>
      <c r="J1875" s="95">
        <v>2.4000000000000001E-5</v>
      </c>
      <c r="K1875" s="104">
        <v>0.28222916226893996</v>
      </c>
      <c r="L1875" s="105">
        <v>-19.061293197346618</v>
      </c>
      <c r="M1875" s="105">
        <v>-14.415556304843147</v>
      </c>
      <c r="N1875" s="270">
        <v>1434.7974703927339</v>
      </c>
      <c r="O1875" s="270">
        <v>2165.8639505744195</v>
      </c>
      <c r="P1875" s="107">
        <v>-0.97165662650602413</v>
      </c>
      <c r="Q1875" s="149"/>
      <c r="S1875" s="423">
        <f t="shared" si="68"/>
        <v>1.434797470392734</v>
      </c>
      <c r="T1875" s="423">
        <f t="shared" si="69"/>
        <v>2.1658639505744195</v>
      </c>
      <c r="U1875" s="270"/>
    </row>
    <row r="1876" spans="4:21">
      <c r="D1876" s="95" t="s">
        <v>2063</v>
      </c>
      <c r="F1876" s="95">
        <v>218</v>
      </c>
      <c r="G1876" s="103">
        <v>1.3755E-2</v>
      </c>
      <c r="H1876" s="103">
        <v>4.3600000000000003E-4</v>
      </c>
      <c r="I1876" s="103">
        <v>0.28240900000000002</v>
      </c>
      <c r="J1876" s="95">
        <v>2.5999999999999998E-5</v>
      </c>
      <c r="K1876" s="104">
        <v>0.28240722183768102</v>
      </c>
      <c r="L1876" s="105">
        <v>-12.837197459437677</v>
      </c>
      <c r="M1876" s="105">
        <v>-8.1156089663836362</v>
      </c>
      <c r="N1876" s="270">
        <v>1173.5812553752532</v>
      </c>
      <c r="O1876" s="270">
        <v>1768.3284948318853</v>
      </c>
      <c r="P1876" s="107">
        <v>-0.98686746987951812</v>
      </c>
      <c r="Q1876" s="149"/>
      <c r="S1876" s="423">
        <f t="shared" si="68"/>
        <v>1.1735812553752532</v>
      </c>
      <c r="T1876" s="423">
        <f t="shared" si="69"/>
        <v>1.7683284948318854</v>
      </c>
      <c r="U1876" s="270"/>
    </row>
    <row r="1877" spans="4:21">
      <c r="D1877" s="95" t="s">
        <v>2064</v>
      </c>
      <c r="F1877" s="95">
        <v>218</v>
      </c>
      <c r="G1877" s="103">
        <v>2.1295999999999999E-2</v>
      </c>
      <c r="H1877" s="103">
        <v>6.3900000000000003E-4</v>
      </c>
      <c r="I1877" s="103">
        <v>0.28244999999999998</v>
      </c>
      <c r="J1877" s="95">
        <v>2.4000000000000001E-5</v>
      </c>
      <c r="K1877" s="104">
        <v>0.2824473939318306</v>
      </c>
      <c r="L1877" s="105">
        <v>-11.387266065948642</v>
      </c>
      <c r="M1877" s="105">
        <v>-6.694275199221611</v>
      </c>
      <c r="N1877" s="270">
        <v>1122.9019302922356</v>
      </c>
      <c r="O1877" s="270">
        <v>1678.2564867420988</v>
      </c>
      <c r="P1877" s="107">
        <v>-0.98075301204819276</v>
      </c>
      <c r="Q1877" s="149"/>
      <c r="S1877" s="423">
        <f t="shared" si="68"/>
        <v>1.1229019302922356</v>
      </c>
      <c r="T1877" s="423">
        <f t="shared" si="69"/>
        <v>1.6782564867420988</v>
      </c>
      <c r="U1877" s="270"/>
    </row>
    <row r="1878" spans="4:21">
      <c r="D1878" s="95" t="s">
        <v>2065</v>
      </c>
      <c r="F1878" s="95">
        <v>218</v>
      </c>
      <c r="G1878" s="103">
        <v>1.2687E-2</v>
      </c>
      <c r="H1878" s="103">
        <v>4.1300000000000001E-4</v>
      </c>
      <c r="I1878" s="103">
        <v>0.28215499999999999</v>
      </c>
      <c r="J1878" s="95">
        <v>2.4000000000000001E-5</v>
      </c>
      <c r="K1878" s="104">
        <v>0.28215331563982166</v>
      </c>
      <c r="L1878" s="105">
        <v>-21.819699263011529</v>
      </c>
      <c r="M1878" s="105">
        <v>-17.099095148744858</v>
      </c>
      <c r="N1878" s="270">
        <v>1522.1214250604862</v>
      </c>
      <c r="O1878" s="270">
        <v>2335.0795116996874</v>
      </c>
      <c r="P1878" s="107">
        <v>-0.98756024096385542</v>
      </c>
      <c r="Q1878" s="149"/>
      <c r="S1878" s="423">
        <f t="shared" si="68"/>
        <v>1.5221214250604862</v>
      </c>
      <c r="T1878" s="423">
        <f t="shared" si="69"/>
        <v>2.3350795116996874</v>
      </c>
      <c r="U1878" s="270"/>
    </row>
    <row r="1879" spans="4:21">
      <c r="D1879" s="95" t="s">
        <v>2066</v>
      </c>
      <c r="F1879" s="95">
        <v>218</v>
      </c>
      <c r="G1879" s="103">
        <v>1.9328999999999999E-2</v>
      </c>
      <c r="H1879" s="103">
        <v>6.1700000000000004E-4</v>
      </c>
      <c r="I1879" s="103">
        <v>0.28219699999999998</v>
      </c>
      <c r="J1879" s="95">
        <v>2.5000000000000001E-5</v>
      </c>
      <c r="K1879" s="104">
        <v>0.28219448365561733</v>
      </c>
      <c r="L1879" s="105">
        <v>-20.334403689192815</v>
      </c>
      <c r="M1879" s="105">
        <v>-15.642524556243043</v>
      </c>
      <c r="N1879" s="270">
        <v>1472.3291640820423</v>
      </c>
      <c r="O1879" s="270">
        <v>2243.3127695090516</v>
      </c>
      <c r="P1879" s="107">
        <v>-0.98141566265060243</v>
      </c>
      <c r="Q1879" s="149"/>
      <c r="S1879" s="423">
        <f t="shared" si="68"/>
        <v>1.4723291640820424</v>
      </c>
      <c r="T1879" s="423">
        <f t="shared" si="69"/>
        <v>2.2433127695090516</v>
      </c>
      <c r="U1879" s="270"/>
    </row>
    <row r="1880" spans="4:21">
      <c r="D1880" s="95" t="s">
        <v>2067</v>
      </c>
      <c r="F1880" s="95">
        <v>218</v>
      </c>
      <c r="G1880" s="103">
        <v>1.2038999999999999E-2</v>
      </c>
      <c r="H1880" s="103">
        <v>3.8400000000000001E-4</v>
      </c>
      <c r="I1880" s="103">
        <v>0.28228700000000001</v>
      </c>
      <c r="J1880" s="95">
        <v>2.4000000000000001E-5</v>
      </c>
      <c r="K1880" s="104">
        <v>0.28228543391208605</v>
      </c>
      <c r="L1880" s="105">
        <v>-17.151627459579544</v>
      </c>
      <c r="M1880" s="105">
        <v>-12.42460242926402</v>
      </c>
      <c r="N1880" s="270">
        <v>1339.8990802640121</v>
      </c>
      <c r="O1880" s="270">
        <v>2040.6545057827645</v>
      </c>
      <c r="P1880" s="107">
        <v>-0.98843373493975906</v>
      </c>
      <c r="Q1880" s="149"/>
      <c r="S1880" s="423">
        <f t="shared" si="68"/>
        <v>1.3398990802640121</v>
      </c>
      <c r="T1880" s="423">
        <f t="shared" si="69"/>
        <v>2.0406545057827645</v>
      </c>
      <c r="U1880" s="270"/>
    </row>
    <row r="1881" spans="4:21">
      <c r="D1881" s="95" t="s">
        <v>2068</v>
      </c>
      <c r="F1881" s="95">
        <v>218</v>
      </c>
      <c r="G1881" s="103">
        <v>1.0746E-2</v>
      </c>
      <c r="H1881" s="103">
        <v>3.5500000000000001E-4</v>
      </c>
      <c r="I1881" s="103">
        <v>0.28244399999999997</v>
      </c>
      <c r="J1881" s="95">
        <v>2.4000000000000001E-5</v>
      </c>
      <c r="K1881" s="104">
        <v>0.28244255218435033</v>
      </c>
      <c r="L1881" s="105">
        <v>-11.599451147923379</v>
      </c>
      <c r="M1881" s="105">
        <v>-6.8655816578833129</v>
      </c>
      <c r="N1881" s="270">
        <v>1122.8787830552994</v>
      </c>
      <c r="O1881" s="270">
        <v>1689.2014231341395</v>
      </c>
      <c r="P1881" s="107">
        <v>-0.9893072289156627</v>
      </c>
      <c r="Q1881" s="149"/>
      <c r="S1881" s="423">
        <f t="shared" si="68"/>
        <v>1.1228787830552995</v>
      </c>
      <c r="T1881" s="423">
        <f t="shared" si="69"/>
        <v>1.6892014231341395</v>
      </c>
      <c r="U1881" s="270"/>
    </row>
    <row r="1882" spans="4:21">
      <c r="D1882" s="95" t="s">
        <v>2069</v>
      </c>
      <c r="F1882" s="95">
        <v>218</v>
      </c>
      <c r="G1882" s="103">
        <v>1.3934E-2</v>
      </c>
      <c r="H1882" s="103">
        <v>4.3100000000000001E-4</v>
      </c>
      <c r="I1882" s="103">
        <v>0.28217300000000001</v>
      </c>
      <c r="J1882" s="95">
        <v>2.0999999999999999E-5</v>
      </c>
      <c r="K1882" s="104">
        <v>0.28217124222945072</v>
      </c>
      <c r="L1882" s="105">
        <v>-21.183144017088431</v>
      </c>
      <c r="M1882" s="105">
        <v>-16.464832292668596</v>
      </c>
      <c r="N1882" s="270">
        <v>1498.1468101352414</v>
      </c>
      <c r="O1882" s="270">
        <v>2295.1749672660249</v>
      </c>
      <c r="P1882" s="107">
        <v>-0.98701807228915661</v>
      </c>
      <c r="Q1882" s="149"/>
      <c r="S1882" s="423">
        <f t="shared" si="68"/>
        <v>1.4981468101352413</v>
      </c>
      <c r="T1882" s="423">
        <f t="shared" si="69"/>
        <v>2.2951749672660249</v>
      </c>
      <c r="U1882" s="270"/>
    </row>
    <row r="1883" spans="4:21">
      <c r="D1883" s="95" t="s">
        <v>2070</v>
      </c>
      <c r="F1883" s="95">
        <v>218</v>
      </c>
      <c r="G1883" s="103">
        <v>1.5630000000000002E-2</v>
      </c>
      <c r="H1883" s="103">
        <v>5.0100000000000003E-4</v>
      </c>
      <c r="I1883" s="103">
        <v>0.28228199999999998</v>
      </c>
      <c r="J1883" s="95">
        <v>2.3E-5</v>
      </c>
      <c r="K1883" s="104">
        <v>0.28227995674467471</v>
      </c>
      <c r="L1883" s="105">
        <v>-17.328448361225711</v>
      </c>
      <c r="M1883" s="105">
        <v>-12.618390758076803</v>
      </c>
      <c r="N1883" s="270">
        <v>1350.8749343774709</v>
      </c>
      <c r="O1883" s="270">
        <v>2052.8216725628963</v>
      </c>
      <c r="P1883" s="107">
        <v>-0.98490963855421687</v>
      </c>
      <c r="Q1883" s="149"/>
      <c r="S1883" s="423">
        <f t="shared" ref="S1883:S1946" si="70">N1883/1000</f>
        <v>1.3508749343774709</v>
      </c>
      <c r="T1883" s="423">
        <f t="shared" ref="T1883:T1946" si="71">O1883/1000</f>
        <v>2.0528216725628963</v>
      </c>
      <c r="U1883" s="270"/>
    </row>
    <row r="1884" spans="4:21">
      <c r="D1884" s="95" t="s">
        <v>2071</v>
      </c>
      <c r="F1884" s="95">
        <v>218</v>
      </c>
      <c r="G1884" s="103">
        <v>1.6855999999999999E-2</v>
      </c>
      <c r="H1884" s="103">
        <v>5.2899999999999996E-4</v>
      </c>
      <c r="I1884" s="103">
        <v>0.28211700000000001</v>
      </c>
      <c r="J1884" s="95">
        <v>4.1E-5</v>
      </c>
      <c r="K1884" s="104">
        <v>0.28211484255076436</v>
      </c>
      <c r="L1884" s="105">
        <v>-23.163538115513749</v>
      </c>
      <c r="M1884" s="105">
        <v>-18.460316209328866</v>
      </c>
      <c r="N1884" s="270">
        <v>1578.9264746429169</v>
      </c>
      <c r="O1884" s="270">
        <v>2420.5489966325599</v>
      </c>
      <c r="P1884" s="107">
        <v>-0.98406626506024097</v>
      </c>
      <c r="Q1884" s="149"/>
      <c r="S1884" s="423">
        <f t="shared" si="70"/>
        <v>1.5789264746429168</v>
      </c>
      <c r="T1884" s="423">
        <f t="shared" si="71"/>
        <v>2.4205489966325597</v>
      </c>
      <c r="U1884" s="270"/>
    </row>
    <row r="1885" spans="4:21">
      <c r="D1885" s="95" t="s">
        <v>2072</v>
      </c>
      <c r="F1885" s="95">
        <v>218</v>
      </c>
      <c r="G1885" s="103">
        <v>4.2333000000000003E-2</v>
      </c>
      <c r="H1885" s="103">
        <v>1.243E-3</v>
      </c>
      <c r="I1885" s="103">
        <v>0.28237699999999999</v>
      </c>
      <c r="J1885" s="95">
        <v>3.6999999999999998E-5</v>
      </c>
      <c r="K1885" s="104">
        <v>0.28237193060604926</v>
      </c>
      <c r="L1885" s="105">
        <v>-13.968851229967383</v>
      </c>
      <c r="M1885" s="105">
        <v>-9.3642523409653844</v>
      </c>
      <c r="N1885" s="270">
        <v>1243.8748378892258</v>
      </c>
      <c r="O1885" s="270">
        <v>1846.9927927970068</v>
      </c>
      <c r="P1885" s="107">
        <v>-0.9625602409638554</v>
      </c>
      <c r="Q1885" s="149"/>
      <c r="S1885" s="423">
        <f t="shared" si="70"/>
        <v>1.2438748378892257</v>
      </c>
      <c r="T1885" s="423">
        <f t="shared" si="71"/>
        <v>1.8469927927970069</v>
      </c>
      <c r="U1885" s="270"/>
    </row>
    <row r="1886" spans="4:21">
      <c r="D1886" s="95" t="s">
        <v>2073</v>
      </c>
      <c r="F1886" s="95">
        <v>218</v>
      </c>
      <c r="G1886" s="103">
        <v>1.8946999999999999E-2</v>
      </c>
      <c r="H1886" s="103">
        <v>5.7700000000000004E-4</v>
      </c>
      <c r="I1886" s="103">
        <v>0.28231400000000001</v>
      </c>
      <c r="J1886" s="95">
        <v>3.8999999999999999E-5</v>
      </c>
      <c r="K1886" s="104">
        <v>0.28231164678977511</v>
      </c>
      <c r="L1886" s="105">
        <v>-16.196794590696008</v>
      </c>
      <c r="M1886" s="105">
        <v>-11.497161403779543</v>
      </c>
      <c r="N1886" s="270">
        <v>1309.3520997470432</v>
      </c>
      <c r="O1886" s="270">
        <v>1982.0260884073682</v>
      </c>
      <c r="P1886" s="107">
        <v>-0.9826204819277109</v>
      </c>
      <c r="Q1886" s="149"/>
      <c r="S1886" s="423">
        <f t="shared" si="70"/>
        <v>1.3093520997470431</v>
      </c>
      <c r="T1886" s="423">
        <f t="shared" si="71"/>
        <v>1.9820260884073682</v>
      </c>
      <c r="U1886" s="270"/>
    </row>
    <row r="1887" spans="4:21">
      <c r="D1887" s="95" t="s">
        <v>2074</v>
      </c>
      <c r="F1887" s="95">
        <v>218</v>
      </c>
      <c r="G1887" s="103">
        <v>1.5247E-2</v>
      </c>
      <c r="H1887" s="103">
        <v>4.9799999999999996E-4</v>
      </c>
      <c r="I1887" s="103">
        <v>0.28220200000000001</v>
      </c>
      <c r="J1887" s="95">
        <v>3.6000000000000001E-5</v>
      </c>
      <c r="K1887" s="104">
        <v>0.28219996897973654</v>
      </c>
      <c r="L1887" s="105">
        <v>-20.157582787546644</v>
      </c>
      <c r="M1887" s="105">
        <v>-15.448447633954476</v>
      </c>
      <c r="N1887" s="270">
        <v>1460.8940102913134</v>
      </c>
      <c r="O1887" s="270">
        <v>2231.1696059000578</v>
      </c>
      <c r="P1887" s="107">
        <v>-0.98499999999999999</v>
      </c>
      <c r="Q1887" s="149"/>
      <c r="S1887" s="423">
        <f t="shared" si="70"/>
        <v>1.4608940102913135</v>
      </c>
      <c r="T1887" s="423">
        <f t="shared" si="71"/>
        <v>2.2311696059000576</v>
      </c>
      <c r="U1887" s="270"/>
    </row>
    <row r="1888" spans="4:21">
      <c r="D1888" s="95" t="s">
        <v>2075</v>
      </c>
      <c r="F1888" s="95">
        <v>218</v>
      </c>
      <c r="G1888" s="103">
        <v>2.8083E-2</v>
      </c>
      <c r="H1888" s="103">
        <v>8.3000000000000001E-4</v>
      </c>
      <c r="I1888" s="103">
        <v>0.28227400000000002</v>
      </c>
      <c r="J1888" s="95">
        <v>2.5999999999999998E-5</v>
      </c>
      <c r="K1888" s="104">
        <v>0.28227061496622763</v>
      </c>
      <c r="L1888" s="105">
        <v>-17.611361803856475</v>
      </c>
      <c r="M1888" s="105">
        <v>-12.948913361721104</v>
      </c>
      <c r="N1888" s="270">
        <v>1373.6729347071077</v>
      </c>
      <c r="O1888" s="270">
        <v>2073.4971007241897</v>
      </c>
      <c r="P1888" s="107">
        <v>-0.97499999999999998</v>
      </c>
      <c r="Q1888" s="149"/>
      <c r="S1888" s="423">
        <f t="shared" si="70"/>
        <v>1.3736729347071077</v>
      </c>
      <c r="T1888" s="423">
        <f t="shared" si="71"/>
        <v>2.0734971007241896</v>
      </c>
      <c r="U1888" s="270"/>
    </row>
    <row r="1889" spans="1:21">
      <c r="D1889" s="95" t="s">
        <v>2076</v>
      </c>
      <c r="F1889" s="95">
        <v>218</v>
      </c>
      <c r="G1889" s="103">
        <v>1.1342E-2</v>
      </c>
      <c r="H1889" s="103">
        <v>3.8099999999999999E-4</v>
      </c>
      <c r="I1889" s="103">
        <v>0.28215600000000002</v>
      </c>
      <c r="J1889" s="95">
        <v>2.4000000000000001E-5</v>
      </c>
      <c r="K1889" s="104">
        <v>0.28215444614714785</v>
      </c>
      <c r="L1889" s="105">
        <v>-21.784335082681849</v>
      </c>
      <c r="M1889" s="105">
        <v>-17.059096531027997</v>
      </c>
      <c r="N1889" s="270">
        <v>1519.4889010282823</v>
      </c>
      <c r="O1889" s="270">
        <v>2332.585749068131</v>
      </c>
      <c r="P1889" s="107">
        <v>-0.98852409638554217</v>
      </c>
      <c r="Q1889" s="149"/>
      <c r="S1889" s="423">
        <f t="shared" si="70"/>
        <v>1.5194889010282824</v>
      </c>
      <c r="T1889" s="423">
        <f t="shared" si="71"/>
        <v>2.332585749068131</v>
      </c>
      <c r="U1889" s="270"/>
    </row>
    <row r="1890" spans="1:21">
      <c r="D1890" s="95" t="s">
        <v>2077</v>
      </c>
      <c r="F1890" s="95">
        <v>218</v>
      </c>
      <c r="G1890" s="103">
        <v>1.9165000000000001E-2</v>
      </c>
      <c r="H1890" s="103">
        <v>5.6599999999999999E-4</v>
      </c>
      <c r="I1890" s="103">
        <v>0.28236600000000001</v>
      </c>
      <c r="J1890" s="95">
        <v>2.3E-5</v>
      </c>
      <c r="K1890" s="104">
        <v>0.28236369165166847</v>
      </c>
      <c r="L1890" s="105">
        <v>-14.357857213586067</v>
      </c>
      <c r="M1890" s="105">
        <v>-9.6557557916931991</v>
      </c>
      <c r="N1890" s="270">
        <v>1237.0883202081454</v>
      </c>
      <c r="O1890" s="270">
        <v>1865.7003208014944</v>
      </c>
      <c r="P1890" s="107">
        <v>-0.98295180722891562</v>
      </c>
      <c r="Q1890" s="149"/>
      <c r="S1890" s="423">
        <f t="shared" si="70"/>
        <v>1.2370883202081455</v>
      </c>
      <c r="T1890" s="423">
        <f t="shared" si="71"/>
        <v>1.8657003208014944</v>
      </c>
      <c r="U1890" s="270"/>
    </row>
    <row r="1891" spans="1:21">
      <c r="D1891" s="95" t="s">
        <v>2078</v>
      </c>
      <c r="F1891" s="95">
        <v>218</v>
      </c>
      <c r="G1891" s="103">
        <v>1.2526000000000001E-2</v>
      </c>
      <c r="H1891" s="103">
        <v>4.0000000000000002E-4</v>
      </c>
      <c r="I1891" s="103">
        <v>0.28223399999999998</v>
      </c>
      <c r="J1891" s="95">
        <v>3.4999999999999997E-5</v>
      </c>
      <c r="K1891" s="104">
        <v>0.28223236865842294</v>
      </c>
      <c r="L1891" s="105">
        <v>-19.025929017018051</v>
      </c>
      <c r="M1891" s="105">
        <v>-14.302110647121946</v>
      </c>
      <c r="N1891" s="270">
        <v>1413.2650605980798</v>
      </c>
      <c r="O1891" s="270">
        <v>2159.0287308857705</v>
      </c>
      <c r="P1891" s="107">
        <v>-0.98795180722891562</v>
      </c>
      <c r="Q1891" s="149"/>
      <c r="S1891" s="423">
        <f t="shared" si="70"/>
        <v>1.4132650605980799</v>
      </c>
      <c r="T1891" s="423">
        <f t="shared" si="71"/>
        <v>2.1590287308857707</v>
      </c>
      <c r="U1891" s="270"/>
    </row>
    <row r="1892" spans="1:21">
      <c r="D1892" s="95" t="s">
        <v>2079</v>
      </c>
      <c r="F1892" s="95">
        <v>218</v>
      </c>
      <c r="G1892" s="103">
        <v>2.4967E-2</v>
      </c>
      <c r="H1892" s="103">
        <v>7.0299999999999996E-4</v>
      </c>
      <c r="I1892" s="103">
        <v>0.28233799999999998</v>
      </c>
      <c r="J1892" s="95">
        <v>2.8E-5</v>
      </c>
      <c r="K1892" s="104">
        <v>0.28233513291717827</v>
      </c>
      <c r="L1892" s="105">
        <v>-15.348054262800392</v>
      </c>
      <c r="M1892" s="105">
        <v>-10.666195863031636</v>
      </c>
      <c r="N1892" s="270">
        <v>1280.3906922330864</v>
      </c>
      <c r="O1892" s="270">
        <v>1929.4932446628486</v>
      </c>
      <c r="P1892" s="107">
        <v>-0.97882530120481925</v>
      </c>
      <c r="Q1892" s="149"/>
      <c r="S1892" s="423">
        <f t="shared" si="70"/>
        <v>1.2803906922330863</v>
      </c>
      <c r="T1892" s="423">
        <f t="shared" si="71"/>
        <v>1.9294932446628486</v>
      </c>
      <c r="U1892" s="270"/>
    </row>
    <row r="1893" spans="1:21">
      <c r="D1893" s="95" t="s">
        <v>2080</v>
      </c>
      <c r="F1893" s="95">
        <v>218</v>
      </c>
      <c r="G1893" s="103">
        <v>2.2584E-2</v>
      </c>
      <c r="H1893" s="103">
        <v>6.7400000000000001E-4</v>
      </c>
      <c r="I1893" s="103">
        <v>0.28219499999999997</v>
      </c>
      <c r="J1893" s="95">
        <v>2.1999999999999999E-5</v>
      </c>
      <c r="K1893" s="104">
        <v>0.28219225118944263</v>
      </c>
      <c r="L1893" s="105">
        <v>-20.405132049851062</v>
      </c>
      <c r="M1893" s="105">
        <v>-15.721511714501535</v>
      </c>
      <c r="N1893" s="270">
        <v>1477.2857014669585</v>
      </c>
      <c r="O1893" s="270">
        <v>2248.2483920317295</v>
      </c>
      <c r="P1893" s="107">
        <v>-0.97969879518072289</v>
      </c>
      <c r="Q1893" s="149"/>
      <c r="S1893" s="423">
        <f t="shared" si="70"/>
        <v>1.4772857014669585</v>
      </c>
      <c r="T1893" s="423">
        <f t="shared" si="71"/>
        <v>2.2482483920317295</v>
      </c>
      <c r="U1893" s="270"/>
    </row>
    <row r="1894" spans="1:21">
      <c r="D1894" s="95" t="s">
        <v>2081</v>
      </c>
      <c r="F1894" s="95">
        <v>218</v>
      </c>
      <c r="G1894" s="103">
        <v>1.8376E-2</v>
      </c>
      <c r="H1894" s="103">
        <v>5.5699999999999999E-4</v>
      </c>
      <c r="I1894" s="103">
        <v>0.282414</v>
      </c>
      <c r="J1894" s="95">
        <v>2.3E-5</v>
      </c>
      <c r="K1894" s="104">
        <v>0.28241172835685391</v>
      </c>
      <c r="L1894" s="105">
        <v>-12.660376557792619</v>
      </c>
      <c r="M1894" s="105">
        <v>-7.9561632613889266</v>
      </c>
      <c r="N1894" s="270">
        <v>1170.3693021846534</v>
      </c>
      <c r="O1894" s="270">
        <v>1758.1927992552924</v>
      </c>
      <c r="P1894" s="107">
        <v>-0.98322289156626508</v>
      </c>
      <c r="Q1894" s="149"/>
      <c r="S1894" s="423">
        <f t="shared" si="70"/>
        <v>1.1703693021846535</v>
      </c>
      <c r="T1894" s="423">
        <f t="shared" si="71"/>
        <v>1.7581927992552924</v>
      </c>
      <c r="U1894" s="270"/>
    </row>
    <row r="1895" spans="1:21">
      <c r="D1895" s="95" t="s">
        <v>2082</v>
      </c>
      <c r="F1895" s="95">
        <v>218</v>
      </c>
      <c r="G1895" s="103">
        <v>1.3811E-2</v>
      </c>
      <c r="H1895" s="103">
        <v>4.2000000000000002E-4</v>
      </c>
      <c r="I1895" s="103">
        <v>0.28239799999999998</v>
      </c>
      <c r="J1895" s="95">
        <v>2.3E-5</v>
      </c>
      <c r="K1895" s="104">
        <v>0.28239628709134407</v>
      </c>
      <c r="L1895" s="105">
        <v>-13.226203443058582</v>
      </c>
      <c r="M1895" s="105">
        <v>-8.502492561404118</v>
      </c>
      <c r="N1895" s="270">
        <v>1188.2669309108853</v>
      </c>
      <c r="O1895" s="270">
        <v>1792.8178647861291</v>
      </c>
      <c r="P1895" s="107">
        <v>-0.98734939759036144</v>
      </c>
      <c r="Q1895" s="149"/>
      <c r="S1895" s="423">
        <f t="shared" si="70"/>
        <v>1.1882669309108853</v>
      </c>
      <c r="T1895" s="423">
        <f t="shared" si="71"/>
        <v>1.792817864786129</v>
      </c>
      <c r="U1895" s="270"/>
    </row>
    <row r="1896" spans="1:21">
      <c r="A1896" s="6"/>
      <c r="D1896" s="96" t="s">
        <v>2083</v>
      </c>
      <c r="E1896" s="6"/>
      <c r="F1896" s="96">
        <v>218</v>
      </c>
      <c r="G1896" s="108">
        <v>1.4878000000000001E-2</v>
      </c>
      <c r="H1896" s="108">
        <v>4.7399999999999997E-4</v>
      </c>
      <c r="I1896" s="108">
        <v>0.28184199999999998</v>
      </c>
      <c r="J1896" s="96">
        <v>2.6999999999999999E-5</v>
      </c>
      <c r="K1896" s="109">
        <v>0.28184006686023116</v>
      </c>
      <c r="L1896" s="110">
        <v>-32.888687705997512</v>
      </c>
      <c r="M1896" s="110">
        <v>-28.182188459650035</v>
      </c>
      <c r="N1896" s="275">
        <v>1952.4580657871415</v>
      </c>
      <c r="O1896" s="275">
        <v>3029.1562650873129</v>
      </c>
      <c r="P1896" s="112">
        <v>-0.98572289156626502</v>
      </c>
      <c r="Q1896" s="152"/>
      <c r="S1896" s="423">
        <f t="shared" si="70"/>
        <v>1.9524580657871415</v>
      </c>
      <c r="T1896" s="423">
        <f t="shared" si="71"/>
        <v>3.0291562650873129</v>
      </c>
      <c r="U1896" s="270"/>
    </row>
    <row r="1897" spans="1:21">
      <c r="A1897" s="92"/>
      <c r="D1897" s="95"/>
      <c r="E1897" s="92"/>
      <c r="F1897" s="95"/>
      <c r="G1897" s="103"/>
      <c r="H1897" s="103"/>
      <c r="I1897" s="103"/>
      <c r="J1897" s="95"/>
      <c r="K1897" s="104"/>
      <c r="L1897" s="105"/>
      <c r="M1897" s="105">
        <f>AVERAGE(M1871:M1896)</f>
        <v>-13.547962263676045</v>
      </c>
      <c r="N1897" s="448"/>
      <c r="O1897" s="389">
        <f>AVERAGE(O1871:O1896)</f>
        <v>2110.9055282500804</v>
      </c>
      <c r="P1897" s="107"/>
      <c r="Q1897" s="149"/>
      <c r="S1897" s="423">
        <f t="shared" si="70"/>
        <v>0</v>
      </c>
      <c r="T1897" s="423">
        <f t="shared" si="71"/>
        <v>2.1109055282500804</v>
      </c>
    </row>
    <row r="1898" spans="1:21">
      <c r="A1898" s="116" t="s">
        <v>2088</v>
      </c>
      <c r="D1898" s="94" t="s">
        <v>2090</v>
      </c>
      <c r="E1898" s="116" t="s">
        <v>2089</v>
      </c>
      <c r="F1898" s="94">
        <v>215</v>
      </c>
      <c r="G1898" s="97">
        <v>2.5496000000000001E-2</v>
      </c>
      <c r="H1898" s="97">
        <v>7.5199999999999996E-4</v>
      </c>
      <c r="I1898" s="97">
        <v>0.28249200000000002</v>
      </c>
      <c r="J1898" s="94">
        <v>1.8E-5</v>
      </c>
      <c r="K1898" s="98">
        <v>0.28248897536794909</v>
      </c>
      <c r="L1898" s="99">
        <v>-9.9</v>
      </c>
      <c r="M1898" s="99">
        <v>-5.3</v>
      </c>
      <c r="N1898" s="270">
        <v>1067.6949867656265</v>
      </c>
      <c r="O1898" s="270">
        <v>1586.8914898184744</v>
      </c>
      <c r="P1898" s="94">
        <v>-0.98</v>
      </c>
      <c r="Q1898" s="151" t="s">
        <v>1960</v>
      </c>
      <c r="S1898" s="423">
        <f t="shared" si="70"/>
        <v>1.0676949867656265</v>
      </c>
      <c r="T1898" s="423">
        <f t="shared" si="71"/>
        <v>1.5868914898184743</v>
      </c>
      <c r="U1898" s="270"/>
    </row>
    <row r="1899" spans="1:21">
      <c r="D1899" s="95" t="s">
        <v>2091</v>
      </c>
      <c r="F1899" s="95">
        <v>215</v>
      </c>
      <c r="G1899" s="103">
        <v>2.0194E-2</v>
      </c>
      <c r="H1899" s="103">
        <v>5.6300000000000002E-4</v>
      </c>
      <c r="I1899" s="103">
        <v>0.28248899999999999</v>
      </c>
      <c r="J1899" s="95">
        <v>1.5999999999999999E-5</v>
      </c>
      <c r="K1899" s="104">
        <v>0.2824867355480789</v>
      </c>
      <c r="L1899" s="105">
        <v>-10</v>
      </c>
      <c r="M1899" s="105">
        <v>-5.4</v>
      </c>
      <c r="N1899" s="270">
        <v>1066.5774933097234</v>
      </c>
      <c r="O1899" s="270">
        <v>1591.9716929213678</v>
      </c>
      <c r="P1899" s="95">
        <v>-0.98</v>
      </c>
      <c r="Q1899" s="149"/>
      <c r="S1899" s="423">
        <f t="shared" si="70"/>
        <v>1.0665774933097234</v>
      </c>
      <c r="T1899" s="423">
        <f t="shared" si="71"/>
        <v>1.5919716929213679</v>
      </c>
      <c r="U1899" s="270"/>
    </row>
    <row r="1900" spans="1:21">
      <c r="D1900" s="95" t="s">
        <v>2092</v>
      </c>
      <c r="F1900" s="95">
        <v>215</v>
      </c>
      <c r="G1900" s="103">
        <v>3.0127999999999999E-2</v>
      </c>
      <c r="H1900" s="103">
        <v>8.7600000000000004E-4</v>
      </c>
      <c r="I1900" s="103">
        <v>0.282524</v>
      </c>
      <c r="J1900" s="95">
        <v>1.8E-5</v>
      </c>
      <c r="K1900" s="104">
        <v>0.28252047662543006</v>
      </c>
      <c r="L1900" s="105">
        <v>-8.8000000000000007</v>
      </c>
      <c r="M1900" s="105">
        <v>-4.2</v>
      </c>
      <c r="N1900" s="270">
        <v>1026.3970010091248</v>
      </c>
      <c r="O1900" s="270">
        <v>1516.1479087977093</v>
      </c>
      <c r="P1900" s="95">
        <v>-0.97</v>
      </c>
      <c r="Q1900" s="149"/>
      <c r="S1900" s="423">
        <f t="shared" si="70"/>
        <v>1.0263970010091248</v>
      </c>
      <c r="T1900" s="423">
        <f t="shared" si="71"/>
        <v>1.5161479087977092</v>
      </c>
      <c r="U1900" s="270"/>
    </row>
    <row r="1901" spans="1:21">
      <c r="D1901" s="95" t="s">
        <v>2093</v>
      </c>
      <c r="F1901" s="95">
        <v>215</v>
      </c>
      <c r="G1901" s="103">
        <v>2.9034999999999998E-2</v>
      </c>
      <c r="H1901" s="103">
        <v>7.6900000000000004E-4</v>
      </c>
      <c r="I1901" s="103">
        <v>0.28238099999999999</v>
      </c>
      <c r="J1901" s="95">
        <v>2.8E-5</v>
      </c>
      <c r="K1901" s="104">
        <v>0.28237790699195858</v>
      </c>
      <c r="L1901" s="105">
        <v>-13.8</v>
      </c>
      <c r="M1901" s="105">
        <v>-9.1999999999999993</v>
      </c>
      <c r="N1901" s="270">
        <v>1222.8207016550905</v>
      </c>
      <c r="O1901" s="270">
        <v>1835.7393514522523</v>
      </c>
      <c r="P1901" s="95">
        <v>-0.98</v>
      </c>
      <c r="Q1901" s="149"/>
      <c r="S1901" s="423">
        <f t="shared" si="70"/>
        <v>1.2228207016550905</v>
      </c>
      <c r="T1901" s="423">
        <f t="shared" si="71"/>
        <v>1.8357393514522524</v>
      </c>
      <c r="U1901" s="270"/>
    </row>
    <row r="1902" spans="1:21">
      <c r="D1902" s="95" t="s">
        <v>2094</v>
      </c>
      <c r="F1902" s="95">
        <v>215</v>
      </c>
      <c r="G1902" s="103">
        <v>1.7476999999999999E-2</v>
      </c>
      <c r="H1902" s="103">
        <v>4.9700000000000005E-4</v>
      </c>
      <c r="I1902" s="103">
        <v>0.282501</v>
      </c>
      <c r="J1902" s="95">
        <v>1.5999999999999999E-5</v>
      </c>
      <c r="K1902" s="104">
        <v>0.28249900100780678</v>
      </c>
      <c r="L1902" s="105">
        <v>-9.6</v>
      </c>
      <c r="M1902" s="105">
        <v>-4.9000000000000004</v>
      </c>
      <c r="N1902" s="270">
        <v>1048.1122393413636</v>
      </c>
      <c r="O1902" s="270">
        <v>1564.4638122972524</v>
      </c>
      <c r="P1902" s="95">
        <v>-0.99</v>
      </c>
      <c r="Q1902" s="149"/>
      <c r="S1902" s="423">
        <f t="shared" si="70"/>
        <v>1.0481122393413635</v>
      </c>
      <c r="T1902" s="423">
        <f t="shared" si="71"/>
        <v>1.5644638122972523</v>
      </c>
      <c r="U1902" s="270"/>
    </row>
    <row r="1903" spans="1:21">
      <c r="D1903" s="95" t="s">
        <v>2095</v>
      </c>
      <c r="F1903" s="95">
        <v>215</v>
      </c>
      <c r="G1903" s="103">
        <v>1.7648E-2</v>
      </c>
      <c r="H1903" s="103">
        <v>4.8000000000000001E-4</v>
      </c>
      <c r="I1903" s="103">
        <v>0.28249800000000003</v>
      </c>
      <c r="J1903" s="95">
        <v>1.4E-5</v>
      </c>
      <c r="K1903" s="104">
        <v>0.28249606938379729</v>
      </c>
      <c r="L1903" s="105">
        <v>-9.6999999999999993</v>
      </c>
      <c r="M1903" s="105">
        <v>-5</v>
      </c>
      <c r="N1903" s="270">
        <v>1051.8021732354284</v>
      </c>
      <c r="O1903" s="270">
        <v>1571.048649961002</v>
      </c>
      <c r="P1903" s="95">
        <v>-0.99</v>
      </c>
      <c r="Q1903" s="149"/>
      <c r="S1903" s="423">
        <f t="shared" si="70"/>
        <v>1.0518021732354284</v>
      </c>
      <c r="T1903" s="423">
        <f t="shared" si="71"/>
        <v>1.5710486499610019</v>
      </c>
      <c r="U1903" s="270"/>
    </row>
    <row r="1904" spans="1:21">
      <c r="D1904" s="95" t="s">
        <v>2096</v>
      </c>
      <c r="F1904" s="95">
        <v>215</v>
      </c>
      <c r="G1904" s="103">
        <v>3.2301000000000003E-2</v>
      </c>
      <c r="H1904" s="103">
        <v>1.0070000000000001E-3</v>
      </c>
      <c r="I1904" s="103">
        <v>0.28249600000000002</v>
      </c>
      <c r="J1904" s="95">
        <v>1.8E-5</v>
      </c>
      <c r="K1904" s="104">
        <v>0.28249194972809144</v>
      </c>
      <c r="L1904" s="105">
        <v>-9.6999999999999993</v>
      </c>
      <c r="M1904" s="105">
        <v>-5.2</v>
      </c>
      <c r="N1904" s="270">
        <v>1069.2874425099724</v>
      </c>
      <c r="O1904" s="270">
        <v>1580.144031528863</v>
      </c>
      <c r="P1904" s="95">
        <v>-0.97</v>
      </c>
      <c r="Q1904" s="149"/>
      <c r="S1904" s="423">
        <f t="shared" si="70"/>
        <v>1.0692874425099723</v>
      </c>
      <c r="T1904" s="423">
        <f t="shared" si="71"/>
        <v>1.5801440315288631</v>
      </c>
      <c r="U1904" s="270"/>
    </row>
    <row r="1905" spans="1:21">
      <c r="D1905" s="95" t="s">
        <v>2097</v>
      </c>
      <c r="F1905" s="95">
        <v>215</v>
      </c>
      <c r="G1905" s="103">
        <v>2.9923000000000002E-2</v>
      </c>
      <c r="H1905" s="103">
        <v>8.12E-4</v>
      </c>
      <c r="I1905" s="103">
        <v>0.28249400000000002</v>
      </c>
      <c r="J1905" s="95">
        <v>1.8E-5</v>
      </c>
      <c r="K1905" s="104">
        <v>0.28249073404092379</v>
      </c>
      <c r="L1905" s="105">
        <v>-9.8000000000000007</v>
      </c>
      <c r="M1905" s="105">
        <v>-5.2</v>
      </c>
      <c r="N1905" s="270">
        <v>1066.5887164708672</v>
      </c>
      <c r="O1905" s="270">
        <v>1582.9280630216649</v>
      </c>
      <c r="P1905" s="95">
        <v>-0.98</v>
      </c>
      <c r="Q1905" s="149"/>
      <c r="S1905" s="423">
        <f t="shared" si="70"/>
        <v>1.0665887164708672</v>
      </c>
      <c r="T1905" s="423">
        <f t="shared" si="71"/>
        <v>1.5829280630216649</v>
      </c>
      <c r="U1905" s="270"/>
    </row>
    <row r="1906" spans="1:21">
      <c r="A1906" s="6"/>
      <c r="D1906" s="96" t="s">
        <v>2098</v>
      </c>
      <c r="E1906" s="6"/>
      <c r="F1906" s="96">
        <v>215</v>
      </c>
      <c r="G1906" s="108">
        <v>3.3655999999999998E-2</v>
      </c>
      <c r="H1906" s="108">
        <v>9.0700000000000004E-4</v>
      </c>
      <c r="I1906" s="108">
        <v>0.28248299999999998</v>
      </c>
      <c r="J1906" s="96">
        <v>1.5999999999999999E-5</v>
      </c>
      <c r="K1906" s="109">
        <v>0.28247935193980028</v>
      </c>
      <c r="L1906" s="110">
        <v>-10.199999999999999</v>
      </c>
      <c r="M1906" s="110">
        <v>-5.6</v>
      </c>
      <c r="N1906" s="275">
        <v>1084.6660485698646</v>
      </c>
      <c r="O1906" s="275">
        <v>1608.4354341465782</v>
      </c>
      <c r="P1906" s="96">
        <v>-0.97</v>
      </c>
      <c r="Q1906" s="152"/>
      <c r="S1906" s="423">
        <f t="shared" si="70"/>
        <v>1.0846660485698647</v>
      </c>
      <c r="T1906" s="423">
        <f t="shared" si="71"/>
        <v>1.6084354341465783</v>
      </c>
      <c r="U1906" s="270"/>
    </row>
    <row r="1907" spans="1:21">
      <c r="A1907" s="92"/>
      <c r="D1907" s="95"/>
      <c r="E1907" s="92"/>
      <c r="F1907" s="95"/>
      <c r="G1907" s="103"/>
      <c r="H1907" s="103"/>
      <c r="I1907" s="103"/>
      <c r="J1907" s="95"/>
      <c r="K1907" s="104"/>
      <c r="L1907" s="105"/>
      <c r="M1907" s="105">
        <f>AVERAGE(M1898:M1906)</f>
        <v>-5.5555555555555562</v>
      </c>
      <c r="N1907" s="448"/>
      <c r="O1907" s="389">
        <f>AVERAGE(O1898:O1906)</f>
        <v>1604.1967148827962</v>
      </c>
      <c r="P1907" s="95"/>
      <c r="Q1907" s="149"/>
      <c r="S1907" s="423">
        <f t="shared" si="70"/>
        <v>0</v>
      </c>
      <c r="T1907" s="423">
        <f t="shared" si="71"/>
        <v>1.6041967148827962</v>
      </c>
      <c r="U1907" s="270"/>
    </row>
    <row r="1908" spans="1:21">
      <c r="A1908" s="117" t="s">
        <v>2099</v>
      </c>
      <c r="D1908" s="94" t="s">
        <v>2102</v>
      </c>
      <c r="E1908" s="277" t="s">
        <v>2100</v>
      </c>
      <c r="F1908" s="94">
        <v>228.1</v>
      </c>
      <c r="G1908" s="97">
        <v>1.8173000000000002E-2</v>
      </c>
      <c r="H1908" s="97">
        <v>6.6600000000000003E-4</v>
      </c>
      <c r="I1908" s="97">
        <v>0.28269699999999998</v>
      </c>
      <c r="J1908" s="94">
        <v>6.9999999999999999E-6</v>
      </c>
      <c r="K1908" s="98">
        <v>0.28269415770657985</v>
      </c>
      <c r="L1908" s="99">
        <v>-2.64</v>
      </c>
      <c r="M1908" s="99">
        <v>2.27</v>
      </c>
      <c r="N1908" s="270">
        <v>779.26449875785681</v>
      </c>
      <c r="O1908" s="270">
        <v>1116.8880853046567</v>
      </c>
      <c r="P1908" s="94">
        <v>-0.98</v>
      </c>
      <c r="Q1908" s="151" t="s">
        <v>2144</v>
      </c>
      <c r="S1908" s="423">
        <f t="shared" si="70"/>
        <v>0.77926449875785686</v>
      </c>
      <c r="T1908" s="423">
        <f t="shared" si="71"/>
        <v>1.1168880853046568</v>
      </c>
      <c r="U1908" s="270"/>
    </row>
    <row r="1909" spans="1:21">
      <c r="D1909" s="95" t="s">
        <v>2103</v>
      </c>
      <c r="E1909" s="95"/>
      <c r="F1909" s="106">
        <v>227.2</v>
      </c>
      <c r="G1909" s="103">
        <v>3.9100000000000003E-3</v>
      </c>
      <c r="H1909" s="103">
        <v>1.36E-4</v>
      </c>
      <c r="I1909" s="103">
        <v>0.28253099999999998</v>
      </c>
      <c r="J1909" s="95">
        <v>6.9999999999999999E-6</v>
      </c>
      <c r="K1909" s="104">
        <v>0.28253042188667532</v>
      </c>
      <c r="L1909" s="105">
        <v>-8.52</v>
      </c>
      <c r="M1909" s="105">
        <v>-3.56</v>
      </c>
      <c r="N1909" s="270">
        <v>997.11554819762603</v>
      </c>
      <c r="O1909" s="270">
        <v>1486.1764331723916</v>
      </c>
      <c r="P1909" s="95">
        <v>-1</v>
      </c>
      <c r="Q1909" s="149"/>
      <c r="S1909" s="423">
        <f t="shared" si="70"/>
        <v>0.99711554819762604</v>
      </c>
      <c r="T1909" s="423">
        <f t="shared" si="71"/>
        <v>1.4861764331723917</v>
      </c>
      <c r="U1909" s="270"/>
    </row>
    <row r="1910" spans="1:21">
      <c r="D1910" s="95" t="s">
        <v>2104</v>
      </c>
      <c r="E1910" s="95"/>
      <c r="F1910" s="106">
        <v>228.8</v>
      </c>
      <c r="G1910" s="103">
        <v>3.2780000000000001E-3</v>
      </c>
      <c r="H1910" s="103">
        <v>1.1900000000000001E-4</v>
      </c>
      <c r="I1910" s="103">
        <v>0.28254099999999999</v>
      </c>
      <c r="J1910" s="95">
        <v>6.0000000000000002E-6</v>
      </c>
      <c r="K1910" s="104">
        <v>0.28254049058090885</v>
      </c>
      <c r="L1910" s="105">
        <v>-8.17</v>
      </c>
      <c r="M1910" s="105">
        <v>-3.17</v>
      </c>
      <c r="N1910" s="270">
        <v>982.94126668317529</v>
      </c>
      <c r="O1910" s="270">
        <v>1462.5299927307108</v>
      </c>
      <c r="P1910" s="95">
        <v>-1</v>
      </c>
      <c r="Q1910" s="149"/>
      <c r="S1910" s="423">
        <f t="shared" si="70"/>
        <v>0.98294126668317527</v>
      </c>
      <c r="T1910" s="423">
        <f t="shared" si="71"/>
        <v>1.4625299927307107</v>
      </c>
      <c r="U1910" s="270"/>
    </row>
    <row r="1911" spans="1:21">
      <c r="D1911" s="95" t="s">
        <v>2105</v>
      </c>
      <c r="E1911" s="95"/>
      <c r="F1911" s="106">
        <v>227.1</v>
      </c>
      <c r="G1911" s="103">
        <v>2.794E-3</v>
      </c>
      <c r="H1911" s="103">
        <v>1.01E-4</v>
      </c>
      <c r="I1911" s="103">
        <v>0.28252899999999997</v>
      </c>
      <c r="J1911" s="95">
        <v>6.0000000000000002E-6</v>
      </c>
      <c r="K1911" s="104">
        <v>0.28252857085520816</v>
      </c>
      <c r="L1911" s="105">
        <v>-8.59</v>
      </c>
      <c r="M1911" s="105">
        <v>-3.62</v>
      </c>
      <c r="N1911" s="270">
        <v>998.95816870932526</v>
      </c>
      <c r="O1911" s="270">
        <v>1490.4075215127541</v>
      </c>
      <c r="P1911" s="95">
        <v>-1</v>
      </c>
      <c r="Q1911" s="149"/>
      <c r="S1911" s="423">
        <f t="shared" si="70"/>
        <v>0.9989581687093253</v>
      </c>
      <c r="T1911" s="423">
        <f t="shared" si="71"/>
        <v>1.4904075215127541</v>
      </c>
      <c r="U1911" s="270"/>
    </row>
    <row r="1912" spans="1:21">
      <c r="D1912" s="95" t="s">
        <v>2106</v>
      </c>
      <c r="E1912" s="95"/>
      <c r="F1912" s="106">
        <v>228.5</v>
      </c>
      <c r="G1912" s="103">
        <v>1.0697E-2</v>
      </c>
      <c r="H1912" s="103">
        <v>3.88E-4</v>
      </c>
      <c r="I1912" s="103">
        <v>0.28262599999999999</v>
      </c>
      <c r="J1912" s="95">
        <v>6.9999999999999999E-6</v>
      </c>
      <c r="K1912" s="104">
        <v>0.28262434121939795</v>
      </c>
      <c r="L1912" s="105">
        <v>-5.15</v>
      </c>
      <c r="M1912" s="105">
        <v>-0.19</v>
      </c>
      <c r="N1912" s="270">
        <v>872.12560085596863</v>
      </c>
      <c r="O1912" s="270">
        <v>1274.0340316126956</v>
      </c>
      <c r="P1912" s="95">
        <v>-0.99</v>
      </c>
      <c r="Q1912" s="149"/>
      <c r="S1912" s="423">
        <f t="shared" si="70"/>
        <v>0.87212560085596857</v>
      </c>
      <c r="T1912" s="423">
        <f t="shared" si="71"/>
        <v>1.2740340316126955</v>
      </c>
      <c r="U1912" s="270"/>
    </row>
    <row r="1913" spans="1:21">
      <c r="D1913" s="95" t="s">
        <v>2107</v>
      </c>
      <c r="E1913" s="95"/>
      <c r="F1913" s="106">
        <v>227.3</v>
      </c>
      <c r="G1913" s="103">
        <v>6.561E-3</v>
      </c>
      <c r="H1913" s="103">
        <v>2.3499999999999999E-4</v>
      </c>
      <c r="I1913" s="103">
        <v>0.28258100000000003</v>
      </c>
      <c r="J1913" s="95">
        <v>6.0000000000000002E-6</v>
      </c>
      <c r="K1913" s="104">
        <v>0.28258000061357125</v>
      </c>
      <c r="L1913" s="105">
        <v>-6.75</v>
      </c>
      <c r="M1913" s="105">
        <v>-1.79</v>
      </c>
      <c r="N1913" s="270">
        <v>930.75984583971911</v>
      </c>
      <c r="O1913" s="270">
        <v>1374.6309836099522</v>
      </c>
      <c r="P1913" s="95">
        <v>-0.99</v>
      </c>
      <c r="Q1913" s="149"/>
      <c r="S1913" s="423">
        <f t="shared" si="70"/>
        <v>0.93075984583971916</v>
      </c>
      <c r="T1913" s="423">
        <f t="shared" si="71"/>
        <v>1.3746309836099522</v>
      </c>
      <c r="U1913" s="270"/>
    </row>
    <row r="1914" spans="1:21">
      <c r="D1914" s="95" t="s">
        <v>2108</v>
      </c>
      <c r="E1914" s="95"/>
      <c r="F1914" s="106">
        <v>228.1</v>
      </c>
      <c r="G1914" s="103">
        <v>1.0038E-2</v>
      </c>
      <c r="H1914" s="103">
        <v>3.8299999999999999E-4</v>
      </c>
      <c r="I1914" s="103">
        <v>0.28263300000000002</v>
      </c>
      <c r="J1914" s="95">
        <v>7.9999999999999996E-6</v>
      </c>
      <c r="K1914" s="104">
        <v>0.28263136546789808</v>
      </c>
      <c r="L1914" s="105">
        <v>-4.92</v>
      </c>
      <c r="M1914" s="105">
        <v>0.03</v>
      </c>
      <c r="N1914" s="270">
        <v>862.30796336794151</v>
      </c>
      <c r="O1914" s="270">
        <v>1258.4711172375655</v>
      </c>
      <c r="P1914" s="95">
        <v>-0.99</v>
      </c>
      <c r="Q1914" s="149"/>
      <c r="S1914" s="423">
        <f t="shared" si="70"/>
        <v>0.86230796336794147</v>
      </c>
      <c r="T1914" s="423">
        <f t="shared" si="71"/>
        <v>1.2584711172375656</v>
      </c>
      <c r="U1914" s="270"/>
    </row>
    <row r="1915" spans="1:21">
      <c r="D1915" s="95" t="s">
        <v>2109</v>
      </c>
      <c r="E1915" s="95"/>
      <c r="F1915" s="106">
        <v>228.4</v>
      </c>
      <c r="G1915" s="103">
        <v>1.0101000000000001E-2</v>
      </c>
      <c r="H1915" s="103">
        <v>3.8000000000000002E-4</v>
      </c>
      <c r="I1915" s="103">
        <v>0.28261199999999997</v>
      </c>
      <c r="J1915" s="95">
        <v>7.9999999999999996E-6</v>
      </c>
      <c r="K1915" s="104">
        <v>0.28261037613355222</v>
      </c>
      <c r="L1915" s="105">
        <v>-5.68</v>
      </c>
      <c r="M1915" s="105">
        <v>-0.72</v>
      </c>
      <c r="N1915" s="270">
        <v>891.344527277883</v>
      </c>
      <c r="O1915" s="270">
        <v>1305.543202013039</v>
      </c>
      <c r="P1915" s="95">
        <v>-0.99</v>
      </c>
      <c r="Q1915" s="149"/>
      <c r="S1915" s="423">
        <f t="shared" si="70"/>
        <v>0.89134452727788305</v>
      </c>
      <c r="T1915" s="423">
        <f t="shared" si="71"/>
        <v>1.3055432020130391</v>
      </c>
      <c r="U1915" s="270"/>
    </row>
    <row r="1916" spans="1:21">
      <c r="D1916" s="95" t="s">
        <v>2110</v>
      </c>
      <c r="E1916" s="95"/>
      <c r="F1916" s="106">
        <v>227.7</v>
      </c>
      <c r="G1916" s="103">
        <v>7.8560000000000001E-3</v>
      </c>
      <c r="H1916" s="103">
        <v>2.92E-4</v>
      </c>
      <c r="I1916" s="103">
        <v>0.282586</v>
      </c>
      <c r="J1916" s="95">
        <v>1.2999999999999999E-5</v>
      </c>
      <c r="K1916" s="104">
        <v>0.28258475601926553</v>
      </c>
      <c r="L1916" s="105">
        <v>-6.58</v>
      </c>
      <c r="M1916" s="105">
        <v>-1.62</v>
      </c>
      <c r="N1916" s="270">
        <v>925.233143322361</v>
      </c>
      <c r="O1916" s="270">
        <v>1363.6655139200227</v>
      </c>
      <c r="P1916" s="95">
        <v>-0.99</v>
      </c>
      <c r="Q1916" s="149"/>
      <c r="S1916" s="423">
        <f t="shared" si="70"/>
        <v>0.92523314332236095</v>
      </c>
      <c r="T1916" s="423">
        <f t="shared" si="71"/>
        <v>1.3636655139200227</v>
      </c>
      <c r="U1916" s="270"/>
    </row>
    <row r="1917" spans="1:21">
      <c r="D1917" s="95" t="s">
        <v>2111</v>
      </c>
      <c r="E1917" s="95"/>
      <c r="F1917" s="106">
        <v>228</v>
      </c>
      <c r="G1917" s="103">
        <v>8.2260000000000007E-3</v>
      </c>
      <c r="H1917" s="103">
        <v>2.9700000000000001E-4</v>
      </c>
      <c r="I1917" s="103">
        <v>0.28257700000000002</v>
      </c>
      <c r="J1917" s="95">
        <v>9.0000000000000002E-6</v>
      </c>
      <c r="K1917" s="104">
        <v>0.28257573304763706</v>
      </c>
      <c r="L1917" s="105">
        <v>-6.89</v>
      </c>
      <c r="M1917" s="105">
        <v>-1.93</v>
      </c>
      <c r="N1917" s="270">
        <v>937.78678911527675</v>
      </c>
      <c r="O1917" s="270">
        <v>1383.7694882760422</v>
      </c>
      <c r="P1917" s="95">
        <v>-0.99</v>
      </c>
      <c r="Q1917" s="149"/>
      <c r="S1917" s="423">
        <f t="shared" si="70"/>
        <v>0.9377867891152768</v>
      </c>
      <c r="T1917" s="423">
        <f t="shared" si="71"/>
        <v>1.3837694882760423</v>
      </c>
      <c r="U1917" s="270"/>
    </row>
    <row r="1918" spans="1:21">
      <c r="D1918" s="95" t="s">
        <v>2112</v>
      </c>
      <c r="E1918" s="95"/>
      <c r="F1918" s="106">
        <v>228.1</v>
      </c>
      <c r="G1918" s="103">
        <v>3.5300000000000002E-3</v>
      </c>
      <c r="H1918" s="103">
        <v>1.27E-4</v>
      </c>
      <c r="I1918" s="103">
        <v>0.28251100000000001</v>
      </c>
      <c r="J1918" s="95">
        <v>6.0000000000000002E-6</v>
      </c>
      <c r="K1918" s="104">
        <v>0.28251045800110458</v>
      </c>
      <c r="L1918" s="105">
        <v>-9.2200000000000006</v>
      </c>
      <c r="M1918" s="105">
        <v>-4.24</v>
      </c>
      <c r="N1918" s="270">
        <v>1024.3494569046634</v>
      </c>
      <c r="O1918" s="270">
        <v>1530.4442506030846</v>
      </c>
      <c r="P1918" s="95">
        <v>-1</v>
      </c>
      <c r="Q1918" s="149"/>
      <c r="S1918" s="423">
        <f t="shared" si="70"/>
        <v>1.0243494569046634</v>
      </c>
      <c r="T1918" s="423">
        <f t="shared" si="71"/>
        <v>1.5304442506030846</v>
      </c>
      <c r="U1918" s="270"/>
    </row>
    <row r="1919" spans="1:21">
      <c r="D1919" s="95" t="s">
        <v>2113</v>
      </c>
      <c r="E1919" s="95"/>
      <c r="F1919" s="106">
        <v>228.1</v>
      </c>
      <c r="G1919" s="103">
        <v>6.6439999999999997E-3</v>
      </c>
      <c r="H1919" s="103">
        <v>2.3499999999999999E-4</v>
      </c>
      <c r="I1919" s="103">
        <v>0.282522</v>
      </c>
      <c r="J1919" s="95">
        <v>7.9999999999999996E-6</v>
      </c>
      <c r="K1919" s="104">
        <v>0.28252099708865808</v>
      </c>
      <c r="L1919" s="105">
        <v>-8.82</v>
      </c>
      <c r="M1919" s="105">
        <v>-3.85</v>
      </c>
      <c r="N1919" s="270">
        <v>1012.0739472501048</v>
      </c>
      <c r="O1919" s="270">
        <v>1506.7481067008653</v>
      </c>
      <c r="P1919" s="95">
        <v>-0.99</v>
      </c>
      <c r="Q1919" s="149"/>
      <c r="S1919" s="423">
        <f t="shared" si="70"/>
        <v>1.0120739472501048</v>
      </c>
      <c r="T1919" s="423">
        <f t="shared" si="71"/>
        <v>1.5067481067008652</v>
      </c>
      <c r="U1919" s="270"/>
    </row>
    <row r="1920" spans="1:21">
      <c r="D1920" s="95" t="s">
        <v>2114</v>
      </c>
      <c r="E1920" s="95"/>
      <c r="F1920" s="106">
        <v>229.1</v>
      </c>
      <c r="G1920" s="103">
        <v>4.8919999999999996E-3</v>
      </c>
      <c r="H1920" s="103">
        <v>1.7799999999999999E-4</v>
      </c>
      <c r="I1920" s="103">
        <v>0.28251100000000001</v>
      </c>
      <c r="J1920" s="95">
        <v>1.0000000000000001E-5</v>
      </c>
      <c r="K1920" s="104">
        <v>0.28251023701053096</v>
      </c>
      <c r="L1920" s="105">
        <v>-9.23</v>
      </c>
      <c r="M1920" s="105">
        <v>-4.22</v>
      </c>
      <c r="N1920" s="270">
        <v>1025.7032527730703</v>
      </c>
      <c r="O1920" s="270">
        <v>1530.286731944115</v>
      </c>
      <c r="P1920" s="95">
        <v>-0.99</v>
      </c>
      <c r="Q1920" s="149"/>
      <c r="S1920" s="423">
        <f t="shared" si="70"/>
        <v>1.0257032527730703</v>
      </c>
      <c r="T1920" s="423">
        <f t="shared" si="71"/>
        <v>1.5302867319441149</v>
      </c>
      <c r="U1920" s="270"/>
    </row>
    <row r="1921" spans="4:21">
      <c r="D1921" s="95" t="s">
        <v>2115</v>
      </c>
      <c r="E1921" s="95"/>
      <c r="F1921" s="106">
        <v>228</v>
      </c>
      <c r="G1921" s="103">
        <v>1.3259E-2</v>
      </c>
      <c r="H1921" s="103">
        <v>4.9899999999999999E-4</v>
      </c>
      <c r="I1921" s="103">
        <v>0.28245799999999999</v>
      </c>
      <c r="J1921" s="95">
        <v>7.9999999999999996E-6</v>
      </c>
      <c r="K1921" s="104">
        <v>0.28245587134939687</v>
      </c>
      <c r="L1921" s="105">
        <v>-11.1</v>
      </c>
      <c r="M1921" s="105">
        <v>-6.17</v>
      </c>
      <c r="N1921" s="270">
        <v>1107.7240577233729</v>
      </c>
      <c r="O1921" s="270">
        <v>1652.889808195451</v>
      </c>
      <c r="P1921" s="95">
        <v>-0.98</v>
      </c>
      <c r="Q1921" s="149"/>
      <c r="S1921" s="423">
        <f t="shared" si="70"/>
        <v>1.1077240577233729</v>
      </c>
      <c r="T1921" s="423">
        <f t="shared" si="71"/>
        <v>1.6528898081954511</v>
      </c>
      <c r="U1921" s="270"/>
    </row>
    <row r="1922" spans="4:21">
      <c r="D1922" s="95" t="s">
        <v>2116</v>
      </c>
      <c r="E1922" s="95"/>
      <c r="F1922" s="106">
        <v>228.1</v>
      </c>
      <c r="G1922" s="103">
        <v>1.6028000000000001E-2</v>
      </c>
      <c r="H1922" s="103">
        <v>5.7399999999999997E-4</v>
      </c>
      <c r="I1922" s="103">
        <v>0.28248699999999999</v>
      </c>
      <c r="J1922" s="95">
        <v>1.0000000000000001E-5</v>
      </c>
      <c r="K1922" s="104">
        <v>0.28248455033570097</v>
      </c>
      <c r="L1922" s="105">
        <v>-10.09</v>
      </c>
      <c r="M1922" s="105">
        <v>-5.17</v>
      </c>
      <c r="N1922" s="270">
        <v>1069.6606801513506</v>
      </c>
      <c r="O1922" s="270">
        <v>1588.4792430514951</v>
      </c>
      <c r="P1922" s="95">
        <v>-0.98</v>
      </c>
      <c r="Q1922" s="149"/>
      <c r="S1922" s="423">
        <f t="shared" si="70"/>
        <v>1.0696606801513506</v>
      </c>
      <c r="T1922" s="423">
        <f t="shared" si="71"/>
        <v>1.5884792430514951</v>
      </c>
      <c r="U1922" s="270"/>
    </row>
    <row r="1923" spans="4:21">
      <c r="D1923" s="95" t="s">
        <v>2117</v>
      </c>
      <c r="E1923" s="95"/>
      <c r="F1923" s="106">
        <v>227.4</v>
      </c>
      <c r="G1923" s="103">
        <v>7.4409999999999997E-3</v>
      </c>
      <c r="H1923" s="103">
        <v>2.81E-4</v>
      </c>
      <c r="I1923" s="103">
        <v>0.28246700000000002</v>
      </c>
      <c r="J1923" s="95">
        <v>7.9999999999999996E-6</v>
      </c>
      <c r="K1923" s="104">
        <v>0.28246580446213515</v>
      </c>
      <c r="L1923" s="105">
        <v>-10.8</v>
      </c>
      <c r="M1923" s="105">
        <v>-5.85</v>
      </c>
      <c r="N1923" s="270">
        <v>1089.0636149529523</v>
      </c>
      <c r="O1923" s="270">
        <v>1631.0647580509226</v>
      </c>
      <c r="P1923" s="95">
        <v>-0.99</v>
      </c>
      <c r="Q1923" s="149"/>
      <c r="S1923" s="423">
        <f t="shared" si="70"/>
        <v>1.0890636149529522</v>
      </c>
      <c r="T1923" s="423">
        <f t="shared" si="71"/>
        <v>1.6310647580509225</v>
      </c>
      <c r="U1923" s="270"/>
    </row>
    <row r="1924" spans="4:21">
      <c r="D1924" s="95" t="s">
        <v>2118</v>
      </c>
      <c r="E1924" s="95"/>
      <c r="F1924" s="106">
        <v>229.2</v>
      </c>
      <c r="G1924" s="103">
        <v>5.9490000000000003E-3</v>
      </c>
      <c r="H1924" s="103">
        <v>2.2699999999999999E-4</v>
      </c>
      <c r="I1924" s="103">
        <v>0.28247499999999998</v>
      </c>
      <c r="J1924" s="95">
        <v>1.5999999999999999E-5</v>
      </c>
      <c r="K1924" s="104">
        <v>0.28247402654847803</v>
      </c>
      <c r="L1924" s="105">
        <v>-10.49</v>
      </c>
      <c r="M1924" s="105">
        <v>-5.49</v>
      </c>
      <c r="N1924" s="270">
        <v>1076.5379588659589</v>
      </c>
      <c r="O1924" s="270">
        <v>1611.4834146918909</v>
      </c>
      <c r="P1924" s="95">
        <v>-0.99</v>
      </c>
      <c r="Q1924" s="149"/>
      <c r="S1924" s="423">
        <f t="shared" si="70"/>
        <v>1.0765379588659589</v>
      </c>
      <c r="T1924" s="423">
        <f t="shared" si="71"/>
        <v>1.6114834146918908</v>
      </c>
      <c r="U1924" s="270"/>
    </row>
    <row r="1925" spans="4:21">
      <c r="D1925" s="95" t="s">
        <v>2119</v>
      </c>
      <c r="E1925" s="95"/>
      <c r="F1925" s="106">
        <v>228.1</v>
      </c>
      <c r="G1925" s="103">
        <v>1.4815999999999999E-2</v>
      </c>
      <c r="H1925" s="103">
        <v>5.53E-4</v>
      </c>
      <c r="I1925" s="103">
        <v>0.282476</v>
      </c>
      <c r="J1925" s="95">
        <v>1.1E-5</v>
      </c>
      <c r="K1925" s="104">
        <v>0.28247363995756558</v>
      </c>
      <c r="L1925" s="105">
        <v>-10.46</v>
      </c>
      <c r="M1925" s="105">
        <v>-5.53</v>
      </c>
      <c r="N1925" s="270">
        <v>1084.3306631091143</v>
      </c>
      <c r="O1925" s="270">
        <v>1612.9616199440447</v>
      </c>
      <c r="P1925" s="95">
        <v>-0.98</v>
      </c>
      <c r="Q1925" s="149"/>
      <c r="S1925" s="423">
        <f t="shared" si="70"/>
        <v>1.0843306631091143</v>
      </c>
      <c r="T1925" s="423">
        <f t="shared" si="71"/>
        <v>1.6129616199440446</v>
      </c>
      <c r="U1925" s="270"/>
    </row>
    <row r="1926" spans="4:21">
      <c r="D1926" s="95" t="s">
        <v>2120</v>
      </c>
      <c r="E1926" s="95"/>
      <c r="F1926" s="106">
        <v>227.1</v>
      </c>
      <c r="G1926" s="103">
        <v>5.1659999999999996E-3</v>
      </c>
      <c r="H1926" s="103">
        <v>1.85E-4</v>
      </c>
      <c r="I1926" s="103">
        <v>0.28249600000000002</v>
      </c>
      <c r="J1926" s="95">
        <v>9.0000000000000002E-6</v>
      </c>
      <c r="K1926" s="104">
        <v>0.28249521394270805</v>
      </c>
      <c r="L1926" s="105">
        <v>-9.75</v>
      </c>
      <c r="M1926" s="105">
        <v>-4.79</v>
      </c>
      <c r="N1926" s="270">
        <v>1046.5104210945935</v>
      </c>
      <c r="O1926" s="270">
        <v>1565.2952667576876</v>
      </c>
      <c r="P1926" s="95">
        <v>-0.99</v>
      </c>
      <c r="Q1926" s="149"/>
      <c r="S1926" s="423">
        <f t="shared" si="70"/>
        <v>1.0465104210945935</v>
      </c>
      <c r="T1926" s="423">
        <f t="shared" si="71"/>
        <v>1.5652952667576876</v>
      </c>
      <c r="U1926" s="270"/>
    </row>
    <row r="1927" spans="4:21">
      <c r="D1927" s="96" t="s">
        <v>2121</v>
      </c>
      <c r="E1927" s="96"/>
      <c r="F1927" s="111">
        <v>228.2</v>
      </c>
      <c r="G1927" s="108">
        <v>6.2839999999999997E-3</v>
      </c>
      <c r="H1927" s="108">
        <v>2.4000000000000001E-4</v>
      </c>
      <c r="I1927" s="108">
        <v>0.28251199999999999</v>
      </c>
      <c r="J1927" s="96">
        <v>1.4E-5</v>
      </c>
      <c r="K1927" s="109">
        <v>0.28251097530012614</v>
      </c>
      <c r="L1927" s="110">
        <v>-9.19</v>
      </c>
      <c r="M1927" s="110">
        <v>-4.22</v>
      </c>
      <c r="N1927" s="275">
        <v>1025.9769063111032</v>
      </c>
      <c r="O1927" s="275">
        <v>1529.1900318304145</v>
      </c>
      <c r="P1927" s="96">
        <v>-0.99</v>
      </c>
      <c r="Q1927" s="152"/>
      <c r="S1927" s="423">
        <f t="shared" si="70"/>
        <v>1.0259769063111033</v>
      </c>
      <c r="T1927" s="423">
        <f t="shared" si="71"/>
        <v>1.5291900318304144</v>
      </c>
      <c r="U1927" s="270"/>
    </row>
    <row r="1928" spans="4:21" ht="14.5">
      <c r="D1928" s="313" t="s">
        <v>2122</v>
      </c>
      <c r="E1928" s="277" t="s">
        <v>2101</v>
      </c>
      <c r="F1928" s="313">
        <v>212</v>
      </c>
      <c r="G1928" s="450">
        <v>1.6527207482187008E-2</v>
      </c>
      <c r="H1928" s="450">
        <v>5.0390016176730089E-4</v>
      </c>
      <c r="I1928" s="450">
        <v>0.28256333591910149</v>
      </c>
      <c r="J1928" s="451">
        <v>2.3330689189879325E-5</v>
      </c>
      <c r="K1928" s="98">
        <v>0.28256133750982221</v>
      </c>
      <c r="L1928" s="317">
        <v>-7.3792341850864585</v>
      </c>
      <c r="M1928" s="317">
        <v>-2.7949005383443026</v>
      </c>
      <c r="N1928" s="452">
        <v>961.83427978922123</v>
      </c>
      <c r="O1928" s="452">
        <v>1421.0521028490593</v>
      </c>
      <c r="P1928" s="453">
        <v>-0.98482228428411744</v>
      </c>
      <c r="Q1928" s="261" t="s">
        <v>2057</v>
      </c>
      <c r="S1928" s="423">
        <f t="shared" si="70"/>
        <v>0.9618342797892212</v>
      </c>
      <c r="T1928" s="423">
        <f t="shared" si="71"/>
        <v>1.4210521028490593</v>
      </c>
    </row>
    <row r="1929" spans="4:21">
      <c r="D1929" s="257" t="s">
        <v>2123</v>
      </c>
      <c r="E1929" s="95"/>
      <c r="F1929" s="257">
        <v>212</v>
      </c>
      <c r="G1929" s="267">
        <v>2.0989085399598439E-2</v>
      </c>
      <c r="H1929" s="267">
        <v>6.6570217130962133E-4</v>
      </c>
      <c r="I1929" s="267">
        <v>0.28256466189805918</v>
      </c>
      <c r="J1929" s="268">
        <v>2.2862388814538199E-5</v>
      </c>
      <c r="K1929" s="104">
        <v>0.28256202180087858</v>
      </c>
      <c r="L1929" s="269">
        <v>-7.3323420261139916</v>
      </c>
      <c r="M1929" s="269">
        <v>-2.7706898727997142</v>
      </c>
      <c r="N1929" s="270">
        <v>964.07303976891637</v>
      </c>
      <c r="O1929" s="270">
        <v>1419.4995864594821</v>
      </c>
      <c r="P1929" s="271">
        <v>-0.97994872977983072</v>
      </c>
      <c r="Q1929" s="95"/>
      <c r="S1929" s="423">
        <f t="shared" si="70"/>
        <v>0.96407303976891634</v>
      </c>
      <c r="T1929" s="423">
        <f t="shared" si="71"/>
        <v>1.4194995864594822</v>
      </c>
    </row>
    <row r="1930" spans="4:21">
      <c r="D1930" s="257" t="s">
        <v>2124</v>
      </c>
      <c r="F1930" s="257">
        <v>212</v>
      </c>
      <c r="G1930" s="267">
        <v>1.3796762680809737E-2</v>
      </c>
      <c r="H1930" s="267">
        <v>4.3003388656560171E-4</v>
      </c>
      <c r="I1930" s="267">
        <v>0.28254947289714322</v>
      </c>
      <c r="J1930" s="268">
        <v>2.2020327539106852E-5</v>
      </c>
      <c r="K1930" s="104">
        <v>0.2825477674328975</v>
      </c>
      <c r="L1930" s="269">
        <v>-7.869488593524876</v>
      </c>
      <c r="M1930" s="269">
        <v>-3.2750187435703904</v>
      </c>
      <c r="N1930" s="270">
        <v>979.18469443301876</v>
      </c>
      <c r="O1930" s="270">
        <v>1451.4324425650664</v>
      </c>
      <c r="P1930" s="271">
        <v>-0.98704717209139758</v>
      </c>
      <c r="Q1930" s="95"/>
      <c r="S1930" s="423">
        <f t="shared" si="70"/>
        <v>0.97918469443301881</v>
      </c>
      <c r="T1930" s="423">
        <f t="shared" si="71"/>
        <v>1.4514324425650664</v>
      </c>
    </row>
    <row r="1931" spans="4:21">
      <c r="D1931" s="257" t="s">
        <v>2125</v>
      </c>
      <c r="F1931" s="257">
        <v>212</v>
      </c>
      <c r="G1931" s="267">
        <v>1.0165795652609116E-2</v>
      </c>
      <c r="H1931" s="267">
        <v>3.0855571291854079E-4</v>
      </c>
      <c r="I1931" s="267">
        <v>0.28252179968866653</v>
      </c>
      <c r="J1931" s="268">
        <v>2.4202668953601781E-5</v>
      </c>
      <c r="K1931" s="104">
        <v>0.28252057599269131</v>
      </c>
      <c r="L1931" s="269">
        <v>-8.8481289283770526</v>
      </c>
      <c r="M1931" s="269">
        <v>-4.2370696989024736</v>
      </c>
      <c r="N1931" s="270">
        <v>1014.286291493784</v>
      </c>
      <c r="O1931" s="270">
        <v>1512.2757355918875</v>
      </c>
      <c r="P1931" s="271">
        <v>-0.99070615322534517</v>
      </c>
      <c r="Q1931" s="95"/>
      <c r="S1931" s="423">
        <f t="shared" si="70"/>
        <v>1.014286291493784</v>
      </c>
      <c r="T1931" s="423">
        <f t="shared" si="71"/>
        <v>1.5122757355918874</v>
      </c>
    </row>
    <row r="1932" spans="4:21">
      <c r="D1932" s="257" t="s">
        <v>2126</v>
      </c>
      <c r="F1932" s="257">
        <v>212</v>
      </c>
      <c r="G1932" s="267">
        <v>2.05574111573745E-2</v>
      </c>
      <c r="H1932" s="267">
        <v>6.5494578313002067E-4</v>
      </c>
      <c r="I1932" s="267">
        <v>0.28258162881799997</v>
      </c>
      <c r="J1932" s="268">
        <v>2.5788202442459136E-5</v>
      </c>
      <c r="K1932" s="104">
        <v>0.28257903137940055</v>
      </c>
      <c r="L1932" s="269">
        <v>-6.7323208097003207</v>
      </c>
      <c r="M1932" s="269">
        <v>-2.1688798493968431</v>
      </c>
      <c r="N1932" s="270">
        <v>940.14811268821666</v>
      </c>
      <c r="O1932" s="270">
        <v>1381.4189114181813</v>
      </c>
      <c r="P1932" s="271">
        <v>-0.98027271737560184</v>
      </c>
      <c r="Q1932" s="95"/>
      <c r="S1932" s="423">
        <f t="shared" si="70"/>
        <v>0.94014811268821663</v>
      </c>
      <c r="T1932" s="423">
        <f t="shared" si="71"/>
        <v>1.3814189114181814</v>
      </c>
    </row>
    <row r="1933" spans="4:21">
      <c r="D1933" s="257" t="s">
        <v>2127</v>
      </c>
      <c r="F1933" s="257">
        <v>212</v>
      </c>
      <c r="G1933" s="267">
        <v>1.300066663924377E-2</v>
      </c>
      <c r="H1933" s="267">
        <v>4.7048765323570588E-4</v>
      </c>
      <c r="I1933" s="267">
        <v>0.28249949973552041</v>
      </c>
      <c r="J1933" s="268">
        <v>2.3082529923358328E-5</v>
      </c>
      <c r="K1933" s="104">
        <v>0.28249763383635357</v>
      </c>
      <c r="L1933" s="269">
        <v>-9.6367484927650793</v>
      </c>
      <c r="M1933" s="269">
        <v>-5.0487782091801492</v>
      </c>
      <c r="N1933" s="270">
        <v>1049.464256589496</v>
      </c>
      <c r="O1933" s="270">
        <v>1563.5360112431313</v>
      </c>
      <c r="P1933" s="271">
        <v>-0.98582868514350286</v>
      </c>
      <c r="Q1933" s="95"/>
      <c r="S1933" s="423">
        <f t="shared" si="70"/>
        <v>1.049464256589496</v>
      </c>
      <c r="T1933" s="423">
        <f t="shared" si="71"/>
        <v>1.5635360112431314</v>
      </c>
    </row>
    <row r="1934" spans="4:21">
      <c r="D1934" s="257" t="s">
        <v>2128</v>
      </c>
      <c r="F1934" s="257">
        <v>212</v>
      </c>
      <c r="G1934" s="267">
        <v>1.5306771545156144E-2</v>
      </c>
      <c r="H1934" s="267">
        <v>5.0728578122773594E-4</v>
      </c>
      <c r="I1934" s="267">
        <v>0.28253490674835352</v>
      </c>
      <c r="J1934" s="268">
        <v>2.1625953661765782E-5</v>
      </c>
      <c r="K1934" s="104">
        <v>0.28253289491210226</v>
      </c>
      <c r="L1934" s="269">
        <v>-8.3846085060224063</v>
      </c>
      <c r="M1934" s="269">
        <v>-3.8012182655799975</v>
      </c>
      <c r="N1934" s="270">
        <v>1001.374689555859</v>
      </c>
      <c r="O1934" s="270">
        <v>1484.6947008358432</v>
      </c>
      <c r="P1934" s="271">
        <v>-0.98472030779434527</v>
      </c>
      <c r="Q1934" s="95"/>
      <c r="S1934" s="423">
        <f t="shared" si="70"/>
        <v>1.0013746895558591</v>
      </c>
      <c r="T1934" s="423">
        <f t="shared" si="71"/>
        <v>1.4846947008358431</v>
      </c>
    </row>
    <row r="1935" spans="4:21">
      <c r="D1935" s="257" t="s">
        <v>2129</v>
      </c>
      <c r="F1935" s="257">
        <v>490</v>
      </c>
      <c r="G1935" s="267">
        <v>4.0786791590769249E-2</v>
      </c>
      <c r="H1935" s="267">
        <v>1.5052054312003028E-3</v>
      </c>
      <c r="I1935" s="267">
        <v>0.28211517664728142</v>
      </c>
      <c r="J1935" s="268">
        <v>5.068870265204189E-5</v>
      </c>
      <c r="K1935" s="104">
        <v>0.28210134339755277</v>
      </c>
      <c r="L1935" s="269">
        <v>-23.228019489858198</v>
      </c>
      <c r="M1935" s="269">
        <v>-12.940969055766915</v>
      </c>
      <c r="N1935" s="270">
        <v>1622.6460966958468</v>
      </c>
      <c r="O1935" s="270">
        <v>2268.1945282358747</v>
      </c>
      <c r="P1935" s="271">
        <v>-0.95466248701203904</v>
      </c>
      <c r="Q1935" s="95"/>
      <c r="S1935" s="423">
        <f t="shared" si="70"/>
        <v>1.6226460966958469</v>
      </c>
      <c r="T1935" s="423">
        <f t="shared" si="71"/>
        <v>2.2681945282358749</v>
      </c>
    </row>
    <row r="1936" spans="4:21">
      <c r="D1936" s="257" t="s">
        <v>2130</v>
      </c>
      <c r="F1936" s="257">
        <v>212</v>
      </c>
      <c r="G1936" s="267">
        <v>2.1258705658316789E-2</v>
      </c>
      <c r="H1936" s="267">
        <v>7.0610636196578012E-4</v>
      </c>
      <c r="I1936" s="267">
        <v>0.28255665128237489</v>
      </c>
      <c r="J1936" s="268">
        <v>2.4059918898547617E-5</v>
      </c>
      <c r="K1936" s="104">
        <v>0.2825538509468859</v>
      </c>
      <c r="L1936" s="269">
        <v>-7.6156308837205255</v>
      </c>
      <c r="M1936" s="269">
        <v>-3.0597800360976368</v>
      </c>
      <c r="N1936" s="270">
        <v>976.27558663722027</v>
      </c>
      <c r="O1936" s="270">
        <v>1437.7815008719224</v>
      </c>
      <c r="P1936" s="271">
        <v>-0.97873173608536812</v>
      </c>
      <c r="Q1936" s="95"/>
      <c r="S1936" s="423">
        <f t="shared" si="70"/>
        <v>0.97627558663722025</v>
      </c>
      <c r="T1936" s="423">
        <f t="shared" si="71"/>
        <v>1.4377815008719224</v>
      </c>
    </row>
    <row r="1937" spans="1:20">
      <c r="D1937" s="257" t="s">
        <v>2131</v>
      </c>
      <c r="F1937" s="257">
        <v>212</v>
      </c>
      <c r="G1937" s="267">
        <v>1.5563688464859733E-2</v>
      </c>
      <c r="H1937" s="267">
        <v>4.9737390703500012E-4</v>
      </c>
      <c r="I1937" s="267">
        <v>0.28251700269315699</v>
      </c>
      <c r="J1937" s="268">
        <v>2.0727300882445281E-5</v>
      </c>
      <c r="K1937" s="104">
        <v>0.28251503016624291</v>
      </c>
      <c r="L1937" s="269">
        <v>-9.0177707426131182</v>
      </c>
      <c r="M1937" s="269">
        <v>-4.4332846692141104</v>
      </c>
      <c r="N1937" s="270">
        <v>1025.9419999428696</v>
      </c>
      <c r="O1937" s="270">
        <v>1524.6463935681454</v>
      </c>
      <c r="P1937" s="271">
        <v>-0.98501885822183732</v>
      </c>
      <c r="Q1937" s="95"/>
      <c r="S1937" s="423">
        <f t="shared" si="70"/>
        <v>1.0259419999428696</v>
      </c>
      <c r="T1937" s="423">
        <f t="shared" si="71"/>
        <v>1.5246463935681454</v>
      </c>
    </row>
    <row r="1938" spans="1:20">
      <c r="D1938" s="257" t="s">
        <v>2132</v>
      </c>
      <c r="F1938" s="257">
        <v>212</v>
      </c>
      <c r="G1938" s="267">
        <v>2.4349202804708939E-2</v>
      </c>
      <c r="H1938" s="267">
        <v>8.2826304192596745E-4</v>
      </c>
      <c r="I1938" s="267">
        <v>0.28249234617222629</v>
      </c>
      <c r="J1938" s="268">
        <v>2.903149492245342E-5</v>
      </c>
      <c r="K1938" s="104">
        <v>0.28248906137758989</v>
      </c>
      <c r="L1938" s="269">
        <v>-9.8897283950927228</v>
      </c>
      <c r="M1938" s="269">
        <v>-5.3520774121873504</v>
      </c>
      <c r="N1938" s="270">
        <v>1069.3569492571189</v>
      </c>
      <c r="O1938" s="270">
        <v>1582.6267501689331</v>
      </c>
      <c r="P1938" s="271">
        <v>-0.97505231801427805</v>
      </c>
      <c r="Q1938" s="95"/>
      <c r="S1938" s="423">
        <f t="shared" si="70"/>
        <v>1.0693569492571189</v>
      </c>
      <c r="T1938" s="423">
        <f t="shared" si="71"/>
        <v>1.5826267501689331</v>
      </c>
    </row>
    <row r="1939" spans="1:20">
      <c r="D1939" s="257" t="s">
        <v>2133</v>
      </c>
      <c r="F1939" s="257">
        <v>212</v>
      </c>
      <c r="G1939" s="267">
        <v>1.8462639964756222E-2</v>
      </c>
      <c r="H1939" s="267">
        <v>6.6295637696522707E-4</v>
      </c>
      <c r="I1939" s="267">
        <v>0.28254279306509683</v>
      </c>
      <c r="J1939" s="268">
        <v>3.3407931107748521E-5</v>
      </c>
      <c r="K1939" s="104">
        <v>0.28254016385741643</v>
      </c>
      <c r="L1939" s="269">
        <v>-8.1057153785801805</v>
      </c>
      <c r="M1939" s="269">
        <v>-3.5440382217610811</v>
      </c>
      <c r="N1939" s="270">
        <v>994.48060625681569</v>
      </c>
      <c r="O1939" s="270">
        <v>1468.4119548783688</v>
      </c>
      <c r="P1939" s="271">
        <v>-0.98003143442875817</v>
      </c>
      <c r="Q1939" s="95"/>
      <c r="S1939" s="423">
        <f t="shared" si="70"/>
        <v>0.99448060625681567</v>
      </c>
      <c r="T1939" s="423">
        <f t="shared" si="71"/>
        <v>1.4684119548783687</v>
      </c>
    </row>
    <row r="1940" spans="1:20">
      <c r="D1940" s="257" t="s">
        <v>2134</v>
      </c>
      <c r="F1940" s="257">
        <v>212</v>
      </c>
      <c r="G1940" s="267">
        <v>6.4005857050355329E-3</v>
      </c>
      <c r="H1940" s="267">
        <v>2.1037539682786061E-4</v>
      </c>
      <c r="I1940" s="267">
        <v>0.2825779228662299</v>
      </c>
      <c r="J1940" s="268">
        <v>2.2556314270544279E-5</v>
      </c>
      <c r="K1940" s="104">
        <v>0.28257708854193903</v>
      </c>
      <c r="L1940" s="269">
        <v>-6.8633787563876503</v>
      </c>
      <c r="M1940" s="269">
        <v>-2.2376187106609713</v>
      </c>
      <c r="N1940" s="270">
        <v>934.40615947693436</v>
      </c>
      <c r="O1940" s="270">
        <v>1385.8218874641457</v>
      </c>
      <c r="P1940" s="271">
        <v>-0.99366339166181139</v>
      </c>
      <c r="Q1940" s="95"/>
      <c r="S1940" s="423">
        <f t="shared" si="70"/>
        <v>0.93440615947693439</v>
      </c>
      <c r="T1940" s="423">
        <f t="shared" si="71"/>
        <v>1.3858218874641457</v>
      </c>
    </row>
    <row r="1941" spans="1:20">
      <c r="D1941" s="257" t="s">
        <v>2135</v>
      </c>
      <c r="F1941" s="257">
        <v>212</v>
      </c>
      <c r="G1941" s="267">
        <v>8.5657823015203912E-3</v>
      </c>
      <c r="H1941" s="267">
        <v>2.6388175225560952E-4</v>
      </c>
      <c r="I1941" s="267">
        <v>0.28257105566482321</v>
      </c>
      <c r="J1941" s="268">
        <v>2.3441761950859356E-5</v>
      </c>
      <c r="K1941" s="104">
        <v>0.28257000914056635</v>
      </c>
      <c r="L1941" s="269">
        <v>-7.1062317052894564</v>
      </c>
      <c r="M1941" s="269">
        <v>-2.4880925657455588</v>
      </c>
      <c r="N1941" s="270">
        <v>945.18283940166373</v>
      </c>
      <c r="O1941" s="270">
        <v>1401.6684175569242</v>
      </c>
      <c r="P1941" s="271">
        <v>-0.99205175445013227</v>
      </c>
      <c r="Q1941" s="95"/>
      <c r="S1941" s="423">
        <f t="shared" si="70"/>
        <v>0.9451828394016637</v>
      </c>
      <c r="T1941" s="423">
        <f t="shared" si="71"/>
        <v>1.4016684175569241</v>
      </c>
    </row>
    <row r="1942" spans="1:20">
      <c r="D1942" s="257" t="s">
        <v>2136</v>
      </c>
      <c r="F1942" s="257">
        <v>212</v>
      </c>
      <c r="G1942" s="267">
        <v>3.1743144264579616E-2</v>
      </c>
      <c r="H1942" s="267">
        <v>1.0464335176116892E-3</v>
      </c>
      <c r="I1942" s="267">
        <v>0.28255645865962659</v>
      </c>
      <c r="J1942" s="268">
        <v>2.5758701638503133E-5</v>
      </c>
      <c r="K1942" s="104">
        <v>0.28255230862632552</v>
      </c>
      <c r="L1942" s="269">
        <v>-7.622442829327003</v>
      </c>
      <c r="M1942" s="269">
        <v>-3.1143483472018119</v>
      </c>
      <c r="N1942" s="270">
        <v>985.36027502805803</v>
      </c>
      <c r="O1942" s="270">
        <v>1441.1863566477946</v>
      </c>
      <c r="P1942" s="271">
        <v>-0.96848091814422621</v>
      </c>
      <c r="Q1942" s="95"/>
      <c r="S1942" s="423">
        <f t="shared" si="70"/>
        <v>0.98536027502805801</v>
      </c>
      <c r="T1942" s="423">
        <f t="shared" si="71"/>
        <v>1.4411863566477945</v>
      </c>
    </row>
    <row r="1943" spans="1:20">
      <c r="D1943" s="257" t="s">
        <v>2137</v>
      </c>
      <c r="F1943" s="257">
        <v>212</v>
      </c>
      <c r="G1943" s="267">
        <v>3.3217021961550854E-3</v>
      </c>
      <c r="H1943" s="267">
        <v>1.0751706956526457E-4</v>
      </c>
      <c r="I1943" s="267">
        <v>0.2825248658136294</v>
      </c>
      <c r="J1943" s="268">
        <v>2.2948038383909381E-5</v>
      </c>
      <c r="K1943" s="104">
        <v>0.28252443941346961</v>
      </c>
      <c r="L1943" s="269">
        <v>-8.7396979322784674</v>
      </c>
      <c r="M1943" s="269">
        <v>-4.1003793425831159</v>
      </c>
      <c r="N1943" s="270">
        <v>1004.8021579837106</v>
      </c>
      <c r="O1943" s="270">
        <v>1503.6662541785693</v>
      </c>
      <c r="P1943" s="271">
        <v>-0.99676153404923906</v>
      </c>
      <c r="Q1943" s="95"/>
      <c r="S1943" s="423">
        <f t="shared" si="70"/>
        <v>1.0048021579837105</v>
      </c>
      <c r="T1943" s="423">
        <f t="shared" si="71"/>
        <v>1.5036662541785693</v>
      </c>
    </row>
    <row r="1944" spans="1:20">
      <c r="D1944" s="257" t="s">
        <v>2138</v>
      </c>
      <c r="F1944" s="257">
        <v>212</v>
      </c>
      <c r="G1944" s="267">
        <v>7.9838917774854804E-3</v>
      </c>
      <c r="H1944" s="267">
        <v>2.6796734227387659E-4</v>
      </c>
      <c r="I1944" s="267">
        <v>0.28254958399924457</v>
      </c>
      <c r="J1944" s="268">
        <v>2.4157095074007311E-5</v>
      </c>
      <c r="K1944" s="104">
        <v>0.28254852127201413</v>
      </c>
      <c r="L1944" s="269">
        <v>-7.8655595587773242</v>
      </c>
      <c r="M1944" s="269">
        <v>-3.2483474221245423</v>
      </c>
      <c r="N1944" s="270">
        <v>974.9074280492656</v>
      </c>
      <c r="O1944" s="270">
        <v>1449.7675459501934</v>
      </c>
      <c r="P1944" s="271">
        <v>-0.99192869450982302</v>
      </c>
      <c r="Q1944" s="95"/>
      <c r="S1944" s="423">
        <f t="shared" si="70"/>
        <v>0.97490742804926556</v>
      </c>
      <c r="T1944" s="423">
        <f t="shared" si="71"/>
        <v>1.4497675459501933</v>
      </c>
    </row>
    <row r="1945" spans="1:20">
      <c r="D1945" s="257" t="s">
        <v>2139</v>
      </c>
      <c r="F1945" s="257">
        <v>212</v>
      </c>
      <c r="G1945" s="267">
        <v>1.8312545807415318E-2</v>
      </c>
      <c r="H1945" s="267">
        <v>6.2273719603546873E-4</v>
      </c>
      <c r="I1945" s="267">
        <v>0.28257513402779766</v>
      </c>
      <c r="J1945" s="268">
        <v>1.8846448468889339E-5</v>
      </c>
      <c r="K1945" s="104">
        <v>0.28257266432469863</v>
      </c>
      <c r="L1945" s="269">
        <v>-6.9620037416140423</v>
      </c>
      <c r="M1945" s="269">
        <v>-2.3941504129332269</v>
      </c>
      <c r="N1945" s="270">
        <v>948.40121518703199</v>
      </c>
      <c r="O1945" s="270">
        <v>1395.6797544281474</v>
      </c>
      <c r="P1945" s="271">
        <v>-0.98124285554110036</v>
      </c>
      <c r="Q1945" s="95"/>
      <c r="S1945" s="423">
        <f t="shared" si="70"/>
        <v>0.94840121518703202</v>
      </c>
      <c r="T1945" s="423">
        <f t="shared" si="71"/>
        <v>1.3956797544281474</v>
      </c>
    </row>
    <row r="1946" spans="1:20">
      <c r="D1946" s="257" t="s">
        <v>2140</v>
      </c>
      <c r="F1946" s="257">
        <v>212</v>
      </c>
      <c r="G1946" s="267">
        <v>1.7726771838141579E-2</v>
      </c>
      <c r="H1946" s="267">
        <v>5.9490054259082837E-4</v>
      </c>
      <c r="I1946" s="267">
        <v>0.28258044273083066</v>
      </c>
      <c r="J1946" s="268">
        <v>2.258039002375073E-5</v>
      </c>
      <c r="K1946" s="104">
        <v>0.28257808342465301</v>
      </c>
      <c r="L1946" s="269">
        <v>-6.7742658102420972</v>
      </c>
      <c r="M1946" s="269">
        <v>-2.2024191089409229</v>
      </c>
      <c r="N1946" s="270">
        <v>940.31911578491406</v>
      </c>
      <c r="O1946" s="270">
        <v>1383.5488015420367</v>
      </c>
      <c r="P1946" s="271">
        <v>-0.98208130895810752</v>
      </c>
      <c r="Q1946" s="95"/>
      <c r="S1946" s="423">
        <f t="shared" si="70"/>
        <v>0.94031911578491401</v>
      </c>
      <c r="T1946" s="423">
        <f t="shared" si="71"/>
        <v>1.3835488015420367</v>
      </c>
    </row>
    <row r="1947" spans="1:20">
      <c r="D1947" s="257" t="s">
        <v>2141</v>
      </c>
      <c r="F1947" s="257">
        <v>212</v>
      </c>
      <c r="G1947" s="267">
        <v>1.9123146382024944E-2</v>
      </c>
      <c r="H1947" s="267">
        <v>6.4441879564726618E-4</v>
      </c>
      <c r="I1947" s="267">
        <v>0.28258640100991339</v>
      </c>
      <c r="J1947" s="268">
        <v>1.8526275207596341E-5</v>
      </c>
      <c r="K1947" s="104">
        <v>0.28258384532011871</v>
      </c>
      <c r="L1947" s="269">
        <v>-6.5635561543087029</v>
      </c>
      <c r="M1947" s="269">
        <v>-1.9985594753491043</v>
      </c>
      <c r="N1947" s="270">
        <v>933.23555883264419</v>
      </c>
      <c r="O1947" s="270">
        <v>1370.6393217190682</v>
      </c>
      <c r="P1947" s="271">
        <v>-0.98058979531182933</v>
      </c>
      <c r="Q1947" s="95"/>
      <c r="S1947" s="423">
        <f t="shared" ref="S1947:S2010" si="72">N1947/1000</f>
        <v>0.9332355588326442</v>
      </c>
      <c r="T1947" s="423">
        <f t="shared" ref="T1947:T2010" si="73">O1947/1000</f>
        <v>1.3706393217190682</v>
      </c>
    </row>
    <row r="1948" spans="1:20">
      <c r="D1948" s="257" t="s">
        <v>2142</v>
      </c>
      <c r="F1948" s="257">
        <v>212</v>
      </c>
      <c r="G1948" s="267">
        <v>6.9551604214837274E-3</v>
      </c>
      <c r="H1948" s="267">
        <v>2.298317983587772E-4</v>
      </c>
      <c r="I1948" s="267">
        <v>0.282543317461668</v>
      </c>
      <c r="J1948" s="268">
        <v>2.0880991965528629E-5</v>
      </c>
      <c r="K1948" s="104">
        <v>0.28254240597555752</v>
      </c>
      <c r="L1948" s="269">
        <v>-8.0871705236740254</v>
      </c>
      <c r="M1948" s="269">
        <v>-3.4647106141294515</v>
      </c>
      <c r="N1948" s="270">
        <v>982.57650952582014</v>
      </c>
      <c r="O1948" s="270">
        <v>1463.456794073521</v>
      </c>
      <c r="P1948" s="271">
        <v>-0.99307735547112119</v>
      </c>
      <c r="Q1948" s="95"/>
      <c r="S1948" s="423">
        <f t="shared" si="72"/>
        <v>0.9825765095258201</v>
      </c>
      <c r="T1948" s="423">
        <f t="shared" si="73"/>
        <v>1.463456794073521</v>
      </c>
    </row>
    <row r="1949" spans="1:20">
      <c r="A1949" s="6"/>
      <c r="D1949" s="258" t="s">
        <v>2143</v>
      </c>
      <c r="E1949" s="6"/>
      <c r="F1949" s="258">
        <v>212</v>
      </c>
      <c r="G1949" s="272">
        <v>1.0104512119959368E-2</v>
      </c>
      <c r="H1949" s="272">
        <v>3.0339291693263104E-4</v>
      </c>
      <c r="I1949" s="272">
        <v>0.28254414736934591</v>
      </c>
      <c r="J1949" s="273">
        <v>2.2620176685490058E-5</v>
      </c>
      <c r="K1949" s="109">
        <v>0.28254294414841752</v>
      </c>
      <c r="L1949" s="274">
        <v>-8.0578215188953362</v>
      </c>
      <c r="M1949" s="274">
        <v>-3.4456697060292196</v>
      </c>
      <c r="N1949" s="275">
        <v>983.31087702570312</v>
      </c>
      <c r="O1949" s="275">
        <v>1462.2424163911073</v>
      </c>
      <c r="P1949" s="276">
        <v>-0.99086165912853519</v>
      </c>
      <c r="Q1949" s="96"/>
      <c r="S1949" s="423">
        <f t="shared" si="72"/>
        <v>0.98331087702570308</v>
      </c>
      <c r="T1949" s="423">
        <f t="shared" si="73"/>
        <v>1.4622424163911074</v>
      </c>
    </row>
    <row r="1950" spans="1:20">
      <c r="A1950" s="92"/>
      <c r="D1950" s="256"/>
      <c r="E1950" s="92"/>
      <c r="F1950" s="256"/>
      <c r="G1950" s="262"/>
      <c r="H1950" s="262"/>
      <c r="I1950" s="262"/>
      <c r="J1950" s="263"/>
      <c r="K1950" s="280"/>
      <c r="L1950" s="264"/>
      <c r="M1950" s="264">
        <f>AVERAGE(M1908:M1949)</f>
        <v>-3.4750238161547342</v>
      </c>
      <c r="N1950" s="265"/>
      <c r="O1950" s="265">
        <f>AVERAGE(O1908:O1949)</f>
        <v>1477.3382802332665</v>
      </c>
      <c r="P1950" s="266"/>
      <c r="Q1950" s="95"/>
      <c r="S1950" s="423">
        <f t="shared" si="72"/>
        <v>0</v>
      </c>
      <c r="T1950" s="423">
        <f t="shared" si="73"/>
        <v>1.4773382802332664</v>
      </c>
    </row>
    <row r="1951" spans="1:20">
      <c r="A1951" t="s">
        <v>2145</v>
      </c>
      <c r="D1951" s="102" t="s">
        <v>2146</v>
      </c>
      <c r="E1951" s="129" t="s">
        <v>2178</v>
      </c>
      <c r="F1951" s="102">
        <v>220</v>
      </c>
      <c r="G1951" s="193">
        <v>3.3020000000000001E-2</v>
      </c>
      <c r="H1951" s="193">
        <v>1.4499999999999999E-3</v>
      </c>
      <c r="I1951" s="193">
        <v>0.28260999999999997</v>
      </c>
      <c r="J1951" s="102">
        <v>5.0000000000000002E-5</v>
      </c>
      <c r="K1951" s="281">
        <v>0.28260403202195378</v>
      </c>
      <c r="L1951" s="282">
        <v>-5.6</v>
      </c>
      <c r="M1951" s="282">
        <v>-1</v>
      </c>
      <c r="N1951" s="102">
        <v>914</v>
      </c>
      <c r="O1951" s="102">
        <v>1101</v>
      </c>
      <c r="P1951" s="102">
        <v>-0.96</v>
      </c>
      <c r="Q1951" s="102" t="s">
        <v>2180</v>
      </c>
      <c r="S1951" s="423">
        <f t="shared" si="72"/>
        <v>0.91400000000000003</v>
      </c>
      <c r="T1951" s="423">
        <f t="shared" si="73"/>
        <v>1.101</v>
      </c>
    </row>
    <row r="1952" spans="1:20">
      <c r="D1952" s="130" t="s">
        <v>2147</v>
      </c>
      <c r="E1952" s="95" t="s">
        <v>2179</v>
      </c>
      <c r="G1952" s="191">
        <v>2.64E-2</v>
      </c>
      <c r="H1952" s="191">
        <v>1.1999999999999999E-3</v>
      </c>
      <c r="I1952" s="191">
        <v>0.28266000000000002</v>
      </c>
      <c r="J1952" s="130">
        <v>3.0000000000000001E-5</v>
      </c>
      <c r="K1952" s="281">
        <v>0.28265506098368598</v>
      </c>
      <c r="L1952" s="283">
        <v>-4.0999999999999996</v>
      </c>
      <c r="M1952" s="283">
        <v>0.6</v>
      </c>
      <c r="N1952" s="130">
        <v>846</v>
      </c>
      <c r="O1952" s="130">
        <v>1021</v>
      </c>
      <c r="P1952" s="130">
        <v>-0.96</v>
      </c>
      <c r="Q1952" s="95"/>
      <c r="S1952" s="423">
        <f t="shared" si="72"/>
        <v>0.84599999999999997</v>
      </c>
      <c r="T1952" s="423">
        <f t="shared" si="73"/>
        <v>1.0209999999999999</v>
      </c>
    </row>
    <row r="1953" spans="4:20">
      <c r="D1953" s="130" t="s">
        <v>2148</v>
      </c>
      <c r="G1953" s="191">
        <v>1.3440000000000001E-2</v>
      </c>
      <c r="H1953" s="191">
        <v>6.4999999999999997E-4</v>
      </c>
      <c r="I1953" s="191">
        <v>0.28256999999999999</v>
      </c>
      <c r="J1953" s="130">
        <v>3.0000000000000001E-5</v>
      </c>
      <c r="K1953" s="281">
        <v>0.28256732469949652</v>
      </c>
      <c r="L1953" s="283">
        <v>-7.3</v>
      </c>
      <c r="M1953" s="283">
        <v>-2.5</v>
      </c>
      <c r="N1953" s="130">
        <v>962</v>
      </c>
      <c r="O1953" s="130">
        <v>1182</v>
      </c>
      <c r="P1953" s="130">
        <v>-0.98</v>
      </c>
      <c r="Q1953" s="95"/>
      <c r="S1953" s="423">
        <f t="shared" si="72"/>
        <v>0.96199999999999997</v>
      </c>
      <c r="T1953" s="423">
        <f t="shared" si="73"/>
        <v>1.1819999999999999</v>
      </c>
    </row>
    <row r="1954" spans="4:20">
      <c r="D1954" s="130" t="s">
        <v>2149</v>
      </c>
      <c r="G1954" s="191">
        <v>1.388E-2</v>
      </c>
      <c r="H1954" s="191">
        <v>6.4999999999999997E-4</v>
      </c>
      <c r="I1954" s="191">
        <v>0.28248000000000001</v>
      </c>
      <c r="J1954" s="130">
        <v>3.0000000000000001E-5</v>
      </c>
      <c r="K1954" s="281">
        <v>0.28247732469949655</v>
      </c>
      <c r="L1954" s="283">
        <v>-10.199999999999999</v>
      </c>
      <c r="M1954" s="283">
        <v>-5.4</v>
      </c>
      <c r="N1954" s="130">
        <v>1075</v>
      </c>
      <c r="O1954" s="130">
        <v>1329</v>
      </c>
      <c r="P1954" s="130">
        <v>-0.98</v>
      </c>
      <c r="Q1954" s="95"/>
      <c r="S1954" s="423">
        <f t="shared" si="72"/>
        <v>1.075</v>
      </c>
      <c r="T1954" s="423">
        <f t="shared" si="73"/>
        <v>1.329</v>
      </c>
    </row>
    <row r="1955" spans="4:20">
      <c r="D1955" s="130" t="s">
        <v>2150</v>
      </c>
      <c r="G1955" s="191">
        <v>1.225E-2</v>
      </c>
      <c r="H1955" s="191">
        <v>5.5999999999999995E-4</v>
      </c>
      <c r="I1955" s="191">
        <v>0.28245999999999999</v>
      </c>
      <c r="J1955" s="130">
        <v>3.0000000000000001E-5</v>
      </c>
      <c r="K1955" s="281">
        <v>0.28245769512572011</v>
      </c>
      <c r="L1955" s="283">
        <v>-11</v>
      </c>
      <c r="M1955" s="283">
        <v>-6.3</v>
      </c>
      <c r="N1955" s="130">
        <v>1107</v>
      </c>
      <c r="O1955" s="130">
        <v>1373</v>
      </c>
      <c r="P1955" s="130">
        <v>-0.98</v>
      </c>
      <c r="Q1955" s="95"/>
      <c r="S1955" s="423">
        <f t="shared" si="72"/>
        <v>1.107</v>
      </c>
      <c r="T1955" s="423">
        <f t="shared" si="73"/>
        <v>1.373</v>
      </c>
    </row>
    <row r="1956" spans="4:20">
      <c r="D1956" s="130" t="s">
        <v>2151</v>
      </c>
      <c r="G1956" s="191">
        <v>2.4309999999999998E-2</v>
      </c>
      <c r="H1956" s="191">
        <v>1.14E-3</v>
      </c>
      <c r="I1956" s="191">
        <v>0.28255999999999998</v>
      </c>
      <c r="J1956" s="130">
        <v>4.0000000000000003E-5</v>
      </c>
      <c r="K1956" s="281">
        <v>0.28255530793450162</v>
      </c>
      <c r="L1956" s="283">
        <v>-7.5</v>
      </c>
      <c r="M1956" s="283">
        <v>-2.9</v>
      </c>
      <c r="N1956" s="130">
        <v>984</v>
      </c>
      <c r="O1956" s="130">
        <v>1198</v>
      </c>
      <c r="P1956" s="130">
        <v>-0.97</v>
      </c>
      <c r="Q1956" s="95"/>
      <c r="S1956" s="423">
        <f t="shared" si="72"/>
        <v>0.98399999999999999</v>
      </c>
      <c r="T1956" s="423">
        <f t="shared" si="73"/>
        <v>1.198</v>
      </c>
    </row>
    <row r="1957" spans="4:20">
      <c r="D1957" s="130" t="s">
        <v>2152</v>
      </c>
      <c r="G1957" s="191">
        <v>2.2960000000000001E-2</v>
      </c>
      <c r="H1957" s="191">
        <v>1.0499999999999999E-3</v>
      </c>
      <c r="I1957" s="191">
        <v>0.28249000000000002</v>
      </c>
      <c r="J1957" s="130">
        <v>3.0000000000000001E-5</v>
      </c>
      <c r="K1957" s="281">
        <v>0.28248567836072519</v>
      </c>
      <c r="L1957" s="283">
        <v>-10</v>
      </c>
      <c r="M1957" s="283">
        <v>-5.3</v>
      </c>
      <c r="N1957" s="130">
        <v>1081</v>
      </c>
      <c r="O1957" s="130">
        <v>1325</v>
      </c>
      <c r="P1957" s="130">
        <v>-0.97</v>
      </c>
      <c r="Q1957" s="95"/>
      <c r="S1957" s="423">
        <f t="shared" si="72"/>
        <v>1.081</v>
      </c>
      <c r="T1957" s="423">
        <f t="shared" si="73"/>
        <v>1.325</v>
      </c>
    </row>
    <row r="1958" spans="4:20">
      <c r="D1958" s="131" t="s">
        <v>2153</v>
      </c>
      <c r="G1958" s="189">
        <v>2.4500000000000001E-2</v>
      </c>
      <c r="H1958" s="189">
        <v>1.1199999999999999E-3</v>
      </c>
      <c r="I1958" s="189">
        <v>0.28261999999999998</v>
      </c>
      <c r="J1958" s="131">
        <v>4.0000000000000003E-5</v>
      </c>
      <c r="K1958" s="281">
        <v>0.28261539025144017</v>
      </c>
      <c r="L1958" s="284">
        <v>-5.4</v>
      </c>
      <c r="M1958" s="284">
        <v>-0.8</v>
      </c>
      <c r="N1958" s="131">
        <v>899</v>
      </c>
      <c r="O1958" s="131">
        <v>1091</v>
      </c>
      <c r="P1958" s="131">
        <v>-0.97</v>
      </c>
      <c r="Q1958" s="95"/>
      <c r="S1958" s="423">
        <f t="shared" si="72"/>
        <v>0.89900000000000002</v>
      </c>
      <c r="T1958" s="423">
        <f t="shared" si="73"/>
        <v>1.091</v>
      </c>
    </row>
    <row r="1959" spans="4:20">
      <c r="D1959" s="131" t="s">
        <v>2154</v>
      </c>
      <c r="G1959" s="189">
        <v>4.2549999999999998E-2</v>
      </c>
      <c r="H1959" s="189">
        <v>1.8600000000000001E-3</v>
      </c>
      <c r="I1959" s="189">
        <v>0.28270000000000001</v>
      </c>
      <c r="J1959" s="131">
        <v>5.0000000000000002E-5</v>
      </c>
      <c r="K1959" s="281">
        <v>0.2826923445247132</v>
      </c>
      <c r="L1959" s="284">
        <v>-2.6</v>
      </c>
      <c r="M1959" s="284">
        <v>1.9</v>
      </c>
      <c r="N1959" s="131">
        <v>804</v>
      </c>
      <c r="O1959" s="131">
        <v>953</v>
      </c>
      <c r="P1959" s="131">
        <v>-0.94</v>
      </c>
      <c r="Q1959" s="95"/>
      <c r="S1959" s="423">
        <f t="shared" si="72"/>
        <v>0.80400000000000005</v>
      </c>
      <c r="T1959" s="423">
        <f t="shared" si="73"/>
        <v>0.95299999999999996</v>
      </c>
    </row>
    <row r="1960" spans="4:20">
      <c r="D1960" s="131" t="s">
        <v>2155</v>
      </c>
      <c r="G1960" s="189">
        <v>2.086E-2</v>
      </c>
      <c r="H1960" s="189">
        <v>9.8999999999999999E-4</v>
      </c>
      <c r="I1960" s="189">
        <v>0.28254000000000001</v>
      </c>
      <c r="J1960" s="131">
        <v>4.0000000000000003E-5</v>
      </c>
      <c r="K1960" s="281">
        <v>0.28253592531154093</v>
      </c>
      <c r="L1960" s="284">
        <v>-8.1999999999999993</v>
      </c>
      <c r="M1960" s="284">
        <v>-3.5</v>
      </c>
      <c r="N1960" s="131">
        <v>1006</v>
      </c>
      <c r="O1960" s="131">
        <v>1231</v>
      </c>
      <c r="P1960" s="131">
        <v>-0.97</v>
      </c>
      <c r="Q1960" s="95"/>
      <c r="S1960" s="423">
        <f t="shared" si="72"/>
        <v>1.006</v>
      </c>
      <c r="T1960" s="423">
        <f t="shared" si="73"/>
        <v>1.2310000000000001</v>
      </c>
    </row>
    <row r="1961" spans="4:20">
      <c r="D1961" s="131" t="s">
        <v>2156</v>
      </c>
      <c r="G1961" s="189">
        <v>4.4139999999999999E-2</v>
      </c>
      <c r="H1961" s="189">
        <v>1.89E-3</v>
      </c>
      <c r="I1961" s="189">
        <v>0.28261999999999998</v>
      </c>
      <c r="J1961" s="131">
        <v>4.0000000000000003E-5</v>
      </c>
      <c r="K1961" s="281">
        <v>0.28261222104930533</v>
      </c>
      <c r="L1961" s="284">
        <v>-5.3</v>
      </c>
      <c r="M1961" s="284">
        <v>-0.8</v>
      </c>
      <c r="N1961" s="131">
        <v>915</v>
      </c>
      <c r="O1961" s="131">
        <v>1092</v>
      </c>
      <c r="P1961" s="131">
        <v>-0.94</v>
      </c>
      <c r="Q1961" s="95"/>
      <c r="S1961" s="423">
        <f t="shared" si="72"/>
        <v>0.91500000000000004</v>
      </c>
      <c r="T1961" s="423">
        <f t="shared" si="73"/>
        <v>1.0920000000000001</v>
      </c>
    </row>
    <row r="1962" spans="4:20">
      <c r="D1962" s="131" t="s">
        <v>2157</v>
      </c>
      <c r="G1962" s="189">
        <v>4.6589999999999999E-2</v>
      </c>
      <c r="H1962" s="189">
        <v>1.9300000000000001E-3</v>
      </c>
      <c r="I1962" s="189">
        <v>0.28261999999999998</v>
      </c>
      <c r="J1962" s="131">
        <v>4.0000000000000003E-5</v>
      </c>
      <c r="K1962" s="281">
        <v>0.28261205641542819</v>
      </c>
      <c r="L1962" s="284">
        <v>-5.5</v>
      </c>
      <c r="M1962" s="284">
        <v>-0.9</v>
      </c>
      <c r="N1962" s="131">
        <v>921</v>
      </c>
      <c r="O1962" s="131">
        <v>1098</v>
      </c>
      <c r="P1962" s="131">
        <v>-0.94</v>
      </c>
      <c r="Q1962" s="95"/>
      <c r="S1962" s="423">
        <f t="shared" si="72"/>
        <v>0.92100000000000004</v>
      </c>
      <c r="T1962" s="423">
        <f t="shared" si="73"/>
        <v>1.0980000000000001</v>
      </c>
    </row>
    <row r="1963" spans="4:20">
      <c r="D1963" s="131" t="s">
        <v>2158</v>
      </c>
      <c r="G1963" s="189">
        <v>1.3520000000000001E-2</v>
      </c>
      <c r="H1963" s="189">
        <v>6.4000000000000005E-4</v>
      </c>
      <c r="I1963" s="189">
        <v>0.28251999999999999</v>
      </c>
      <c r="J1963" s="131">
        <v>4.0000000000000003E-5</v>
      </c>
      <c r="K1963" s="281">
        <v>0.28251736585796583</v>
      </c>
      <c r="L1963" s="284">
        <v>-9</v>
      </c>
      <c r="M1963" s="284">
        <v>-4.3</v>
      </c>
      <c r="N1963" s="131">
        <v>1029</v>
      </c>
      <c r="O1963" s="131">
        <v>1269</v>
      </c>
      <c r="P1963" s="131">
        <v>-0.98</v>
      </c>
      <c r="Q1963" s="95"/>
      <c r="S1963" s="423">
        <f t="shared" si="72"/>
        <v>1.0289999999999999</v>
      </c>
      <c r="T1963" s="423">
        <f t="shared" si="73"/>
        <v>1.2689999999999999</v>
      </c>
    </row>
    <row r="1964" spans="4:20">
      <c r="D1964" s="131" t="s">
        <v>2159</v>
      </c>
      <c r="G1964" s="189">
        <v>2.9049999999999999E-2</v>
      </c>
      <c r="H1964" s="189">
        <v>1.2999999999999999E-3</v>
      </c>
      <c r="I1964" s="189">
        <v>0.28249000000000002</v>
      </c>
      <c r="J1964" s="131">
        <v>4.0000000000000003E-5</v>
      </c>
      <c r="K1964" s="281">
        <v>0.28248464939899309</v>
      </c>
      <c r="L1964" s="284">
        <v>-10</v>
      </c>
      <c r="M1964" s="284">
        <v>-5.3</v>
      </c>
      <c r="N1964" s="131">
        <v>1086</v>
      </c>
      <c r="O1964" s="131">
        <v>1324</v>
      </c>
      <c r="P1964" s="131">
        <v>-0.96</v>
      </c>
      <c r="Q1964" s="95"/>
      <c r="S1964" s="423">
        <f t="shared" si="72"/>
        <v>1.0860000000000001</v>
      </c>
      <c r="T1964" s="423">
        <f t="shared" si="73"/>
        <v>1.3240000000000001</v>
      </c>
    </row>
    <row r="1965" spans="4:20">
      <c r="D1965" s="131" t="s">
        <v>2160</v>
      </c>
      <c r="G1965" s="189">
        <v>1.7919999999999998E-2</v>
      </c>
      <c r="H1965" s="189">
        <v>8.4999999999999995E-4</v>
      </c>
      <c r="I1965" s="189">
        <v>0.28247</v>
      </c>
      <c r="J1965" s="131">
        <v>4.0000000000000003E-5</v>
      </c>
      <c r="K1965" s="281">
        <v>0.28246650153011088</v>
      </c>
      <c r="L1965" s="284">
        <v>-10.6</v>
      </c>
      <c r="M1965" s="284">
        <v>-5.9</v>
      </c>
      <c r="N1965" s="131">
        <v>1097</v>
      </c>
      <c r="O1965" s="131">
        <v>1352</v>
      </c>
      <c r="P1965" s="131">
        <v>-0.97</v>
      </c>
      <c r="Q1965" s="95"/>
      <c r="S1965" s="423">
        <f t="shared" si="72"/>
        <v>1.097</v>
      </c>
      <c r="T1965" s="423">
        <f t="shared" si="73"/>
        <v>1.3520000000000001</v>
      </c>
    </row>
    <row r="1966" spans="4:20">
      <c r="D1966" s="131" t="s">
        <v>2161</v>
      </c>
      <c r="G1966" s="189">
        <v>1.7059999999999999E-2</v>
      </c>
      <c r="H1966" s="189">
        <v>7.6000000000000004E-4</v>
      </c>
      <c r="I1966" s="189">
        <v>0.28247</v>
      </c>
      <c r="J1966" s="131">
        <v>3.0000000000000001E-5</v>
      </c>
      <c r="K1966" s="281">
        <v>0.28246687195633441</v>
      </c>
      <c r="L1966" s="284">
        <v>-10.8</v>
      </c>
      <c r="M1966" s="284">
        <v>-6.1</v>
      </c>
      <c r="N1966" s="131">
        <v>1104</v>
      </c>
      <c r="O1966" s="131">
        <v>1363</v>
      </c>
      <c r="P1966" s="131">
        <v>-0.98</v>
      </c>
      <c r="Q1966" s="95"/>
      <c r="S1966" s="423">
        <f t="shared" si="72"/>
        <v>1.1040000000000001</v>
      </c>
      <c r="T1966" s="423">
        <f t="shared" si="73"/>
        <v>1.363</v>
      </c>
    </row>
    <row r="1967" spans="4:20">
      <c r="D1967" s="131" t="s">
        <v>2161</v>
      </c>
      <c r="G1967" s="189">
        <v>2.7640000000000001E-2</v>
      </c>
      <c r="H1967" s="189">
        <v>1.2800000000000001E-3</v>
      </c>
      <c r="I1967" s="189">
        <v>0.28254000000000001</v>
      </c>
      <c r="J1967" s="131">
        <v>5.0000000000000002E-5</v>
      </c>
      <c r="K1967" s="281">
        <v>0.28253473171593169</v>
      </c>
      <c r="L1967" s="284">
        <v>-8.1999999999999993</v>
      </c>
      <c r="M1967" s="284">
        <v>-3.6</v>
      </c>
      <c r="N1967" s="131">
        <v>1016</v>
      </c>
      <c r="O1967" s="131">
        <v>1235</v>
      </c>
      <c r="P1967" s="131">
        <v>-0.96</v>
      </c>
      <c r="Q1967" s="95"/>
      <c r="S1967" s="423">
        <f t="shared" si="72"/>
        <v>1.016</v>
      </c>
      <c r="T1967" s="423">
        <f t="shared" si="73"/>
        <v>1.2350000000000001</v>
      </c>
    </row>
    <row r="1968" spans="4:20">
      <c r="D1968" s="131" t="s">
        <v>2162</v>
      </c>
      <c r="G1968" s="189">
        <v>1.421E-2</v>
      </c>
      <c r="H1968" s="189">
        <v>6.4999999999999997E-4</v>
      </c>
      <c r="I1968" s="189">
        <v>0.28260000000000002</v>
      </c>
      <c r="J1968" s="131">
        <v>4.0000000000000003E-5</v>
      </c>
      <c r="K1968" s="281">
        <v>0.28259732469949655</v>
      </c>
      <c r="L1968" s="284">
        <v>-6.2</v>
      </c>
      <c r="M1968" s="284">
        <v>-1.5</v>
      </c>
      <c r="N1968" s="131">
        <v>919</v>
      </c>
      <c r="O1968" s="131">
        <v>1127</v>
      </c>
      <c r="P1968" s="131">
        <v>-0.98</v>
      </c>
      <c r="Q1968" s="95"/>
      <c r="S1968" s="423">
        <f t="shared" si="72"/>
        <v>0.91900000000000004</v>
      </c>
      <c r="T1968" s="423">
        <f t="shared" si="73"/>
        <v>1.127</v>
      </c>
    </row>
    <row r="1969" spans="4:20">
      <c r="D1969" s="131" t="s">
        <v>2163</v>
      </c>
      <c r="G1969" s="189">
        <v>2.4500000000000001E-2</v>
      </c>
      <c r="H1969" s="189">
        <v>1.1100000000000001E-3</v>
      </c>
      <c r="I1969" s="189">
        <v>0.28255999999999998</v>
      </c>
      <c r="J1969" s="131">
        <v>4.0000000000000003E-5</v>
      </c>
      <c r="K1969" s="281">
        <v>0.28255543140990946</v>
      </c>
      <c r="L1969" s="284">
        <v>-7.3</v>
      </c>
      <c r="M1969" s="284">
        <v>-2.7</v>
      </c>
      <c r="N1969" s="131">
        <v>975</v>
      </c>
      <c r="O1969" s="131">
        <v>1188</v>
      </c>
      <c r="P1969" s="131">
        <v>-0.97</v>
      </c>
      <c r="Q1969" s="95"/>
      <c r="S1969" s="423">
        <f t="shared" si="72"/>
        <v>0.97499999999999998</v>
      </c>
      <c r="T1969" s="423">
        <f t="shared" si="73"/>
        <v>1.1879999999999999</v>
      </c>
    </row>
    <row r="1970" spans="4:20">
      <c r="D1970" s="131" t="s">
        <v>2164</v>
      </c>
      <c r="G1970" s="189">
        <v>1.375E-2</v>
      </c>
      <c r="H1970" s="189">
        <v>6.4999999999999997E-4</v>
      </c>
      <c r="I1970" s="189">
        <v>0.28249999999999997</v>
      </c>
      <c r="J1970" s="131">
        <v>3.0000000000000001E-5</v>
      </c>
      <c r="K1970" s="281">
        <v>0.28249732469949651</v>
      </c>
      <c r="L1970" s="284">
        <v>-9.8000000000000007</v>
      </c>
      <c r="M1970" s="284">
        <v>-5</v>
      </c>
      <c r="N1970" s="131">
        <v>1060</v>
      </c>
      <c r="O1970" s="131">
        <v>1310</v>
      </c>
      <c r="P1970" s="131">
        <v>-0.98</v>
      </c>
      <c r="Q1970" s="95"/>
      <c r="S1970" s="423">
        <f t="shared" si="72"/>
        <v>1.06</v>
      </c>
      <c r="T1970" s="423">
        <f t="shared" si="73"/>
        <v>1.31</v>
      </c>
    </row>
    <row r="1971" spans="4:20">
      <c r="D1971" s="131" t="s">
        <v>2165</v>
      </c>
      <c r="G1971" s="189">
        <v>6.8199999999999997E-3</v>
      </c>
      <c r="H1971" s="189">
        <v>3.4000000000000002E-4</v>
      </c>
      <c r="I1971" s="189">
        <v>0.28234999999999999</v>
      </c>
      <c r="J1971" s="131">
        <v>4.0000000000000003E-5</v>
      </c>
      <c r="K1971" s="281">
        <v>0.28234860061204431</v>
      </c>
      <c r="L1971" s="284">
        <v>-15</v>
      </c>
      <c r="M1971" s="284">
        <v>-10.199999999999999</v>
      </c>
      <c r="N1971" s="131">
        <v>1254</v>
      </c>
      <c r="O1971" s="131">
        <v>1572</v>
      </c>
      <c r="P1971" s="131">
        <v>-0.99</v>
      </c>
      <c r="Q1971" s="95"/>
      <c r="S1971" s="423">
        <f t="shared" si="72"/>
        <v>1.254</v>
      </c>
      <c r="T1971" s="423">
        <f t="shared" si="73"/>
        <v>1.5720000000000001</v>
      </c>
    </row>
    <row r="1972" spans="4:20">
      <c r="D1972" s="131" t="s">
        <v>2166</v>
      </c>
      <c r="G1972" s="189">
        <v>2.1090000000000001E-2</v>
      </c>
      <c r="H1972" s="189">
        <v>9.5E-4</v>
      </c>
      <c r="I1972" s="189">
        <v>0.28256999999999999</v>
      </c>
      <c r="J1972" s="131">
        <v>4.0000000000000003E-5</v>
      </c>
      <c r="K1972" s="281">
        <v>0.28256608994541804</v>
      </c>
      <c r="L1972" s="284">
        <v>-7.1</v>
      </c>
      <c r="M1972" s="284">
        <v>-2.4</v>
      </c>
      <c r="N1972" s="131">
        <v>962</v>
      </c>
      <c r="O1972" s="131">
        <v>1175</v>
      </c>
      <c r="P1972" s="131">
        <v>-0.97</v>
      </c>
      <c r="Q1972" s="95"/>
      <c r="S1972" s="423">
        <f t="shared" si="72"/>
        <v>0.96199999999999997</v>
      </c>
      <c r="T1972" s="423">
        <f t="shared" si="73"/>
        <v>1.175</v>
      </c>
    </row>
    <row r="1973" spans="4:20">
      <c r="D1973" s="131" t="s">
        <v>2167</v>
      </c>
      <c r="G1973" s="189">
        <v>1.5630000000000002E-2</v>
      </c>
      <c r="H1973" s="189">
        <v>7.3999999999999999E-4</v>
      </c>
      <c r="I1973" s="189">
        <v>0.28258</v>
      </c>
      <c r="J1973" s="131">
        <v>4.0000000000000003E-5</v>
      </c>
      <c r="K1973" s="281">
        <v>0.28257695427327301</v>
      </c>
      <c r="L1973" s="284">
        <v>-6.7</v>
      </c>
      <c r="M1973" s="284">
        <v>-2</v>
      </c>
      <c r="N1973" s="131">
        <v>941</v>
      </c>
      <c r="O1973" s="131">
        <v>1153</v>
      </c>
      <c r="P1973" s="131">
        <v>-0.98</v>
      </c>
      <c r="Q1973" s="95"/>
      <c r="S1973" s="423">
        <f t="shared" si="72"/>
        <v>0.94099999999999995</v>
      </c>
      <c r="T1973" s="423">
        <f t="shared" si="73"/>
        <v>1.153</v>
      </c>
    </row>
    <row r="1974" spans="4:20">
      <c r="D1974" s="131" t="s">
        <v>2168</v>
      </c>
      <c r="G1974" s="189">
        <v>1.495E-2</v>
      </c>
      <c r="H1974" s="189">
        <v>7.2000000000000005E-4</v>
      </c>
      <c r="I1974" s="189">
        <v>0.28261999999999998</v>
      </c>
      <c r="J1974" s="131">
        <v>4.0000000000000003E-5</v>
      </c>
      <c r="K1974" s="281">
        <v>0.28261703659021153</v>
      </c>
      <c r="L1974" s="284">
        <v>-5.3</v>
      </c>
      <c r="M1974" s="284">
        <v>-0.6</v>
      </c>
      <c r="N1974" s="131">
        <v>885</v>
      </c>
      <c r="O1974" s="131">
        <v>1081</v>
      </c>
      <c r="P1974" s="131">
        <v>-0.98</v>
      </c>
      <c r="Q1974" s="95"/>
      <c r="S1974" s="423">
        <f t="shared" si="72"/>
        <v>0.88500000000000001</v>
      </c>
      <c r="T1974" s="423">
        <f t="shared" si="73"/>
        <v>1.081</v>
      </c>
    </row>
    <row r="1975" spans="4:20">
      <c r="D1975" s="131" t="s">
        <v>2169</v>
      </c>
      <c r="G1975" s="189">
        <v>2.6190000000000001E-2</v>
      </c>
      <c r="H1975" s="189">
        <v>1.1999999999999999E-3</v>
      </c>
      <c r="I1975" s="189">
        <v>0.28260000000000002</v>
      </c>
      <c r="J1975" s="131">
        <v>4.0000000000000003E-5</v>
      </c>
      <c r="K1975" s="281">
        <v>0.28259506098368598</v>
      </c>
      <c r="L1975" s="284">
        <v>-6</v>
      </c>
      <c r="M1975" s="284">
        <v>-1.3</v>
      </c>
      <c r="N1975" s="131">
        <v>924</v>
      </c>
      <c r="O1975" s="131">
        <v>1120</v>
      </c>
      <c r="P1975" s="131">
        <v>-0.96</v>
      </c>
      <c r="Q1975" s="95"/>
      <c r="S1975" s="423">
        <f t="shared" si="72"/>
        <v>0.92400000000000004</v>
      </c>
      <c r="T1975" s="423">
        <f t="shared" si="73"/>
        <v>1.1200000000000001</v>
      </c>
    </row>
    <row r="1976" spans="4:20">
      <c r="D1976" s="131" t="s">
        <v>2170</v>
      </c>
      <c r="G1976" s="189">
        <v>3.3610000000000001E-2</v>
      </c>
      <c r="H1976" s="189">
        <v>1.5E-3</v>
      </c>
      <c r="I1976" s="189">
        <v>0.28254000000000001</v>
      </c>
      <c r="J1976" s="131">
        <v>4.0000000000000003E-5</v>
      </c>
      <c r="K1976" s="281">
        <v>0.28253382622960743</v>
      </c>
      <c r="L1976" s="284">
        <v>-8.4</v>
      </c>
      <c r="M1976" s="284">
        <v>-3.7</v>
      </c>
      <c r="N1976" s="131">
        <v>1027</v>
      </c>
      <c r="O1976" s="131">
        <v>1243</v>
      </c>
      <c r="P1976" s="131">
        <v>-0.95</v>
      </c>
      <c r="Q1976" s="95"/>
      <c r="S1976" s="423">
        <f t="shared" si="72"/>
        <v>1.0269999999999999</v>
      </c>
      <c r="T1976" s="423">
        <f t="shared" si="73"/>
        <v>1.2430000000000001</v>
      </c>
    </row>
    <row r="1977" spans="4:20">
      <c r="D1977" s="131" t="s">
        <v>2171</v>
      </c>
      <c r="G1977" s="189">
        <v>2.026E-2</v>
      </c>
      <c r="H1977" s="189">
        <v>9.3000000000000005E-4</v>
      </c>
      <c r="I1977" s="189">
        <v>0.28244999999999998</v>
      </c>
      <c r="J1977" s="131">
        <v>4.0000000000000003E-5</v>
      </c>
      <c r="K1977" s="281">
        <v>0.28244617226235658</v>
      </c>
      <c r="L1977" s="284">
        <v>-11.3</v>
      </c>
      <c r="M1977" s="284">
        <v>-6.6</v>
      </c>
      <c r="N1977" s="131">
        <v>1128</v>
      </c>
      <c r="O1977" s="131">
        <v>1389</v>
      </c>
      <c r="P1977" s="131">
        <v>-0.97</v>
      </c>
      <c r="Q1977" s="95"/>
      <c r="S1977" s="423">
        <f t="shared" si="72"/>
        <v>1.1279999999999999</v>
      </c>
      <c r="T1977" s="423">
        <f t="shared" si="73"/>
        <v>1.389</v>
      </c>
    </row>
    <row r="1978" spans="4:20">
      <c r="D1978" s="131" t="s">
        <v>2172</v>
      </c>
      <c r="G1978" s="189">
        <v>7.1999999999999998E-3</v>
      </c>
      <c r="H1978" s="189">
        <v>3.4000000000000002E-4</v>
      </c>
      <c r="I1978" s="189">
        <v>0.28238000000000002</v>
      </c>
      <c r="J1978" s="131">
        <v>4.0000000000000003E-5</v>
      </c>
      <c r="K1978" s="281">
        <v>0.28237860061204434</v>
      </c>
      <c r="L1978" s="284">
        <v>-13.8</v>
      </c>
      <c r="M1978" s="284">
        <v>-9.1</v>
      </c>
      <c r="N1978" s="131">
        <v>1210</v>
      </c>
      <c r="O1978" s="131">
        <v>1515</v>
      </c>
      <c r="P1978" s="131">
        <v>-0.99</v>
      </c>
      <c r="Q1978" s="95"/>
      <c r="S1978" s="423">
        <f t="shared" si="72"/>
        <v>1.21</v>
      </c>
      <c r="T1978" s="423">
        <f t="shared" si="73"/>
        <v>1.5149999999999999</v>
      </c>
    </row>
    <row r="1979" spans="4:20">
      <c r="D1979" s="131" t="s">
        <v>2173</v>
      </c>
      <c r="G1979" s="189">
        <v>4.3279999999999999E-2</v>
      </c>
      <c r="H1979" s="189">
        <v>1.8799999999999999E-3</v>
      </c>
      <c r="I1979" s="189">
        <v>0.28249999999999997</v>
      </c>
      <c r="J1979" s="131">
        <v>4.0000000000000003E-5</v>
      </c>
      <c r="K1979" s="281">
        <v>0.28249226220777457</v>
      </c>
      <c r="L1979" s="284">
        <v>-9.6999999999999993</v>
      </c>
      <c r="M1979" s="284">
        <v>-5.2</v>
      </c>
      <c r="N1979" s="131">
        <v>1093</v>
      </c>
      <c r="O1979" s="131">
        <v>1315</v>
      </c>
      <c r="P1979" s="131">
        <v>-0.94</v>
      </c>
      <c r="Q1979" s="95"/>
      <c r="S1979" s="423">
        <f t="shared" si="72"/>
        <v>1.093</v>
      </c>
      <c r="T1979" s="423">
        <f t="shared" si="73"/>
        <v>1.3149999999999999</v>
      </c>
    </row>
    <row r="1980" spans="4:20">
      <c r="D1980" s="131" t="s">
        <v>2174</v>
      </c>
      <c r="G1980" s="189">
        <v>4.41E-2</v>
      </c>
      <c r="H1980" s="189">
        <v>1.9300000000000001E-3</v>
      </c>
      <c r="I1980" s="189">
        <v>0.28264</v>
      </c>
      <c r="J1980" s="131">
        <v>5.0000000000000002E-5</v>
      </c>
      <c r="K1980" s="281">
        <v>0.28263205641542821</v>
      </c>
      <c r="L1980" s="284">
        <v>-4.8</v>
      </c>
      <c r="M1980" s="284">
        <v>0.3</v>
      </c>
      <c r="N1980" s="131">
        <v>895</v>
      </c>
      <c r="O1980" s="131">
        <v>1059</v>
      </c>
      <c r="P1980" s="131">
        <v>-0.94</v>
      </c>
      <c r="Q1980" s="95"/>
      <c r="S1980" s="423">
        <f t="shared" si="72"/>
        <v>0.89500000000000002</v>
      </c>
      <c r="T1980" s="423">
        <f t="shared" si="73"/>
        <v>1.0589999999999999</v>
      </c>
    </row>
    <row r="1981" spans="4:20">
      <c r="D1981" s="131" t="s">
        <v>2175</v>
      </c>
      <c r="G1981" s="189">
        <v>4.3959999999999999E-2</v>
      </c>
      <c r="H1981" s="189">
        <v>1.9300000000000001E-3</v>
      </c>
      <c r="I1981" s="189">
        <v>0.28256999999999999</v>
      </c>
      <c r="J1981" s="131">
        <v>4.0000000000000003E-5</v>
      </c>
      <c r="K1981" s="281">
        <v>0.2825620564154282</v>
      </c>
      <c r="L1981" s="284">
        <v>-7.2</v>
      </c>
      <c r="M1981" s="284">
        <v>-2.1</v>
      </c>
      <c r="N1981" s="131">
        <v>990</v>
      </c>
      <c r="O1981" s="131">
        <v>1178</v>
      </c>
      <c r="P1981" s="131">
        <v>-0.94</v>
      </c>
      <c r="Q1981" s="95"/>
      <c r="S1981" s="423">
        <f t="shared" si="72"/>
        <v>0.99</v>
      </c>
      <c r="T1981" s="423">
        <f t="shared" si="73"/>
        <v>1.1779999999999999</v>
      </c>
    </row>
    <row r="1982" spans="4:20">
      <c r="D1982" s="130" t="s">
        <v>2176</v>
      </c>
      <c r="G1982" s="191">
        <v>1.549E-2</v>
      </c>
      <c r="H1982" s="191">
        <v>7.5000000000000002E-4</v>
      </c>
      <c r="I1982" s="191">
        <v>0.28250999999999998</v>
      </c>
      <c r="J1982" s="130">
        <v>4.0000000000000003E-5</v>
      </c>
      <c r="K1982" s="281">
        <v>0.28250691311480369</v>
      </c>
      <c r="L1982" s="283">
        <v>-9.4</v>
      </c>
      <c r="M1982" s="283">
        <v>-4.7</v>
      </c>
      <c r="N1982" s="130">
        <v>1049</v>
      </c>
      <c r="O1982" s="130">
        <v>1293</v>
      </c>
      <c r="P1982" s="130">
        <v>-0.98</v>
      </c>
      <c r="Q1982" s="95"/>
      <c r="S1982" s="423">
        <f t="shared" si="72"/>
        <v>1.0489999999999999</v>
      </c>
      <c r="T1982" s="423">
        <f t="shared" si="73"/>
        <v>1.2929999999999999</v>
      </c>
    </row>
    <row r="1983" spans="4:20">
      <c r="D1983" s="132" t="s">
        <v>2177</v>
      </c>
      <c r="E1983" s="6"/>
      <c r="F1983" s="6"/>
      <c r="G1983" s="190">
        <v>2.614E-2</v>
      </c>
      <c r="H1983" s="190">
        <v>1.1900000000000001E-3</v>
      </c>
      <c r="I1983" s="190">
        <v>0.28244999999999998</v>
      </c>
      <c r="J1983" s="132">
        <v>4.0000000000000003E-5</v>
      </c>
      <c r="K1983" s="285">
        <v>0.28244510214215518</v>
      </c>
      <c r="L1983" s="286">
        <v>-11.5</v>
      </c>
      <c r="M1983" s="286">
        <v>-6.8</v>
      </c>
      <c r="N1983" s="132">
        <v>1143</v>
      </c>
      <c r="O1983" s="132">
        <v>1400</v>
      </c>
      <c r="P1983" s="132">
        <v>-0.96</v>
      </c>
      <c r="Q1983" s="96"/>
      <c r="S1983" s="423">
        <f t="shared" si="72"/>
        <v>1.143</v>
      </c>
      <c r="T1983" s="423">
        <f t="shared" si="73"/>
        <v>1.4</v>
      </c>
    </row>
    <row r="1984" spans="4:20">
      <c r="D1984" s="130"/>
      <c r="G1984" s="191"/>
      <c r="H1984" s="191"/>
      <c r="I1984" s="191"/>
      <c r="J1984" s="130"/>
      <c r="K1984" s="458"/>
      <c r="L1984" s="283"/>
      <c r="M1984" s="283">
        <f>AVERAGE(M1951:M1983)</f>
        <v>-3.5060606060606059</v>
      </c>
      <c r="N1984" s="130"/>
      <c r="O1984" s="200">
        <f>AVERAGE(O1951:O1983)</f>
        <v>1231.969696969697</v>
      </c>
      <c r="P1984" s="130"/>
      <c r="Q1984" s="95"/>
      <c r="S1984" s="423">
        <f t="shared" si="72"/>
        <v>0</v>
      </c>
      <c r="T1984" s="423">
        <f t="shared" si="73"/>
        <v>1.2319696969696969</v>
      </c>
    </row>
    <row r="1985" spans="4:20">
      <c r="D1985" s="94" t="s">
        <v>2181</v>
      </c>
      <c r="E1985" s="94" t="s">
        <v>2314</v>
      </c>
      <c r="F1985" s="94">
        <v>220</v>
      </c>
      <c r="G1985" s="97">
        <v>1.7860000000000001E-2</v>
      </c>
      <c r="H1985" s="97">
        <v>7.6999999999999996E-4</v>
      </c>
      <c r="I1985" s="97">
        <v>0.28265000000000001</v>
      </c>
      <c r="J1985" s="94">
        <v>4.0000000000000003E-5</v>
      </c>
      <c r="K1985" s="281">
        <v>0.28264683079786518</v>
      </c>
      <c r="L1985" s="99">
        <v>-4.2</v>
      </c>
      <c r="M1985" s="99">
        <v>0.5</v>
      </c>
      <c r="N1985" s="94">
        <v>843</v>
      </c>
      <c r="O1985" s="94">
        <v>1025</v>
      </c>
      <c r="P1985" s="94">
        <v>-0.98</v>
      </c>
      <c r="Q1985" s="291" t="s">
        <v>2180</v>
      </c>
      <c r="S1985" s="423">
        <f t="shared" si="72"/>
        <v>0.84299999999999997</v>
      </c>
      <c r="T1985" s="423">
        <f t="shared" si="73"/>
        <v>1.0249999999999999</v>
      </c>
    </row>
    <row r="1986" spans="4:20">
      <c r="D1986" s="95" t="s">
        <v>2182</v>
      </c>
      <c r="E1986" s="95" t="s">
        <v>2315</v>
      </c>
      <c r="F1986" s="95"/>
      <c r="G1986" s="103">
        <v>1.473E-2</v>
      </c>
      <c r="H1986" s="103">
        <v>6.0999999999999997E-4</v>
      </c>
      <c r="I1986" s="103">
        <v>0.28248000000000001</v>
      </c>
      <c r="J1986" s="95">
        <v>4.0000000000000003E-5</v>
      </c>
      <c r="K1986" s="281">
        <v>0.28247748933337369</v>
      </c>
      <c r="L1986" s="105">
        <v>-10.4</v>
      </c>
      <c r="M1986" s="105">
        <v>-5.7</v>
      </c>
      <c r="N1986" s="95">
        <v>1084</v>
      </c>
      <c r="O1986" s="95">
        <v>1342</v>
      </c>
      <c r="P1986" s="95">
        <v>-0.98</v>
      </c>
      <c r="Q1986" s="149"/>
      <c r="S1986" s="423">
        <f t="shared" si="72"/>
        <v>1.0840000000000001</v>
      </c>
      <c r="T1986" s="423">
        <f t="shared" si="73"/>
        <v>1.3420000000000001</v>
      </c>
    </row>
    <row r="1987" spans="4:20">
      <c r="D1987" s="95" t="s">
        <v>2183</v>
      </c>
      <c r="E1987" s="95"/>
      <c r="F1987" s="95"/>
      <c r="G1987" s="103">
        <v>1.0500000000000001E-2</v>
      </c>
      <c r="H1987" s="103">
        <v>4.4000000000000002E-4</v>
      </c>
      <c r="I1987" s="103">
        <v>0.28248000000000001</v>
      </c>
      <c r="J1987" s="95">
        <v>4.0000000000000003E-5</v>
      </c>
      <c r="K1987" s="281">
        <v>0.2824781890273515</v>
      </c>
      <c r="L1987" s="105">
        <v>-10.4</v>
      </c>
      <c r="M1987" s="105">
        <v>-5.6</v>
      </c>
      <c r="N1987" s="95">
        <v>1077</v>
      </c>
      <c r="O1987" s="95">
        <v>1338</v>
      </c>
      <c r="P1987" s="95">
        <v>-0.99</v>
      </c>
      <c r="Q1987" s="149"/>
      <c r="S1987" s="423">
        <f t="shared" si="72"/>
        <v>1.077</v>
      </c>
      <c r="T1987" s="423">
        <f t="shared" si="73"/>
        <v>1.3380000000000001</v>
      </c>
    </row>
    <row r="1988" spans="4:20">
      <c r="D1988" s="95" t="s">
        <v>2184</v>
      </c>
      <c r="E1988" s="95"/>
      <c r="F1988" s="95"/>
      <c r="G1988" s="103">
        <v>1.265E-2</v>
      </c>
      <c r="H1988" s="103">
        <v>5.4000000000000001E-4</v>
      </c>
      <c r="I1988" s="103">
        <v>0.28260000000000002</v>
      </c>
      <c r="J1988" s="95">
        <v>4.0000000000000003E-5</v>
      </c>
      <c r="K1988" s="281">
        <v>0.28259777744265868</v>
      </c>
      <c r="L1988" s="105">
        <v>-6.2</v>
      </c>
      <c r="M1988" s="105">
        <v>-1.5</v>
      </c>
      <c r="N1988" s="95">
        <v>918</v>
      </c>
      <c r="O1988" s="95">
        <v>1128</v>
      </c>
      <c r="P1988" s="95">
        <v>-0.98</v>
      </c>
      <c r="Q1988" s="149"/>
      <c r="S1988" s="423">
        <f t="shared" si="72"/>
        <v>0.91800000000000004</v>
      </c>
      <c r="T1988" s="423">
        <f t="shared" si="73"/>
        <v>1.1279999999999999</v>
      </c>
    </row>
    <row r="1989" spans="4:20">
      <c r="D1989" s="95" t="s">
        <v>2185</v>
      </c>
      <c r="E1989" s="95"/>
      <c r="F1989" s="95"/>
      <c r="G1989" s="103">
        <v>1.3939999999999999E-2</v>
      </c>
      <c r="H1989" s="103">
        <v>5.8E-4</v>
      </c>
      <c r="I1989" s="103">
        <v>0.28262999999999999</v>
      </c>
      <c r="J1989" s="95">
        <v>4.0000000000000003E-5</v>
      </c>
      <c r="K1989" s="281">
        <v>0.28262761280878151</v>
      </c>
      <c r="L1989" s="105">
        <v>-5</v>
      </c>
      <c r="M1989" s="105">
        <v>-0.3</v>
      </c>
      <c r="N1989" s="95">
        <v>871</v>
      </c>
      <c r="O1989" s="95">
        <v>1067</v>
      </c>
      <c r="P1989" s="95">
        <v>-0.98</v>
      </c>
      <c r="Q1989" s="149"/>
      <c r="S1989" s="423">
        <f t="shared" si="72"/>
        <v>0.871</v>
      </c>
      <c r="T1989" s="423">
        <f t="shared" si="73"/>
        <v>1.0669999999999999</v>
      </c>
    </row>
    <row r="1990" spans="4:20">
      <c r="D1990" s="95" t="s">
        <v>2186</v>
      </c>
      <c r="E1990" s="95"/>
      <c r="F1990" s="95"/>
      <c r="G1990" s="103">
        <v>1.268E-2</v>
      </c>
      <c r="H1990" s="103">
        <v>5.4000000000000001E-4</v>
      </c>
      <c r="I1990" s="103">
        <v>0.28264</v>
      </c>
      <c r="J1990" s="95">
        <v>4.0000000000000003E-5</v>
      </c>
      <c r="K1990" s="281">
        <v>0.28263777744265867</v>
      </c>
      <c r="L1990" s="105">
        <v>-4.7</v>
      </c>
      <c r="M1990" s="105">
        <v>0.1</v>
      </c>
      <c r="N1990" s="95">
        <v>856</v>
      </c>
      <c r="O1990" s="95">
        <v>1048</v>
      </c>
      <c r="P1990" s="95">
        <v>-0.98</v>
      </c>
      <c r="Q1990" s="149"/>
      <c r="S1990" s="423">
        <f t="shared" si="72"/>
        <v>0.85599999999999998</v>
      </c>
      <c r="T1990" s="423">
        <f t="shared" si="73"/>
        <v>1.048</v>
      </c>
    </row>
    <row r="1991" spans="4:20">
      <c r="D1991" s="95" t="s">
        <v>2187</v>
      </c>
      <c r="E1991" s="95"/>
      <c r="F1991" s="95"/>
      <c r="G1991" s="103">
        <v>9.9299999999999996E-3</v>
      </c>
      <c r="H1991" s="103">
        <v>4.0999999999999999E-4</v>
      </c>
      <c r="I1991" s="103">
        <v>0.28256999999999999</v>
      </c>
      <c r="J1991" s="95">
        <v>3.0000000000000001E-5</v>
      </c>
      <c r="K1991" s="281">
        <v>0.28256831250275932</v>
      </c>
      <c r="L1991" s="105">
        <v>-7.2</v>
      </c>
      <c r="M1991" s="105">
        <v>-2.4</v>
      </c>
      <c r="N1991" s="95">
        <v>951</v>
      </c>
      <c r="O1991" s="95">
        <v>1174</v>
      </c>
      <c r="P1991" s="95">
        <v>-0.99</v>
      </c>
      <c r="Q1991" s="149"/>
      <c r="S1991" s="423">
        <f t="shared" si="72"/>
        <v>0.95099999999999996</v>
      </c>
      <c r="T1991" s="423">
        <f t="shared" si="73"/>
        <v>1.1739999999999999</v>
      </c>
    </row>
    <row r="1992" spans="4:20">
      <c r="D1992" s="95" t="s">
        <v>2188</v>
      </c>
      <c r="E1992" s="95"/>
      <c r="F1992" s="95"/>
      <c r="G1992" s="103">
        <v>1.3599999999999999E-2</v>
      </c>
      <c r="H1992" s="103">
        <v>5.8E-4</v>
      </c>
      <c r="I1992" s="103">
        <v>0.28234999999999999</v>
      </c>
      <c r="J1992" s="95">
        <v>4.0000000000000003E-5</v>
      </c>
      <c r="K1992" s="281">
        <v>0.28234761280878151</v>
      </c>
      <c r="L1992" s="105">
        <v>-14.9</v>
      </c>
      <c r="M1992" s="105">
        <v>-10.199999999999999</v>
      </c>
      <c r="N1992" s="95">
        <v>1259</v>
      </c>
      <c r="O1992" s="95">
        <v>1570</v>
      </c>
      <c r="P1992" s="95">
        <v>-0.98</v>
      </c>
      <c r="Q1992" s="149"/>
      <c r="S1992" s="423">
        <f t="shared" si="72"/>
        <v>1.2589999999999999</v>
      </c>
      <c r="T1992" s="423">
        <f t="shared" si="73"/>
        <v>1.57</v>
      </c>
    </row>
    <row r="1993" spans="4:20">
      <c r="D1993" s="95" t="s">
        <v>2189</v>
      </c>
      <c r="E1993" s="95"/>
      <c r="F1993" s="95"/>
      <c r="G1993" s="103">
        <v>1.107E-2</v>
      </c>
      <c r="H1993" s="103">
        <v>4.6999999999999999E-4</v>
      </c>
      <c r="I1993" s="103">
        <v>0.28255000000000002</v>
      </c>
      <c r="J1993" s="95">
        <v>3.0000000000000001E-5</v>
      </c>
      <c r="K1993" s="281">
        <v>0.28254806555194367</v>
      </c>
      <c r="L1993" s="105">
        <v>-8</v>
      </c>
      <c r="M1993" s="105">
        <v>-3.2</v>
      </c>
      <c r="N1993" s="95">
        <v>985</v>
      </c>
      <c r="O1993" s="95">
        <v>1217</v>
      </c>
      <c r="P1993" s="95">
        <v>-0.99</v>
      </c>
      <c r="Q1993" s="149"/>
      <c r="S1993" s="423">
        <f t="shared" si="72"/>
        <v>0.98499999999999999</v>
      </c>
      <c r="T1993" s="423">
        <f t="shared" si="73"/>
        <v>1.2170000000000001</v>
      </c>
    </row>
    <row r="1994" spans="4:20">
      <c r="D1994" s="95" t="s">
        <v>2190</v>
      </c>
      <c r="E1994" s="95"/>
      <c r="F1994" s="95"/>
      <c r="G1994" s="103">
        <v>1.0749999999999999E-2</v>
      </c>
      <c r="H1994" s="103">
        <v>4.4999999999999999E-4</v>
      </c>
      <c r="I1994" s="103">
        <v>0.28254000000000001</v>
      </c>
      <c r="J1994" s="95">
        <v>4.0000000000000003E-5</v>
      </c>
      <c r="K1994" s="281">
        <v>0.28253814786888226</v>
      </c>
      <c r="L1994" s="105">
        <v>-8.3000000000000007</v>
      </c>
      <c r="M1994" s="105">
        <v>-3.6</v>
      </c>
      <c r="N1994" s="95">
        <v>998</v>
      </c>
      <c r="O1994" s="95">
        <v>1235</v>
      </c>
      <c r="P1994" s="95">
        <v>-0.99</v>
      </c>
      <c r="Q1994" s="149"/>
      <c r="S1994" s="423">
        <f t="shared" si="72"/>
        <v>0.998</v>
      </c>
      <c r="T1994" s="423">
        <f t="shared" si="73"/>
        <v>1.2350000000000001</v>
      </c>
    </row>
    <row r="1995" spans="4:20">
      <c r="D1995" s="95" t="s">
        <v>2191</v>
      </c>
      <c r="E1995" s="95"/>
      <c r="F1995" s="95"/>
      <c r="G1995" s="103">
        <v>1.0800000000000001E-2</v>
      </c>
      <c r="H1995" s="103">
        <v>4.6000000000000001E-4</v>
      </c>
      <c r="I1995" s="103">
        <v>0.28260000000000002</v>
      </c>
      <c r="J1995" s="95">
        <v>3.0000000000000001E-5</v>
      </c>
      <c r="K1995" s="281">
        <v>0.28259810671041297</v>
      </c>
      <c r="L1995" s="105">
        <v>-5.9</v>
      </c>
      <c r="M1995" s="105">
        <v>-1.2</v>
      </c>
      <c r="N1995" s="95">
        <v>903</v>
      </c>
      <c r="O1995" s="95">
        <v>1111</v>
      </c>
      <c r="P1995" s="95">
        <v>-0.99</v>
      </c>
      <c r="Q1995" s="149"/>
      <c r="S1995" s="423">
        <f t="shared" si="72"/>
        <v>0.90300000000000002</v>
      </c>
      <c r="T1995" s="423">
        <f t="shared" si="73"/>
        <v>1.111</v>
      </c>
    </row>
    <row r="1996" spans="4:20">
      <c r="D1996" s="95" t="s">
        <v>2192</v>
      </c>
      <c r="E1996" s="95"/>
      <c r="F1996" s="95"/>
      <c r="G1996" s="103">
        <v>1.422E-2</v>
      </c>
      <c r="H1996" s="103">
        <v>5.9999999999999995E-4</v>
      </c>
      <c r="I1996" s="103">
        <v>0.28267999999999999</v>
      </c>
      <c r="J1996" s="95">
        <v>4.0000000000000003E-5</v>
      </c>
      <c r="K1996" s="281">
        <v>0.28267753049184297</v>
      </c>
      <c r="L1996" s="105">
        <v>-3.2</v>
      </c>
      <c r="M1996" s="105">
        <v>1.5</v>
      </c>
      <c r="N1996" s="95">
        <v>800</v>
      </c>
      <c r="O1996" s="95">
        <v>973</v>
      </c>
      <c r="P1996" s="95">
        <v>-0.98</v>
      </c>
      <c r="Q1996" s="149"/>
      <c r="S1996" s="423">
        <f t="shared" si="72"/>
        <v>0.8</v>
      </c>
      <c r="T1996" s="423">
        <f t="shared" si="73"/>
        <v>0.97299999999999998</v>
      </c>
    </row>
    <row r="1997" spans="4:20">
      <c r="D1997" s="95" t="s">
        <v>2193</v>
      </c>
      <c r="E1997" s="95"/>
      <c r="F1997" s="95"/>
      <c r="G1997" s="103">
        <v>8.9999999999999993E-3</v>
      </c>
      <c r="H1997" s="103">
        <v>3.8000000000000002E-4</v>
      </c>
      <c r="I1997" s="103">
        <v>0.28255000000000002</v>
      </c>
      <c r="J1997" s="95">
        <v>3.0000000000000001E-5</v>
      </c>
      <c r="K1997" s="281">
        <v>0.28254843597816726</v>
      </c>
      <c r="L1997" s="105">
        <v>-7.8</v>
      </c>
      <c r="M1997" s="105">
        <v>-3.1</v>
      </c>
      <c r="N1997" s="95">
        <v>976</v>
      </c>
      <c r="O1997" s="95">
        <v>1208</v>
      </c>
      <c r="P1997" s="95">
        <v>-0.99</v>
      </c>
      <c r="Q1997" s="149"/>
      <c r="S1997" s="423">
        <f t="shared" si="72"/>
        <v>0.97599999999999998</v>
      </c>
      <c r="T1997" s="423">
        <f t="shared" si="73"/>
        <v>1.208</v>
      </c>
    </row>
    <row r="1998" spans="4:20">
      <c r="D1998" s="95" t="s">
        <v>2194</v>
      </c>
      <c r="E1998" s="95"/>
      <c r="F1998" s="95"/>
      <c r="G1998" s="103">
        <v>8.1300000000000001E-3</v>
      </c>
      <c r="H1998" s="103">
        <v>3.5E-4</v>
      </c>
      <c r="I1998" s="103">
        <v>0.28253</v>
      </c>
      <c r="J1998" s="95">
        <v>4.0000000000000003E-5</v>
      </c>
      <c r="K1998" s="281">
        <v>0.28252855945357508</v>
      </c>
      <c r="L1998" s="105">
        <v>-8.5</v>
      </c>
      <c r="M1998" s="105">
        <v>-3.7</v>
      </c>
      <c r="N1998" s="95">
        <v>1001</v>
      </c>
      <c r="O1998" s="95">
        <v>1242</v>
      </c>
      <c r="P1998" s="95">
        <v>-0.99</v>
      </c>
      <c r="Q1998" s="149"/>
      <c r="S1998" s="423">
        <f t="shared" si="72"/>
        <v>1.0009999999999999</v>
      </c>
      <c r="T1998" s="423">
        <f t="shared" si="73"/>
        <v>1.242</v>
      </c>
    </row>
    <row r="1999" spans="4:20">
      <c r="D1999" s="95" t="s">
        <v>2195</v>
      </c>
      <c r="E1999" s="95"/>
      <c r="F1999" s="95"/>
      <c r="G1999" s="103">
        <v>5.96E-3</v>
      </c>
      <c r="H1999" s="103">
        <v>2.5000000000000001E-4</v>
      </c>
      <c r="I1999" s="103">
        <v>0.28244999999999998</v>
      </c>
      <c r="J1999" s="95">
        <v>3.0000000000000001E-5</v>
      </c>
      <c r="K1999" s="281">
        <v>0.28244897103826788</v>
      </c>
      <c r="L1999" s="105">
        <v>-11.3</v>
      </c>
      <c r="M1999" s="105">
        <v>-6.5</v>
      </c>
      <c r="N1999" s="95">
        <v>1109</v>
      </c>
      <c r="O1999" s="95">
        <v>1385</v>
      </c>
      <c r="P1999" s="95">
        <v>-0.99</v>
      </c>
      <c r="Q1999" s="149"/>
      <c r="S1999" s="423">
        <f t="shared" si="72"/>
        <v>1.109</v>
      </c>
      <c r="T1999" s="423">
        <f t="shared" si="73"/>
        <v>1.385</v>
      </c>
    </row>
    <row r="2000" spans="4:20">
      <c r="D2000" s="95" t="s">
        <v>2196</v>
      </c>
      <c r="E2000" s="95"/>
      <c r="F2000" s="95"/>
      <c r="G2000" s="103">
        <v>1.2489999999999999E-2</v>
      </c>
      <c r="H2000" s="103">
        <v>5.0000000000000001E-4</v>
      </c>
      <c r="I2000" s="103">
        <v>0.28262999999999999</v>
      </c>
      <c r="J2000" s="95">
        <v>4.0000000000000003E-5</v>
      </c>
      <c r="K2000" s="281">
        <v>0.2826279420765358</v>
      </c>
      <c r="L2000" s="105">
        <v>-5.2</v>
      </c>
      <c r="M2000" s="105">
        <v>-0.4</v>
      </c>
      <c r="N2000" s="95">
        <v>875</v>
      </c>
      <c r="O2000" s="95">
        <v>1073</v>
      </c>
      <c r="P2000" s="95">
        <v>-0.98</v>
      </c>
      <c r="Q2000" s="149"/>
      <c r="S2000" s="423">
        <f t="shared" si="72"/>
        <v>0.875</v>
      </c>
      <c r="T2000" s="423">
        <f t="shared" si="73"/>
        <v>1.073</v>
      </c>
    </row>
    <row r="2001" spans="4:20">
      <c r="D2001" s="95" t="s">
        <v>2197</v>
      </c>
      <c r="E2001" s="95"/>
      <c r="F2001" s="95"/>
      <c r="G2001" s="103">
        <v>8.3400000000000002E-3</v>
      </c>
      <c r="H2001" s="103">
        <v>3.5E-4</v>
      </c>
      <c r="I2001" s="103">
        <v>0.28250999999999998</v>
      </c>
      <c r="J2001" s="95">
        <v>3.0000000000000001E-5</v>
      </c>
      <c r="K2001" s="281">
        <v>0.28250855945357506</v>
      </c>
      <c r="L2001" s="105">
        <v>-9.1999999999999993</v>
      </c>
      <c r="M2001" s="105">
        <v>-4.4000000000000004</v>
      </c>
      <c r="N2001" s="95">
        <v>1027</v>
      </c>
      <c r="O2001" s="95">
        <v>1275</v>
      </c>
      <c r="P2001" s="95">
        <v>-0.99</v>
      </c>
      <c r="Q2001" s="149"/>
      <c r="S2001" s="423">
        <f t="shared" si="72"/>
        <v>1.0269999999999999</v>
      </c>
      <c r="T2001" s="423">
        <f t="shared" si="73"/>
        <v>1.2749999999999999</v>
      </c>
    </row>
    <row r="2002" spans="4:20">
      <c r="D2002" s="95" t="s">
        <v>2198</v>
      </c>
      <c r="E2002" s="95"/>
      <c r="F2002" s="95"/>
      <c r="G2002" s="103">
        <v>1.146E-2</v>
      </c>
      <c r="H2002" s="103">
        <v>4.6999999999999999E-4</v>
      </c>
      <c r="I2002" s="103">
        <v>0.28262999999999999</v>
      </c>
      <c r="J2002" s="95">
        <v>4.0000000000000003E-5</v>
      </c>
      <c r="K2002" s="281">
        <v>0.28262806555194364</v>
      </c>
      <c r="L2002" s="105">
        <v>-5.0999999999999996</v>
      </c>
      <c r="M2002" s="105">
        <v>-0.3</v>
      </c>
      <c r="N2002" s="95">
        <v>871</v>
      </c>
      <c r="O2002" s="95">
        <v>1068</v>
      </c>
      <c r="P2002" s="95">
        <v>-0.99</v>
      </c>
      <c r="Q2002" s="149"/>
      <c r="S2002" s="423">
        <f t="shared" si="72"/>
        <v>0.871</v>
      </c>
      <c r="T2002" s="423">
        <f t="shared" si="73"/>
        <v>1.0680000000000001</v>
      </c>
    </row>
    <row r="2003" spans="4:20">
      <c r="D2003" s="95" t="s">
        <v>2199</v>
      </c>
      <c r="E2003" s="95"/>
      <c r="F2003" s="95"/>
      <c r="G2003" s="103">
        <v>1.082E-2</v>
      </c>
      <c r="H2003" s="103">
        <v>4.4999999999999999E-4</v>
      </c>
      <c r="I2003" s="103">
        <v>0.28255000000000002</v>
      </c>
      <c r="J2003" s="95">
        <v>3.0000000000000001E-5</v>
      </c>
      <c r="K2003" s="281">
        <v>0.28254814786888227</v>
      </c>
      <c r="L2003" s="105">
        <v>-7.8</v>
      </c>
      <c r="M2003" s="105">
        <v>-3</v>
      </c>
      <c r="N2003" s="95">
        <v>977</v>
      </c>
      <c r="O2003" s="95">
        <v>1207</v>
      </c>
      <c r="P2003" s="95">
        <v>-0.99</v>
      </c>
      <c r="Q2003" s="149"/>
      <c r="S2003" s="423">
        <f t="shared" si="72"/>
        <v>0.97699999999999998</v>
      </c>
      <c r="T2003" s="423">
        <f t="shared" si="73"/>
        <v>1.2070000000000001</v>
      </c>
    </row>
    <row r="2004" spans="4:20">
      <c r="D2004" s="95" t="s">
        <v>2200</v>
      </c>
      <c r="E2004" s="95"/>
      <c r="F2004" s="95"/>
      <c r="G2004" s="103">
        <v>8.1600000000000006E-3</v>
      </c>
      <c r="H2004" s="103">
        <v>3.5E-4</v>
      </c>
      <c r="I2004" s="103">
        <v>0.28250999999999998</v>
      </c>
      <c r="J2004" s="95">
        <v>4.0000000000000003E-5</v>
      </c>
      <c r="K2004" s="281">
        <v>0.28250855945357506</v>
      </c>
      <c r="L2004" s="105">
        <v>-9.1</v>
      </c>
      <c r="M2004" s="105">
        <v>-4.3</v>
      </c>
      <c r="N2004" s="95">
        <v>1026</v>
      </c>
      <c r="O2004" s="95">
        <v>1274</v>
      </c>
      <c r="P2004" s="95">
        <v>-0.99</v>
      </c>
      <c r="Q2004" s="149"/>
      <c r="S2004" s="423">
        <f t="shared" si="72"/>
        <v>1.026</v>
      </c>
      <c r="T2004" s="423">
        <f t="shared" si="73"/>
        <v>1.274</v>
      </c>
    </row>
    <row r="2005" spans="4:20">
      <c r="D2005" s="95" t="s">
        <v>2201</v>
      </c>
      <c r="E2005" s="95"/>
      <c r="F2005" s="95"/>
      <c r="G2005" s="103">
        <v>7.5799999999999999E-3</v>
      </c>
      <c r="H2005" s="103">
        <v>3.2000000000000003E-4</v>
      </c>
      <c r="I2005" s="103">
        <v>0.28260000000000002</v>
      </c>
      <c r="J2005" s="95">
        <v>4.0000000000000003E-5</v>
      </c>
      <c r="K2005" s="281">
        <v>0.28259868292898294</v>
      </c>
      <c r="L2005" s="105">
        <v>-6.2</v>
      </c>
      <c r="M2005" s="105">
        <v>-1.4</v>
      </c>
      <c r="N2005" s="95">
        <v>910</v>
      </c>
      <c r="O2005" s="95">
        <v>1123</v>
      </c>
      <c r="P2005" s="95">
        <v>-0.99</v>
      </c>
      <c r="Q2005" s="149"/>
      <c r="S2005" s="423">
        <f t="shared" si="72"/>
        <v>0.91</v>
      </c>
      <c r="T2005" s="423">
        <f t="shared" si="73"/>
        <v>1.123</v>
      </c>
    </row>
    <row r="2006" spans="4:20">
      <c r="D2006" s="95" t="s">
        <v>2202</v>
      </c>
      <c r="E2006" s="95"/>
      <c r="F2006" s="95"/>
      <c r="G2006" s="103">
        <v>9.7400000000000004E-3</v>
      </c>
      <c r="H2006" s="103">
        <v>4.0000000000000002E-4</v>
      </c>
      <c r="I2006" s="103">
        <v>0.28262999999999999</v>
      </c>
      <c r="J2006" s="95">
        <v>5.0000000000000002E-5</v>
      </c>
      <c r="K2006" s="281">
        <v>0.28262835366122863</v>
      </c>
      <c r="L2006" s="105">
        <v>-5</v>
      </c>
      <c r="M2006" s="105">
        <v>-0.2</v>
      </c>
      <c r="N2006" s="95">
        <v>865</v>
      </c>
      <c r="O2006" s="95">
        <v>1062</v>
      </c>
      <c r="P2006" s="95">
        <v>-0.99</v>
      </c>
      <c r="Q2006" s="149"/>
      <c r="S2006" s="423">
        <f t="shared" si="72"/>
        <v>0.86499999999999999</v>
      </c>
      <c r="T2006" s="423">
        <f t="shared" si="73"/>
        <v>1.0620000000000001</v>
      </c>
    </row>
    <row r="2007" spans="4:20">
      <c r="D2007" s="95" t="s">
        <v>2203</v>
      </c>
      <c r="E2007" s="95"/>
      <c r="F2007" s="95"/>
      <c r="G2007" s="103">
        <v>1.055E-2</v>
      </c>
      <c r="H2007" s="103">
        <v>4.2000000000000002E-4</v>
      </c>
      <c r="I2007" s="103">
        <v>0.28259000000000001</v>
      </c>
      <c r="J2007" s="95">
        <v>4.0000000000000003E-5</v>
      </c>
      <c r="K2007" s="281">
        <v>0.2825882713442901</v>
      </c>
      <c r="L2007" s="105">
        <v>-6.3</v>
      </c>
      <c r="M2007" s="105">
        <v>-1.5</v>
      </c>
      <c r="N2007" s="95">
        <v>916</v>
      </c>
      <c r="O2007" s="95">
        <v>1129</v>
      </c>
      <c r="P2007" s="95">
        <v>-0.99</v>
      </c>
      <c r="Q2007" s="149"/>
      <c r="S2007" s="423">
        <f t="shared" si="72"/>
        <v>0.91600000000000004</v>
      </c>
      <c r="T2007" s="423">
        <f t="shared" si="73"/>
        <v>1.129</v>
      </c>
    </row>
    <row r="2008" spans="4:20">
      <c r="D2008" s="95" t="s">
        <v>2204</v>
      </c>
      <c r="E2008" s="95"/>
      <c r="F2008" s="95"/>
      <c r="G2008" s="103">
        <v>1.1339999999999999E-2</v>
      </c>
      <c r="H2008" s="103">
        <v>4.4999999999999999E-4</v>
      </c>
      <c r="I2008" s="103">
        <v>0.28261999999999998</v>
      </c>
      <c r="J2008" s="95">
        <v>3.0000000000000001E-5</v>
      </c>
      <c r="K2008" s="281">
        <v>0.28261814786888223</v>
      </c>
      <c r="L2008" s="105">
        <v>-5.2</v>
      </c>
      <c r="M2008" s="105">
        <v>-0.5</v>
      </c>
      <c r="N2008" s="95">
        <v>877</v>
      </c>
      <c r="O2008" s="95">
        <v>1076</v>
      </c>
      <c r="P2008" s="95">
        <v>-0.99</v>
      </c>
      <c r="Q2008" s="149"/>
      <c r="S2008" s="423">
        <f t="shared" si="72"/>
        <v>0.877</v>
      </c>
      <c r="T2008" s="423">
        <f t="shared" si="73"/>
        <v>1.0760000000000001</v>
      </c>
    </row>
    <row r="2009" spans="4:20">
      <c r="D2009" s="95" t="s">
        <v>2205</v>
      </c>
      <c r="E2009" s="95"/>
      <c r="F2009" s="95"/>
      <c r="G2009" s="103">
        <v>6.9800000000000001E-3</v>
      </c>
      <c r="H2009" s="103">
        <v>2.9999999999999997E-4</v>
      </c>
      <c r="I2009" s="103">
        <v>0.28254000000000001</v>
      </c>
      <c r="J2009" s="95">
        <v>3.0000000000000001E-5</v>
      </c>
      <c r="K2009" s="281">
        <v>0.28253876524592147</v>
      </c>
      <c r="L2009" s="105">
        <v>-8.4</v>
      </c>
      <c r="M2009" s="105">
        <v>-3.6</v>
      </c>
      <c r="N2009" s="95">
        <v>995</v>
      </c>
      <c r="O2009" s="95">
        <v>1235</v>
      </c>
      <c r="P2009" s="95">
        <v>-0.99</v>
      </c>
      <c r="Q2009" s="149"/>
      <c r="S2009" s="423">
        <f t="shared" si="72"/>
        <v>0.995</v>
      </c>
      <c r="T2009" s="423">
        <f t="shared" si="73"/>
        <v>1.2350000000000001</v>
      </c>
    </row>
    <row r="2010" spans="4:20">
      <c r="D2010" s="96" t="s">
        <v>2206</v>
      </c>
      <c r="E2010" s="96"/>
      <c r="F2010" s="96"/>
      <c r="G2010" s="108">
        <v>1.256E-2</v>
      </c>
      <c r="H2010" s="108">
        <v>5.5000000000000003E-4</v>
      </c>
      <c r="I2010" s="108">
        <v>0.28239999999999998</v>
      </c>
      <c r="J2010" s="96">
        <v>2.0000000000000002E-5</v>
      </c>
      <c r="K2010" s="285">
        <v>0.28239773628418935</v>
      </c>
      <c r="L2010" s="110">
        <v>-13.1</v>
      </c>
      <c r="M2010" s="110">
        <v>-8.3000000000000007</v>
      </c>
      <c r="N2010" s="96">
        <v>1186</v>
      </c>
      <c r="O2010" s="96">
        <v>1476</v>
      </c>
      <c r="P2010" s="96">
        <v>-0.98</v>
      </c>
      <c r="Q2010" s="152"/>
      <c r="S2010" s="423">
        <f t="shared" si="72"/>
        <v>1.1859999999999999</v>
      </c>
      <c r="T2010" s="423">
        <f t="shared" si="73"/>
        <v>1.476</v>
      </c>
    </row>
    <row r="2011" spans="4:20">
      <c r="D2011" s="102" t="s">
        <v>2207</v>
      </c>
      <c r="E2011" s="95" t="s">
        <v>2316</v>
      </c>
      <c r="F2011" s="102">
        <v>229</v>
      </c>
      <c r="G2011" s="193">
        <v>1.4840000000000001E-2</v>
      </c>
      <c r="H2011" s="193">
        <v>7.2000000000000005E-4</v>
      </c>
      <c r="I2011" s="292">
        <v>0.28250999999999998</v>
      </c>
      <c r="J2011" s="281">
        <v>5.0000000000000002E-5</v>
      </c>
      <c r="K2011" s="281">
        <v>0.28250691510046311</v>
      </c>
      <c r="L2011" s="105">
        <v>-9.2654152462068318</v>
      </c>
      <c r="M2011" s="105">
        <v>-4.3462074823996666</v>
      </c>
      <c r="N2011" s="106">
        <v>1041.7090322575607</v>
      </c>
      <c r="O2011" s="106">
        <v>1411.350437662737</v>
      </c>
      <c r="P2011" s="107">
        <v>-0.97831325301204819</v>
      </c>
      <c r="Q2011" s="102" t="s">
        <v>2180</v>
      </c>
      <c r="S2011" s="423">
        <f t="shared" ref="S2011:S2074" si="74">N2011/1000</f>
        <v>1.0417090322575606</v>
      </c>
      <c r="T2011" s="423">
        <f t="shared" ref="T2011:T2074" si="75">O2011/1000</f>
        <v>1.411350437662737</v>
      </c>
    </row>
    <row r="2012" spans="4:20">
      <c r="D2012" s="287" t="s">
        <v>2208</v>
      </c>
      <c r="E2012" s="129" t="s">
        <v>2317</v>
      </c>
      <c r="F2012" s="287">
        <v>229</v>
      </c>
      <c r="G2012" s="293">
        <v>1.025E-2</v>
      </c>
      <c r="H2012" s="293">
        <v>4.6999999999999999E-4</v>
      </c>
      <c r="I2012" s="293">
        <v>0.28253</v>
      </c>
      <c r="J2012" s="281">
        <v>3.0000000000000001E-5</v>
      </c>
      <c r="K2012" s="281">
        <v>0.28252798624613568</v>
      </c>
      <c r="L2012" s="105">
        <v>-8.5581316396254881</v>
      </c>
      <c r="M2012" s="105">
        <v>-3.6006686445988478</v>
      </c>
      <c r="N2012" s="106">
        <v>1007.1997500066095</v>
      </c>
      <c r="O2012" s="106">
        <v>1368.6570084073628</v>
      </c>
      <c r="P2012" s="107">
        <v>-0.98584337349397588</v>
      </c>
      <c r="Q2012" s="95"/>
      <c r="S2012" s="423">
        <f t="shared" si="74"/>
        <v>1.0071997500066094</v>
      </c>
      <c r="T2012" s="423">
        <f t="shared" si="75"/>
        <v>1.3686570084073628</v>
      </c>
    </row>
    <row r="2013" spans="4:20">
      <c r="D2013" s="287" t="s">
        <v>2209</v>
      </c>
      <c r="E2013" s="95"/>
      <c r="F2013" s="287">
        <v>229</v>
      </c>
      <c r="G2013" s="293">
        <v>1.4919999999999999E-2</v>
      </c>
      <c r="H2013" s="293">
        <v>6.9999999999999999E-4</v>
      </c>
      <c r="I2013" s="293">
        <v>0.28260000000000002</v>
      </c>
      <c r="J2013" s="281">
        <v>4.0000000000000003E-5</v>
      </c>
      <c r="K2013" s="281">
        <v>0.28259700079211697</v>
      </c>
      <c r="L2013" s="105">
        <v>-6.0826390165935607</v>
      </c>
      <c r="M2013" s="105">
        <v>-1.1587974145388369</v>
      </c>
      <c r="N2013" s="106">
        <v>915.60971394213198</v>
      </c>
      <c r="O2013" s="106">
        <v>1228.4280392130647</v>
      </c>
      <c r="P2013" s="107">
        <v>-0.97891566265060237</v>
      </c>
      <c r="Q2013" s="95"/>
      <c r="S2013" s="423">
        <f t="shared" si="74"/>
        <v>0.91560971394213198</v>
      </c>
      <c r="T2013" s="423">
        <f t="shared" si="75"/>
        <v>1.2284280392130646</v>
      </c>
    </row>
    <row r="2014" spans="4:20">
      <c r="D2014" s="288" t="s">
        <v>2210</v>
      </c>
      <c r="E2014" s="95"/>
      <c r="F2014" s="288">
        <v>228</v>
      </c>
      <c r="G2014" s="294">
        <v>1.4080000000000001E-2</v>
      </c>
      <c r="H2014" s="294">
        <v>6.8000000000000005E-4</v>
      </c>
      <c r="I2014" s="294">
        <v>0.28251999999999999</v>
      </c>
      <c r="J2014" s="281">
        <v>4.0000000000000003E-5</v>
      </c>
      <c r="K2014" s="281">
        <v>0.28251708648377072</v>
      </c>
      <c r="L2014" s="105">
        <v>-8.911773442916715</v>
      </c>
      <c r="M2014" s="105">
        <v>-3.9863238098258869</v>
      </c>
      <c r="N2014" s="106">
        <v>1026.6865659558932</v>
      </c>
      <c r="O2014" s="106">
        <v>1390.7273076392391</v>
      </c>
      <c r="P2014" s="107">
        <v>-0.97951807228915666</v>
      </c>
      <c r="Q2014" s="95"/>
      <c r="S2014" s="423">
        <f t="shared" si="74"/>
        <v>1.0266865659558932</v>
      </c>
      <c r="T2014" s="423">
        <f t="shared" si="75"/>
        <v>1.3907273076392392</v>
      </c>
    </row>
    <row r="2015" spans="4:20">
      <c r="D2015" s="288" t="s">
        <v>2211</v>
      </c>
      <c r="E2015" s="95"/>
      <c r="F2015" s="288">
        <v>228</v>
      </c>
      <c r="G2015" s="294">
        <v>3.746E-2</v>
      </c>
      <c r="H2015" s="294">
        <v>1.56E-3</v>
      </c>
      <c r="I2015" s="294">
        <v>0.28271000000000002</v>
      </c>
      <c r="J2015" s="281">
        <v>3.0000000000000001E-5</v>
      </c>
      <c r="K2015" s="281">
        <v>0.28270331605100346</v>
      </c>
      <c r="L2015" s="105">
        <v>-2.1925791804000561</v>
      </c>
      <c r="M2015" s="105">
        <v>2.6028468634886615</v>
      </c>
      <c r="N2015" s="106">
        <v>779.41031817408941</v>
      </c>
      <c r="O2015" s="106">
        <v>1011.9002363526431</v>
      </c>
      <c r="P2015" s="107">
        <v>-0.95301204819277108</v>
      </c>
      <c r="Q2015" s="95"/>
      <c r="S2015" s="423">
        <f t="shared" si="74"/>
        <v>0.77941031817408946</v>
      </c>
      <c r="T2015" s="423">
        <f t="shared" si="75"/>
        <v>1.011900236352643</v>
      </c>
    </row>
    <row r="2016" spans="4:20">
      <c r="D2016" s="288" t="s">
        <v>2212</v>
      </c>
      <c r="E2016" s="95"/>
      <c r="F2016" s="288">
        <v>231</v>
      </c>
      <c r="G2016" s="294">
        <v>8.6099999999999996E-3</v>
      </c>
      <c r="H2016" s="294">
        <v>3.8000000000000002E-4</v>
      </c>
      <c r="I2016" s="294">
        <v>0.28251999999999999</v>
      </c>
      <c r="J2016" s="281">
        <v>4.0000000000000003E-5</v>
      </c>
      <c r="K2016" s="281">
        <v>0.28251837185857775</v>
      </c>
      <c r="L2016" s="105">
        <v>-8.911773442916715</v>
      </c>
      <c r="M2016" s="105">
        <v>-3.940844705145885</v>
      </c>
      <c r="N2016" s="106">
        <v>1018.6619571008681</v>
      </c>
      <c r="O2016" s="106">
        <v>1388.1871663696913</v>
      </c>
      <c r="P2016" s="107">
        <v>-0.98855421686746991</v>
      </c>
      <c r="Q2016" s="95"/>
      <c r="S2016" s="423">
        <f t="shared" si="74"/>
        <v>1.0186619571008682</v>
      </c>
      <c r="T2016" s="423">
        <f t="shared" si="75"/>
        <v>1.3881871663696914</v>
      </c>
    </row>
    <row r="2017" spans="4:20">
      <c r="D2017" s="288" t="s">
        <v>2213</v>
      </c>
      <c r="E2017" s="95"/>
      <c r="F2017" s="288">
        <v>230</v>
      </c>
      <c r="G2017" s="294">
        <v>2.0920000000000001E-2</v>
      </c>
      <c r="H2017" s="294">
        <v>9.8999999999999999E-4</v>
      </c>
      <c r="I2017" s="294">
        <v>0.28255999999999998</v>
      </c>
      <c r="J2017" s="281">
        <v>3.0000000000000001E-5</v>
      </c>
      <c r="K2017" s="281">
        <v>0.28255575826313678</v>
      </c>
      <c r="L2017" s="105">
        <v>-7.4972062297551378</v>
      </c>
      <c r="M2017" s="105">
        <v>-2.618039716864029</v>
      </c>
      <c r="N2017" s="106">
        <v>978.90914689882516</v>
      </c>
      <c r="O2017" s="106">
        <v>1312.1699299415077</v>
      </c>
      <c r="P2017" s="107">
        <v>-0.97018072289156632</v>
      </c>
      <c r="Q2017" s="95"/>
      <c r="S2017" s="423">
        <f t="shared" si="74"/>
        <v>0.97890914689882513</v>
      </c>
      <c r="T2017" s="423">
        <f t="shared" si="75"/>
        <v>1.3121699299415077</v>
      </c>
    </row>
    <row r="2018" spans="4:20">
      <c r="D2018" s="288" t="s">
        <v>2214</v>
      </c>
      <c r="E2018" s="95"/>
      <c r="F2018" s="288">
        <v>232</v>
      </c>
      <c r="G2018" s="294">
        <v>1.225E-2</v>
      </c>
      <c r="H2018" s="294">
        <v>5.8E-4</v>
      </c>
      <c r="I2018" s="294">
        <v>0.28247</v>
      </c>
      <c r="J2018" s="281">
        <v>3.0000000000000001E-5</v>
      </c>
      <c r="K2018" s="281">
        <v>0.28246751494203975</v>
      </c>
      <c r="L2018" s="105">
        <v>-10.679982459367299</v>
      </c>
      <c r="M2018" s="105">
        <v>-5.7402630680136735</v>
      </c>
      <c r="N2018" s="106">
        <v>1093.4233122910462</v>
      </c>
      <c r="O2018" s="106">
        <v>1491.2582884497051</v>
      </c>
      <c r="P2018" s="107">
        <v>-0.98253012048192767</v>
      </c>
      <c r="Q2018" s="95"/>
      <c r="S2018" s="423">
        <f t="shared" si="74"/>
        <v>1.0934233122910462</v>
      </c>
      <c r="T2018" s="423">
        <f t="shared" si="75"/>
        <v>1.4912582884497052</v>
      </c>
    </row>
    <row r="2019" spans="4:20">
      <c r="D2019" s="288" t="s">
        <v>2215</v>
      </c>
      <c r="E2019" s="95"/>
      <c r="F2019" s="288">
        <v>232</v>
      </c>
      <c r="G2019" s="294">
        <v>1.417E-2</v>
      </c>
      <c r="H2019" s="294">
        <v>5.9000000000000003E-4</v>
      </c>
      <c r="I2019" s="294">
        <v>0.28249000000000002</v>
      </c>
      <c r="J2019" s="281">
        <v>3.0000000000000001E-5</v>
      </c>
      <c r="K2019" s="281">
        <v>0.28248747209621289</v>
      </c>
      <c r="L2019" s="105">
        <v>-9.972698852785955</v>
      </c>
      <c r="M2019" s="105">
        <v>-5.0341394542685602</v>
      </c>
      <c r="N2019" s="106">
        <v>1065.9429200479158</v>
      </c>
      <c r="O2019" s="106">
        <v>1450.8074056761272</v>
      </c>
      <c r="P2019" s="107">
        <v>-0.98222891566265058</v>
      </c>
      <c r="Q2019" s="95"/>
      <c r="S2019" s="423">
        <f t="shared" si="74"/>
        <v>1.0659429200479158</v>
      </c>
      <c r="T2019" s="423">
        <f t="shared" si="75"/>
        <v>1.4508074056761273</v>
      </c>
    </row>
    <row r="2020" spans="4:20">
      <c r="D2020" s="288" t="s">
        <v>2216</v>
      </c>
      <c r="E2020" s="95"/>
      <c r="F2020" s="288">
        <v>229</v>
      </c>
      <c r="G2020" s="294">
        <v>1.132E-2</v>
      </c>
      <c r="H2020" s="294">
        <v>5.4000000000000001E-4</v>
      </c>
      <c r="I2020" s="294">
        <v>0.28262999999999999</v>
      </c>
      <c r="J2020" s="281">
        <v>3.0000000000000001E-5</v>
      </c>
      <c r="K2020" s="281">
        <v>0.28262768632534735</v>
      </c>
      <c r="L2020" s="105">
        <v>-5.0217136067232104</v>
      </c>
      <c r="M2020" s="105">
        <v>-7.3082516195421832E-2</v>
      </c>
      <c r="N2020" s="106">
        <v>870.03106675571621</v>
      </c>
      <c r="O2020" s="106">
        <v>1166.0438682382787</v>
      </c>
      <c r="P2020" s="107">
        <v>-0.98373493975903614</v>
      </c>
      <c r="Q2020" s="95"/>
      <c r="S2020" s="423">
        <f t="shared" si="74"/>
        <v>0.87003106675571618</v>
      </c>
      <c r="T2020" s="423">
        <f t="shared" si="75"/>
        <v>1.1660438682382788</v>
      </c>
    </row>
    <row r="2021" spans="4:20">
      <c r="D2021" s="288" t="s">
        <v>2217</v>
      </c>
      <c r="E2021" s="95"/>
      <c r="F2021" s="288">
        <v>235</v>
      </c>
      <c r="G2021" s="294">
        <v>1.856E-2</v>
      </c>
      <c r="H2021" s="294">
        <v>8.1999999999999998E-4</v>
      </c>
      <c r="I2021" s="294">
        <v>0.28249000000000002</v>
      </c>
      <c r="J2021" s="281">
        <v>5.0000000000000002E-5</v>
      </c>
      <c r="K2021" s="281">
        <v>0.28248648664219417</v>
      </c>
      <c r="L2021" s="105">
        <v>-9.972698852785955</v>
      </c>
      <c r="M2021" s="105">
        <v>-5.0690067678571538</v>
      </c>
      <c r="N2021" s="106">
        <v>1072.4019085259113</v>
      </c>
      <c r="O2021" s="106">
        <v>1452.7468618688704</v>
      </c>
      <c r="P2021" s="107">
        <v>-0.97530120481927707</v>
      </c>
      <c r="Q2021" s="95"/>
      <c r="S2021" s="423">
        <f t="shared" si="74"/>
        <v>1.0724019085259113</v>
      </c>
      <c r="T2021" s="423">
        <f t="shared" si="75"/>
        <v>1.4527468618688704</v>
      </c>
    </row>
    <row r="2022" spans="4:20">
      <c r="D2022" s="288" t="s">
        <v>2218</v>
      </c>
      <c r="E2022" s="95"/>
      <c r="F2022" s="288">
        <v>233</v>
      </c>
      <c r="G2022" s="294">
        <v>2.5559999999999999E-2</v>
      </c>
      <c r="H2022" s="294">
        <v>1.16E-3</v>
      </c>
      <c r="I2022" s="294">
        <v>0.28260000000000002</v>
      </c>
      <c r="J2022" s="281">
        <v>4.0000000000000003E-5</v>
      </c>
      <c r="K2022" s="281">
        <v>0.28259502988407953</v>
      </c>
      <c r="L2022" s="105">
        <v>-6.0826390165935607</v>
      </c>
      <c r="M2022" s="105">
        <v>-1.2285320417149137</v>
      </c>
      <c r="N2022" s="106">
        <v>926.82231503174432</v>
      </c>
      <c r="O2022" s="106">
        <v>1232.3553286402378</v>
      </c>
      <c r="P2022" s="107">
        <v>-0.96506024096385545</v>
      </c>
      <c r="Q2022" s="95"/>
      <c r="S2022" s="423">
        <f t="shared" si="74"/>
        <v>0.92682231503174428</v>
      </c>
      <c r="T2022" s="423">
        <f t="shared" si="75"/>
        <v>1.2323553286402378</v>
      </c>
    </row>
    <row r="2023" spans="4:20">
      <c r="D2023" s="288" t="s">
        <v>2219</v>
      </c>
      <c r="E2023" s="95"/>
      <c r="F2023" s="288">
        <v>232</v>
      </c>
      <c r="G2023" s="294">
        <v>1.6230000000000001E-2</v>
      </c>
      <c r="H2023" s="294">
        <v>7.1000000000000002E-4</v>
      </c>
      <c r="I2023" s="294">
        <v>0.28258</v>
      </c>
      <c r="J2023" s="281">
        <v>3.0000000000000001E-5</v>
      </c>
      <c r="K2023" s="281">
        <v>0.28257695794629001</v>
      </c>
      <c r="L2023" s="105">
        <v>-6.7899226231737941</v>
      </c>
      <c r="M2023" s="105">
        <v>-1.8679529685972085</v>
      </c>
      <c r="N2023" s="106">
        <v>943.78375662525525</v>
      </c>
      <c r="O2023" s="106">
        <v>1269.1621539461726</v>
      </c>
      <c r="P2023" s="107">
        <v>-0.97861445783132528</v>
      </c>
      <c r="Q2023" s="95"/>
      <c r="S2023" s="423">
        <f t="shared" si="74"/>
        <v>0.94378375662525527</v>
      </c>
      <c r="T2023" s="423">
        <f t="shared" si="75"/>
        <v>1.2691621539461726</v>
      </c>
    </row>
    <row r="2024" spans="4:20">
      <c r="D2024" s="288" t="s">
        <v>2220</v>
      </c>
      <c r="E2024" s="95"/>
      <c r="F2024" s="288">
        <v>231</v>
      </c>
      <c r="G2024" s="294">
        <v>1.367E-2</v>
      </c>
      <c r="H2024" s="294">
        <v>5.9000000000000003E-4</v>
      </c>
      <c r="I2024" s="294">
        <v>0.28249000000000002</v>
      </c>
      <c r="J2024" s="281">
        <v>4.0000000000000003E-5</v>
      </c>
      <c r="K2024" s="281">
        <v>0.28248747209621289</v>
      </c>
      <c r="L2024" s="105">
        <v>-9.972698852785955</v>
      </c>
      <c r="M2024" s="105">
        <v>-5.0341394542685602</v>
      </c>
      <c r="N2024" s="106">
        <v>1065.9429200479158</v>
      </c>
      <c r="O2024" s="106">
        <v>1450.8074056761272</v>
      </c>
      <c r="P2024" s="107">
        <v>-0.98222891566265058</v>
      </c>
      <c r="Q2024" s="95"/>
      <c r="S2024" s="423">
        <f t="shared" si="74"/>
        <v>1.0659429200479158</v>
      </c>
      <c r="T2024" s="423">
        <f t="shared" si="75"/>
        <v>1.4508074056761273</v>
      </c>
    </row>
    <row r="2025" spans="4:20">
      <c r="D2025" s="288" t="s">
        <v>2221</v>
      </c>
      <c r="E2025" s="95"/>
      <c r="F2025" s="288">
        <v>231</v>
      </c>
      <c r="G2025" s="294">
        <v>1.125E-2</v>
      </c>
      <c r="H2025" s="294">
        <v>5.1999999999999995E-4</v>
      </c>
      <c r="I2025" s="294">
        <v>0.28227000000000002</v>
      </c>
      <c r="J2025" s="281">
        <v>4.0000000000000003E-5</v>
      </c>
      <c r="K2025" s="281">
        <v>0.28226777201700115</v>
      </c>
      <c r="L2025" s="105">
        <v>-17.752818525171854</v>
      </c>
      <c r="M2025" s="105">
        <v>-12.807563086070228</v>
      </c>
      <c r="N2025" s="106">
        <v>1368.086536230104</v>
      </c>
      <c r="O2025" s="106">
        <v>1894.9690344554572</v>
      </c>
      <c r="P2025" s="107">
        <v>-0.98433734939759032</v>
      </c>
      <c r="Q2025" s="95"/>
      <c r="S2025" s="423">
        <f t="shared" si="74"/>
        <v>1.368086536230104</v>
      </c>
      <c r="T2025" s="423">
        <f t="shared" si="75"/>
        <v>1.8949690344554573</v>
      </c>
    </row>
    <row r="2026" spans="4:20">
      <c r="D2026" s="288" t="s">
        <v>2222</v>
      </c>
      <c r="E2026" s="95"/>
      <c r="F2026" s="288">
        <v>229</v>
      </c>
      <c r="G2026" s="294">
        <v>1.0410000000000001E-2</v>
      </c>
      <c r="H2026" s="294">
        <v>4.4000000000000002E-4</v>
      </c>
      <c r="I2026" s="294">
        <v>0.28255000000000002</v>
      </c>
      <c r="J2026" s="281">
        <v>3.0000000000000001E-5</v>
      </c>
      <c r="K2026" s="281">
        <v>0.28254811478361641</v>
      </c>
      <c r="L2026" s="105">
        <v>-7.8508480330441444</v>
      </c>
      <c r="M2026" s="105">
        <v>-2.8884811502305485</v>
      </c>
      <c r="N2026" s="106">
        <v>978.7091611385739</v>
      </c>
      <c r="O2026" s="106">
        <v>1327.8015350123655</v>
      </c>
      <c r="P2026" s="107">
        <v>-0.98674698795180726</v>
      </c>
      <c r="Q2026" s="95"/>
      <c r="S2026" s="423">
        <f t="shared" si="74"/>
        <v>0.97870916113857387</v>
      </c>
      <c r="T2026" s="423">
        <f t="shared" si="75"/>
        <v>1.3278015350123655</v>
      </c>
    </row>
    <row r="2027" spans="4:20">
      <c r="D2027" s="288" t="s">
        <v>2223</v>
      </c>
      <c r="E2027" s="95"/>
      <c r="F2027" s="288">
        <v>224</v>
      </c>
      <c r="G2027" s="294">
        <v>1.051E-2</v>
      </c>
      <c r="H2027" s="294">
        <v>5.0000000000000001E-4</v>
      </c>
      <c r="I2027" s="294">
        <v>0.28251999999999999</v>
      </c>
      <c r="J2027" s="281">
        <v>3.0000000000000001E-5</v>
      </c>
      <c r="K2027" s="281">
        <v>0.28251785770865495</v>
      </c>
      <c r="L2027" s="105">
        <v>-8.911773442916715</v>
      </c>
      <c r="M2027" s="105">
        <v>-3.9590363470176637</v>
      </c>
      <c r="N2027" s="106">
        <v>1021.8567000433529</v>
      </c>
      <c r="O2027" s="106">
        <v>1389.2034336541728</v>
      </c>
      <c r="P2027" s="107">
        <v>-0.98493975903614461</v>
      </c>
      <c r="Q2027" s="95"/>
      <c r="S2027" s="423">
        <f t="shared" si="74"/>
        <v>1.0218567000433529</v>
      </c>
      <c r="T2027" s="423">
        <f t="shared" si="75"/>
        <v>1.3892034336541728</v>
      </c>
    </row>
    <row r="2028" spans="4:20">
      <c r="D2028" s="288" t="s">
        <v>2224</v>
      </c>
      <c r="E2028" s="95"/>
      <c r="F2028" s="288">
        <v>224</v>
      </c>
      <c r="G2028" s="294">
        <v>1.472E-2</v>
      </c>
      <c r="H2028" s="294">
        <v>6.6E-4</v>
      </c>
      <c r="I2028" s="294">
        <v>0.28251999999999999</v>
      </c>
      <c r="J2028" s="281">
        <v>3.0000000000000001E-5</v>
      </c>
      <c r="K2028" s="281">
        <v>0.28251717217542455</v>
      </c>
      <c r="L2028" s="105">
        <v>-8.911773442916715</v>
      </c>
      <c r="M2028" s="105">
        <v>-3.9832918695137387</v>
      </c>
      <c r="N2028" s="106">
        <v>1026.1476606213071</v>
      </c>
      <c r="O2028" s="106">
        <v>1390.5580197624761</v>
      </c>
      <c r="P2028" s="107">
        <v>-0.98012048192771084</v>
      </c>
      <c r="Q2028" s="95"/>
      <c r="S2028" s="423">
        <f t="shared" si="74"/>
        <v>1.0261476606213071</v>
      </c>
      <c r="T2028" s="423">
        <f t="shared" si="75"/>
        <v>1.3905580197624761</v>
      </c>
    </row>
    <row r="2029" spans="4:20">
      <c r="D2029" s="288" t="s">
        <v>2225</v>
      </c>
      <c r="E2029" s="95"/>
      <c r="F2029" s="288">
        <v>224</v>
      </c>
      <c r="G2029" s="294">
        <v>1.4149999999999999E-2</v>
      </c>
      <c r="H2029" s="294">
        <v>6.4000000000000005E-4</v>
      </c>
      <c r="I2029" s="294">
        <v>0.28260999999999997</v>
      </c>
      <c r="J2029" s="281">
        <v>3.0000000000000001E-5</v>
      </c>
      <c r="K2029" s="281">
        <v>0.2826072578670783</v>
      </c>
      <c r="L2029" s="105">
        <v>-5.7289972133045541</v>
      </c>
      <c r="M2029" s="105">
        <v>-0.79588180165623967</v>
      </c>
      <c r="N2029" s="106">
        <v>900.22058470177092</v>
      </c>
      <c r="O2029" s="106">
        <v>1207.5825976192614</v>
      </c>
      <c r="P2029" s="107">
        <v>-0.98072289156626502</v>
      </c>
      <c r="Q2029" s="95"/>
      <c r="S2029" s="423">
        <f t="shared" si="74"/>
        <v>0.90022058470177091</v>
      </c>
      <c r="T2029" s="423">
        <f t="shared" si="75"/>
        <v>1.2075825976192613</v>
      </c>
    </row>
    <row r="2030" spans="4:20">
      <c r="D2030" s="288" t="s">
        <v>2226</v>
      </c>
      <c r="E2030" s="95"/>
      <c r="F2030" s="288">
        <v>231</v>
      </c>
      <c r="G2030" s="294">
        <v>1.014E-2</v>
      </c>
      <c r="H2030" s="294">
        <v>4.2999999999999999E-4</v>
      </c>
      <c r="I2030" s="294">
        <v>0.28255000000000002</v>
      </c>
      <c r="J2030" s="281">
        <v>4.0000000000000003E-5</v>
      </c>
      <c r="K2030" s="281">
        <v>0.2825481576294433</v>
      </c>
      <c r="L2030" s="105">
        <v>-7.8508480330441444</v>
      </c>
      <c r="M2030" s="105">
        <v>-2.8869651800755847</v>
      </c>
      <c r="N2030" s="106">
        <v>978.45374266171177</v>
      </c>
      <c r="O2030" s="106">
        <v>1327.7165486048339</v>
      </c>
      <c r="P2030" s="107">
        <v>-0.98704819277108435</v>
      </c>
      <c r="Q2030" s="95"/>
      <c r="S2030" s="423">
        <f t="shared" si="74"/>
        <v>0.97845374266171181</v>
      </c>
      <c r="T2030" s="423">
        <f t="shared" si="75"/>
        <v>1.3277165486048339</v>
      </c>
    </row>
    <row r="2031" spans="4:20">
      <c r="D2031" s="288" t="s">
        <v>2227</v>
      </c>
      <c r="E2031" s="95"/>
      <c r="F2031" s="288">
        <v>230</v>
      </c>
      <c r="G2031" s="294">
        <v>1.0240000000000001E-2</v>
      </c>
      <c r="H2031" s="294">
        <v>4.8999999999999998E-4</v>
      </c>
      <c r="I2031" s="294">
        <v>0.28255999999999998</v>
      </c>
      <c r="J2031" s="281">
        <v>3.0000000000000001E-5</v>
      </c>
      <c r="K2031" s="281">
        <v>0.28255790055448182</v>
      </c>
      <c r="L2031" s="105">
        <v>-7.4972062297551378</v>
      </c>
      <c r="M2031" s="105">
        <v>-2.5422412090647661</v>
      </c>
      <c r="N2031" s="106">
        <v>966.11392300708815</v>
      </c>
      <c r="O2031" s="106">
        <v>1307.9184873049696</v>
      </c>
      <c r="P2031" s="107">
        <v>-0.9852409638554217</v>
      </c>
      <c r="Q2031" s="95"/>
      <c r="S2031" s="423">
        <f t="shared" si="74"/>
        <v>0.96611392300708809</v>
      </c>
      <c r="T2031" s="423">
        <f t="shared" si="75"/>
        <v>1.3079184873049696</v>
      </c>
    </row>
    <row r="2032" spans="4:20">
      <c r="D2032" s="288" t="s">
        <v>2228</v>
      </c>
      <c r="E2032" s="95"/>
      <c r="F2032" s="288">
        <v>230</v>
      </c>
      <c r="G2032" s="294">
        <v>1.6029999999999999E-2</v>
      </c>
      <c r="H2032" s="294">
        <v>7.1000000000000002E-4</v>
      </c>
      <c r="I2032" s="294">
        <v>0.28249999999999997</v>
      </c>
      <c r="J2032" s="281">
        <v>2.0000000000000002E-5</v>
      </c>
      <c r="K2032" s="281">
        <v>0.28249695794628998</v>
      </c>
      <c r="L2032" s="105">
        <v>-9.6190570494969485</v>
      </c>
      <c r="M2032" s="105">
        <v>-4.6985113041941862</v>
      </c>
      <c r="N2032" s="106">
        <v>1055.3710135537449</v>
      </c>
      <c r="O2032" s="106">
        <v>1431.5453089127664</v>
      </c>
      <c r="P2032" s="107">
        <v>-0.97861445783132528</v>
      </c>
      <c r="Q2032" s="95"/>
      <c r="S2032" s="423">
        <f t="shared" si="74"/>
        <v>1.0553710135537449</v>
      </c>
      <c r="T2032" s="423">
        <f t="shared" si="75"/>
        <v>1.4315453089127663</v>
      </c>
    </row>
    <row r="2033" spans="4:20">
      <c r="D2033" s="289" t="s">
        <v>2229</v>
      </c>
      <c r="E2033" s="96"/>
      <c r="F2033" s="289">
        <v>220</v>
      </c>
      <c r="G2033" s="295">
        <v>1.4489999999999999E-2</v>
      </c>
      <c r="H2033" s="295">
        <v>6.7000000000000002E-4</v>
      </c>
      <c r="I2033" s="295">
        <v>0.28249999999999997</v>
      </c>
      <c r="J2033" s="285">
        <v>3.0000000000000001E-5</v>
      </c>
      <c r="K2033" s="285">
        <v>0.28249712932959764</v>
      </c>
      <c r="L2033" s="110">
        <v>-9.6190570494969485</v>
      </c>
      <c r="M2033" s="110">
        <v>-4.6924474235687796</v>
      </c>
      <c r="N2033" s="111">
        <v>1054.2630863035536</v>
      </c>
      <c r="O2033" s="111">
        <v>1431.2075770746362</v>
      </c>
      <c r="P2033" s="112">
        <v>-0.97981927710843375</v>
      </c>
      <c r="Q2033" s="96"/>
      <c r="S2033" s="423">
        <f t="shared" si="74"/>
        <v>1.0542630863035536</v>
      </c>
      <c r="T2033" s="423">
        <f t="shared" si="75"/>
        <v>1.4312075770746362</v>
      </c>
    </row>
    <row r="2034" spans="4:20">
      <c r="D2034" s="94" t="s">
        <v>2230</v>
      </c>
      <c r="E2034" s="290" t="s">
        <v>2314</v>
      </c>
      <c r="F2034" s="94">
        <v>230</v>
      </c>
      <c r="G2034" s="97">
        <v>1.252E-2</v>
      </c>
      <c r="H2034" s="97">
        <v>5.6999999999999998E-4</v>
      </c>
      <c r="I2034" s="97">
        <v>0.28265000000000001</v>
      </c>
      <c r="J2034" s="94">
        <v>4.0000000000000003E-5</v>
      </c>
      <c r="K2034" s="281">
        <v>0.28264754710027079</v>
      </c>
      <c r="L2034" s="99">
        <v>-4.5</v>
      </c>
      <c r="M2034" s="99">
        <v>0.5</v>
      </c>
      <c r="N2034" s="94">
        <v>849</v>
      </c>
      <c r="O2034" s="94">
        <v>1035</v>
      </c>
      <c r="P2034" s="94">
        <v>-0.98</v>
      </c>
      <c r="Q2034" s="102" t="s">
        <v>2180</v>
      </c>
      <c r="S2034" s="423">
        <f t="shared" si="74"/>
        <v>0.84899999999999998</v>
      </c>
      <c r="T2034" s="423">
        <f t="shared" si="75"/>
        <v>1.0349999999999999</v>
      </c>
    </row>
    <row r="2035" spans="4:20">
      <c r="D2035" s="95" t="s">
        <v>2231</v>
      </c>
      <c r="E2035" s="95" t="s">
        <v>2315</v>
      </c>
      <c r="F2035" s="94">
        <v>230</v>
      </c>
      <c r="G2035" s="103">
        <v>1.073E-2</v>
      </c>
      <c r="H2035" s="103">
        <v>4.6999999999999999E-4</v>
      </c>
      <c r="I2035" s="103">
        <v>0.28270000000000001</v>
      </c>
      <c r="J2035" s="95">
        <v>3.0000000000000001E-5</v>
      </c>
      <c r="K2035" s="281">
        <v>0.28269797743355662</v>
      </c>
      <c r="L2035" s="105">
        <v>-2.4</v>
      </c>
      <c r="M2035" s="105">
        <v>2.6</v>
      </c>
      <c r="N2035" s="95">
        <v>766</v>
      </c>
      <c r="O2035" s="95">
        <v>928</v>
      </c>
      <c r="P2035" s="95">
        <v>-0.99</v>
      </c>
      <c r="Q2035" s="95"/>
      <c r="S2035" s="423">
        <f t="shared" si="74"/>
        <v>0.76600000000000001</v>
      </c>
      <c r="T2035" s="423">
        <f t="shared" si="75"/>
        <v>0.92800000000000005</v>
      </c>
    </row>
    <row r="2036" spans="4:20">
      <c r="D2036" s="95" t="s">
        <v>2232</v>
      </c>
      <c r="E2036" s="95"/>
      <c r="F2036" s="94">
        <v>230</v>
      </c>
      <c r="G2036" s="103">
        <v>8.2699999999999996E-3</v>
      </c>
      <c r="H2036" s="103">
        <v>3.6000000000000002E-4</v>
      </c>
      <c r="I2036" s="103">
        <v>0.28254000000000001</v>
      </c>
      <c r="J2036" s="95">
        <v>4.0000000000000003E-5</v>
      </c>
      <c r="K2036" s="281">
        <v>0.28253845080017104</v>
      </c>
      <c r="L2036" s="105">
        <v>-8.1999999999999993</v>
      </c>
      <c r="M2036" s="105">
        <v>-3.2</v>
      </c>
      <c r="N2036" s="95">
        <v>991</v>
      </c>
      <c r="O2036" s="95">
        <v>1225</v>
      </c>
      <c r="P2036" s="95">
        <v>-0.99</v>
      </c>
      <c r="Q2036" s="95"/>
      <c r="S2036" s="423">
        <f t="shared" si="74"/>
        <v>0.99099999999999999</v>
      </c>
      <c r="T2036" s="423">
        <f t="shared" si="75"/>
        <v>1.2250000000000001</v>
      </c>
    </row>
    <row r="2037" spans="4:20">
      <c r="D2037" s="95" t="s">
        <v>2233</v>
      </c>
      <c r="E2037" s="95"/>
      <c r="F2037" s="94">
        <v>230</v>
      </c>
      <c r="G2037" s="103">
        <v>0.01</v>
      </c>
      <c r="H2037" s="103">
        <v>4.4000000000000002E-4</v>
      </c>
      <c r="I2037" s="103">
        <v>0.28260999999999997</v>
      </c>
      <c r="J2037" s="95">
        <v>3.0000000000000001E-5</v>
      </c>
      <c r="K2037" s="281">
        <v>0.28260810653354235</v>
      </c>
      <c r="L2037" s="105">
        <v>-5.7</v>
      </c>
      <c r="M2037" s="105">
        <v>-0.7</v>
      </c>
      <c r="N2037" s="95">
        <v>894</v>
      </c>
      <c r="O2037" s="95">
        <v>1096</v>
      </c>
      <c r="P2037" s="95">
        <v>-0.99</v>
      </c>
      <c r="Q2037" s="95"/>
      <c r="S2037" s="423">
        <f t="shared" si="74"/>
        <v>0.89400000000000002</v>
      </c>
      <c r="T2037" s="423">
        <f t="shared" si="75"/>
        <v>1.0960000000000001</v>
      </c>
    </row>
    <row r="2038" spans="4:20">
      <c r="D2038" s="95" t="s">
        <v>2234</v>
      </c>
      <c r="E2038" s="95"/>
      <c r="F2038" s="94">
        <v>230</v>
      </c>
      <c r="G2038" s="103">
        <v>1.155E-2</v>
      </c>
      <c r="H2038" s="103">
        <v>4.8000000000000001E-4</v>
      </c>
      <c r="I2038" s="103">
        <v>0.28255999999999998</v>
      </c>
      <c r="J2038" s="95">
        <v>3.0000000000000001E-5</v>
      </c>
      <c r="K2038" s="281">
        <v>0.28255793440022803</v>
      </c>
      <c r="L2038" s="105">
        <v>-7.6</v>
      </c>
      <c r="M2038" s="105">
        <v>-2.6</v>
      </c>
      <c r="N2038" s="95">
        <v>970</v>
      </c>
      <c r="O2038" s="95">
        <v>1194</v>
      </c>
      <c r="P2038" s="95">
        <v>-0.99</v>
      </c>
      <c r="Q2038" s="95"/>
      <c r="S2038" s="423">
        <f t="shared" si="74"/>
        <v>0.97</v>
      </c>
      <c r="T2038" s="423">
        <f t="shared" si="75"/>
        <v>1.194</v>
      </c>
    </row>
    <row r="2039" spans="4:20">
      <c r="D2039" s="95" t="s">
        <v>2235</v>
      </c>
      <c r="E2039" s="95"/>
      <c r="F2039" s="94">
        <v>230</v>
      </c>
      <c r="G2039" s="103">
        <v>1.687E-2</v>
      </c>
      <c r="H2039" s="103">
        <v>7.1000000000000002E-4</v>
      </c>
      <c r="I2039" s="103">
        <v>0.28255999999999998</v>
      </c>
      <c r="J2039" s="95">
        <v>3.0000000000000001E-5</v>
      </c>
      <c r="K2039" s="281">
        <v>0.28255694463367059</v>
      </c>
      <c r="L2039" s="105">
        <v>-7.5</v>
      </c>
      <c r="M2039" s="105">
        <v>-2.6</v>
      </c>
      <c r="N2039" s="95">
        <v>972</v>
      </c>
      <c r="O2039" s="95">
        <v>1192</v>
      </c>
      <c r="P2039" s="95">
        <v>-0.98</v>
      </c>
      <c r="Q2039" s="95"/>
      <c r="S2039" s="423">
        <f t="shared" si="74"/>
        <v>0.97199999999999998</v>
      </c>
      <c r="T2039" s="423">
        <f t="shared" si="75"/>
        <v>1.1919999999999999</v>
      </c>
    </row>
    <row r="2040" spans="4:20">
      <c r="D2040" s="95" t="s">
        <v>2236</v>
      </c>
      <c r="E2040" s="95"/>
      <c r="F2040" s="94">
        <v>230</v>
      </c>
      <c r="G2040" s="103">
        <v>1.1730000000000001E-2</v>
      </c>
      <c r="H2040" s="103">
        <v>5.1999999999999995E-4</v>
      </c>
      <c r="I2040" s="103">
        <v>0.28267999999999999</v>
      </c>
      <c r="J2040" s="95">
        <v>3.0000000000000001E-5</v>
      </c>
      <c r="K2040" s="281">
        <v>0.28267776226691366</v>
      </c>
      <c r="L2040" s="105">
        <v>-3.4</v>
      </c>
      <c r="M2040" s="105">
        <v>1.5</v>
      </c>
      <c r="N2040" s="95">
        <v>807</v>
      </c>
      <c r="O2040" s="95">
        <v>981</v>
      </c>
      <c r="P2040" s="95">
        <v>-0.98</v>
      </c>
      <c r="Q2040" s="95"/>
      <c r="S2040" s="423">
        <f t="shared" si="74"/>
        <v>0.80700000000000005</v>
      </c>
      <c r="T2040" s="423">
        <f t="shared" si="75"/>
        <v>0.98099999999999998</v>
      </c>
    </row>
    <row r="2041" spans="4:20">
      <c r="D2041" s="95" t="s">
        <v>2237</v>
      </c>
      <c r="E2041" s="95"/>
      <c r="F2041" s="94">
        <v>230</v>
      </c>
      <c r="G2041" s="103">
        <v>1.358E-2</v>
      </c>
      <c r="H2041" s="103">
        <v>5.6999999999999998E-4</v>
      </c>
      <c r="I2041" s="103">
        <v>0.28254000000000001</v>
      </c>
      <c r="J2041" s="95">
        <v>3.0000000000000001E-5</v>
      </c>
      <c r="K2041" s="281">
        <v>0.28253754710027079</v>
      </c>
      <c r="L2041" s="105">
        <v>-8.3000000000000007</v>
      </c>
      <c r="M2041" s="105">
        <v>-3.4</v>
      </c>
      <c r="N2041" s="95">
        <v>1001</v>
      </c>
      <c r="O2041" s="95">
        <v>1233</v>
      </c>
      <c r="P2041" s="95">
        <v>-0.98</v>
      </c>
      <c r="Q2041" s="95"/>
      <c r="S2041" s="423">
        <f t="shared" si="74"/>
        <v>1.0009999999999999</v>
      </c>
      <c r="T2041" s="423">
        <f t="shared" si="75"/>
        <v>1.2330000000000001</v>
      </c>
    </row>
    <row r="2042" spans="4:20">
      <c r="D2042" s="95" t="s">
        <v>2238</v>
      </c>
      <c r="E2042" s="95"/>
      <c r="F2042" s="94">
        <v>230</v>
      </c>
      <c r="G2042" s="103">
        <v>2.1559999999999999E-2</v>
      </c>
      <c r="H2042" s="103">
        <v>9.5E-4</v>
      </c>
      <c r="I2042" s="103">
        <v>0.28262999999999999</v>
      </c>
      <c r="J2042" s="95">
        <v>3.0000000000000001E-5</v>
      </c>
      <c r="K2042" s="281">
        <v>0.2826259118337846</v>
      </c>
      <c r="L2042" s="105">
        <v>-5.2</v>
      </c>
      <c r="M2042" s="105">
        <v>-0.3</v>
      </c>
      <c r="N2042" s="95">
        <v>886</v>
      </c>
      <c r="O2042" s="95">
        <v>1074</v>
      </c>
      <c r="P2042" s="95">
        <v>-0.97</v>
      </c>
      <c r="Q2042" s="95"/>
      <c r="S2042" s="423">
        <f t="shared" si="74"/>
        <v>0.88600000000000001</v>
      </c>
      <c r="T2042" s="423">
        <f t="shared" si="75"/>
        <v>1.0740000000000001</v>
      </c>
    </row>
    <row r="2043" spans="4:20">
      <c r="D2043" s="95" t="s">
        <v>2239</v>
      </c>
      <c r="E2043" s="95"/>
      <c r="F2043" s="94">
        <v>230</v>
      </c>
      <c r="G2043" s="103">
        <v>2.017E-2</v>
      </c>
      <c r="H2043" s="103">
        <v>8.7000000000000001E-4</v>
      </c>
      <c r="I2043" s="103">
        <v>0.28262999999999999</v>
      </c>
      <c r="J2043" s="95">
        <v>4.0000000000000003E-5</v>
      </c>
      <c r="K2043" s="281">
        <v>0.28262625610041331</v>
      </c>
      <c r="L2043" s="105">
        <v>-5.0999999999999996</v>
      </c>
      <c r="M2043" s="105">
        <v>-0.2</v>
      </c>
      <c r="N2043" s="95">
        <v>880</v>
      </c>
      <c r="O2043" s="95">
        <v>1068</v>
      </c>
      <c r="P2043" s="95">
        <v>-0.97</v>
      </c>
      <c r="Q2043" s="95"/>
      <c r="S2043" s="423">
        <f t="shared" si="74"/>
        <v>0.88</v>
      </c>
      <c r="T2043" s="423">
        <f t="shared" si="75"/>
        <v>1.0680000000000001</v>
      </c>
    </row>
    <row r="2044" spans="4:20">
      <c r="D2044" s="95" t="s">
        <v>2240</v>
      </c>
      <c r="E2044" s="95"/>
      <c r="F2044" s="94">
        <v>230</v>
      </c>
      <c r="G2044" s="103">
        <v>9.1000000000000004E-3</v>
      </c>
      <c r="H2044" s="103">
        <v>3.8000000000000002E-4</v>
      </c>
      <c r="I2044" s="103">
        <v>0.28245999999999999</v>
      </c>
      <c r="J2044" s="95">
        <v>3.0000000000000001E-5</v>
      </c>
      <c r="K2044" s="281">
        <v>0.28245836473351382</v>
      </c>
      <c r="L2044" s="105">
        <v>-10.9</v>
      </c>
      <c r="M2044" s="105">
        <v>-5.9</v>
      </c>
      <c r="N2044" s="95">
        <v>1097</v>
      </c>
      <c r="O2044" s="95">
        <v>1362</v>
      </c>
      <c r="P2044" s="95">
        <v>-0.99</v>
      </c>
      <c r="Q2044" s="95"/>
      <c r="S2044" s="423">
        <f t="shared" si="74"/>
        <v>1.097</v>
      </c>
      <c r="T2044" s="423">
        <f t="shared" si="75"/>
        <v>1.3620000000000001</v>
      </c>
    </row>
    <row r="2045" spans="4:20">
      <c r="D2045" s="95" t="s">
        <v>2241</v>
      </c>
      <c r="E2045" s="95"/>
      <c r="F2045" s="94">
        <v>230</v>
      </c>
      <c r="G2045" s="103">
        <v>1.77E-2</v>
      </c>
      <c r="H2045" s="103">
        <v>7.3999999999999999E-4</v>
      </c>
      <c r="I2045" s="103">
        <v>0.28270000000000001</v>
      </c>
      <c r="J2045" s="95">
        <v>3.0000000000000001E-5</v>
      </c>
      <c r="K2045" s="281">
        <v>0.28269681553368486</v>
      </c>
      <c r="L2045" s="105">
        <v>-2.7</v>
      </c>
      <c r="M2045" s="105">
        <v>2.2999999999999998</v>
      </c>
      <c r="N2045" s="95">
        <v>781</v>
      </c>
      <c r="O2045" s="95">
        <v>943</v>
      </c>
      <c r="P2045" s="95">
        <v>-0.98</v>
      </c>
      <c r="Q2045" s="95"/>
      <c r="S2045" s="423">
        <f t="shared" si="74"/>
        <v>0.78100000000000003</v>
      </c>
      <c r="T2045" s="423">
        <f t="shared" si="75"/>
        <v>0.94299999999999995</v>
      </c>
    </row>
    <row r="2046" spans="4:20">
      <c r="D2046" s="95" t="s">
        <v>2242</v>
      </c>
      <c r="E2046" s="95"/>
      <c r="F2046" s="94">
        <v>230</v>
      </c>
      <c r="G2046" s="103">
        <v>1.8489999999999999E-2</v>
      </c>
      <c r="H2046" s="103">
        <v>7.6999999999999996E-4</v>
      </c>
      <c r="I2046" s="103">
        <v>0.28264</v>
      </c>
      <c r="J2046" s="95">
        <v>3.0000000000000001E-5</v>
      </c>
      <c r="K2046" s="281">
        <v>0.2826366864336991</v>
      </c>
      <c r="L2046" s="105">
        <v>-4.5999999999999996</v>
      </c>
      <c r="M2046" s="105">
        <v>0.3</v>
      </c>
      <c r="N2046" s="95">
        <v>859</v>
      </c>
      <c r="O2046" s="95">
        <v>1043</v>
      </c>
      <c r="P2046" s="95">
        <v>-0.98</v>
      </c>
      <c r="Q2046" s="95"/>
      <c r="S2046" s="423">
        <f t="shared" si="74"/>
        <v>0.85899999999999999</v>
      </c>
      <c r="T2046" s="423">
        <f t="shared" si="75"/>
        <v>1.0429999999999999</v>
      </c>
    </row>
    <row r="2047" spans="4:20">
      <c r="D2047" s="95" t="s">
        <v>2243</v>
      </c>
      <c r="E2047" s="95"/>
      <c r="F2047" s="94">
        <v>230</v>
      </c>
      <c r="G2047" s="103">
        <v>1.7950000000000001E-2</v>
      </c>
      <c r="H2047" s="103">
        <v>7.9000000000000001E-4</v>
      </c>
      <c r="I2047" s="103">
        <v>0.28260999999999997</v>
      </c>
      <c r="J2047" s="95">
        <v>3.0000000000000001E-5</v>
      </c>
      <c r="K2047" s="281">
        <v>0.28260660036704194</v>
      </c>
      <c r="L2047" s="105">
        <v>-5.8</v>
      </c>
      <c r="M2047" s="105">
        <v>-0.9</v>
      </c>
      <c r="N2047" s="95">
        <v>907</v>
      </c>
      <c r="O2047" s="95">
        <v>1104</v>
      </c>
      <c r="P2047" s="95">
        <v>-0.98</v>
      </c>
      <c r="Q2047" s="95"/>
      <c r="S2047" s="423">
        <f t="shared" si="74"/>
        <v>0.90700000000000003</v>
      </c>
      <c r="T2047" s="423">
        <f t="shared" si="75"/>
        <v>1.1040000000000001</v>
      </c>
    </row>
    <row r="2048" spans="4:20">
      <c r="D2048" s="95" t="s">
        <v>2244</v>
      </c>
      <c r="E2048" s="95"/>
      <c r="F2048" s="94">
        <v>230</v>
      </c>
      <c r="G2048" s="103">
        <v>1.141E-2</v>
      </c>
      <c r="H2048" s="103">
        <v>5.1000000000000004E-4</v>
      </c>
      <c r="I2048" s="103">
        <v>0.28249000000000002</v>
      </c>
      <c r="J2048" s="95">
        <v>3.0000000000000001E-5</v>
      </c>
      <c r="K2048" s="281">
        <v>0.28248780530024231</v>
      </c>
      <c r="L2048" s="105">
        <v>-9.9</v>
      </c>
      <c r="M2048" s="105">
        <v>-4.9000000000000004</v>
      </c>
      <c r="N2048" s="95">
        <v>1060</v>
      </c>
      <c r="O2048" s="95">
        <v>1311</v>
      </c>
      <c r="P2048" s="95">
        <v>-0.98</v>
      </c>
      <c r="Q2048" s="95"/>
      <c r="S2048" s="423">
        <f t="shared" si="74"/>
        <v>1.06</v>
      </c>
      <c r="T2048" s="423">
        <f t="shared" si="75"/>
        <v>1.3109999999999999</v>
      </c>
    </row>
    <row r="2049" spans="4:20">
      <c r="D2049" s="95" t="s">
        <v>2245</v>
      </c>
      <c r="E2049" s="95"/>
      <c r="F2049" s="94">
        <v>230</v>
      </c>
      <c r="G2049" s="103">
        <v>1.6330000000000001E-2</v>
      </c>
      <c r="H2049" s="103">
        <v>7.2000000000000005E-4</v>
      </c>
      <c r="I2049" s="103">
        <v>0.28261999999999998</v>
      </c>
      <c r="J2049" s="95">
        <v>3.0000000000000001E-5</v>
      </c>
      <c r="K2049" s="281">
        <v>0.28261690160034203</v>
      </c>
      <c r="L2049" s="105">
        <v>-5.2</v>
      </c>
      <c r="M2049" s="105">
        <v>-0.3</v>
      </c>
      <c r="N2049" s="95">
        <v>883</v>
      </c>
      <c r="O2049" s="95">
        <v>1075</v>
      </c>
      <c r="P2049" s="95">
        <v>-0.98</v>
      </c>
      <c r="Q2049" s="95"/>
      <c r="S2049" s="423">
        <f t="shared" si="74"/>
        <v>0.88300000000000001</v>
      </c>
      <c r="T2049" s="423">
        <f t="shared" si="75"/>
        <v>1.075</v>
      </c>
    </row>
    <row r="2050" spans="4:20">
      <c r="D2050" s="95" t="s">
        <v>2246</v>
      </c>
      <c r="E2050" s="95"/>
      <c r="F2050" s="94">
        <v>230</v>
      </c>
      <c r="G2050" s="103">
        <v>1.9890000000000001E-2</v>
      </c>
      <c r="H2050" s="103">
        <v>8.0999999999999996E-4</v>
      </c>
      <c r="I2050" s="103">
        <v>0.28249999999999997</v>
      </c>
      <c r="J2050" s="95">
        <v>3.0000000000000001E-5</v>
      </c>
      <c r="K2050" s="281">
        <v>0.28249651430038475</v>
      </c>
      <c r="L2050" s="105">
        <v>-9.6</v>
      </c>
      <c r="M2050" s="105">
        <v>-4.7</v>
      </c>
      <c r="N2050" s="95">
        <v>1058</v>
      </c>
      <c r="O2050" s="95">
        <v>1299</v>
      </c>
      <c r="P2050" s="95">
        <v>-0.98</v>
      </c>
      <c r="Q2050" s="95"/>
      <c r="S2050" s="423">
        <f t="shared" si="74"/>
        <v>1.0580000000000001</v>
      </c>
      <c r="T2050" s="423">
        <f t="shared" si="75"/>
        <v>1.2989999999999999</v>
      </c>
    </row>
    <row r="2051" spans="4:20">
      <c r="D2051" s="95" t="s">
        <v>2247</v>
      </c>
      <c r="E2051" s="95"/>
      <c r="F2051" s="94">
        <v>230</v>
      </c>
      <c r="G2051" s="103">
        <v>1.9519999999999999E-2</v>
      </c>
      <c r="H2051" s="103">
        <v>8.7000000000000001E-4</v>
      </c>
      <c r="I2051" s="103">
        <v>0.28256999999999999</v>
      </c>
      <c r="J2051" s="95">
        <v>3.0000000000000001E-5</v>
      </c>
      <c r="K2051" s="281">
        <v>0.2825662561004133</v>
      </c>
      <c r="L2051" s="105">
        <v>-7</v>
      </c>
      <c r="M2051" s="105">
        <v>-2.1</v>
      </c>
      <c r="N2051" s="95">
        <v>958</v>
      </c>
      <c r="O2051" s="95">
        <v>1169</v>
      </c>
      <c r="P2051" s="95">
        <v>-0.97</v>
      </c>
      <c r="Q2051" s="95"/>
      <c r="S2051" s="423">
        <f t="shared" si="74"/>
        <v>0.95799999999999996</v>
      </c>
      <c r="T2051" s="423">
        <f t="shared" si="75"/>
        <v>1.169</v>
      </c>
    </row>
    <row r="2052" spans="4:20">
      <c r="D2052" s="95" t="s">
        <v>2248</v>
      </c>
      <c r="E2052" s="95"/>
      <c r="F2052" s="94">
        <v>230</v>
      </c>
      <c r="G2052" s="103">
        <v>2.7640000000000001E-2</v>
      </c>
      <c r="H2052" s="103">
        <v>1.16E-3</v>
      </c>
      <c r="I2052" s="103">
        <v>0.25257000000000002</v>
      </c>
      <c r="J2052" s="95">
        <v>4.0000000000000003E-5</v>
      </c>
      <c r="K2052" s="281">
        <v>0.25256500813388444</v>
      </c>
      <c r="L2052" s="105">
        <v>-7</v>
      </c>
      <c r="M2052" s="105">
        <v>-2.1</v>
      </c>
      <c r="N2052" s="95">
        <v>963</v>
      </c>
      <c r="O2052" s="95">
        <v>1168</v>
      </c>
      <c r="P2052" s="95">
        <v>-0.97</v>
      </c>
      <c r="Q2052" s="95"/>
      <c r="S2052" s="423">
        <f t="shared" si="74"/>
        <v>0.96299999999999997</v>
      </c>
      <c r="T2052" s="423">
        <f t="shared" si="75"/>
        <v>1.1679999999999999</v>
      </c>
    </row>
    <row r="2053" spans="4:20">
      <c r="D2053" s="95" t="s">
        <v>2249</v>
      </c>
      <c r="E2053" s="95"/>
      <c r="F2053" s="94">
        <v>230</v>
      </c>
      <c r="G2053" s="103">
        <v>1.222E-2</v>
      </c>
      <c r="H2053" s="103">
        <v>5.1000000000000004E-4</v>
      </c>
      <c r="I2053" s="103">
        <v>0.25252000000000002</v>
      </c>
      <c r="J2053" s="95">
        <v>4.0000000000000003E-5</v>
      </c>
      <c r="K2053" s="281">
        <v>0.25251780530024232</v>
      </c>
      <c r="L2053" s="105">
        <v>-8.9</v>
      </c>
      <c r="M2053" s="105">
        <v>-3.9</v>
      </c>
      <c r="N2053" s="95">
        <v>1021</v>
      </c>
      <c r="O2053" s="95">
        <v>1259</v>
      </c>
      <c r="P2053" s="95">
        <v>-0.98</v>
      </c>
      <c r="Q2053" s="95"/>
      <c r="S2053" s="423">
        <f t="shared" si="74"/>
        <v>1.0209999999999999</v>
      </c>
      <c r="T2053" s="423">
        <f t="shared" si="75"/>
        <v>1.2589999999999999</v>
      </c>
    </row>
    <row r="2054" spans="4:20">
      <c r="D2054" s="95" t="s">
        <v>2250</v>
      </c>
      <c r="E2054" s="95"/>
      <c r="F2054" s="94">
        <v>230</v>
      </c>
      <c r="G2054" s="103">
        <v>1.3220000000000001E-2</v>
      </c>
      <c r="H2054" s="103">
        <v>5.6999999999999998E-4</v>
      </c>
      <c r="I2054" s="103">
        <v>0.25269999999999998</v>
      </c>
      <c r="J2054" s="95">
        <v>2.0000000000000002E-5</v>
      </c>
      <c r="K2054" s="281">
        <v>0.25269754710027076</v>
      </c>
      <c r="L2054" s="105">
        <v>-2.5</v>
      </c>
      <c r="M2054" s="105">
        <v>2.5</v>
      </c>
      <c r="N2054" s="95">
        <v>772</v>
      </c>
      <c r="O2054" s="95">
        <v>934</v>
      </c>
      <c r="P2054" s="95">
        <v>-0.98</v>
      </c>
      <c r="Q2054" s="95"/>
      <c r="S2054" s="423">
        <f t="shared" si="74"/>
        <v>0.77200000000000002</v>
      </c>
      <c r="T2054" s="423">
        <f t="shared" si="75"/>
        <v>0.93400000000000005</v>
      </c>
    </row>
    <row r="2055" spans="4:20">
      <c r="D2055" s="95" t="s">
        <v>2251</v>
      </c>
      <c r="E2055" s="95"/>
      <c r="F2055" s="94">
        <v>230</v>
      </c>
      <c r="G2055" s="103">
        <v>1.5820000000000001E-2</v>
      </c>
      <c r="H2055" s="103">
        <v>6.6E-4</v>
      </c>
      <c r="I2055" s="103">
        <v>0.25246000000000002</v>
      </c>
      <c r="J2055" s="95">
        <v>3.0000000000000001E-5</v>
      </c>
      <c r="K2055" s="281">
        <v>0.25245715980031358</v>
      </c>
      <c r="L2055" s="105">
        <v>-11</v>
      </c>
      <c r="M2055" s="105">
        <v>-6.1</v>
      </c>
      <c r="N2055" s="95">
        <v>1108</v>
      </c>
      <c r="O2055" s="95">
        <v>1369</v>
      </c>
      <c r="P2055" s="95">
        <v>-0.98</v>
      </c>
      <c r="Q2055" s="95"/>
      <c r="S2055" s="423">
        <f t="shared" si="74"/>
        <v>1.1080000000000001</v>
      </c>
      <c r="T2055" s="423">
        <f t="shared" si="75"/>
        <v>1.369</v>
      </c>
    </row>
    <row r="2056" spans="4:20">
      <c r="D2056" s="95" t="s">
        <v>2252</v>
      </c>
      <c r="E2056" s="95"/>
      <c r="F2056" s="94">
        <v>230</v>
      </c>
      <c r="G2056" s="103">
        <v>1.635E-2</v>
      </c>
      <c r="H2056" s="103">
        <v>6.9999999999999999E-4</v>
      </c>
      <c r="I2056" s="103">
        <v>0.25258000000000003</v>
      </c>
      <c r="J2056" s="95">
        <v>3.0000000000000001E-5</v>
      </c>
      <c r="K2056" s="281">
        <v>0.25257698766699921</v>
      </c>
      <c r="L2056" s="105">
        <v>-6.7</v>
      </c>
      <c r="M2056" s="105">
        <v>-1.8</v>
      </c>
      <c r="N2056" s="95">
        <v>941</v>
      </c>
      <c r="O2056" s="95">
        <v>1151</v>
      </c>
      <c r="P2056" s="95">
        <v>-0.98</v>
      </c>
      <c r="Q2056" s="95"/>
      <c r="S2056" s="423">
        <f t="shared" si="74"/>
        <v>0.94099999999999995</v>
      </c>
      <c r="T2056" s="423">
        <f t="shared" si="75"/>
        <v>1.151</v>
      </c>
    </row>
    <row r="2057" spans="4:20">
      <c r="D2057" s="95" t="s">
        <v>2253</v>
      </c>
      <c r="E2057" s="95"/>
      <c r="F2057" s="94">
        <v>230</v>
      </c>
      <c r="G2057" s="103">
        <v>1.9230000000000001E-2</v>
      </c>
      <c r="H2057" s="103">
        <v>7.9000000000000001E-4</v>
      </c>
      <c r="I2057" s="103">
        <v>0.28258</v>
      </c>
      <c r="J2057" s="95">
        <v>3.0000000000000001E-5</v>
      </c>
      <c r="K2057" s="281">
        <v>0.28257660036704196</v>
      </c>
      <c r="L2057" s="105">
        <v>-6.7</v>
      </c>
      <c r="M2057" s="105">
        <v>-1.8</v>
      </c>
      <c r="N2057" s="95">
        <v>943</v>
      </c>
      <c r="O2057" s="95">
        <v>1152</v>
      </c>
      <c r="P2057" s="95">
        <v>-0.98</v>
      </c>
      <c r="Q2057" s="95"/>
      <c r="S2057" s="423">
        <f t="shared" si="74"/>
        <v>0.94299999999999995</v>
      </c>
      <c r="T2057" s="423">
        <f t="shared" si="75"/>
        <v>1.1519999999999999</v>
      </c>
    </row>
    <row r="2058" spans="4:20">
      <c r="D2058" s="95" t="s">
        <v>2254</v>
      </c>
      <c r="E2058" s="95"/>
      <c r="F2058" s="94">
        <v>230</v>
      </c>
      <c r="G2058" s="103">
        <v>1.643E-2</v>
      </c>
      <c r="H2058" s="103">
        <v>6.9999999999999999E-4</v>
      </c>
      <c r="I2058" s="103">
        <v>0.25252000000000002</v>
      </c>
      <c r="J2058" s="95">
        <v>3.0000000000000001E-5</v>
      </c>
      <c r="K2058" s="281">
        <v>0.2525169876669992</v>
      </c>
      <c r="L2058" s="105">
        <v>-9</v>
      </c>
      <c r="M2058" s="105">
        <v>-4.0999999999999996</v>
      </c>
      <c r="N2058" s="95">
        <v>1032</v>
      </c>
      <c r="O2058" s="95">
        <v>1270</v>
      </c>
      <c r="P2058" s="95">
        <v>-0.98</v>
      </c>
      <c r="Q2058" s="95"/>
      <c r="S2058" s="423">
        <f t="shared" si="74"/>
        <v>1.032</v>
      </c>
      <c r="T2058" s="423">
        <f t="shared" si="75"/>
        <v>1.27</v>
      </c>
    </row>
    <row r="2059" spans="4:20">
      <c r="D2059" s="95" t="s">
        <v>2255</v>
      </c>
      <c r="E2059" s="95"/>
      <c r="F2059" s="94">
        <v>230</v>
      </c>
      <c r="G2059" s="103">
        <v>1.3440000000000001E-2</v>
      </c>
      <c r="H2059" s="103">
        <v>5.8E-4</v>
      </c>
      <c r="I2059" s="103">
        <v>0.28254000000000001</v>
      </c>
      <c r="J2059" s="95">
        <v>3.0000000000000001E-5</v>
      </c>
      <c r="K2059" s="281">
        <v>0.28253750406694222</v>
      </c>
      <c r="L2059" s="105">
        <v>-8.1999999999999993</v>
      </c>
      <c r="M2059" s="105">
        <v>-3.3</v>
      </c>
      <c r="N2059" s="95">
        <v>997</v>
      </c>
      <c r="O2059" s="95">
        <v>1227</v>
      </c>
      <c r="P2059" s="95">
        <v>-0.98</v>
      </c>
      <c r="Q2059" s="95"/>
      <c r="S2059" s="423">
        <f t="shared" si="74"/>
        <v>0.997</v>
      </c>
      <c r="T2059" s="423">
        <f t="shared" si="75"/>
        <v>1.2270000000000001</v>
      </c>
    </row>
    <row r="2060" spans="4:20">
      <c r="D2060" s="95" t="s">
        <v>2256</v>
      </c>
      <c r="E2060" s="95"/>
      <c r="F2060" s="94">
        <v>230</v>
      </c>
      <c r="G2060" s="103">
        <v>1.384E-2</v>
      </c>
      <c r="H2060" s="103">
        <v>6.0999999999999997E-4</v>
      </c>
      <c r="I2060" s="103">
        <v>0.28264</v>
      </c>
      <c r="J2060" s="95">
        <v>3.0000000000000001E-5</v>
      </c>
      <c r="K2060" s="281">
        <v>0.28263737496695646</v>
      </c>
      <c r="L2060" s="105">
        <v>-4.5999999999999996</v>
      </c>
      <c r="M2060" s="105">
        <v>0.3</v>
      </c>
      <c r="N2060" s="95">
        <v>856</v>
      </c>
      <c r="O2060" s="95">
        <v>1043</v>
      </c>
      <c r="P2060" s="95">
        <v>-0.98</v>
      </c>
      <c r="Q2060" s="95"/>
      <c r="S2060" s="423">
        <f t="shared" si="74"/>
        <v>0.85599999999999998</v>
      </c>
      <c r="T2060" s="423">
        <f t="shared" si="75"/>
        <v>1.0429999999999999</v>
      </c>
    </row>
    <row r="2061" spans="4:20">
      <c r="D2061" s="95" t="s">
        <v>2257</v>
      </c>
      <c r="E2061" s="95"/>
      <c r="F2061" s="94">
        <v>230</v>
      </c>
      <c r="G2061" s="103">
        <v>1.601E-2</v>
      </c>
      <c r="H2061" s="103">
        <v>7.2000000000000005E-4</v>
      </c>
      <c r="I2061" s="103">
        <v>0.25264999999999999</v>
      </c>
      <c r="J2061" s="95">
        <v>2.0000000000000002E-5</v>
      </c>
      <c r="K2061" s="281">
        <v>0.25264690160034203</v>
      </c>
      <c r="L2061" s="105">
        <v>-4.3</v>
      </c>
      <c r="M2061" s="105">
        <v>0.6</v>
      </c>
      <c r="N2061" s="95">
        <v>847</v>
      </c>
      <c r="O2061" s="95">
        <v>1028</v>
      </c>
      <c r="P2061" s="95">
        <v>-0.98</v>
      </c>
      <c r="Q2061" s="95"/>
      <c r="S2061" s="423">
        <f t="shared" si="74"/>
        <v>0.84699999999999998</v>
      </c>
      <c r="T2061" s="423">
        <f t="shared" si="75"/>
        <v>1.028</v>
      </c>
    </row>
    <row r="2062" spans="4:20">
      <c r="D2062" s="95" t="s">
        <v>2258</v>
      </c>
      <c r="E2062" s="95"/>
      <c r="F2062" s="94">
        <v>230</v>
      </c>
      <c r="G2062" s="103">
        <v>1.089E-2</v>
      </c>
      <c r="H2062" s="103">
        <v>4.8000000000000001E-4</v>
      </c>
      <c r="I2062" s="103">
        <v>0.25258000000000003</v>
      </c>
      <c r="J2062" s="95">
        <v>3.0000000000000001E-5</v>
      </c>
      <c r="K2062" s="281">
        <v>0.25257793440022808</v>
      </c>
      <c r="L2062" s="105">
        <v>-6.9</v>
      </c>
      <c r="M2062" s="105">
        <v>-2</v>
      </c>
      <c r="N2062" s="95">
        <v>944</v>
      </c>
      <c r="O2062" s="95">
        <v>1160</v>
      </c>
      <c r="P2062" s="95">
        <v>-0.99</v>
      </c>
      <c r="Q2062" s="95"/>
      <c r="S2062" s="423">
        <f t="shared" si="74"/>
        <v>0.94399999999999995</v>
      </c>
      <c r="T2062" s="423">
        <f t="shared" si="75"/>
        <v>1.1599999999999999</v>
      </c>
    </row>
    <row r="2063" spans="4:20">
      <c r="D2063" s="95" t="s">
        <v>2259</v>
      </c>
      <c r="E2063" s="95"/>
      <c r="F2063" s="94">
        <v>230</v>
      </c>
      <c r="G2063" s="103">
        <v>1.163E-2</v>
      </c>
      <c r="H2063" s="103">
        <v>4.8999999999999998E-4</v>
      </c>
      <c r="I2063" s="103">
        <v>0.25246000000000002</v>
      </c>
      <c r="J2063" s="95">
        <v>3.0000000000000001E-5</v>
      </c>
      <c r="K2063" s="281">
        <v>0.25245789136689945</v>
      </c>
      <c r="L2063" s="105">
        <v>-11</v>
      </c>
      <c r="M2063" s="105">
        <v>-6</v>
      </c>
      <c r="N2063" s="95">
        <v>1103</v>
      </c>
      <c r="O2063" s="95">
        <v>1368</v>
      </c>
      <c r="P2063" s="95">
        <v>-0.99</v>
      </c>
      <c r="Q2063" s="95"/>
      <c r="S2063" s="423">
        <f t="shared" si="74"/>
        <v>1.103</v>
      </c>
      <c r="T2063" s="423">
        <f t="shared" si="75"/>
        <v>1.3680000000000001</v>
      </c>
    </row>
    <row r="2064" spans="4:20">
      <c r="D2064" s="96" t="s">
        <v>2260</v>
      </c>
      <c r="E2064" s="96"/>
      <c r="F2064" s="94">
        <v>230</v>
      </c>
      <c r="G2064" s="108">
        <v>2.009E-2</v>
      </c>
      <c r="H2064" s="108">
        <v>8.8000000000000003E-4</v>
      </c>
      <c r="I2064" s="108">
        <v>0.28256999999999999</v>
      </c>
      <c r="J2064" s="96">
        <v>3.0000000000000001E-5</v>
      </c>
      <c r="K2064" s="285">
        <v>0.28256621306708468</v>
      </c>
      <c r="L2064" s="110">
        <v>-7</v>
      </c>
      <c r="M2064" s="110">
        <v>-2.1</v>
      </c>
      <c r="N2064" s="96">
        <v>958</v>
      </c>
      <c r="O2064" s="96">
        <v>1169</v>
      </c>
      <c r="P2064" s="96">
        <v>-0.97</v>
      </c>
      <c r="Q2064" s="96"/>
      <c r="S2064" s="423">
        <f t="shared" si="74"/>
        <v>0.95799999999999996</v>
      </c>
      <c r="T2064" s="423">
        <f t="shared" si="75"/>
        <v>1.169</v>
      </c>
    </row>
    <row r="2065" spans="4:20">
      <c r="D2065" s="95"/>
      <c r="E2065" s="95"/>
      <c r="F2065" s="94"/>
      <c r="G2065" s="103"/>
      <c r="H2065" s="103"/>
      <c r="I2065" s="103"/>
      <c r="J2065" s="95"/>
      <c r="K2065" s="457"/>
      <c r="L2065" s="105"/>
      <c r="M2065" s="105">
        <f>AVERAGE(M1985:M2064)</f>
        <v>-2.5943696319023966</v>
      </c>
      <c r="N2065" s="95"/>
      <c r="O2065" s="106">
        <f>AVERAGE(O1985:O2064)</f>
        <v>1225.3012997560338</v>
      </c>
      <c r="P2065" s="95"/>
      <c r="Q2065" s="95"/>
      <c r="S2065" s="423">
        <f t="shared" si="74"/>
        <v>0</v>
      </c>
      <c r="T2065" s="423">
        <f t="shared" si="75"/>
        <v>1.2253012997560337</v>
      </c>
    </row>
    <row r="2066" spans="4:20">
      <c r="D2066" s="94" t="s">
        <v>2261</v>
      </c>
      <c r="E2066" s="129" t="s">
        <v>2318</v>
      </c>
      <c r="F2066" s="94">
        <v>218</v>
      </c>
      <c r="G2066" s="97">
        <v>2.2450000000000001E-2</v>
      </c>
      <c r="H2066" s="97">
        <v>9.2000000000000003E-4</v>
      </c>
      <c r="I2066" s="97">
        <v>0.28244999999999998</v>
      </c>
      <c r="J2066" s="94">
        <v>1E-4</v>
      </c>
      <c r="K2066" s="459">
        <v>0.28244624791437273</v>
      </c>
      <c r="L2066" s="99">
        <v>-11.2</v>
      </c>
      <c r="M2066" s="99">
        <v>-6.6</v>
      </c>
      <c r="N2066" s="94">
        <v>1125</v>
      </c>
      <c r="O2066" s="94">
        <v>1386</v>
      </c>
      <c r="P2066" s="94">
        <v>-0.97</v>
      </c>
      <c r="Q2066" s="102" t="s">
        <v>2180</v>
      </c>
      <c r="S2066" s="423">
        <f t="shared" si="74"/>
        <v>1.125</v>
      </c>
      <c r="T2066" s="423">
        <f t="shared" si="75"/>
        <v>1.3859999999999999</v>
      </c>
    </row>
    <row r="2067" spans="4:20">
      <c r="D2067" s="95" t="s">
        <v>2262</v>
      </c>
      <c r="E2067" s="95" t="s">
        <v>243</v>
      </c>
      <c r="F2067" s="95">
        <v>210</v>
      </c>
      <c r="G2067" s="103">
        <v>1.3820000000000001E-2</v>
      </c>
      <c r="H2067" s="103">
        <v>6.0999999999999997E-4</v>
      </c>
      <c r="I2067" s="103">
        <v>0.28264</v>
      </c>
      <c r="J2067" s="95">
        <v>2.0000000000000002E-5</v>
      </c>
      <c r="K2067" s="281">
        <v>0.28263760367844071</v>
      </c>
      <c r="L2067" s="105">
        <v>-4.5</v>
      </c>
      <c r="M2067" s="105">
        <v>0</v>
      </c>
      <c r="N2067" s="95">
        <v>853</v>
      </c>
      <c r="O2067" s="95">
        <v>1045</v>
      </c>
      <c r="P2067" s="95">
        <v>-0.98</v>
      </c>
      <c r="Q2067" s="95"/>
      <c r="S2067" s="423">
        <f t="shared" si="74"/>
        <v>0.85299999999999998</v>
      </c>
      <c r="T2067" s="423">
        <f t="shared" si="75"/>
        <v>1.0449999999999999</v>
      </c>
    </row>
    <row r="2068" spans="4:20">
      <c r="D2068" s="95" t="s">
        <v>2263</v>
      </c>
      <c r="E2068" s="95"/>
      <c r="F2068" s="95">
        <v>223</v>
      </c>
      <c r="G2068" s="103">
        <v>1.9570000000000001E-2</v>
      </c>
      <c r="H2068" s="103">
        <v>7.1000000000000002E-4</v>
      </c>
      <c r="I2068" s="103">
        <v>0.28260999999999997</v>
      </c>
      <c r="J2068" s="95">
        <v>4.0000000000000003E-5</v>
      </c>
      <c r="K2068" s="281">
        <v>0.28260703781678725</v>
      </c>
      <c r="L2068" s="105">
        <v>-5.6</v>
      </c>
      <c r="M2068" s="105">
        <v>-0.8</v>
      </c>
      <c r="N2068" s="95">
        <v>896</v>
      </c>
      <c r="O2068" s="95">
        <v>1095</v>
      </c>
      <c r="P2068" s="95">
        <v>-0.98</v>
      </c>
      <c r="Q2068" s="95"/>
      <c r="S2068" s="423">
        <f t="shared" si="74"/>
        <v>0.89600000000000002</v>
      </c>
      <c r="T2068" s="423">
        <f t="shared" si="75"/>
        <v>1.095</v>
      </c>
    </row>
    <row r="2069" spans="4:20">
      <c r="D2069" s="95" t="s">
        <v>2264</v>
      </c>
      <c r="E2069" s="95"/>
      <c r="F2069" s="95">
        <v>220</v>
      </c>
      <c r="G2069" s="103">
        <v>2.6290000000000001E-2</v>
      </c>
      <c r="H2069" s="103">
        <v>1.1199999999999999E-3</v>
      </c>
      <c r="I2069" s="103">
        <v>0.28260999999999997</v>
      </c>
      <c r="J2069" s="95">
        <v>5.0000000000000002E-5</v>
      </c>
      <c r="K2069" s="281">
        <v>0.28260539025144016</v>
      </c>
      <c r="L2069" s="105">
        <v>-5.9</v>
      </c>
      <c r="M2069" s="105">
        <v>-1.2</v>
      </c>
      <c r="N2069" s="95">
        <v>918</v>
      </c>
      <c r="O2069" s="95">
        <v>1114</v>
      </c>
      <c r="P2069" s="95">
        <v>-0.97</v>
      </c>
      <c r="Q2069" s="95"/>
      <c r="S2069" s="423">
        <f t="shared" si="74"/>
        <v>0.91800000000000004</v>
      </c>
      <c r="T2069" s="423">
        <f t="shared" si="75"/>
        <v>1.1140000000000001</v>
      </c>
    </row>
    <row r="2070" spans="4:20">
      <c r="D2070" s="95" t="s">
        <v>2265</v>
      </c>
      <c r="E2070" s="95"/>
      <c r="F2070" s="95">
        <v>210</v>
      </c>
      <c r="G2070" s="103">
        <v>2.0809999999999999E-2</v>
      </c>
      <c r="H2070" s="103">
        <v>8.8999999999999995E-4</v>
      </c>
      <c r="I2070" s="103">
        <v>0.28265000000000001</v>
      </c>
      <c r="J2070" s="95">
        <v>2.0000000000000002E-5</v>
      </c>
      <c r="K2070" s="281">
        <v>0.282646503727561</v>
      </c>
      <c r="L2070" s="105">
        <v>-4.5</v>
      </c>
      <c r="M2070" s="105">
        <v>0</v>
      </c>
      <c r="N2070" s="95">
        <v>857</v>
      </c>
      <c r="O2070" s="95">
        <v>1043</v>
      </c>
      <c r="P2070" s="95">
        <v>-0.97</v>
      </c>
      <c r="Q2070" s="95"/>
      <c r="S2070" s="423">
        <f t="shared" si="74"/>
        <v>0.85699999999999998</v>
      </c>
      <c r="T2070" s="423">
        <f t="shared" si="75"/>
        <v>1.0429999999999999</v>
      </c>
    </row>
    <row r="2071" spans="4:20">
      <c r="D2071" s="95" t="s">
        <v>2266</v>
      </c>
      <c r="E2071" s="95"/>
      <c r="F2071" s="95">
        <v>210</v>
      </c>
      <c r="G2071" s="103">
        <v>1.7080000000000001E-2</v>
      </c>
      <c r="H2071" s="103">
        <v>6.6E-4</v>
      </c>
      <c r="I2071" s="103">
        <v>0.28266000000000002</v>
      </c>
      <c r="J2071" s="95">
        <v>2.0000000000000002E-5</v>
      </c>
      <c r="K2071" s="281">
        <v>0.2826574072586408</v>
      </c>
      <c r="L2071" s="105">
        <v>-4</v>
      </c>
      <c r="M2071" s="105">
        <v>0.5</v>
      </c>
      <c r="N2071" s="95">
        <v>834</v>
      </c>
      <c r="O2071" s="95">
        <v>1019</v>
      </c>
      <c r="P2071" s="95">
        <v>-0.98</v>
      </c>
      <c r="Q2071" s="95"/>
      <c r="S2071" s="423">
        <f t="shared" si="74"/>
        <v>0.83399999999999996</v>
      </c>
      <c r="T2071" s="423">
        <f t="shared" si="75"/>
        <v>1.0189999999999999</v>
      </c>
    </row>
    <row r="2072" spans="4:20">
      <c r="D2072" s="95" t="s">
        <v>2267</v>
      </c>
      <c r="E2072" s="95"/>
      <c r="F2072" s="95">
        <v>220</v>
      </c>
      <c r="G2072" s="103">
        <v>5.654E-2</v>
      </c>
      <c r="H2072" s="103">
        <v>2.2000000000000001E-3</v>
      </c>
      <c r="I2072" s="103">
        <v>0.28282000000000002</v>
      </c>
      <c r="J2072" s="95">
        <v>3.0000000000000001E-5</v>
      </c>
      <c r="K2072" s="281">
        <v>0.28281094513675753</v>
      </c>
      <c r="L2072" s="105">
        <v>1.8</v>
      </c>
      <c r="M2072" s="105">
        <v>6.3</v>
      </c>
      <c r="N2072" s="95">
        <v>628</v>
      </c>
      <c r="O2072" s="95">
        <v>727</v>
      </c>
      <c r="P2072" s="95">
        <v>-0.93</v>
      </c>
      <c r="Q2072" s="95"/>
      <c r="S2072" s="423">
        <f t="shared" si="74"/>
        <v>0.628</v>
      </c>
      <c r="T2072" s="423">
        <f t="shared" si="75"/>
        <v>0.72699999999999998</v>
      </c>
    </row>
    <row r="2073" spans="4:20">
      <c r="D2073" s="95" t="s">
        <v>2268</v>
      </c>
      <c r="E2073" s="95"/>
      <c r="F2073" s="95">
        <v>210</v>
      </c>
      <c r="G2073" s="103">
        <v>2.6429999999999999E-2</v>
      </c>
      <c r="H2073" s="103">
        <v>1.0300000000000001E-3</v>
      </c>
      <c r="I2073" s="103">
        <v>0.28269</v>
      </c>
      <c r="J2073" s="95">
        <v>2.0000000000000002E-5</v>
      </c>
      <c r="K2073" s="281">
        <v>0.28268595375212119</v>
      </c>
      <c r="L2073" s="105">
        <v>-3</v>
      </c>
      <c r="M2073" s="105">
        <v>1.4</v>
      </c>
      <c r="N2073" s="95">
        <v>802</v>
      </c>
      <c r="O2073" s="95">
        <v>970</v>
      </c>
      <c r="P2073" s="95">
        <v>-0.97</v>
      </c>
      <c r="Q2073" s="95"/>
      <c r="S2073" s="423">
        <f t="shared" si="74"/>
        <v>0.80200000000000005</v>
      </c>
      <c r="T2073" s="423">
        <f t="shared" si="75"/>
        <v>0.97</v>
      </c>
    </row>
    <row r="2074" spans="4:20">
      <c r="D2074" s="95" t="s">
        <v>2269</v>
      </c>
      <c r="E2074" s="95"/>
      <c r="F2074" s="95">
        <v>220</v>
      </c>
      <c r="G2074" s="103">
        <v>1.5480000000000001E-2</v>
      </c>
      <c r="H2074" s="103">
        <v>6.3000000000000003E-4</v>
      </c>
      <c r="I2074" s="103">
        <v>0.28267999999999999</v>
      </c>
      <c r="J2074" s="95">
        <v>3.0000000000000001E-5</v>
      </c>
      <c r="K2074" s="281">
        <v>0.28267740701643512</v>
      </c>
      <c r="L2074" s="105">
        <v>-3.2</v>
      </c>
      <c r="M2074" s="105">
        <v>1.5</v>
      </c>
      <c r="N2074" s="95">
        <v>801</v>
      </c>
      <c r="O2074" s="95">
        <v>974</v>
      </c>
      <c r="P2074" s="95">
        <v>-0.98</v>
      </c>
      <c r="Q2074" s="95"/>
      <c r="S2074" s="423">
        <f t="shared" si="74"/>
        <v>0.80100000000000005</v>
      </c>
      <c r="T2074" s="423">
        <f t="shared" si="75"/>
        <v>0.97399999999999998</v>
      </c>
    </row>
    <row r="2075" spans="4:20">
      <c r="D2075" s="95" t="s">
        <v>2270</v>
      </c>
      <c r="E2075" s="95"/>
      <c r="F2075" s="95">
        <v>220</v>
      </c>
      <c r="G2075" s="103">
        <v>2.5899999999999999E-2</v>
      </c>
      <c r="H2075" s="103">
        <v>1.0399999999999999E-3</v>
      </c>
      <c r="I2075" s="103">
        <v>0.28292</v>
      </c>
      <c r="J2075" s="95">
        <v>3.0000000000000001E-5</v>
      </c>
      <c r="K2075" s="281">
        <v>0.28291571951919448</v>
      </c>
      <c r="L2075" s="105">
        <v>5.4</v>
      </c>
      <c r="M2075" s="105">
        <v>10.1</v>
      </c>
      <c r="N2075" s="95">
        <v>464</v>
      </c>
      <c r="O2075" s="95">
        <v>534</v>
      </c>
      <c r="P2075" s="95">
        <v>-0.97</v>
      </c>
      <c r="Q2075" s="95"/>
      <c r="S2075" s="423">
        <f t="shared" ref="S2075:S2138" si="76">N2075/1000</f>
        <v>0.46400000000000002</v>
      </c>
      <c r="T2075" s="423">
        <f t="shared" ref="T2075:T2138" si="77">O2075/1000</f>
        <v>0.53400000000000003</v>
      </c>
    </row>
    <row r="2076" spans="4:20">
      <c r="D2076" s="95" t="s">
        <v>2271</v>
      </c>
      <c r="E2076" s="95"/>
      <c r="F2076" s="95">
        <v>210</v>
      </c>
      <c r="G2076" s="103">
        <v>4.5370000000000001E-2</v>
      </c>
      <c r="H2076" s="103">
        <v>1.58E-3</v>
      </c>
      <c r="I2076" s="103">
        <v>0.28254000000000001</v>
      </c>
      <c r="J2076" s="95">
        <v>3.0000000000000001E-5</v>
      </c>
      <c r="K2076" s="281">
        <v>0.28253379313432181</v>
      </c>
      <c r="L2076" s="105">
        <v>-8.1999999999999993</v>
      </c>
      <c r="M2076" s="105">
        <v>-3.8</v>
      </c>
      <c r="N2076" s="95">
        <v>1024</v>
      </c>
      <c r="O2076" s="95">
        <v>1240</v>
      </c>
      <c r="P2076" s="95">
        <v>-0.95</v>
      </c>
      <c r="Q2076" s="95"/>
      <c r="S2076" s="423">
        <f t="shared" si="76"/>
        <v>1.024</v>
      </c>
      <c r="T2076" s="423">
        <f t="shared" si="77"/>
        <v>1.24</v>
      </c>
    </row>
    <row r="2077" spans="4:20">
      <c r="D2077" s="95" t="s">
        <v>2272</v>
      </c>
      <c r="E2077" s="95"/>
      <c r="F2077" s="95">
        <v>215</v>
      </c>
      <c r="G2077" s="103">
        <v>2.1309999999999999E-2</v>
      </c>
      <c r="H2077" s="103">
        <v>8.9999999999999998E-4</v>
      </c>
      <c r="I2077" s="103">
        <v>0.28259000000000001</v>
      </c>
      <c r="J2077" s="95">
        <v>3.0000000000000001E-5</v>
      </c>
      <c r="K2077" s="281">
        <v>0.28258638009461989</v>
      </c>
      <c r="L2077" s="105">
        <v>-6.3</v>
      </c>
      <c r="M2077" s="105">
        <v>-1.7</v>
      </c>
      <c r="N2077" s="95">
        <v>930</v>
      </c>
      <c r="O2077" s="95">
        <v>1136</v>
      </c>
      <c r="P2077" s="95">
        <v>-0.97</v>
      </c>
      <c r="Q2077" s="95"/>
      <c r="S2077" s="423">
        <f t="shared" si="76"/>
        <v>0.93</v>
      </c>
      <c r="T2077" s="423">
        <f t="shared" si="77"/>
        <v>1.1359999999999999</v>
      </c>
    </row>
    <row r="2078" spans="4:20">
      <c r="D2078" s="95" t="s">
        <v>2273</v>
      </c>
      <c r="E2078" s="95"/>
      <c r="F2078" s="95">
        <v>210</v>
      </c>
      <c r="G2078" s="103">
        <v>1.5949999999999999E-2</v>
      </c>
      <c r="H2078" s="103">
        <v>7.1000000000000002E-4</v>
      </c>
      <c r="I2078" s="103">
        <v>0.28267999999999999</v>
      </c>
      <c r="J2078" s="95">
        <v>2.0000000000000002E-5</v>
      </c>
      <c r="K2078" s="281">
        <v>0.28267721083884079</v>
      </c>
      <c r="L2078" s="105">
        <v>-3.4</v>
      </c>
      <c r="M2078" s="105">
        <v>1.1000000000000001</v>
      </c>
      <c r="N2078" s="95">
        <v>811</v>
      </c>
      <c r="O2078" s="95">
        <v>988</v>
      </c>
      <c r="P2078" s="95">
        <v>-0.98</v>
      </c>
      <c r="Q2078" s="95"/>
      <c r="S2078" s="423">
        <f t="shared" si="76"/>
        <v>0.81100000000000005</v>
      </c>
      <c r="T2078" s="423">
        <f t="shared" si="77"/>
        <v>0.98799999999999999</v>
      </c>
    </row>
    <row r="2079" spans="4:20">
      <c r="D2079" s="95" t="s">
        <v>2274</v>
      </c>
      <c r="E2079" s="95"/>
      <c r="F2079" s="95">
        <v>220</v>
      </c>
      <c r="G2079" s="103">
        <v>2.2440000000000002E-2</v>
      </c>
      <c r="H2079" s="103">
        <v>9.7999999999999997E-4</v>
      </c>
      <c r="I2079" s="103">
        <v>0.28264</v>
      </c>
      <c r="J2079" s="95">
        <v>3.0000000000000001E-5</v>
      </c>
      <c r="K2079" s="281">
        <v>0.28263596647001016</v>
      </c>
      <c r="L2079" s="105">
        <v>-4.8</v>
      </c>
      <c r="M2079" s="105">
        <v>-0.1</v>
      </c>
      <c r="N2079" s="95">
        <v>872</v>
      </c>
      <c r="O2079" s="95">
        <v>1058</v>
      </c>
      <c r="P2079" s="95">
        <v>-0.97</v>
      </c>
      <c r="Q2079" s="95"/>
      <c r="S2079" s="423">
        <f t="shared" si="76"/>
        <v>0.872</v>
      </c>
      <c r="T2079" s="423">
        <f t="shared" si="77"/>
        <v>1.0580000000000001</v>
      </c>
    </row>
    <row r="2080" spans="4:20">
      <c r="D2080" s="95" t="s">
        <v>2275</v>
      </c>
      <c r="E2080" s="95"/>
      <c r="F2080" s="95">
        <v>220</v>
      </c>
      <c r="G2080" s="103">
        <v>2.0480000000000002E-2</v>
      </c>
      <c r="H2080" s="103">
        <v>8.8000000000000003E-4</v>
      </c>
      <c r="I2080" s="103">
        <v>0.28265000000000001</v>
      </c>
      <c r="J2080" s="95">
        <v>2.0000000000000002E-5</v>
      </c>
      <c r="K2080" s="281">
        <v>0.28264637805470305</v>
      </c>
      <c r="L2080" s="105">
        <v>-4.3</v>
      </c>
      <c r="M2080" s="105">
        <v>0.4</v>
      </c>
      <c r="N2080" s="95">
        <v>849</v>
      </c>
      <c r="O2080" s="95">
        <v>1031</v>
      </c>
      <c r="P2080" s="95">
        <v>-0.97</v>
      </c>
      <c r="Q2080" s="95"/>
      <c r="S2080" s="423">
        <f t="shared" si="76"/>
        <v>0.84899999999999998</v>
      </c>
      <c r="T2080" s="423">
        <f t="shared" si="77"/>
        <v>1.0309999999999999</v>
      </c>
    </row>
    <row r="2081" spans="4:20">
      <c r="D2081" s="95" t="s">
        <v>2276</v>
      </c>
      <c r="E2081" s="95"/>
      <c r="F2081" s="95">
        <v>220</v>
      </c>
      <c r="G2081" s="103">
        <v>3.4130000000000001E-2</v>
      </c>
      <c r="H2081" s="103">
        <v>1.3699999999999999E-3</v>
      </c>
      <c r="I2081" s="103">
        <v>0.28267999999999999</v>
      </c>
      <c r="J2081" s="95">
        <v>3.0000000000000001E-5</v>
      </c>
      <c r="K2081" s="281">
        <v>0.28267436128970808</v>
      </c>
      <c r="L2081" s="105">
        <v>-3.1</v>
      </c>
      <c r="M2081" s="105">
        <v>1.5</v>
      </c>
      <c r="N2081" s="95">
        <v>812</v>
      </c>
      <c r="O2081" s="95">
        <v>973</v>
      </c>
      <c r="P2081" s="95">
        <v>-0.96</v>
      </c>
      <c r="Q2081" s="95"/>
      <c r="S2081" s="423">
        <f t="shared" si="76"/>
        <v>0.81200000000000006</v>
      </c>
      <c r="T2081" s="423">
        <f t="shared" si="77"/>
        <v>0.97299999999999998</v>
      </c>
    </row>
    <row r="2082" spans="4:20">
      <c r="D2082" s="95" t="s">
        <v>2277</v>
      </c>
      <c r="E2082" s="95"/>
      <c r="F2082" s="95">
        <v>220</v>
      </c>
      <c r="G2082" s="103">
        <v>2.2890000000000001E-2</v>
      </c>
      <c r="H2082" s="103">
        <v>9.7000000000000005E-4</v>
      </c>
      <c r="I2082" s="103">
        <v>0.28271000000000002</v>
      </c>
      <c r="J2082" s="95">
        <v>2.0000000000000002E-5</v>
      </c>
      <c r="K2082" s="281">
        <v>0.28270600762847947</v>
      </c>
      <c r="L2082" s="105">
        <v>-2.1</v>
      </c>
      <c r="M2082" s="105">
        <v>2.6</v>
      </c>
      <c r="N2082" s="95">
        <v>763</v>
      </c>
      <c r="O2082" s="95">
        <v>918</v>
      </c>
      <c r="P2082" s="95">
        <v>-0.97</v>
      </c>
      <c r="Q2082" s="95"/>
      <c r="S2082" s="423">
        <f t="shared" si="76"/>
        <v>0.76300000000000001</v>
      </c>
      <c r="T2082" s="423">
        <f t="shared" si="77"/>
        <v>0.91800000000000004</v>
      </c>
    </row>
    <row r="2083" spans="4:20">
      <c r="D2083" s="95" t="s">
        <v>2278</v>
      </c>
      <c r="E2083" s="95"/>
      <c r="F2083" s="95">
        <v>220</v>
      </c>
      <c r="G2083" s="103">
        <v>2.0049999999999998E-2</v>
      </c>
      <c r="H2083" s="103">
        <v>8.0000000000000004E-4</v>
      </c>
      <c r="I2083" s="103">
        <v>0.28261999999999998</v>
      </c>
      <c r="J2083" s="95">
        <v>3.0000000000000001E-5</v>
      </c>
      <c r="K2083" s="281">
        <v>0.28261670732245725</v>
      </c>
      <c r="L2083" s="105">
        <v>-5.3</v>
      </c>
      <c r="M2083" s="105">
        <v>-0.6</v>
      </c>
      <c r="N2083" s="95">
        <v>886</v>
      </c>
      <c r="O2083" s="95">
        <v>1080</v>
      </c>
      <c r="P2083" s="95">
        <v>-0.98</v>
      </c>
      <c r="Q2083" s="95"/>
      <c r="S2083" s="423">
        <f t="shared" si="76"/>
        <v>0.88600000000000001</v>
      </c>
      <c r="T2083" s="423">
        <f t="shared" si="77"/>
        <v>1.08</v>
      </c>
    </row>
    <row r="2084" spans="4:20">
      <c r="D2084" s="95" t="s">
        <v>2279</v>
      </c>
      <c r="E2084" s="95"/>
      <c r="F2084" s="95">
        <v>234</v>
      </c>
      <c r="G2084" s="103">
        <v>2.6069999999999999E-2</v>
      </c>
      <c r="H2084" s="103">
        <v>1.06E-3</v>
      </c>
      <c r="I2084" s="103">
        <v>0.28271000000000002</v>
      </c>
      <c r="J2084" s="95">
        <v>3.0000000000000001E-5</v>
      </c>
      <c r="K2084" s="281">
        <v>0.28270535896274629</v>
      </c>
      <c r="L2084" s="105">
        <v>-2.2000000000000002</v>
      </c>
      <c r="M2084" s="105">
        <v>2.8</v>
      </c>
      <c r="N2084" s="95">
        <v>768</v>
      </c>
      <c r="O2084" s="95">
        <v>919</v>
      </c>
      <c r="P2084" s="95">
        <v>-0.97</v>
      </c>
      <c r="Q2084" s="95"/>
      <c r="S2084" s="423">
        <f t="shared" si="76"/>
        <v>0.76800000000000002</v>
      </c>
      <c r="T2084" s="423">
        <f t="shared" si="77"/>
        <v>0.91900000000000004</v>
      </c>
    </row>
    <row r="2085" spans="4:20">
      <c r="D2085" s="95" t="s">
        <v>2280</v>
      </c>
      <c r="E2085" s="95"/>
      <c r="F2085" s="95">
        <v>220</v>
      </c>
      <c r="G2085" s="103">
        <v>2.0289999999999999E-2</v>
      </c>
      <c r="H2085" s="103">
        <v>8.0999999999999996E-4</v>
      </c>
      <c r="I2085" s="103">
        <v>0.28261999999999998</v>
      </c>
      <c r="J2085" s="95">
        <v>3.0000000000000001E-5</v>
      </c>
      <c r="K2085" s="281">
        <v>0.28261666616398801</v>
      </c>
      <c r="L2085" s="105">
        <v>-5.2</v>
      </c>
      <c r="M2085" s="105">
        <v>-0.5</v>
      </c>
      <c r="N2085" s="95">
        <v>884</v>
      </c>
      <c r="O2085" s="95">
        <v>1078</v>
      </c>
      <c r="P2085" s="95">
        <v>-0.98</v>
      </c>
      <c r="Q2085" s="95"/>
      <c r="S2085" s="423">
        <f t="shared" si="76"/>
        <v>0.88400000000000001</v>
      </c>
      <c r="T2085" s="423">
        <f t="shared" si="77"/>
        <v>1.0780000000000001</v>
      </c>
    </row>
    <row r="2086" spans="4:20">
      <c r="D2086" s="95" t="s">
        <v>2281</v>
      </c>
      <c r="E2086" s="95"/>
      <c r="F2086" s="95">
        <v>210</v>
      </c>
      <c r="G2086" s="103">
        <v>6.3699999999999998E-3</v>
      </c>
      <c r="H2086" s="103">
        <v>2.3000000000000001E-4</v>
      </c>
      <c r="I2086" s="103">
        <v>0.28260999999999997</v>
      </c>
      <c r="J2086" s="95">
        <v>2.0000000000000002E-5</v>
      </c>
      <c r="K2086" s="281">
        <v>0.28260909646892024</v>
      </c>
      <c r="L2086" s="105">
        <v>-5.9</v>
      </c>
      <c r="M2086" s="105">
        <v>-1.3</v>
      </c>
      <c r="N2086" s="95">
        <v>897</v>
      </c>
      <c r="O2086" s="95">
        <v>1112</v>
      </c>
      <c r="P2086" s="95">
        <v>-0.99</v>
      </c>
      <c r="Q2086" s="95"/>
      <c r="S2086" s="423">
        <f t="shared" si="76"/>
        <v>0.89700000000000002</v>
      </c>
      <c r="T2086" s="423">
        <f t="shared" si="77"/>
        <v>1.1120000000000001</v>
      </c>
    </row>
    <row r="2087" spans="4:20">
      <c r="D2087" s="95" t="s">
        <v>2282</v>
      </c>
      <c r="E2087" s="95"/>
      <c r="F2087" s="95">
        <v>220</v>
      </c>
      <c r="G2087" s="103">
        <v>2.6200000000000001E-2</v>
      </c>
      <c r="H2087" s="103">
        <v>1.1100000000000001E-3</v>
      </c>
      <c r="I2087" s="103">
        <v>0.28254000000000001</v>
      </c>
      <c r="J2087" s="95">
        <v>2.0000000000000002E-5</v>
      </c>
      <c r="K2087" s="281">
        <v>0.2825354314099095</v>
      </c>
      <c r="L2087" s="105">
        <v>-8.1</v>
      </c>
      <c r="M2087" s="105">
        <v>-3.4</v>
      </c>
      <c r="N2087" s="95">
        <v>1007</v>
      </c>
      <c r="O2087" s="95">
        <v>1228</v>
      </c>
      <c r="P2087" s="95">
        <v>-0.97</v>
      </c>
      <c r="Q2087" s="95"/>
      <c r="S2087" s="423">
        <f t="shared" si="76"/>
        <v>1.0069999999999999</v>
      </c>
      <c r="T2087" s="423">
        <f t="shared" si="77"/>
        <v>1.228</v>
      </c>
    </row>
    <row r="2088" spans="4:20">
      <c r="D2088" s="95" t="s">
        <v>2283</v>
      </c>
      <c r="E2088" s="95"/>
      <c r="F2088" s="95">
        <v>220</v>
      </c>
      <c r="G2088" s="103">
        <v>1.179E-2</v>
      </c>
      <c r="H2088" s="103">
        <v>4.8999999999999998E-4</v>
      </c>
      <c r="I2088" s="103">
        <v>0.28251999999999999</v>
      </c>
      <c r="J2088" s="95">
        <v>2.0000000000000002E-5</v>
      </c>
      <c r="K2088" s="281">
        <v>0.2825179832350051</v>
      </c>
      <c r="L2088" s="105">
        <v>-8.9</v>
      </c>
      <c r="M2088" s="105">
        <v>-4.2</v>
      </c>
      <c r="N2088" s="95">
        <v>1023</v>
      </c>
      <c r="O2088" s="95">
        <v>1266</v>
      </c>
      <c r="P2088" s="95">
        <v>-0.99</v>
      </c>
      <c r="Q2088" s="95"/>
      <c r="S2088" s="423">
        <f t="shared" si="76"/>
        <v>1.0229999999999999</v>
      </c>
      <c r="T2088" s="423">
        <f t="shared" si="77"/>
        <v>1.266</v>
      </c>
    </row>
    <row r="2089" spans="4:20">
      <c r="D2089" s="95" t="s">
        <v>2284</v>
      </c>
      <c r="E2089" s="95"/>
      <c r="F2089" s="95">
        <v>220</v>
      </c>
      <c r="G2089" s="103">
        <v>2.0379999999999999E-2</v>
      </c>
      <c r="H2089" s="103">
        <v>8.8999999999999995E-4</v>
      </c>
      <c r="I2089" s="103">
        <v>0.28266999999999998</v>
      </c>
      <c r="J2089" s="95">
        <v>2.0000000000000002E-5</v>
      </c>
      <c r="K2089" s="281">
        <v>0.28266633689623372</v>
      </c>
      <c r="L2089" s="105">
        <v>-3.7</v>
      </c>
      <c r="M2089" s="105">
        <v>1</v>
      </c>
      <c r="N2089" s="95">
        <v>825</v>
      </c>
      <c r="O2089" s="95">
        <v>1000</v>
      </c>
      <c r="P2089" s="95">
        <v>-0.97</v>
      </c>
      <c r="Q2089" s="95"/>
      <c r="S2089" s="423">
        <f t="shared" si="76"/>
        <v>0.82499999999999996</v>
      </c>
      <c r="T2089" s="423">
        <f t="shared" si="77"/>
        <v>1</v>
      </c>
    </row>
    <row r="2090" spans="4:20">
      <c r="D2090" s="95" t="s">
        <v>2285</v>
      </c>
      <c r="E2090" s="95"/>
      <c r="F2090" s="95">
        <v>220</v>
      </c>
      <c r="G2090" s="103">
        <v>1.8409999999999999E-2</v>
      </c>
      <c r="H2090" s="103">
        <v>7.6000000000000004E-4</v>
      </c>
      <c r="I2090" s="103">
        <v>0.28261999999999998</v>
      </c>
      <c r="J2090" s="95">
        <v>3.0000000000000001E-5</v>
      </c>
      <c r="K2090" s="281">
        <v>0.28261687195633439</v>
      </c>
      <c r="L2090" s="105">
        <v>-5.5</v>
      </c>
      <c r="M2090" s="105">
        <v>-0.8</v>
      </c>
      <c r="N2090" s="95">
        <v>895</v>
      </c>
      <c r="O2090" s="95">
        <v>1093</v>
      </c>
      <c r="P2090" s="95">
        <v>-0.98</v>
      </c>
      <c r="Q2090" s="95"/>
      <c r="S2090" s="423">
        <f t="shared" si="76"/>
        <v>0.89500000000000002</v>
      </c>
      <c r="T2090" s="423">
        <f t="shared" si="77"/>
        <v>1.093</v>
      </c>
    </row>
    <row r="2091" spans="4:20">
      <c r="D2091" s="95" t="s">
        <v>2286</v>
      </c>
      <c r="E2091" s="95"/>
      <c r="F2091" s="95">
        <v>220</v>
      </c>
      <c r="G2091" s="103">
        <v>1.8880000000000001E-2</v>
      </c>
      <c r="H2091" s="103">
        <v>8.8999999999999995E-4</v>
      </c>
      <c r="I2091" s="103">
        <v>0.28271000000000002</v>
      </c>
      <c r="J2091" s="95">
        <v>2.0000000000000002E-5</v>
      </c>
      <c r="K2091" s="281">
        <v>0.28270633689623376</v>
      </c>
      <c r="L2091" s="105">
        <v>-2.2999999999999998</v>
      </c>
      <c r="M2091" s="105">
        <v>2.4</v>
      </c>
      <c r="N2091" s="95">
        <v>768</v>
      </c>
      <c r="O2091" s="95">
        <v>927</v>
      </c>
      <c r="P2091" s="95">
        <v>-0.97</v>
      </c>
      <c r="Q2091" s="95"/>
      <c r="S2091" s="423">
        <f t="shared" si="76"/>
        <v>0.76800000000000002</v>
      </c>
      <c r="T2091" s="423">
        <f t="shared" si="77"/>
        <v>0.92700000000000005</v>
      </c>
    </row>
    <row r="2092" spans="4:20">
      <c r="D2092" s="96" t="s">
        <v>2287</v>
      </c>
      <c r="E2092" s="96"/>
      <c r="F2092" s="96">
        <v>220</v>
      </c>
      <c r="G2092" s="108">
        <v>1.196E-2</v>
      </c>
      <c r="H2092" s="108">
        <v>5.9000000000000003E-4</v>
      </c>
      <c r="I2092" s="108">
        <v>0.28264</v>
      </c>
      <c r="J2092" s="96">
        <v>2.0000000000000002E-5</v>
      </c>
      <c r="K2092" s="285">
        <v>0.28263757165031222</v>
      </c>
      <c r="L2092" s="110">
        <v>-4.7</v>
      </c>
      <c r="M2092" s="110">
        <v>0</v>
      </c>
      <c r="N2092" s="96">
        <v>860</v>
      </c>
      <c r="O2092" s="96">
        <v>1052</v>
      </c>
      <c r="P2092" s="96">
        <v>-0.98</v>
      </c>
      <c r="Q2092" s="96"/>
      <c r="S2092" s="423">
        <f t="shared" si="76"/>
        <v>0.86</v>
      </c>
      <c r="T2092" s="423">
        <f t="shared" si="77"/>
        <v>1.052</v>
      </c>
    </row>
    <row r="2093" spans="4:20">
      <c r="D2093" s="94" t="s">
        <v>2288</v>
      </c>
      <c r="E2093" s="290" t="s">
        <v>2319</v>
      </c>
      <c r="F2093" s="94">
        <v>206</v>
      </c>
      <c r="G2093" s="97">
        <v>2.5760000000000002E-2</v>
      </c>
      <c r="H2093" s="97">
        <v>1.0200000000000001E-3</v>
      </c>
      <c r="I2093" s="97">
        <v>0.28250999999999998</v>
      </c>
      <c r="J2093" s="94">
        <v>3.0000000000000001E-5</v>
      </c>
      <c r="K2093" s="281">
        <v>0.28250606950606577</v>
      </c>
      <c r="L2093" s="99">
        <v>-9.3000000000000007</v>
      </c>
      <c r="M2093" s="99">
        <v>-4.9000000000000004</v>
      </c>
      <c r="N2093" s="94">
        <v>1051</v>
      </c>
      <c r="O2093" s="94">
        <v>1292</v>
      </c>
      <c r="P2093" s="94">
        <v>-0.97</v>
      </c>
      <c r="Q2093" s="102" t="s">
        <v>2180</v>
      </c>
      <c r="S2093" s="423">
        <f t="shared" si="76"/>
        <v>1.0509999999999999</v>
      </c>
      <c r="T2093" s="423">
        <f t="shared" si="77"/>
        <v>1.292</v>
      </c>
    </row>
    <row r="2094" spans="4:20">
      <c r="D2094" s="95" t="s">
        <v>2289</v>
      </c>
      <c r="E2094" s="95" t="s">
        <v>2320</v>
      </c>
      <c r="F2094" s="95"/>
      <c r="G2094" s="103">
        <v>1.8720000000000001E-2</v>
      </c>
      <c r="H2094" s="103">
        <v>6.9999999999999999E-4</v>
      </c>
      <c r="I2094" s="103">
        <v>0.28251999999999999</v>
      </c>
      <c r="J2094" s="95">
        <v>3.0000000000000001E-5</v>
      </c>
      <c r="K2094" s="281">
        <v>0.28251730260220204</v>
      </c>
      <c r="L2094" s="105">
        <v>-9.1</v>
      </c>
      <c r="M2094" s="105">
        <v>-4.7</v>
      </c>
      <c r="N2094" s="95">
        <v>1034</v>
      </c>
      <c r="O2094" s="95">
        <v>1279</v>
      </c>
      <c r="P2094" s="95">
        <v>-0.98</v>
      </c>
      <c r="Q2094" s="95"/>
      <c r="S2094" s="423">
        <f t="shared" si="76"/>
        <v>1.034</v>
      </c>
      <c r="T2094" s="423">
        <f t="shared" si="77"/>
        <v>1.2789999999999999</v>
      </c>
    </row>
    <row r="2095" spans="4:20">
      <c r="D2095" s="95" t="s">
        <v>2290</v>
      </c>
      <c r="E2095" s="95"/>
      <c r="F2095" s="95"/>
      <c r="G2095" s="103">
        <v>3.2849999999999997E-2</v>
      </c>
      <c r="H2095" s="103">
        <v>1.2600000000000001E-3</v>
      </c>
      <c r="I2095" s="103">
        <v>0.28249999999999997</v>
      </c>
      <c r="J2095" s="95">
        <v>3.0000000000000001E-5</v>
      </c>
      <c r="K2095" s="281">
        <v>0.28249514468396364</v>
      </c>
      <c r="L2095" s="105">
        <v>-9.5</v>
      </c>
      <c r="M2095" s="105">
        <v>-5.0999999999999996</v>
      </c>
      <c r="N2095" s="95">
        <v>1064</v>
      </c>
      <c r="O2095" s="95">
        <v>1302</v>
      </c>
      <c r="P2095" s="95">
        <v>-0.96</v>
      </c>
      <c r="Q2095" s="95"/>
      <c r="S2095" s="423">
        <f t="shared" si="76"/>
        <v>1.0640000000000001</v>
      </c>
      <c r="T2095" s="423">
        <f t="shared" si="77"/>
        <v>1.302</v>
      </c>
    </row>
    <row r="2096" spans="4:20">
      <c r="D2096" s="95" t="s">
        <v>2291</v>
      </c>
      <c r="E2096" s="95"/>
      <c r="F2096" s="95"/>
      <c r="G2096" s="103">
        <v>8.3800000000000003E-3</v>
      </c>
      <c r="H2096" s="103">
        <v>3.3E-4</v>
      </c>
      <c r="I2096" s="103">
        <v>0.25246000000000002</v>
      </c>
      <c r="J2096" s="95">
        <v>3.0000000000000001E-5</v>
      </c>
      <c r="K2096" s="281">
        <v>0.25245872836960953</v>
      </c>
      <c r="L2096" s="105">
        <v>-11.2</v>
      </c>
      <c r="M2096" s="105">
        <v>-6.7</v>
      </c>
      <c r="N2096" s="95">
        <v>1106</v>
      </c>
      <c r="O2096" s="95">
        <v>1383</v>
      </c>
      <c r="P2096" s="95">
        <v>-0.99</v>
      </c>
      <c r="Q2096" s="95"/>
      <c r="S2096" s="423">
        <f t="shared" si="76"/>
        <v>1.1060000000000001</v>
      </c>
      <c r="T2096" s="423">
        <f t="shared" si="77"/>
        <v>1.383</v>
      </c>
    </row>
    <row r="2097" spans="4:20">
      <c r="D2097" s="95" t="s">
        <v>2292</v>
      </c>
      <c r="E2097" s="95"/>
      <c r="F2097" s="95"/>
      <c r="G2097" s="103">
        <v>1.004E-2</v>
      </c>
      <c r="H2097" s="103">
        <v>3.8999999999999999E-4</v>
      </c>
      <c r="I2097" s="103">
        <v>0.25252999999999998</v>
      </c>
      <c r="J2097" s="95">
        <v>3.0000000000000001E-5</v>
      </c>
      <c r="K2097" s="281">
        <v>0.25252849716408399</v>
      </c>
      <c r="L2097" s="105">
        <v>-8.5</v>
      </c>
      <c r="M2097" s="105">
        <v>-4.0999999999999996</v>
      </c>
      <c r="N2097" s="95">
        <v>1004</v>
      </c>
      <c r="O2097" s="95">
        <v>1248</v>
      </c>
      <c r="P2097" s="95">
        <v>-0.99</v>
      </c>
      <c r="Q2097" s="95"/>
      <c r="S2097" s="423">
        <f t="shared" si="76"/>
        <v>1.004</v>
      </c>
      <c r="T2097" s="423">
        <f t="shared" si="77"/>
        <v>1.248</v>
      </c>
    </row>
    <row r="2098" spans="4:20">
      <c r="D2098" s="95" t="s">
        <v>2293</v>
      </c>
      <c r="E2098" s="95"/>
      <c r="F2098" s="95"/>
      <c r="G2098" s="103">
        <v>2.2599999999999999E-2</v>
      </c>
      <c r="H2098" s="103">
        <v>9.8999999999999999E-4</v>
      </c>
      <c r="I2098" s="103">
        <v>0.25258000000000003</v>
      </c>
      <c r="J2098" s="95">
        <v>3.0000000000000001E-5</v>
      </c>
      <c r="K2098" s="281">
        <v>0.25257618510882862</v>
      </c>
      <c r="L2098" s="105">
        <v>-6.8</v>
      </c>
      <c r="M2098" s="105">
        <v>-2.4</v>
      </c>
      <c r="N2098" s="95">
        <v>950</v>
      </c>
      <c r="O2098" s="95">
        <v>1163</v>
      </c>
      <c r="P2098" s="95">
        <v>-0.97</v>
      </c>
      <c r="Q2098" s="95"/>
      <c r="S2098" s="423">
        <f t="shared" si="76"/>
        <v>0.95</v>
      </c>
      <c r="T2098" s="423">
        <f t="shared" si="77"/>
        <v>1.163</v>
      </c>
    </row>
    <row r="2099" spans="4:20">
      <c r="D2099" s="95" t="s">
        <v>2294</v>
      </c>
      <c r="E2099" s="95"/>
      <c r="F2099" s="95"/>
      <c r="G2099" s="103">
        <v>2.366E-2</v>
      </c>
      <c r="H2099" s="103">
        <v>8.5999999999999998E-4</v>
      </c>
      <c r="I2099" s="103">
        <v>0.28240999999999999</v>
      </c>
      <c r="J2099" s="95">
        <v>3.0000000000000001E-5</v>
      </c>
      <c r="K2099" s="281">
        <v>0.28240668605413388</v>
      </c>
      <c r="L2099" s="105">
        <v>-12.9</v>
      </c>
      <c r="M2099" s="105">
        <v>-8.5</v>
      </c>
      <c r="N2099" s="95">
        <v>1190</v>
      </c>
      <c r="O2099" s="95">
        <v>1476</v>
      </c>
      <c r="P2099" s="95">
        <v>-0.97</v>
      </c>
      <c r="Q2099" s="95"/>
      <c r="S2099" s="423">
        <f t="shared" si="76"/>
        <v>1.19</v>
      </c>
      <c r="T2099" s="423">
        <f t="shared" si="77"/>
        <v>1.476</v>
      </c>
    </row>
    <row r="2100" spans="4:20">
      <c r="D2100" s="95" t="s">
        <v>2295</v>
      </c>
      <c r="E2100" s="95"/>
      <c r="F2100" s="95"/>
      <c r="G2100" s="103">
        <v>1.9470000000000001E-2</v>
      </c>
      <c r="H2100" s="103">
        <v>8.4999999999999995E-4</v>
      </c>
      <c r="I2100" s="103">
        <v>0.28260000000000002</v>
      </c>
      <c r="J2100" s="95">
        <v>3.0000000000000001E-5</v>
      </c>
      <c r="K2100" s="281">
        <v>0.28259672458838819</v>
      </c>
      <c r="L2100" s="105">
        <v>-6</v>
      </c>
      <c r="M2100" s="105">
        <v>-1.6</v>
      </c>
      <c r="N2100" s="95">
        <v>917</v>
      </c>
      <c r="O2100" s="95">
        <v>1123</v>
      </c>
      <c r="P2100" s="95">
        <v>-0.97</v>
      </c>
      <c r="Q2100" s="95"/>
      <c r="S2100" s="423">
        <f t="shared" si="76"/>
        <v>0.91700000000000004</v>
      </c>
      <c r="T2100" s="423">
        <f t="shared" si="77"/>
        <v>1.123</v>
      </c>
    </row>
    <row r="2101" spans="4:20">
      <c r="D2101" s="95" t="s">
        <v>2296</v>
      </c>
      <c r="E2101" s="95"/>
      <c r="F2101" s="95"/>
      <c r="G2101" s="103">
        <v>1.6E-2</v>
      </c>
      <c r="H2101" s="103">
        <v>6.2E-4</v>
      </c>
      <c r="I2101" s="103">
        <v>0.28256999999999999</v>
      </c>
      <c r="J2101" s="95">
        <v>3.0000000000000001E-5</v>
      </c>
      <c r="K2101" s="281">
        <v>0.28256761087623605</v>
      </c>
      <c r="L2101" s="105">
        <v>-7.2</v>
      </c>
      <c r="M2101" s="105">
        <v>-2.8</v>
      </c>
      <c r="N2101" s="95">
        <v>957</v>
      </c>
      <c r="O2101" s="95">
        <v>1181</v>
      </c>
      <c r="P2101" s="95">
        <v>-0.98</v>
      </c>
      <c r="Q2101" s="95"/>
      <c r="S2101" s="423">
        <f t="shared" si="76"/>
        <v>0.95699999999999996</v>
      </c>
      <c r="T2101" s="423">
        <f t="shared" si="77"/>
        <v>1.181</v>
      </c>
    </row>
    <row r="2102" spans="4:20">
      <c r="D2102" s="95" t="s">
        <v>2297</v>
      </c>
      <c r="E2102" s="95"/>
      <c r="F2102" s="95"/>
      <c r="G2102" s="103">
        <v>2.5430000000000001E-2</v>
      </c>
      <c r="H2102" s="103">
        <v>9.7999999999999997E-4</v>
      </c>
      <c r="I2102" s="103">
        <v>0.28266000000000002</v>
      </c>
      <c r="J2102" s="95">
        <v>4.0000000000000003E-5</v>
      </c>
      <c r="K2102" s="281">
        <v>0.28265622364308285</v>
      </c>
      <c r="L2102" s="105">
        <v>-3.8</v>
      </c>
      <c r="M2102" s="105">
        <v>0.6</v>
      </c>
      <c r="N2102" s="95">
        <v>832</v>
      </c>
      <c r="O2102" s="95">
        <v>1011</v>
      </c>
      <c r="P2102" s="95">
        <v>-0.97</v>
      </c>
      <c r="Q2102" s="95"/>
      <c r="S2102" s="423">
        <f t="shared" si="76"/>
        <v>0.83199999999999996</v>
      </c>
      <c r="T2102" s="423">
        <f t="shared" si="77"/>
        <v>1.0109999999999999</v>
      </c>
    </row>
    <row r="2103" spans="4:20">
      <c r="D2103" s="95" t="s">
        <v>2298</v>
      </c>
      <c r="E2103" s="95"/>
      <c r="F2103" s="95"/>
      <c r="G2103" s="103">
        <v>1.1560000000000001E-2</v>
      </c>
      <c r="H2103" s="103">
        <v>5.5000000000000003E-4</v>
      </c>
      <c r="I2103" s="103">
        <v>0.28264</v>
      </c>
      <c r="J2103" s="95">
        <v>3.0000000000000001E-5</v>
      </c>
      <c r="K2103" s="281">
        <v>0.28263788061601586</v>
      </c>
      <c r="L2103" s="105">
        <v>-4.8</v>
      </c>
      <c r="M2103" s="105">
        <v>-0.4</v>
      </c>
      <c r="N2103" s="95">
        <v>862</v>
      </c>
      <c r="O2103" s="95">
        <v>1059</v>
      </c>
      <c r="P2103" s="95">
        <v>-0.98</v>
      </c>
      <c r="Q2103" s="95"/>
      <c r="S2103" s="423">
        <f t="shared" si="76"/>
        <v>0.86199999999999999</v>
      </c>
      <c r="T2103" s="423">
        <f t="shared" si="77"/>
        <v>1.0589999999999999</v>
      </c>
    </row>
    <row r="2104" spans="4:20">
      <c r="D2104" s="95" t="s">
        <v>2299</v>
      </c>
      <c r="E2104" s="95"/>
      <c r="F2104" s="95"/>
      <c r="G2104" s="103">
        <v>2.0840000000000001E-2</v>
      </c>
      <c r="H2104" s="103">
        <v>9.3000000000000005E-4</v>
      </c>
      <c r="I2104" s="103">
        <v>0.28260999999999997</v>
      </c>
      <c r="J2104" s="95">
        <v>3.0000000000000001E-5</v>
      </c>
      <c r="K2104" s="281">
        <v>0.28260641631435407</v>
      </c>
      <c r="L2104" s="105">
        <v>-5.7</v>
      </c>
      <c r="M2104" s="105">
        <v>-1.3</v>
      </c>
      <c r="N2104" s="95">
        <v>906</v>
      </c>
      <c r="O2104" s="95">
        <v>1108</v>
      </c>
      <c r="P2104" s="95">
        <v>-0.97</v>
      </c>
      <c r="Q2104" s="95"/>
      <c r="S2104" s="423">
        <f t="shared" si="76"/>
        <v>0.90600000000000003</v>
      </c>
      <c r="T2104" s="423">
        <f t="shared" si="77"/>
        <v>1.1080000000000001</v>
      </c>
    </row>
    <row r="2105" spans="4:20">
      <c r="D2105" s="95" t="s">
        <v>2300</v>
      </c>
      <c r="E2105" s="95"/>
      <c r="F2105" s="95"/>
      <c r="G2105" s="103">
        <v>1.7780000000000001E-2</v>
      </c>
      <c r="H2105" s="103">
        <v>7.5000000000000002E-4</v>
      </c>
      <c r="I2105" s="103">
        <v>0.28256999999999999</v>
      </c>
      <c r="J2105" s="95">
        <v>3.0000000000000001E-5</v>
      </c>
      <c r="K2105" s="281">
        <v>0.2825671099309307</v>
      </c>
      <c r="L2105" s="105">
        <v>-7.3</v>
      </c>
      <c r="M2105" s="105">
        <v>-2.9</v>
      </c>
      <c r="N2105" s="95">
        <v>965</v>
      </c>
      <c r="O2105" s="95">
        <v>1189</v>
      </c>
      <c r="P2105" s="95">
        <v>-0.98</v>
      </c>
      <c r="Q2105" s="95"/>
      <c r="S2105" s="423">
        <f t="shared" si="76"/>
        <v>0.96499999999999997</v>
      </c>
      <c r="T2105" s="423">
        <f t="shared" si="77"/>
        <v>1.1890000000000001</v>
      </c>
    </row>
    <row r="2106" spans="4:20">
      <c r="D2106" s="95" t="s">
        <v>2301</v>
      </c>
      <c r="E2106" s="95"/>
      <c r="F2106" s="95"/>
      <c r="G2106" s="103">
        <v>1.136E-2</v>
      </c>
      <c r="H2106" s="103">
        <v>4.0999999999999999E-4</v>
      </c>
      <c r="I2106" s="103">
        <v>0.28255000000000002</v>
      </c>
      <c r="J2106" s="95">
        <v>3.0000000000000001E-5</v>
      </c>
      <c r="K2106" s="281">
        <v>0.28254842009557551</v>
      </c>
      <c r="L2106" s="105">
        <v>-8</v>
      </c>
      <c r="M2106" s="105">
        <v>-3.5</v>
      </c>
      <c r="N2106" s="95">
        <v>982</v>
      </c>
      <c r="O2106" s="95">
        <v>1219</v>
      </c>
      <c r="P2106" s="95">
        <v>-0.99</v>
      </c>
      <c r="Q2106" s="95"/>
      <c r="S2106" s="423">
        <f t="shared" si="76"/>
        <v>0.98199999999999998</v>
      </c>
      <c r="T2106" s="423">
        <f t="shared" si="77"/>
        <v>1.2190000000000001</v>
      </c>
    </row>
    <row r="2107" spans="4:20">
      <c r="D2107" s="95" t="s">
        <v>2302</v>
      </c>
      <c r="E2107" s="95"/>
      <c r="F2107" s="95"/>
      <c r="G2107" s="103">
        <v>1.5910000000000001E-2</v>
      </c>
      <c r="H2107" s="103">
        <v>6.4999999999999997E-4</v>
      </c>
      <c r="I2107" s="103">
        <v>0.28244000000000002</v>
      </c>
      <c r="J2107" s="95">
        <v>3.0000000000000001E-5</v>
      </c>
      <c r="K2107" s="281">
        <v>0.28243749527347334</v>
      </c>
      <c r="L2107" s="105">
        <v>-11.6</v>
      </c>
      <c r="M2107" s="105">
        <v>-7.2</v>
      </c>
      <c r="N2107" s="95">
        <v>1132</v>
      </c>
      <c r="O2107" s="95">
        <v>1407</v>
      </c>
      <c r="P2107" s="95">
        <v>-0.98</v>
      </c>
      <c r="Q2107" s="95"/>
      <c r="S2107" s="423">
        <f t="shared" si="76"/>
        <v>1.1319999999999999</v>
      </c>
      <c r="T2107" s="423">
        <f t="shared" si="77"/>
        <v>1.407</v>
      </c>
    </row>
    <row r="2108" spans="4:20">
      <c r="D2108" s="95" t="s">
        <v>2303</v>
      </c>
      <c r="E2108" s="95"/>
      <c r="F2108" s="95"/>
      <c r="G2108" s="103">
        <v>1.6129999999999999E-2</v>
      </c>
      <c r="H2108" s="103">
        <v>5.9999999999999995E-4</v>
      </c>
      <c r="I2108" s="103">
        <v>0.28256999999999999</v>
      </c>
      <c r="J2108" s="95">
        <v>2.0000000000000002E-5</v>
      </c>
      <c r="K2108" s="281">
        <v>0.28256768794474457</v>
      </c>
      <c r="L2108" s="105">
        <v>-7</v>
      </c>
      <c r="M2108" s="105">
        <v>-2.6</v>
      </c>
      <c r="N2108" s="95">
        <v>951</v>
      </c>
      <c r="O2108" s="95">
        <v>1174</v>
      </c>
      <c r="P2108" s="95">
        <v>-0.98</v>
      </c>
      <c r="Q2108" s="95"/>
      <c r="S2108" s="423">
        <f t="shared" si="76"/>
        <v>0.95099999999999996</v>
      </c>
      <c r="T2108" s="423">
        <f t="shared" si="77"/>
        <v>1.1739999999999999</v>
      </c>
    </row>
    <row r="2109" spans="4:20">
      <c r="D2109" s="95" t="s">
        <v>2304</v>
      </c>
      <c r="E2109" s="95"/>
      <c r="F2109" s="95"/>
      <c r="G2109" s="103">
        <v>2.3040000000000001E-2</v>
      </c>
      <c r="H2109" s="103">
        <v>1.01E-3</v>
      </c>
      <c r="I2109" s="103">
        <v>0.28264</v>
      </c>
      <c r="J2109" s="95">
        <v>4.0000000000000003E-5</v>
      </c>
      <c r="K2109" s="281">
        <v>0.28263610804032008</v>
      </c>
      <c r="L2109" s="105">
        <v>-4.5999999999999996</v>
      </c>
      <c r="M2109" s="105">
        <v>-0.2</v>
      </c>
      <c r="N2109" s="95">
        <v>865</v>
      </c>
      <c r="O2109" s="95">
        <v>1053</v>
      </c>
      <c r="P2109" s="95">
        <v>-0.97</v>
      </c>
      <c r="Q2109" s="95"/>
      <c r="S2109" s="423">
        <f t="shared" si="76"/>
        <v>0.86499999999999999</v>
      </c>
      <c r="T2109" s="423">
        <f t="shared" si="77"/>
        <v>1.0529999999999999</v>
      </c>
    </row>
    <row r="2110" spans="4:20">
      <c r="D2110" s="95" t="s">
        <v>2305</v>
      </c>
      <c r="E2110" s="95"/>
      <c r="F2110" s="95"/>
      <c r="G2110" s="103">
        <v>0.12261</v>
      </c>
      <c r="H2110" s="103">
        <v>3.79E-3</v>
      </c>
      <c r="I2110" s="103">
        <v>0.28275</v>
      </c>
      <c r="J2110" s="95">
        <v>4.0000000000000003E-5</v>
      </c>
      <c r="K2110" s="281">
        <v>0.28273539551763666</v>
      </c>
      <c r="L2110" s="105">
        <v>-0.8</v>
      </c>
      <c r="M2110" s="105">
        <v>3.3</v>
      </c>
      <c r="N2110" s="95">
        <v>767</v>
      </c>
      <c r="O2110" s="95">
        <v>874</v>
      </c>
      <c r="P2110" s="95">
        <v>-0.89</v>
      </c>
      <c r="Q2110" s="95"/>
      <c r="S2110" s="423">
        <f t="shared" si="76"/>
        <v>0.76700000000000002</v>
      </c>
      <c r="T2110" s="423">
        <f t="shared" si="77"/>
        <v>0.874</v>
      </c>
    </row>
    <row r="2111" spans="4:20">
      <c r="D2111" s="95" t="s">
        <v>2306</v>
      </c>
      <c r="E2111" s="95"/>
      <c r="F2111" s="95"/>
      <c r="G2111" s="103">
        <v>2.3959999999999999E-2</v>
      </c>
      <c r="H2111" s="103">
        <v>1.06E-3</v>
      </c>
      <c r="I2111" s="103">
        <v>0.28259000000000001</v>
      </c>
      <c r="J2111" s="95">
        <v>3.0000000000000001E-5</v>
      </c>
      <c r="K2111" s="281">
        <v>0.28258591536904881</v>
      </c>
      <c r="L2111" s="105">
        <v>-6.6</v>
      </c>
      <c r="M2111" s="105">
        <v>-2.2000000000000002</v>
      </c>
      <c r="N2111" s="95">
        <v>943</v>
      </c>
      <c r="O2111" s="95">
        <v>1152</v>
      </c>
      <c r="P2111" s="95">
        <v>-0.97</v>
      </c>
      <c r="Q2111" s="95"/>
      <c r="S2111" s="423">
        <f t="shared" si="76"/>
        <v>0.94299999999999995</v>
      </c>
      <c r="T2111" s="423">
        <f t="shared" si="77"/>
        <v>1.1519999999999999</v>
      </c>
    </row>
    <row r="2112" spans="4:20">
      <c r="D2112" s="95" t="s">
        <v>2307</v>
      </c>
      <c r="E2112" s="95"/>
      <c r="F2112" s="95"/>
      <c r="G2112" s="103">
        <v>2.2210000000000001E-2</v>
      </c>
      <c r="H2112" s="103">
        <v>9.7000000000000005E-4</v>
      </c>
      <c r="I2112" s="103">
        <v>0.28255999999999998</v>
      </c>
      <c r="J2112" s="95">
        <v>3.0000000000000001E-5</v>
      </c>
      <c r="K2112" s="281">
        <v>0.28255626217733709</v>
      </c>
      <c r="L2112" s="105">
        <v>-7.5</v>
      </c>
      <c r="M2112" s="105">
        <v>-3.1</v>
      </c>
      <c r="N2112" s="95">
        <v>977</v>
      </c>
      <c r="O2112" s="95">
        <v>1197</v>
      </c>
      <c r="P2112" s="95">
        <v>-0.97</v>
      </c>
      <c r="Q2112" s="95"/>
      <c r="S2112" s="423">
        <f t="shared" si="76"/>
        <v>0.97699999999999998</v>
      </c>
      <c r="T2112" s="423">
        <f t="shared" si="77"/>
        <v>1.1970000000000001</v>
      </c>
    </row>
    <row r="2113" spans="1:20">
      <c r="D2113" s="95" t="s">
        <v>2308</v>
      </c>
      <c r="E2113" s="95"/>
      <c r="F2113" s="95"/>
      <c r="G2113" s="103">
        <v>1.874E-2</v>
      </c>
      <c r="H2113" s="103">
        <v>6.9999999999999999E-4</v>
      </c>
      <c r="I2113" s="103">
        <v>0.28260000000000002</v>
      </c>
      <c r="J2113" s="95">
        <v>4.0000000000000003E-5</v>
      </c>
      <c r="K2113" s="281">
        <v>0.28259730260220206</v>
      </c>
      <c r="L2113" s="105">
        <v>-6</v>
      </c>
      <c r="M2113" s="105">
        <v>-1.5</v>
      </c>
      <c r="N2113" s="95">
        <v>911</v>
      </c>
      <c r="O2113" s="95">
        <v>1120</v>
      </c>
      <c r="P2113" s="95">
        <v>-0.98</v>
      </c>
      <c r="Q2113" s="95"/>
      <c r="S2113" s="423">
        <f t="shared" si="76"/>
        <v>0.91100000000000003</v>
      </c>
      <c r="T2113" s="423">
        <f t="shared" si="77"/>
        <v>1.1200000000000001</v>
      </c>
    </row>
    <row r="2114" spans="1:20">
      <c r="D2114" s="95" t="s">
        <v>2309</v>
      </c>
      <c r="E2114" s="95"/>
      <c r="F2114" s="95"/>
      <c r="G2114" s="103">
        <v>5.5030000000000003E-2</v>
      </c>
      <c r="H2114" s="103">
        <v>2.2100000000000002E-3</v>
      </c>
      <c r="I2114" s="103">
        <v>0.28272999999999998</v>
      </c>
      <c r="J2114" s="95">
        <v>5.0000000000000002E-5</v>
      </c>
      <c r="K2114" s="281">
        <v>0.28272148392980923</v>
      </c>
      <c r="L2114" s="105">
        <v>-1.4</v>
      </c>
      <c r="M2114" s="105">
        <v>2.9</v>
      </c>
      <c r="N2114" s="95">
        <v>759</v>
      </c>
      <c r="O2114" s="95">
        <v>894</v>
      </c>
      <c r="P2114" s="95">
        <v>-0.93</v>
      </c>
      <c r="Q2114" s="95"/>
      <c r="S2114" s="423">
        <f t="shared" si="76"/>
        <v>0.75900000000000001</v>
      </c>
      <c r="T2114" s="423">
        <f t="shared" si="77"/>
        <v>0.89400000000000002</v>
      </c>
    </row>
    <row r="2115" spans="1:20">
      <c r="D2115" s="95" t="s">
        <v>2310</v>
      </c>
      <c r="E2115" s="95"/>
      <c r="F2115" s="95"/>
      <c r="G2115" s="103">
        <v>1.8790000000000001E-2</v>
      </c>
      <c r="H2115" s="103">
        <v>7.3999999999999999E-4</v>
      </c>
      <c r="I2115" s="103">
        <v>0.28266000000000002</v>
      </c>
      <c r="J2115" s="95">
        <v>3.0000000000000001E-5</v>
      </c>
      <c r="K2115" s="281">
        <v>0.28265714846518503</v>
      </c>
      <c r="L2115" s="105">
        <v>-4</v>
      </c>
      <c r="M2115" s="105">
        <v>0.4</v>
      </c>
      <c r="N2115" s="95">
        <v>835</v>
      </c>
      <c r="O2115" s="95">
        <v>1020</v>
      </c>
      <c r="P2115" s="95">
        <v>-0.98</v>
      </c>
      <c r="Q2115" s="95"/>
      <c r="S2115" s="423">
        <f t="shared" si="76"/>
        <v>0.83499999999999996</v>
      </c>
      <c r="T2115" s="423">
        <f t="shared" si="77"/>
        <v>1.02</v>
      </c>
    </row>
    <row r="2116" spans="1:20">
      <c r="D2116" s="95" t="s">
        <v>2311</v>
      </c>
      <c r="E2116" s="95"/>
      <c r="F2116" s="95"/>
      <c r="G2116" s="103">
        <v>1.5859999999999999E-2</v>
      </c>
      <c r="H2116" s="103">
        <v>6.8999999999999997E-4</v>
      </c>
      <c r="I2116" s="103">
        <v>0.28258</v>
      </c>
      <c r="J2116" s="95">
        <v>3.0000000000000001E-5</v>
      </c>
      <c r="K2116" s="281">
        <v>0.28257734113645627</v>
      </c>
      <c r="L2116" s="105">
        <v>-6.7</v>
      </c>
      <c r="M2116" s="105">
        <v>-2.2999999999999998</v>
      </c>
      <c r="N2116" s="95">
        <v>941</v>
      </c>
      <c r="O2116" s="95">
        <v>1158</v>
      </c>
      <c r="P2116" s="95">
        <v>-0.98</v>
      </c>
      <c r="Q2116" s="95"/>
      <c r="S2116" s="423">
        <f t="shared" si="76"/>
        <v>0.94099999999999995</v>
      </c>
      <c r="T2116" s="423">
        <f t="shared" si="77"/>
        <v>1.1579999999999999</v>
      </c>
    </row>
    <row r="2117" spans="1:20">
      <c r="D2117" s="95" t="s">
        <v>2312</v>
      </c>
      <c r="E2117" s="95"/>
      <c r="F2117" s="95"/>
      <c r="G2117" s="103">
        <v>1.602E-2</v>
      </c>
      <c r="H2117" s="103">
        <v>5.9000000000000003E-4</v>
      </c>
      <c r="I2117" s="103">
        <v>0.28260999999999997</v>
      </c>
      <c r="J2117" s="95">
        <v>2.0000000000000002E-5</v>
      </c>
      <c r="K2117" s="281">
        <v>0.28260772647899884</v>
      </c>
      <c r="L2117" s="105">
        <v>-5.8</v>
      </c>
      <c r="M2117" s="105">
        <v>-1.4</v>
      </c>
      <c r="N2117" s="95">
        <v>902</v>
      </c>
      <c r="O2117" s="95">
        <v>1111</v>
      </c>
      <c r="P2117" s="95">
        <v>-0.98</v>
      </c>
      <c r="Q2117" s="95"/>
      <c r="S2117" s="423">
        <f t="shared" si="76"/>
        <v>0.90200000000000002</v>
      </c>
      <c r="T2117" s="423">
        <f t="shared" si="77"/>
        <v>1.111</v>
      </c>
    </row>
    <row r="2118" spans="1:20">
      <c r="A2118" s="6"/>
      <c r="D2118" s="96" t="s">
        <v>2313</v>
      </c>
      <c r="E2118" s="96"/>
      <c r="F2118" s="96"/>
      <c r="G2118" s="108">
        <v>2.8400000000000002E-2</v>
      </c>
      <c r="H2118" s="108">
        <v>1.1299999999999999E-3</v>
      </c>
      <c r="I2118" s="108">
        <v>0.28271000000000002</v>
      </c>
      <c r="J2118" s="96">
        <v>3.0000000000000001E-5</v>
      </c>
      <c r="K2118" s="285">
        <v>0.28270564562926898</v>
      </c>
      <c r="L2118" s="110">
        <v>-2.2000000000000002</v>
      </c>
      <c r="M2118" s="110">
        <v>2.2000000000000002</v>
      </c>
      <c r="N2118" s="96">
        <v>771</v>
      </c>
      <c r="O2118" s="96">
        <v>930</v>
      </c>
      <c r="P2118" s="96">
        <v>-0.97</v>
      </c>
      <c r="Q2118" s="96"/>
      <c r="S2118" s="423">
        <f t="shared" si="76"/>
        <v>0.77100000000000002</v>
      </c>
      <c r="T2118" s="423">
        <f t="shared" si="77"/>
        <v>0.93</v>
      </c>
    </row>
    <row r="2119" spans="1:20">
      <c r="A2119" s="92"/>
      <c r="D2119" s="95"/>
      <c r="E2119" s="95"/>
      <c r="F2119" s="95"/>
      <c r="G2119" s="103"/>
      <c r="H2119" s="103"/>
      <c r="I2119" s="103"/>
      <c r="J2119" s="95"/>
      <c r="K2119" s="281"/>
      <c r="L2119" s="105"/>
      <c r="M2119" s="105">
        <f>AVERAGE(M2066:M2118)</f>
        <v>-1.0075471698113208</v>
      </c>
      <c r="N2119" s="95"/>
      <c r="O2119" s="106">
        <f>AVERAGE(O2066:O2118)</f>
        <v>1096.7735849056603</v>
      </c>
      <c r="P2119" s="95"/>
      <c r="Q2119" s="95"/>
      <c r="S2119" s="423">
        <f t="shared" si="76"/>
        <v>0</v>
      </c>
      <c r="T2119" s="423">
        <f t="shared" si="77"/>
        <v>1.0967735849056603</v>
      </c>
    </row>
    <row r="2120" spans="1:20" ht="14.5">
      <c r="A2120" s="236" t="s">
        <v>2321</v>
      </c>
      <c r="C2120" s="236" t="s">
        <v>2426</v>
      </c>
      <c r="D2120" s="102" t="s">
        <v>2322</v>
      </c>
      <c r="E2120" s="116" t="s">
        <v>2419</v>
      </c>
      <c r="F2120" s="94">
        <v>214</v>
      </c>
      <c r="G2120" s="193">
        <v>1.3181E-2</v>
      </c>
      <c r="H2120" s="193">
        <v>4.4799999999999999E-4</v>
      </c>
      <c r="I2120" s="193">
        <v>0.282522</v>
      </c>
      <c r="J2120" s="94"/>
      <c r="K2120" s="332">
        <v>0.28251999999999999</v>
      </c>
      <c r="L2120" s="282">
        <v>-8.9</v>
      </c>
      <c r="M2120" s="282">
        <v>-4.4000000000000004</v>
      </c>
      <c r="N2120" s="102">
        <v>1022</v>
      </c>
      <c r="O2120" s="102">
        <v>1527</v>
      </c>
      <c r="P2120" s="102">
        <v>-0.99</v>
      </c>
      <c r="Q2120" s="299" t="s">
        <v>2427</v>
      </c>
      <c r="S2120" s="423">
        <f t="shared" si="76"/>
        <v>1.022</v>
      </c>
      <c r="T2120" s="423">
        <f t="shared" si="77"/>
        <v>1.5269999999999999</v>
      </c>
    </row>
    <row r="2121" spans="1:20">
      <c r="D2121" s="130" t="s">
        <v>2323</v>
      </c>
      <c r="E2121" s="130" t="s">
        <v>2420</v>
      </c>
      <c r="F2121" s="95"/>
      <c r="G2121" s="191">
        <v>9.7739999999999997E-3</v>
      </c>
      <c r="H2121" s="191">
        <v>3.3300000000000002E-4</v>
      </c>
      <c r="I2121" s="191">
        <v>0.28256999999999999</v>
      </c>
      <c r="J2121" s="95"/>
      <c r="K2121" s="298">
        <v>0.28256799999999999</v>
      </c>
      <c r="L2121" s="283">
        <v>-7.2</v>
      </c>
      <c r="M2121" s="283">
        <v>-2.5</v>
      </c>
      <c r="N2121" s="130">
        <v>953</v>
      </c>
      <c r="O2121" s="130">
        <v>1413</v>
      </c>
      <c r="P2121" s="130">
        <v>-0.99</v>
      </c>
      <c r="Q2121" s="149"/>
      <c r="S2121" s="423">
        <f t="shared" si="76"/>
        <v>0.95299999999999996</v>
      </c>
      <c r="T2121" s="423">
        <f t="shared" si="77"/>
        <v>1.413</v>
      </c>
    </row>
    <row r="2122" spans="1:20">
      <c r="D2122" s="130" t="s">
        <v>2324</v>
      </c>
      <c r="E2122" s="95"/>
      <c r="F2122" s="95"/>
      <c r="G2122" s="191">
        <v>1.3434E-2</v>
      </c>
      <c r="H2122" s="191">
        <v>4.5899999999999999E-4</v>
      </c>
      <c r="I2122" s="191">
        <v>0.28254800000000002</v>
      </c>
      <c r="J2122" s="95"/>
      <c r="K2122" s="298">
        <v>0.28254600000000002</v>
      </c>
      <c r="L2122" s="283">
        <v>-8</v>
      </c>
      <c r="M2122" s="283">
        <v>-3.1</v>
      </c>
      <c r="N2122" s="130">
        <v>986</v>
      </c>
      <c r="O2122" s="130">
        <v>1459</v>
      </c>
      <c r="P2122" s="130">
        <v>-0.99</v>
      </c>
      <c r="Q2122" s="149"/>
      <c r="S2122" s="423">
        <f t="shared" si="76"/>
        <v>0.98599999999999999</v>
      </c>
      <c r="T2122" s="423">
        <f t="shared" si="77"/>
        <v>1.4590000000000001</v>
      </c>
    </row>
    <row r="2123" spans="1:20">
      <c r="D2123" s="130" t="s">
        <v>2325</v>
      </c>
      <c r="E2123" s="95"/>
      <c r="F2123" s="95"/>
      <c r="G2123" s="191">
        <v>1.8592999999999998E-2</v>
      </c>
      <c r="H2123" s="191">
        <v>6.4099999999999997E-4</v>
      </c>
      <c r="I2123" s="191">
        <v>0.28254600000000002</v>
      </c>
      <c r="J2123" s="95"/>
      <c r="K2123" s="298">
        <v>0.28254400000000002</v>
      </c>
      <c r="L2123" s="283">
        <v>-8.1</v>
      </c>
      <c r="M2123" s="283">
        <v>-3.3</v>
      </c>
      <c r="N2123" s="130">
        <v>993</v>
      </c>
      <c r="O2123" s="130">
        <v>1465</v>
      </c>
      <c r="P2123" s="130">
        <v>-0.98</v>
      </c>
      <c r="Q2123" s="149"/>
      <c r="S2123" s="423">
        <f t="shared" si="76"/>
        <v>0.99299999999999999</v>
      </c>
      <c r="T2123" s="423">
        <f t="shared" si="77"/>
        <v>1.4650000000000001</v>
      </c>
    </row>
    <row r="2124" spans="1:20">
      <c r="D2124" s="130" t="s">
        <v>2326</v>
      </c>
      <c r="E2124" s="95"/>
      <c r="F2124" s="95"/>
      <c r="G2124" s="191">
        <v>1.5775000000000001E-2</v>
      </c>
      <c r="H2124" s="191">
        <v>5.3799999999999996E-4</v>
      </c>
      <c r="I2124" s="191">
        <v>0.28253400000000001</v>
      </c>
      <c r="J2124" s="95"/>
      <c r="K2124" s="298">
        <v>0.28253200000000001</v>
      </c>
      <c r="L2124" s="283">
        <v>-8.5</v>
      </c>
      <c r="M2124" s="283">
        <v>-3.9</v>
      </c>
      <c r="N2124" s="130">
        <v>1008</v>
      </c>
      <c r="O2124" s="130">
        <v>1497</v>
      </c>
      <c r="P2124" s="130">
        <v>-0.98</v>
      </c>
      <c r="Q2124" s="149"/>
      <c r="S2124" s="423">
        <f t="shared" si="76"/>
        <v>1.008</v>
      </c>
      <c r="T2124" s="423">
        <f t="shared" si="77"/>
        <v>1.4970000000000001</v>
      </c>
    </row>
    <row r="2125" spans="1:20">
      <c r="D2125" s="130" t="s">
        <v>2327</v>
      </c>
      <c r="E2125" s="95"/>
      <c r="F2125" s="95"/>
      <c r="G2125" s="191">
        <v>1.1759E-2</v>
      </c>
      <c r="H2125" s="191">
        <v>3.9899999999999999E-4</v>
      </c>
      <c r="I2125" s="191">
        <v>0.282553</v>
      </c>
      <c r="J2125" s="95"/>
      <c r="K2125" s="298">
        <v>0.282551</v>
      </c>
      <c r="L2125" s="283">
        <v>-7.8</v>
      </c>
      <c r="M2125" s="283">
        <v>-3.1</v>
      </c>
      <c r="N2125" s="130">
        <v>978</v>
      </c>
      <c r="O2125" s="130">
        <v>1450</v>
      </c>
      <c r="P2125" s="130">
        <v>-0.99</v>
      </c>
      <c r="Q2125" s="149"/>
      <c r="S2125" s="423">
        <f t="shared" si="76"/>
        <v>0.97799999999999998</v>
      </c>
      <c r="T2125" s="423">
        <f t="shared" si="77"/>
        <v>1.45</v>
      </c>
    </row>
    <row r="2126" spans="1:20">
      <c r="D2126" s="130" t="s">
        <v>2328</v>
      </c>
      <c r="E2126" s="95"/>
      <c r="F2126" s="95"/>
      <c r="G2126" s="191">
        <v>1.2748000000000001E-2</v>
      </c>
      <c r="H2126" s="191">
        <v>4.37E-4</v>
      </c>
      <c r="I2126" s="191">
        <v>0.28256100000000001</v>
      </c>
      <c r="J2126" s="95"/>
      <c r="K2126" s="298">
        <v>0.282559</v>
      </c>
      <c r="L2126" s="283">
        <v>-7.5</v>
      </c>
      <c r="M2126" s="283">
        <v>-2.7</v>
      </c>
      <c r="N2126" s="130">
        <v>967</v>
      </c>
      <c r="O2126" s="130">
        <v>1431</v>
      </c>
      <c r="P2126" s="130">
        <v>-0.99</v>
      </c>
      <c r="Q2126" s="149"/>
      <c r="S2126" s="423">
        <f t="shared" si="76"/>
        <v>0.96699999999999997</v>
      </c>
      <c r="T2126" s="423">
        <f t="shared" si="77"/>
        <v>1.431</v>
      </c>
    </row>
    <row r="2127" spans="1:20">
      <c r="D2127" s="130" t="s">
        <v>2329</v>
      </c>
      <c r="E2127" s="95"/>
      <c r="F2127" s="95"/>
      <c r="G2127" s="191">
        <v>1.6452000000000001E-2</v>
      </c>
      <c r="H2127" s="191">
        <v>5.5099999999999995E-4</v>
      </c>
      <c r="I2127" s="191">
        <v>0.28256300000000001</v>
      </c>
      <c r="J2127" s="95"/>
      <c r="K2127" s="298">
        <v>0.28256100000000001</v>
      </c>
      <c r="L2127" s="283">
        <v>-7.5</v>
      </c>
      <c r="M2127" s="283">
        <v>-3.1</v>
      </c>
      <c r="N2127" s="130">
        <v>968</v>
      </c>
      <c r="O2127" s="130">
        <v>1438</v>
      </c>
      <c r="P2127" s="130">
        <v>-0.98</v>
      </c>
      <c r="Q2127" s="149"/>
      <c r="S2127" s="423">
        <f t="shared" si="76"/>
        <v>0.96799999999999997</v>
      </c>
      <c r="T2127" s="423">
        <f t="shared" si="77"/>
        <v>1.4379999999999999</v>
      </c>
    </row>
    <row r="2128" spans="1:20">
      <c r="D2128" s="130" t="s">
        <v>2330</v>
      </c>
      <c r="E2128" s="95"/>
      <c r="F2128" s="95"/>
      <c r="G2128" s="191">
        <v>2.0656999999999998E-2</v>
      </c>
      <c r="H2128" s="191">
        <v>6.87E-4</v>
      </c>
      <c r="I2128" s="191">
        <v>0.282524</v>
      </c>
      <c r="J2128" s="95"/>
      <c r="K2128" s="298">
        <v>0.282522</v>
      </c>
      <c r="L2128" s="283">
        <v>-8.8000000000000007</v>
      </c>
      <c r="M2128" s="283">
        <v>-4.2</v>
      </c>
      <c r="N2128" s="130">
        <v>1025</v>
      </c>
      <c r="O2128" s="130">
        <v>1519</v>
      </c>
      <c r="P2128" s="130">
        <v>-0.98</v>
      </c>
      <c r="Q2128" s="149"/>
      <c r="S2128" s="423">
        <f t="shared" si="76"/>
        <v>1.0249999999999999</v>
      </c>
      <c r="T2128" s="423">
        <f t="shared" si="77"/>
        <v>1.5189999999999999</v>
      </c>
    </row>
    <row r="2129" spans="4:20">
      <c r="D2129" s="130" t="s">
        <v>2331</v>
      </c>
      <c r="E2129" s="95"/>
      <c r="F2129" s="95"/>
      <c r="G2129" s="191">
        <v>1.8998999999999999E-2</v>
      </c>
      <c r="H2129" s="191">
        <v>6.3699999999999998E-4</v>
      </c>
      <c r="I2129" s="191">
        <v>0.28256300000000001</v>
      </c>
      <c r="J2129" s="95"/>
      <c r="K2129" s="298">
        <v>0.28255999999999998</v>
      </c>
      <c r="L2129" s="283">
        <v>-7.5</v>
      </c>
      <c r="M2129" s="283">
        <v>-2.9</v>
      </c>
      <c r="N2129" s="130">
        <v>970</v>
      </c>
      <c r="O2129" s="130">
        <v>1435</v>
      </c>
      <c r="P2129" s="130">
        <v>-0.98</v>
      </c>
      <c r="Q2129" s="149"/>
      <c r="S2129" s="423">
        <f t="shared" si="76"/>
        <v>0.97</v>
      </c>
      <c r="T2129" s="423">
        <f t="shared" si="77"/>
        <v>1.4350000000000001</v>
      </c>
    </row>
    <row r="2130" spans="4:20">
      <c r="D2130" s="130" t="s">
        <v>2332</v>
      </c>
      <c r="E2130" s="95"/>
      <c r="F2130" s="95"/>
      <c r="G2130" s="191">
        <v>1.9313E-2</v>
      </c>
      <c r="H2130" s="191">
        <v>6.3599999999999996E-4</v>
      </c>
      <c r="I2130" s="191">
        <v>0.28254899999999999</v>
      </c>
      <c r="J2130" s="95"/>
      <c r="K2130" s="298">
        <v>0.28254699999999999</v>
      </c>
      <c r="L2130" s="283">
        <v>-8</v>
      </c>
      <c r="M2130" s="283">
        <v>-3.1</v>
      </c>
      <c r="N2130" s="130">
        <v>989</v>
      </c>
      <c r="O2130" s="130">
        <v>1458</v>
      </c>
      <c r="P2130" s="130">
        <v>-0.98</v>
      </c>
      <c r="Q2130" s="149"/>
      <c r="S2130" s="423">
        <f t="shared" si="76"/>
        <v>0.98899999999999999</v>
      </c>
      <c r="T2130" s="423">
        <f t="shared" si="77"/>
        <v>1.458</v>
      </c>
    </row>
    <row r="2131" spans="4:20">
      <c r="D2131" s="130" t="s">
        <v>2333</v>
      </c>
      <c r="E2131" s="95"/>
      <c r="F2131" s="95"/>
      <c r="G2131" s="191">
        <v>2.4389999999999998E-2</v>
      </c>
      <c r="H2131" s="191">
        <v>7.9900000000000001E-4</v>
      </c>
      <c r="I2131" s="191">
        <v>0.28259800000000002</v>
      </c>
      <c r="J2131" s="95"/>
      <c r="K2131" s="298">
        <v>0.28259600000000001</v>
      </c>
      <c r="L2131" s="283">
        <v>-6.2</v>
      </c>
      <c r="M2131" s="283">
        <v>-1.7</v>
      </c>
      <c r="N2131" s="130">
        <v>924</v>
      </c>
      <c r="O2131" s="130">
        <v>1358</v>
      </c>
      <c r="P2131" s="130">
        <v>-0.98</v>
      </c>
      <c r="Q2131" s="149"/>
      <c r="S2131" s="423">
        <f t="shared" si="76"/>
        <v>0.92400000000000004</v>
      </c>
      <c r="T2131" s="423">
        <f t="shared" si="77"/>
        <v>1.3580000000000001</v>
      </c>
    </row>
    <row r="2132" spans="4:20">
      <c r="D2132" s="130" t="s">
        <v>2334</v>
      </c>
      <c r="E2132" s="95"/>
      <c r="F2132" s="95"/>
      <c r="G2132" s="191">
        <v>1.3395000000000001E-2</v>
      </c>
      <c r="H2132" s="191">
        <v>4.5800000000000002E-4</v>
      </c>
      <c r="I2132" s="191">
        <v>0.28255999999999998</v>
      </c>
      <c r="J2132" s="95"/>
      <c r="K2132" s="298">
        <v>0.28255799999999998</v>
      </c>
      <c r="L2132" s="283">
        <v>-7.6</v>
      </c>
      <c r="M2132" s="283">
        <v>-3</v>
      </c>
      <c r="N2132" s="130">
        <v>969</v>
      </c>
      <c r="O2132" s="130">
        <v>1439</v>
      </c>
      <c r="P2132" s="130">
        <v>-0.99</v>
      </c>
      <c r="Q2132" s="149"/>
      <c r="S2132" s="423">
        <f t="shared" si="76"/>
        <v>0.96899999999999997</v>
      </c>
      <c r="T2132" s="423">
        <f t="shared" si="77"/>
        <v>1.4390000000000001</v>
      </c>
    </row>
    <row r="2133" spans="4:20">
      <c r="D2133" s="130" t="s">
        <v>2335</v>
      </c>
      <c r="E2133" s="95"/>
      <c r="F2133" s="95"/>
      <c r="G2133" s="191">
        <v>2.3289000000000001E-2</v>
      </c>
      <c r="H2133" s="191">
        <v>7.8799999999999996E-4</v>
      </c>
      <c r="I2133" s="191">
        <v>0.28256500000000001</v>
      </c>
      <c r="J2133" s="95"/>
      <c r="K2133" s="298">
        <v>0.28256300000000001</v>
      </c>
      <c r="L2133" s="283">
        <v>-7.4</v>
      </c>
      <c r="M2133" s="283">
        <v>-2.9</v>
      </c>
      <c r="N2133" s="130">
        <v>971</v>
      </c>
      <c r="O2133" s="130">
        <v>1433</v>
      </c>
      <c r="P2133" s="130">
        <v>-0.98</v>
      </c>
      <c r="Q2133" s="149"/>
      <c r="S2133" s="423">
        <f t="shared" si="76"/>
        <v>0.97099999999999997</v>
      </c>
      <c r="T2133" s="423">
        <f t="shared" si="77"/>
        <v>1.4330000000000001</v>
      </c>
    </row>
    <row r="2134" spans="4:20">
      <c r="D2134" s="130" t="s">
        <v>2336</v>
      </c>
      <c r="E2134" s="95"/>
      <c r="F2134" s="95"/>
      <c r="G2134" s="191">
        <v>1.9545E-2</v>
      </c>
      <c r="H2134" s="191">
        <v>6.6600000000000003E-4</v>
      </c>
      <c r="I2134" s="191">
        <v>0.28258699999999998</v>
      </c>
      <c r="J2134" s="95"/>
      <c r="K2134" s="298">
        <v>0.28258499999999998</v>
      </c>
      <c r="L2134" s="283">
        <v>-6.6</v>
      </c>
      <c r="M2134" s="283">
        <v>-2.2000000000000002</v>
      </c>
      <c r="N2134" s="130">
        <v>936</v>
      </c>
      <c r="O2134" s="130">
        <v>1385</v>
      </c>
      <c r="P2134" s="130">
        <v>-0.98</v>
      </c>
      <c r="Q2134" s="149"/>
      <c r="S2134" s="423">
        <f t="shared" si="76"/>
        <v>0.93600000000000005</v>
      </c>
      <c r="T2134" s="423">
        <f t="shared" si="77"/>
        <v>1.385</v>
      </c>
    </row>
    <row r="2135" spans="4:20">
      <c r="D2135" s="130" t="s">
        <v>2337</v>
      </c>
      <c r="E2135" s="95"/>
      <c r="F2135" s="95"/>
      <c r="G2135" s="191">
        <v>1.6063000000000001E-2</v>
      </c>
      <c r="H2135" s="191">
        <v>5.6599999999999999E-4</v>
      </c>
      <c r="I2135" s="191">
        <v>0.28248200000000001</v>
      </c>
      <c r="J2135" s="95"/>
      <c r="K2135" s="298">
        <v>0.28248000000000001</v>
      </c>
      <c r="L2135" s="283">
        <v>-10.3</v>
      </c>
      <c r="M2135" s="283">
        <v>-5.6</v>
      </c>
      <c r="N2135" s="130">
        <v>1081</v>
      </c>
      <c r="O2135" s="130">
        <v>1612</v>
      </c>
      <c r="P2135" s="130">
        <v>-0.98</v>
      </c>
      <c r="Q2135" s="149"/>
      <c r="S2135" s="423">
        <f t="shared" si="76"/>
        <v>1.081</v>
      </c>
      <c r="T2135" s="423">
        <f t="shared" si="77"/>
        <v>1.6120000000000001</v>
      </c>
    </row>
    <row r="2136" spans="4:20">
      <c r="D2136" s="130" t="s">
        <v>2338</v>
      </c>
      <c r="E2136" s="95"/>
      <c r="F2136" s="95"/>
      <c r="G2136" s="191">
        <v>1.6515999999999999E-2</v>
      </c>
      <c r="H2136" s="191">
        <v>5.7200000000000003E-4</v>
      </c>
      <c r="I2136" s="191">
        <v>0.28254000000000001</v>
      </c>
      <c r="J2136" s="95"/>
      <c r="K2136" s="298">
        <v>0.28253800000000001</v>
      </c>
      <c r="L2136" s="283">
        <v>-8.3000000000000007</v>
      </c>
      <c r="M2136" s="283">
        <v>-3.7</v>
      </c>
      <c r="N2136" s="130">
        <v>999</v>
      </c>
      <c r="O2136" s="130">
        <v>1485</v>
      </c>
      <c r="P2136" s="130">
        <v>-0.98</v>
      </c>
      <c r="Q2136" s="149"/>
      <c r="S2136" s="423">
        <f t="shared" si="76"/>
        <v>0.999</v>
      </c>
      <c r="T2136" s="423">
        <f t="shared" si="77"/>
        <v>1.4850000000000001</v>
      </c>
    </row>
    <row r="2137" spans="4:20">
      <c r="D2137" s="130" t="s">
        <v>2339</v>
      </c>
      <c r="E2137" s="95"/>
      <c r="F2137" s="95"/>
      <c r="G2137" s="191">
        <v>2.1961999999999999E-2</v>
      </c>
      <c r="H2137" s="191">
        <v>7.2000000000000005E-4</v>
      </c>
      <c r="I2137" s="191">
        <v>0.28253499999999998</v>
      </c>
      <c r="J2137" s="95"/>
      <c r="K2137" s="298">
        <v>0.28253299999999998</v>
      </c>
      <c r="L2137" s="283">
        <v>-8.4</v>
      </c>
      <c r="M2137" s="283">
        <v>-3.9</v>
      </c>
      <c r="N2137" s="130">
        <v>1010</v>
      </c>
      <c r="O2137" s="130">
        <v>1497</v>
      </c>
      <c r="P2137" s="130">
        <v>-0.98</v>
      </c>
      <c r="Q2137" s="149"/>
      <c r="S2137" s="423">
        <f t="shared" si="76"/>
        <v>1.01</v>
      </c>
      <c r="T2137" s="423">
        <f t="shared" si="77"/>
        <v>1.4970000000000001</v>
      </c>
    </row>
    <row r="2138" spans="4:20">
      <c r="D2138" s="130" t="s">
        <v>2340</v>
      </c>
      <c r="E2138" s="95"/>
      <c r="F2138" s="95"/>
      <c r="G2138" s="191">
        <v>9.8829999999999994E-3</v>
      </c>
      <c r="H2138" s="191">
        <v>3.4499999999999998E-4</v>
      </c>
      <c r="I2138" s="191">
        <v>0.282586</v>
      </c>
      <c r="J2138" s="95"/>
      <c r="K2138" s="298">
        <v>0.282584</v>
      </c>
      <c r="L2138" s="283">
        <v>-6.7</v>
      </c>
      <c r="M2138" s="283">
        <v>-1.9</v>
      </c>
      <c r="N2138" s="130">
        <v>931</v>
      </c>
      <c r="O2138" s="130">
        <v>1376</v>
      </c>
      <c r="P2138" s="130">
        <v>-0.99</v>
      </c>
      <c r="Q2138" s="149"/>
      <c r="S2138" s="423">
        <f t="shared" si="76"/>
        <v>0.93100000000000005</v>
      </c>
      <c r="T2138" s="423">
        <f t="shared" si="77"/>
        <v>1.3759999999999999</v>
      </c>
    </row>
    <row r="2139" spans="4:20">
      <c r="D2139" s="130" t="s">
        <v>2341</v>
      </c>
      <c r="E2139" s="95"/>
      <c r="F2139" s="95"/>
      <c r="G2139" s="191">
        <v>7.9989999999999992E-3</v>
      </c>
      <c r="H2139" s="191">
        <v>2.8600000000000001E-4</v>
      </c>
      <c r="I2139" s="191">
        <v>0.28253499999999998</v>
      </c>
      <c r="J2139" s="95"/>
      <c r="K2139" s="298">
        <v>0.28253299999999998</v>
      </c>
      <c r="L2139" s="283">
        <v>-8.4</v>
      </c>
      <c r="M2139" s="283">
        <v>-3.7</v>
      </c>
      <c r="N2139" s="130">
        <v>999</v>
      </c>
      <c r="O2139" s="130">
        <v>1489</v>
      </c>
      <c r="P2139" s="130">
        <v>-0.99</v>
      </c>
      <c r="Q2139" s="149"/>
      <c r="S2139" s="423">
        <f t="shared" ref="S2139:S2202" si="78">N2139/1000</f>
        <v>0.999</v>
      </c>
      <c r="T2139" s="423">
        <f t="shared" ref="T2139:T2202" si="79">O2139/1000</f>
        <v>1.4890000000000001</v>
      </c>
    </row>
    <row r="2140" spans="4:20">
      <c r="D2140" s="130" t="s">
        <v>2342</v>
      </c>
      <c r="E2140" s="95"/>
      <c r="F2140" s="95"/>
      <c r="G2140" s="191">
        <v>1.295E-2</v>
      </c>
      <c r="H2140" s="191">
        <v>4.4200000000000001E-4</v>
      </c>
      <c r="I2140" s="191">
        <v>0.282497</v>
      </c>
      <c r="J2140" s="95"/>
      <c r="K2140" s="298">
        <v>0.282495</v>
      </c>
      <c r="L2140" s="283">
        <v>-9.8000000000000007</v>
      </c>
      <c r="M2140" s="283">
        <v>-5.0999999999999996</v>
      </c>
      <c r="N2140" s="130">
        <v>1056</v>
      </c>
      <c r="O2140" s="130">
        <v>1578</v>
      </c>
      <c r="P2140" s="130">
        <v>-0.99</v>
      </c>
      <c r="Q2140" s="149"/>
      <c r="S2140" s="423">
        <f t="shared" si="78"/>
        <v>1.056</v>
      </c>
      <c r="T2140" s="423">
        <f t="shared" si="79"/>
        <v>1.5780000000000001</v>
      </c>
    </row>
    <row r="2141" spans="4:20">
      <c r="D2141" s="131" t="s">
        <v>2343</v>
      </c>
      <c r="E2141" s="95"/>
      <c r="F2141" s="95"/>
      <c r="G2141" s="189">
        <v>1.2881999999999999E-2</v>
      </c>
      <c r="H2141" s="189">
        <v>4.3399999999999998E-4</v>
      </c>
      <c r="I2141" s="189">
        <v>0.28253800000000001</v>
      </c>
      <c r="J2141" s="95"/>
      <c r="K2141" s="300">
        <v>0.28253600000000001</v>
      </c>
      <c r="L2141" s="284">
        <v>-8.3000000000000007</v>
      </c>
      <c r="M2141" s="284">
        <v>-3.8</v>
      </c>
      <c r="N2141" s="131">
        <v>999</v>
      </c>
      <c r="O2141" s="131">
        <v>1490</v>
      </c>
      <c r="P2141" s="131">
        <v>-0.99</v>
      </c>
      <c r="Q2141" s="149"/>
      <c r="S2141" s="423">
        <f t="shared" si="78"/>
        <v>0.999</v>
      </c>
      <c r="T2141" s="423">
        <f t="shared" si="79"/>
        <v>1.49</v>
      </c>
    </row>
    <row r="2142" spans="4:20">
      <c r="D2142" s="130" t="s">
        <v>2344</v>
      </c>
      <c r="E2142" s="95"/>
      <c r="F2142" s="95"/>
      <c r="G2142" s="191">
        <v>1.2742E-2</v>
      </c>
      <c r="H2142" s="191">
        <v>4.3199999999999998E-4</v>
      </c>
      <c r="I2142" s="191">
        <v>0.28253499999999998</v>
      </c>
      <c r="J2142" s="95"/>
      <c r="K2142" s="298">
        <v>0.28253299999999998</v>
      </c>
      <c r="L2142" s="283">
        <v>-8.4</v>
      </c>
      <c r="M2142" s="283">
        <v>-4</v>
      </c>
      <c r="N2142" s="130">
        <v>1003</v>
      </c>
      <c r="O2142" s="130">
        <v>1499</v>
      </c>
      <c r="P2142" s="130">
        <v>-0.99</v>
      </c>
      <c r="Q2142" s="149"/>
      <c r="S2142" s="423">
        <f t="shared" si="78"/>
        <v>1.0029999999999999</v>
      </c>
      <c r="T2142" s="423">
        <f t="shared" si="79"/>
        <v>1.4990000000000001</v>
      </c>
    </row>
    <row r="2143" spans="4:20">
      <c r="D2143" s="131" t="s">
        <v>2345</v>
      </c>
      <c r="E2143" s="95"/>
      <c r="F2143" s="95"/>
      <c r="G2143" s="189">
        <v>2.0681000000000001E-2</v>
      </c>
      <c r="H2143" s="189">
        <v>6.9899999999999997E-4</v>
      </c>
      <c r="I2143" s="189">
        <v>0.28252100000000002</v>
      </c>
      <c r="J2143" s="95"/>
      <c r="K2143" s="300">
        <v>0.28251900000000002</v>
      </c>
      <c r="L2143" s="284">
        <v>-9</v>
      </c>
      <c r="M2143" s="284">
        <v>-4.5</v>
      </c>
      <c r="N2143" s="131">
        <v>1030</v>
      </c>
      <c r="O2143" s="131">
        <v>1531</v>
      </c>
      <c r="P2143" s="131">
        <v>-0.98</v>
      </c>
      <c r="Q2143" s="149"/>
      <c r="S2143" s="423">
        <f t="shared" si="78"/>
        <v>1.03</v>
      </c>
      <c r="T2143" s="423">
        <f t="shared" si="79"/>
        <v>1.5309999999999999</v>
      </c>
    </row>
    <row r="2144" spans="4:20">
      <c r="D2144" s="131" t="s">
        <v>2346</v>
      </c>
      <c r="E2144" s="95"/>
      <c r="F2144" s="95"/>
      <c r="G2144" s="189">
        <v>1.5959000000000001E-2</v>
      </c>
      <c r="H2144" s="189">
        <v>5.4299999999999997E-4</v>
      </c>
      <c r="I2144" s="189">
        <v>0.28259400000000001</v>
      </c>
      <c r="J2144" s="95"/>
      <c r="K2144" s="300">
        <v>0.28259200000000001</v>
      </c>
      <c r="L2144" s="284">
        <v>-6.4</v>
      </c>
      <c r="M2144" s="284">
        <v>-1.7</v>
      </c>
      <c r="N2144" s="131">
        <v>924</v>
      </c>
      <c r="O2144" s="131">
        <v>1363</v>
      </c>
      <c r="P2144" s="131">
        <v>-0.98</v>
      </c>
      <c r="Q2144" s="149"/>
      <c r="S2144" s="423">
        <f t="shared" si="78"/>
        <v>0.92400000000000004</v>
      </c>
      <c r="T2144" s="423">
        <f t="shared" si="79"/>
        <v>1.363</v>
      </c>
    </row>
    <row r="2145" spans="4:20">
      <c r="D2145" s="132" t="s">
        <v>2347</v>
      </c>
      <c r="E2145" s="96"/>
      <c r="F2145" s="96"/>
      <c r="G2145" s="190">
        <v>1.0787E-2</v>
      </c>
      <c r="H2145" s="190">
        <v>3.7100000000000002E-4</v>
      </c>
      <c r="I2145" s="190">
        <v>0.282522</v>
      </c>
      <c r="J2145" s="96"/>
      <c r="K2145" s="301">
        <v>0.28251999999999999</v>
      </c>
      <c r="L2145" s="286">
        <v>-8.9</v>
      </c>
      <c r="M2145" s="286">
        <v>-4.4000000000000004</v>
      </c>
      <c r="N2145" s="132">
        <v>1019</v>
      </c>
      <c r="O2145" s="132">
        <v>1524</v>
      </c>
      <c r="P2145" s="132">
        <v>-0.99</v>
      </c>
      <c r="Q2145" s="149"/>
      <c r="S2145" s="423">
        <f t="shared" si="78"/>
        <v>1.0189999999999999</v>
      </c>
      <c r="T2145" s="423">
        <f t="shared" si="79"/>
        <v>1.524</v>
      </c>
    </row>
    <row r="2146" spans="4:20">
      <c r="D2146" s="95" t="s">
        <v>2348</v>
      </c>
      <c r="E2146" s="131" t="s">
        <v>2421</v>
      </c>
      <c r="F2146" s="95">
        <v>211</v>
      </c>
      <c r="G2146" s="189">
        <v>1.6704E-2</v>
      </c>
      <c r="H2146" s="189">
        <v>5.5500000000000005E-4</v>
      </c>
      <c r="I2146" s="189">
        <v>0.28256100000000001</v>
      </c>
      <c r="J2146" s="95"/>
      <c r="K2146" s="300">
        <v>0.282559</v>
      </c>
      <c r="L2146" s="284">
        <v>-7.5</v>
      </c>
      <c r="M2146" s="284">
        <v>-2.9</v>
      </c>
      <c r="N2146" s="131">
        <v>971</v>
      </c>
      <c r="O2146" s="131">
        <v>1436</v>
      </c>
      <c r="P2146" s="131">
        <v>-0.98</v>
      </c>
      <c r="Q2146" s="149"/>
      <c r="S2146" s="423">
        <f t="shared" si="78"/>
        <v>0.97099999999999997</v>
      </c>
      <c r="T2146" s="423">
        <f t="shared" si="79"/>
        <v>1.4359999999999999</v>
      </c>
    </row>
    <row r="2147" spans="4:20">
      <c r="D2147" s="95" t="s">
        <v>2349</v>
      </c>
      <c r="E2147" s="131" t="s">
        <v>2422</v>
      </c>
      <c r="F2147" s="95"/>
      <c r="G2147" s="189">
        <v>9.443E-3</v>
      </c>
      <c r="H2147" s="189">
        <v>3.2600000000000001E-4</v>
      </c>
      <c r="I2147" s="189">
        <v>0.28255999999999998</v>
      </c>
      <c r="J2147" s="95"/>
      <c r="K2147" s="300">
        <v>0.28255799999999998</v>
      </c>
      <c r="L2147" s="284">
        <v>-7.6</v>
      </c>
      <c r="M2147" s="284">
        <v>-3</v>
      </c>
      <c r="N2147" s="131">
        <v>966</v>
      </c>
      <c r="O2147" s="131">
        <v>1440</v>
      </c>
      <c r="P2147" s="131">
        <v>-0.99</v>
      </c>
      <c r="Q2147" s="149"/>
      <c r="S2147" s="423">
        <f t="shared" si="78"/>
        <v>0.96599999999999997</v>
      </c>
      <c r="T2147" s="423">
        <f t="shared" si="79"/>
        <v>1.44</v>
      </c>
    </row>
    <row r="2148" spans="4:20">
      <c r="D2148" s="95" t="s">
        <v>2350</v>
      </c>
      <c r="E2148" s="95"/>
      <c r="F2148" s="95"/>
      <c r="G2148" s="189">
        <v>1.1535999999999999E-2</v>
      </c>
      <c r="H2148" s="189">
        <v>3.8900000000000002E-4</v>
      </c>
      <c r="I2148" s="189">
        <v>0.28258699999999998</v>
      </c>
      <c r="J2148" s="95"/>
      <c r="K2148" s="300">
        <v>0.28258499999999998</v>
      </c>
      <c r="L2148" s="284">
        <v>-6.6</v>
      </c>
      <c r="M2148" s="284">
        <v>-2</v>
      </c>
      <c r="N2148" s="131">
        <v>930</v>
      </c>
      <c r="O2148" s="131">
        <v>1378</v>
      </c>
      <c r="P2148" s="131">
        <v>-0.99</v>
      </c>
      <c r="Q2148" s="149"/>
      <c r="S2148" s="423">
        <f t="shared" si="78"/>
        <v>0.93</v>
      </c>
      <c r="T2148" s="423">
        <f t="shared" si="79"/>
        <v>1.3779999999999999</v>
      </c>
    </row>
    <row r="2149" spans="4:20">
      <c r="D2149" s="95" t="s">
        <v>2351</v>
      </c>
      <c r="E2149" s="95"/>
      <c r="F2149" s="95"/>
      <c r="G2149" s="189">
        <v>8.6300000000000005E-3</v>
      </c>
      <c r="H2149" s="189">
        <v>3.0400000000000002E-4</v>
      </c>
      <c r="I2149" s="189">
        <v>0.28250999999999998</v>
      </c>
      <c r="J2149" s="95"/>
      <c r="K2149" s="300">
        <v>0.28250799999999998</v>
      </c>
      <c r="L2149" s="284">
        <v>-9.4</v>
      </c>
      <c r="M2149" s="284">
        <v>-4.7</v>
      </c>
      <c r="N2149" s="131">
        <v>1035</v>
      </c>
      <c r="O2149" s="131">
        <v>1548</v>
      </c>
      <c r="P2149" s="131">
        <v>-0.99</v>
      </c>
      <c r="Q2149" s="149"/>
      <c r="S2149" s="423">
        <f t="shared" si="78"/>
        <v>1.0349999999999999</v>
      </c>
      <c r="T2149" s="423">
        <f t="shared" si="79"/>
        <v>1.548</v>
      </c>
    </row>
    <row r="2150" spans="4:20">
      <c r="D2150" s="95" t="s">
        <v>2352</v>
      </c>
      <c r="E2150" s="95"/>
      <c r="F2150" s="95"/>
      <c r="G2150" s="189">
        <v>9.1769999999999994E-3</v>
      </c>
      <c r="H2150" s="189">
        <v>3.2000000000000003E-4</v>
      </c>
      <c r="I2150" s="189">
        <v>0.28252699999999997</v>
      </c>
      <c r="J2150" s="95"/>
      <c r="K2150" s="300">
        <v>0.28252500000000003</v>
      </c>
      <c r="L2150" s="284">
        <v>-8.6999999999999993</v>
      </c>
      <c r="M2150" s="284">
        <v>-4.3</v>
      </c>
      <c r="N2150" s="131">
        <v>1011</v>
      </c>
      <c r="O2150" s="131">
        <v>1517</v>
      </c>
      <c r="P2150" s="131">
        <v>-0.99</v>
      </c>
      <c r="Q2150" s="149"/>
      <c r="S2150" s="423">
        <f t="shared" si="78"/>
        <v>1.0109999999999999</v>
      </c>
      <c r="T2150" s="423">
        <f t="shared" si="79"/>
        <v>1.5169999999999999</v>
      </c>
    </row>
    <row r="2151" spans="4:20">
      <c r="D2151" s="95" t="s">
        <v>2353</v>
      </c>
      <c r="E2151" s="95"/>
      <c r="F2151" s="95"/>
      <c r="G2151" s="189">
        <v>1.1844E-2</v>
      </c>
      <c r="H2151" s="189">
        <v>3.9599999999999998E-4</v>
      </c>
      <c r="I2151" s="189">
        <v>0.28253299999999998</v>
      </c>
      <c r="J2151" s="95"/>
      <c r="K2151" s="300">
        <v>0.28253099999999998</v>
      </c>
      <c r="L2151" s="284">
        <v>-8.5</v>
      </c>
      <c r="M2151" s="284">
        <v>-3.7</v>
      </c>
      <c r="N2151" s="131">
        <v>1005</v>
      </c>
      <c r="O2151" s="131">
        <v>1494</v>
      </c>
      <c r="P2151" s="131">
        <v>-0.99</v>
      </c>
      <c r="Q2151" s="149"/>
      <c r="S2151" s="423">
        <f t="shared" si="78"/>
        <v>1.0049999999999999</v>
      </c>
      <c r="T2151" s="423">
        <f t="shared" si="79"/>
        <v>1.494</v>
      </c>
    </row>
    <row r="2152" spans="4:20">
      <c r="D2152" s="95" t="s">
        <v>2354</v>
      </c>
      <c r="E2152" s="95"/>
      <c r="F2152" s="95"/>
      <c r="G2152" s="189">
        <v>8.6E-3</v>
      </c>
      <c r="H2152" s="189">
        <v>3.01E-4</v>
      </c>
      <c r="I2152" s="189">
        <v>0.282553</v>
      </c>
      <c r="J2152" s="95"/>
      <c r="K2152" s="300">
        <v>0.282551</v>
      </c>
      <c r="L2152" s="284">
        <v>-7.8</v>
      </c>
      <c r="M2152" s="284">
        <v>-3.1</v>
      </c>
      <c r="N2152" s="131">
        <v>975</v>
      </c>
      <c r="O2152" s="131">
        <v>1452</v>
      </c>
      <c r="P2152" s="131">
        <v>-0.99</v>
      </c>
      <c r="Q2152" s="149"/>
      <c r="S2152" s="423">
        <f t="shared" si="78"/>
        <v>0.97499999999999998</v>
      </c>
      <c r="T2152" s="423">
        <f t="shared" si="79"/>
        <v>1.452</v>
      </c>
    </row>
    <row r="2153" spans="4:20">
      <c r="D2153" s="95" t="s">
        <v>2355</v>
      </c>
      <c r="E2153" s="95"/>
      <c r="F2153" s="95"/>
      <c r="G2153" s="189">
        <v>1.6046999999999999E-2</v>
      </c>
      <c r="H2153" s="189">
        <v>5.2499999999999997E-4</v>
      </c>
      <c r="I2153" s="189">
        <v>0.282551</v>
      </c>
      <c r="J2153" s="95"/>
      <c r="K2153" s="300">
        <v>0.28254899999999999</v>
      </c>
      <c r="L2153" s="284">
        <v>-7.9</v>
      </c>
      <c r="M2153" s="284">
        <v>-3.2</v>
      </c>
      <c r="N2153" s="131">
        <v>983</v>
      </c>
      <c r="O2153" s="131">
        <v>1456</v>
      </c>
      <c r="P2153" s="131">
        <v>-0.98</v>
      </c>
      <c r="Q2153" s="149"/>
      <c r="S2153" s="423">
        <f t="shared" si="78"/>
        <v>0.98299999999999998</v>
      </c>
      <c r="T2153" s="423">
        <f t="shared" si="79"/>
        <v>1.456</v>
      </c>
    </row>
    <row r="2154" spans="4:20">
      <c r="D2154" s="95" t="s">
        <v>2356</v>
      </c>
      <c r="E2154" s="95"/>
      <c r="F2154" s="95"/>
      <c r="G2154" s="189">
        <v>8.9060000000000007E-3</v>
      </c>
      <c r="H2154" s="189">
        <v>3.0299999999999999E-4</v>
      </c>
      <c r="I2154" s="189">
        <v>0.282551</v>
      </c>
      <c r="J2154" s="95"/>
      <c r="K2154" s="300">
        <v>0.28254899999999999</v>
      </c>
      <c r="L2154" s="284">
        <v>-7.9</v>
      </c>
      <c r="M2154" s="284">
        <v>-3.3</v>
      </c>
      <c r="N2154" s="131">
        <v>977</v>
      </c>
      <c r="O2154" s="131">
        <v>1458</v>
      </c>
      <c r="P2154" s="131">
        <v>-0.99</v>
      </c>
      <c r="Q2154" s="149"/>
      <c r="S2154" s="423">
        <f t="shared" si="78"/>
        <v>0.97699999999999998</v>
      </c>
      <c r="T2154" s="423">
        <f t="shared" si="79"/>
        <v>1.458</v>
      </c>
    </row>
    <row r="2155" spans="4:20">
      <c r="D2155" s="95" t="s">
        <v>2357</v>
      </c>
      <c r="E2155" s="95"/>
      <c r="F2155" s="95"/>
      <c r="G2155" s="189">
        <v>1.0987E-2</v>
      </c>
      <c r="H2155" s="189">
        <v>3.7100000000000002E-4</v>
      </c>
      <c r="I2155" s="189">
        <v>0.28259699999999999</v>
      </c>
      <c r="J2155" s="95"/>
      <c r="K2155" s="300">
        <v>0.28259499999999999</v>
      </c>
      <c r="L2155" s="284">
        <v>-6.3</v>
      </c>
      <c r="M2155" s="284">
        <v>-1.5</v>
      </c>
      <c r="N2155" s="131">
        <v>916</v>
      </c>
      <c r="O2155" s="131">
        <v>1351</v>
      </c>
      <c r="P2155" s="131">
        <v>-0.99</v>
      </c>
      <c r="Q2155" s="149"/>
      <c r="S2155" s="423">
        <f t="shared" si="78"/>
        <v>0.91600000000000004</v>
      </c>
      <c r="T2155" s="423">
        <f t="shared" si="79"/>
        <v>1.351</v>
      </c>
    </row>
    <row r="2156" spans="4:20">
      <c r="D2156" s="95" t="s">
        <v>2358</v>
      </c>
      <c r="E2156" s="95"/>
      <c r="F2156" s="95"/>
      <c r="G2156" s="189">
        <v>1.0848999999999999E-2</v>
      </c>
      <c r="H2156" s="189">
        <v>3.77E-4</v>
      </c>
      <c r="I2156" s="189">
        <v>0.28255400000000003</v>
      </c>
      <c r="J2156" s="95"/>
      <c r="K2156" s="300">
        <v>0.28255200000000003</v>
      </c>
      <c r="L2156" s="284">
        <v>-7.8</v>
      </c>
      <c r="M2156" s="284">
        <v>-3.3</v>
      </c>
      <c r="N2156" s="131">
        <v>976</v>
      </c>
      <c r="O2156" s="131">
        <v>1454</v>
      </c>
      <c r="P2156" s="131">
        <v>-0.99</v>
      </c>
      <c r="Q2156" s="149"/>
      <c r="S2156" s="423">
        <f t="shared" si="78"/>
        <v>0.97599999999999998</v>
      </c>
      <c r="T2156" s="423">
        <f t="shared" si="79"/>
        <v>1.454</v>
      </c>
    </row>
    <row r="2157" spans="4:20">
      <c r="D2157" s="95" t="s">
        <v>2359</v>
      </c>
      <c r="E2157" s="95"/>
      <c r="F2157" s="95"/>
      <c r="G2157" s="189">
        <v>1.1750999999999999E-2</v>
      </c>
      <c r="H2157" s="189">
        <v>3.97E-4</v>
      </c>
      <c r="I2157" s="189">
        <v>0.28258699999999998</v>
      </c>
      <c r="J2157" s="95"/>
      <c r="K2157" s="300">
        <v>0.28258499999999998</v>
      </c>
      <c r="L2157" s="284">
        <v>-6.6</v>
      </c>
      <c r="M2157" s="284">
        <v>-1.8</v>
      </c>
      <c r="N2157" s="131">
        <v>930</v>
      </c>
      <c r="O2157" s="131">
        <v>1371</v>
      </c>
      <c r="P2157" s="131">
        <v>-0.99</v>
      </c>
      <c r="Q2157" s="149"/>
      <c r="S2157" s="423">
        <f t="shared" si="78"/>
        <v>0.93</v>
      </c>
      <c r="T2157" s="423">
        <f t="shared" si="79"/>
        <v>1.371</v>
      </c>
    </row>
    <row r="2158" spans="4:20">
      <c r="D2158" s="95" t="s">
        <v>2360</v>
      </c>
      <c r="E2158" s="95"/>
      <c r="F2158" s="95"/>
      <c r="G2158" s="189">
        <v>8.8859999999999998E-3</v>
      </c>
      <c r="H2158" s="189">
        <v>3.1199999999999999E-4</v>
      </c>
      <c r="I2158" s="189">
        <v>0.28253600000000001</v>
      </c>
      <c r="J2158" s="95"/>
      <c r="K2158" s="300">
        <v>0.28253400000000001</v>
      </c>
      <c r="L2158" s="284">
        <v>-8.4</v>
      </c>
      <c r="M2158" s="284">
        <v>-3.7</v>
      </c>
      <c r="N2158" s="131">
        <v>998</v>
      </c>
      <c r="O2158" s="131">
        <v>1488</v>
      </c>
      <c r="P2158" s="131">
        <v>-0.99</v>
      </c>
      <c r="Q2158" s="149"/>
      <c r="S2158" s="423">
        <f t="shared" si="78"/>
        <v>0.998</v>
      </c>
      <c r="T2158" s="423">
        <f t="shared" si="79"/>
        <v>1.488</v>
      </c>
    </row>
    <row r="2159" spans="4:20">
      <c r="D2159" s="95" t="s">
        <v>2361</v>
      </c>
      <c r="E2159" s="95"/>
      <c r="F2159" s="95"/>
      <c r="G2159" s="189">
        <v>8.6800000000000002E-3</v>
      </c>
      <c r="H2159" s="189">
        <v>3.0499999999999999E-4</v>
      </c>
      <c r="I2159" s="189">
        <v>0.28254400000000002</v>
      </c>
      <c r="J2159" s="95"/>
      <c r="K2159" s="300">
        <v>0.28254200000000002</v>
      </c>
      <c r="L2159" s="284">
        <v>-8.1</v>
      </c>
      <c r="M2159" s="284">
        <v>-3.4</v>
      </c>
      <c r="N2159" s="131">
        <v>987</v>
      </c>
      <c r="O2159" s="131">
        <v>1469</v>
      </c>
      <c r="P2159" s="131">
        <v>-0.99</v>
      </c>
      <c r="Q2159" s="149"/>
      <c r="S2159" s="423">
        <f t="shared" si="78"/>
        <v>0.98699999999999999</v>
      </c>
      <c r="T2159" s="423">
        <f t="shared" si="79"/>
        <v>1.4690000000000001</v>
      </c>
    </row>
    <row r="2160" spans="4:20">
      <c r="D2160" s="95" t="s">
        <v>2362</v>
      </c>
      <c r="E2160" s="95"/>
      <c r="F2160" s="95"/>
      <c r="G2160" s="189">
        <v>8.0579999999999992E-3</v>
      </c>
      <c r="H2160" s="189">
        <v>2.8800000000000001E-4</v>
      </c>
      <c r="I2160" s="189">
        <v>0.28255400000000003</v>
      </c>
      <c r="J2160" s="95"/>
      <c r="K2160" s="300">
        <v>0.28255200000000003</v>
      </c>
      <c r="L2160" s="284">
        <v>-7.8</v>
      </c>
      <c r="M2160" s="284">
        <v>-3.4</v>
      </c>
      <c r="N2160" s="131">
        <v>973</v>
      </c>
      <c r="O2160" s="131">
        <v>1458</v>
      </c>
      <c r="P2160" s="131">
        <v>-0.99</v>
      </c>
      <c r="Q2160" s="149"/>
      <c r="S2160" s="423">
        <f t="shared" si="78"/>
        <v>0.97299999999999998</v>
      </c>
      <c r="T2160" s="423">
        <f t="shared" si="79"/>
        <v>1.458</v>
      </c>
    </row>
    <row r="2161" spans="4:20">
      <c r="D2161" s="95" t="s">
        <v>2363</v>
      </c>
      <c r="E2161" s="95"/>
      <c r="F2161" s="95"/>
      <c r="G2161" s="189">
        <v>9.0170000000000007E-3</v>
      </c>
      <c r="H2161" s="189">
        <v>3.0899999999999998E-4</v>
      </c>
      <c r="I2161" s="189">
        <v>0.28254299999999999</v>
      </c>
      <c r="J2161" s="95"/>
      <c r="K2161" s="300">
        <v>0.28254099999999999</v>
      </c>
      <c r="L2161" s="284">
        <v>-8.1999999999999993</v>
      </c>
      <c r="M2161" s="284">
        <v>-3.6</v>
      </c>
      <c r="N2161" s="131">
        <v>989</v>
      </c>
      <c r="O2161" s="131">
        <v>1477</v>
      </c>
      <c r="P2161" s="131">
        <v>-0.99</v>
      </c>
      <c r="Q2161" s="149"/>
      <c r="S2161" s="423">
        <f t="shared" si="78"/>
        <v>0.98899999999999999</v>
      </c>
      <c r="T2161" s="423">
        <f t="shared" si="79"/>
        <v>1.4770000000000001</v>
      </c>
    </row>
    <row r="2162" spans="4:20">
      <c r="D2162" s="95" t="s">
        <v>2364</v>
      </c>
      <c r="E2162" s="95"/>
      <c r="F2162" s="95"/>
      <c r="G2162" s="189">
        <v>9.7529999999999995E-3</v>
      </c>
      <c r="H2162" s="189">
        <v>3.39E-4</v>
      </c>
      <c r="I2162" s="189">
        <v>0.28254699999999999</v>
      </c>
      <c r="J2162" s="95"/>
      <c r="K2162" s="300">
        <v>0.28254499999999999</v>
      </c>
      <c r="L2162" s="284">
        <v>-8</v>
      </c>
      <c r="M2162" s="284">
        <v>-3.5</v>
      </c>
      <c r="N2162" s="131">
        <v>984</v>
      </c>
      <c r="O2162" s="131">
        <v>1469</v>
      </c>
      <c r="P2162" s="131">
        <v>-0.99</v>
      </c>
      <c r="Q2162" s="149"/>
      <c r="S2162" s="423">
        <f t="shared" si="78"/>
        <v>0.98399999999999999</v>
      </c>
      <c r="T2162" s="423">
        <f t="shared" si="79"/>
        <v>1.4690000000000001</v>
      </c>
    </row>
    <row r="2163" spans="4:20">
      <c r="D2163" s="95" t="s">
        <v>2365</v>
      </c>
      <c r="E2163" s="95"/>
      <c r="F2163" s="95"/>
      <c r="G2163" s="189">
        <v>9.9559999999999996E-3</v>
      </c>
      <c r="H2163" s="189">
        <v>3.4400000000000001E-4</v>
      </c>
      <c r="I2163" s="189">
        <v>0.282555</v>
      </c>
      <c r="J2163" s="95"/>
      <c r="K2163" s="300">
        <v>0.282553</v>
      </c>
      <c r="L2163" s="284">
        <v>-7.7</v>
      </c>
      <c r="M2163" s="284">
        <v>-3</v>
      </c>
      <c r="N2163" s="131">
        <v>973</v>
      </c>
      <c r="O2163" s="131">
        <v>1445</v>
      </c>
      <c r="P2163" s="131">
        <v>-0.99</v>
      </c>
      <c r="Q2163" s="149"/>
      <c r="S2163" s="423">
        <f t="shared" si="78"/>
        <v>0.97299999999999998</v>
      </c>
      <c r="T2163" s="423">
        <f t="shared" si="79"/>
        <v>1.4450000000000001</v>
      </c>
    </row>
    <row r="2164" spans="4:20">
      <c r="D2164" s="95" t="s">
        <v>2366</v>
      </c>
      <c r="E2164" s="95"/>
      <c r="F2164" s="95"/>
      <c r="G2164" s="189">
        <v>9.1260000000000004E-3</v>
      </c>
      <c r="H2164" s="189">
        <v>3.2200000000000002E-4</v>
      </c>
      <c r="I2164" s="189">
        <v>0.282497</v>
      </c>
      <c r="J2164" s="95"/>
      <c r="K2164" s="300">
        <v>0.282495</v>
      </c>
      <c r="L2164" s="284">
        <v>-9.8000000000000007</v>
      </c>
      <c r="M2164" s="284">
        <v>-5.4</v>
      </c>
      <c r="N2164" s="131">
        <v>1053</v>
      </c>
      <c r="O2164" s="131">
        <v>1584</v>
      </c>
      <c r="P2164" s="131">
        <v>-0.99</v>
      </c>
      <c r="Q2164" s="149"/>
      <c r="S2164" s="423">
        <f t="shared" si="78"/>
        <v>1.0529999999999999</v>
      </c>
      <c r="T2164" s="423">
        <f t="shared" si="79"/>
        <v>1.5840000000000001</v>
      </c>
    </row>
    <row r="2165" spans="4:20">
      <c r="D2165" s="95" t="s">
        <v>2367</v>
      </c>
      <c r="E2165" s="95"/>
      <c r="F2165" s="95"/>
      <c r="G2165" s="191">
        <v>1.1332999999999999E-2</v>
      </c>
      <c r="H2165" s="191">
        <v>3.8699999999999997E-4</v>
      </c>
      <c r="I2165" s="191">
        <v>0.28256300000000001</v>
      </c>
      <c r="J2165" s="95"/>
      <c r="K2165" s="298">
        <v>0.28256100000000001</v>
      </c>
      <c r="L2165" s="283">
        <v>-7.5</v>
      </c>
      <c r="M2165" s="283">
        <v>-2.9</v>
      </c>
      <c r="N2165" s="130">
        <v>964</v>
      </c>
      <c r="O2165" s="130">
        <v>1434</v>
      </c>
      <c r="P2165" s="130">
        <v>-0.99</v>
      </c>
      <c r="Q2165" s="149"/>
      <c r="S2165" s="423">
        <f t="shared" si="78"/>
        <v>0.96399999999999997</v>
      </c>
      <c r="T2165" s="423">
        <f t="shared" si="79"/>
        <v>1.4339999999999999</v>
      </c>
    </row>
    <row r="2166" spans="4:20">
      <c r="D2166" s="95" t="s">
        <v>2368</v>
      </c>
      <c r="E2166" s="95"/>
      <c r="F2166" s="95"/>
      <c r="G2166" s="189">
        <v>8.8590000000000006E-3</v>
      </c>
      <c r="H2166" s="189">
        <v>3.1100000000000002E-4</v>
      </c>
      <c r="I2166" s="189">
        <v>0.282499</v>
      </c>
      <c r="J2166" s="95"/>
      <c r="K2166" s="300">
        <v>0.282497</v>
      </c>
      <c r="L2166" s="284">
        <v>-9.6999999999999993</v>
      </c>
      <c r="M2166" s="284">
        <v>-5.0999999999999996</v>
      </c>
      <c r="N2166" s="131">
        <v>1050</v>
      </c>
      <c r="O2166" s="131">
        <v>1574</v>
      </c>
      <c r="P2166" s="131">
        <v>-0.99</v>
      </c>
      <c r="Q2166" s="149"/>
      <c r="S2166" s="423">
        <f t="shared" si="78"/>
        <v>1.05</v>
      </c>
      <c r="T2166" s="423">
        <f t="shared" si="79"/>
        <v>1.5740000000000001</v>
      </c>
    </row>
    <row r="2167" spans="4:20">
      <c r="D2167" s="95" t="s">
        <v>2369</v>
      </c>
      <c r="E2167" s="95"/>
      <c r="F2167" s="95"/>
      <c r="G2167" s="189">
        <v>8.6090000000000003E-3</v>
      </c>
      <c r="H2167" s="189">
        <v>3.0400000000000002E-4</v>
      </c>
      <c r="I2167" s="189">
        <v>0.282551</v>
      </c>
      <c r="J2167" s="95"/>
      <c r="K2167" s="300">
        <v>0.28254899999999999</v>
      </c>
      <c r="L2167" s="284">
        <v>-7.9</v>
      </c>
      <c r="M2167" s="284">
        <v>-3.3</v>
      </c>
      <c r="N2167" s="131">
        <v>977</v>
      </c>
      <c r="O2167" s="131">
        <v>1459</v>
      </c>
      <c r="P2167" s="131">
        <v>-0.99</v>
      </c>
      <c r="Q2167" s="149"/>
      <c r="S2167" s="423">
        <f t="shared" si="78"/>
        <v>0.97699999999999998</v>
      </c>
      <c r="T2167" s="423">
        <f t="shared" si="79"/>
        <v>1.4590000000000001</v>
      </c>
    </row>
    <row r="2168" spans="4:20">
      <c r="D2168" s="95" t="s">
        <v>2370</v>
      </c>
      <c r="E2168" s="95"/>
      <c r="F2168" s="95"/>
      <c r="G2168" s="189">
        <v>9.188E-3</v>
      </c>
      <c r="H2168" s="189">
        <v>3.1700000000000001E-4</v>
      </c>
      <c r="I2168" s="189">
        <v>0.28259299999999998</v>
      </c>
      <c r="J2168" s="95"/>
      <c r="K2168" s="300">
        <v>0.28259099999999998</v>
      </c>
      <c r="L2168" s="284">
        <v>-6.4</v>
      </c>
      <c r="M2168" s="284">
        <v>-1.7</v>
      </c>
      <c r="N2168" s="131">
        <v>920</v>
      </c>
      <c r="O2168" s="131">
        <v>1362</v>
      </c>
      <c r="P2168" s="131">
        <v>-0.99</v>
      </c>
      <c r="Q2168" s="149"/>
      <c r="S2168" s="423">
        <f t="shared" si="78"/>
        <v>0.92</v>
      </c>
      <c r="T2168" s="423">
        <f t="shared" si="79"/>
        <v>1.3620000000000001</v>
      </c>
    </row>
    <row r="2169" spans="4:20">
      <c r="D2169" s="95" t="s">
        <v>2371</v>
      </c>
      <c r="E2169" s="95"/>
      <c r="F2169" s="95"/>
      <c r="G2169" s="189">
        <v>9.4479999999999998E-3</v>
      </c>
      <c r="H2169" s="189">
        <v>3.2200000000000002E-4</v>
      </c>
      <c r="I2169" s="189">
        <v>0.28257900000000002</v>
      </c>
      <c r="J2169" s="95"/>
      <c r="K2169" s="300">
        <v>0.28257700000000002</v>
      </c>
      <c r="L2169" s="284">
        <v>-6.9</v>
      </c>
      <c r="M2169" s="284">
        <v>-2.2000000000000002</v>
      </c>
      <c r="N2169" s="131">
        <v>940</v>
      </c>
      <c r="O2169" s="131">
        <v>1392</v>
      </c>
      <c r="P2169" s="131">
        <v>-0.99</v>
      </c>
      <c r="Q2169" s="149"/>
      <c r="S2169" s="423">
        <f t="shared" si="78"/>
        <v>0.94</v>
      </c>
      <c r="T2169" s="423">
        <f t="shared" si="79"/>
        <v>1.3919999999999999</v>
      </c>
    </row>
    <row r="2170" spans="4:20">
      <c r="D2170" s="95" t="s">
        <v>2372</v>
      </c>
      <c r="E2170" s="95"/>
      <c r="F2170" s="95"/>
      <c r="G2170" s="189">
        <v>8.9949999999999995E-3</v>
      </c>
      <c r="H2170" s="189">
        <v>3.1399999999999999E-4</v>
      </c>
      <c r="I2170" s="189">
        <v>0.28256700000000001</v>
      </c>
      <c r="J2170" s="95"/>
      <c r="K2170" s="300">
        <v>0.28256500000000001</v>
      </c>
      <c r="L2170" s="284">
        <v>-7.3</v>
      </c>
      <c r="M2170" s="284">
        <v>-2.9</v>
      </c>
      <c r="N2170" s="131">
        <v>956</v>
      </c>
      <c r="O2170" s="131">
        <v>1427</v>
      </c>
      <c r="P2170" s="131">
        <v>-0.99</v>
      </c>
      <c r="Q2170" s="149"/>
      <c r="S2170" s="423">
        <f t="shared" si="78"/>
        <v>0.95599999999999996</v>
      </c>
      <c r="T2170" s="423">
        <f t="shared" si="79"/>
        <v>1.427</v>
      </c>
    </row>
    <row r="2171" spans="4:20">
      <c r="D2171" s="96" t="s">
        <v>2373</v>
      </c>
      <c r="E2171" s="96"/>
      <c r="F2171" s="96"/>
      <c r="G2171" s="190">
        <v>1.7590999999999999E-2</v>
      </c>
      <c r="H2171" s="190">
        <v>5.6700000000000001E-4</v>
      </c>
      <c r="I2171" s="190">
        <v>0.282501</v>
      </c>
      <c r="J2171" s="96"/>
      <c r="K2171" s="301">
        <v>0.282499</v>
      </c>
      <c r="L2171" s="286">
        <v>-9.6999999999999993</v>
      </c>
      <c r="M2171" s="286">
        <v>-5.4</v>
      </c>
      <c r="N2171" s="132">
        <v>1054</v>
      </c>
      <c r="O2171" s="132">
        <v>1580</v>
      </c>
      <c r="P2171" s="132">
        <v>-0.98</v>
      </c>
      <c r="Q2171" s="149"/>
      <c r="S2171" s="423">
        <f t="shared" si="78"/>
        <v>1.054</v>
      </c>
      <c r="T2171" s="423">
        <f t="shared" si="79"/>
        <v>1.58</v>
      </c>
    </row>
    <row r="2172" spans="4:20">
      <c r="D2172" s="131" t="s">
        <v>2374</v>
      </c>
      <c r="E2172" s="131" t="s">
        <v>2421</v>
      </c>
      <c r="F2172" s="95">
        <v>209</v>
      </c>
      <c r="G2172" s="189">
        <v>1.0277E-2</v>
      </c>
      <c r="H2172" s="189">
        <v>4.6200000000000001E-4</v>
      </c>
      <c r="I2172" s="189">
        <v>0.28258499999999998</v>
      </c>
      <c r="J2172" s="95"/>
      <c r="K2172" s="300">
        <v>0.28258299999999997</v>
      </c>
      <c r="L2172" s="284">
        <v>-6.7</v>
      </c>
      <c r="M2172" s="284">
        <v>-2.1</v>
      </c>
      <c r="N2172" s="131">
        <v>935</v>
      </c>
      <c r="O2172" s="131">
        <v>1384</v>
      </c>
      <c r="P2172" s="131">
        <v>-0.99</v>
      </c>
      <c r="Q2172" s="149"/>
      <c r="S2172" s="423">
        <f t="shared" si="78"/>
        <v>0.93500000000000005</v>
      </c>
      <c r="T2172" s="423">
        <f t="shared" si="79"/>
        <v>1.3839999999999999</v>
      </c>
    </row>
    <row r="2173" spans="4:20">
      <c r="D2173" s="131" t="s">
        <v>2375</v>
      </c>
      <c r="E2173" s="131" t="s">
        <v>2423</v>
      </c>
      <c r="F2173" s="95"/>
      <c r="G2173" s="189">
        <v>3.2086999999999997E-2</v>
      </c>
      <c r="H2173" s="189">
        <v>1.1950000000000001E-3</v>
      </c>
      <c r="I2173" s="189">
        <v>0.28253499999999998</v>
      </c>
      <c r="J2173" s="95"/>
      <c r="K2173" s="300">
        <v>0.28253299999999998</v>
      </c>
      <c r="L2173" s="284">
        <v>-8.5</v>
      </c>
      <c r="M2173" s="284">
        <v>4</v>
      </c>
      <c r="N2173" s="131">
        <v>1024</v>
      </c>
      <c r="O2173" s="131">
        <v>1287</v>
      </c>
      <c r="P2173" s="131">
        <v>-0.96</v>
      </c>
      <c r="Q2173" s="149"/>
      <c r="S2173" s="423">
        <f t="shared" si="78"/>
        <v>1.024</v>
      </c>
      <c r="T2173" s="423">
        <f t="shared" si="79"/>
        <v>1.2869999999999999</v>
      </c>
    </row>
    <row r="2174" spans="4:20">
      <c r="D2174" s="131" t="s">
        <v>2376</v>
      </c>
      <c r="E2174" s="95"/>
      <c r="F2174" s="95"/>
      <c r="G2174" s="189">
        <v>1.2869999999999999E-2</v>
      </c>
      <c r="H2174" s="189">
        <v>5.5699999999999999E-4</v>
      </c>
      <c r="I2174" s="189">
        <v>0.282723</v>
      </c>
      <c r="J2174" s="95"/>
      <c r="K2174" s="300">
        <v>0.282721</v>
      </c>
      <c r="L2174" s="284">
        <v>-1.8</v>
      </c>
      <c r="M2174" s="284">
        <v>2.7</v>
      </c>
      <c r="N2174" s="131">
        <v>744</v>
      </c>
      <c r="O2174" s="131">
        <v>1077</v>
      </c>
      <c r="P2174" s="131">
        <v>-0.98</v>
      </c>
      <c r="Q2174" s="149"/>
      <c r="S2174" s="423">
        <f t="shared" si="78"/>
        <v>0.74399999999999999</v>
      </c>
      <c r="T2174" s="423">
        <f t="shared" si="79"/>
        <v>1.077</v>
      </c>
    </row>
    <row r="2175" spans="4:20">
      <c r="D2175" s="131" t="s">
        <v>2377</v>
      </c>
      <c r="E2175" s="95"/>
      <c r="F2175" s="95"/>
      <c r="G2175" s="189">
        <v>1.4696000000000001E-2</v>
      </c>
      <c r="H2175" s="189">
        <v>6.7199999999999996E-4</v>
      </c>
      <c r="I2175" s="189">
        <v>0.28265699999999999</v>
      </c>
      <c r="J2175" s="95"/>
      <c r="K2175" s="300">
        <v>0.28265499999999999</v>
      </c>
      <c r="L2175" s="284">
        <v>-4.0999999999999996</v>
      </c>
      <c r="M2175" s="284">
        <v>0.5</v>
      </c>
      <c r="N2175" s="131">
        <v>839</v>
      </c>
      <c r="O2175" s="131">
        <v>1221</v>
      </c>
      <c r="P2175" s="131">
        <v>-0.98</v>
      </c>
      <c r="Q2175" s="149"/>
      <c r="S2175" s="423">
        <f t="shared" si="78"/>
        <v>0.83899999999999997</v>
      </c>
      <c r="T2175" s="423">
        <f t="shared" si="79"/>
        <v>1.2210000000000001</v>
      </c>
    </row>
    <row r="2176" spans="4:20">
      <c r="D2176" s="131" t="s">
        <v>2378</v>
      </c>
      <c r="E2176" s="95"/>
      <c r="F2176" s="95"/>
      <c r="G2176" s="189">
        <v>9.0910000000000001E-3</v>
      </c>
      <c r="H2176" s="189">
        <v>4.1100000000000002E-4</v>
      </c>
      <c r="I2176" s="189">
        <v>0.28271400000000002</v>
      </c>
      <c r="J2176" s="95"/>
      <c r="K2176" s="300">
        <v>0.28271200000000002</v>
      </c>
      <c r="L2176" s="284">
        <v>-2.1</v>
      </c>
      <c r="M2176" s="284">
        <v>2.7</v>
      </c>
      <c r="N2176" s="131">
        <v>754</v>
      </c>
      <c r="O2176" s="131">
        <v>1086</v>
      </c>
      <c r="P2176" s="131">
        <v>-0.99</v>
      </c>
      <c r="Q2176" s="149"/>
      <c r="S2176" s="423">
        <f t="shared" si="78"/>
        <v>0.754</v>
      </c>
      <c r="T2176" s="423">
        <f t="shared" si="79"/>
        <v>1.0860000000000001</v>
      </c>
    </row>
    <row r="2177" spans="4:20">
      <c r="D2177" s="131" t="s">
        <v>2379</v>
      </c>
      <c r="E2177" s="95"/>
      <c r="F2177" s="95"/>
      <c r="G2177" s="189">
        <v>2.8667000000000002E-2</v>
      </c>
      <c r="H2177" s="189">
        <v>1.0399999999999999E-3</v>
      </c>
      <c r="I2177" s="189">
        <v>0.28247100000000003</v>
      </c>
      <c r="J2177" s="95"/>
      <c r="K2177" s="300">
        <v>0.28246900000000003</v>
      </c>
      <c r="L2177" s="284">
        <v>-10.7</v>
      </c>
      <c r="M2177" s="284">
        <v>4.7</v>
      </c>
      <c r="N2177" s="131">
        <v>1110</v>
      </c>
      <c r="O2177" s="131">
        <v>1348</v>
      </c>
      <c r="P2177" s="131">
        <v>-0.97</v>
      </c>
      <c r="Q2177" s="149"/>
      <c r="S2177" s="423">
        <f t="shared" si="78"/>
        <v>1.1100000000000001</v>
      </c>
      <c r="T2177" s="423">
        <f t="shared" si="79"/>
        <v>1.3480000000000001</v>
      </c>
    </row>
    <row r="2178" spans="4:20">
      <c r="D2178" s="131" t="s">
        <v>2380</v>
      </c>
      <c r="E2178" s="95"/>
      <c r="F2178" s="95"/>
      <c r="G2178" s="189">
        <v>1.4229E-2</v>
      </c>
      <c r="H2178" s="189">
        <v>6.5200000000000002E-4</v>
      </c>
      <c r="I2178" s="189">
        <v>0.28260600000000002</v>
      </c>
      <c r="J2178" s="95"/>
      <c r="K2178" s="300">
        <v>0.28260400000000002</v>
      </c>
      <c r="L2178" s="284">
        <v>-6</v>
      </c>
      <c r="M2178" s="284">
        <v>-1.4</v>
      </c>
      <c r="N2178" s="131">
        <v>910</v>
      </c>
      <c r="O2178" s="131">
        <v>1339</v>
      </c>
      <c r="P2178" s="131">
        <v>-0.98</v>
      </c>
      <c r="Q2178" s="149"/>
      <c r="S2178" s="423">
        <f t="shared" si="78"/>
        <v>0.91</v>
      </c>
      <c r="T2178" s="423">
        <f t="shared" si="79"/>
        <v>1.339</v>
      </c>
    </row>
    <row r="2179" spans="4:20">
      <c r="D2179" s="131" t="s">
        <v>2381</v>
      </c>
      <c r="E2179" s="95"/>
      <c r="F2179" s="95"/>
      <c r="G2179" s="189">
        <v>1.4324E-2</v>
      </c>
      <c r="H2179" s="189">
        <v>6.5600000000000001E-4</v>
      </c>
      <c r="I2179" s="189">
        <v>0.28264400000000001</v>
      </c>
      <c r="J2179" s="95"/>
      <c r="K2179" s="300">
        <v>0.282642</v>
      </c>
      <c r="L2179" s="284">
        <v>-4.5999999999999996</v>
      </c>
      <c r="M2179" s="284">
        <v>-0.2</v>
      </c>
      <c r="N2179" s="131">
        <v>858</v>
      </c>
      <c r="O2179" s="131">
        <v>1257</v>
      </c>
      <c r="P2179" s="131">
        <v>-0.98</v>
      </c>
      <c r="Q2179" s="149"/>
      <c r="S2179" s="423">
        <f t="shared" si="78"/>
        <v>0.85799999999999998</v>
      </c>
      <c r="T2179" s="423">
        <f t="shared" si="79"/>
        <v>1.2569999999999999</v>
      </c>
    </row>
    <row r="2180" spans="4:20">
      <c r="D2180" s="131" t="s">
        <v>2382</v>
      </c>
      <c r="E2180" s="95"/>
      <c r="F2180" s="95"/>
      <c r="G2180" s="189">
        <v>9.9220000000000003E-3</v>
      </c>
      <c r="H2180" s="189">
        <v>4.5800000000000002E-4</v>
      </c>
      <c r="I2180" s="189">
        <v>0.28265000000000001</v>
      </c>
      <c r="J2180" s="95"/>
      <c r="K2180" s="300">
        <v>0.28264800000000001</v>
      </c>
      <c r="L2180" s="284">
        <v>-4.4000000000000004</v>
      </c>
      <c r="M2180" s="284">
        <v>0.2</v>
      </c>
      <c r="N2180" s="131">
        <v>844</v>
      </c>
      <c r="O2180" s="131">
        <v>1236</v>
      </c>
      <c r="P2180" s="131">
        <v>-0.99</v>
      </c>
      <c r="Q2180" s="149"/>
      <c r="S2180" s="423">
        <f t="shared" si="78"/>
        <v>0.84399999999999997</v>
      </c>
      <c r="T2180" s="423">
        <f t="shared" si="79"/>
        <v>1.236</v>
      </c>
    </row>
    <row r="2181" spans="4:20">
      <c r="D2181" s="131" t="s">
        <v>2383</v>
      </c>
      <c r="E2181" s="95"/>
      <c r="F2181" s="95"/>
      <c r="G2181" s="189">
        <v>1.1651999999999999E-2</v>
      </c>
      <c r="H2181" s="189">
        <v>5.3499999999999999E-4</v>
      </c>
      <c r="I2181" s="189">
        <v>0.28266599999999997</v>
      </c>
      <c r="J2181" s="95"/>
      <c r="K2181" s="300">
        <v>0.28266400000000003</v>
      </c>
      <c r="L2181" s="284">
        <v>-3.8</v>
      </c>
      <c r="M2181" s="284">
        <v>0.6</v>
      </c>
      <c r="N2181" s="131">
        <v>823</v>
      </c>
      <c r="O2181" s="131">
        <v>1206</v>
      </c>
      <c r="P2181" s="131">
        <v>-0.98</v>
      </c>
      <c r="Q2181" s="149"/>
      <c r="S2181" s="423">
        <f t="shared" si="78"/>
        <v>0.82299999999999995</v>
      </c>
      <c r="T2181" s="423">
        <f t="shared" si="79"/>
        <v>1.206</v>
      </c>
    </row>
    <row r="2182" spans="4:20">
      <c r="D2182" s="131" t="s">
        <v>2384</v>
      </c>
      <c r="E2182" s="95"/>
      <c r="F2182" s="95"/>
      <c r="G2182" s="189">
        <v>8.3639999999999999E-3</v>
      </c>
      <c r="H2182" s="189">
        <v>3.8499999999999998E-4</v>
      </c>
      <c r="I2182" s="189">
        <v>0.28265699999999999</v>
      </c>
      <c r="J2182" s="95"/>
      <c r="K2182" s="300">
        <v>0.28265499999999999</v>
      </c>
      <c r="L2182" s="284">
        <v>-4.0999999999999996</v>
      </c>
      <c r="M2182" s="284">
        <v>0.5</v>
      </c>
      <c r="N2182" s="131">
        <v>832</v>
      </c>
      <c r="O2182" s="131">
        <v>1219</v>
      </c>
      <c r="P2182" s="131">
        <v>-0.99</v>
      </c>
      <c r="Q2182" s="149"/>
      <c r="S2182" s="423">
        <f t="shared" si="78"/>
        <v>0.83199999999999996</v>
      </c>
      <c r="T2182" s="423">
        <f t="shared" si="79"/>
        <v>1.2190000000000001</v>
      </c>
    </row>
    <row r="2183" spans="4:20">
      <c r="D2183" s="131" t="s">
        <v>2385</v>
      </c>
      <c r="E2183" s="95"/>
      <c r="F2183" s="95"/>
      <c r="G2183" s="189">
        <v>1.0258E-2</v>
      </c>
      <c r="H2183" s="189">
        <v>4.57E-4</v>
      </c>
      <c r="I2183" s="189">
        <v>0.28267799999999998</v>
      </c>
      <c r="J2183" s="95"/>
      <c r="K2183" s="300">
        <v>0.28267599999999998</v>
      </c>
      <c r="L2183" s="284">
        <v>-3.4</v>
      </c>
      <c r="M2183" s="284">
        <v>1.3</v>
      </c>
      <c r="N2183" s="131">
        <v>804</v>
      </c>
      <c r="O2183" s="131">
        <v>1170</v>
      </c>
      <c r="P2183" s="131">
        <v>-0.99</v>
      </c>
      <c r="Q2183" s="149"/>
      <c r="S2183" s="423">
        <f t="shared" si="78"/>
        <v>0.80400000000000005</v>
      </c>
      <c r="T2183" s="423">
        <f t="shared" si="79"/>
        <v>1.17</v>
      </c>
    </row>
    <row r="2184" spans="4:20">
      <c r="D2184" s="131" t="s">
        <v>2386</v>
      </c>
      <c r="E2184" s="95"/>
      <c r="F2184" s="95"/>
      <c r="G2184" s="189">
        <v>1.4352E-2</v>
      </c>
      <c r="H2184" s="189">
        <v>5.9999999999999995E-4</v>
      </c>
      <c r="I2184" s="189">
        <v>0.28249400000000002</v>
      </c>
      <c r="J2184" s="95"/>
      <c r="K2184" s="300">
        <v>0.28249200000000002</v>
      </c>
      <c r="L2184" s="284">
        <v>-9.9</v>
      </c>
      <c r="M2184" s="284">
        <v>6.2</v>
      </c>
      <c r="N2184" s="131">
        <v>1064</v>
      </c>
      <c r="O2184" s="131">
        <v>1269</v>
      </c>
      <c r="P2184" s="131">
        <v>-0.98</v>
      </c>
      <c r="Q2184" s="149"/>
      <c r="S2184" s="423">
        <f t="shared" si="78"/>
        <v>1.0640000000000001</v>
      </c>
      <c r="T2184" s="423">
        <f t="shared" si="79"/>
        <v>1.2689999999999999</v>
      </c>
    </row>
    <row r="2185" spans="4:20">
      <c r="D2185" s="131" t="s">
        <v>2387</v>
      </c>
      <c r="E2185" s="95"/>
      <c r="F2185" s="95"/>
      <c r="G2185" s="189">
        <v>2.2244E-2</v>
      </c>
      <c r="H2185" s="189">
        <v>1.008E-3</v>
      </c>
      <c r="I2185" s="189">
        <v>0.28256799999999999</v>
      </c>
      <c r="J2185" s="95"/>
      <c r="K2185" s="300">
        <v>0.28256599999999998</v>
      </c>
      <c r="L2185" s="284">
        <v>-7.3</v>
      </c>
      <c r="M2185" s="284">
        <v>4.4000000000000004</v>
      </c>
      <c r="N2185" s="131">
        <v>972</v>
      </c>
      <c r="O2185" s="131">
        <v>1232</v>
      </c>
      <c r="P2185" s="131">
        <v>-0.97</v>
      </c>
      <c r="Q2185" s="149"/>
      <c r="S2185" s="423">
        <f t="shared" si="78"/>
        <v>0.97199999999999998</v>
      </c>
      <c r="T2185" s="423">
        <f t="shared" si="79"/>
        <v>1.232</v>
      </c>
    </row>
    <row r="2186" spans="4:20">
      <c r="D2186" s="131" t="s">
        <v>2388</v>
      </c>
      <c r="E2186" s="95"/>
      <c r="F2186" s="95"/>
      <c r="G2186" s="189">
        <v>9.391E-3</v>
      </c>
      <c r="H2186" s="189">
        <v>4.17E-4</v>
      </c>
      <c r="I2186" s="189">
        <v>0.28269300000000003</v>
      </c>
      <c r="J2186" s="95"/>
      <c r="K2186" s="300">
        <v>0.28269100000000003</v>
      </c>
      <c r="L2186" s="284">
        <v>-2.9</v>
      </c>
      <c r="M2186" s="284">
        <v>1.6</v>
      </c>
      <c r="N2186" s="131">
        <v>783</v>
      </c>
      <c r="O2186" s="131">
        <v>1143</v>
      </c>
      <c r="P2186" s="131">
        <v>-0.99</v>
      </c>
      <c r="Q2186" s="149"/>
      <c r="S2186" s="423">
        <f t="shared" si="78"/>
        <v>0.78300000000000003</v>
      </c>
      <c r="T2186" s="423">
        <f t="shared" si="79"/>
        <v>1.143</v>
      </c>
    </row>
    <row r="2187" spans="4:20">
      <c r="D2187" s="131" t="s">
        <v>2389</v>
      </c>
      <c r="E2187" s="95"/>
      <c r="F2187" s="95"/>
      <c r="G2187" s="189">
        <v>2.4320999999999999E-2</v>
      </c>
      <c r="H2187" s="189">
        <v>1.067E-3</v>
      </c>
      <c r="I2187" s="189">
        <v>0.28248600000000001</v>
      </c>
      <c r="J2187" s="95"/>
      <c r="K2187" s="300">
        <v>0.28248400000000001</v>
      </c>
      <c r="L2187" s="284">
        <v>-10.199999999999999</v>
      </c>
      <c r="M2187" s="284">
        <v>-0.7</v>
      </c>
      <c r="N2187" s="131">
        <v>1089</v>
      </c>
      <c r="O2187" s="131">
        <v>1476</v>
      </c>
      <c r="P2187" s="131">
        <v>-0.97</v>
      </c>
      <c r="Q2187" s="149"/>
      <c r="S2187" s="423">
        <f t="shared" si="78"/>
        <v>1.089</v>
      </c>
      <c r="T2187" s="423">
        <f t="shared" si="79"/>
        <v>1.476</v>
      </c>
    </row>
    <row r="2188" spans="4:20">
      <c r="D2188" s="130" t="s">
        <v>2390</v>
      </c>
      <c r="E2188" s="95"/>
      <c r="F2188" s="95"/>
      <c r="G2188" s="191">
        <v>2.4139000000000001E-2</v>
      </c>
      <c r="H2188" s="191">
        <v>1.106E-3</v>
      </c>
      <c r="I2188" s="191">
        <v>0.28261900000000001</v>
      </c>
      <c r="J2188" s="95"/>
      <c r="K2188" s="298">
        <v>0.28261700000000001</v>
      </c>
      <c r="L2188" s="283">
        <v>-5.5</v>
      </c>
      <c r="M2188" s="283">
        <v>-1.2</v>
      </c>
      <c r="N2188" s="130">
        <v>902</v>
      </c>
      <c r="O2188" s="130">
        <v>1317</v>
      </c>
      <c r="P2188" s="130">
        <v>-0.97</v>
      </c>
      <c r="Q2188" s="149"/>
      <c r="S2188" s="423">
        <f t="shared" si="78"/>
        <v>0.90200000000000002</v>
      </c>
      <c r="T2188" s="423">
        <f t="shared" si="79"/>
        <v>1.3169999999999999</v>
      </c>
    </row>
    <row r="2189" spans="4:20">
      <c r="D2189" s="131" t="s">
        <v>2391</v>
      </c>
      <c r="E2189" s="95"/>
      <c r="F2189" s="95"/>
      <c r="G2189" s="189">
        <v>2.1447000000000001E-2</v>
      </c>
      <c r="H2189" s="189">
        <v>9.9500000000000001E-4</v>
      </c>
      <c r="I2189" s="189">
        <v>0.28260099999999999</v>
      </c>
      <c r="J2189" s="95"/>
      <c r="K2189" s="300">
        <v>0.28259899999999999</v>
      </c>
      <c r="L2189" s="284">
        <v>-6.1</v>
      </c>
      <c r="M2189" s="284">
        <v>-1.7</v>
      </c>
      <c r="N2189" s="131">
        <v>926</v>
      </c>
      <c r="O2189" s="131">
        <v>1356</v>
      </c>
      <c r="P2189" s="131">
        <v>-0.97</v>
      </c>
      <c r="Q2189" s="149"/>
      <c r="S2189" s="423">
        <f t="shared" si="78"/>
        <v>0.92600000000000005</v>
      </c>
      <c r="T2189" s="423">
        <f t="shared" si="79"/>
        <v>1.3560000000000001</v>
      </c>
    </row>
    <row r="2190" spans="4:20">
      <c r="D2190" s="131" t="s">
        <v>2392</v>
      </c>
      <c r="E2190" s="95"/>
      <c r="F2190" s="95"/>
      <c r="G2190" s="189">
        <v>1.6607E-2</v>
      </c>
      <c r="H2190" s="189">
        <v>7.6000000000000004E-4</v>
      </c>
      <c r="I2190" s="189">
        <v>0.28263100000000002</v>
      </c>
      <c r="J2190" s="95"/>
      <c r="K2190" s="300">
        <v>0.28262900000000002</v>
      </c>
      <c r="L2190" s="284">
        <v>-5.0999999999999996</v>
      </c>
      <c r="M2190" s="284">
        <v>-0.7</v>
      </c>
      <c r="N2190" s="131">
        <v>878</v>
      </c>
      <c r="O2190" s="131">
        <v>1288</v>
      </c>
      <c r="P2190" s="131">
        <v>-0.98</v>
      </c>
      <c r="Q2190" s="149"/>
      <c r="S2190" s="423">
        <f t="shared" si="78"/>
        <v>0.878</v>
      </c>
      <c r="T2190" s="423">
        <f t="shared" si="79"/>
        <v>1.288</v>
      </c>
    </row>
    <row r="2191" spans="4:20">
      <c r="D2191" s="131" t="s">
        <v>2393</v>
      </c>
      <c r="E2191" s="95"/>
      <c r="F2191" s="95"/>
      <c r="G2191" s="189">
        <v>4.5695E-2</v>
      </c>
      <c r="H2191" s="189">
        <v>1.874E-3</v>
      </c>
      <c r="I2191" s="189">
        <v>0.282605</v>
      </c>
      <c r="J2191" s="95"/>
      <c r="K2191" s="300">
        <v>0.28260299999999999</v>
      </c>
      <c r="L2191" s="284">
        <v>-6</v>
      </c>
      <c r="M2191" s="284">
        <v>8</v>
      </c>
      <c r="N2191" s="131">
        <v>941</v>
      </c>
      <c r="O2191" s="131">
        <v>1096</v>
      </c>
      <c r="P2191" s="131">
        <v>-0.94</v>
      </c>
      <c r="Q2191" s="149"/>
      <c r="S2191" s="423">
        <f t="shared" si="78"/>
        <v>0.94099999999999995</v>
      </c>
      <c r="T2191" s="423">
        <f t="shared" si="79"/>
        <v>1.0960000000000001</v>
      </c>
    </row>
    <row r="2192" spans="4:20">
      <c r="D2192" s="131" t="s">
        <v>2394</v>
      </c>
      <c r="E2192" s="95"/>
      <c r="F2192" s="95"/>
      <c r="G2192" s="189">
        <v>5.2450999999999998E-2</v>
      </c>
      <c r="H2192" s="189">
        <v>2.147E-3</v>
      </c>
      <c r="I2192" s="189">
        <v>0.28253699999999998</v>
      </c>
      <c r="J2192" s="95"/>
      <c r="K2192" s="300">
        <v>0.28253499999999998</v>
      </c>
      <c r="L2192" s="284">
        <v>-8.4</v>
      </c>
      <c r="M2192" s="284">
        <v>5.4</v>
      </c>
      <c r="N2192" s="131">
        <v>1048</v>
      </c>
      <c r="O2192" s="131">
        <v>1261</v>
      </c>
      <c r="P2192" s="131">
        <v>-0.94</v>
      </c>
      <c r="Q2192" s="149"/>
      <c r="S2192" s="423">
        <f t="shared" si="78"/>
        <v>1.048</v>
      </c>
      <c r="T2192" s="423">
        <f t="shared" si="79"/>
        <v>1.2609999999999999</v>
      </c>
    </row>
    <row r="2193" spans="4:20">
      <c r="D2193" s="132" t="s">
        <v>2395</v>
      </c>
      <c r="E2193" s="96"/>
      <c r="F2193" s="96"/>
      <c r="G2193" s="190">
        <v>1.5691E-2</v>
      </c>
      <c r="H2193" s="190">
        <v>7.2499999999999995E-4</v>
      </c>
      <c r="I2193" s="190">
        <v>0.28262799999999999</v>
      </c>
      <c r="J2193" s="96"/>
      <c r="K2193" s="301">
        <v>0.28262599999999999</v>
      </c>
      <c r="L2193" s="286">
        <v>-5.2</v>
      </c>
      <c r="M2193" s="286">
        <v>-0.5</v>
      </c>
      <c r="N2193" s="132">
        <v>881</v>
      </c>
      <c r="O2193" s="132">
        <v>1286</v>
      </c>
      <c r="P2193" s="132">
        <v>-0.98</v>
      </c>
      <c r="Q2193" s="149"/>
      <c r="S2193" s="423">
        <f t="shared" si="78"/>
        <v>0.88100000000000001</v>
      </c>
      <c r="T2193" s="423">
        <f t="shared" si="79"/>
        <v>1.286</v>
      </c>
    </row>
    <row r="2194" spans="4:20">
      <c r="D2194" s="130"/>
      <c r="E2194" s="95"/>
      <c r="F2194" s="95"/>
      <c r="G2194" s="191"/>
      <c r="H2194" s="191"/>
      <c r="I2194" s="191"/>
      <c r="J2194" s="95"/>
      <c r="K2194" s="298"/>
      <c r="L2194" s="283"/>
      <c r="M2194" s="283">
        <f>AVERAGE(M2120:M2193)</f>
        <v>-1.8972972972972975</v>
      </c>
      <c r="N2194" s="130"/>
      <c r="O2194" s="200">
        <f>AVERAGE(O2120:O2193)</f>
        <v>1401.0540540540539</v>
      </c>
      <c r="P2194" s="130"/>
      <c r="Q2194" s="149"/>
      <c r="S2194" s="423">
        <f t="shared" si="78"/>
        <v>0</v>
      </c>
      <c r="T2194" s="423">
        <f t="shared" si="79"/>
        <v>1.4010540540540539</v>
      </c>
    </row>
    <row r="2195" spans="4:20">
      <c r="D2195" s="102" t="s">
        <v>2396</v>
      </c>
      <c r="E2195" s="102" t="s">
        <v>2424</v>
      </c>
      <c r="F2195" s="94">
        <v>216</v>
      </c>
      <c r="G2195" s="193">
        <v>1.2989000000000001E-2</v>
      </c>
      <c r="H2195" s="193">
        <v>4.6500000000000003E-4</v>
      </c>
      <c r="I2195" s="193">
        <v>0.282524</v>
      </c>
      <c r="J2195" s="94"/>
      <c r="K2195" s="332">
        <v>0.282522</v>
      </c>
      <c r="L2195" s="282">
        <v>-8.8000000000000007</v>
      </c>
      <c r="M2195" s="282">
        <v>-4.0999999999999996</v>
      </c>
      <c r="N2195" s="102">
        <v>1019</v>
      </c>
      <c r="O2195" s="102">
        <v>1517</v>
      </c>
      <c r="P2195" s="460">
        <v>-0.99</v>
      </c>
      <c r="Q2195" s="149"/>
      <c r="S2195" s="423">
        <f t="shared" si="78"/>
        <v>1.0189999999999999</v>
      </c>
      <c r="T2195" s="423">
        <f t="shared" si="79"/>
        <v>1.5169999999999999</v>
      </c>
    </row>
    <row r="2196" spans="4:20">
      <c r="D2196" s="131" t="s">
        <v>2397</v>
      </c>
      <c r="E2196" s="131" t="s">
        <v>2425</v>
      </c>
      <c r="F2196" s="95"/>
      <c r="G2196" s="189">
        <v>1.1984E-2</v>
      </c>
      <c r="H2196" s="189">
        <v>4.2900000000000002E-4</v>
      </c>
      <c r="I2196" s="189">
        <v>0.28252699999999997</v>
      </c>
      <c r="J2196" s="95"/>
      <c r="K2196" s="300">
        <v>0.28252500000000003</v>
      </c>
      <c r="L2196" s="284">
        <v>-8.6999999999999993</v>
      </c>
      <c r="M2196" s="284">
        <v>-4.0999999999999996</v>
      </c>
      <c r="N2196" s="131">
        <v>1014</v>
      </c>
      <c r="O2196" s="131">
        <v>1511</v>
      </c>
      <c r="P2196" s="131">
        <v>-0.99</v>
      </c>
      <c r="Q2196" s="149"/>
      <c r="S2196" s="423">
        <f t="shared" si="78"/>
        <v>1.014</v>
      </c>
      <c r="T2196" s="423">
        <f t="shared" si="79"/>
        <v>1.5109999999999999</v>
      </c>
    </row>
    <row r="2197" spans="4:20">
      <c r="D2197" s="131" t="s">
        <v>2398</v>
      </c>
      <c r="E2197" s="95"/>
      <c r="F2197" s="95"/>
      <c r="G2197" s="189">
        <v>8.9359999999999995E-3</v>
      </c>
      <c r="H2197" s="189">
        <v>3.1799999999999998E-4</v>
      </c>
      <c r="I2197" s="189">
        <v>0.282557</v>
      </c>
      <c r="J2197" s="95"/>
      <c r="K2197" s="300">
        <v>0.282555</v>
      </c>
      <c r="L2197" s="284">
        <v>-7.7</v>
      </c>
      <c r="M2197" s="284">
        <v>-3</v>
      </c>
      <c r="N2197" s="131">
        <v>970</v>
      </c>
      <c r="O2197" s="131">
        <v>1442</v>
      </c>
      <c r="P2197" s="131">
        <v>-0.99</v>
      </c>
      <c r="Q2197" s="149"/>
      <c r="S2197" s="423">
        <f t="shared" si="78"/>
        <v>0.97</v>
      </c>
      <c r="T2197" s="423">
        <f t="shared" si="79"/>
        <v>1.4419999999999999</v>
      </c>
    </row>
    <row r="2198" spans="4:20">
      <c r="D2198" s="131" t="s">
        <v>2399</v>
      </c>
      <c r="E2198" s="95"/>
      <c r="F2198" s="95"/>
      <c r="G2198" s="189">
        <v>1.0299000000000001E-2</v>
      </c>
      <c r="H2198" s="189">
        <v>3.7800000000000003E-4</v>
      </c>
      <c r="I2198" s="189">
        <v>0.28254299999999999</v>
      </c>
      <c r="J2198" s="95"/>
      <c r="K2198" s="300">
        <v>0.28254099999999999</v>
      </c>
      <c r="L2198" s="284">
        <v>-8.1999999999999993</v>
      </c>
      <c r="M2198" s="284">
        <v>-3.5</v>
      </c>
      <c r="N2198" s="131">
        <v>990</v>
      </c>
      <c r="O2198" s="131">
        <v>1474</v>
      </c>
      <c r="P2198" s="131">
        <v>-0.99</v>
      </c>
      <c r="Q2198" s="149"/>
      <c r="S2198" s="423">
        <f t="shared" si="78"/>
        <v>0.99</v>
      </c>
      <c r="T2198" s="423">
        <f t="shared" si="79"/>
        <v>1.474</v>
      </c>
    </row>
    <row r="2199" spans="4:20">
      <c r="D2199" s="131" t="s">
        <v>2400</v>
      </c>
      <c r="E2199" s="95"/>
      <c r="F2199" s="95"/>
      <c r="G2199" s="189">
        <v>9.8160000000000001E-3</v>
      </c>
      <c r="H2199" s="189">
        <v>3.4099999999999999E-4</v>
      </c>
      <c r="I2199" s="189">
        <v>0.28256700000000001</v>
      </c>
      <c r="J2199" s="95"/>
      <c r="K2199" s="300">
        <v>0.28256500000000001</v>
      </c>
      <c r="L2199" s="284">
        <v>-7.3</v>
      </c>
      <c r="M2199" s="284">
        <v>-2.7</v>
      </c>
      <c r="N2199" s="131">
        <v>957</v>
      </c>
      <c r="O2199" s="131">
        <v>1422</v>
      </c>
      <c r="P2199" s="131">
        <v>-0.99</v>
      </c>
      <c r="Q2199" s="149"/>
      <c r="S2199" s="423">
        <f t="shared" si="78"/>
        <v>0.95699999999999996</v>
      </c>
      <c r="T2199" s="423">
        <f t="shared" si="79"/>
        <v>1.4219999999999999</v>
      </c>
    </row>
    <row r="2200" spans="4:20">
      <c r="D2200" s="131" t="s">
        <v>2401</v>
      </c>
      <c r="E2200" s="95"/>
      <c r="F2200" s="95"/>
      <c r="G2200" s="189">
        <v>9.8490000000000001E-3</v>
      </c>
      <c r="H2200" s="189">
        <v>3.4400000000000001E-4</v>
      </c>
      <c r="I2200" s="189">
        <v>0.28255999999999998</v>
      </c>
      <c r="J2200" s="95"/>
      <c r="K2200" s="300">
        <v>0.28255799999999998</v>
      </c>
      <c r="L2200" s="284">
        <v>-7.6</v>
      </c>
      <c r="M2200" s="284">
        <v>-2.8</v>
      </c>
      <c r="N2200" s="131">
        <v>966</v>
      </c>
      <c r="O2200" s="131">
        <v>1434</v>
      </c>
      <c r="P2200" s="131">
        <v>-0.99</v>
      </c>
      <c r="Q2200" s="149"/>
      <c r="S2200" s="423">
        <f t="shared" si="78"/>
        <v>0.96599999999999997</v>
      </c>
      <c r="T2200" s="423">
        <f t="shared" si="79"/>
        <v>1.4339999999999999</v>
      </c>
    </row>
    <row r="2201" spans="4:20">
      <c r="D2201" s="131" t="s">
        <v>2402</v>
      </c>
      <c r="E2201" s="95"/>
      <c r="F2201" s="95"/>
      <c r="G2201" s="189">
        <v>8.1650000000000004E-3</v>
      </c>
      <c r="H2201" s="189">
        <v>2.8200000000000002E-4</v>
      </c>
      <c r="I2201" s="189">
        <v>0.28251399999999999</v>
      </c>
      <c r="J2201" s="95"/>
      <c r="K2201" s="300">
        <v>0.28251199999999999</v>
      </c>
      <c r="L2201" s="284">
        <v>-9.1999999999999993</v>
      </c>
      <c r="M2201" s="284">
        <v>-4.7</v>
      </c>
      <c r="N2201" s="131">
        <v>1029</v>
      </c>
      <c r="O2201" s="131">
        <v>1543</v>
      </c>
      <c r="P2201" s="131">
        <v>-0.99</v>
      </c>
      <c r="Q2201" s="149"/>
      <c r="S2201" s="423">
        <f t="shared" si="78"/>
        <v>1.0289999999999999</v>
      </c>
      <c r="T2201" s="423">
        <f t="shared" si="79"/>
        <v>1.5429999999999999</v>
      </c>
    </row>
    <row r="2202" spans="4:20">
      <c r="D2202" s="131" t="s">
        <v>2403</v>
      </c>
      <c r="E2202" s="95"/>
      <c r="F2202" s="95"/>
      <c r="G2202" s="189">
        <v>1.0810999999999999E-2</v>
      </c>
      <c r="H2202" s="189">
        <v>3.9599999999999998E-4</v>
      </c>
      <c r="I2202" s="189">
        <v>0.28254899999999999</v>
      </c>
      <c r="J2202" s="95"/>
      <c r="K2202" s="300">
        <v>0.28254699999999999</v>
      </c>
      <c r="L2202" s="284">
        <v>-8</v>
      </c>
      <c r="M2202" s="284">
        <v>-3.3</v>
      </c>
      <c r="N2202" s="131">
        <v>983</v>
      </c>
      <c r="O2202" s="131">
        <v>1461</v>
      </c>
      <c r="P2202" s="131">
        <v>-0.99</v>
      </c>
      <c r="Q2202" s="149"/>
      <c r="S2202" s="423">
        <f t="shared" si="78"/>
        <v>0.98299999999999998</v>
      </c>
      <c r="T2202" s="423">
        <f t="shared" si="79"/>
        <v>1.4610000000000001</v>
      </c>
    </row>
    <row r="2203" spans="4:20">
      <c r="D2203" s="131" t="s">
        <v>2404</v>
      </c>
      <c r="E2203" s="95"/>
      <c r="F2203" s="95"/>
      <c r="G2203" s="189">
        <v>1.1502E-2</v>
      </c>
      <c r="H2203" s="189">
        <v>4.17E-4</v>
      </c>
      <c r="I2203" s="189">
        <v>0.28257700000000002</v>
      </c>
      <c r="J2203" s="95"/>
      <c r="K2203" s="300">
        <v>0.28257500000000002</v>
      </c>
      <c r="L2203" s="284">
        <v>-6.9</v>
      </c>
      <c r="M2203" s="284">
        <v>-2.2999999999999998</v>
      </c>
      <c r="N2203" s="131">
        <v>944</v>
      </c>
      <c r="O2203" s="131">
        <v>1398</v>
      </c>
      <c r="P2203" s="131">
        <v>-0.99</v>
      </c>
      <c r="Q2203" s="149"/>
      <c r="S2203" s="423">
        <f t="shared" ref="S2203:S2266" si="80">N2203/1000</f>
        <v>0.94399999999999995</v>
      </c>
      <c r="T2203" s="423">
        <f t="shared" ref="T2203:T2266" si="81">O2203/1000</f>
        <v>1.3979999999999999</v>
      </c>
    </row>
    <row r="2204" spans="4:20">
      <c r="D2204" s="131" t="s">
        <v>2405</v>
      </c>
      <c r="E2204" s="95"/>
      <c r="F2204" s="95"/>
      <c r="G2204" s="189">
        <v>1.1993E-2</v>
      </c>
      <c r="H2204" s="189">
        <v>4.1100000000000002E-4</v>
      </c>
      <c r="I2204" s="189">
        <v>0.282551</v>
      </c>
      <c r="J2204" s="95"/>
      <c r="K2204" s="300">
        <v>0.28254899999999999</v>
      </c>
      <c r="L2204" s="284">
        <v>-7.9</v>
      </c>
      <c r="M2204" s="284">
        <v>-3.1</v>
      </c>
      <c r="N2204" s="131">
        <v>981</v>
      </c>
      <c r="O2204" s="131">
        <v>1454</v>
      </c>
      <c r="P2204" s="131">
        <v>-0.99</v>
      </c>
      <c r="Q2204" s="149"/>
      <c r="S2204" s="423">
        <f t="shared" si="80"/>
        <v>0.98099999999999998</v>
      </c>
      <c r="T2204" s="423">
        <f t="shared" si="81"/>
        <v>1.454</v>
      </c>
    </row>
    <row r="2205" spans="4:20">
      <c r="D2205" s="131" t="s">
        <v>2406</v>
      </c>
      <c r="E2205" s="95"/>
      <c r="F2205" s="95"/>
      <c r="G2205" s="189">
        <v>1.6249E-2</v>
      </c>
      <c r="H2205" s="189">
        <v>5.5400000000000002E-4</v>
      </c>
      <c r="I2205" s="189">
        <v>0.28251100000000001</v>
      </c>
      <c r="J2205" s="95"/>
      <c r="K2205" s="300">
        <v>0.28250900000000001</v>
      </c>
      <c r="L2205" s="284">
        <v>-9.3000000000000007</v>
      </c>
      <c r="M2205" s="284">
        <v>-4.5999999999999996</v>
      </c>
      <c r="N2205" s="131">
        <v>1039</v>
      </c>
      <c r="O2205" s="131">
        <v>1545</v>
      </c>
      <c r="P2205" s="131">
        <v>-0.98</v>
      </c>
      <c r="Q2205" s="149"/>
      <c r="S2205" s="423">
        <f t="shared" si="80"/>
        <v>1.0389999999999999</v>
      </c>
      <c r="T2205" s="423">
        <f t="shared" si="81"/>
        <v>1.5449999999999999</v>
      </c>
    </row>
    <row r="2206" spans="4:20">
      <c r="D2206" s="131" t="s">
        <v>2407</v>
      </c>
      <c r="E2206" s="95"/>
      <c r="F2206" s="95"/>
      <c r="G2206" s="189">
        <v>1.1606E-2</v>
      </c>
      <c r="H2206" s="189">
        <v>3.8400000000000001E-4</v>
      </c>
      <c r="I2206" s="189">
        <v>0.28250199999999998</v>
      </c>
      <c r="J2206" s="95"/>
      <c r="K2206" s="300">
        <v>0.28249999999999997</v>
      </c>
      <c r="L2206" s="284">
        <v>-9.6</v>
      </c>
      <c r="M2206" s="284">
        <v>-4.8</v>
      </c>
      <c r="N2206" s="131">
        <v>1047</v>
      </c>
      <c r="O2206" s="131">
        <v>1563</v>
      </c>
      <c r="P2206" s="131">
        <v>-0.99</v>
      </c>
      <c r="Q2206" s="149"/>
      <c r="S2206" s="423">
        <f t="shared" si="80"/>
        <v>1.0469999999999999</v>
      </c>
      <c r="T2206" s="423">
        <f t="shared" si="81"/>
        <v>1.5629999999999999</v>
      </c>
    </row>
    <row r="2207" spans="4:20">
      <c r="D2207" s="131" t="s">
        <v>2408</v>
      </c>
      <c r="E2207" s="95"/>
      <c r="F2207" s="95"/>
      <c r="G2207" s="189">
        <v>1.1275E-2</v>
      </c>
      <c r="H2207" s="189">
        <v>3.9399999999999998E-4</v>
      </c>
      <c r="I2207" s="189">
        <v>0.28255599999999997</v>
      </c>
      <c r="J2207" s="95"/>
      <c r="K2207" s="300">
        <v>0.28255400000000003</v>
      </c>
      <c r="L2207" s="284">
        <v>-7.7</v>
      </c>
      <c r="M2207" s="284">
        <v>-3.1</v>
      </c>
      <c r="N2207" s="131">
        <v>973</v>
      </c>
      <c r="O2207" s="131">
        <v>1447</v>
      </c>
      <c r="P2207" s="131">
        <v>-0.99</v>
      </c>
      <c r="Q2207" s="149"/>
      <c r="S2207" s="423">
        <f t="shared" si="80"/>
        <v>0.97299999999999998</v>
      </c>
      <c r="T2207" s="423">
        <f t="shared" si="81"/>
        <v>1.4470000000000001</v>
      </c>
    </row>
    <row r="2208" spans="4:20">
      <c r="D2208" s="131" t="s">
        <v>2409</v>
      </c>
      <c r="E2208" s="95"/>
      <c r="F2208" s="95"/>
      <c r="G2208" s="189">
        <v>1.2455000000000001E-2</v>
      </c>
      <c r="H2208" s="189">
        <v>4.3100000000000001E-4</v>
      </c>
      <c r="I2208" s="189">
        <v>0.28254899999999999</v>
      </c>
      <c r="J2208" s="95"/>
      <c r="K2208" s="300">
        <v>0.28254699999999999</v>
      </c>
      <c r="L2208" s="284">
        <v>-8</v>
      </c>
      <c r="M2208" s="284">
        <v>-3</v>
      </c>
      <c r="N2208" s="131">
        <v>984</v>
      </c>
      <c r="O2208" s="131">
        <v>1454</v>
      </c>
      <c r="P2208" s="131">
        <v>-0.99</v>
      </c>
      <c r="Q2208" s="149"/>
      <c r="S2208" s="423">
        <f t="shared" si="80"/>
        <v>0.98399999999999999</v>
      </c>
      <c r="T2208" s="423">
        <f t="shared" si="81"/>
        <v>1.454</v>
      </c>
    </row>
    <row r="2209" spans="1:20">
      <c r="D2209" s="131" t="s">
        <v>2410</v>
      </c>
      <c r="E2209" s="95"/>
      <c r="F2209" s="95"/>
      <c r="G2209" s="189">
        <v>1.5468000000000001E-2</v>
      </c>
      <c r="H2209" s="189">
        <v>5.04E-4</v>
      </c>
      <c r="I2209" s="189">
        <v>0.28253699999999998</v>
      </c>
      <c r="J2209" s="95"/>
      <c r="K2209" s="300">
        <v>0.28253499999999998</v>
      </c>
      <c r="L2209" s="284">
        <v>-8.4</v>
      </c>
      <c r="M2209" s="284">
        <v>-3.5</v>
      </c>
      <c r="N2209" s="131">
        <v>1002</v>
      </c>
      <c r="O2209" s="131">
        <v>1483</v>
      </c>
      <c r="P2209" s="131">
        <v>-0.98</v>
      </c>
      <c r="Q2209" s="149"/>
      <c r="S2209" s="423">
        <f t="shared" si="80"/>
        <v>1.002</v>
      </c>
      <c r="T2209" s="423">
        <f t="shared" si="81"/>
        <v>1.4830000000000001</v>
      </c>
    </row>
    <row r="2210" spans="1:20">
      <c r="D2210" s="131" t="s">
        <v>2411</v>
      </c>
      <c r="E2210" s="95"/>
      <c r="F2210" s="95"/>
      <c r="G2210" s="189">
        <v>8.7580000000000002E-3</v>
      </c>
      <c r="H2210" s="189">
        <v>2.9700000000000001E-4</v>
      </c>
      <c r="I2210" s="189">
        <v>0.28256999999999999</v>
      </c>
      <c r="J2210" s="95"/>
      <c r="K2210" s="300">
        <v>0.28256799999999999</v>
      </c>
      <c r="L2210" s="284">
        <v>-7.2</v>
      </c>
      <c r="M2210" s="284">
        <v>-2.4</v>
      </c>
      <c r="N2210" s="131">
        <v>951</v>
      </c>
      <c r="O2210" s="131">
        <v>1409</v>
      </c>
      <c r="P2210" s="131">
        <v>-0.99</v>
      </c>
      <c r="Q2210" s="149"/>
      <c r="S2210" s="423">
        <f t="shared" si="80"/>
        <v>0.95099999999999996</v>
      </c>
      <c r="T2210" s="423">
        <f t="shared" si="81"/>
        <v>1.409</v>
      </c>
    </row>
    <row r="2211" spans="1:20">
      <c r="D2211" s="131" t="s">
        <v>2412</v>
      </c>
      <c r="E2211" s="95"/>
      <c r="F2211" s="95"/>
      <c r="G2211" s="189">
        <v>1.4487999999999999E-2</v>
      </c>
      <c r="H2211" s="189">
        <v>4.95E-4</v>
      </c>
      <c r="I2211" s="189">
        <v>0.28253899999999998</v>
      </c>
      <c r="J2211" s="95"/>
      <c r="K2211" s="300">
        <v>0.28253699999999998</v>
      </c>
      <c r="L2211" s="284">
        <v>-8.3000000000000007</v>
      </c>
      <c r="M2211" s="284">
        <v>-3.7</v>
      </c>
      <c r="N2211" s="131">
        <v>999</v>
      </c>
      <c r="O2211" s="131">
        <v>1486</v>
      </c>
      <c r="P2211" s="131">
        <v>-0.99</v>
      </c>
      <c r="Q2211" s="149"/>
      <c r="S2211" s="423">
        <f t="shared" si="80"/>
        <v>0.999</v>
      </c>
      <c r="T2211" s="423">
        <f t="shared" si="81"/>
        <v>1.486</v>
      </c>
    </row>
    <row r="2212" spans="1:20">
      <c r="D2212" s="130" t="s">
        <v>2413</v>
      </c>
      <c r="E2212" s="95"/>
      <c r="F2212" s="95"/>
      <c r="G2212" s="191">
        <v>1.0828000000000001E-2</v>
      </c>
      <c r="H2212" s="191">
        <v>3.8499999999999998E-4</v>
      </c>
      <c r="I2212" s="191">
        <v>0.282605</v>
      </c>
      <c r="J2212" s="95"/>
      <c r="K2212" s="298">
        <v>0.28260299999999999</v>
      </c>
      <c r="L2212" s="283">
        <v>-6</v>
      </c>
      <c r="M2212" s="283">
        <v>-0.9</v>
      </c>
      <c r="N2212" s="130">
        <v>905</v>
      </c>
      <c r="O2212" s="130">
        <v>1325</v>
      </c>
      <c r="P2212" s="130">
        <v>-0.99</v>
      </c>
      <c r="Q2212" s="149"/>
      <c r="S2212" s="423">
        <f t="shared" si="80"/>
        <v>0.90500000000000003</v>
      </c>
      <c r="T2212" s="423">
        <f t="shared" si="81"/>
        <v>1.325</v>
      </c>
    </row>
    <row r="2213" spans="1:20">
      <c r="D2213" s="130" t="s">
        <v>2414</v>
      </c>
      <c r="E2213" s="95"/>
      <c r="F2213" s="95"/>
      <c r="G2213" s="191">
        <v>1.3207999999999999E-2</v>
      </c>
      <c r="H2213" s="191">
        <v>4.4000000000000002E-4</v>
      </c>
      <c r="I2213" s="191">
        <v>0.28256300000000001</v>
      </c>
      <c r="J2213" s="95"/>
      <c r="K2213" s="298">
        <v>0.28256100000000001</v>
      </c>
      <c r="L2213" s="283">
        <v>-7.5</v>
      </c>
      <c r="M2213" s="283">
        <v>-2.7</v>
      </c>
      <c r="N2213" s="130">
        <v>965</v>
      </c>
      <c r="O2213" s="130">
        <v>1427</v>
      </c>
      <c r="P2213" s="130">
        <v>-0.99</v>
      </c>
      <c r="Q2213" s="149"/>
      <c r="S2213" s="423">
        <f t="shared" si="80"/>
        <v>0.96499999999999997</v>
      </c>
      <c r="T2213" s="423">
        <f t="shared" si="81"/>
        <v>1.427</v>
      </c>
    </row>
    <row r="2214" spans="1:20">
      <c r="D2214" s="131" t="s">
        <v>2415</v>
      </c>
      <c r="E2214" s="95"/>
      <c r="F2214" s="95"/>
      <c r="G2214" s="189">
        <v>1.6423E-2</v>
      </c>
      <c r="H2214" s="189">
        <v>5.6599999999999999E-4</v>
      </c>
      <c r="I2214" s="189">
        <v>0.28256300000000001</v>
      </c>
      <c r="J2214" s="95"/>
      <c r="K2214" s="300">
        <v>0.28256100000000001</v>
      </c>
      <c r="L2214" s="284">
        <v>-7.5</v>
      </c>
      <c r="M2214" s="284">
        <v>-2.6</v>
      </c>
      <c r="N2214" s="131">
        <v>968</v>
      </c>
      <c r="O2214" s="131">
        <v>1426</v>
      </c>
      <c r="P2214" s="131">
        <v>-0.98</v>
      </c>
      <c r="Q2214" s="149"/>
      <c r="S2214" s="423">
        <f t="shared" si="80"/>
        <v>0.96799999999999997</v>
      </c>
      <c r="T2214" s="423">
        <f t="shared" si="81"/>
        <v>1.4259999999999999</v>
      </c>
    </row>
    <row r="2215" spans="1:20">
      <c r="D2215" s="131" t="s">
        <v>2416</v>
      </c>
      <c r="E2215" s="95"/>
      <c r="F2215" s="95"/>
      <c r="G2215" s="189">
        <v>1.3571E-2</v>
      </c>
      <c r="H2215" s="189">
        <v>4.6700000000000002E-4</v>
      </c>
      <c r="I2215" s="189">
        <v>0.282528</v>
      </c>
      <c r="J2215" s="95"/>
      <c r="K2215" s="300">
        <v>0.282526</v>
      </c>
      <c r="L2215" s="284">
        <v>-8.6999999999999993</v>
      </c>
      <c r="M2215" s="284">
        <v>-4.0999999999999996</v>
      </c>
      <c r="N2215" s="131">
        <v>1014</v>
      </c>
      <c r="O2215" s="131">
        <v>1511</v>
      </c>
      <c r="P2215" s="131">
        <v>-0.99</v>
      </c>
      <c r="Q2215" s="149"/>
      <c r="S2215" s="423">
        <f t="shared" si="80"/>
        <v>1.014</v>
      </c>
      <c r="T2215" s="423">
        <f t="shared" si="81"/>
        <v>1.5109999999999999</v>
      </c>
    </row>
    <row r="2216" spans="1:20">
      <c r="D2216" s="131" t="s">
        <v>2417</v>
      </c>
      <c r="E2216" s="95"/>
      <c r="F2216" s="95"/>
      <c r="G2216" s="189">
        <v>1.0074E-2</v>
      </c>
      <c r="H2216" s="189">
        <v>3.57E-4</v>
      </c>
      <c r="I2216" s="189">
        <v>0.282524</v>
      </c>
      <c r="J2216" s="95"/>
      <c r="K2216" s="300">
        <v>0.282522</v>
      </c>
      <c r="L2216" s="284">
        <v>-8.8000000000000007</v>
      </c>
      <c r="M2216" s="284">
        <v>-4.3</v>
      </c>
      <c r="N2216" s="131">
        <v>1017</v>
      </c>
      <c r="O2216" s="131">
        <v>1521</v>
      </c>
      <c r="P2216" s="131">
        <v>-0.99</v>
      </c>
      <c r="Q2216" s="149"/>
      <c r="S2216" s="423">
        <f t="shared" si="80"/>
        <v>1.0169999999999999</v>
      </c>
      <c r="T2216" s="423">
        <f t="shared" si="81"/>
        <v>1.5209999999999999</v>
      </c>
    </row>
    <row r="2217" spans="1:20">
      <c r="A2217" s="6"/>
      <c r="D2217" s="132" t="s">
        <v>2418</v>
      </c>
      <c r="E2217" s="96"/>
      <c r="F2217" s="96"/>
      <c r="G2217" s="190">
        <v>1.0547000000000001E-2</v>
      </c>
      <c r="H2217" s="190">
        <v>3.6099999999999999E-4</v>
      </c>
      <c r="I2217" s="190">
        <v>0.28257300000000002</v>
      </c>
      <c r="J2217" s="96"/>
      <c r="K2217" s="301">
        <v>0.28257100000000002</v>
      </c>
      <c r="L2217" s="286">
        <v>-7.1</v>
      </c>
      <c r="M2217" s="286">
        <v>-2.6</v>
      </c>
      <c r="N2217" s="132">
        <v>949</v>
      </c>
      <c r="O2217" s="132">
        <v>1411</v>
      </c>
      <c r="P2217" s="132">
        <v>-0.99</v>
      </c>
      <c r="Q2217" s="152"/>
      <c r="S2217" s="423">
        <f t="shared" si="80"/>
        <v>0.94899999999999995</v>
      </c>
      <c r="T2217" s="423">
        <f t="shared" si="81"/>
        <v>1.411</v>
      </c>
    </row>
    <row r="2218" spans="1:20">
      <c r="A2218" s="92"/>
      <c r="D2218" s="130"/>
      <c r="E2218" s="95"/>
      <c r="F2218" s="95"/>
      <c r="G2218" s="191"/>
      <c r="H2218" s="191"/>
      <c r="I2218" s="191"/>
      <c r="J2218" s="95"/>
      <c r="K2218" s="344"/>
      <c r="L2218" s="283"/>
      <c r="M2218" s="283">
        <f>AVERAGE(M2195:M2217)</f>
        <v>-3.3</v>
      </c>
      <c r="N2218" s="130"/>
      <c r="O2218" s="200">
        <f>AVERAGE(O2195:O2217)</f>
        <v>1463.6521739130435</v>
      </c>
      <c r="P2218" s="130"/>
      <c r="Q2218" s="95"/>
      <c r="S2218" s="423">
        <f t="shared" si="80"/>
        <v>0</v>
      </c>
      <c r="T2218" s="423">
        <f t="shared" si="81"/>
        <v>1.4636521739130435</v>
      </c>
    </row>
    <row r="2219" spans="1:20">
      <c r="A2219" s="378" t="s">
        <v>2528</v>
      </c>
      <c r="D2219" s="94" t="s">
        <v>2428</v>
      </c>
      <c r="E2219" s="116" t="s">
        <v>2529</v>
      </c>
      <c r="F2219" s="94">
        <v>216</v>
      </c>
      <c r="G2219" s="97">
        <v>9.1120000000000003E-3</v>
      </c>
      <c r="H2219" s="97">
        <v>3.6900000000000002E-4</v>
      </c>
      <c r="I2219" s="97">
        <v>0.28259499999999999</v>
      </c>
      <c r="J2219" s="94">
        <v>5.9999999999999995E-4</v>
      </c>
      <c r="K2219" s="302">
        <v>0.2825935089217903</v>
      </c>
      <c r="L2219" s="99">
        <v>-6.3</v>
      </c>
      <c r="M2219" s="99">
        <v>-1.6</v>
      </c>
      <c r="N2219" s="94">
        <v>914</v>
      </c>
      <c r="O2219" s="94">
        <v>1346</v>
      </c>
      <c r="P2219" s="94">
        <v>-0.99</v>
      </c>
      <c r="Q2219" s="102" t="s">
        <v>2532</v>
      </c>
      <c r="S2219" s="423">
        <f t="shared" si="80"/>
        <v>0.91400000000000003</v>
      </c>
      <c r="T2219" s="423">
        <f t="shared" si="81"/>
        <v>1.3460000000000001</v>
      </c>
    </row>
    <row r="2220" spans="1:20">
      <c r="D2220" s="95" t="s">
        <v>2429</v>
      </c>
      <c r="E2220" s="95"/>
      <c r="F2220" s="95"/>
      <c r="G2220" s="103">
        <v>1.0319E-2</v>
      </c>
      <c r="H2220" s="103">
        <v>4.2499999999999998E-4</v>
      </c>
      <c r="I2220" s="103">
        <v>0.282605</v>
      </c>
      <c r="J2220" s="95">
        <v>4.4000000000000002E-4</v>
      </c>
      <c r="K2220" s="302">
        <v>0.28260328263349832</v>
      </c>
      <c r="L2220" s="105">
        <v>-5.9</v>
      </c>
      <c r="M2220" s="105">
        <v>-1.2</v>
      </c>
      <c r="N2220" s="95">
        <v>902</v>
      </c>
      <c r="O2220" s="95">
        <v>1325</v>
      </c>
      <c r="P2220" s="95">
        <v>-0.99</v>
      </c>
      <c r="Q2220" s="95"/>
      <c r="S2220" s="423">
        <f t="shared" si="80"/>
        <v>0.90200000000000002</v>
      </c>
      <c r="T2220" s="423">
        <f t="shared" si="81"/>
        <v>1.325</v>
      </c>
    </row>
    <row r="2221" spans="1:20">
      <c r="D2221" s="95" t="s">
        <v>2430</v>
      </c>
      <c r="E2221" s="95"/>
      <c r="F2221" s="95"/>
      <c r="G2221" s="103">
        <v>8.9549999999999994E-3</v>
      </c>
      <c r="H2221" s="103">
        <v>3.7100000000000002E-4</v>
      </c>
      <c r="I2221" s="103">
        <v>0.28257700000000002</v>
      </c>
      <c r="J2221" s="95">
        <v>5.1999999999999995E-4</v>
      </c>
      <c r="K2221" s="302">
        <v>0.28257550084006561</v>
      </c>
      <c r="L2221" s="105">
        <v>-6.9</v>
      </c>
      <c r="M2221" s="105">
        <v>-2.2000000000000002</v>
      </c>
      <c r="N2221" s="95">
        <v>939</v>
      </c>
      <c r="O2221" s="95">
        <v>1387</v>
      </c>
      <c r="P2221" s="95">
        <v>-0.99</v>
      </c>
      <c r="Q2221" s="95"/>
      <c r="S2221" s="423">
        <f t="shared" si="80"/>
        <v>0.93899999999999995</v>
      </c>
      <c r="T2221" s="423">
        <f t="shared" si="81"/>
        <v>1.387</v>
      </c>
    </row>
    <row r="2222" spans="1:20">
      <c r="D2222" s="95" t="s">
        <v>2431</v>
      </c>
      <c r="E2222" s="95"/>
      <c r="F2222" s="95"/>
      <c r="G2222" s="103">
        <v>1.3171E-2</v>
      </c>
      <c r="H2222" s="103">
        <v>5.4000000000000001E-4</v>
      </c>
      <c r="I2222" s="103">
        <v>0.28256999999999999</v>
      </c>
      <c r="J2222" s="95">
        <v>4.4000000000000002E-4</v>
      </c>
      <c r="K2222" s="302">
        <v>0.28256781793432728</v>
      </c>
      <c r="L2222" s="105">
        <v>-7.1</v>
      </c>
      <c r="M2222" s="105">
        <v>-2.5</v>
      </c>
      <c r="N2222" s="95">
        <v>953</v>
      </c>
      <c r="O2222" s="95">
        <v>1404</v>
      </c>
      <c r="P2222" s="95">
        <v>-0.98</v>
      </c>
      <c r="Q2222" s="95"/>
      <c r="S2222" s="423">
        <f t="shared" si="80"/>
        <v>0.95299999999999996</v>
      </c>
      <c r="T2222" s="423">
        <f t="shared" si="81"/>
        <v>1.4039999999999999</v>
      </c>
    </row>
    <row r="2223" spans="1:20">
      <c r="D2223" s="95" t="s">
        <v>2432</v>
      </c>
      <c r="E2223" s="95"/>
      <c r="F2223" s="95"/>
      <c r="G2223" s="103">
        <v>8.6140000000000001E-3</v>
      </c>
      <c r="H2223" s="103">
        <v>3.5199999999999999E-4</v>
      </c>
      <c r="I2223" s="103">
        <v>0.28240900000000002</v>
      </c>
      <c r="J2223" s="95">
        <v>3.0800000000000001E-4</v>
      </c>
      <c r="K2223" s="302">
        <v>0.28240757761645041</v>
      </c>
      <c r="L2223" s="105">
        <v>-12.8</v>
      </c>
      <c r="M2223" s="105">
        <v>-8.1</v>
      </c>
      <c r="N2223" s="95">
        <v>1171</v>
      </c>
      <c r="O2223" s="95">
        <v>1762</v>
      </c>
      <c r="P2223" s="95">
        <v>-0.99</v>
      </c>
      <c r="Q2223" s="95"/>
      <c r="S2223" s="423">
        <f t="shared" si="80"/>
        <v>1.171</v>
      </c>
      <c r="T2223" s="423">
        <f t="shared" si="81"/>
        <v>1.762</v>
      </c>
    </row>
    <row r="2224" spans="1:20">
      <c r="D2224" s="95" t="s">
        <v>2433</v>
      </c>
      <c r="E2224" s="95"/>
      <c r="F2224" s="95"/>
      <c r="G2224" s="103">
        <v>6.7660000000000003E-3</v>
      </c>
      <c r="H2224" s="103">
        <v>2.7799999999999998E-4</v>
      </c>
      <c r="I2224" s="103">
        <v>0.28256900000000001</v>
      </c>
      <c r="J2224" s="95">
        <v>1.8000000000000001E-4</v>
      </c>
      <c r="K2224" s="302">
        <v>0.28256787664026478</v>
      </c>
      <c r="L2224" s="105">
        <v>-7.2</v>
      </c>
      <c r="M2224" s="105">
        <v>-2.5</v>
      </c>
      <c r="N2224" s="95">
        <v>948</v>
      </c>
      <c r="O2224" s="95">
        <v>1404</v>
      </c>
      <c r="P2224" s="95">
        <v>-0.99</v>
      </c>
      <c r="Q2224" s="95"/>
      <c r="S2224" s="423">
        <f t="shared" si="80"/>
        <v>0.94799999999999995</v>
      </c>
      <c r="T2224" s="423">
        <f t="shared" si="81"/>
        <v>1.4039999999999999</v>
      </c>
    </row>
    <row r="2225" spans="4:20">
      <c r="D2225" s="95" t="s">
        <v>2434</v>
      </c>
      <c r="E2225" s="95"/>
      <c r="F2225" s="95"/>
      <c r="G2225" s="103">
        <v>2.2752000000000001E-2</v>
      </c>
      <c r="H2225" s="103">
        <v>8.7200000000000005E-4</v>
      </c>
      <c r="I2225" s="103">
        <v>0.28249800000000003</v>
      </c>
      <c r="J2225" s="95">
        <v>4.4000000000000002E-4</v>
      </c>
      <c r="K2225" s="302">
        <v>0.28249447636802483</v>
      </c>
      <c r="L2225" s="105">
        <v>-9.6999999999999993</v>
      </c>
      <c r="M2225" s="105">
        <v>-5.0999999999999996</v>
      </c>
      <c r="N2225" s="95">
        <v>1062</v>
      </c>
      <c r="O2225" s="95">
        <v>1568</v>
      </c>
      <c r="P2225" s="95">
        <v>-0.97</v>
      </c>
      <c r="Q2225" s="95"/>
      <c r="S2225" s="423">
        <f t="shared" si="80"/>
        <v>1.0620000000000001</v>
      </c>
      <c r="T2225" s="423">
        <f t="shared" si="81"/>
        <v>1.5680000000000001</v>
      </c>
    </row>
    <row r="2226" spans="4:20">
      <c r="D2226" s="95" t="s">
        <v>2435</v>
      </c>
      <c r="E2226" s="95"/>
      <c r="F2226" s="95"/>
      <c r="G2226" s="103">
        <v>9.2800000000000001E-3</v>
      </c>
      <c r="H2226" s="103">
        <v>3.6699999999999998E-4</v>
      </c>
      <c r="I2226" s="103">
        <v>0.28255999999999998</v>
      </c>
      <c r="J2226" s="95">
        <v>3.5599999999999998E-4</v>
      </c>
      <c r="K2226" s="302">
        <v>0.28255851700351498</v>
      </c>
      <c r="L2226" s="105">
        <v>-7.5</v>
      </c>
      <c r="M2226" s="105">
        <v>-2.8</v>
      </c>
      <c r="N2226" s="95">
        <v>963</v>
      </c>
      <c r="O2226" s="95">
        <v>1425</v>
      </c>
      <c r="P2226" s="95">
        <v>-0.99</v>
      </c>
      <c r="Q2226" s="95"/>
      <c r="S2226" s="423">
        <f t="shared" si="80"/>
        <v>0.96299999999999997</v>
      </c>
      <c r="T2226" s="423">
        <f t="shared" si="81"/>
        <v>1.425</v>
      </c>
    </row>
    <row r="2227" spans="4:20">
      <c r="D2227" s="95" t="s">
        <v>2436</v>
      </c>
      <c r="E2227" s="95"/>
      <c r="F2227" s="95"/>
      <c r="G2227" s="103">
        <v>8.3840000000000008E-3</v>
      </c>
      <c r="H2227" s="103">
        <v>3.3700000000000001E-4</v>
      </c>
      <c r="I2227" s="103">
        <v>0.28253</v>
      </c>
      <c r="J2227" s="95">
        <v>2.8400000000000002E-4</v>
      </c>
      <c r="K2227" s="302">
        <v>0.28252863822938573</v>
      </c>
      <c r="L2227" s="105">
        <v>-8.6</v>
      </c>
      <c r="M2227" s="105">
        <v>-3.9</v>
      </c>
      <c r="N2227" s="95">
        <v>1003</v>
      </c>
      <c r="O2227" s="95">
        <v>1492</v>
      </c>
      <c r="P2227" s="95">
        <v>-0.99</v>
      </c>
      <c r="Q2227" s="95"/>
      <c r="S2227" s="423">
        <f t="shared" si="80"/>
        <v>1.0029999999999999</v>
      </c>
      <c r="T2227" s="423">
        <f t="shared" si="81"/>
        <v>1.492</v>
      </c>
    </row>
    <row r="2228" spans="4:20">
      <c r="D2228" s="95" t="s">
        <v>2437</v>
      </c>
      <c r="E2228" s="95"/>
      <c r="F2228" s="95"/>
      <c r="G2228" s="103">
        <v>6.6649999999999999E-3</v>
      </c>
      <c r="H2228" s="103">
        <v>2.6800000000000001E-4</v>
      </c>
      <c r="I2228" s="103">
        <v>0.28259499999999999</v>
      </c>
      <c r="J2228" s="95">
        <v>4.0000000000000002E-4</v>
      </c>
      <c r="K2228" s="302">
        <v>0.28259391704888831</v>
      </c>
      <c r="L2228" s="105">
        <v>-6.3</v>
      </c>
      <c r="M2228" s="105">
        <v>-1.5</v>
      </c>
      <c r="N2228" s="95">
        <v>912</v>
      </c>
      <c r="O2228" s="95">
        <v>1346</v>
      </c>
      <c r="P2228" s="95">
        <v>-0.99</v>
      </c>
      <c r="Q2228" s="95"/>
      <c r="S2228" s="423">
        <f t="shared" si="80"/>
        <v>0.91200000000000003</v>
      </c>
      <c r="T2228" s="423">
        <f t="shared" si="81"/>
        <v>1.3460000000000001</v>
      </c>
    </row>
    <row r="2229" spans="4:20">
      <c r="D2229" s="95" t="s">
        <v>2438</v>
      </c>
      <c r="E2229" s="95"/>
      <c r="F2229" s="95"/>
      <c r="G2229" s="103">
        <v>1.2411999999999999E-2</v>
      </c>
      <c r="H2229" s="103">
        <v>5.0500000000000002E-4</v>
      </c>
      <c r="I2229" s="103">
        <v>0.28259600000000001</v>
      </c>
      <c r="J2229" s="95">
        <v>2.5599999999999999E-4</v>
      </c>
      <c r="K2229" s="302">
        <v>0.28259395936450976</v>
      </c>
      <c r="L2229" s="105">
        <v>-6.2</v>
      </c>
      <c r="M2229" s="105">
        <v>-1.5</v>
      </c>
      <c r="N2229" s="95">
        <v>916</v>
      </c>
      <c r="O2229" s="95">
        <v>1345</v>
      </c>
      <c r="P2229" s="95">
        <v>-0.98</v>
      </c>
      <c r="Q2229" s="95"/>
      <c r="S2229" s="423">
        <f t="shared" si="80"/>
        <v>0.91600000000000004</v>
      </c>
      <c r="T2229" s="423">
        <f t="shared" si="81"/>
        <v>1.345</v>
      </c>
    </row>
    <row r="2230" spans="4:20">
      <c r="D2230" s="95" t="s">
        <v>2439</v>
      </c>
      <c r="E2230" s="95"/>
      <c r="F2230" s="95"/>
      <c r="G2230" s="103">
        <v>8.8769999999999995E-3</v>
      </c>
      <c r="H2230" s="103">
        <v>3.6600000000000001E-4</v>
      </c>
      <c r="I2230" s="103">
        <v>0.28259400000000001</v>
      </c>
      <c r="J2230" s="95">
        <v>2.6800000000000001E-4</v>
      </c>
      <c r="K2230" s="302">
        <v>0.28259252104437738</v>
      </c>
      <c r="L2230" s="105">
        <v>-6.3</v>
      </c>
      <c r="M2230" s="105">
        <v>-1.6</v>
      </c>
      <c r="N2230" s="95">
        <v>916</v>
      </c>
      <c r="O2230" s="95">
        <v>1349</v>
      </c>
      <c r="P2230" s="95">
        <v>-0.99</v>
      </c>
      <c r="Q2230" s="95"/>
      <c r="S2230" s="423">
        <f t="shared" si="80"/>
        <v>0.91600000000000004</v>
      </c>
      <c r="T2230" s="423">
        <f t="shared" si="81"/>
        <v>1.349</v>
      </c>
    </row>
    <row r="2231" spans="4:20">
      <c r="D2231" s="95" t="s">
        <v>2440</v>
      </c>
      <c r="E2231" s="95"/>
      <c r="F2231" s="95"/>
      <c r="G2231" s="103">
        <v>7.6699999999999997E-3</v>
      </c>
      <c r="H2231" s="103">
        <v>3.0499999999999999E-4</v>
      </c>
      <c r="I2231" s="103">
        <v>0.28259600000000001</v>
      </c>
      <c r="J2231" s="95">
        <v>2.72E-4</v>
      </c>
      <c r="K2231" s="302">
        <v>0.28259476753698115</v>
      </c>
      <c r="L2231" s="105">
        <v>-6.2</v>
      </c>
      <c r="M2231" s="105">
        <v>-1.5</v>
      </c>
      <c r="N2231" s="95">
        <v>911</v>
      </c>
      <c r="O2231" s="95">
        <v>1344</v>
      </c>
      <c r="P2231" s="95">
        <v>-0.99</v>
      </c>
      <c r="Q2231" s="95"/>
      <c r="S2231" s="423">
        <f t="shared" si="80"/>
        <v>0.91100000000000003</v>
      </c>
      <c r="T2231" s="423">
        <f t="shared" si="81"/>
        <v>1.3440000000000001</v>
      </c>
    </row>
    <row r="2232" spans="4:20">
      <c r="D2232" s="95" t="s">
        <v>2441</v>
      </c>
      <c r="E2232" s="95"/>
      <c r="F2232" s="95"/>
      <c r="G2232" s="103">
        <v>9.1809999999999999E-3</v>
      </c>
      <c r="H2232" s="103">
        <v>3.7599999999999998E-4</v>
      </c>
      <c r="I2232" s="103">
        <v>0.28255200000000003</v>
      </c>
      <c r="J2232" s="95">
        <v>2.2000000000000001E-4</v>
      </c>
      <c r="K2232" s="302">
        <v>0.28255048063575383</v>
      </c>
      <c r="L2232" s="105">
        <v>-7.8</v>
      </c>
      <c r="M2232" s="105">
        <v>-3.1</v>
      </c>
      <c r="N2232" s="95">
        <v>974</v>
      </c>
      <c r="O2232" s="95">
        <v>1443</v>
      </c>
      <c r="P2232" s="95">
        <v>-0.99</v>
      </c>
      <c r="Q2232" s="95"/>
      <c r="S2232" s="423">
        <f t="shared" si="80"/>
        <v>0.97399999999999998</v>
      </c>
      <c r="T2232" s="423">
        <f t="shared" si="81"/>
        <v>1.4430000000000001</v>
      </c>
    </row>
    <row r="2233" spans="4:20">
      <c r="D2233" s="95" t="s">
        <v>2442</v>
      </c>
      <c r="E2233" s="95"/>
      <c r="F2233" s="95"/>
      <c r="G2233" s="103">
        <v>8.5330000000000007E-3</v>
      </c>
      <c r="H2233" s="103">
        <v>3.3399999999999999E-4</v>
      </c>
      <c r="I2233" s="103">
        <v>0.28261500000000001</v>
      </c>
      <c r="J2233" s="95">
        <v>4.4000000000000002E-4</v>
      </c>
      <c r="K2233" s="302">
        <v>0.28261365035197278</v>
      </c>
      <c r="L2233" s="105">
        <v>-5.5</v>
      </c>
      <c r="M2233" s="105">
        <v>-0.8</v>
      </c>
      <c r="N2233" s="95">
        <v>886</v>
      </c>
      <c r="O2233" s="95">
        <v>1301</v>
      </c>
      <c r="P2233" s="95">
        <v>-0.99</v>
      </c>
      <c r="Q2233" s="95"/>
      <c r="S2233" s="423">
        <f t="shared" si="80"/>
        <v>0.88600000000000001</v>
      </c>
      <c r="T2233" s="423">
        <f t="shared" si="81"/>
        <v>1.3009999999999999</v>
      </c>
    </row>
    <row r="2234" spans="4:20">
      <c r="D2234" s="95" t="s">
        <v>2443</v>
      </c>
      <c r="E2234" s="95"/>
      <c r="F2234" s="95"/>
      <c r="G2234" s="103">
        <v>8.8929999999999999E-3</v>
      </c>
      <c r="H2234" s="103">
        <v>3.6299999999999999E-4</v>
      </c>
      <c r="I2234" s="103">
        <v>0.28258299999999997</v>
      </c>
      <c r="J2234" s="95">
        <v>2.5599999999999999E-4</v>
      </c>
      <c r="K2234" s="302">
        <v>0.28258153316696444</v>
      </c>
      <c r="L2234" s="105">
        <v>-6.7</v>
      </c>
      <c r="M2234" s="105">
        <v>-2</v>
      </c>
      <c r="N2234" s="95">
        <v>931</v>
      </c>
      <c r="O2234" s="95">
        <v>1373</v>
      </c>
      <c r="P2234" s="95">
        <v>-0.99</v>
      </c>
      <c r="Q2234" s="95"/>
      <c r="S2234" s="423">
        <f t="shared" si="80"/>
        <v>0.93100000000000005</v>
      </c>
      <c r="T2234" s="423">
        <f t="shared" si="81"/>
        <v>1.373</v>
      </c>
    </row>
    <row r="2235" spans="4:20">
      <c r="D2235" s="95" t="s">
        <v>2444</v>
      </c>
      <c r="E2235" s="95"/>
      <c r="F2235" s="95"/>
      <c r="G2235" s="103">
        <v>9.1269999999999997E-3</v>
      </c>
      <c r="H2235" s="103">
        <v>3.7800000000000003E-4</v>
      </c>
      <c r="I2235" s="103">
        <v>0.282522</v>
      </c>
      <c r="J2235" s="95">
        <v>2.24E-4</v>
      </c>
      <c r="K2235" s="302">
        <v>0.28252047255402907</v>
      </c>
      <c r="L2235" s="105">
        <v>-8.8000000000000007</v>
      </c>
      <c r="M2235" s="105">
        <v>-4.0999999999999996</v>
      </c>
      <c r="N2235" s="95">
        <v>1016</v>
      </c>
      <c r="O2235" s="95">
        <v>1510</v>
      </c>
      <c r="P2235" s="95">
        <v>-0.99</v>
      </c>
      <c r="Q2235" s="95"/>
      <c r="S2235" s="423">
        <f t="shared" si="80"/>
        <v>1.016</v>
      </c>
      <c r="T2235" s="423">
        <f t="shared" si="81"/>
        <v>1.51</v>
      </c>
    </row>
    <row r="2236" spans="4:20">
      <c r="D2236" s="95" t="s">
        <v>2445</v>
      </c>
      <c r="E2236" s="95"/>
      <c r="F2236" s="95"/>
      <c r="G2236" s="103">
        <v>8.6910000000000008E-3</v>
      </c>
      <c r="H2236" s="103">
        <v>3.4600000000000001E-4</v>
      </c>
      <c r="I2236" s="103">
        <v>0.28251900000000002</v>
      </c>
      <c r="J2236" s="95">
        <v>2.4800000000000001E-4</v>
      </c>
      <c r="K2236" s="302">
        <v>0.28251760186162456</v>
      </c>
      <c r="L2236" s="105">
        <v>-8.9</v>
      </c>
      <c r="M2236" s="105">
        <v>-4.2</v>
      </c>
      <c r="N2236" s="95">
        <v>1019</v>
      </c>
      <c r="O2236" s="95">
        <v>1516</v>
      </c>
      <c r="P2236" s="95">
        <v>-0.99</v>
      </c>
      <c r="Q2236" s="95"/>
      <c r="S2236" s="423">
        <f t="shared" si="80"/>
        <v>1.0189999999999999</v>
      </c>
      <c r="T2236" s="423">
        <f t="shared" si="81"/>
        <v>1.516</v>
      </c>
    </row>
    <row r="2237" spans="4:20">
      <c r="D2237" s="95" t="s">
        <v>2446</v>
      </c>
      <c r="E2237" s="95"/>
      <c r="F2237" s="95"/>
      <c r="G2237" s="103">
        <v>1.099E-2</v>
      </c>
      <c r="H2237" s="103">
        <v>4.4999999999999999E-4</v>
      </c>
      <c r="I2237" s="103">
        <v>0.28253200000000001</v>
      </c>
      <c r="J2237" s="95">
        <v>2.92E-4</v>
      </c>
      <c r="K2237" s="302">
        <v>0.28253018161193938</v>
      </c>
      <c r="L2237" s="105">
        <v>-8.5</v>
      </c>
      <c r="M2237" s="105">
        <v>-3.8</v>
      </c>
      <c r="N2237" s="95">
        <v>1004</v>
      </c>
      <c r="O2237" s="95">
        <v>1488</v>
      </c>
      <c r="P2237" s="95">
        <v>-0.99</v>
      </c>
      <c r="Q2237" s="95"/>
      <c r="S2237" s="423">
        <f t="shared" si="80"/>
        <v>1.004</v>
      </c>
      <c r="T2237" s="423">
        <f t="shared" si="81"/>
        <v>1.488</v>
      </c>
    </row>
    <row r="2238" spans="4:20">
      <c r="D2238" s="95" t="s">
        <v>2447</v>
      </c>
      <c r="E2238" s="95"/>
      <c r="F2238" s="95"/>
      <c r="G2238" s="103">
        <v>1.123E-2</v>
      </c>
      <c r="H2238" s="103">
        <v>4.4999999999999999E-4</v>
      </c>
      <c r="I2238" s="103">
        <v>0.28259000000000001</v>
      </c>
      <c r="J2238" s="95">
        <v>3.4000000000000002E-4</v>
      </c>
      <c r="K2238" s="302">
        <v>0.28258818161193938</v>
      </c>
      <c r="L2238" s="105">
        <v>-6.4</v>
      </c>
      <c r="M2238" s="105">
        <v>-1.8</v>
      </c>
      <c r="N2238" s="95">
        <v>923</v>
      </c>
      <c r="O2238" s="95">
        <v>1358</v>
      </c>
      <c r="P2238" s="95">
        <v>-0.99</v>
      </c>
      <c r="Q2238" s="95"/>
      <c r="S2238" s="423">
        <f t="shared" si="80"/>
        <v>0.92300000000000004</v>
      </c>
      <c r="T2238" s="423">
        <f t="shared" si="81"/>
        <v>1.3580000000000001</v>
      </c>
    </row>
    <row r="2239" spans="4:20">
      <c r="D2239" s="95" t="s">
        <v>2448</v>
      </c>
      <c r="E2239" s="95"/>
      <c r="F2239" s="95"/>
      <c r="G2239" s="103">
        <v>1.2297000000000001E-2</v>
      </c>
      <c r="H2239" s="103">
        <v>5.0600000000000005E-4</v>
      </c>
      <c r="I2239" s="103">
        <v>0.28260200000000002</v>
      </c>
      <c r="J2239" s="95">
        <v>1.6799999999999999E-4</v>
      </c>
      <c r="K2239" s="302">
        <v>0.2825999553236474</v>
      </c>
      <c r="L2239" s="105">
        <v>-6</v>
      </c>
      <c r="M2239" s="105">
        <v>-1.3</v>
      </c>
      <c r="N2239" s="95">
        <v>908</v>
      </c>
      <c r="O2239" s="95">
        <v>1332</v>
      </c>
      <c r="P2239" s="95">
        <v>-0.98</v>
      </c>
      <c r="Q2239" s="95"/>
      <c r="S2239" s="423">
        <f t="shared" si="80"/>
        <v>0.90800000000000003</v>
      </c>
      <c r="T2239" s="423">
        <f t="shared" si="81"/>
        <v>1.3320000000000001</v>
      </c>
    </row>
    <row r="2240" spans="4:20">
      <c r="D2240" s="95" t="s">
        <v>2449</v>
      </c>
      <c r="E2240" s="95"/>
      <c r="F2240" s="95"/>
      <c r="G2240" s="103">
        <v>1.3043000000000001E-2</v>
      </c>
      <c r="H2240" s="103">
        <v>4.86E-4</v>
      </c>
      <c r="I2240" s="103">
        <v>0.28257300000000002</v>
      </c>
      <c r="J2240" s="95">
        <v>3.2400000000000001E-4</v>
      </c>
      <c r="K2240" s="302">
        <v>0.28257103614089457</v>
      </c>
      <c r="L2240" s="105">
        <v>-7</v>
      </c>
      <c r="M2240" s="105">
        <v>-2.4</v>
      </c>
      <c r="N2240" s="95">
        <v>948</v>
      </c>
      <c r="O2240" s="95">
        <v>1397</v>
      </c>
      <c r="P2240" s="95">
        <v>-0.99</v>
      </c>
      <c r="Q2240" s="95"/>
      <c r="S2240" s="423">
        <f t="shared" si="80"/>
        <v>0.94799999999999995</v>
      </c>
      <c r="T2240" s="423">
        <f t="shared" si="81"/>
        <v>1.397</v>
      </c>
    </row>
    <row r="2241" spans="4:20">
      <c r="D2241" s="96" t="s">
        <v>2450</v>
      </c>
      <c r="E2241" s="96"/>
      <c r="F2241" s="96"/>
      <c r="G2241" s="108">
        <v>8.7899999999999992E-3</v>
      </c>
      <c r="H2241" s="108">
        <v>3.5300000000000002E-4</v>
      </c>
      <c r="I2241" s="108">
        <v>0.28257399999999999</v>
      </c>
      <c r="J2241" s="96">
        <v>3.1599999999999998E-4</v>
      </c>
      <c r="K2241" s="303">
        <v>0.28257257357558802</v>
      </c>
      <c r="L2241" s="110">
        <v>-7</v>
      </c>
      <c r="M2241" s="110">
        <v>-2.2999999999999998</v>
      </c>
      <c r="N2241" s="96">
        <v>943</v>
      </c>
      <c r="O2241" s="96">
        <v>1393</v>
      </c>
      <c r="P2241" s="96">
        <v>-0.99</v>
      </c>
      <c r="Q2241" s="96"/>
      <c r="S2241" s="423">
        <f t="shared" si="80"/>
        <v>0.94299999999999995</v>
      </c>
      <c r="T2241" s="423">
        <f t="shared" si="81"/>
        <v>1.393</v>
      </c>
    </row>
    <row r="2242" spans="4:20">
      <c r="D2242" s="95"/>
      <c r="E2242" s="95"/>
      <c r="F2242" s="95"/>
      <c r="G2242" s="103"/>
      <c r="H2242" s="103"/>
      <c r="I2242" s="103"/>
      <c r="J2242" s="95"/>
      <c r="K2242" s="462"/>
      <c r="L2242" s="105"/>
      <c r="M2242" s="105">
        <f>AVERAGE(M2219:M2241)</f>
        <v>-2.6869565217391305</v>
      </c>
      <c r="N2242" s="95"/>
      <c r="O2242" s="106">
        <f>AVERAGE(O2219:O2241)</f>
        <v>1417.7391304347825</v>
      </c>
      <c r="P2242" s="95"/>
      <c r="Q2242" s="95"/>
      <c r="S2242" s="423">
        <f t="shared" si="80"/>
        <v>0</v>
      </c>
      <c r="T2242" s="423">
        <f t="shared" si="81"/>
        <v>1.4177391304347826</v>
      </c>
    </row>
    <row r="2243" spans="4:20">
      <c r="D2243" s="94" t="s">
        <v>2451</v>
      </c>
      <c r="E2243" s="116" t="s">
        <v>1947</v>
      </c>
      <c r="F2243" s="94">
        <v>221</v>
      </c>
      <c r="G2243" s="97">
        <v>9.5230000000000002E-3</v>
      </c>
      <c r="H2243" s="97">
        <v>3.8999999999999999E-4</v>
      </c>
      <c r="I2243" s="97">
        <v>0.28263199999999999</v>
      </c>
      <c r="J2243" s="94">
        <v>5.5999999999999995E-4</v>
      </c>
      <c r="K2243" s="302">
        <v>0.28263038750836095</v>
      </c>
      <c r="L2243" s="99">
        <v>-5</v>
      </c>
      <c r="M2243" s="99">
        <v>-0.2</v>
      </c>
      <c r="N2243" s="94">
        <v>864</v>
      </c>
      <c r="O2243" s="94">
        <v>1261</v>
      </c>
      <c r="P2243" s="94">
        <v>-0.99</v>
      </c>
      <c r="Q2243" s="102" t="s">
        <v>2532</v>
      </c>
      <c r="S2243" s="423">
        <f t="shared" si="80"/>
        <v>0.86399999999999999</v>
      </c>
      <c r="T2243" s="423">
        <f t="shared" si="81"/>
        <v>1.2609999999999999</v>
      </c>
    </row>
    <row r="2244" spans="4:20">
      <c r="D2244" s="95" t="s">
        <v>2452</v>
      </c>
      <c r="E2244" s="95"/>
      <c r="F2244" s="95"/>
      <c r="G2244" s="103">
        <v>4.2215000000000003E-2</v>
      </c>
      <c r="H2244" s="103">
        <v>1.701E-3</v>
      </c>
      <c r="I2244" s="103">
        <v>0.28267700000000001</v>
      </c>
      <c r="J2244" s="95">
        <v>6.8000000000000005E-4</v>
      </c>
      <c r="K2244" s="302">
        <v>0.28266996705569741</v>
      </c>
      <c r="L2244" s="105">
        <v>-3.4</v>
      </c>
      <c r="M2244" s="105">
        <v>1.2</v>
      </c>
      <c r="N2244" s="95">
        <v>830</v>
      </c>
      <c r="O2244" s="95">
        <v>1172</v>
      </c>
      <c r="P2244" s="95">
        <v>-0.95</v>
      </c>
      <c r="Q2244" s="95"/>
      <c r="S2244" s="423">
        <f t="shared" si="80"/>
        <v>0.83</v>
      </c>
      <c r="T2244" s="423">
        <f t="shared" si="81"/>
        <v>1.1719999999999999</v>
      </c>
    </row>
    <row r="2245" spans="4:20">
      <c r="D2245" s="95" t="s">
        <v>2453</v>
      </c>
      <c r="E2245" s="95"/>
      <c r="F2245" s="95"/>
      <c r="G2245" s="103">
        <v>9.9349999999999994E-3</v>
      </c>
      <c r="H2245" s="103">
        <v>4.5399999999999998E-4</v>
      </c>
      <c r="I2245" s="103">
        <v>0.282636</v>
      </c>
      <c r="J2245" s="95">
        <v>3.9599999999999998E-4</v>
      </c>
      <c r="K2245" s="302">
        <v>0.28263412289434842</v>
      </c>
      <c r="L2245" s="105">
        <v>-4.8</v>
      </c>
      <c r="M2245" s="105">
        <v>0</v>
      </c>
      <c r="N2245" s="95">
        <v>860</v>
      </c>
      <c r="O2245" s="95">
        <v>1252</v>
      </c>
      <c r="P2245" s="95">
        <v>-0.99</v>
      </c>
      <c r="Q2245" s="95"/>
      <c r="S2245" s="423">
        <f t="shared" si="80"/>
        <v>0.86</v>
      </c>
      <c r="T2245" s="423">
        <f t="shared" si="81"/>
        <v>1.252</v>
      </c>
    </row>
    <row r="2246" spans="4:20">
      <c r="D2246" s="95" t="s">
        <v>2454</v>
      </c>
      <c r="E2246" s="95"/>
      <c r="F2246" s="95"/>
      <c r="G2246" s="103">
        <v>9.8969999999999995E-3</v>
      </c>
      <c r="H2246" s="103">
        <v>4.55E-4</v>
      </c>
      <c r="I2246" s="103">
        <v>0.28258299999999997</v>
      </c>
      <c r="J2246" s="95">
        <v>3.1599999999999998E-4</v>
      </c>
      <c r="K2246" s="302">
        <v>0.28258111875975445</v>
      </c>
      <c r="L2246" s="105">
        <v>-6.7</v>
      </c>
      <c r="M2246" s="105">
        <v>-1.9</v>
      </c>
      <c r="N2246" s="95">
        <v>933</v>
      </c>
      <c r="O2246" s="95">
        <v>1371</v>
      </c>
      <c r="P2246" s="95">
        <v>-0.99</v>
      </c>
      <c r="Q2246" s="95"/>
      <c r="S2246" s="423">
        <f t="shared" si="80"/>
        <v>0.93300000000000005</v>
      </c>
      <c r="T2246" s="423">
        <f t="shared" si="81"/>
        <v>1.371</v>
      </c>
    </row>
    <row r="2247" spans="4:20">
      <c r="D2247" s="95" t="s">
        <v>2455</v>
      </c>
      <c r="E2247" s="95"/>
      <c r="F2247" s="95"/>
      <c r="G2247" s="103">
        <v>1.1251000000000001E-2</v>
      </c>
      <c r="H2247" s="103">
        <v>5.13E-4</v>
      </c>
      <c r="I2247" s="103">
        <v>0.28260000000000002</v>
      </c>
      <c r="J2247" s="95">
        <v>4.4000000000000002E-4</v>
      </c>
      <c r="K2247" s="302">
        <v>0.28259787895330557</v>
      </c>
      <c r="L2247" s="105">
        <v>-6.1</v>
      </c>
      <c r="M2247" s="105">
        <v>-1.3</v>
      </c>
      <c r="N2247" s="95">
        <v>911</v>
      </c>
      <c r="O2247" s="95">
        <v>1334</v>
      </c>
      <c r="P2247" s="95">
        <v>-0.98</v>
      </c>
      <c r="Q2247" s="95"/>
      <c r="S2247" s="423">
        <f t="shared" si="80"/>
        <v>0.91100000000000003</v>
      </c>
      <c r="T2247" s="423">
        <f t="shared" si="81"/>
        <v>1.3340000000000001</v>
      </c>
    </row>
    <row r="2248" spans="4:20">
      <c r="D2248" s="95" t="s">
        <v>2456</v>
      </c>
      <c r="E2248" s="95"/>
      <c r="F2248" s="95"/>
      <c r="G2248" s="103">
        <v>1.3919000000000001E-2</v>
      </c>
      <c r="H2248" s="103">
        <v>6.1799999999999995E-4</v>
      </c>
      <c r="I2248" s="103">
        <v>0.28261700000000001</v>
      </c>
      <c r="J2248" s="95">
        <v>4.0000000000000002E-4</v>
      </c>
      <c r="K2248" s="302">
        <v>0.28261444482094122</v>
      </c>
      <c r="L2248" s="105">
        <v>-5.5</v>
      </c>
      <c r="M2248" s="105">
        <v>-0.7</v>
      </c>
      <c r="N2248" s="95">
        <v>890</v>
      </c>
      <c r="O2248" s="95">
        <v>1296</v>
      </c>
      <c r="P2248" s="95">
        <v>-0.98</v>
      </c>
      <c r="Q2248" s="95"/>
      <c r="S2248" s="423">
        <f t="shared" si="80"/>
        <v>0.89</v>
      </c>
      <c r="T2248" s="423">
        <f t="shared" si="81"/>
        <v>1.296</v>
      </c>
    </row>
    <row r="2249" spans="4:20">
      <c r="D2249" s="95" t="s">
        <v>2457</v>
      </c>
      <c r="E2249" s="95"/>
      <c r="F2249" s="95"/>
      <c r="G2249" s="103">
        <v>1.4318000000000001E-2</v>
      </c>
      <c r="H2249" s="103">
        <v>6.69E-4</v>
      </c>
      <c r="I2249" s="103">
        <v>0.282611</v>
      </c>
      <c r="J2249" s="95">
        <v>4.8000000000000001E-4</v>
      </c>
      <c r="K2249" s="302">
        <v>0.28260823395664997</v>
      </c>
      <c r="L2249" s="105">
        <v>-5.7</v>
      </c>
      <c r="M2249" s="105">
        <v>-0.9</v>
      </c>
      <c r="N2249" s="95">
        <v>900</v>
      </c>
      <c r="O2249" s="95">
        <v>1310</v>
      </c>
      <c r="P2249" s="95">
        <v>-0.98</v>
      </c>
      <c r="Q2249" s="95"/>
      <c r="S2249" s="423">
        <f t="shared" si="80"/>
        <v>0.9</v>
      </c>
      <c r="T2249" s="423">
        <f t="shared" si="81"/>
        <v>1.31</v>
      </c>
    </row>
    <row r="2250" spans="4:20">
      <c r="D2250" s="95" t="s">
        <v>2458</v>
      </c>
      <c r="E2250" s="95"/>
      <c r="F2250" s="95"/>
      <c r="G2250" s="103">
        <v>1.2094000000000001E-2</v>
      </c>
      <c r="H2250" s="103">
        <v>5.5699999999999999E-4</v>
      </c>
      <c r="I2250" s="103">
        <v>0.28249099999999999</v>
      </c>
      <c r="J2250" s="95">
        <v>2.8800000000000001E-4</v>
      </c>
      <c r="K2250" s="302">
        <v>0.28248869703117191</v>
      </c>
      <c r="L2250" s="105">
        <v>-9.9</v>
      </c>
      <c r="M2250" s="105">
        <v>-5.2</v>
      </c>
      <c r="N2250" s="95">
        <v>1064</v>
      </c>
      <c r="O2250" s="95">
        <v>1578</v>
      </c>
      <c r="P2250" s="95">
        <v>-0.98</v>
      </c>
      <c r="Q2250" s="95"/>
      <c r="S2250" s="423">
        <f t="shared" si="80"/>
        <v>1.0640000000000001</v>
      </c>
      <c r="T2250" s="423">
        <f t="shared" si="81"/>
        <v>1.5780000000000001</v>
      </c>
    </row>
    <row r="2251" spans="4:20">
      <c r="D2251" s="95" t="s">
        <v>2459</v>
      </c>
      <c r="E2251" s="95"/>
      <c r="F2251" s="95"/>
      <c r="G2251" s="103">
        <v>1.2609E-2</v>
      </c>
      <c r="H2251" s="103">
        <v>4.75E-4</v>
      </c>
      <c r="I2251" s="103">
        <v>0.28251199999999999</v>
      </c>
      <c r="J2251" s="95">
        <v>8.0000000000000004E-4</v>
      </c>
      <c r="K2251" s="302">
        <v>0.2825100360678755</v>
      </c>
      <c r="L2251" s="105">
        <v>-9.1999999999999993</v>
      </c>
      <c r="M2251" s="105">
        <v>-4.4000000000000004</v>
      </c>
      <c r="N2251" s="95">
        <v>1032</v>
      </c>
      <c r="O2251" s="95">
        <v>1530</v>
      </c>
      <c r="P2251" s="95">
        <v>-0.99</v>
      </c>
      <c r="Q2251" s="95"/>
      <c r="S2251" s="423">
        <f t="shared" si="80"/>
        <v>1.032</v>
      </c>
      <c r="T2251" s="423">
        <f t="shared" si="81"/>
        <v>1.53</v>
      </c>
    </row>
    <row r="2252" spans="4:20">
      <c r="D2252" s="95" t="s">
        <v>2460</v>
      </c>
      <c r="E2252" s="95"/>
      <c r="F2252" s="95"/>
      <c r="G2252" s="103">
        <v>9.9979999999999999E-3</v>
      </c>
      <c r="H2252" s="103">
        <v>4.0000000000000002E-4</v>
      </c>
      <c r="I2252" s="103">
        <v>0.28267199999999998</v>
      </c>
      <c r="J2252" s="95">
        <v>5.1999999999999995E-4</v>
      </c>
      <c r="K2252" s="302">
        <v>0.28267034616242148</v>
      </c>
      <c r="L2252" s="105">
        <v>-3.5</v>
      </c>
      <c r="M2252" s="105">
        <v>1.3</v>
      </c>
      <c r="N2252" s="95">
        <v>809</v>
      </c>
      <c r="O2252" s="95">
        <v>1171</v>
      </c>
      <c r="P2252" s="95">
        <v>-0.99</v>
      </c>
      <c r="Q2252" s="95"/>
      <c r="S2252" s="423">
        <f t="shared" si="80"/>
        <v>0.80900000000000005</v>
      </c>
      <c r="T2252" s="423">
        <f t="shared" si="81"/>
        <v>1.171</v>
      </c>
    </row>
    <row r="2253" spans="4:20">
      <c r="D2253" s="95" t="s">
        <v>2461</v>
      </c>
      <c r="E2253" s="95"/>
      <c r="F2253" s="95"/>
      <c r="G2253" s="103">
        <v>1.0647999999999999E-2</v>
      </c>
      <c r="H2253" s="103">
        <v>4.8799999999999999E-4</v>
      </c>
      <c r="I2253" s="103">
        <v>0.28255999999999998</v>
      </c>
      <c r="J2253" s="95">
        <v>2.8400000000000002E-4</v>
      </c>
      <c r="K2253" s="302">
        <v>0.28255798231815421</v>
      </c>
      <c r="L2253" s="105">
        <v>-7.5</v>
      </c>
      <c r="M2253" s="105">
        <v>-2.7</v>
      </c>
      <c r="N2253" s="95">
        <v>966</v>
      </c>
      <c r="O2253" s="95">
        <v>1423</v>
      </c>
      <c r="P2253" s="95">
        <v>-0.99</v>
      </c>
      <c r="Q2253" s="95"/>
      <c r="S2253" s="423">
        <f t="shared" si="80"/>
        <v>0.96599999999999997</v>
      </c>
      <c r="T2253" s="423">
        <f t="shared" si="81"/>
        <v>1.423</v>
      </c>
    </row>
    <row r="2254" spans="4:20">
      <c r="D2254" s="95" t="s">
        <v>2462</v>
      </c>
      <c r="E2254" s="95"/>
      <c r="F2254" s="95"/>
      <c r="G2254" s="103">
        <v>1.4618000000000001E-2</v>
      </c>
      <c r="H2254" s="103">
        <v>6.7199999999999996E-4</v>
      </c>
      <c r="I2254" s="103">
        <v>0.28255599999999997</v>
      </c>
      <c r="J2254" s="95">
        <v>3.2000000000000003E-4</v>
      </c>
      <c r="K2254" s="302">
        <v>0.28255322155286811</v>
      </c>
      <c r="L2254" s="105">
        <v>-7.6</v>
      </c>
      <c r="M2254" s="105">
        <v>-2.9</v>
      </c>
      <c r="N2254" s="95">
        <v>976</v>
      </c>
      <c r="O2254" s="95">
        <v>1433</v>
      </c>
      <c r="P2254" s="95">
        <v>-0.98</v>
      </c>
      <c r="Q2254" s="95"/>
      <c r="S2254" s="423">
        <f t="shared" si="80"/>
        <v>0.97599999999999998</v>
      </c>
      <c r="T2254" s="423">
        <f t="shared" si="81"/>
        <v>1.4330000000000001</v>
      </c>
    </row>
    <row r="2255" spans="4:20">
      <c r="D2255" s="95" t="s">
        <v>2463</v>
      </c>
      <c r="E2255" s="95"/>
      <c r="F2255" s="95"/>
      <c r="G2255" s="103">
        <v>1.3693E-2</v>
      </c>
      <c r="H2255" s="103">
        <v>6.0999999999999997E-4</v>
      </c>
      <c r="I2255" s="103">
        <v>0.28263300000000002</v>
      </c>
      <c r="J2255" s="95">
        <v>5.9999999999999995E-4</v>
      </c>
      <c r="K2255" s="302">
        <v>0.2826304778976928</v>
      </c>
      <c r="L2255" s="105">
        <v>-4.9000000000000004</v>
      </c>
      <c r="M2255" s="105">
        <v>-0.2</v>
      </c>
      <c r="N2255" s="95">
        <v>868</v>
      </c>
      <c r="O2255" s="95">
        <v>1260</v>
      </c>
      <c r="P2255" s="95">
        <v>-0.98</v>
      </c>
      <c r="Q2255" s="95"/>
      <c r="S2255" s="423">
        <f t="shared" si="80"/>
        <v>0.86799999999999999</v>
      </c>
      <c r="T2255" s="423">
        <f t="shared" si="81"/>
        <v>1.26</v>
      </c>
    </row>
    <row r="2256" spans="4:20">
      <c r="D2256" s="95" t="s">
        <v>2464</v>
      </c>
      <c r="E2256" s="95"/>
      <c r="F2256" s="95"/>
      <c r="G2256" s="103">
        <v>1.823E-2</v>
      </c>
      <c r="H2256" s="103">
        <v>8.1499999999999997E-4</v>
      </c>
      <c r="I2256" s="103">
        <v>0.28253400000000001</v>
      </c>
      <c r="J2256" s="95">
        <v>1E-3</v>
      </c>
      <c r="K2256" s="302">
        <v>0.28253063030593378</v>
      </c>
      <c r="L2256" s="105">
        <v>-8.4</v>
      </c>
      <c r="M2256" s="105">
        <v>-3.7</v>
      </c>
      <c r="N2256" s="95">
        <v>1011</v>
      </c>
      <c r="O2256" s="95">
        <v>1484</v>
      </c>
      <c r="P2256" s="95">
        <v>-0.98</v>
      </c>
      <c r="Q2256" s="95"/>
      <c r="S2256" s="423">
        <f t="shared" si="80"/>
        <v>1.0109999999999999</v>
      </c>
      <c r="T2256" s="423">
        <f t="shared" si="81"/>
        <v>1.484</v>
      </c>
    </row>
    <row r="2257" spans="4:20">
      <c r="D2257" s="95" t="s">
        <v>2465</v>
      </c>
      <c r="E2257" s="95"/>
      <c r="F2257" s="95"/>
      <c r="G2257" s="103">
        <v>1.1573E-2</v>
      </c>
      <c r="H2257" s="103">
        <v>5.1900000000000004E-4</v>
      </c>
      <c r="I2257" s="103">
        <v>0.28258699999999998</v>
      </c>
      <c r="J2257" s="95">
        <v>3.3199999999999999E-4</v>
      </c>
      <c r="K2257" s="302">
        <v>0.28258485414574186</v>
      </c>
      <c r="L2257" s="105">
        <v>-6.5</v>
      </c>
      <c r="M2257" s="105">
        <v>-1.8</v>
      </c>
      <c r="N2257" s="95">
        <v>929</v>
      </c>
      <c r="O2257" s="95">
        <v>1363</v>
      </c>
      <c r="P2257" s="95">
        <v>-0.98</v>
      </c>
      <c r="Q2257" s="95"/>
      <c r="S2257" s="423">
        <f t="shared" si="80"/>
        <v>0.92900000000000005</v>
      </c>
      <c r="T2257" s="423">
        <f t="shared" si="81"/>
        <v>1.363</v>
      </c>
    </row>
    <row r="2258" spans="4:20">
      <c r="D2258" s="95" t="s">
        <v>2466</v>
      </c>
      <c r="E2258" s="95"/>
      <c r="F2258" s="95"/>
      <c r="G2258" s="103">
        <v>1.6108000000000001E-2</v>
      </c>
      <c r="H2258" s="103">
        <v>7.2099999999999996E-4</v>
      </c>
      <c r="I2258" s="103">
        <v>0.28265499999999999</v>
      </c>
      <c r="J2258" s="95">
        <v>5.5999999999999995E-4</v>
      </c>
      <c r="K2258" s="302">
        <v>0.28265201895776476</v>
      </c>
      <c r="L2258" s="105">
        <v>-4.0999999999999996</v>
      </c>
      <c r="M2258" s="105">
        <v>0.6</v>
      </c>
      <c r="N2258" s="95">
        <v>839</v>
      </c>
      <c r="O2258" s="95">
        <v>1212</v>
      </c>
      <c r="P2258" s="95">
        <v>-0.98</v>
      </c>
      <c r="Q2258" s="95"/>
      <c r="S2258" s="423">
        <f t="shared" si="80"/>
        <v>0.83899999999999997</v>
      </c>
      <c r="T2258" s="423">
        <f t="shared" si="81"/>
        <v>1.212</v>
      </c>
    </row>
    <row r="2259" spans="4:20">
      <c r="D2259" s="95" t="s">
        <v>2467</v>
      </c>
      <c r="E2259" s="95"/>
      <c r="F2259" s="95"/>
      <c r="G2259" s="103">
        <v>1.5058999999999999E-2</v>
      </c>
      <c r="H2259" s="103">
        <v>6.9399999999999996E-4</v>
      </c>
      <c r="I2259" s="103">
        <v>0.28256399999999998</v>
      </c>
      <c r="J2259" s="95">
        <v>4.4000000000000002E-4</v>
      </c>
      <c r="K2259" s="302">
        <v>0.28256113059180127</v>
      </c>
      <c r="L2259" s="105">
        <v>-7.4</v>
      </c>
      <c r="M2259" s="105">
        <v>-2.6</v>
      </c>
      <c r="N2259" s="95">
        <v>966</v>
      </c>
      <c r="O2259" s="95">
        <v>1416</v>
      </c>
      <c r="P2259" s="95">
        <v>-0.98</v>
      </c>
      <c r="Q2259" s="95"/>
      <c r="S2259" s="423">
        <f t="shared" si="80"/>
        <v>0.96599999999999997</v>
      </c>
      <c r="T2259" s="423">
        <f t="shared" si="81"/>
        <v>1.4159999999999999</v>
      </c>
    </row>
    <row r="2260" spans="4:20">
      <c r="D2260" s="95" t="s">
        <v>2468</v>
      </c>
      <c r="E2260" s="95"/>
      <c r="F2260" s="95"/>
      <c r="G2260" s="103">
        <v>1.2489E-2</v>
      </c>
      <c r="H2260" s="103">
        <v>5.7200000000000003E-4</v>
      </c>
      <c r="I2260" s="103">
        <v>0.28262900000000002</v>
      </c>
      <c r="J2260" s="95">
        <v>5.1999999999999995E-4</v>
      </c>
      <c r="K2260" s="302">
        <v>0.28262663501226276</v>
      </c>
      <c r="L2260" s="105">
        <v>-5.0999999999999996</v>
      </c>
      <c r="M2260" s="105">
        <v>-0.3</v>
      </c>
      <c r="N2260" s="95">
        <v>872</v>
      </c>
      <c r="O2260" s="95">
        <v>1269</v>
      </c>
      <c r="P2260" s="95">
        <v>-0.98</v>
      </c>
      <c r="Q2260" s="95"/>
      <c r="S2260" s="423">
        <f t="shared" si="80"/>
        <v>0.872</v>
      </c>
      <c r="T2260" s="423">
        <f t="shared" si="81"/>
        <v>1.2689999999999999</v>
      </c>
    </row>
    <row r="2261" spans="4:20">
      <c r="D2261" s="95" t="s">
        <v>2469</v>
      </c>
      <c r="E2261" s="95"/>
      <c r="F2261" s="95"/>
      <c r="G2261" s="103">
        <v>1.1741E-2</v>
      </c>
      <c r="H2261" s="103">
        <v>5.3200000000000003E-4</v>
      </c>
      <c r="I2261" s="103">
        <v>0.28263700000000003</v>
      </c>
      <c r="J2261" s="95">
        <v>3.68E-4</v>
      </c>
      <c r="K2261" s="302">
        <v>0.28263480039602062</v>
      </c>
      <c r="L2261" s="105">
        <v>-4.8</v>
      </c>
      <c r="M2261" s="105">
        <v>0</v>
      </c>
      <c r="N2261" s="95">
        <v>860</v>
      </c>
      <c r="O2261" s="95">
        <v>1251</v>
      </c>
      <c r="P2261" s="95">
        <v>-0.98</v>
      </c>
      <c r="Q2261" s="95"/>
      <c r="S2261" s="423">
        <f t="shared" si="80"/>
        <v>0.86</v>
      </c>
      <c r="T2261" s="423">
        <f t="shared" si="81"/>
        <v>1.2509999999999999</v>
      </c>
    </row>
    <row r="2262" spans="4:20">
      <c r="D2262" s="95" t="s">
        <v>2470</v>
      </c>
      <c r="E2262" s="95"/>
      <c r="F2262" s="95"/>
      <c r="G2262" s="103">
        <v>1.0741000000000001E-2</v>
      </c>
      <c r="H2262" s="103">
        <v>4.8500000000000003E-4</v>
      </c>
      <c r="I2262" s="103">
        <v>0.282642</v>
      </c>
      <c r="J2262" s="95">
        <v>5.1999999999999995E-4</v>
      </c>
      <c r="K2262" s="302">
        <v>0.28263999472193607</v>
      </c>
      <c r="L2262" s="105">
        <v>-4.5999999999999996</v>
      </c>
      <c r="M2262" s="105">
        <v>0.2</v>
      </c>
      <c r="N2262" s="95">
        <v>852</v>
      </c>
      <c r="O2262" s="95">
        <v>1239</v>
      </c>
      <c r="P2262" s="95">
        <v>-0.99</v>
      </c>
      <c r="Q2262" s="95"/>
      <c r="S2262" s="423">
        <f t="shared" si="80"/>
        <v>0.85199999999999998</v>
      </c>
      <c r="T2262" s="423">
        <f t="shared" si="81"/>
        <v>1.2390000000000001</v>
      </c>
    </row>
    <row r="2263" spans="4:20">
      <c r="D2263" s="96" t="s">
        <v>2471</v>
      </c>
      <c r="E2263" s="96"/>
      <c r="F2263" s="96"/>
      <c r="G2263" s="108">
        <v>1.3664000000000001E-2</v>
      </c>
      <c r="H2263" s="108">
        <v>6.2200000000000005E-4</v>
      </c>
      <c r="I2263" s="108">
        <v>0.28255200000000003</v>
      </c>
      <c r="J2263" s="96">
        <v>3.1599999999999998E-4</v>
      </c>
      <c r="K2263" s="303">
        <v>0.28254942828256546</v>
      </c>
      <c r="L2263" s="110">
        <v>-7.8</v>
      </c>
      <c r="M2263" s="110">
        <v>-3</v>
      </c>
      <c r="N2263" s="96">
        <v>981</v>
      </c>
      <c r="O2263" s="96">
        <v>1442</v>
      </c>
      <c r="P2263" s="96">
        <v>-0.98</v>
      </c>
      <c r="Q2263" s="96"/>
      <c r="S2263" s="423">
        <f t="shared" si="80"/>
        <v>0.98099999999999998</v>
      </c>
      <c r="T2263" s="423">
        <f t="shared" si="81"/>
        <v>1.4419999999999999</v>
      </c>
    </row>
    <row r="2264" spans="4:20">
      <c r="D2264" s="94" t="s">
        <v>2472</v>
      </c>
      <c r="E2264" s="116" t="s">
        <v>2531</v>
      </c>
      <c r="F2264" s="94">
        <v>210</v>
      </c>
      <c r="G2264" s="97">
        <v>1.5857E-2</v>
      </c>
      <c r="H2264" s="97">
        <v>7.3800000000000005E-4</v>
      </c>
      <c r="I2264" s="97">
        <v>0.28223500000000001</v>
      </c>
      <c r="J2264" s="94">
        <v>3.1599999999999998E-4</v>
      </c>
      <c r="K2264" s="302">
        <v>0.28223210084375283</v>
      </c>
      <c r="L2264" s="99">
        <v>-19</v>
      </c>
      <c r="M2264" s="99">
        <v>-14.5</v>
      </c>
      <c r="N2264" s="94">
        <v>1424</v>
      </c>
      <c r="O2264" s="94">
        <v>2156</v>
      </c>
      <c r="P2264" s="94">
        <v>-0.98</v>
      </c>
      <c r="Q2264" s="102" t="s">
        <v>2532</v>
      </c>
      <c r="S2264" s="423">
        <f t="shared" si="80"/>
        <v>1.4239999999999999</v>
      </c>
      <c r="T2264" s="423">
        <f t="shared" si="81"/>
        <v>2.1560000000000001</v>
      </c>
    </row>
    <row r="2265" spans="4:20">
      <c r="D2265" s="95" t="s">
        <v>2473</v>
      </c>
      <c r="E2265" s="95"/>
      <c r="F2265" s="95"/>
      <c r="G2265" s="103">
        <v>3.1282999999999998E-2</v>
      </c>
      <c r="H2265" s="103">
        <v>1.129E-3</v>
      </c>
      <c r="I2265" s="103">
        <v>0.28261999999999998</v>
      </c>
      <c r="J2265" s="95">
        <v>4.8000000000000001E-4</v>
      </c>
      <c r="K2265" s="302">
        <v>0.28261556484091727</v>
      </c>
      <c r="L2265" s="105">
        <v>-5.4</v>
      </c>
      <c r="M2265" s="105">
        <v>-0.9</v>
      </c>
      <c r="N2265" s="95">
        <v>897</v>
      </c>
      <c r="O2265" s="95">
        <v>1301</v>
      </c>
      <c r="P2265" s="95">
        <v>-0.97</v>
      </c>
      <c r="Q2265" s="95"/>
      <c r="S2265" s="423">
        <f t="shared" si="80"/>
        <v>0.89700000000000002</v>
      </c>
      <c r="T2265" s="423">
        <f t="shared" si="81"/>
        <v>1.3009999999999999</v>
      </c>
    </row>
    <row r="2266" spans="4:20">
      <c r="D2266" s="95" t="s">
        <v>2474</v>
      </c>
      <c r="E2266" s="95"/>
      <c r="F2266" s="95"/>
      <c r="G2266" s="103">
        <v>3.0367000000000002E-2</v>
      </c>
      <c r="H2266" s="103">
        <v>1.0759999999999999E-3</v>
      </c>
      <c r="I2266" s="103">
        <v>0.28268799999999999</v>
      </c>
      <c r="J2266" s="95">
        <v>6.8000000000000005E-4</v>
      </c>
      <c r="K2266" s="302">
        <v>0.2826837730459052</v>
      </c>
      <c r="L2266" s="105">
        <v>-3</v>
      </c>
      <c r="M2266" s="105">
        <v>1.5</v>
      </c>
      <c r="N2266" s="95">
        <v>800</v>
      </c>
      <c r="O2266" s="95">
        <v>1148</v>
      </c>
      <c r="P2266" s="95">
        <v>-0.97</v>
      </c>
      <c r="Q2266" s="95"/>
      <c r="S2266" s="423">
        <f t="shared" si="80"/>
        <v>0.8</v>
      </c>
      <c r="T2266" s="423">
        <f t="shared" si="81"/>
        <v>1.1479999999999999</v>
      </c>
    </row>
    <row r="2267" spans="4:20">
      <c r="D2267" s="95" t="s">
        <v>2475</v>
      </c>
      <c r="E2267" s="95"/>
      <c r="F2267" s="95"/>
      <c r="G2267" s="103">
        <v>1.5136E-2</v>
      </c>
      <c r="H2267" s="103">
        <v>6.6E-4</v>
      </c>
      <c r="I2267" s="103">
        <v>0.28244999999999998</v>
      </c>
      <c r="J2267" s="95">
        <v>1.7200000000000001E-4</v>
      </c>
      <c r="K2267" s="302">
        <v>0.28244740725864076</v>
      </c>
      <c r="L2267" s="105">
        <v>-11.4</v>
      </c>
      <c r="M2267" s="105">
        <v>-6.9</v>
      </c>
      <c r="N2267" s="95">
        <v>1124</v>
      </c>
      <c r="O2267" s="95">
        <v>1677</v>
      </c>
      <c r="P2267" s="95">
        <v>-0.98</v>
      </c>
      <c r="Q2267" s="95"/>
      <c r="S2267" s="423">
        <f t="shared" ref="S2267:S2330" si="82">N2267/1000</f>
        <v>1.1240000000000001</v>
      </c>
      <c r="T2267" s="423">
        <f t="shared" ref="T2267:T2330" si="83">O2267/1000</f>
        <v>1.677</v>
      </c>
    </row>
    <row r="2268" spans="4:20">
      <c r="D2268" s="95" t="s">
        <v>2476</v>
      </c>
      <c r="E2268" s="95"/>
      <c r="F2268" s="95"/>
      <c r="G2268" s="103">
        <v>2.249E-2</v>
      </c>
      <c r="H2268" s="103">
        <v>8.9700000000000001E-4</v>
      </c>
      <c r="I2268" s="103">
        <v>0.282476</v>
      </c>
      <c r="J2268" s="95">
        <v>4.0000000000000002E-4</v>
      </c>
      <c r="K2268" s="302">
        <v>0.28247247622878902</v>
      </c>
      <c r="L2268" s="105">
        <v>-10.5</v>
      </c>
      <c r="M2268" s="105">
        <v>-6</v>
      </c>
      <c r="N2268" s="95">
        <v>1094</v>
      </c>
      <c r="O2268" s="95">
        <v>1621</v>
      </c>
      <c r="P2268" s="95">
        <v>-0.97</v>
      </c>
      <c r="Q2268" s="95"/>
      <c r="S2268" s="423">
        <f t="shared" si="82"/>
        <v>1.0940000000000001</v>
      </c>
      <c r="T2268" s="423">
        <f t="shared" si="83"/>
        <v>1.621</v>
      </c>
    </row>
    <row r="2269" spans="4:20">
      <c r="D2269" s="95" t="s">
        <v>2477</v>
      </c>
      <c r="E2269" s="95"/>
      <c r="F2269" s="95"/>
      <c r="G2269" s="103">
        <v>1.6864000000000001E-2</v>
      </c>
      <c r="H2269" s="103">
        <v>7.1100000000000004E-4</v>
      </c>
      <c r="I2269" s="103">
        <v>0.28276600000000002</v>
      </c>
      <c r="J2269" s="95">
        <v>5.5999999999999995E-4</v>
      </c>
      <c r="K2269" s="302">
        <v>0.28276320691044482</v>
      </c>
      <c r="L2269" s="105">
        <v>-0.2</v>
      </c>
      <c r="M2269" s="105">
        <v>4.3</v>
      </c>
      <c r="N2269" s="95">
        <v>683</v>
      </c>
      <c r="O2269" s="95">
        <v>969</v>
      </c>
      <c r="P2269" s="95">
        <v>-0.98</v>
      </c>
      <c r="Q2269" s="95"/>
      <c r="S2269" s="423">
        <f t="shared" si="82"/>
        <v>0.68300000000000005</v>
      </c>
      <c r="T2269" s="423">
        <f t="shared" si="83"/>
        <v>0.96899999999999997</v>
      </c>
    </row>
    <row r="2270" spans="4:20">
      <c r="D2270" s="95" t="s">
        <v>2478</v>
      </c>
      <c r="E2270" s="95"/>
      <c r="F2270" s="95"/>
      <c r="G2270" s="103">
        <v>1.1927E-2</v>
      </c>
      <c r="H2270" s="103">
        <v>4.35E-4</v>
      </c>
      <c r="I2270" s="103">
        <v>0.28243200000000002</v>
      </c>
      <c r="J2270" s="95">
        <v>3.2000000000000003E-4</v>
      </c>
      <c r="K2270" s="302">
        <v>0.28243029114774049</v>
      </c>
      <c r="L2270" s="105">
        <v>-12</v>
      </c>
      <c r="M2270" s="105">
        <v>-7.5</v>
      </c>
      <c r="N2270" s="95">
        <v>1141</v>
      </c>
      <c r="O2270" s="95">
        <v>1715</v>
      </c>
      <c r="P2270" s="95">
        <v>-0.99</v>
      </c>
      <c r="Q2270" s="95"/>
      <c r="S2270" s="423">
        <f t="shared" si="82"/>
        <v>1.141</v>
      </c>
      <c r="T2270" s="423">
        <f t="shared" si="83"/>
        <v>1.7150000000000001</v>
      </c>
    </row>
    <row r="2271" spans="4:20">
      <c r="D2271" s="95" t="s">
        <v>2479</v>
      </c>
      <c r="E2271" s="95"/>
      <c r="F2271" s="95"/>
      <c r="G2271" s="103">
        <v>1.5566E-2</v>
      </c>
      <c r="H2271" s="103">
        <v>6.96E-4</v>
      </c>
      <c r="I2271" s="103">
        <v>0.28266799999999997</v>
      </c>
      <c r="J2271" s="95">
        <v>4.8000000000000001E-4</v>
      </c>
      <c r="K2271" s="302">
        <v>0.28266526583638479</v>
      </c>
      <c r="L2271" s="105">
        <v>-3.7</v>
      </c>
      <c r="M2271" s="105">
        <v>0.8</v>
      </c>
      <c r="N2271" s="95">
        <v>820</v>
      </c>
      <c r="O2271" s="95">
        <v>1189</v>
      </c>
      <c r="P2271" s="95">
        <v>-0.98</v>
      </c>
      <c r="Q2271" s="95"/>
      <c r="S2271" s="423">
        <f t="shared" si="82"/>
        <v>0.82</v>
      </c>
      <c r="T2271" s="423">
        <f t="shared" si="83"/>
        <v>1.1890000000000001</v>
      </c>
    </row>
    <row r="2272" spans="4:20">
      <c r="D2272" s="95" t="s">
        <v>2480</v>
      </c>
      <c r="E2272" s="95"/>
      <c r="F2272" s="95"/>
      <c r="G2272" s="103">
        <v>1.3899999999999999E-2</v>
      </c>
      <c r="H2272" s="103">
        <v>5.8100000000000003E-4</v>
      </c>
      <c r="I2272" s="103">
        <v>0.28255400000000003</v>
      </c>
      <c r="J2272" s="95">
        <v>3.9199999999999999E-4</v>
      </c>
      <c r="K2272" s="302">
        <v>0.28255171760192471</v>
      </c>
      <c r="L2272" s="105">
        <v>-7.7</v>
      </c>
      <c r="M2272" s="105">
        <v>-3.2</v>
      </c>
      <c r="N2272" s="95">
        <v>976</v>
      </c>
      <c r="O2272" s="95">
        <v>1444</v>
      </c>
      <c r="P2272" s="95">
        <v>-0.98</v>
      </c>
      <c r="Q2272" s="95"/>
      <c r="S2272" s="423">
        <f t="shared" si="82"/>
        <v>0.97599999999999998</v>
      </c>
      <c r="T2272" s="423">
        <f t="shared" si="83"/>
        <v>1.444</v>
      </c>
    </row>
    <row r="2273" spans="4:20">
      <c r="D2273" s="95" t="s">
        <v>2481</v>
      </c>
      <c r="E2273" s="95"/>
      <c r="F2273" s="95"/>
      <c r="G2273" s="103">
        <v>1.7979999999999999E-2</v>
      </c>
      <c r="H2273" s="103">
        <v>7.5299999999999998E-4</v>
      </c>
      <c r="I2273" s="103">
        <v>0.28273100000000001</v>
      </c>
      <c r="J2273" s="95">
        <v>3.48E-4</v>
      </c>
      <c r="K2273" s="302">
        <v>0.28272804191781287</v>
      </c>
      <c r="L2273" s="105">
        <v>-1.4</v>
      </c>
      <c r="M2273" s="105">
        <v>3.1</v>
      </c>
      <c r="N2273" s="95">
        <v>733</v>
      </c>
      <c r="O2273" s="95">
        <v>1048</v>
      </c>
      <c r="P2273" s="95">
        <v>-0.98</v>
      </c>
      <c r="Q2273" s="95"/>
      <c r="S2273" s="423">
        <f t="shared" si="82"/>
        <v>0.73299999999999998</v>
      </c>
      <c r="T2273" s="423">
        <f t="shared" si="83"/>
        <v>1.048</v>
      </c>
    </row>
    <row r="2274" spans="4:20">
      <c r="D2274" s="95" t="s">
        <v>2482</v>
      </c>
      <c r="E2274" s="95"/>
      <c r="F2274" s="95"/>
      <c r="G2274" s="103">
        <v>7.4799999999999997E-3</v>
      </c>
      <c r="H2274" s="103">
        <v>3.3700000000000001E-4</v>
      </c>
      <c r="I2274" s="103">
        <v>0.28277000000000002</v>
      </c>
      <c r="J2274" s="95">
        <v>3.2400000000000001E-4</v>
      </c>
      <c r="K2274" s="302">
        <v>0.2827686761305484</v>
      </c>
      <c r="L2274" s="105">
        <v>-0.1</v>
      </c>
      <c r="M2274" s="105">
        <v>4.5</v>
      </c>
      <c r="N2274" s="95">
        <v>671</v>
      </c>
      <c r="O2274" s="95">
        <v>957</v>
      </c>
      <c r="P2274" s="95">
        <v>-0.99</v>
      </c>
      <c r="Q2274" s="95"/>
      <c r="S2274" s="423">
        <f t="shared" si="82"/>
        <v>0.67100000000000004</v>
      </c>
      <c r="T2274" s="423">
        <f t="shared" si="83"/>
        <v>0.95699999999999996</v>
      </c>
    </row>
    <row r="2275" spans="4:20">
      <c r="D2275" s="95" t="s">
        <v>2483</v>
      </c>
      <c r="E2275" s="95"/>
      <c r="F2275" s="95"/>
      <c r="G2275" s="103">
        <v>1.9972E-2</v>
      </c>
      <c r="H2275" s="103">
        <v>7.3899999999999997E-4</v>
      </c>
      <c r="I2275" s="103">
        <v>0.28258499999999998</v>
      </c>
      <c r="J2275" s="95">
        <v>4.8000000000000001E-4</v>
      </c>
      <c r="K2275" s="302">
        <v>0.2825820969153568</v>
      </c>
      <c r="L2275" s="105">
        <v>-6.6</v>
      </c>
      <c r="M2275" s="105">
        <v>-2.1</v>
      </c>
      <c r="N2275" s="95">
        <v>937</v>
      </c>
      <c r="O2275" s="95">
        <v>1376</v>
      </c>
      <c r="P2275" s="95">
        <v>-0.98</v>
      </c>
      <c r="Q2275" s="95"/>
      <c r="S2275" s="423">
        <f t="shared" si="82"/>
        <v>0.93700000000000006</v>
      </c>
      <c r="T2275" s="423">
        <f t="shared" si="83"/>
        <v>1.3759999999999999</v>
      </c>
    </row>
    <row r="2276" spans="4:20">
      <c r="D2276" s="95" t="s">
        <v>2484</v>
      </c>
      <c r="E2276" s="95"/>
      <c r="F2276" s="95"/>
      <c r="G2276" s="103">
        <v>1.9782999999999999E-2</v>
      </c>
      <c r="H2276" s="103">
        <v>7.2499999999999995E-4</v>
      </c>
      <c r="I2276" s="103">
        <v>0.28261799999999998</v>
      </c>
      <c r="J2276" s="95">
        <v>3.7599999999999998E-4</v>
      </c>
      <c r="K2276" s="302">
        <v>0.28261515191290082</v>
      </c>
      <c r="L2276" s="105">
        <v>-5.4</v>
      </c>
      <c r="M2276" s="105">
        <v>-0.9</v>
      </c>
      <c r="N2276" s="95">
        <v>891</v>
      </c>
      <c r="O2276" s="95">
        <v>1302</v>
      </c>
      <c r="P2276" s="95">
        <v>-0.98</v>
      </c>
      <c r="Q2276" s="95"/>
      <c r="S2276" s="423">
        <f t="shared" si="82"/>
        <v>0.89100000000000001</v>
      </c>
      <c r="T2276" s="423">
        <f t="shared" si="83"/>
        <v>1.302</v>
      </c>
    </row>
    <row r="2277" spans="4:20">
      <c r="D2277" s="95" t="s">
        <v>2485</v>
      </c>
      <c r="E2277" s="95"/>
      <c r="F2277" s="95"/>
      <c r="G2277" s="103">
        <v>1.4834999999999999E-2</v>
      </c>
      <c r="H2277" s="103">
        <v>6.8999999999999997E-4</v>
      </c>
      <c r="I2277" s="103">
        <v>0.28270099999999998</v>
      </c>
      <c r="J2277" s="95">
        <v>6.4000000000000005E-4</v>
      </c>
      <c r="K2277" s="302">
        <v>0.28269828940676078</v>
      </c>
      <c r="L2277" s="105">
        <v>-2.5</v>
      </c>
      <c r="M2277" s="105">
        <v>2</v>
      </c>
      <c r="N2277" s="95">
        <v>774</v>
      </c>
      <c r="O2277" s="95">
        <v>1115</v>
      </c>
      <c r="P2277" s="95">
        <v>-0.98</v>
      </c>
      <c r="Q2277" s="95"/>
      <c r="S2277" s="423">
        <f t="shared" si="82"/>
        <v>0.77400000000000002</v>
      </c>
      <c r="T2277" s="423">
        <f t="shared" si="83"/>
        <v>1.115</v>
      </c>
    </row>
    <row r="2278" spans="4:20">
      <c r="D2278" s="95" t="s">
        <v>2486</v>
      </c>
      <c r="E2278" s="95"/>
      <c r="F2278" s="95"/>
      <c r="G2278" s="103">
        <v>1.5446E-2</v>
      </c>
      <c r="H2278" s="103">
        <v>6.38E-4</v>
      </c>
      <c r="I2278" s="103">
        <v>0.28254200000000002</v>
      </c>
      <c r="J2278" s="95">
        <v>4.4000000000000002E-4</v>
      </c>
      <c r="K2278" s="302">
        <v>0.28253949368335274</v>
      </c>
      <c r="L2278" s="105">
        <v>-8.1</v>
      </c>
      <c r="M2278" s="105">
        <v>-3.6</v>
      </c>
      <c r="N2278" s="95">
        <v>995</v>
      </c>
      <c r="O2278" s="95">
        <v>1471</v>
      </c>
      <c r="P2278" s="95">
        <v>-0.98</v>
      </c>
      <c r="Q2278" s="95"/>
      <c r="S2278" s="423">
        <f t="shared" si="82"/>
        <v>0.995</v>
      </c>
      <c r="T2278" s="423">
        <f t="shared" si="83"/>
        <v>1.4710000000000001</v>
      </c>
    </row>
    <row r="2279" spans="4:20">
      <c r="D2279" s="95" t="s">
        <v>2487</v>
      </c>
      <c r="E2279" s="95"/>
      <c r="F2279" s="95"/>
      <c r="G2279" s="103">
        <v>1.0484E-2</v>
      </c>
      <c r="H2279" s="103">
        <v>4.0999999999999999E-4</v>
      </c>
      <c r="I2279" s="103">
        <v>0.282356</v>
      </c>
      <c r="J2279" s="95">
        <v>2.8400000000000002E-4</v>
      </c>
      <c r="K2279" s="302">
        <v>0.28235438935764046</v>
      </c>
      <c r="L2279" s="105">
        <v>-14.7</v>
      </c>
      <c r="M2279" s="105">
        <v>-10.199999999999999</v>
      </c>
      <c r="N2279" s="95">
        <v>1245</v>
      </c>
      <c r="O2279" s="95">
        <v>1884</v>
      </c>
      <c r="P2279" s="95">
        <v>-0.99</v>
      </c>
      <c r="Q2279" s="95"/>
      <c r="S2279" s="423">
        <f t="shared" si="82"/>
        <v>1.2450000000000001</v>
      </c>
      <c r="T2279" s="423">
        <f t="shared" si="83"/>
        <v>1.8839999999999999</v>
      </c>
    </row>
    <row r="2280" spans="4:20">
      <c r="D2280" s="95" t="s">
        <v>2488</v>
      </c>
      <c r="E2280" s="95"/>
      <c r="F2280" s="95"/>
      <c r="G2280" s="103">
        <v>1.4030000000000001E-2</v>
      </c>
      <c r="H2280" s="103">
        <v>5.8E-4</v>
      </c>
      <c r="I2280" s="103">
        <v>0.28264099999999998</v>
      </c>
      <c r="J2280" s="95">
        <v>5.1999999999999995E-4</v>
      </c>
      <c r="K2280" s="302">
        <v>0.28263872153032066</v>
      </c>
      <c r="L2280" s="105">
        <v>-4.5999999999999996</v>
      </c>
      <c r="M2280" s="105">
        <v>-0.1</v>
      </c>
      <c r="N2280" s="95">
        <v>855</v>
      </c>
      <c r="O2280" s="95">
        <v>1249</v>
      </c>
      <c r="P2280" s="95">
        <v>-0.98</v>
      </c>
      <c r="Q2280" s="95"/>
      <c r="S2280" s="423">
        <f t="shared" si="82"/>
        <v>0.85499999999999998</v>
      </c>
      <c r="T2280" s="423">
        <f t="shared" si="83"/>
        <v>1.2490000000000001</v>
      </c>
    </row>
    <row r="2281" spans="4:20">
      <c r="D2281" s="95" t="s">
        <v>2489</v>
      </c>
      <c r="E2281" s="95"/>
      <c r="F2281" s="95"/>
      <c r="G2281" s="103">
        <v>8.3529999999999993E-3</v>
      </c>
      <c r="H2281" s="103">
        <v>3.0299999999999999E-4</v>
      </c>
      <c r="I2281" s="103">
        <v>0.28277200000000002</v>
      </c>
      <c r="J2281" s="95">
        <v>4.8000000000000001E-4</v>
      </c>
      <c r="K2281" s="302">
        <v>0.28277080969601237</v>
      </c>
      <c r="L2281" s="105">
        <v>0</v>
      </c>
      <c r="M2281" s="105">
        <v>4.5999999999999996</v>
      </c>
      <c r="N2281" s="95">
        <v>667</v>
      </c>
      <c r="O2281" s="95">
        <v>952</v>
      </c>
      <c r="P2281" s="95">
        <v>-0.99</v>
      </c>
      <c r="Q2281" s="95"/>
      <c r="S2281" s="423">
        <f t="shared" si="82"/>
        <v>0.66700000000000004</v>
      </c>
      <c r="T2281" s="423">
        <f t="shared" si="83"/>
        <v>0.95199999999999996</v>
      </c>
    </row>
    <row r="2282" spans="4:20">
      <c r="D2282" s="95" t="s">
        <v>2490</v>
      </c>
      <c r="E2282" s="95"/>
      <c r="F2282" s="95"/>
      <c r="G2282" s="103">
        <v>1.1493E-2</v>
      </c>
      <c r="H2282" s="103">
        <v>5.1999999999999995E-4</v>
      </c>
      <c r="I2282" s="103">
        <v>0.28259400000000001</v>
      </c>
      <c r="J2282" s="95">
        <v>3.6400000000000001E-4</v>
      </c>
      <c r="K2282" s="302">
        <v>0.28259195723408059</v>
      </c>
      <c r="L2282" s="105">
        <v>-6.3</v>
      </c>
      <c r="M2282" s="105">
        <v>-1.7</v>
      </c>
      <c r="N2282" s="95">
        <v>919</v>
      </c>
      <c r="O2282" s="95">
        <v>1354</v>
      </c>
      <c r="P2282" s="95">
        <v>-0.98</v>
      </c>
      <c r="Q2282" s="95"/>
      <c r="S2282" s="423">
        <f t="shared" si="82"/>
        <v>0.91900000000000004</v>
      </c>
      <c r="T2282" s="423">
        <f t="shared" si="83"/>
        <v>1.3540000000000001</v>
      </c>
    </row>
    <row r="2283" spans="4:20">
      <c r="D2283" s="95" t="s">
        <v>2491</v>
      </c>
      <c r="E2283" s="95"/>
      <c r="F2283" s="95"/>
      <c r="G2283" s="103">
        <v>1.7323000000000002E-2</v>
      </c>
      <c r="H2283" s="103">
        <v>7.7200000000000001E-4</v>
      </c>
      <c r="I2283" s="103">
        <v>0.28263300000000002</v>
      </c>
      <c r="J2283" s="95">
        <v>5.1999999999999995E-4</v>
      </c>
      <c r="K2283" s="302">
        <v>0.28262996727828893</v>
      </c>
      <c r="L2283" s="105">
        <v>-4.9000000000000004</v>
      </c>
      <c r="M2283" s="105">
        <v>-0.4</v>
      </c>
      <c r="N2283" s="95">
        <v>871</v>
      </c>
      <c r="O2283" s="95">
        <v>1269</v>
      </c>
      <c r="P2283" s="95">
        <v>-0.98</v>
      </c>
      <c r="Q2283" s="95"/>
      <c r="S2283" s="423">
        <f t="shared" si="82"/>
        <v>0.871</v>
      </c>
      <c r="T2283" s="423">
        <f t="shared" si="83"/>
        <v>1.2689999999999999</v>
      </c>
    </row>
    <row r="2284" spans="4:20">
      <c r="D2284" s="96" t="s">
        <v>2492</v>
      </c>
      <c r="E2284" s="96"/>
      <c r="F2284" s="96"/>
      <c r="G2284" s="108">
        <v>2.1162E-2</v>
      </c>
      <c r="H2284" s="108">
        <v>9.1E-4</v>
      </c>
      <c r="I2284" s="108">
        <v>0.28255000000000002</v>
      </c>
      <c r="J2284" s="96">
        <v>6.4000000000000005E-4</v>
      </c>
      <c r="K2284" s="303">
        <v>0.28254642515964107</v>
      </c>
      <c r="L2284" s="110">
        <v>-7.8</v>
      </c>
      <c r="M2284" s="110">
        <v>-3.4</v>
      </c>
      <c r="N2284" s="96">
        <v>990</v>
      </c>
      <c r="O2284" s="96">
        <v>1456</v>
      </c>
      <c r="P2284" s="96">
        <v>-0.97</v>
      </c>
      <c r="Q2284" s="96"/>
      <c r="S2284" s="423">
        <f t="shared" si="82"/>
        <v>0.99</v>
      </c>
      <c r="T2284" s="423">
        <f t="shared" si="83"/>
        <v>1.456</v>
      </c>
    </row>
    <row r="2285" spans="4:20">
      <c r="D2285" s="94" t="s">
        <v>2493</v>
      </c>
      <c r="E2285" s="116" t="s">
        <v>2531</v>
      </c>
      <c r="F2285" s="94">
        <v>210</v>
      </c>
      <c r="G2285" s="97">
        <v>1.9421000000000001E-2</v>
      </c>
      <c r="H2285" s="97">
        <v>7.8399999999999997E-4</v>
      </c>
      <c r="I2285" s="97">
        <v>0.282966</v>
      </c>
      <c r="J2285" s="94">
        <v>2.6800000000000001E-4</v>
      </c>
      <c r="K2285" s="302">
        <v>0.28296292013753688</v>
      </c>
      <c r="L2285" s="99">
        <v>6.9</v>
      </c>
      <c r="M2285" s="99">
        <v>11.4</v>
      </c>
      <c r="N2285" s="94">
        <v>403</v>
      </c>
      <c r="O2285" s="94">
        <v>519</v>
      </c>
      <c r="P2285" s="94">
        <v>-0.98</v>
      </c>
      <c r="Q2285" s="102" t="s">
        <v>2532</v>
      </c>
      <c r="S2285" s="423">
        <f t="shared" si="82"/>
        <v>0.40300000000000002</v>
      </c>
      <c r="T2285" s="423">
        <f t="shared" si="83"/>
        <v>0.51900000000000002</v>
      </c>
    </row>
    <row r="2286" spans="4:20">
      <c r="D2286" s="95" t="s">
        <v>2494</v>
      </c>
      <c r="E2286" s="95"/>
      <c r="F2286" s="95"/>
      <c r="G2286" s="103">
        <v>1.6048E-2</v>
      </c>
      <c r="H2286" s="103">
        <v>6.7699999999999998E-4</v>
      </c>
      <c r="I2286" s="103">
        <v>0.28289599999999998</v>
      </c>
      <c r="J2286" s="95">
        <v>2.8800000000000001E-4</v>
      </c>
      <c r="K2286" s="302">
        <v>0.28289334047590875</v>
      </c>
      <c r="L2286" s="105">
        <v>4.4000000000000004</v>
      </c>
      <c r="M2286" s="105">
        <v>8.9</v>
      </c>
      <c r="N2286" s="95">
        <v>500</v>
      </c>
      <c r="O2286" s="95">
        <v>676</v>
      </c>
      <c r="P2286" s="95">
        <v>-0.98</v>
      </c>
      <c r="Q2286" s="95"/>
      <c r="S2286" s="423">
        <f t="shared" si="82"/>
        <v>0.5</v>
      </c>
      <c r="T2286" s="423">
        <f t="shared" si="83"/>
        <v>0.67600000000000005</v>
      </c>
    </row>
    <row r="2287" spans="4:20">
      <c r="D2287" s="95" t="s">
        <v>2495</v>
      </c>
      <c r="E2287" s="95"/>
      <c r="F2287" s="95"/>
      <c r="G2287" s="103">
        <v>1.4579999999999999E-2</v>
      </c>
      <c r="H2287" s="103">
        <v>5.8600000000000004E-4</v>
      </c>
      <c r="I2287" s="103">
        <v>0.28289599999999998</v>
      </c>
      <c r="J2287" s="95">
        <v>3.1599999999999998E-4</v>
      </c>
      <c r="K2287" s="302">
        <v>0.28289369795994462</v>
      </c>
      <c r="L2287" s="105">
        <v>4.4000000000000004</v>
      </c>
      <c r="M2287" s="105">
        <v>8.9</v>
      </c>
      <c r="N2287" s="95">
        <v>499</v>
      </c>
      <c r="O2287" s="95">
        <v>675</v>
      </c>
      <c r="P2287" s="95">
        <v>-0.98</v>
      </c>
      <c r="Q2287" s="95"/>
      <c r="S2287" s="423">
        <f t="shared" si="82"/>
        <v>0.499</v>
      </c>
      <c r="T2287" s="423">
        <f t="shared" si="83"/>
        <v>0.67500000000000004</v>
      </c>
    </row>
    <row r="2288" spans="4:20">
      <c r="D2288" s="95" t="s">
        <v>2496</v>
      </c>
      <c r="E2288" s="95"/>
      <c r="F2288" s="95"/>
      <c r="G2288" s="103">
        <v>9.9139999999999992E-3</v>
      </c>
      <c r="H2288" s="103">
        <v>3.3500000000000001E-4</v>
      </c>
      <c r="I2288" s="103">
        <v>0.28274199999999999</v>
      </c>
      <c r="J2288" s="95">
        <v>4.8000000000000001E-4</v>
      </c>
      <c r="K2288" s="302">
        <v>0.28274068398734037</v>
      </c>
      <c r="L2288" s="105">
        <v>-1.1000000000000001</v>
      </c>
      <c r="M2288" s="105">
        <v>3.5</v>
      </c>
      <c r="N2288" s="95">
        <v>710</v>
      </c>
      <c r="O2288" s="95">
        <v>1020</v>
      </c>
      <c r="P2288" s="95">
        <v>-0.99</v>
      </c>
      <c r="Q2288" s="95"/>
      <c r="S2288" s="423">
        <f t="shared" si="82"/>
        <v>0.71</v>
      </c>
      <c r="T2288" s="423">
        <f t="shared" si="83"/>
        <v>1.02</v>
      </c>
    </row>
    <row r="2289" spans="4:20">
      <c r="D2289" s="95" t="s">
        <v>2497</v>
      </c>
      <c r="E2289" s="95"/>
      <c r="F2289" s="95"/>
      <c r="G2289" s="103">
        <v>2.0015999999999999E-2</v>
      </c>
      <c r="H2289" s="103">
        <v>7.1400000000000001E-4</v>
      </c>
      <c r="I2289" s="103">
        <v>0.28282299999999999</v>
      </c>
      <c r="J2289" s="95">
        <v>3.7599999999999998E-4</v>
      </c>
      <c r="K2289" s="302">
        <v>0.2828201951252568</v>
      </c>
      <c r="L2289" s="105">
        <v>1.8</v>
      </c>
      <c r="M2289" s="105">
        <v>6.3</v>
      </c>
      <c r="N2289" s="95">
        <v>604</v>
      </c>
      <c r="O2289" s="95">
        <v>841</v>
      </c>
      <c r="P2289" s="95">
        <v>-0.98</v>
      </c>
      <c r="Q2289" s="95"/>
      <c r="S2289" s="423">
        <f t="shared" si="82"/>
        <v>0.60399999999999998</v>
      </c>
      <c r="T2289" s="423">
        <f t="shared" si="83"/>
        <v>0.84099999999999997</v>
      </c>
    </row>
    <row r="2290" spans="4:20">
      <c r="D2290" s="95" t="s">
        <v>2498</v>
      </c>
      <c r="E2290" s="95"/>
      <c r="F2290" s="95"/>
      <c r="G2290" s="103">
        <v>2.4802999999999999E-2</v>
      </c>
      <c r="H2290" s="103">
        <v>1.042E-3</v>
      </c>
      <c r="I2290" s="103">
        <v>0.28285500000000002</v>
      </c>
      <c r="J2290" s="95">
        <v>2.8400000000000002E-4</v>
      </c>
      <c r="K2290" s="302">
        <v>0.28285090661136919</v>
      </c>
      <c r="L2290" s="105">
        <v>2.9</v>
      </c>
      <c r="M2290" s="105">
        <v>7.4</v>
      </c>
      <c r="N2290" s="95">
        <v>563</v>
      </c>
      <c r="O2290" s="95">
        <v>772</v>
      </c>
      <c r="P2290" s="95">
        <v>-0.97</v>
      </c>
      <c r="Q2290" s="95"/>
      <c r="S2290" s="423">
        <f t="shared" si="82"/>
        <v>0.56299999999999994</v>
      </c>
      <c r="T2290" s="423">
        <f t="shared" si="83"/>
        <v>0.77200000000000002</v>
      </c>
    </row>
    <row r="2291" spans="4:20">
      <c r="D2291" s="95" t="s">
        <v>2499</v>
      </c>
      <c r="E2291" s="95"/>
      <c r="F2291" s="95"/>
      <c r="G2291" s="103">
        <v>2.2564000000000001E-2</v>
      </c>
      <c r="H2291" s="103">
        <v>9.8999999999999999E-4</v>
      </c>
      <c r="I2291" s="103">
        <v>0.28289799999999998</v>
      </c>
      <c r="J2291" s="95">
        <v>2.4399999999999999E-4</v>
      </c>
      <c r="K2291" s="302">
        <v>0.28289411088796113</v>
      </c>
      <c r="L2291" s="105">
        <v>4.5</v>
      </c>
      <c r="M2291" s="105">
        <v>8.9</v>
      </c>
      <c r="N2291" s="95">
        <v>502</v>
      </c>
      <c r="O2291" s="95">
        <v>674</v>
      </c>
      <c r="P2291" s="95">
        <v>-0.97</v>
      </c>
      <c r="Q2291" s="95"/>
      <c r="S2291" s="423">
        <f t="shared" si="82"/>
        <v>0.502</v>
      </c>
      <c r="T2291" s="423">
        <f t="shared" si="83"/>
        <v>0.67400000000000004</v>
      </c>
    </row>
    <row r="2292" spans="4:20">
      <c r="D2292" s="95" t="s">
        <v>2500</v>
      </c>
      <c r="E2292" s="95"/>
      <c r="F2292" s="95"/>
      <c r="G2292" s="103">
        <v>1.157E-2</v>
      </c>
      <c r="H2292" s="103">
        <v>3.9500000000000001E-4</v>
      </c>
      <c r="I2292" s="103">
        <v>0.282858</v>
      </c>
      <c r="J2292" s="95">
        <v>2.9999999999999997E-4</v>
      </c>
      <c r="K2292" s="302">
        <v>0.28285644828358047</v>
      </c>
      <c r="L2292" s="105">
        <v>3</v>
      </c>
      <c r="M2292" s="105">
        <v>7.6</v>
      </c>
      <c r="N2292" s="95">
        <v>550</v>
      </c>
      <c r="O2292" s="95">
        <v>759</v>
      </c>
      <c r="P2292" s="95">
        <v>-0.99</v>
      </c>
      <c r="Q2292" s="95"/>
      <c r="S2292" s="423">
        <f t="shared" si="82"/>
        <v>0.55000000000000004</v>
      </c>
      <c r="T2292" s="423">
        <f t="shared" si="83"/>
        <v>0.75900000000000001</v>
      </c>
    </row>
    <row r="2293" spans="4:20">
      <c r="D2293" s="95" t="s">
        <v>2501</v>
      </c>
      <c r="E2293" s="95"/>
      <c r="F2293" s="95"/>
      <c r="G2293" s="103">
        <v>2.2901999999999999E-2</v>
      </c>
      <c r="H2293" s="103">
        <v>8.4199999999999998E-4</v>
      </c>
      <c r="I2293" s="103">
        <v>0.28289799999999998</v>
      </c>
      <c r="J2293" s="95">
        <v>2.2800000000000001E-4</v>
      </c>
      <c r="K2293" s="302">
        <v>0.28289469229056896</v>
      </c>
      <c r="L2293" s="105">
        <v>4.5</v>
      </c>
      <c r="M2293" s="105">
        <v>9</v>
      </c>
      <c r="N2293" s="95">
        <v>500</v>
      </c>
      <c r="O2293" s="95">
        <v>673</v>
      </c>
      <c r="P2293" s="95">
        <v>-0.97</v>
      </c>
      <c r="Q2293" s="95"/>
      <c r="S2293" s="423">
        <f t="shared" si="82"/>
        <v>0.5</v>
      </c>
      <c r="T2293" s="423">
        <f t="shared" si="83"/>
        <v>0.67300000000000004</v>
      </c>
    </row>
    <row r="2294" spans="4:20">
      <c r="D2294" s="95" t="s">
        <v>2502</v>
      </c>
      <c r="E2294" s="95"/>
      <c r="F2294" s="95"/>
      <c r="G2294" s="103">
        <v>1.6808E-2</v>
      </c>
      <c r="H2294" s="103">
        <v>6.8599999999999998E-4</v>
      </c>
      <c r="I2294" s="103">
        <v>0.28285700000000003</v>
      </c>
      <c r="J2294" s="95">
        <v>3.48E-4</v>
      </c>
      <c r="K2294" s="302">
        <v>0.28285430512034482</v>
      </c>
      <c r="L2294" s="105">
        <v>3</v>
      </c>
      <c r="M2294" s="105">
        <v>7.5</v>
      </c>
      <c r="N2294" s="95">
        <v>555</v>
      </c>
      <c r="O2294" s="95">
        <v>764</v>
      </c>
      <c r="P2294" s="95">
        <v>-0.98</v>
      </c>
      <c r="Q2294" s="95"/>
      <c r="S2294" s="423">
        <f t="shared" si="82"/>
        <v>0.55500000000000005</v>
      </c>
      <c r="T2294" s="423">
        <f t="shared" si="83"/>
        <v>0.76400000000000001</v>
      </c>
    </row>
    <row r="2295" spans="4:20">
      <c r="D2295" s="95" t="s">
        <v>2503</v>
      </c>
      <c r="E2295" s="95"/>
      <c r="F2295" s="95"/>
      <c r="G2295" s="103">
        <v>1.244E-2</v>
      </c>
      <c r="H2295" s="103">
        <v>5.3799999999999996E-4</v>
      </c>
      <c r="I2295" s="103">
        <v>0.28274300000000002</v>
      </c>
      <c r="J2295" s="95">
        <v>1.6799999999999999E-4</v>
      </c>
      <c r="K2295" s="302">
        <v>0.28274088652295265</v>
      </c>
      <c r="L2295" s="105">
        <v>-1</v>
      </c>
      <c r="M2295" s="105">
        <v>3.5</v>
      </c>
      <c r="N2295" s="95">
        <v>713</v>
      </c>
      <c r="O2295" s="95">
        <v>1019</v>
      </c>
      <c r="P2295" s="95">
        <v>-0.98</v>
      </c>
      <c r="Q2295" s="95"/>
      <c r="S2295" s="423">
        <f t="shared" si="82"/>
        <v>0.71299999999999997</v>
      </c>
      <c r="T2295" s="423">
        <f t="shared" si="83"/>
        <v>1.0189999999999999</v>
      </c>
    </row>
    <row r="2296" spans="4:20">
      <c r="D2296" s="95" t="s">
        <v>2504</v>
      </c>
      <c r="E2296" s="95"/>
      <c r="F2296" s="95"/>
      <c r="G2296" s="103">
        <v>1.2805E-2</v>
      </c>
      <c r="H2296" s="103">
        <v>5.7700000000000004E-4</v>
      </c>
      <c r="I2296" s="103">
        <v>0.28288999999999997</v>
      </c>
      <c r="J2296" s="95">
        <v>2.4399999999999999E-4</v>
      </c>
      <c r="K2296" s="302">
        <v>0.28288773331550865</v>
      </c>
      <c r="L2296" s="105">
        <v>4.2</v>
      </c>
      <c r="M2296" s="105">
        <v>8.6999999999999993</v>
      </c>
      <c r="N2296" s="95">
        <v>507</v>
      </c>
      <c r="O2296" s="95">
        <v>689</v>
      </c>
      <c r="P2296" s="95">
        <v>-0.98</v>
      </c>
      <c r="Q2296" s="95"/>
      <c r="S2296" s="423">
        <f t="shared" si="82"/>
        <v>0.50700000000000001</v>
      </c>
      <c r="T2296" s="423">
        <f t="shared" si="83"/>
        <v>0.68899999999999995</v>
      </c>
    </row>
    <row r="2297" spans="4:20">
      <c r="D2297" s="95" t="s">
        <v>2505</v>
      </c>
      <c r="E2297" s="95"/>
      <c r="F2297" s="95"/>
      <c r="G2297" s="103">
        <v>7.1139999999999997E-3</v>
      </c>
      <c r="H2297" s="103">
        <v>2.6200000000000003E-4</v>
      </c>
      <c r="I2297" s="103">
        <v>0.28262300000000001</v>
      </c>
      <c r="J2297" s="95">
        <v>2.3599999999999999E-4</v>
      </c>
      <c r="K2297" s="302">
        <v>0.28262197076024831</v>
      </c>
      <c r="L2297" s="105">
        <v>-5.3</v>
      </c>
      <c r="M2297" s="105">
        <v>-0.7</v>
      </c>
      <c r="N2297" s="95">
        <v>874</v>
      </c>
      <c r="O2297" s="95">
        <v>1287</v>
      </c>
      <c r="P2297" s="95">
        <v>-0.99</v>
      </c>
      <c r="Q2297" s="95"/>
      <c r="S2297" s="423">
        <f t="shared" si="82"/>
        <v>0.874</v>
      </c>
      <c r="T2297" s="423">
        <f t="shared" si="83"/>
        <v>1.2869999999999999</v>
      </c>
    </row>
    <row r="2298" spans="4:20">
      <c r="D2298" s="95" t="s">
        <v>2506</v>
      </c>
      <c r="E2298" s="95"/>
      <c r="F2298" s="95"/>
      <c r="G2298" s="103">
        <v>2.1347000000000001E-2</v>
      </c>
      <c r="H2298" s="103">
        <v>7.3800000000000005E-4</v>
      </c>
      <c r="I2298" s="103">
        <v>0.28304600000000002</v>
      </c>
      <c r="J2298" s="95">
        <v>8.0000000000000004E-4</v>
      </c>
      <c r="K2298" s="302">
        <v>0.28304310084375284</v>
      </c>
      <c r="L2298" s="105">
        <v>9.6999999999999993</v>
      </c>
      <c r="M2298" s="105">
        <v>14.2</v>
      </c>
      <c r="N2298" s="95">
        <v>289</v>
      </c>
      <c r="O2298" s="95">
        <v>337</v>
      </c>
      <c r="P2298" s="95">
        <v>-0.98</v>
      </c>
      <c r="Q2298" s="95"/>
      <c r="S2298" s="423">
        <f t="shared" si="82"/>
        <v>0.28899999999999998</v>
      </c>
      <c r="T2298" s="423">
        <f t="shared" si="83"/>
        <v>0.33700000000000002</v>
      </c>
    </row>
    <row r="2299" spans="4:20">
      <c r="D2299" s="95" t="s">
        <v>2507</v>
      </c>
      <c r="E2299" s="95"/>
      <c r="F2299" s="95"/>
      <c r="G2299" s="103">
        <v>1.3013E-2</v>
      </c>
      <c r="H2299" s="103">
        <v>5.2099999999999998E-4</v>
      </c>
      <c r="I2299" s="103">
        <v>0.28272599999999998</v>
      </c>
      <c r="J2299" s="95">
        <v>4.0000000000000002E-4</v>
      </c>
      <c r="K2299" s="302">
        <v>0.28272395330568456</v>
      </c>
      <c r="L2299" s="105">
        <v>-1.6</v>
      </c>
      <c r="M2299" s="105">
        <v>2.9</v>
      </c>
      <c r="N2299" s="95">
        <v>736</v>
      </c>
      <c r="O2299" s="95">
        <v>1058</v>
      </c>
      <c r="P2299" s="95">
        <v>-0.98</v>
      </c>
      <c r="Q2299" s="95"/>
      <c r="S2299" s="423">
        <f t="shared" si="82"/>
        <v>0.73599999999999999</v>
      </c>
      <c r="T2299" s="423">
        <f t="shared" si="83"/>
        <v>1.0580000000000001</v>
      </c>
    </row>
    <row r="2300" spans="4:20">
      <c r="D2300" s="95" t="s">
        <v>2508</v>
      </c>
      <c r="E2300" s="95"/>
      <c r="F2300" s="95"/>
      <c r="G2300" s="103">
        <v>1.4767000000000001E-2</v>
      </c>
      <c r="H2300" s="103">
        <v>6.1300000000000005E-4</v>
      </c>
      <c r="I2300" s="103">
        <v>0.28273700000000002</v>
      </c>
      <c r="J2300" s="95">
        <v>8.4000000000000003E-4</v>
      </c>
      <c r="K2300" s="302">
        <v>0.28273459189325273</v>
      </c>
      <c r="L2300" s="105">
        <v>-1.2</v>
      </c>
      <c r="M2300" s="105">
        <v>3.3</v>
      </c>
      <c r="N2300" s="95">
        <v>722</v>
      </c>
      <c r="O2300" s="95">
        <v>1034</v>
      </c>
      <c r="P2300" s="95">
        <v>-0.98</v>
      </c>
      <c r="Q2300" s="95"/>
      <c r="S2300" s="423">
        <f t="shared" si="82"/>
        <v>0.72199999999999998</v>
      </c>
      <c r="T2300" s="423">
        <f t="shared" si="83"/>
        <v>1.034</v>
      </c>
    </row>
    <row r="2301" spans="4:20">
      <c r="D2301" s="95" t="s">
        <v>2509</v>
      </c>
      <c r="E2301" s="95"/>
      <c r="F2301" s="95"/>
      <c r="G2301" s="103">
        <v>1.0186000000000001E-2</v>
      </c>
      <c r="H2301" s="103">
        <v>3.3199999999999999E-4</v>
      </c>
      <c r="I2301" s="103">
        <v>0.28272199999999997</v>
      </c>
      <c r="J2301" s="95">
        <v>2.92E-4</v>
      </c>
      <c r="K2301" s="302">
        <v>0.28272069577252834</v>
      </c>
      <c r="L2301" s="105">
        <v>-1.8</v>
      </c>
      <c r="M2301" s="105">
        <v>2.8</v>
      </c>
      <c r="N2301" s="95">
        <v>738</v>
      </c>
      <c r="O2301" s="95">
        <v>1065</v>
      </c>
      <c r="P2301" s="95">
        <v>-0.99</v>
      </c>
      <c r="Q2301" s="95"/>
      <c r="S2301" s="423">
        <f t="shared" si="82"/>
        <v>0.73799999999999999</v>
      </c>
      <c r="T2301" s="423">
        <f t="shared" si="83"/>
        <v>1.0649999999999999</v>
      </c>
    </row>
    <row r="2302" spans="4:20">
      <c r="D2302" s="95" t="s">
        <v>2510</v>
      </c>
      <c r="E2302" s="95"/>
      <c r="F2302" s="95"/>
      <c r="G2302" s="103">
        <v>1.7609E-2</v>
      </c>
      <c r="H2302" s="103">
        <v>6.5899999999999997E-4</v>
      </c>
      <c r="I2302" s="103">
        <v>0.28267500000000001</v>
      </c>
      <c r="J2302" s="95">
        <v>1.08E-3</v>
      </c>
      <c r="K2302" s="302">
        <v>0.28267241118703679</v>
      </c>
      <c r="L2302" s="105">
        <v>-3.4</v>
      </c>
      <c r="M2302" s="105">
        <v>1.1000000000000001</v>
      </c>
      <c r="N2302" s="95">
        <v>810</v>
      </c>
      <c r="O2302" s="95">
        <v>1173</v>
      </c>
      <c r="P2302" s="95">
        <v>-0.98</v>
      </c>
      <c r="Q2302" s="95"/>
      <c r="S2302" s="423">
        <f t="shared" si="82"/>
        <v>0.81</v>
      </c>
      <c r="T2302" s="423">
        <f t="shared" si="83"/>
        <v>1.173</v>
      </c>
    </row>
    <row r="2303" spans="4:20">
      <c r="D2303" s="95" t="s">
        <v>2511</v>
      </c>
      <c r="E2303" s="95"/>
      <c r="F2303" s="95"/>
      <c r="G2303" s="103">
        <v>8.5179999999999995E-3</v>
      </c>
      <c r="H2303" s="103">
        <v>2.9700000000000001E-4</v>
      </c>
      <c r="I2303" s="103">
        <v>0.28269</v>
      </c>
      <c r="J2303" s="95">
        <v>7.2000000000000005E-4</v>
      </c>
      <c r="K2303" s="302">
        <v>0.28268883326638833</v>
      </c>
      <c r="L2303" s="105">
        <v>-2.9</v>
      </c>
      <c r="M2303" s="105">
        <v>1.7</v>
      </c>
      <c r="N2303" s="95">
        <v>782</v>
      </c>
      <c r="O2303" s="95">
        <v>1136</v>
      </c>
      <c r="P2303" s="95">
        <v>-0.99</v>
      </c>
      <c r="Q2303" s="95"/>
      <c r="S2303" s="423">
        <f t="shared" si="82"/>
        <v>0.78200000000000003</v>
      </c>
      <c r="T2303" s="423">
        <f t="shared" si="83"/>
        <v>1.1359999999999999</v>
      </c>
    </row>
    <row r="2304" spans="4:20">
      <c r="D2304" s="96" t="s">
        <v>2512</v>
      </c>
      <c r="E2304" s="96"/>
      <c r="F2304" s="96"/>
      <c r="G2304" s="108">
        <v>1.9557999999999999E-2</v>
      </c>
      <c r="H2304" s="108">
        <v>8.3199999999999995E-4</v>
      </c>
      <c r="I2304" s="108">
        <v>0.282856</v>
      </c>
      <c r="J2304" s="96">
        <v>5.1999999999999995E-4</v>
      </c>
      <c r="K2304" s="303">
        <v>0.28285273157452895</v>
      </c>
      <c r="L2304" s="110">
        <v>3</v>
      </c>
      <c r="M2304" s="110">
        <v>7.5</v>
      </c>
      <c r="N2304" s="96">
        <v>559</v>
      </c>
      <c r="O2304" s="96">
        <v>768</v>
      </c>
      <c r="P2304" s="96">
        <v>-0.97</v>
      </c>
      <c r="Q2304" s="96"/>
      <c r="S2304" s="423">
        <f t="shared" si="82"/>
        <v>0.55900000000000005</v>
      </c>
      <c r="T2304" s="423">
        <f t="shared" si="83"/>
        <v>0.76800000000000002</v>
      </c>
    </row>
    <row r="2305" spans="1:20">
      <c r="D2305" s="94" t="s">
        <v>2513</v>
      </c>
      <c r="E2305" s="116" t="s">
        <v>2531</v>
      </c>
      <c r="F2305" s="94">
        <v>211</v>
      </c>
      <c r="G2305" s="97">
        <v>1.3696E-2</v>
      </c>
      <c r="H2305" s="97">
        <v>5.7799999999999995E-4</v>
      </c>
      <c r="I2305" s="97">
        <v>0.28281000000000001</v>
      </c>
      <c r="J2305" s="94">
        <v>6.4000000000000005E-4</v>
      </c>
      <c r="K2305" s="302">
        <v>0.28280771855335918</v>
      </c>
      <c r="L2305" s="99">
        <v>1.4</v>
      </c>
      <c r="M2305" s="99">
        <v>5.9</v>
      </c>
      <c r="N2305" s="94">
        <v>619</v>
      </c>
      <c r="O2305" s="94">
        <v>868</v>
      </c>
      <c r="P2305" s="94">
        <v>-0.98</v>
      </c>
      <c r="Q2305" s="102" t="s">
        <v>2532</v>
      </c>
      <c r="S2305" s="423">
        <f t="shared" si="82"/>
        <v>0.61899999999999999</v>
      </c>
      <c r="T2305" s="423">
        <f t="shared" si="83"/>
        <v>0.86799999999999999</v>
      </c>
    </row>
    <row r="2306" spans="1:20">
      <c r="D2306" s="95" t="s">
        <v>2514</v>
      </c>
      <c r="E2306" s="95"/>
      <c r="F2306" s="95"/>
      <c r="G2306" s="103">
        <v>1.7173999999999998E-2</v>
      </c>
      <c r="H2306" s="103">
        <v>7.6999999999999996E-4</v>
      </c>
      <c r="I2306" s="103">
        <v>0.28263899999999997</v>
      </c>
      <c r="J2306" s="95">
        <v>8.0000000000000004E-4</v>
      </c>
      <c r="K2306" s="302">
        <v>0.28263596070257191</v>
      </c>
      <c r="L2306" s="105">
        <v>-4.7</v>
      </c>
      <c r="M2306" s="105">
        <v>-0.2</v>
      </c>
      <c r="N2306" s="95">
        <v>862</v>
      </c>
      <c r="O2306" s="95">
        <v>1254</v>
      </c>
      <c r="P2306" s="95">
        <v>-0.98</v>
      </c>
      <c r="Q2306" s="95"/>
      <c r="S2306" s="423">
        <f t="shared" si="82"/>
        <v>0.86199999999999999</v>
      </c>
      <c r="T2306" s="423">
        <f t="shared" si="83"/>
        <v>1.254</v>
      </c>
    </row>
    <row r="2307" spans="1:20">
      <c r="D2307" s="95" t="s">
        <v>2515</v>
      </c>
      <c r="E2307" s="95"/>
      <c r="F2307" s="95"/>
      <c r="G2307" s="103">
        <v>1.3004999999999999E-2</v>
      </c>
      <c r="H2307" s="103">
        <v>5.9400000000000002E-4</v>
      </c>
      <c r="I2307" s="103">
        <v>0.28276099999999998</v>
      </c>
      <c r="J2307" s="95">
        <v>9.2000000000000003E-4</v>
      </c>
      <c r="K2307" s="302">
        <v>0.28275865539912692</v>
      </c>
      <c r="L2307" s="105">
        <v>-0.4</v>
      </c>
      <c r="M2307" s="105">
        <v>4.2</v>
      </c>
      <c r="N2307" s="95">
        <v>688</v>
      </c>
      <c r="O2307" s="95">
        <v>979</v>
      </c>
      <c r="P2307" s="95">
        <v>-0.98</v>
      </c>
      <c r="Q2307" s="95"/>
      <c r="S2307" s="423">
        <f t="shared" si="82"/>
        <v>0.68799999999999994</v>
      </c>
      <c r="T2307" s="423">
        <f t="shared" si="83"/>
        <v>0.97899999999999998</v>
      </c>
    </row>
    <row r="2308" spans="1:20">
      <c r="D2308" s="95" t="s">
        <v>2516</v>
      </c>
      <c r="E2308" s="95"/>
      <c r="F2308" s="95"/>
      <c r="G2308" s="103">
        <v>1.3278E-2</v>
      </c>
      <c r="H2308" s="103">
        <v>6.0700000000000001E-4</v>
      </c>
      <c r="I2308" s="103">
        <v>0.28259600000000001</v>
      </c>
      <c r="J2308" s="95">
        <v>6.4000000000000005E-4</v>
      </c>
      <c r="K2308" s="302">
        <v>0.28259360408631323</v>
      </c>
      <c r="L2308" s="105">
        <v>-6.2</v>
      </c>
      <c r="M2308" s="105">
        <v>-1.7</v>
      </c>
      <c r="N2308" s="95">
        <v>919</v>
      </c>
      <c r="O2308" s="95">
        <v>1349</v>
      </c>
      <c r="P2308" s="95">
        <v>-0.98</v>
      </c>
      <c r="Q2308" s="95"/>
      <c r="S2308" s="423">
        <f t="shared" si="82"/>
        <v>0.91900000000000004</v>
      </c>
      <c r="T2308" s="423">
        <f t="shared" si="83"/>
        <v>1.349</v>
      </c>
    </row>
    <row r="2309" spans="1:20">
      <c r="D2309" s="95" t="s">
        <v>2517</v>
      </c>
      <c r="E2309" s="95"/>
      <c r="F2309" s="95"/>
      <c r="G2309" s="103">
        <v>1.5873000000000002E-2</v>
      </c>
      <c r="H2309" s="103">
        <v>6.9899999999999997E-4</v>
      </c>
      <c r="I2309" s="103">
        <v>0.28280100000000002</v>
      </c>
      <c r="J2309" s="95">
        <v>6.4000000000000005E-4</v>
      </c>
      <c r="K2309" s="302">
        <v>0.28279824094947764</v>
      </c>
      <c r="L2309" s="105">
        <v>1</v>
      </c>
      <c r="M2309" s="105">
        <v>5.6</v>
      </c>
      <c r="N2309" s="95">
        <v>634</v>
      </c>
      <c r="O2309" s="95">
        <v>890</v>
      </c>
      <c r="P2309" s="95">
        <v>-0.98</v>
      </c>
      <c r="Q2309" s="95"/>
      <c r="S2309" s="423">
        <f t="shared" si="82"/>
        <v>0.63400000000000001</v>
      </c>
      <c r="T2309" s="423">
        <f t="shared" si="83"/>
        <v>0.89</v>
      </c>
    </row>
    <row r="2310" spans="1:20">
      <c r="D2310" s="95" t="s">
        <v>2518</v>
      </c>
      <c r="E2310" s="95"/>
      <c r="F2310" s="95"/>
      <c r="G2310" s="103">
        <v>1.6202000000000001E-2</v>
      </c>
      <c r="H2310" s="103">
        <v>6.4700000000000001E-4</v>
      </c>
      <c r="I2310" s="103">
        <v>0.28255599999999997</v>
      </c>
      <c r="J2310" s="95">
        <v>6.8000000000000005E-4</v>
      </c>
      <c r="K2310" s="302">
        <v>0.28255344620073247</v>
      </c>
      <c r="L2310" s="105">
        <v>-7.6</v>
      </c>
      <c r="M2310" s="105">
        <v>-3.1</v>
      </c>
      <c r="N2310" s="95">
        <v>975</v>
      </c>
      <c r="O2310" s="95">
        <v>1439</v>
      </c>
      <c r="P2310" s="95">
        <v>-0.98</v>
      </c>
      <c r="Q2310" s="95"/>
      <c r="S2310" s="423">
        <f t="shared" si="82"/>
        <v>0.97499999999999998</v>
      </c>
      <c r="T2310" s="423">
        <f t="shared" si="83"/>
        <v>1.4390000000000001</v>
      </c>
    </row>
    <row r="2311" spans="1:20">
      <c r="D2311" s="95" t="s">
        <v>2519</v>
      </c>
      <c r="E2311" s="95"/>
      <c r="F2311" s="95"/>
      <c r="G2311" s="103">
        <v>1.7399999999999999E-2</v>
      </c>
      <c r="H2311" s="103">
        <v>7.3999999999999999E-4</v>
      </c>
      <c r="I2311" s="103">
        <v>0.28272900000000001</v>
      </c>
      <c r="J2311" s="95">
        <v>9.6000000000000002E-4</v>
      </c>
      <c r="K2311" s="302">
        <v>0.28272607911675746</v>
      </c>
      <c r="L2311" s="105">
        <v>-1.5</v>
      </c>
      <c r="M2311" s="105">
        <v>3</v>
      </c>
      <c r="N2311" s="95">
        <v>736</v>
      </c>
      <c r="O2311" s="95">
        <v>1052</v>
      </c>
      <c r="P2311" s="95">
        <v>-0.98</v>
      </c>
      <c r="Q2311" s="95"/>
      <c r="S2311" s="423">
        <f t="shared" si="82"/>
        <v>0.73599999999999999</v>
      </c>
      <c r="T2311" s="423">
        <f t="shared" si="83"/>
        <v>1.052</v>
      </c>
    </row>
    <row r="2312" spans="1:20">
      <c r="D2312" s="95" t="s">
        <v>2520</v>
      </c>
      <c r="E2312" s="95"/>
      <c r="F2312" s="95"/>
      <c r="G2312" s="103">
        <v>2.2037999999999999E-2</v>
      </c>
      <c r="H2312" s="103">
        <v>9.3599999999999998E-4</v>
      </c>
      <c r="I2312" s="103">
        <v>0.28263500000000003</v>
      </c>
      <c r="J2312" s="95">
        <v>5.9999999999999995E-4</v>
      </c>
      <c r="K2312" s="302">
        <v>0.28263130547741211</v>
      </c>
      <c r="L2312" s="105">
        <v>-4.8</v>
      </c>
      <c r="M2312" s="105">
        <v>-0.3</v>
      </c>
      <c r="N2312" s="95">
        <v>872</v>
      </c>
      <c r="O2312" s="95">
        <v>1265</v>
      </c>
      <c r="P2312" s="95">
        <v>-0.97</v>
      </c>
      <c r="Q2312" s="95"/>
      <c r="S2312" s="423">
        <f t="shared" si="82"/>
        <v>0.872</v>
      </c>
      <c r="T2312" s="423">
        <f t="shared" si="83"/>
        <v>1.2649999999999999</v>
      </c>
    </row>
    <row r="2313" spans="1:20">
      <c r="D2313" s="95" t="s">
        <v>2521</v>
      </c>
      <c r="E2313" s="95"/>
      <c r="F2313" s="95"/>
      <c r="G2313" s="103">
        <v>1.5699999999999999E-2</v>
      </c>
      <c r="H2313" s="103">
        <v>6.9899999999999997E-4</v>
      </c>
      <c r="I2313" s="103">
        <v>0.28238099999999999</v>
      </c>
      <c r="J2313" s="95">
        <v>5.1999999999999995E-4</v>
      </c>
      <c r="K2313" s="302">
        <v>0.28237824094947761</v>
      </c>
      <c r="L2313" s="105">
        <v>-13.8</v>
      </c>
      <c r="M2313" s="105">
        <v>-9.3000000000000007</v>
      </c>
      <c r="N2313" s="95">
        <v>1220</v>
      </c>
      <c r="O2313" s="95">
        <v>1831</v>
      </c>
      <c r="P2313" s="95">
        <v>-0.98</v>
      </c>
      <c r="Q2313" s="95"/>
      <c r="S2313" s="423">
        <f t="shared" si="82"/>
        <v>1.22</v>
      </c>
      <c r="T2313" s="423">
        <f t="shared" si="83"/>
        <v>1.831</v>
      </c>
    </row>
    <row r="2314" spans="1:20">
      <c r="D2314" s="95" t="s">
        <v>2522</v>
      </c>
      <c r="E2314" s="95"/>
      <c r="F2314" s="95"/>
      <c r="G2314" s="103">
        <v>2.0719999999999999E-2</v>
      </c>
      <c r="H2314" s="103">
        <v>8.9400000000000005E-4</v>
      </c>
      <c r="I2314" s="103">
        <v>0.28264099999999998</v>
      </c>
      <c r="J2314" s="95">
        <v>4.4000000000000002E-4</v>
      </c>
      <c r="K2314" s="302">
        <v>0.28263747125727179</v>
      </c>
      <c r="L2314" s="105">
        <v>-4.5999999999999996</v>
      </c>
      <c r="M2314" s="105">
        <v>-0.1</v>
      </c>
      <c r="N2314" s="95">
        <v>862</v>
      </c>
      <c r="O2314" s="95">
        <v>1251</v>
      </c>
      <c r="P2314" s="95">
        <v>-0.97</v>
      </c>
      <c r="Q2314" s="95"/>
      <c r="S2314" s="423">
        <f t="shared" si="82"/>
        <v>0.86199999999999999</v>
      </c>
      <c r="T2314" s="423">
        <f t="shared" si="83"/>
        <v>1.2509999999999999</v>
      </c>
    </row>
    <row r="2315" spans="1:20">
      <c r="D2315" s="95" t="s">
        <v>2523</v>
      </c>
      <c r="F2315" s="95"/>
      <c r="G2315" s="103">
        <v>1.8523000000000001E-2</v>
      </c>
      <c r="H2315" s="103">
        <v>8.3699999999999996E-4</v>
      </c>
      <c r="I2315" s="103">
        <v>0.28258800000000001</v>
      </c>
      <c r="J2315" s="95">
        <v>4.4000000000000002E-4</v>
      </c>
      <c r="K2315" s="302">
        <v>0.28258469624422428</v>
      </c>
      <c r="L2315" s="105">
        <v>-6.5</v>
      </c>
      <c r="M2315" s="105">
        <v>-2</v>
      </c>
      <c r="N2315" s="95">
        <v>935</v>
      </c>
      <c r="O2315" s="95">
        <v>1369</v>
      </c>
      <c r="P2315" s="95">
        <v>-0.97</v>
      </c>
      <c r="Q2315" s="95"/>
      <c r="S2315" s="423">
        <f t="shared" si="82"/>
        <v>0.93500000000000005</v>
      </c>
      <c r="T2315" s="423">
        <f t="shared" si="83"/>
        <v>1.369</v>
      </c>
    </row>
    <row r="2316" spans="1:20">
      <c r="D2316" s="95" t="s">
        <v>2524</v>
      </c>
      <c r="F2316" s="95"/>
      <c r="G2316" s="103">
        <v>3.6783000000000003E-2</v>
      </c>
      <c r="H2316" s="103">
        <v>1.4829999999999999E-3</v>
      </c>
      <c r="I2316" s="103">
        <v>0.28274100000000002</v>
      </c>
      <c r="J2316" s="95">
        <v>4.4000000000000002E-4</v>
      </c>
      <c r="K2316" s="302">
        <v>0.28273514639209635</v>
      </c>
      <c r="L2316" s="105">
        <v>-1.1000000000000001</v>
      </c>
      <c r="M2316" s="105">
        <v>3.3</v>
      </c>
      <c r="N2316" s="95">
        <v>733</v>
      </c>
      <c r="O2316" s="95">
        <v>1032</v>
      </c>
      <c r="P2316" s="95">
        <v>-0.96</v>
      </c>
      <c r="Q2316" s="95"/>
      <c r="S2316" s="423">
        <f t="shared" si="82"/>
        <v>0.73299999999999998</v>
      </c>
      <c r="T2316" s="423">
        <f t="shared" si="83"/>
        <v>1.032</v>
      </c>
    </row>
    <row r="2317" spans="1:20">
      <c r="D2317" s="95" t="s">
        <v>2525</v>
      </c>
      <c r="F2317" s="95"/>
      <c r="G2317" s="103">
        <v>1.2877E-2</v>
      </c>
      <c r="H2317" s="103">
        <v>5.1599999999999997E-4</v>
      </c>
      <c r="I2317" s="103">
        <v>0.28248299999999998</v>
      </c>
      <c r="J2317" s="95">
        <v>1.24E-3</v>
      </c>
      <c r="K2317" s="302">
        <v>0.28248096327600924</v>
      </c>
      <c r="L2317" s="105">
        <v>-10.199999999999999</v>
      </c>
      <c r="M2317" s="105">
        <v>-5.7</v>
      </c>
      <c r="N2317" s="95">
        <v>1073</v>
      </c>
      <c r="O2317" s="95">
        <v>1601</v>
      </c>
      <c r="P2317" s="95">
        <v>-0.98</v>
      </c>
      <c r="Q2317" s="95"/>
      <c r="S2317" s="423">
        <f t="shared" si="82"/>
        <v>1.073</v>
      </c>
      <c r="T2317" s="423">
        <f t="shared" si="83"/>
        <v>1.601</v>
      </c>
    </row>
    <row r="2318" spans="1:20">
      <c r="D2318" s="95" t="s">
        <v>2526</v>
      </c>
      <c r="F2318" s="95"/>
      <c r="G2318" s="103">
        <v>1.5869999999999999E-2</v>
      </c>
      <c r="H2318" s="103">
        <v>6.9800000000000005E-4</v>
      </c>
      <c r="I2318" s="103">
        <v>0.28265299999999999</v>
      </c>
      <c r="J2318" s="95">
        <v>4.4000000000000002E-4</v>
      </c>
      <c r="K2318" s="302">
        <v>0.28265024489661711</v>
      </c>
      <c r="L2318" s="105">
        <v>-4.2</v>
      </c>
      <c r="M2318" s="105">
        <v>0.3</v>
      </c>
      <c r="N2318" s="95">
        <v>841</v>
      </c>
      <c r="O2318" s="95">
        <v>1222</v>
      </c>
      <c r="P2318" s="95">
        <v>-0.98</v>
      </c>
      <c r="Q2318" s="95"/>
      <c r="S2318" s="423">
        <f t="shared" si="82"/>
        <v>0.84099999999999997</v>
      </c>
      <c r="T2318" s="423">
        <f t="shared" si="83"/>
        <v>1.222</v>
      </c>
    </row>
    <row r="2319" spans="1:20">
      <c r="A2319" s="6"/>
      <c r="D2319" s="96" t="s">
        <v>2527</v>
      </c>
      <c r="E2319" s="6"/>
      <c r="F2319" s="96"/>
      <c r="G2319" s="108">
        <v>1.1018999999999999E-2</v>
      </c>
      <c r="H2319" s="108">
        <v>4.5100000000000001E-4</v>
      </c>
      <c r="I2319" s="108">
        <v>0.282723</v>
      </c>
      <c r="J2319" s="96">
        <v>5.1999999999999995E-4</v>
      </c>
      <c r="K2319" s="303">
        <v>0.28272121984007786</v>
      </c>
      <c r="L2319" s="110">
        <v>-1.7</v>
      </c>
      <c r="M2319" s="110">
        <v>2.9</v>
      </c>
      <c r="N2319" s="96">
        <v>738</v>
      </c>
      <c r="O2319" s="96">
        <v>1063</v>
      </c>
      <c r="P2319" s="96">
        <v>-0.99</v>
      </c>
      <c r="Q2319" s="96"/>
      <c r="S2319" s="423">
        <f t="shared" si="82"/>
        <v>0.73799999999999999</v>
      </c>
      <c r="T2319" s="423">
        <f t="shared" si="83"/>
        <v>1.0629999999999999</v>
      </c>
    </row>
    <row r="2320" spans="1:20">
      <c r="A2320" s="463"/>
      <c r="D2320" s="95"/>
      <c r="E2320" s="92"/>
      <c r="F2320" s="95"/>
      <c r="G2320" s="103"/>
      <c r="H2320" s="103"/>
      <c r="I2320" s="103"/>
      <c r="J2320" s="95"/>
      <c r="K2320" s="461"/>
      <c r="L2320" s="447"/>
      <c r="M2320" s="105">
        <f>AVERAGE(M2243:M2319)</f>
        <v>0.75454545454545408</v>
      </c>
      <c r="N2320" s="95"/>
      <c r="O2320" s="106">
        <f>AVERAGE(O2243:O2319)</f>
        <v>1196.4155844155844</v>
      </c>
      <c r="P2320" s="95"/>
      <c r="Q2320" s="95"/>
      <c r="S2320" s="423">
        <f t="shared" si="82"/>
        <v>0</v>
      </c>
      <c r="T2320" s="423">
        <f t="shared" si="83"/>
        <v>1.1964155844155844</v>
      </c>
    </row>
    <row r="2321" spans="1:20">
      <c r="A2321" s="160" t="s">
        <v>2534</v>
      </c>
      <c r="C2321" s="304" t="s">
        <v>2533</v>
      </c>
      <c r="D2321" s="141" t="s">
        <v>2535</v>
      </c>
      <c r="E2321" s="94" t="s">
        <v>2556</v>
      </c>
      <c r="F2321" s="141">
        <v>222</v>
      </c>
      <c r="G2321" s="305">
        <v>1.9310000000000001E-2</v>
      </c>
      <c r="H2321" s="305">
        <v>7.7700000000000002E-4</v>
      </c>
      <c r="I2321" s="305">
        <v>0.28280499999999997</v>
      </c>
      <c r="J2321" s="141">
        <v>1.4999999999999999E-4</v>
      </c>
      <c r="K2321" s="141">
        <v>0.28280100000000002</v>
      </c>
      <c r="L2321" s="283">
        <v>1.167017950856053</v>
      </c>
      <c r="M2321" s="306">
        <v>5.9</v>
      </c>
      <c r="N2321" s="102">
        <v>630</v>
      </c>
      <c r="O2321" s="102">
        <v>876</v>
      </c>
      <c r="P2321" s="141">
        <v>-0.98</v>
      </c>
      <c r="Q2321" s="155" t="s">
        <v>2557</v>
      </c>
      <c r="S2321" s="423">
        <f t="shared" si="82"/>
        <v>0.63</v>
      </c>
      <c r="T2321" s="423">
        <f t="shared" si="83"/>
        <v>0.876</v>
      </c>
    </row>
    <row r="2322" spans="1:20">
      <c r="D2322" s="142" t="s">
        <v>2536</v>
      </c>
      <c r="F2322" s="142">
        <v>222</v>
      </c>
      <c r="G2322" s="307">
        <v>1.6997999999999999E-2</v>
      </c>
      <c r="H2322" s="307">
        <v>7.6199999999999998E-4</v>
      </c>
      <c r="I2322" s="307">
        <v>0.28272700000000001</v>
      </c>
      <c r="J2322" s="142">
        <v>3.6000000000000002E-4</v>
      </c>
      <c r="K2322" s="142">
        <v>0.28272399999999998</v>
      </c>
      <c r="L2322" s="283">
        <v>-1.5913881148066356</v>
      </c>
      <c r="M2322" s="308">
        <v>3.2</v>
      </c>
      <c r="N2322" s="130">
        <v>740</v>
      </c>
      <c r="O2322" s="130">
        <v>1051</v>
      </c>
      <c r="P2322" s="142">
        <v>-0.98</v>
      </c>
      <c r="Q2322" s="95"/>
      <c r="S2322" s="423">
        <f t="shared" si="82"/>
        <v>0.74</v>
      </c>
      <c r="T2322" s="423">
        <f t="shared" si="83"/>
        <v>1.0509999999999999</v>
      </c>
    </row>
    <row r="2323" spans="1:20">
      <c r="D2323" s="143" t="s">
        <v>2537</v>
      </c>
      <c r="F2323" s="143">
        <v>215</v>
      </c>
      <c r="G2323" s="87">
        <v>1.7377E-2</v>
      </c>
      <c r="H2323" s="87">
        <v>7.4299999999999995E-4</v>
      </c>
      <c r="I2323" s="87">
        <v>0.28274100000000002</v>
      </c>
      <c r="J2323" s="143">
        <v>1.6799999999999999E-4</v>
      </c>
      <c r="K2323" s="143">
        <v>0.28273799999999999</v>
      </c>
      <c r="L2323" s="283">
        <v>-1.096289590200028</v>
      </c>
      <c r="M2323" s="309">
        <v>3.5</v>
      </c>
      <c r="N2323" s="131">
        <v>720</v>
      </c>
      <c r="O2323" s="131">
        <v>1024</v>
      </c>
      <c r="P2323" s="143">
        <v>-0.98</v>
      </c>
      <c r="Q2323" s="95"/>
      <c r="S2323" s="423">
        <f t="shared" si="82"/>
        <v>0.72</v>
      </c>
      <c r="T2323" s="423">
        <f t="shared" si="83"/>
        <v>1.024</v>
      </c>
    </row>
    <row r="2324" spans="1:20">
      <c r="D2324" s="143" t="s">
        <v>2538</v>
      </c>
      <c r="F2324" s="143">
        <v>222</v>
      </c>
      <c r="G2324" s="87">
        <v>2.2013000000000001E-2</v>
      </c>
      <c r="H2324" s="87">
        <v>8.9099999999999997E-4</v>
      </c>
      <c r="I2324" s="87">
        <v>0.28279100000000001</v>
      </c>
      <c r="J2324" s="143">
        <v>3.6000000000000002E-4</v>
      </c>
      <c r="K2324" s="143">
        <v>0.28278700000000001</v>
      </c>
      <c r="L2324" s="283">
        <v>0.6719194262516659</v>
      </c>
      <c r="M2324" s="309">
        <v>5.4</v>
      </c>
      <c r="N2324" s="131">
        <v>652</v>
      </c>
      <c r="O2324" s="131">
        <v>908</v>
      </c>
      <c r="P2324" s="143">
        <v>-0.97</v>
      </c>
      <c r="Q2324" s="95"/>
      <c r="S2324" s="423">
        <f t="shared" si="82"/>
        <v>0.65200000000000002</v>
      </c>
      <c r="T2324" s="423">
        <f t="shared" si="83"/>
        <v>0.90800000000000003</v>
      </c>
    </row>
    <row r="2325" spans="1:20">
      <c r="D2325" s="143" t="s">
        <v>2539</v>
      </c>
      <c r="F2325" s="143">
        <v>222</v>
      </c>
      <c r="G2325" s="87">
        <v>1.5029000000000001E-2</v>
      </c>
      <c r="H2325" s="87">
        <v>6.0800000000000003E-4</v>
      </c>
      <c r="I2325" s="87">
        <v>0.28276400000000002</v>
      </c>
      <c r="J2325" s="143">
        <v>1.6799999999999999E-4</v>
      </c>
      <c r="K2325" s="143">
        <v>0.28276099999999998</v>
      </c>
      <c r="L2325" s="283">
        <v>-0.28291344263298157</v>
      </c>
      <c r="M2325" s="309">
        <v>4.5</v>
      </c>
      <c r="N2325" s="131">
        <v>685</v>
      </c>
      <c r="O2325" s="131">
        <v>966</v>
      </c>
      <c r="P2325" s="143">
        <v>-0.98</v>
      </c>
      <c r="Q2325" s="95"/>
      <c r="S2325" s="423">
        <f t="shared" si="82"/>
        <v>0.68500000000000005</v>
      </c>
      <c r="T2325" s="423">
        <f t="shared" si="83"/>
        <v>0.96599999999999997</v>
      </c>
    </row>
    <row r="2326" spans="1:20">
      <c r="D2326" s="143" t="s">
        <v>2540</v>
      </c>
      <c r="F2326" s="143">
        <v>222</v>
      </c>
      <c r="G2326" s="87">
        <v>1.8898000000000002E-2</v>
      </c>
      <c r="H2326" s="87">
        <v>8.4599999999999996E-4</v>
      </c>
      <c r="I2326" s="87">
        <v>0.28277000000000002</v>
      </c>
      <c r="J2326" s="143">
        <v>2.7999999999999998E-4</v>
      </c>
      <c r="K2326" s="143">
        <v>0.28276600000000002</v>
      </c>
      <c r="L2326" s="283">
        <v>-7.0728360658245393E-2</v>
      </c>
      <c r="M2326" s="309">
        <v>4.7</v>
      </c>
      <c r="N2326" s="131">
        <v>681</v>
      </c>
      <c r="O2326" s="131">
        <v>955</v>
      </c>
      <c r="P2326" s="143">
        <v>-0.97</v>
      </c>
      <c r="Q2326" s="95"/>
      <c r="S2326" s="423">
        <f t="shared" si="82"/>
        <v>0.68100000000000005</v>
      </c>
      <c r="T2326" s="423">
        <f t="shared" si="83"/>
        <v>0.95499999999999996</v>
      </c>
    </row>
    <row r="2327" spans="1:20">
      <c r="D2327" s="143" t="s">
        <v>2541</v>
      </c>
      <c r="F2327" s="143">
        <v>222</v>
      </c>
      <c r="G2327" s="87">
        <v>2.0060000000000001E-2</v>
      </c>
      <c r="H2327" s="87">
        <v>8.2799999999999996E-4</v>
      </c>
      <c r="I2327" s="87">
        <v>0.28277000000000002</v>
      </c>
      <c r="J2327" s="143">
        <v>2.9999999999999997E-4</v>
      </c>
      <c r="K2327" s="143">
        <v>0.28276600000000002</v>
      </c>
      <c r="L2327" s="283">
        <v>-7.0728360658245393E-2</v>
      </c>
      <c r="M2327" s="309">
        <v>4.7</v>
      </c>
      <c r="N2327" s="131">
        <v>680</v>
      </c>
      <c r="O2327" s="131">
        <v>955</v>
      </c>
      <c r="P2327" s="143">
        <v>-0.98</v>
      </c>
      <c r="Q2327" s="95"/>
      <c r="S2327" s="423">
        <f t="shared" si="82"/>
        <v>0.68</v>
      </c>
      <c r="T2327" s="423">
        <f t="shared" si="83"/>
        <v>0.95499999999999996</v>
      </c>
    </row>
    <row r="2328" spans="1:20">
      <c r="D2328" s="143" t="s">
        <v>2542</v>
      </c>
      <c r="F2328" s="143">
        <v>222</v>
      </c>
      <c r="G2328" s="87">
        <v>1.3487000000000001E-2</v>
      </c>
      <c r="H2328" s="87">
        <v>5.5599999999999996E-4</v>
      </c>
      <c r="I2328" s="87">
        <v>0.28279100000000001</v>
      </c>
      <c r="J2328" s="143">
        <v>1.76E-4</v>
      </c>
      <c r="K2328" s="143">
        <v>0.28278799999999998</v>
      </c>
      <c r="L2328" s="283">
        <v>0.6719194262516659</v>
      </c>
      <c r="M2328" s="309">
        <v>5.5</v>
      </c>
      <c r="N2328" s="131">
        <v>646</v>
      </c>
      <c r="O2328" s="131">
        <v>905</v>
      </c>
      <c r="P2328" s="143">
        <v>-0.98</v>
      </c>
      <c r="Q2328" s="95"/>
      <c r="S2328" s="423">
        <f t="shared" si="82"/>
        <v>0.64600000000000002</v>
      </c>
      <c r="T2328" s="423">
        <f t="shared" si="83"/>
        <v>0.90500000000000003</v>
      </c>
    </row>
    <row r="2329" spans="1:20">
      <c r="D2329" s="143" t="s">
        <v>2543</v>
      </c>
      <c r="F2329" s="143">
        <v>222</v>
      </c>
      <c r="G2329" s="87">
        <v>1.2743000000000001E-2</v>
      </c>
      <c r="H2329" s="87">
        <v>5.1800000000000001E-4</v>
      </c>
      <c r="I2329" s="87">
        <v>0.28278199999999998</v>
      </c>
      <c r="J2329" s="143">
        <v>2.7999999999999998E-4</v>
      </c>
      <c r="K2329" s="143">
        <v>0.28277999999999998</v>
      </c>
      <c r="L2329" s="283">
        <v>0.35364180328789629</v>
      </c>
      <c r="M2329" s="309">
        <v>5.0999999999999996</v>
      </c>
      <c r="N2329" s="131">
        <v>658</v>
      </c>
      <c r="O2329" s="131">
        <v>925</v>
      </c>
      <c r="P2329" s="143">
        <v>-0.98</v>
      </c>
      <c r="Q2329" s="95"/>
      <c r="S2329" s="423">
        <f t="shared" si="82"/>
        <v>0.65800000000000003</v>
      </c>
      <c r="T2329" s="423">
        <f t="shared" si="83"/>
        <v>0.92500000000000004</v>
      </c>
    </row>
    <row r="2330" spans="1:20">
      <c r="D2330" s="143" t="s">
        <v>2544</v>
      </c>
      <c r="F2330" s="143">
        <v>222</v>
      </c>
      <c r="G2330" s="87">
        <v>1.273E-2</v>
      </c>
      <c r="H2330" s="87">
        <v>5.4900000000000001E-4</v>
      </c>
      <c r="I2330" s="87">
        <v>0.28266599999999997</v>
      </c>
      <c r="J2330" s="143">
        <v>2.4000000000000001E-4</v>
      </c>
      <c r="K2330" s="143">
        <v>0.282663</v>
      </c>
      <c r="L2330" s="283">
        <v>-3.7486031148792343</v>
      </c>
      <c r="M2330" s="309">
        <v>1</v>
      </c>
      <c r="N2330" s="131">
        <v>821</v>
      </c>
      <c r="O2330" s="131">
        <v>1186</v>
      </c>
      <c r="P2330" s="143">
        <v>-0.98</v>
      </c>
      <c r="Q2330" s="95"/>
      <c r="S2330" s="423">
        <f t="shared" si="82"/>
        <v>0.82099999999999995</v>
      </c>
      <c r="T2330" s="423">
        <f t="shared" si="83"/>
        <v>1.1859999999999999</v>
      </c>
    </row>
    <row r="2331" spans="1:20">
      <c r="D2331" s="143" t="s">
        <v>2545</v>
      </c>
      <c r="F2331" s="143">
        <v>222</v>
      </c>
      <c r="G2331" s="87">
        <v>2.1947000000000001E-2</v>
      </c>
      <c r="H2331" s="87">
        <v>9.01E-4</v>
      </c>
      <c r="I2331" s="87">
        <v>0.282773</v>
      </c>
      <c r="J2331" s="143">
        <v>1.76E-4</v>
      </c>
      <c r="K2331" s="143">
        <v>0.28276899999999999</v>
      </c>
      <c r="L2331" s="283">
        <v>3.5364180328567585E-2</v>
      </c>
      <c r="M2331" s="309">
        <v>4.8</v>
      </c>
      <c r="N2331" s="131">
        <v>677</v>
      </c>
      <c r="O2331" s="131">
        <v>949</v>
      </c>
      <c r="P2331" s="143">
        <v>-0.97</v>
      </c>
      <c r="Q2331" s="95"/>
      <c r="S2331" s="423">
        <f t="shared" ref="S2331:S2394" si="84">N2331/1000</f>
        <v>0.67700000000000005</v>
      </c>
      <c r="T2331" s="423">
        <f t="shared" ref="T2331:T2394" si="85">O2331/1000</f>
        <v>0.94899999999999995</v>
      </c>
    </row>
    <row r="2332" spans="1:20">
      <c r="D2332" s="143" t="s">
        <v>2546</v>
      </c>
      <c r="F2332" s="143">
        <v>222</v>
      </c>
      <c r="G2332" s="87">
        <v>1.2786E-2</v>
      </c>
      <c r="H2332" s="87">
        <v>5.6700000000000001E-4</v>
      </c>
      <c r="I2332" s="87">
        <v>0.28278399999999998</v>
      </c>
      <c r="J2332" s="143">
        <v>1.8599999999999999E-4</v>
      </c>
      <c r="K2332" s="143">
        <v>0.282781</v>
      </c>
      <c r="L2332" s="283">
        <v>0.42437016394725191</v>
      </c>
      <c r="M2332" s="309">
        <v>5.2</v>
      </c>
      <c r="N2332" s="131">
        <v>656</v>
      </c>
      <c r="O2332" s="131">
        <v>921</v>
      </c>
      <c r="P2332" s="143">
        <v>-0.98</v>
      </c>
      <c r="Q2332" s="95"/>
      <c r="S2332" s="423">
        <f t="shared" si="84"/>
        <v>0.65600000000000003</v>
      </c>
      <c r="T2332" s="423">
        <f t="shared" si="85"/>
        <v>0.92100000000000004</v>
      </c>
    </row>
    <row r="2333" spans="1:20">
      <c r="D2333" s="143" t="s">
        <v>2547</v>
      </c>
      <c r="F2333" s="143">
        <v>222</v>
      </c>
      <c r="G2333" s="87">
        <v>1.4572999999999999E-2</v>
      </c>
      <c r="H2333" s="87">
        <v>6.38E-4</v>
      </c>
      <c r="I2333" s="87">
        <v>0.28285500000000002</v>
      </c>
      <c r="J2333" s="143">
        <v>3.4000000000000002E-4</v>
      </c>
      <c r="K2333" s="143">
        <v>0.28285199999999999</v>
      </c>
      <c r="L2333" s="283">
        <v>2.9352269673088571</v>
      </c>
      <c r="M2333" s="309">
        <v>7.7</v>
      </c>
      <c r="N2333" s="131">
        <v>558</v>
      </c>
      <c r="O2333" s="131">
        <v>762</v>
      </c>
      <c r="P2333" s="143">
        <v>-0.98</v>
      </c>
      <c r="Q2333" s="95"/>
      <c r="S2333" s="423">
        <f t="shared" si="84"/>
        <v>0.55800000000000005</v>
      </c>
      <c r="T2333" s="423">
        <f t="shared" si="85"/>
        <v>0.76200000000000001</v>
      </c>
    </row>
    <row r="2334" spans="1:20">
      <c r="D2334" s="143" t="s">
        <v>2548</v>
      </c>
      <c r="F2334" s="143">
        <v>222</v>
      </c>
      <c r="G2334" s="87">
        <v>2.3314999999999999E-2</v>
      </c>
      <c r="H2334" s="87">
        <v>9.2299999999999999E-4</v>
      </c>
      <c r="I2334" s="87">
        <v>0.282827</v>
      </c>
      <c r="J2334" s="143">
        <v>1.06E-4</v>
      </c>
      <c r="K2334" s="143">
        <v>0.28282299999999999</v>
      </c>
      <c r="L2334" s="283">
        <v>1.9450299180956421</v>
      </c>
      <c r="M2334" s="309">
        <v>6.7</v>
      </c>
      <c r="N2334" s="131">
        <v>602</v>
      </c>
      <c r="O2334" s="131">
        <v>827</v>
      </c>
      <c r="P2334" s="143">
        <v>-0.97</v>
      </c>
      <c r="Q2334" s="95"/>
      <c r="S2334" s="423">
        <f t="shared" si="84"/>
        <v>0.60199999999999998</v>
      </c>
      <c r="T2334" s="423">
        <f t="shared" si="85"/>
        <v>0.82699999999999996</v>
      </c>
    </row>
    <row r="2335" spans="1:20">
      <c r="D2335" s="143" t="s">
        <v>2549</v>
      </c>
      <c r="F2335" s="143">
        <v>222</v>
      </c>
      <c r="G2335" s="87">
        <v>1.2943E-2</v>
      </c>
      <c r="H2335" s="87">
        <v>5.2300000000000003E-4</v>
      </c>
      <c r="I2335" s="87">
        <v>0.28279100000000001</v>
      </c>
      <c r="J2335" s="143">
        <v>1.5799999999999999E-4</v>
      </c>
      <c r="K2335" s="143">
        <v>0.28278900000000001</v>
      </c>
      <c r="L2335" s="283">
        <v>0.6719194262516659</v>
      </c>
      <c r="M2335" s="309">
        <v>5.5</v>
      </c>
      <c r="N2335" s="131">
        <v>646</v>
      </c>
      <c r="O2335" s="131">
        <v>905</v>
      </c>
      <c r="P2335" s="143">
        <v>-0.98</v>
      </c>
      <c r="Q2335" s="95"/>
      <c r="S2335" s="423">
        <f t="shared" si="84"/>
        <v>0.64600000000000002</v>
      </c>
      <c r="T2335" s="423">
        <f t="shared" si="85"/>
        <v>0.90500000000000003</v>
      </c>
    </row>
    <row r="2336" spans="1:20">
      <c r="D2336" s="143" t="s">
        <v>2550</v>
      </c>
      <c r="F2336" s="143">
        <v>222</v>
      </c>
      <c r="G2336" s="87">
        <v>2.2460000000000001E-2</v>
      </c>
      <c r="H2336" s="87">
        <v>9.0600000000000001E-4</v>
      </c>
      <c r="I2336" s="87">
        <v>0.28284399999999998</v>
      </c>
      <c r="J2336" s="143">
        <v>1E-4</v>
      </c>
      <c r="K2336" s="143">
        <v>0.28283999999999998</v>
      </c>
      <c r="L2336" s="283">
        <v>2.5462209836879524</v>
      </c>
      <c r="M2336" s="309">
        <v>7.3</v>
      </c>
      <c r="N2336" s="131">
        <v>577</v>
      </c>
      <c r="O2336" s="131">
        <v>789</v>
      </c>
      <c r="P2336" s="143">
        <v>-0.97</v>
      </c>
      <c r="Q2336" s="95"/>
      <c r="S2336" s="423">
        <f t="shared" si="84"/>
        <v>0.57699999999999996</v>
      </c>
      <c r="T2336" s="423">
        <f t="shared" si="85"/>
        <v>0.78900000000000003</v>
      </c>
    </row>
    <row r="2337" spans="1:20">
      <c r="D2337" s="143" t="s">
        <v>2551</v>
      </c>
      <c r="F2337" s="143">
        <v>222</v>
      </c>
      <c r="G2337" s="87">
        <v>2.4288000000000001E-2</v>
      </c>
      <c r="H2337" s="87">
        <v>9.5500000000000001E-4</v>
      </c>
      <c r="I2337" s="87">
        <v>0.28285300000000002</v>
      </c>
      <c r="J2337" s="143">
        <v>1.1400000000000001E-4</v>
      </c>
      <c r="K2337" s="143">
        <v>0.28284900000000002</v>
      </c>
      <c r="L2337" s="283">
        <v>2.864498606651722</v>
      </c>
      <c r="M2337" s="309">
        <v>7.6</v>
      </c>
      <c r="N2337" s="131">
        <v>565</v>
      </c>
      <c r="O2337" s="131">
        <v>769</v>
      </c>
      <c r="P2337" s="143">
        <v>-0.97</v>
      </c>
      <c r="Q2337" s="95"/>
      <c r="S2337" s="423">
        <f t="shared" si="84"/>
        <v>0.56499999999999995</v>
      </c>
      <c r="T2337" s="423">
        <f t="shared" si="85"/>
        <v>0.76900000000000002</v>
      </c>
    </row>
    <row r="2338" spans="1:20">
      <c r="D2338" s="143" t="s">
        <v>2552</v>
      </c>
      <c r="F2338" s="143">
        <v>232</v>
      </c>
      <c r="G2338" s="87">
        <v>3.287E-3</v>
      </c>
      <c r="H2338" s="87">
        <v>1.6000000000000001E-4</v>
      </c>
      <c r="I2338" s="87">
        <v>0.28272900000000001</v>
      </c>
      <c r="J2338" s="143">
        <v>1.1E-4</v>
      </c>
      <c r="K2338" s="143">
        <v>0.28272799999999998</v>
      </c>
      <c r="L2338" s="283">
        <v>-1.5206597541483902</v>
      </c>
      <c r="M2338" s="309">
        <v>3.5</v>
      </c>
      <c r="N2338" s="131">
        <v>725</v>
      </c>
      <c r="O2338" s="131">
        <v>1035</v>
      </c>
      <c r="P2338" s="143">
        <v>-1</v>
      </c>
      <c r="Q2338" s="95"/>
      <c r="S2338" s="423">
        <f t="shared" si="84"/>
        <v>0.72499999999999998</v>
      </c>
      <c r="T2338" s="423">
        <f t="shared" si="85"/>
        <v>1.0349999999999999</v>
      </c>
    </row>
    <row r="2339" spans="1:20">
      <c r="D2339" s="143" t="s">
        <v>2553</v>
      </c>
      <c r="F2339" s="143">
        <v>240</v>
      </c>
      <c r="G2339" s="87">
        <v>1.5010000000000001E-2</v>
      </c>
      <c r="H2339" s="87">
        <v>6.7900000000000002E-4</v>
      </c>
      <c r="I2339" s="87">
        <v>0.282781</v>
      </c>
      <c r="J2339" s="143">
        <v>1.2799999999999999E-4</v>
      </c>
      <c r="K2339" s="143">
        <v>0.28277799999999997</v>
      </c>
      <c r="L2339" s="283">
        <v>0.31827762296154916</v>
      </c>
      <c r="M2339" s="309">
        <v>5.5</v>
      </c>
      <c r="N2339" s="131">
        <v>662</v>
      </c>
      <c r="O2339" s="131">
        <v>917</v>
      </c>
      <c r="P2339" s="143">
        <v>-0.98</v>
      </c>
      <c r="Q2339" s="95"/>
      <c r="S2339" s="423">
        <f t="shared" si="84"/>
        <v>0.66200000000000003</v>
      </c>
      <c r="T2339" s="423">
        <f t="shared" si="85"/>
        <v>0.91700000000000004</v>
      </c>
    </row>
    <row r="2340" spans="1:20">
      <c r="D2340" s="143" t="s">
        <v>2554</v>
      </c>
      <c r="F2340" s="143">
        <v>221</v>
      </c>
      <c r="G2340" s="87">
        <v>1.3809E-2</v>
      </c>
      <c r="H2340" s="87">
        <v>6.3500000000000004E-4</v>
      </c>
      <c r="I2340" s="87">
        <v>0.28273999999999999</v>
      </c>
      <c r="J2340" s="143">
        <v>2.9999999999999997E-4</v>
      </c>
      <c r="K2340" s="143">
        <v>0.28273700000000002</v>
      </c>
      <c r="L2340" s="283">
        <v>-1.1316537705297058</v>
      </c>
      <c r="M2340" s="309">
        <v>3.6</v>
      </c>
      <c r="N2340" s="131">
        <v>719</v>
      </c>
      <c r="O2340" s="131">
        <v>1020</v>
      </c>
      <c r="P2340" s="143">
        <v>-0.98</v>
      </c>
      <c r="Q2340" s="95"/>
      <c r="S2340" s="423">
        <f t="shared" si="84"/>
        <v>0.71899999999999997</v>
      </c>
      <c r="T2340" s="423">
        <f t="shared" si="85"/>
        <v>1.02</v>
      </c>
    </row>
    <row r="2341" spans="1:20">
      <c r="A2341" s="6"/>
      <c r="D2341" s="144" t="s">
        <v>2555</v>
      </c>
      <c r="E2341" s="6"/>
      <c r="F2341" s="144">
        <v>221</v>
      </c>
      <c r="G2341" s="213">
        <v>1.5654000000000001E-2</v>
      </c>
      <c r="H2341" s="213">
        <v>6.4000000000000005E-4</v>
      </c>
      <c r="I2341" s="213">
        <v>0.28282499999999999</v>
      </c>
      <c r="J2341" s="144">
        <v>1.36E-4</v>
      </c>
      <c r="K2341" s="144">
        <v>0.28282200000000002</v>
      </c>
      <c r="L2341" s="286">
        <v>1.8743015574385069</v>
      </c>
      <c r="M2341" s="310">
        <v>6.6</v>
      </c>
      <c r="N2341" s="132">
        <v>600</v>
      </c>
      <c r="O2341" s="132">
        <v>829</v>
      </c>
      <c r="P2341" s="144">
        <v>-0.98</v>
      </c>
      <c r="Q2341" s="96"/>
      <c r="S2341" s="423">
        <f t="shared" si="84"/>
        <v>0.6</v>
      </c>
      <c r="T2341" s="423">
        <f t="shared" si="85"/>
        <v>0.82899999999999996</v>
      </c>
    </row>
    <row r="2342" spans="1:20">
      <c r="A2342" s="92"/>
      <c r="D2342" s="142"/>
      <c r="E2342" s="92"/>
      <c r="F2342" s="142"/>
      <c r="G2342" s="307"/>
      <c r="H2342" s="307"/>
      <c r="I2342" s="307"/>
      <c r="J2342" s="142"/>
      <c r="K2342" s="142"/>
      <c r="L2342" s="283"/>
      <c r="M2342" s="308">
        <f>AVERAGE(M2321:M2341)</f>
        <v>5.1190476190476186</v>
      </c>
      <c r="N2342" s="130"/>
      <c r="O2342" s="200">
        <f>AVERAGE(O2321:O2341)</f>
        <v>927.33333333333337</v>
      </c>
      <c r="P2342" s="142"/>
      <c r="Q2342" s="95"/>
      <c r="S2342" s="423">
        <f t="shared" si="84"/>
        <v>0</v>
      </c>
      <c r="T2342" s="423">
        <f t="shared" si="85"/>
        <v>0.92733333333333334</v>
      </c>
    </row>
    <row r="2343" spans="1:20">
      <c r="A2343" s="464" t="s">
        <v>2558</v>
      </c>
      <c r="D2343" s="141" t="s">
        <v>2559</v>
      </c>
      <c r="E2343" s="116" t="s">
        <v>2595</v>
      </c>
      <c r="F2343" s="141">
        <v>209</v>
      </c>
      <c r="G2343" s="305">
        <v>1.7402000000000001E-2</v>
      </c>
      <c r="H2343" s="305">
        <v>6.2699999999999995E-4</v>
      </c>
      <c r="I2343" s="305">
        <v>0.28257599999999999</v>
      </c>
      <c r="J2343" s="141">
        <v>1.26E-4</v>
      </c>
      <c r="K2343" s="141">
        <v>0.28257300000000002</v>
      </c>
      <c r="L2343" s="282">
        <v>-6.9313793444902849</v>
      </c>
      <c r="M2343" s="306">
        <v>-2.4</v>
      </c>
      <c r="N2343" s="102">
        <v>948</v>
      </c>
      <c r="O2343" s="102">
        <v>1396</v>
      </c>
      <c r="P2343" s="141">
        <v>-0.98</v>
      </c>
      <c r="Q2343" s="155" t="s">
        <v>2557</v>
      </c>
      <c r="S2343" s="423">
        <f t="shared" si="84"/>
        <v>0.94799999999999995</v>
      </c>
      <c r="T2343" s="423">
        <f t="shared" si="85"/>
        <v>1.3959999999999999</v>
      </c>
    </row>
    <row r="2344" spans="1:20">
      <c r="D2344" s="143" t="s">
        <v>2560</v>
      </c>
      <c r="E2344" s="95"/>
      <c r="F2344" s="143">
        <v>209</v>
      </c>
      <c r="G2344" s="87">
        <v>2.2454999999999999E-2</v>
      </c>
      <c r="H2344" s="87">
        <v>8.5700000000000001E-4</v>
      </c>
      <c r="I2344" s="87">
        <v>0.28281299999999998</v>
      </c>
      <c r="J2344" s="143">
        <v>1.36E-4</v>
      </c>
      <c r="K2344" s="143">
        <v>0.28280899999999998</v>
      </c>
      <c r="L2344" s="283">
        <v>1.4499313934890345</v>
      </c>
      <c r="M2344" s="309">
        <v>5.9</v>
      </c>
      <c r="N2344" s="131">
        <v>620</v>
      </c>
      <c r="O2344" s="131">
        <v>866</v>
      </c>
      <c r="P2344" s="143">
        <v>-0.97</v>
      </c>
      <c r="Q2344" s="95"/>
      <c r="S2344" s="423">
        <f t="shared" si="84"/>
        <v>0.62</v>
      </c>
      <c r="T2344" s="423">
        <f t="shared" si="85"/>
        <v>0.86599999999999999</v>
      </c>
    </row>
    <row r="2345" spans="1:20">
      <c r="D2345" s="143" t="s">
        <v>2561</v>
      </c>
      <c r="E2345" s="95"/>
      <c r="F2345" s="143">
        <v>188</v>
      </c>
      <c r="G2345" s="87">
        <v>4.8977E-2</v>
      </c>
      <c r="H2345" s="87">
        <v>1.794E-3</v>
      </c>
      <c r="I2345" s="87">
        <v>0.282412</v>
      </c>
      <c r="J2345" s="143">
        <v>1.7000000000000001E-4</v>
      </c>
      <c r="K2345" s="143">
        <v>0.28240500000000002</v>
      </c>
      <c r="L2345" s="283">
        <v>-12.731104918450864</v>
      </c>
      <c r="M2345" s="309">
        <v>-8.8000000000000007</v>
      </c>
      <c r="N2345" s="131">
        <v>1213</v>
      </c>
      <c r="O2345" s="131">
        <v>1784</v>
      </c>
      <c r="P2345" s="143">
        <v>-0.95</v>
      </c>
      <c r="Q2345" s="95"/>
      <c r="S2345" s="423">
        <f t="shared" si="84"/>
        <v>1.2130000000000001</v>
      </c>
      <c r="T2345" s="423">
        <f t="shared" si="85"/>
        <v>1.784</v>
      </c>
    </row>
    <row r="2346" spans="1:20">
      <c r="D2346" s="143" t="s">
        <v>2562</v>
      </c>
      <c r="E2346" s="95"/>
      <c r="F2346" s="143">
        <v>263</v>
      </c>
      <c r="G2346" s="87">
        <v>5.7181999999999997E-2</v>
      </c>
      <c r="H2346" s="87">
        <v>2.0079999999999998E-3</v>
      </c>
      <c r="I2346" s="87">
        <v>0.28264400000000001</v>
      </c>
      <c r="J2346" s="143">
        <v>6.7999999999999999E-5</v>
      </c>
      <c r="K2346" s="143">
        <v>0.282634</v>
      </c>
      <c r="L2346" s="283">
        <v>-4.5266150821166029</v>
      </c>
      <c r="M2346" s="309">
        <v>0.9</v>
      </c>
      <c r="N2346" s="131">
        <v>885</v>
      </c>
      <c r="O2346" s="131">
        <v>1226</v>
      </c>
      <c r="P2346" s="143">
        <v>-0.94</v>
      </c>
      <c r="Q2346" s="95"/>
      <c r="S2346" s="423">
        <f t="shared" si="84"/>
        <v>0.88500000000000001</v>
      </c>
      <c r="T2346" s="423">
        <f t="shared" si="85"/>
        <v>1.226</v>
      </c>
    </row>
    <row r="2347" spans="1:20">
      <c r="D2347" s="143" t="s">
        <v>2564</v>
      </c>
      <c r="E2347" s="95"/>
      <c r="F2347" s="143">
        <v>272</v>
      </c>
      <c r="G2347" s="87">
        <v>4.2928000000000001E-2</v>
      </c>
      <c r="H2347" s="87">
        <v>1.5120000000000001E-3</v>
      </c>
      <c r="I2347" s="87">
        <v>0.28253699999999998</v>
      </c>
      <c r="J2347" s="143">
        <v>8.7999999999999998E-5</v>
      </c>
      <c r="K2347" s="143">
        <v>0.28252899999999997</v>
      </c>
      <c r="L2347" s="283">
        <v>-8.3105823773232945</v>
      </c>
      <c r="M2347" s="309">
        <v>-2.6</v>
      </c>
      <c r="N2347" s="131">
        <v>1026</v>
      </c>
      <c r="O2347" s="131">
        <v>1455</v>
      </c>
      <c r="P2347" s="143">
        <v>-0.95</v>
      </c>
      <c r="Q2347" s="95"/>
      <c r="S2347" s="423">
        <f t="shared" si="84"/>
        <v>1.026</v>
      </c>
      <c r="T2347" s="423">
        <f t="shared" si="85"/>
        <v>1.4550000000000001</v>
      </c>
    </row>
    <row r="2348" spans="1:20">
      <c r="D2348" s="143" t="s">
        <v>2565</v>
      </c>
      <c r="E2348" s="95"/>
      <c r="F2348" s="143">
        <v>271</v>
      </c>
      <c r="G2348" s="87">
        <v>6.7571000000000006E-2</v>
      </c>
      <c r="H2348" s="87">
        <v>2.3739999999999998E-3</v>
      </c>
      <c r="I2348" s="87">
        <v>0.282613</v>
      </c>
      <c r="J2348" s="143">
        <v>1E-4</v>
      </c>
      <c r="K2348" s="143">
        <v>0.28260099999999999</v>
      </c>
      <c r="L2348" s="283">
        <v>-5.6229046723166309</v>
      </c>
      <c r="M2348" s="309">
        <v>-0.1</v>
      </c>
      <c r="N2348" s="131">
        <v>939</v>
      </c>
      <c r="O2348" s="131">
        <v>1296</v>
      </c>
      <c r="P2348" s="143">
        <v>-0.93</v>
      </c>
      <c r="Q2348" s="95"/>
      <c r="S2348" s="423">
        <f t="shared" si="84"/>
        <v>0.93899999999999995</v>
      </c>
      <c r="T2348" s="423">
        <f t="shared" si="85"/>
        <v>1.296</v>
      </c>
    </row>
    <row r="2349" spans="1:20">
      <c r="D2349" s="143" t="s">
        <v>2566</v>
      </c>
      <c r="E2349" s="95"/>
      <c r="F2349" s="143">
        <v>209</v>
      </c>
      <c r="G2349" s="87">
        <v>2.7407000000000001E-2</v>
      </c>
      <c r="H2349" s="87">
        <v>9.5699999999999995E-4</v>
      </c>
      <c r="I2349" s="87">
        <v>0.282526</v>
      </c>
      <c r="J2349" s="143">
        <v>6.3999999999999997E-5</v>
      </c>
      <c r="K2349" s="143">
        <v>0.282522</v>
      </c>
      <c r="L2349" s="283">
        <v>-8.6995883609419788</v>
      </c>
      <c r="M2349" s="309">
        <v>-4.3</v>
      </c>
      <c r="N2349" s="131">
        <v>1026</v>
      </c>
      <c r="O2349" s="131">
        <v>1511</v>
      </c>
      <c r="P2349" s="143">
        <v>-0.97</v>
      </c>
      <c r="Q2349" s="95"/>
      <c r="S2349" s="423">
        <f t="shared" si="84"/>
        <v>1.026</v>
      </c>
      <c r="T2349" s="423">
        <f t="shared" si="85"/>
        <v>1.5109999999999999</v>
      </c>
    </row>
    <row r="2350" spans="1:20">
      <c r="D2350" s="143" t="s">
        <v>2567</v>
      </c>
      <c r="E2350" s="95"/>
      <c r="F2350" s="143">
        <v>246</v>
      </c>
      <c r="G2350" s="87">
        <v>5.3621000000000002E-2</v>
      </c>
      <c r="H2350" s="87">
        <v>1.9289999999999999E-3</v>
      </c>
      <c r="I2350" s="87">
        <v>0.28288000000000002</v>
      </c>
      <c r="J2350" s="143">
        <v>1.46E-4</v>
      </c>
      <c r="K2350" s="143">
        <v>0.28287099999999998</v>
      </c>
      <c r="L2350" s="283">
        <v>3.819331475534149</v>
      </c>
      <c r="M2350" s="309">
        <v>8.9</v>
      </c>
      <c r="N2350" s="131">
        <v>541</v>
      </c>
      <c r="O2350" s="131">
        <v>704</v>
      </c>
      <c r="P2350" s="143">
        <v>-0.94</v>
      </c>
      <c r="Q2350" s="95"/>
      <c r="S2350" s="423">
        <f t="shared" si="84"/>
        <v>0.54100000000000004</v>
      </c>
      <c r="T2350" s="423">
        <f t="shared" si="85"/>
        <v>0.70399999999999996</v>
      </c>
    </row>
    <row r="2351" spans="1:20">
      <c r="D2351" s="143" t="s">
        <v>2568</v>
      </c>
      <c r="E2351" s="95"/>
      <c r="F2351" s="143">
        <v>268</v>
      </c>
      <c r="G2351" s="87">
        <v>4.2608E-2</v>
      </c>
      <c r="H2351" s="87">
        <v>1.495E-3</v>
      </c>
      <c r="I2351" s="87">
        <v>0.28251500000000002</v>
      </c>
      <c r="J2351" s="143">
        <v>9.0000000000000006E-5</v>
      </c>
      <c r="K2351" s="143">
        <v>0.28250700000000001</v>
      </c>
      <c r="L2351" s="283">
        <v>-9.0885943445606632</v>
      </c>
      <c r="M2351" s="309">
        <v>-3.5</v>
      </c>
      <c r="N2351" s="131">
        <v>1057</v>
      </c>
      <c r="O2351" s="131">
        <v>1507</v>
      </c>
      <c r="P2351" s="143">
        <v>-0.95</v>
      </c>
      <c r="Q2351" s="95"/>
      <c r="S2351" s="423">
        <f t="shared" si="84"/>
        <v>1.0569999999999999</v>
      </c>
      <c r="T2351" s="423">
        <f t="shared" si="85"/>
        <v>1.5069999999999999</v>
      </c>
    </row>
    <row r="2352" spans="1:20">
      <c r="D2352" s="143" t="s">
        <v>2569</v>
      </c>
      <c r="E2352" s="95"/>
      <c r="F2352" s="143">
        <v>209</v>
      </c>
      <c r="G2352" s="87">
        <v>2.2842999999999999E-2</v>
      </c>
      <c r="H2352" s="87">
        <v>8.1599999999999999E-4</v>
      </c>
      <c r="I2352" s="87">
        <v>0.28247100000000003</v>
      </c>
      <c r="J2352" s="143">
        <v>1.08E-4</v>
      </c>
      <c r="K2352" s="143">
        <v>0.28246700000000002</v>
      </c>
      <c r="L2352" s="283">
        <v>-10.644618279037621</v>
      </c>
      <c r="M2352" s="309">
        <v>-6.2</v>
      </c>
      <c r="N2352" s="131">
        <v>1099</v>
      </c>
      <c r="O2352" s="131">
        <v>1633</v>
      </c>
      <c r="P2352" s="143">
        <v>-0.98</v>
      </c>
      <c r="Q2352" s="95"/>
      <c r="S2352" s="423">
        <f t="shared" si="84"/>
        <v>1.099</v>
      </c>
      <c r="T2352" s="423">
        <f t="shared" si="85"/>
        <v>1.633</v>
      </c>
    </row>
    <row r="2353" spans="4:20">
      <c r="D2353" s="143" t="s">
        <v>2570</v>
      </c>
      <c r="E2353" s="95"/>
      <c r="F2353" s="143">
        <v>209</v>
      </c>
      <c r="G2353" s="87">
        <v>2.5835E-2</v>
      </c>
      <c r="H2353" s="87">
        <v>9.1500000000000001E-4</v>
      </c>
      <c r="I2353" s="87">
        <v>0.28252899999999997</v>
      </c>
      <c r="J2353" s="143">
        <v>8.6000000000000003E-5</v>
      </c>
      <c r="K2353" s="143">
        <v>0.28252500000000003</v>
      </c>
      <c r="L2353" s="283">
        <v>-8.5934958199551659</v>
      </c>
      <c r="M2353" s="309">
        <v>-4.0999999999999996</v>
      </c>
      <c r="N2353" s="131">
        <v>1021</v>
      </c>
      <c r="O2353" s="131">
        <v>1504</v>
      </c>
      <c r="P2353" s="143">
        <v>-0.97</v>
      </c>
      <c r="Q2353" s="95"/>
      <c r="S2353" s="423">
        <f t="shared" si="84"/>
        <v>1.0209999999999999</v>
      </c>
      <c r="T2353" s="423">
        <f t="shared" si="85"/>
        <v>1.504</v>
      </c>
    </row>
    <row r="2354" spans="4:20">
      <c r="D2354" s="143" t="s">
        <v>2571</v>
      </c>
      <c r="E2354" s="95"/>
      <c r="F2354" s="143">
        <v>258</v>
      </c>
      <c r="G2354" s="87">
        <v>4.6351999999999997E-2</v>
      </c>
      <c r="H2354" s="87">
        <v>1.5740000000000001E-3</v>
      </c>
      <c r="I2354" s="87">
        <v>0.282551</v>
      </c>
      <c r="J2354" s="143">
        <v>8.2000000000000001E-5</v>
      </c>
      <c r="K2354" s="143">
        <v>0.28254299999999999</v>
      </c>
      <c r="L2354" s="283">
        <v>-7.815483852716687</v>
      </c>
      <c r="M2354" s="309">
        <v>-2.4</v>
      </c>
      <c r="N2354" s="131">
        <v>1008</v>
      </c>
      <c r="O2354" s="131">
        <v>1433</v>
      </c>
      <c r="P2354" s="143">
        <v>-0.95</v>
      </c>
      <c r="Q2354" s="95"/>
      <c r="S2354" s="423">
        <f t="shared" si="84"/>
        <v>1.008</v>
      </c>
      <c r="T2354" s="423">
        <f t="shared" si="85"/>
        <v>1.4330000000000001</v>
      </c>
    </row>
    <row r="2355" spans="4:20">
      <c r="D2355" s="143" t="s">
        <v>2574</v>
      </c>
      <c r="E2355" s="95"/>
      <c r="F2355" s="143">
        <v>209</v>
      </c>
      <c r="G2355" s="87">
        <v>2.3452000000000001E-2</v>
      </c>
      <c r="H2355" s="87">
        <v>8.4699999999999999E-4</v>
      </c>
      <c r="I2355" s="87">
        <v>0.28255200000000003</v>
      </c>
      <c r="J2355" s="143">
        <v>8.0000000000000007E-5</v>
      </c>
      <c r="K2355" s="143">
        <v>0.28254800000000002</v>
      </c>
      <c r="L2355" s="283">
        <v>-7.780119672385899</v>
      </c>
      <c r="M2355" s="309">
        <v>-3.3</v>
      </c>
      <c r="N2355" s="131">
        <v>987</v>
      </c>
      <c r="O2355" s="131">
        <v>1452</v>
      </c>
      <c r="P2355" s="143">
        <v>-0.97</v>
      </c>
      <c r="Q2355" s="95"/>
      <c r="S2355" s="423">
        <f t="shared" si="84"/>
        <v>0.98699999999999999</v>
      </c>
      <c r="T2355" s="423">
        <f t="shared" si="85"/>
        <v>1.452</v>
      </c>
    </row>
    <row r="2356" spans="4:20">
      <c r="D2356" s="143" t="s">
        <v>2575</v>
      </c>
      <c r="E2356" s="95"/>
      <c r="F2356" s="143">
        <v>209</v>
      </c>
      <c r="G2356" s="87">
        <v>9.3429999999999999E-2</v>
      </c>
      <c r="H2356" s="87">
        <v>3.1849999999999999E-3</v>
      </c>
      <c r="I2356" s="87">
        <v>0.28254000000000001</v>
      </c>
      <c r="J2356" s="143">
        <v>1.66E-4</v>
      </c>
      <c r="K2356" s="143">
        <v>0.28252699999999997</v>
      </c>
      <c r="L2356" s="283">
        <v>-8.2044898363353713</v>
      </c>
      <c r="M2356" s="309">
        <v>-4.0999999999999996</v>
      </c>
      <c r="N2356" s="131">
        <v>1070</v>
      </c>
      <c r="O2356" s="131">
        <v>1499</v>
      </c>
      <c r="P2356" s="143">
        <v>-0.9</v>
      </c>
      <c r="Q2356" s="95"/>
      <c r="S2356" s="423">
        <f t="shared" si="84"/>
        <v>1.07</v>
      </c>
      <c r="T2356" s="423">
        <f t="shared" si="85"/>
        <v>1.4990000000000001</v>
      </c>
    </row>
    <row r="2357" spans="4:20">
      <c r="D2357" s="143" t="s">
        <v>2576</v>
      </c>
      <c r="E2357" s="95"/>
      <c r="F2357" s="143">
        <v>209</v>
      </c>
      <c r="G2357" s="87">
        <v>1.8197999999999999E-2</v>
      </c>
      <c r="H2357" s="87">
        <v>6.6699999999999995E-4</v>
      </c>
      <c r="I2357" s="87">
        <v>0.28246300000000002</v>
      </c>
      <c r="J2357" s="143">
        <v>8.0000000000000007E-5</v>
      </c>
      <c r="K2357" s="143">
        <v>0.28245999999999999</v>
      </c>
      <c r="L2357" s="283">
        <v>-10.927531721669492</v>
      </c>
      <c r="M2357" s="309">
        <v>-6.4</v>
      </c>
      <c r="N2357" s="131">
        <v>1106</v>
      </c>
      <c r="O2357" s="131">
        <v>1649</v>
      </c>
      <c r="P2357" s="143">
        <v>-0.98</v>
      </c>
      <c r="Q2357" s="95"/>
      <c r="S2357" s="423">
        <f t="shared" si="84"/>
        <v>1.1060000000000001</v>
      </c>
      <c r="T2357" s="423">
        <f t="shared" si="85"/>
        <v>1.649</v>
      </c>
    </row>
    <row r="2358" spans="4:20">
      <c r="D2358" s="143" t="s">
        <v>2577</v>
      </c>
      <c r="E2358" s="95"/>
      <c r="F2358" s="143">
        <v>209</v>
      </c>
      <c r="G2358" s="87">
        <v>2.3539999999999998E-2</v>
      </c>
      <c r="H2358" s="87">
        <v>8.7799999999999998E-4</v>
      </c>
      <c r="I2358" s="87">
        <v>0.28251199999999999</v>
      </c>
      <c r="J2358" s="143">
        <v>6.7999999999999999E-5</v>
      </c>
      <c r="K2358" s="143">
        <v>0.28250799999999998</v>
      </c>
      <c r="L2358" s="283">
        <v>-9.1946868855485864</v>
      </c>
      <c r="M2358" s="309">
        <v>-4.7</v>
      </c>
      <c r="N2358" s="131">
        <v>1044</v>
      </c>
      <c r="O2358" s="131">
        <v>1542</v>
      </c>
      <c r="P2358" s="143">
        <v>-0.97</v>
      </c>
      <c r="Q2358" s="95"/>
      <c r="S2358" s="423">
        <f t="shared" si="84"/>
        <v>1.044</v>
      </c>
      <c r="T2358" s="423">
        <f t="shared" si="85"/>
        <v>1.542</v>
      </c>
    </row>
    <row r="2359" spans="4:20">
      <c r="D2359" s="143" t="s">
        <v>2579</v>
      </c>
      <c r="E2359" s="95"/>
      <c r="F2359" s="143">
        <v>209</v>
      </c>
      <c r="G2359" s="87">
        <v>4.8482999999999998E-2</v>
      </c>
      <c r="H2359" s="87">
        <v>1.684E-3</v>
      </c>
      <c r="I2359" s="87">
        <v>0.28257500000000002</v>
      </c>
      <c r="J2359" s="143">
        <v>7.7999999999999999E-5</v>
      </c>
      <c r="K2359" s="143">
        <v>0.28256799999999999</v>
      </c>
      <c r="L2359" s="283">
        <v>-6.9667435248188525</v>
      </c>
      <c r="M2359" s="309">
        <v>-2.6</v>
      </c>
      <c r="N2359" s="131">
        <v>976</v>
      </c>
      <c r="O2359" s="131">
        <v>1408</v>
      </c>
      <c r="P2359" s="143">
        <v>-0.95</v>
      </c>
      <c r="Q2359" s="95"/>
      <c r="S2359" s="423">
        <f t="shared" si="84"/>
        <v>0.97599999999999998</v>
      </c>
      <c r="T2359" s="423">
        <f t="shared" si="85"/>
        <v>1.4079999999999999</v>
      </c>
    </row>
    <row r="2360" spans="4:20">
      <c r="D2360" s="141" t="s">
        <v>2581</v>
      </c>
      <c r="E2360" s="116" t="s">
        <v>2595</v>
      </c>
      <c r="F2360" s="141">
        <v>208</v>
      </c>
      <c r="G2360" s="305">
        <v>3.0612E-2</v>
      </c>
      <c r="H2360" s="305">
        <v>1.255E-3</v>
      </c>
      <c r="I2360" s="305">
        <v>0.28260299999999999</v>
      </c>
      <c r="J2360" s="141">
        <v>3.4999999999999997E-5</v>
      </c>
      <c r="K2360" s="141">
        <v>0.28259800000000002</v>
      </c>
      <c r="L2360" s="282">
        <v>-5.9765464756067477</v>
      </c>
      <c r="M2360" s="306">
        <v>-1.6</v>
      </c>
      <c r="N2360" s="102">
        <v>925</v>
      </c>
      <c r="O2360" s="102">
        <v>1342</v>
      </c>
      <c r="P2360" s="141">
        <v>-0.96</v>
      </c>
      <c r="Q2360" s="95"/>
      <c r="S2360" s="423">
        <f t="shared" si="84"/>
        <v>0.92500000000000004</v>
      </c>
      <c r="T2360" s="423">
        <f t="shared" si="85"/>
        <v>1.3420000000000001</v>
      </c>
    </row>
    <row r="2361" spans="4:20">
      <c r="D2361" s="143" t="s">
        <v>2582</v>
      </c>
      <c r="F2361" s="143">
        <v>208</v>
      </c>
      <c r="G2361" s="87">
        <v>2.2445E-2</v>
      </c>
      <c r="H2361" s="87">
        <v>9.1200000000000005E-4</v>
      </c>
      <c r="I2361" s="87">
        <v>0.28277099999999999</v>
      </c>
      <c r="J2361" s="143">
        <v>3.6999999999999998E-5</v>
      </c>
      <c r="K2361" s="143">
        <v>0.28276699999999999</v>
      </c>
      <c r="L2361" s="283">
        <v>-3.5364180329677808E-2</v>
      </c>
      <c r="M2361" s="309">
        <v>4.4000000000000004</v>
      </c>
      <c r="N2361" s="131">
        <v>680</v>
      </c>
      <c r="O2361" s="131">
        <v>962</v>
      </c>
      <c r="P2361" s="143">
        <v>-0.97</v>
      </c>
      <c r="Q2361" s="95"/>
      <c r="S2361" s="423">
        <f t="shared" si="84"/>
        <v>0.68</v>
      </c>
      <c r="T2361" s="423">
        <f t="shared" si="85"/>
        <v>0.96199999999999997</v>
      </c>
    </row>
    <row r="2362" spans="4:20">
      <c r="D2362" s="143" t="s">
        <v>2584</v>
      </c>
      <c r="F2362" s="143">
        <v>208</v>
      </c>
      <c r="G2362" s="87">
        <v>4.6411000000000001E-2</v>
      </c>
      <c r="H2362" s="87">
        <v>1.804E-3</v>
      </c>
      <c r="I2362" s="87">
        <v>0.282831</v>
      </c>
      <c r="J2362" s="143">
        <v>4.5000000000000003E-5</v>
      </c>
      <c r="K2362" s="143">
        <v>0.28282400000000002</v>
      </c>
      <c r="L2362" s="283">
        <v>2.0864866394121329</v>
      </c>
      <c r="M2362" s="309">
        <v>6.4</v>
      </c>
      <c r="N2362" s="131">
        <v>610</v>
      </c>
      <c r="O2362" s="131">
        <v>835</v>
      </c>
      <c r="P2362" s="143">
        <v>-0.95</v>
      </c>
      <c r="Q2362" s="95"/>
      <c r="S2362" s="423">
        <f t="shared" si="84"/>
        <v>0.61</v>
      </c>
      <c r="T2362" s="423">
        <f t="shared" si="85"/>
        <v>0.83499999999999996</v>
      </c>
    </row>
    <row r="2363" spans="4:20">
      <c r="D2363" s="143" t="s">
        <v>2586</v>
      </c>
      <c r="F2363" s="143">
        <v>208</v>
      </c>
      <c r="G2363" s="87">
        <v>4.3035999999999998E-2</v>
      </c>
      <c r="H2363" s="87">
        <v>1.66E-3</v>
      </c>
      <c r="I2363" s="87">
        <v>0.28284900000000002</v>
      </c>
      <c r="J2363" s="143">
        <v>3.6000000000000001E-5</v>
      </c>
      <c r="K2363" s="143">
        <v>0.28284300000000001</v>
      </c>
      <c r="L2363" s="283">
        <v>2.7230418853352312</v>
      </c>
      <c r="M2363" s="309">
        <v>7.1</v>
      </c>
      <c r="N2363" s="131">
        <v>581</v>
      </c>
      <c r="O2363" s="131">
        <v>791</v>
      </c>
      <c r="P2363" s="143">
        <v>-0.95</v>
      </c>
      <c r="Q2363" s="95"/>
      <c r="S2363" s="423">
        <f t="shared" si="84"/>
        <v>0.58099999999999996</v>
      </c>
      <c r="T2363" s="423">
        <f t="shared" si="85"/>
        <v>0.79100000000000004</v>
      </c>
    </row>
    <row r="2364" spans="4:20">
      <c r="D2364" s="143" t="s">
        <v>2587</v>
      </c>
      <c r="F2364" s="143">
        <v>208</v>
      </c>
      <c r="G2364" s="87">
        <v>3.5041000000000003E-2</v>
      </c>
      <c r="H2364" s="87">
        <v>1.369E-3</v>
      </c>
      <c r="I2364" s="87">
        <v>0.282667</v>
      </c>
      <c r="J2364" s="143">
        <v>4.1E-5</v>
      </c>
      <c r="K2364" s="143">
        <v>0.282661</v>
      </c>
      <c r="L2364" s="283">
        <v>-3.7132389345484462</v>
      </c>
      <c r="M2364" s="309">
        <v>0.6</v>
      </c>
      <c r="N2364" s="131">
        <v>837</v>
      </c>
      <c r="O2364" s="131">
        <v>1200</v>
      </c>
      <c r="P2364" s="143">
        <v>-0.96</v>
      </c>
      <c r="Q2364" s="95"/>
      <c r="S2364" s="423">
        <f t="shared" si="84"/>
        <v>0.83699999999999997</v>
      </c>
      <c r="T2364" s="423">
        <f t="shared" si="85"/>
        <v>1.2</v>
      </c>
    </row>
    <row r="2365" spans="4:20">
      <c r="D2365" s="143" t="s">
        <v>2588</v>
      </c>
      <c r="F2365" s="143">
        <v>208</v>
      </c>
      <c r="G2365" s="87">
        <v>4.8638000000000001E-2</v>
      </c>
      <c r="H2365" s="87">
        <v>1.9530000000000001E-3</v>
      </c>
      <c r="I2365" s="87">
        <v>0.28292899999999999</v>
      </c>
      <c r="J2365" s="143">
        <v>4.0000000000000003E-5</v>
      </c>
      <c r="K2365" s="143">
        <v>0.28292200000000001</v>
      </c>
      <c r="L2365" s="283">
        <v>5.5521763116561651</v>
      </c>
      <c r="M2365" s="309">
        <v>9.9</v>
      </c>
      <c r="N2365" s="131">
        <v>469</v>
      </c>
      <c r="O2365" s="131">
        <v>613</v>
      </c>
      <c r="P2365" s="143">
        <v>-0.94</v>
      </c>
      <c r="Q2365" s="95"/>
      <c r="S2365" s="423">
        <f t="shared" si="84"/>
        <v>0.46899999999999997</v>
      </c>
      <c r="T2365" s="423">
        <f t="shared" si="85"/>
        <v>0.61299999999999999</v>
      </c>
    </row>
    <row r="2366" spans="4:20">
      <c r="D2366" s="143" t="s">
        <v>2589</v>
      </c>
      <c r="F2366" s="143">
        <v>208</v>
      </c>
      <c r="G2366" s="87">
        <v>2.0004000000000001E-2</v>
      </c>
      <c r="H2366" s="87">
        <v>7.94E-4</v>
      </c>
      <c r="I2366" s="87">
        <v>0.28265800000000002</v>
      </c>
      <c r="J2366" s="143">
        <v>3.0000000000000001E-5</v>
      </c>
      <c r="K2366" s="143">
        <v>0.28265499999999999</v>
      </c>
      <c r="L2366" s="283">
        <v>-4.0315165575088852</v>
      </c>
      <c r="M2366" s="309">
        <v>0.4</v>
      </c>
      <c r="N2366" s="131">
        <v>836</v>
      </c>
      <c r="O2366" s="131">
        <v>1213</v>
      </c>
      <c r="P2366" s="143">
        <v>-0.98</v>
      </c>
      <c r="Q2366" s="95"/>
      <c r="S2366" s="423">
        <f t="shared" si="84"/>
        <v>0.83599999999999997</v>
      </c>
      <c r="T2366" s="423">
        <f t="shared" si="85"/>
        <v>1.2130000000000001</v>
      </c>
    </row>
    <row r="2367" spans="4:20">
      <c r="D2367" s="143" t="s">
        <v>2591</v>
      </c>
      <c r="F2367" s="143">
        <v>208</v>
      </c>
      <c r="G2367" s="87">
        <v>5.9353000000000003E-2</v>
      </c>
      <c r="H2367" s="87">
        <v>2.2599999999999999E-3</v>
      </c>
      <c r="I2367" s="87">
        <v>0.28291699999999997</v>
      </c>
      <c r="J2367" s="143">
        <v>4.0000000000000003E-5</v>
      </c>
      <c r="K2367" s="143">
        <v>0.28290799999999999</v>
      </c>
      <c r="L2367" s="283">
        <v>5.1278061477066927</v>
      </c>
      <c r="M2367" s="309">
        <v>9.4</v>
      </c>
      <c r="N2367" s="131">
        <v>492</v>
      </c>
      <c r="O2367" s="131">
        <v>644</v>
      </c>
      <c r="P2367" s="143">
        <v>-0.93</v>
      </c>
      <c r="Q2367" s="95"/>
      <c r="S2367" s="423">
        <f t="shared" si="84"/>
        <v>0.49199999999999999</v>
      </c>
      <c r="T2367" s="423">
        <f t="shared" si="85"/>
        <v>0.64400000000000002</v>
      </c>
    </row>
    <row r="2368" spans="4:20">
      <c r="D2368" s="143" t="s">
        <v>2592</v>
      </c>
      <c r="F2368" s="143">
        <v>208</v>
      </c>
      <c r="G2368" s="87">
        <v>5.0439999999999999E-2</v>
      </c>
      <c r="H2368" s="87">
        <v>1.854E-3</v>
      </c>
      <c r="I2368" s="87">
        <v>0.28301399999999999</v>
      </c>
      <c r="J2368" s="143">
        <v>3.1000000000000001E-5</v>
      </c>
      <c r="K2368" s="143">
        <v>0.28300700000000001</v>
      </c>
      <c r="L2368" s="283">
        <v>8.5581316396243778</v>
      </c>
      <c r="M2368" s="309">
        <v>12.9</v>
      </c>
      <c r="N2368" s="131">
        <v>345</v>
      </c>
      <c r="O2368" s="131">
        <v>421</v>
      </c>
      <c r="P2368" s="143">
        <v>-0.94</v>
      </c>
      <c r="Q2368" s="95"/>
      <c r="S2368" s="423">
        <f t="shared" si="84"/>
        <v>0.34499999999999997</v>
      </c>
      <c r="T2368" s="423">
        <f t="shared" si="85"/>
        <v>0.42099999999999999</v>
      </c>
    </row>
    <row r="2369" spans="1:20">
      <c r="D2369" s="144" t="s">
        <v>2593</v>
      </c>
      <c r="E2369" s="6"/>
      <c r="F2369" s="144">
        <v>208</v>
      </c>
      <c r="G2369" s="213">
        <v>3.1132E-2</v>
      </c>
      <c r="H2369" s="213">
        <v>1.1640000000000001E-3</v>
      </c>
      <c r="I2369" s="213">
        <v>0.282719</v>
      </c>
      <c r="J2369" s="144">
        <v>2.6999999999999999E-5</v>
      </c>
      <c r="K2369" s="144">
        <v>0.28271400000000002</v>
      </c>
      <c r="L2369" s="286">
        <v>-1.8743015574396171</v>
      </c>
      <c r="M2369" s="310">
        <v>2.5</v>
      </c>
      <c r="N2369" s="132">
        <v>759</v>
      </c>
      <c r="O2369" s="132">
        <v>1081</v>
      </c>
      <c r="P2369" s="144">
        <v>-0.96</v>
      </c>
      <c r="Q2369" s="95"/>
      <c r="S2369" s="423">
        <f t="shared" si="84"/>
        <v>0.75900000000000001</v>
      </c>
      <c r="T2369" s="423">
        <f t="shared" si="85"/>
        <v>1.081</v>
      </c>
    </row>
    <row r="2370" spans="1:20">
      <c r="D2370" s="143"/>
      <c r="F2370" s="143"/>
      <c r="G2370" s="87"/>
      <c r="H2370" s="87"/>
      <c r="I2370" s="87"/>
      <c r="J2370" s="143"/>
      <c r="K2370" s="143"/>
      <c r="L2370" s="283"/>
      <c r="M2370" s="309">
        <f>AVERAGE(M2343:M2369)</f>
        <v>0.45185185185185195</v>
      </c>
      <c r="N2370" s="131"/>
      <c r="O2370" s="131">
        <f>AVERAGE(O2343:O2369)</f>
        <v>1221</v>
      </c>
      <c r="P2370" s="143"/>
      <c r="Q2370" s="95"/>
      <c r="S2370" s="423">
        <f t="shared" si="84"/>
        <v>0</v>
      </c>
      <c r="T2370" s="423">
        <f t="shared" si="85"/>
        <v>1.2210000000000001</v>
      </c>
    </row>
    <row r="2371" spans="1:20">
      <c r="A2371" s="312" t="s">
        <v>2596</v>
      </c>
      <c r="C2371" s="314" t="s">
        <v>2632</v>
      </c>
      <c r="D2371" s="94" t="s">
        <v>2600</v>
      </c>
      <c r="E2371" s="94" t="s">
        <v>2597</v>
      </c>
      <c r="F2371" s="313">
        <v>220</v>
      </c>
      <c r="G2371" s="315">
        <v>1.546E-2</v>
      </c>
      <c r="H2371" s="315">
        <v>7.0200000000000004E-4</v>
      </c>
      <c r="I2371" s="315">
        <v>0.28262999999999999</v>
      </c>
      <c r="J2371" s="313">
        <v>5.0000000000000002E-5</v>
      </c>
      <c r="K2371" s="481">
        <v>0.28262711067545626</v>
      </c>
      <c r="L2371" s="465">
        <v>-5.0217136067232104</v>
      </c>
      <c r="M2371" s="317">
        <v>-0.4</v>
      </c>
      <c r="N2371" s="313">
        <v>879</v>
      </c>
      <c r="O2371" s="313">
        <v>1074</v>
      </c>
      <c r="P2371" s="313">
        <v>-0.98</v>
      </c>
      <c r="Q2371" s="155" t="s">
        <v>2633</v>
      </c>
      <c r="S2371" s="423">
        <f t="shared" si="84"/>
        <v>0.879</v>
      </c>
      <c r="T2371" s="423">
        <f t="shared" si="85"/>
        <v>1.0740000000000001</v>
      </c>
    </row>
    <row r="2372" spans="1:20">
      <c r="D2372" s="95" t="s">
        <v>2601</v>
      </c>
      <c r="E2372" s="95" t="s">
        <v>2598</v>
      </c>
      <c r="F2372" s="256">
        <v>220</v>
      </c>
      <c r="G2372" s="318">
        <v>1.021E-2</v>
      </c>
      <c r="H2372" s="318">
        <v>4.8200000000000001E-4</v>
      </c>
      <c r="I2372" s="318">
        <v>0.28259000000000001</v>
      </c>
      <c r="J2372" s="256">
        <v>6.9999999999999994E-5</v>
      </c>
      <c r="K2372" s="196">
        <v>0.28258801616178053</v>
      </c>
      <c r="L2372" s="316">
        <v>-6.4362808198836774</v>
      </c>
      <c r="M2372" s="264">
        <v>-1.9</v>
      </c>
      <c r="N2372" s="256">
        <v>931</v>
      </c>
      <c r="O2372" s="256">
        <v>1147</v>
      </c>
      <c r="P2372" s="256">
        <v>-0.99</v>
      </c>
      <c r="Q2372" s="95"/>
      <c r="S2372" s="423">
        <f t="shared" si="84"/>
        <v>0.93100000000000005</v>
      </c>
      <c r="T2372" s="423">
        <f t="shared" si="85"/>
        <v>1.147</v>
      </c>
    </row>
    <row r="2373" spans="1:20">
      <c r="D2373" s="95" t="s">
        <v>2602</v>
      </c>
      <c r="E2373" s="95" t="s">
        <v>2599</v>
      </c>
      <c r="F2373" s="256">
        <v>220</v>
      </c>
      <c r="G2373" s="318">
        <v>5.7369999999999997E-2</v>
      </c>
      <c r="H2373" s="318">
        <v>2.2179999999999999E-3</v>
      </c>
      <c r="I2373" s="318">
        <v>0.28278999999999999</v>
      </c>
      <c r="J2373" s="256">
        <v>4.0000000000000003E-5</v>
      </c>
      <c r="K2373" s="196">
        <v>0.28278087105151284</v>
      </c>
      <c r="L2373" s="316">
        <v>0.63655524592087787</v>
      </c>
      <c r="M2373" s="264">
        <v>5</v>
      </c>
      <c r="N2373" s="256">
        <v>684</v>
      </c>
      <c r="O2373" s="256">
        <v>797</v>
      </c>
      <c r="P2373" s="256">
        <v>-0.93</v>
      </c>
      <c r="Q2373" s="95"/>
      <c r="S2373" s="423">
        <f t="shared" si="84"/>
        <v>0.68400000000000005</v>
      </c>
      <c r="T2373" s="423">
        <f t="shared" si="85"/>
        <v>0.79700000000000004</v>
      </c>
    </row>
    <row r="2374" spans="1:20">
      <c r="D2374" s="95" t="s">
        <v>2603</v>
      </c>
      <c r="F2374" s="256">
        <v>220</v>
      </c>
      <c r="G2374" s="318">
        <v>1.7399999999999999E-2</v>
      </c>
      <c r="H2374" s="318">
        <v>7.5500000000000003E-4</v>
      </c>
      <c r="I2374" s="318">
        <v>0.28251999999999999</v>
      </c>
      <c r="J2374" s="256">
        <v>3.0000000000000001E-5</v>
      </c>
      <c r="K2374" s="196">
        <v>0.28251689253556905</v>
      </c>
      <c r="L2374" s="316">
        <v>-8.911773442916715</v>
      </c>
      <c r="M2374" s="264">
        <v>-4.3</v>
      </c>
      <c r="N2374" s="256">
        <v>1034</v>
      </c>
      <c r="O2374" s="256">
        <v>1273</v>
      </c>
      <c r="P2374" s="256">
        <v>-0.98</v>
      </c>
      <c r="Q2374" s="95"/>
      <c r="S2374" s="423">
        <f t="shared" si="84"/>
        <v>1.034</v>
      </c>
      <c r="T2374" s="423">
        <f t="shared" si="85"/>
        <v>1.2729999999999999</v>
      </c>
    </row>
    <row r="2375" spans="1:20">
      <c r="D2375" s="95" t="s">
        <v>2604</v>
      </c>
      <c r="F2375" s="256">
        <v>220</v>
      </c>
      <c r="G2375" s="318">
        <v>1.4069999999999999E-2</v>
      </c>
      <c r="H2375" s="318">
        <v>6.4999999999999997E-4</v>
      </c>
      <c r="I2375" s="318">
        <v>0.28243000000000001</v>
      </c>
      <c r="J2375" s="256">
        <v>3.0000000000000001E-5</v>
      </c>
      <c r="K2375" s="196">
        <v>0.28242732469949655</v>
      </c>
      <c r="L2375" s="316">
        <v>-12.094549672527766</v>
      </c>
      <c r="M2375" s="264">
        <v>-7.3</v>
      </c>
      <c r="N2375" s="256">
        <v>1150</v>
      </c>
      <c r="O2375" s="256">
        <v>1426</v>
      </c>
      <c r="P2375" s="256">
        <v>-0.98</v>
      </c>
      <c r="Q2375" s="95"/>
      <c r="S2375" s="423">
        <f t="shared" si="84"/>
        <v>1.1499999999999999</v>
      </c>
      <c r="T2375" s="423">
        <f t="shared" si="85"/>
        <v>1.4259999999999999</v>
      </c>
    </row>
    <row r="2376" spans="1:20">
      <c r="D2376" s="95" t="s">
        <v>2605</v>
      </c>
      <c r="F2376" s="256">
        <v>220</v>
      </c>
      <c r="G2376" s="318">
        <v>1.238E-2</v>
      </c>
      <c r="H2376" s="318">
        <v>5.5500000000000005E-4</v>
      </c>
      <c r="I2376" s="318">
        <v>0.28260000000000002</v>
      </c>
      <c r="J2376" s="256">
        <v>3.0000000000000001E-5</v>
      </c>
      <c r="K2376" s="196">
        <v>0.28259771570495473</v>
      </c>
      <c r="L2376" s="316">
        <v>-6.0826390165935607</v>
      </c>
      <c r="M2376" s="264">
        <v>-1.4</v>
      </c>
      <c r="N2376" s="256">
        <v>915</v>
      </c>
      <c r="O2376" s="256">
        <v>1124</v>
      </c>
      <c r="P2376" s="256">
        <v>-0.98</v>
      </c>
      <c r="Q2376" s="95"/>
      <c r="S2376" s="423">
        <f t="shared" si="84"/>
        <v>0.91500000000000004</v>
      </c>
      <c r="T2376" s="423">
        <f t="shared" si="85"/>
        <v>1.1240000000000001</v>
      </c>
    </row>
    <row r="2377" spans="1:20">
      <c r="D2377" s="95" t="s">
        <v>2606</v>
      </c>
      <c r="F2377" s="256">
        <v>220</v>
      </c>
      <c r="G2377" s="318">
        <v>6.2789999999999999E-2</v>
      </c>
      <c r="H2377" s="318">
        <v>2.6099999999999999E-3</v>
      </c>
      <c r="I2377" s="318">
        <v>0.28272999999999998</v>
      </c>
      <c r="J2377" s="256">
        <v>4.0000000000000003E-5</v>
      </c>
      <c r="K2377" s="196">
        <v>0.28271925763951689</v>
      </c>
      <c r="L2377" s="316">
        <v>-1.4852955738209328</v>
      </c>
      <c r="M2377" s="264">
        <v>3.1</v>
      </c>
      <c r="N2377" s="256">
        <v>765</v>
      </c>
      <c r="O2377" s="256">
        <v>891</v>
      </c>
      <c r="P2377" s="256">
        <v>-0.92</v>
      </c>
      <c r="Q2377" s="95"/>
      <c r="S2377" s="423">
        <f t="shared" si="84"/>
        <v>0.76500000000000001</v>
      </c>
      <c r="T2377" s="423">
        <f t="shared" si="85"/>
        <v>0.89100000000000001</v>
      </c>
    </row>
    <row r="2378" spans="1:20">
      <c r="D2378" s="95" t="s">
        <v>2607</v>
      </c>
      <c r="F2378" s="257">
        <v>220</v>
      </c>
      <c r="G2378" s="319">
        <v>6.13E-3</v>
      </c>
      <c r="H2378" s="319">
        <v>3.0499999999999999E-4</v>
      </c>
      <c r="I2378" s="319">
        <v>0.28258</v>
      </c>
      <c r="J2378" s="257">
        <v>6.0000000000000002E-5</v>
      </c>
      <c r="K2378" s="196">
        <v>0.28257874466668687</v>
      </c>
      <c r="L2378" s="316">
        <v>-6.7899226231737941</v>
      </c>
      <c r="M2378" s="269">
        <v>-2.2000000000000002</v>
      </c>
      <c r="N2378" s="257">
        <v>940</v>
      </c>
      <c r="O2378" s="257">
        <v>1163</v>
      </c>
      <c r="P2378" s="257">
        <v>-0.99</v>
      </c>
      <c r="Q2378" s="95"/>
      <c r="S2378" s="423">
        <f t="shared" si="84"/>
        <v>0.94</v>
      </c>
      <c r="T2378" s="423">
        <f t="shared" si="85"/>
        <v>1.163</v>
      </c>
    </row>
    <row r="2379" spans="1:20">
      <c r="D2379" s="95" t="s">
        <v>2608</v>
      </c>
      <c r="F2379" s="257">
        <v>220</v>
      </c>
      <c r="G2379" s="319">
        <v>1.401E-2</v>
      </c>
      <c r="H2379" s="319">
        <v>6.4800000000000003E-4</v>
      </c>
      <c r="I2379" s="319">
        <v>0.28247</v>
      </c>
      <c r="J2379" s="257">
        <v>3.0000000000000001E-5</v>
      </c>
      <c r="K2379" s="196">
        <v>0.28246733293119042</v>
      </c>
      <c r="L2379" s="316">
        <v>-10.679982459367299</v>
      </c>
      <c r="M2379" s="269">
        <v>-6.1</v>
      </c>
      <c r="N2379" s="257">
        <v>1100</v>
      </c>
      <c r="O2379" s="257">
        <v>1362</v>
      </c>
      <c r="P2379" s="257">
        <v>-0.98</v>
      </c>
      <c r="Q2379" s="95"/>
      <c r="S2379" s="423">
        <f t="shared" si="84"/>
        <v>1.1000000000000001</v>
      </c>
      <c r="T2379" s="423">
        <f t="shared" si="85"/>
        <v>1.3620000000000001</v>
      </c>
    </row>
    <row r="2380" spans="1:20">
      <c r="D2380" s="95" t="s">
        <v>2609</v>
      </c>
      <c r="F2380" s="257">
        <v>220</v>
      </c>
      <c r="G2380" s="319">
        <v>2.0240000000000001E-2</v>
      </c>
      <c r="H2380" s="319">
        <v>8.8500000000000004E-4</v>
      </c>
      <c r="I2380" s="319">
        <v>0.28254000000000001</v>
      </c>
      <c r="J2380" s="257">
        <v>3.0000000000000001E-5</v>
      </c>
      <c r="K2380" s="196">
        <v>0.2825363574754684</v>
      </c>
      <c r="L2380" s="316">
        <v>-8.2044898363353713</v>
      </c>
      <c r="M2380" s="269">
        <v>-3.4</v>
      </c>
      <c r="N2380" s="257">
        <v>999</v>
      </c>
      <c r="O2380" s="257">
        <v>1225</v>
      </c>
      <c r="P2380" s="257">
        <v>-0.97</v>
      </c>
      <c r="Q2380" s="95"/>
      <c r="S2380" s="423">
        <f t="shared" si="84"/>
        <v>0.999</v>
      </c>
      <c r="T2380" s="423">
        <f t="shared" si="85"/>
        <v>1.2250000000000001</v>
      </c>
    </row>
    <row r="2381" spans="1:20">
      <c r="D2381" s="95" t="s">
        <v>2610</v>
      </c>
      <c r="F2381" s="257">
        <v>220</v>
      </c>
      <c r="G2381" s="319">
        <v>3.2239999999999998E-2</v>
      </c>
      <c r="H2381" s="319">
        <v>1.431E-3</v>
      </c>
      <c r="I2381" s="319">
        <v>0.2828</v>
      </c>
      <c r="J2381" s="257">
        <v>6.0000000000000002E-5</v>
      </c>
      <c r="K2381" s="196">
        <v>0.28279411022304546</v>
      </c>
      <c r="L2381" s="316">
        <v>0.99019704921099461</v>
      </c>
      <c r="M2381" s="269">
        <v>5.5</v>
      </c>
      <c r="N2381" s="257">
        <v>652</v>
      </c>
      <c r="O2381" s="257">
        <v>769</v>
      </c>
      <c r="P2381" s="257">
        <v>-0.96</v>
      </c>
      <c r="Q2381" s="95"/>
      <c r="S2381" s="423">
        <f t="shared" si="84"/>
        <v>0.65200000000000002</v>
      </c>
      <c r="T2381" s="423">
        <f t="shared" si="85"/>
        <v>0.76900000000000002</v>
      </c>
    </row>
    <row r="2382" spans="1:20">
      <c r="D2382" s="95" t="s">
        <v>2611</v>
      </c>
      <c r="F2382" s="257">
        <v>220</v>
      </c>
      <c r="G2382" s="319">
        <v>1.261E-2</v>
      </c>
      <c r="H2382" s="319">
        <v>5.0799999999999999E-4</v>
      </c>
      <c r="I2382" s="319">
        <v>0.28255999999999998</v>
      </c>
      <c r="J2382" s="257">
        <v>4.0000000000000003E-5</v>
      </c>
      <c r="K2382" s="196">
        <v>0.28255790914976037</v>
      </c>
      <c r="L2382" s="316">
        <v>-7.4972062297551378</v>
      </c>
      <c r="M2382" s="269">
        <v>-2.7</v>
      </c>
      <c r="N2382" s="257">
        <v>963</v>
      </c>
      <c r="O2382" s="257">
        <v>1188</v>
      </c>
      <c r="P2382" s="257">
        <v>-0.98</v>
      </c>
      <c r="Q2382" s="95"/>
      <c r="S2382" s="423">
        <f t="shared" si="84"/>
        <v>0.96299999999999997</v>
      </c>
      <c r="T2382" s="423">
        <f t="shared" si="85"/>
        <v>1.1879999999999999</v>
      </c>
    </row>
    <row r="2383" spans="1:20">
      <c r="D2383" s="95" t="s">
        <v>2612</v>
      </c>
      <c r="F2383" s="257">
        <v>220</v>
      </c>
      <c r="G2383" s="319">
        <v>9.3600000000000003E-3</v>
      </c>
      <c r="H2383" s="319">
        <v>3.8099999999999999E-4</v>
      </c>
      <c r="I2383" s="319">
        <v>0.28247</v>
      </c>
      <c r="J2383" s="257">
        <v>3.0000000000000001E-5</v>
      </c>
      <c r="K2383" s="196">
        <v>0.28246843186232029</v>
      </c>
      <c r="L2383" s="316">
        <v>-10.679982459367299</v>
      </c>
      <c r="M2383" s="269">
        <v>-6</v>
      </c>
      <c r="N2383" s="257">
        <v>1093</v>
      </c>
      <c r="O2383" s="257">
        <v>1361</v>
      </c>
      <c r="P2383" s="257">
        <v>-0.99</v>
      </c>
      <c r="Q2383" s="95"/>
      <c r="S2383" s="423">
        <f t="shared" si="84"/>
        <v>1.093</v>
      </c>
      <c r="T2383" s="423">
        <f t="shared" si="85"/>
        <v>1.361</v>
      </c>
    </row>
    <row r="2384" spans="1:20">
      <c r="D2384" s="95" t="s">
        <v>2613</v>
      </c>
      <c r="F2384" s="257">
        <v>220</v>
      </c>
      <c r="G2384" s="319">
        <v>3.4450000000000001E-2</v>
      </c>
      <c r="H2384" s="319">
        <v>1.56E-3</v>
      </c>
      <c r="I2384" s="319">
        <v>0.28264</v>
      </c>
      <c r="J2384" s="257">
        <v>5.0000000000000002E-5</v>
      </c>
      <c r="K2384" s="196">
        <v>0.28263357927879174</v>
      </c>
      <c r="L2384" s="316">
        <v>-4.6680718034319835</v>
      </c>
      <c r="M2384" s="269">
        <v>-0.2</v>
      </c>
      <c r="N2384" s="257">
        <v>885</v>
      </c>
      <c r="O2384" s="257">
        <v>1062</v>
      </c>
      <c r="P2384" s="257">
        <v>-0.95</v>
      </c>
      <c r="Q2384" s="95"/>
      <c r="S2384" s="423">
        <f t="shared" si="84"/>
        <v>0.88500000000000001</v>
      </c>
      <c r="T2384" s="423">
        <f t="shared" si="85"/>
        <v>1.0620000000000001</v>
      </c>
    </row>
    <row r="2385" spans="4:20">
      <c r="D2385" s="95" t="s">
        <v>2614</v>
      </c>
      <c r="F2385" s="257">
        <v>220</v>
      </c>
      <c r="G2385" s="319">
        <v>1.379E-2</v>
      </c>
      <c r="H2385" s="319">
        <v>5.9100000000000005E-4</v>
      </c>
      <c r="I2385" s="319">
        <v>0.28264</v>
      </c>
      <c r="J2385" s="257">
        <v>3.0000000000000001E-5</v>
      </c>
      <c r="K2385" s="196">
        <v>0.28263756753446534</v>
      </c>
      <c r="L2385" s="316">
        <v>-4.6680718034319835</v>
      </c>
      <c r="M2385" s="269">
        <v>0.2</v>
      </c>
      <c r="N2385" s="257">
        <v>853</v>
      </c>
      <c r="O2385" s="257">
        <v>1042</v>
      </c>
      <c r="P2385" s="257">
        <v>-0.98</v>
      </c>
      <c r="Q2385" s="95"/>
      <c r="S2385" s="423">
        <f t="shared" si="84"/>
        <v>0.85299999999999998</v>
      </c>
      <c r="T2385" s="423">
        <f t="shared" si="85"/>
        <v>1.042</v>
      </c>
    </row>
    <row r="2386" spans="4:20">
      <c r="D2386" s="95" t="s">
        <v>2615</v>
      </c>
      <c r="F2386" s="257">
        <v>220</v>
      </c>
      <c r="G2386" s="319">
        <v>7.7400000000000004E-3</v>
      </c>
      <c r="H2386" s="319">
        <v>3.2699999999999998E-4</v>
      </c>
      <c r="I2386" s="319">
        <v>0.28253</v>
      </c>
      <c r="J2386" s="257">
        <v>4.0000000000000003E-5</v>
      </c>
      <c r="K2386" s="196">
        <v>0.28252865411805445</v>
      </c>
      <c r="L2386" s="316">
        <v>-8.5581316396254881</v>
      </c>
      <c r="M2386" s="269">
        <v>-3.9</v>
      </c>
      <c r="N2386" s="257">
        <v>1009</v>
      </c>
      <c r="O2386" s="257">
        <v>1252</v>
      </c>
      <c r="P2386" s="257">
        <v>-0.99</v>
      </c>
      <c r="Q2386" s="95"/>
      <c r="S2386" s="423">
        <f t="shared" si="84"/>
        <v>1.0089999999999999</v>
      </c>
      <c r="T2386" s="423">
        <f t="shared" si="85"/>
        <v>1.252</v>
      </c>
    </row>
    <row r="2387" spans="4:20">
      <c r="D2387" s="95" t="s">
        <v>2616</v>
      </c>
      <c r="F2387" s="257">
        <v>220</v>
      </c>
      <c r="G2387" s="319">
        <v>1.434E-2</v>
      </c>
      <c r="H2387" s="319">
        <v>5.7200000000000003E-4</v>
      </c>
      <c r="I2387" s="319">
        <v>0.28254000000000001</v>
      </c>
      <c r="J2387" s="257">
        <v>4.0000000000000003E-5</v>
      </c>
      <c r="K2387" s="196">
        <v>0.28253764573555695</v>
      </c>
      <c r="L2387" s="316">
        <v>-8.2044898363353713</v>
      </c>
      <c r="M2387" s="269">
        <v>-3.6</v>
      </c>
      <c r="N2387" s="257">
        <v>1001</v>
      </c>
      <c r="O2387" s="257">
        <v>1236</v>
      </c>
      <c r="P2387" s="257">
        <v>-0.98</v>
      </c>
      <c r="Q2387" s="95"/>
      <c r="S2387" s="423">
        <f t="shared" si="84"/>
        <v>1.0009999999999999</v>
      </c>
      <c r="T2387" s="423">
        <f t="shared" si="85"/>
        <v>1.236</v>
      </c>
    </row>
    <row r="2388" spans="4:20">
      <c r="D2388" s="95" t="s">
        <v>2617</v>
      </c>
      <c r="F2388" s="257">
        <v>220</v>
      </c>
      <c r="G2388" s="319">
        <v>3.3300000000000001E-3</v>
      </c>
      <c r="H2388" s="319">
        <v>2.05E-4</v>
      </c>
      <c r="I2388" s="319">
        <v>0.28265000000000001</v>
      </c>
      <c r="J2388" s="257">
        <v>4.0000000000000003E-5</v>
      </c>
      <c r="K2388" s="196">
        <v>0.28264915625137971</v>
      </c>
      <c r="L2388" s="316">
        <v>-4.3144300001418667</v>
      </c>
      <c r="M2388" s="269">
        <v>0.3</v>
      </c>
      <c r="N2388" s="257">
        <v>841</v>
      </c>
      <c r="O2388" s="257">
        <v>1036</v>
      </c>
      <c r="P2388" s="257">
        <v>-0.99</v>
      </c>
      <c r="Q2388" s="95"/>
      <c r="S2388" s="423">
        <f t="shared" si="84"/>
        <v>0.84099999999999997</v>
      </c>
      <c r="T2388" s="423">
        <f t="shared" si="85"/>
        <v>1.036</v>
      </c>
    </row>
    <row r="2389" spans="4:20">
      <c r="D2389" s="95" t="s">
        <v>2618</v>
      </c>
      <c r="F2389" s="257">
        <v>220</v>
      </c>
      <c r="G2389" s="319">
        <v>7.4980000000000005E-2</v>
      </c>
      <c r="H2389" s="319">
        <v>2.8869999999999998E-3</v>
      </c>
      <c r="I2389" s="319">
        <v>0.2828</v>
      </c>
      <c r="J2389" s="257">
        <v>4.0000000000000003E-5</v>
      </c>
      <c r="K2389" s="196">
        <v>0.28278811754991773</v>
      </c>
      <c r="L2389" s="316">
        <v>0.99019704921099461</v>
      </c>
      <c r="M2389" s="269">
        <v>5.4</v>
      </c>
      <c r="N2389" s="257">
        <v>676</v>
      </c>
      <c r="O2389" s="257">
        <v>776</v>
      </c>
      <c r="P2389" s="257">
        <v>-0.91</v>
      </c>
      <c r="Q2389" s="95"/>
      <c r="S2389" s="423">
        <f t="shared" si="84"/>
        <v>0.67600000000000005</v>
      </c>
      <c r="T2389" s="423">
        <f t="shared" si="85"/>
        <v>0.77600000000000002</v>
      </c>
    </row>
    <row r="2390" spans="4:20">
      <c r="D2390" s="95" t="s">
        <v>2620</v>
      </c>
      <c r="F2390" s="257">
        <v>220</v>
      </c>
      <c r="G2390" s="319">
        <v>8.8500000000000002E-3</v>
      </c>
      <c r="H2390" s="319">
        <v>4.1599999999999997E-4</v>
      </c>
      <c r="I2390" s="319">
        <v>0.28267999999999999</v>
      </c>
      <c r="J2390" s="257">
        <v>3.0000000000000001E-5</v>
      </c>
      <c r="K2390" s="196">
        <v>0.28267828780767779</v>
      </c>
      <c r="L2390" s="316">
        <v>-3.2535045902715165</v>
      </c>
      <c r="M2390" s="269">
        <v>1.4</v>
      </c>
      <c r="N2390" s="257">
        <v>802</v>
      </c>
      <c r="O2390" s="257">
        <v>980</v>
      </c>
      <c r="P2390" s="257">
        <v>-0.99</v>
      </c>
      <c r="Q2390" s="95"/>
      <c r="S2390" s="423">
        <f t="shared" si="84"/>
        <v>0.80200000000000005</v>
      </c>
      <c r="T2390" s="423">
        <f t="shared" si="85"/>
        <v>0.98</v>
      </c>
    </row>
    <row r="2391" spans="4:20">
      <c r="D2391" s="95" t="s">
        <v>2622</v>
      </c>
      <c r="F2391" s="257">
        <v>220</v>
      </c>
      <c r="G2391" s="319">
        <v>2.691E-2</v>
      </c>
      <c r="H2391" s="319">
        <v>1.054E-3</v>
      </c>
      <c r="I2391" s="319">
        <v>0.28275</v>
      </c>
      <c r="J2391" s="257">
        <v>5.0000000000000002E-5</v>
      </c>
      <c r="K2391" s="196">
        <v>0.28274566189733746</v>
      </c>
      <c r="L2391" s="316">
        <v>-0.7780119672395891</v>
      </c>
      <c r="M2391" s="269">
        <v>3.8</v>
      </c>
      <c r="N2391" s="257">
        <v>718</v>
      </c>
      <c r="O2391" s="257">
        <v>859</v>
      </c>
      <c r="P2391" s="257">
        <v>-0.97</v>
      </c>
      <c r="Q2391" s="95"/>
      <c r="S2391" s="423">
        <f t="shared" si="84"/>
        <v>0.71799999999999997</v>
      </c>
      <c r="T2391" s="423">
        <f t="shared" si="85"/>
        <v>0.85899999999999999</v>
      </c>
    </row>
    <row r="2392" spans="4:20">
      <c r="D2392" s="95" t="s">
        <v>2623</v>
      </c>
      <c r="F2392" s="257">
        <v>220</v>
      </c>
      <c r="G2392" s="319">
        <v>9.7110000000000002E-2</v>
      </c>
      <c r="H2392" s="319">
        <v>3.6679999999999998E-3</v>
      </c>
      <c r="I2392" s="319">
        <v>0.28286</v>
      </c>
      <c r="J2392" s="257">
        <v>6.0000000000000002E-5</v>
      </c>
      <c r="K2392" s="196">
        <v>0.28284490307346666</v>
      </c>
      <c r="L2392" s="316">
        <v>3.1120478689539155</v>
      </c>
      <c r="M2392" s="269">
        <v>7.6</v>
      </c>
      <c r="N2392" s="257">
        <v>592</v>
      </c>
      <c r="O2392" s="257">
        <v>664</v>
      </c>
      <c r="P2392" s="257">
        <v>-0.89</v>
      </c>
      <c r="Q2392" s="95"/>
      <c r="S2392" s="423">
        <f t="shared" si="84"/>
        <v>0.59199999999999997</v>
      </c>
      <c r="T2392" s="423">
        <f t="shared" si="85"/>
        <v>0.66400000000000003</v>
      </c>
    </row>
    <row r="2393" spans="4:20">
      <c r="D2393" s="95" t="s">
        <v>2624</v>
      </c>
      <c r="F2393" s="257">
        <v>257</v>
      </c>
      <c r="G2393" s="319">
        <v>3.8429999999999999E-2</v>
      </c>
      <c r="H2393" s="319">
        <v>1.696E-3</v>
      </c>
      <c r="I2393" s="319">
        <v>0.28261999999999998</v>
      </c>
      <c r="J2393" s="257">
        <v>5.0000000000000002E-5</v>
      </c>
      <c r="K2393" s="196">
        <v>0.28261184271530926</v>
      </c>
      <c r="L2393" s="316">
        <v>-5.3753554100133272</v>
      </c>
      <c r="M2393" s="269">
        <v>0.1</v>
      </c>
      <c r="N2393" s="257">
        <v>906</v>
      </c>
      <c r="O2393" s="257">
        <v>1076</v>
      </c>
      <c r="P2393" s="257">
        <v>-0.95</v>
      </c>
      <c r="Q2393" s="95"/>
      <c r="S2393" s="423">
        <f t="shared" si="84"/>
        <v>0.90600000000000003</v>
      </c>
      <c r="T2393" s="423">
        <f t="shared" si="85"/>
        <v>1.0760000000000001</v>
      </c>
    </row>
    <row r="2394" spans="4:20">
      <c r="D2394" s="95" t="s">
        <v>2625</v>
      </c>
      <c r="F2394" s="257">
        <v>220</v>
      </c>
      <c r="G2394" s="319">
        <v>1.274E-2</v>
      </c>
      <c r="H2394" s="319">
        <v>6.1399999999999996E-4</v>
      </c>
      <c r="I2394" s="319">
        <v>0.28243000000000001</v>
      </c>
      <c r="J2394" s="257">
        <v>4.0000000000000003E-5</v>
      </c>
      <c r="K2394" s="196">
        <v>0.28242747286998598</v>
      </c>
      <c r="L2394" s="316">
        <v>-12.094549672527766</v>
      </c>
      <c r="M2394" s="269">
        <v>-7.2</v>
      </c>
      <c r="N2394" s="257">
        <v>1144</v>
      </c>
      <c r="O2394" s="257">
        <v>1420</v>
      </c>
      <c r="P2394" s="257">
        <v>-0.98</v>
      </c>
      <c r="Q2394" s="95"/>
      <c r="S2394" s="423">
        <f t="shared" si="84"/>
        <v>1.1439999999999999</v>
      </c>
      <c r="T2394" s="423">
        <f t="shared" si="85"/>
        <v>1.42</v>
      </c>
    </row>
    <row r="2395" spans="4:20">
      <c r="D2395" s="95" t="s">
        <v>2626</v>
      </c>
      <c r="F2395" s="257">
        <v>220</v>
      </c>
      <c r="G2395" s="319">
        <v>1.448E-2</v>
      </c>
      <c r="H2395" s="319">
        <v>6.3400000000000001E-4</v>
      </c>
      <c r="I2395" s="319">
        <v>0.28249999999999997</v>
      </c>
      <c r="J2395" s="257">
        <v>3.0000000000000001E-5</v>
      </c>
      <c r="K2395" s="302">
        <v>0.2824973905530474</v>
      </c>
      <c r="L2395" s="316">
        <v>-9.6190570494969485</v>
      </c>
      <c r="M2395" s="269">
        <v>-4.9000000000000004</v>
      </c>
      <c r="N2395" s="257">
        <v>1052</v>
      </c>
      <c r="O2395" s="257">
        <v>1300</v>
      </c>
      <c r="P2395" s="257">
        <v>-0.98</v>
      </c>
      <c r="Q2395" s="95"/>
      <c r="S2395" s="423">
        <f t="shared" ref="S2395:S2458" si="86">N2395/1000</f>
        <v>1.052</v>
      </c>
      <c r="T2395" s="423">
        <f t="shared" ref="T2395:T2458" si="87">O2395/1000</f>
        <v>1.3</v>
      </c>
    </row>
    <row r="2396" spans="4:20">
      <c r="D2396" s="95" t="s">
        <v>2627</v>
      </c>
      <c r="F2396" s="257">
        <v>220</v>
      </c>
      <c r="G2396" s="319">
        <v>1.507E-2</v>
      </c>
      <c r="H2396" s="319">
        <v>7.0299999999999996E-4</v>
      </c>
      <c r="I2396" s="319">
        <v>0.28266000000000002</v>
      </c>
      <c r="J2396" s="257">
        <v>4.0000000000000003E-5</v>
      </c>
      <c r="K2396" s="302">
        <v>0.28265710655960935</v>
      </c>
      <c r="L2396" s="316">
        <v>-3.96078819685175</v>
      </c>
      <c r="M2396" s="269">
        <v>0.9</v>
      </c>
      <c r="N2396" s="257">
        <v>828</v>
      </c>
      <c r="O2396" s="257">
        <v>1007</v>
      </c>
      <c r="P2396" s="257">
        <v>-0.98</v>
      </c>
      <c r="Q2396" s="95"/>
      <c r="S2396" s="423">
        <f t="shared" si="86"/>
        <v>0.82799999999999996</v>
      </c>
      <c r="T2396" s="423">
        <f t="shared" si="87"/>
        <v>1.0069999999999999</v>
      </c>
    </row>
    <row r="2397" spans="4:20">
      <c r="D2397" s="95" t="s">
        <v>2629</v>
      </c>
      <c r="F2397" s="257">
        <v>220</v>
      </c>
      <c r="G2397" s="319">
        <v>1.6389999999999998E-2</v>
      </c>
      <c r="H2397" s="319">
        <v>7.6900000000000004E-4</v>
      </c>
      <c r="I2397" s="319">
        <v>0.28283999999999998</v>
      </c>
      <c r="J2397" s="257">
        <v>4.0000000000000003E-5</v>
      </c>
      <c r="K2397" s="302">
        <v>0.28283683491371203</v>
      </c>
      <c r="L2397" s="316">
        <v>2.4047642623714616</v>
      </c>
      <c r="M2397" s="269">
        <v>7.2</v>
      </c>
      <c r="N2397" s="257">
        <v>577</v>
      </c>
      <c r="O2397" s="257">
        <v>681</v>
      </c>
      <c r="P2397" s="257">
        <v>-0.98</v>
      </c>
      <c r="Q2397" s="95"/>
      <c r="S2397" s="423">
        <f t="shared" si="86"/>
        <v>0.57699999999999996</v>
      </c>
      <c r="T2397" s="423">
        <f t="shared" si="87"/>
        <v>0.68100000000000005</v>
      </c>
    </row>
    <row r="2398" spans="4:20">
      <c r="D2398" s="95" t="s">
        <v>2630</v>
      </c>
      <c r="F2398" s="257">
        <v>220</v>
      </c>
      <c r="G2398" s="319">
        <v>2.0129999999999999E-2</v>
      </c>
      <c r="H2398" s="319">
        <v>8.6200000000000003E-4</v>
      </c>
      <c r="I2398" s="319">
        <v>0.28255999999999998</v>
      </c>
      <c r="J2398" s="257">
        <v>3.0000000000000001E-5</v>
      </c>
      <c r="K2398" s="302">
        <v>0.28255645213994768</v>
      </c>
      <c r="L2398" s="316">
        <v>-7.4972062297551378</v>
      </c>
      <c r="M2398" s="269">
        <v>-2.8</v>
      </c>
      <c r="N2398" s="257">
        <v>978</v>
      </c>
      <c r="O2398" s="257">
        <v>1197</v>
      </c>
      <c r="P2398" s="257">
        <v>-0.97</v>
      </c>
      <c r="Q2398" s="95"/>
      <c r="S2398" s="423">
        <f t="shared" si="86"/>
        <v>0.97799999999999998</v>
      </c>
      <c r="T2398" s="423">
        <f t="shared" si="87"/>
        <v>1.1970000000000001</v>
      </c>
    </row>
    <row r="2399" spans="4:20">
      <c r="D2399" s="96" t="s">
        <v>2631</v>
      </c>
      <c r="E2399" s="6"/>
      <c r="F2399" s="258">
        <v>484</v>
      </c>
      <c r="G2399" s="320">
        <v>2.0400000000000001E-2</v>
      </c>
      <c r="H2399" s="320">
        <v>8.92E-4</v>
      </c>
      <c r="I2399" s="320">
        <v>0.28251999999999999</v>
      </c>
      <c r="J2399" s="258">
        <v>4.0000000000000003E-5</v>
      </c>
      <c r="K2399" s="303">
        <v>0.28251190311045493</v>
      </c>
      <c r="L2399" s="321">
        <v>-8.911773442916715</v>
      </c>
      <c r="M2399" s="274">
        <v>1.3</v>
      </c>
      <c r="N2399" s="258">
        <v>1039</v>
      </c>
      <c r="O2399" s="258">
        <v>1199</v>
      </c>
      <c r="P2399" s="258">
        <v>-0.97</v>
      </c>
      <c r="Q2399" s="96"/>
      <c r="S2399" s="423">
        <f t="shared" si="86"/>
        <v>1.0389999999999999</v>
      </c>
      <c r="T2399" s="423">
        <f t="shared" si="87"/>
        <v>1.1990000000000001</v>
      </c>
    </row>
    <row r="2400" spans="4:20">
      <c r="D2400" s="95"/>
      <c r="E2400" s="92"/>
      <c r="F2400" s="256"/>
      <c r="G2400" s="318"/>
      <c r="H2400" s="318"/>
      <c r="I2400" s="318"/>
      <c r="J2400" s="256"/>
      <c r="K2400" s="302"/>
      <c r="L2400" s="466"/>
      <c r="M2400" s="264">
        <f>AVERAGE(M2371:M2399)</f>
        <v>-0.56896551724137945</v>
      </c>
      <c r="N2400" s="256"/>
      <c r="O2400" s="467">
        <f>AVERAGE(O2371:O2399)</f>
        <v>1089.2068965517242</v>
      </c>
      <c r="P2400" s="256"/>
      <c r="Q2400" s="95"/>
      <c r="S2400" s="423">
        <f t="shared" si="86"/>
        <v>0</v>
      </c>
      <c r="T2400" s="423">
        <f t="shared" si="87"/>
        <v>1.0892068965517241</v>
      </c>
    </row>
    <row r="2401" spans="4:20">
      <c r="D2401" s="94">
        <v>2</v>
      </c>
      <c r="E2401" s="94" t="s">
        <v>2634</v>
      </c>
      <c r="F2401" s="94">
        <v>220</v>
      </c>
      <c r="G2401" s="97">
        <v>1.6279999999999999E-2</v>
      </c>
      <c r="H2401" s="97">
        <v>7.54E-4</v>
      </c>
      <c r="I2401" s="97">
        <v>0.28253</v>
      </c>
      <c r="J2401" s="94">
        <v>3.0000000000000001E-5</v>
      </c>
      <c r="K2401" s="98">
        <v>0.282526896651416</v>
      </c>
      <c r="L2401" s="465">
        <v>-8.5581316396254881</v>
      </c>
      <c r="M2401" s="99">
        <v>-3.7</v>
      </c>
      <c r="N2401" s="94">
        <v>1009</v>
      </c>
      <c r="O2401" s="94">
        <v>1240</v>
      </c>
      <c r="P2401" s="94">
        <v>-0.98</v>
      </c>
      <c r="Q2401" s="155" t="s">
        <v>2633</v>
      </c>
      <c r="S2401" s="423">
        <f t="shared" si="86"/>
        <v>1.0089999999999999</v>
      </c>
      <c r="T2401" s="423">
        <f t="shared" si="87"/>
        <v>1.24</v>
      </c>
    </row>
    <row r="2402" spans="4:20">
      <c r="D2402" s="95">
        <v>4</v>
      </c>
      <c r="E2402" s="95" t="s">
        <v>2635</v>
      </c>
      <c r="F2402" s="95"/>
      <c r="G2402" s="103">
        <v>2.2620000000000001E-2</v>
      </c>
      <c r="H2402" s="103">
        <v>8.9400000000000005E-4</v>
      </c>
      <c r="I2402" s="103">
        <v>0.28259000000000001</v>
      </c>
      <c r="J2402" s="95">
        <v>3.0000000000000001E-5</v>
      </c>
      <c r="K2402" s="104">
        <v>0.28258632043284604</v>
      </c>
      <c r="L2402" s="316">
        <v>-6.4362808198836774</v>
      </c>
      <c r="M2402" s="105">
        <v>-1.8</v>
      </c>
      <c r="N2402" s="95">
        <v>936</v>
      </c>
      <c r="O2402" s="95">
        <v>1142</v>
      </c>
      <c r="P2402" s="95">
        <v>-0.97</v>
      </c>
      <c r="Q2402" s="95"/>
      <c r="S2402" s="423">
        <f t="shared" si="86"/>
        <v>0.93600000000000005</v>
      </c>
      <c r="T2402" s="423">
        <f t="shared" si="87"/>
        <v>1.1419999999999999</v>
      </c>
    </row>
    <row r="2403" spans="4:20">
      <c r="D2403" s="95">
        <v>5</v>
      </c>
      <c r="E2403" s="95"/>
      <c r="F2403" s="95"/>
      <c r="G2403" s="103">
        <v>1.112E-2</v>
      </c>
      <c r="H2403" s="103">
        <v>5.0900000000000001E-4</v>
      </c>
      <c r="I2403" s="103">
        <v>0.28251999999999999</v>
      </c>
      <c r="J2403" s="95">
        <v>4.0000000000000003E-5</v>
      </c>
      <c r="K2403" s="104">
        <v>0.28251790503391344</v>
      </c>
      <c r="L2403" s="316">
        <v>-8.911773442916715</v>
      </c>
      <c r="M2403" s="105">
        <v>-4.0999999999999996</v>
      </c>
      <c r="N2403" s="95">
        <v>1021</v>
      </c>
      <c r="O2403" s="95">
        <v>1263</v>
      </c>
      <c r="P2403" s="95">
        <v>-0.98</v>
      </c>
      <c r="Q2403" s="95"/>
      <c r="S2403" s="423">
        <f t="shared" si="86"/>
        <v>1.0209999999999999</v>
      </c>
      <c r="T2403" s="423">
        <f t="shared" si="87"/>
        <v>1.2629999999999999</v>
      </c>
    </row>
    <row r="2404" spans="4:20">
      <c r="D2404" s="95">
        <v>6</v>
      </c>
      <c r="E2404" s="95"/>
      <c r="F2404" s="95"/>
      <c r="G2404" s="103">
        <v>1.5350000000000001E-2</v>
      </c>
      <c r="H2404" s="103">
        <v>7.3300000000000004E-4</v>
      </c>
      <c r="I2404" s="103">
        <v>0.28253</v>
      </c>
      <c r="J2404" s="95">
        <v>4.0000000000000003E-5</v>
      </c>
      <c r="K2404" s="104">
        <v>0.28252698308420149</v>
      </c>
      <c r="L2404" s="316">
        <v>-8.5581316396254881</v>
      </c>
      <c r="M2404" s="105">
        <v>-4</v>
      </c>
      <c r="N2404" s="95">
        <v>1021</v>
      </c>
      <c r="O2404" s="95">
        <v>1257</v>
      </c>
      <c r="P2404" s="95">
        <v>-0.98</v>
      </c>
      <c r="Q2404" s="95"/>
      <c r="S2404" s="423">
        <f t="shared" si="86"/>
        <v>1.0209999999999999</v>
      </c>
      <c r="T2404" s="423">
        <f t="shared" si="87"/>
        <v>1.2569999999999999</v>
      </c>
    </row>
    <row r="2405" spans="4:20">
      <c r="D2405" s="95">
        <v>7</v>
      </c>
      <c r="E2405" s="95"/>
      <c r="F2405" s="95"/>
      <c r="G2405" s="103">
        <v>6.8900000000000003E-3</v>
      </c>
      <c r="H2405" s="103">
        <v>3.0899999999999998E-4</v>
      </c>
      <c r="I2405" s="103">
        <v>0.28258</v>
      </c>
      <c r="J2405" s="95">
        <v>3.0000000000000001E-5</v>
      </c>
      <c r="K2405" s="104">
        <v>0.2825787282032991</v>
      </c>
      <c r="L2405" s="316">
        <v>-6.7899226231737941</v>
      </c>
      <c r="M2405" s="105">
        <v>-1.8</v>
      </c>
      <c r="N2405" s="95">
        <v>928</v>
      </c>
      <c r="O2405" s="95">
        <v>1146</v>
      </c>
      <c r="P2405" s="95">
        <v>-0.99</v>
      </c>
      <c r="Q2405" s="95"/>
      <c r="S2405" s="423">
        <f t="shared" si="86"/>
        <v>0.92800000000000005</v>
      </c>
      <c r="T2405" s="423">
        <f t="shared" si="87"/>
        <v>1.1459999999999999</v>
      </c>
    </row>
    <row r="2406" spans="4:20">
      <c r="D2406" s="95">
        <v>8</v>
      </c>
      <c r="E2406" s="95"/>
      <c r="F2406" s="95"/>
      <c r="G2406" s="103">
        <v>1.5709999999999998E-2</v>
      </c>
      <c r="H2406" s="103">
        <v>7.2499999999999995E-4</v>
      </c>
      <c r="I2406" s="103">
        <v>0.28254000000000001</v>
      </c>
      <c r="J2406" s="95">
        <v>5.0000000000000002E-5</v>
      </c>
      <c r="K2406" s="104">
        <v>0.28253701601097692</v>
      </c>
      <c r="L2406" s="316">
        <v>-8.2044898363353713</v>
      </c>
      <c r="M2406" s="105">
        <v>-3.6</v>
      </c>
      <c r="N2406" s="95">
        <v>1004</v>
      </c>
      <c r="O2406" s="95">
        <v>1235</v>
      </c>
      <c r="P2406" s="95">
        <v>-0.98</v>
      </c>
      <c r="Q2406" s="95"/>
      <c r="S2406" s="423">
        <f t="shared" si="86"/>
        <v>1.004</v>
      </c>
      <c r="T2406" s="423">
        <f t="shared" si="87"/>
        <v>1.2350000000000001</v>
      </c>
    </row>
    <row r="2407" spans="4:20">
      <c r="D2407" s="95">
        <v>10</v>
      </c>
      <c r="E2407" s="95"/>
      <c r="F2407" s="95"/>
      <c r="G2407" s="103">
        <v>1.9130000000000001E-2</v>
      </c>
      <c r="H2407" s="103">
        <v>8.0500000000000005E-4</v>
      </c>
      <c r="I2407" s="103">
        <v>0.28254000000000001</v>
      </c>
      <c r="J2407" s="95">
        <v>3.0000000000000001E-5</v>
      </c>
      <c r="K2407" s="104">
        <v>0.28253668674322263</v>
      </c>
      <c r="L2407" s="316">
        <v>-8.2044898363353713</v>
      </c>
      <c r="M2407" s="105">
        <v>-3.5</v>
      </c>
      <c r="N2407" s="95">
        <v>1002</v>
      </c>
      <c r="O2407" s="95">
        <v>1231</v>
      </c>
      <c r="P2407" s="95">
        <v>-0.98</v>
      </c>
      <c r="Q2407" s="95"/>
      <c r="S2407" s="423">
        <f t="shared" si="86"/>
        <v>1.002</v>
      </c>
      <c r="T2407" s="423">
        <f t="shared" si="87"/>
        <v>1.2310000000000001</v>
      </c>
    </row>
    <row r="2408" spans="4:20">
      <c r="D2408" s="95">
        <v>12</v>
      </c>
      <c r="E2408" s="95"/>
      <c r="F2408" s="95"/>
      <c r="G2408" s="103">
        <v>1.5689999999999999E-2</v>
      </c>
      <c r="H2408" s="103">
        <v>6.3199999999999997E-4</v>
      </c>
      <c r="I2408" s="103">
        <v>0.28262999999999999</v>
      </c>
      <c r="J2408" s="95">
        <v>3.0000000000000001E-5</v>
      </c>
      <c r="K2408" s="104">
        <v>0.28262739878474125</v>
      </c>
      <c r="L2408" s="316">
        <v>-5.0217136067232104</v>
      </c>
      <c r="M2408" s="105">
        <v>-0.4</v>
      </c>
      <c r="N2408" s="95">
        <v>877</v>
      </c>
      <c r="O2408" s="95">
        <v>1073</v>
      </c>
      <c r="P2408" s="95">
        <v>-0.98</v>
      </c>
      <c r="Q2408" s="95"/>
      <c r="S2408" s="423">
        <f t="shared" si="86"/>
        <v>0.877</v>
      </c>
      <c r="T2408" s="423">
        <f t="shared" si="87"/>
        <v>1.073</v>
      </c>
    </row>
    <row r="2409" spans="4:20">
      <c r="D2409" s="95">
        <v>13</v>
      </c>
      <c r="E2409" s="95"/>
      <c r="F2409" s="95"/>
      <c r="G2409" s="103">
        <v>1.537E-2</v>
      </c>
      <c r="H2409" s="103">
        <v>7.1000000000000002E-4</v>
      </c>
      <c r="I2409" s="103">
        <v>0.28256999999999999</v>
      </c>
      <c r="J2409" s="95">
        <v>3.0000000000000001E-5</v>
      </c>
      <c r="K2409" s="104">
        <v>0.28256707774868084</v>
      </c>
      <c r="L2409" s="316">
        <v>-7.1435644264650211</v>
      </c>
      <c r="M2409" s="105">
        <v>-2.6</v>
      </c>
      <c r="N2409" s="95">
        <v>963</v>
      </c>
      <c r="O2409" s="95">
        <v>1183</v>
      </c>
      <c r="P2409" s="95">
        <v>-0.98</v>
      </c>
      <c r="Q2409" s="95"/>
      <c r="S2409" s="423">
        <f t="shared" si="86"/>
        <v>0.96299999999999997</v>
      </c>
      <c r="T2409" s="423">
        <f t="shared" si="87"/>
        <v>1.1830000000000001</v>
      </c>
    </row>
    <row r="2410" spans="4:20">
      <c r="D2410" s="95">
        <v>14</v>
      </c>
      <c r="E2410" s="95"/>
      <c r="F2410" s="95"/>
      <c r="G2410" s="103">
        <v>4.0829999999999998E-2</v>
      </c>
      <c r="H2410" s="103">
        <v>1.7340000000000001E-3</v>
      </c>
      <c r="I2410" s="103">
        <v>0.28239999999999998</v>
      </c>
      <c r="J2410" s="95">
        <v>4.0000000000000003E-5</v>
      </c>
      <c r="K2410" s="104">
        <v>0.28239286312142614</v>
      </c>
      <c r="L2410" s="316">
        <v>-13.155475082400336</v>
      </c>
      <c r="M2410" s="105">
        <v>-8.6999999999999993</v>
      </c>
      <c r="N2410" s="95">
        <v>1232</v>
      </c>
      <c r="O2410" s="95">
        <v>1495</v>
      </c>
      <c r="P2410" s="95">
        <v>-0.95</v>
      </c>
      <c r="Q2410" s="95"/>
      <c r="S2410" s="423">
        <f t="shared" si="86"/>
        <v>1.232</v>
      </c>
      <c r="T2410" s="423">
        <f t="shared" si="87"/>
        <v>1.4950000000000001</v>
      </c>
    </row>
    <row r="2411" spans="4:20">
      <c r="D2411" s="95">
        <v>15</v>
      </c>
      <c r="E2411" s="95"/>
      <c r="F2411" s="95"/>
      <c r="G2411" s="103">
        <v>1.189E-2</v>
      </c>
      <c r="H2411" s="103">
        <v>5.5400000000000002E-4</v>
      </c>
      <c r="I2411" s="103">
        <v>0.28254000000000001</v>
      </c>
      <c r="J2411" s="95">
        <v>3.0000000000000001E-5</v>
      </c>
      <c r="K2411" s="104">
        <v>0.28253771982080167</v>
      </c>
      <c r="L2411" s="316">
        <v>-8.2044898363353713</v>
      </c>
      <c r="M2411" s="105">
        <v>-3.4</v>
      </c>
      <c r="N2411" s="95">
        <v>992</v>
      </c>
      <c r="O2411" s="95">
        <v>1225</v>
      </c>
      <c r="P2411" s="95">
        <v>-0.98</v>
      </c>
      <c r="Q2411" s="95"/>
      <c r="S2411" s="423">
        <f t="shared" si="86"/>
        <v>0.99199999999999999</v>
      </c>
      <c r="T2411" s="423">
        <f t="shared" si="87"/>
        <v>1.2250000000000001</v>
      </c>
    </row>
    <row r="2412" spans="4:20">
      <c r="D2412" s="95">
        <v>16</v>
      </c>
      <c r="E2412" s="95"/>
      <c r="F2412" s="95"/>
      <c r="G2412" s="103">
        <v>7.0600000000000003E-3</v>
      </c>
      <c r="H2412" s="103">
        <v>3.4099999999999999E-4</v>
      </c>
      <c r="I2412" s="103">
        <v>0.28255999999999998</v>
      </c>
      <c r="J2412" s="95">
        <v>3.0000000000000001E-5</v>
      </c>
      <c r="K2412" s="104">
        <v>0.28255859649619741</v>
      </c>
      <c r="L2412" s="316">
        <v>-7.4972062297551378</v>
      </c>
      <c r="M2412" s="105">
        <v>-2.7</v>
      </c>
      <c r="N2412" s="95">
        <v>962</v>
      </c>
      <c r="O2412" s="95">
        <v>1190</v>
      </c>
      <c r="P2412" s="95">
        <v>-0.99</v>
      </c>
      <c r="Q2412" s="95"/>
      <c r="S2412" s="423">
        <f t="shared" si="86"/>
        <v>0.96199999999999997</v>
      </c>
      <c r="T2412" s="423">
        <f t="shared" si="87"/>
        <v>1.19</v>
      </c>
    </row>
    <row r="2413" spans="4:20">
      <c r="D2413" s="95">
        <v>17</v>
      </c>
      <c r="E2413" s="95"/>
      <c r="F2413" s="95"/>
      <c r="G2413" s="103">
        <v>1.3180000000000001E-2</v>
      </c>
      <c r="H2413" s="103">
        <v>6.11E-4</v>
      </c>
      <c r="I2413" s="103">
        <v>0.28248000000000001</v>
      </c>
      <c r="J2413" s="95">
        <v>3.0000000000000001E-5</v>
      </c>
      <c r="K2413" s="104">
        <v>0.28247748521752675</v>
      </c>
      <c r="L2413" s="316">
        <v>-10.326340656077182</v>
      </c>
      <c r="M2413" s="105">
        <v>-5.5</v>
      </c>
      <c r="N2413" s="95">
        <v>1075</v>
      </c>
      <c r="O2413" s="95">
        <v>1331</v>
      </c>
      <c r="P2413" s="95">
        <v>-0.98</v>
      </c>
      <c r="Q2413" s="95"/>
      <c r="S2413" s="423">
        <f t="shared" si="86"/>
        <v>1.075</v>
      </c>
      <c r="T2413" s="423">
        <f t="shared" si="87"/>
        <v>1.331</v>
      </c>
    </row>
    <row r="2414" spans="4:20">
      <c r="D2414" s="95">
        <v>19</v>
      </c>
      <c r="E2414" s="95"/>
      <c r="F2414" s="95"/>
      <c r="G2414" s="103">
        <v>2.5690000000000001E-2</v>
      </c>
      <c r="H2414" s="103">
        <v>1.0139999999999999E-3</v>
      </c>
      <c r="I2414" s="103">
        <v>0.28253</v>
      </c>
      <c r="J2414" s="95">
        <v>4.0000000000000003E-5</v>
      </c>
      <c r="K2414" s="104">
        <v>0.28252582653121461</v>
      </c>
      <c r="L2414" s="316">
        <v>-8.5581316396254881</v>
      </c>
      <c r="M2414" s="105">
        <v>-4</v>
      </c>
      <c r="N2414" s="95">
        <v>1025</v>
      </c>
      <c r="O2414" s="95">
        <v>1254</v>
      </c>
      <c r="P2414" s="95">
        <v>-0.97</v>
      </c>
      <c r="Q2414" s="95"/>
      <c r="S2414" s="423">
        <f t="shared" si="86"/>
        <v>1.0249999999999999</v>
      </c>
      <c r="T2414" s="423">
        <f t="shared" si="87"/>
        <v>1.254</v>
      </c>
    </row>
    <row r="2415" spans="4:20">
      <c r="D2415" s="95">
        <v>21</v>
      </c>
      <c r="E2415" s="95"/>
      <c r="F2415" s="95"/>
      <c r="G2415" s="103">
        <v>1.609E-2</v>
      </c>
      <c r="H2415" s="103">
        <v>7.3700000000000002E-4</v>
      </c>
      <c r="I2415" s="103">
        <v>0.28258</v>
      </c>
      <c r="J2415" s="95">
        <v>3.0000000000000001E-5</v>
      </c>
      <c r="K2415" s="104">
        <v>0.28257696662081377</v>
      </c>
      <c r="L2415" s="316">
        <v>-6.7899226231737941</v>
      </c>
      <c r="M2415" s="105">
        <v>-2.2000000000000002</v>
      </c>
      <c r="N2415" s="95">
        <v>951</v>
      </c>
      <c r="O2415" s="95">
        <v>1166</v>
      </c>
      <c r="P2415" s="95">
        <v>-0.98</v>
      </c>
      <c r="Q2415" s="95"/>
      <c r="S2415" s="423">
        <f t="shared" si="86"/>
        <v>0.95099999999999996</v>
      </c>
      <c r="T2415" s="423">
        <f t="shared" si="87"/>
        <v>1.1659999999999999</v>
      </c>
    </row>
    <row r="2416" spans="4:20">
      <c r="D2416" s="95">
        <v>22</v>
      </c>
      <c r="E2416" s="95"/>
      <c r="F2416" s="95"/>
      <c r="G2416" s="103">
        <v>1.4080000000000001E-2</v>
      </c>
      <c r="H2416" s="103">
        <v>6.4099999999999997E-4</v>
      </c>
      <c r="I2416" s="103">
        <v>0.28272999999999998</v>
      </c>
      <c r="J2416" s="95">
        <v>4.0000000000000003E-5</v>
      </c>
      <c r="K2416" s="104">
        <v>0.28272736174211888</v>
      </c>
      <c r="L2416" s="316">
        <v>-1.4852955738209328</v>
      </c>
      <c r="M2416" s="105">
        <v>3.1</v>
      </c>
      <c r="N2416" s="95">
        <v>738</v>
      </c>
      <c r="O2416" s="95">
        <v>892</v>
      </c>
      <c r="P2416" s="95">
        <v>-0.98</v>
      </c>
      <c r="Q2416" s="95"/>
      <c r="S2416" s="423">
        <f t="shared" si="86"/>
        <v>0.73799999999999999</v>
      </c>
      <c r="T2416" s="423">
        <f t="shared" si="87"/>
        <v>0.89200000000000002</v>
      </c>
    </row>
    <row r="2417" spans="4:20">
      <c r="D2417" s="95">
        <v>24</v>
      </c>
      <c r="E2417" s="95"/>
      <c r="F2417" s="95"/>
      <c r="G2417" s="103">
        <v>2.223E-2</v>
      </c>
      <c r="H2417" s="103">
        <v>9.5299999999999996E-4</v>
      </c>
      <c r="I2417" s="103">
        <v>0.28243000000000001</v>
      </c>
      <c r="J2417" s="95">
        <v>3.0000000000000001E-5</v>
      </c>
      <c r="K2417" s="104">
        <v>0.28242607759787725</v>
      </c>
      <c r="L2417" s="316">
        <v>-12.094549672527766</v>
      </c>
      <c r="M2417" s="105">
        <v>-7.5</v>
      </c>
      <c r="N2417" s="95">
        <v>1166</v>
      </c>
      <c r="O2417" s="95">
        <v>1437</v>
      </c>
      <c r="P2417" s="95">
        <v>-0.97</v>
      </c>
      <c r="Q2417" s="95"/>
      <c r="S2417" s="423">
        <f t="shared" si="86"/>
        <v>1.1659999999999999</v>
      </c>
      <c r="T2417" s="423">
        <f t="shared" si="87"/>
        <v>1.4370000000000001</v>
      </c>
    </row>
    <row r="2418" spans="4:20">
      <c r="D2418" s="95">
        <v>25</v>
      </c>
      <c r="E2418" s="95"/>
      <c r="F2418" s="95"/>
      <c r="G2418" s="103">
        <v>2.597E-2</v>
      </c>
      <c r="H2418" s="103">
        <v>1.0709999999999999E-3</v>
      </c>
      <c r="I2418" s="103">
        <v>0.28244999999999998</v>
      </c>
      <c r="J2418" s="95">
        <v>3.0000000000000001E-5</v>
      </c>
      <c r="K2418" s="104">
        <v>0.28244559192793967</v>
      </c>
      <c r="L2418" s="316">
        <v>-11.387266065948642</v>
      </c>
      <c r="M2418" s="105">
        <v>-6.6</v>
      </c>
      <c r="N2418" s="95">
        <v>1130</v>
      </c>
      <c r="O2418" s="95">
        <v>1387</v>
      </c>
      <c r="P2418" s="95">
        <v>-0.97</v>
      </c>
      <c r="Q2418" s="95"/>
      <c r="S2418" s="423">
        <f t="shared" si="86"/>
        <v>1.1299999999999999</v>
      </c>
      <c r="T2418" s="423">
        <f t="shared" si="87"/>
        <v>1.387</v>
      </c>
    </row>
    <row r="2419" spans="4:20">
      <c r="D2419" s="95">
        <v>26</v>
      </c>
      <c r="E2419" s="95"/>
      <c r="F2419" s="95"/>
      <c r="G2419" s="103">
        <v>1.3180000000000001E-2</v>
      </c>
      <c r="H2419" s="103">
        <v>5.7200000000000003E-4</v>
      </c>
      <c r="I2419" s="103">
        <v>0.28260000000000002</v>
      </c>
      <c r="J2419" s="95">
        <v>2.0000000000000002E-5</v>
      </c>
      <c r="K2419" s="104">
        <v>0.28259764573555696</v>
      </c>
      <c r="L2419" s="316">
        <v>-6.0826390165935607</v>
      </c>
      <c r="M2419" s="105">
        <v>-1.2</v>
      </c>
      <c r="N2419" s="95">
        <v>907</v>
      </c>
      <c r="O2419" s="95">
        <v>1114</v>
      </c>
      <c r="P2419" s="95">
        <v>-0.98</v>
      </c>
      <c r="Q2419" s="95"/>
      <c r="S2419" s="423">
        <f t="shared" si="86"/>
        <v>0.90700000000000003</v>
      </c>
      <c r="T2419" s="423">
        <f t="shared" si="87"/>
        <v>1.1140000000000001</v>
      </c>
    </row>
    <row r="2420" spans="4:20">
      <c r="D2420" s="95">
        <v>27</v>
      </c>
      <c r="E2420" s="95"/>
      <c r="F2420" s="95"/>
      <c r="G2420" s="103">
        <v>1.975E-2</v>
      </c>
      <c r="H2420" s="103">
        <v>8.9400000000000005E-4</v>
      </c>
      <c r="I2420" s="103">
        <v>0.28244999999999998</v>
      </c>
      <c r="J2420" s="95">
        <v>4.0000000000000003E-5</v>
      </c>
      <c r="K2420" s="104">
        <v>0.28244632043284601</v>
      </c>
      <c r="L2420" s="316">
        <v>-11.387266065948642</v>
      </c>
      <c r="M2420" s="105">
        <v>-6.9</v>
      </c>
      <c r="N2420" s="95">
        <v>1137</v>
      </c>
      <c r="O2420" s="95">
        <v>1402</v>
      </c>
      <c r="P2420" s="95">
        <v>-0.97</v>
      </c>
      <c r="Q2420" s="95"/>
      <c r="S2420" s="423">
        <f t="shared" si="86"/>
        <v>1.137</v>
      </c>
      <c r="T2420" s="423">
        <f t="shared" si="87"/>
        <v>1.4019999999999999</v>
      </c>
    </row>
    <row r="2421" spans="4:20">
      <c r="D2421" s="95">
        <v>28</v>
      </c>
      <c r="E2421" s="95"/>
      <c r="F2421" s="95"/>
      <c r="G2421" s="103">
        <v>8.2400000000000008E-3</v>
      </c>
      <c r="H2421" s="103">
        <v>3.7300000000000001E-4</v>
      </c>
      <c r="I2421" s="103">
        <v>0.28254000000000001</v>
      </c>
      <c r="J2421" s="95">
        <v>2.0000000000000002E-5</v>
      </c>
      <c r="K2421" s="104">
        <v>0.28253846478909572</v>
      </c>
      <c r="L2421" s="316">
        <v>-8.2044898363353713</v>
      </c>
      <c r="M2421" s="105">
        <v>-3.4</v>
      </c>
      <c r="N2421" s="95">
        <v>989</v>
      </c>
      <c r="O2421" s="95">
        <v>1225</v>
      </c>
      <c r="P2421" s="95">
        <v>-0.99</v>
      </c>
      <c r="Q2421" s="95"/>
      <c r="S2421" s="423">
        <f t="shared" si="86"/>
        <v>0.98899999999999999</v>
      </c>
      <c r="T2421" s="423">
        <f t="shared" si="87"/>
        <v>1.2250000000000001</v>
      </c>
    </row>
    <row r="2422" spans="4:20">
      <c r="D2422" s="95">
        <v>29</v>
      </c>
      <c r="E2422" s="95"/>
      <c r="F2422" s="95"/>
      <c r="G2422" s="103">
        <v>1.303E-2</v>
      </c>
      <c r="H2422" s="103">
        <v>5.3899999999999998E-4</v>
      </c>
      <c r="I2422" s="103">
        <v>0.28262999999999999</v>
      </c>
      <c r="J2422" s="95">
        <v>4.0000000000000003E-5</v>
      </c>
      <c r="K2422" s="104">
        <v>0.2826277815585056</v>
      </c>
      <c r="L2422" s="316">
        <v>-5.0217136067232104</v>
      </c>
      <c r="M2422" s="105">
        <v>-0.2</v>
      </c>
      <c r="N2422" s="95">
        <v>877</v>
      </c>
      <c r="O2422" s="95">
        <v>1071</v>
      </c>
      <c r="P2422" s="95">
        <v>-0.98</v>
      </c>
      <c r="Q2422" s="95"/>
      <c r="S2422" s="423">
        <f t="shared" si="86"/>
        <v>0.877</v>
      </c>
      <c r="T2422" s="423">
        <f t="shared" si="87"/>
        <v>1.071</v>
      </c>
    </row>
    <row r="2423" spans="4:20">
      <c r="D2423" s="95">
        <v>30</v>
      </c>
      <c r="E2423" s="95"/>
      <c r="F2423" s="95"/>
      <c r="G2423" s="103">
        <v>2.2409999999999999E-2</v>
      </c>
      <c r="H2423" s="103">
        <v>9.5100000000000002E-4</v>
      </c>
      <c r="I2423" s="103">
        <v>0.28261999999999998</v>
      </c>
      <c r="J2423" s="95">
        <v>3.0000000000000001E-5</v>
      </c>
      <c r="K2423" s="104">
        <v>0.2826160858295711</v>
      </c>
      <c r="L2423" s="316">
        <v>-5.3753554100133272</v>
      </c>
      <c r="M2423" s="105">
        <v>-0.6</v>
      </c>
      <c r="N2423" s="95">
        <v>888</v>
      </c>
      <c r="O2423" s="95">
        <v>1080</v>
      </c>
      <c r="P2423" s="95">
        <v>-0.97</v>
      </c>
      <c r="Q2423" s="95"/>
      <c r="S2423" s="423">
        <f t="shared" si="86"/>
        <v>0.88800000000000001</v>
      </c>
      <c r="T2423" s="423">
        <f t="shared" si="87"/>
        <v>1.08</v>
      </c>
    </row>
    <row r="2424" spans="4:20">
      <c r="D2424" s="96">
        <v>31</v>
      </c>
      <c r="E2424" s="96"/>
      <c r="F2424" s="96"/>
      <c r="G2424" s="108">
        <v>1.248E-2</v>
      </c>
      <c r="H2424" s="108">
        <v>5.8100000000000003E-4</v>
      </c>
      <c r="I2424" s="108">
        <v>0.28249000000000002</v>
      </c>
      <c r="J2424" s="96">
        <v>3.0000000000000001E-5</v>
      </c>
      <c r="K2424" s="104">
        <v>0.2824876086929346</v>
      </c>
      <c r="L2424" s="321">
        <v>-9.972698852785955</v>
      </c>
      <c r="M2424" s="110">
        <v>-5.0999999999999996</v>
      </c>
      <c r="N2424" s="96">
        <v>1060</v>
      </c>
      <c r="O2424" s="96">
        <v>1312</v>
      </c>
      <c r="P2424" s="96">
        <v>-0.98</v>
      </c>
      <c r="Q2424" s="96"/>
      <c r="S2424" s="423">
        <f t="shared" si="86"/>
        <v>1.06</v>
      </c>
      <c r="T2424" s="423">
        <f t="shared" si="87"/>
        <v>1.3120000000000001</v>
      </c>
    </row>
    <row r="2425" spans="4:20">
      <c r="D2425" s="94">
        <v>1</v>
      </c>
      <c r="E2425" s="94" t="s">
        <v>2634</v>
      </c>
      <c r="F2425" s="94">
        <v>218</v>
      </c>
      <c r="G2425" s="97">
        <v>1.0670000000000001E-2</v>
      </c>
      <c r="H2425" s="97">
        <v>5.0500000000000002E-4</v>
      </c>
      <c r="I2425" s="97">
        <v>0.28250999999999998</v>
      </c>
      <c r="J2425" s="94">
        <v>3.0000000000000001E-5</v>
      </c>
      <c r="K2425" s="98">
        <v>0.28250794043125893</v>
      </c>
      <c r="L2425" s="316">
        <v>-9.2654152462068318</v>
      </c>
      <c r="M2425" s="99">
        <v>-4.5</v>
      </c>
      <c r="N2425" s="94">
        <v>1033</v>
      </c>
      <c r="O2425" s="94">
        <v>1279</v>
      </c>
      <c r="P2425" s="94">
        <v>-0.98</v>
      </c>
      <c r="Q2425" s="155" t="s">
        <v>2633</v>
      </c>
      <c r="S2425" s="423">
        <f t="shared" si="86"/>
        <v>1.0329999999999999</v>
      </c>
      <c r="T2425" s="423">
        <f t="shared" si="87"/>
        <v>1.2789999999999999</v>
      </c>
    </row>
    <row r="2426" spans="4:20">
      <c r="D2426" s="95">
        <v>3</v>
      </c>
      <c r="E2426" s="95" t="s">
        <v>2636</v>
      </c>
      <c r="F2426" s="95">
        <v>220</v>
      </c>
      <c r="G2426" s="103">
        <v>1.5949999999999999E-2</v>
      </c>
      <c r="H2426" s="103">
        <v>7.1500000000000003E-4</v>
      </c>
      <c r="I2426" s="103">
        <v>0.28255999999999998</v>
      </c>
      <c r="J2426" s="95">
        <v>2.0000000000000002E-5</v>
      </c>
      <c r="K2426" s="104">
        <v>0.28255705716944618</v>
      </c>
      <c r="L2426" s="316">
        <v>-7.4972062297551378</v>
      </c>
      <c r="M2426" s="105">
        <v>-2.9</v>
      </c>
      <c r="N2426" s="95">
        <v>979</v>
      </c>
      <c r="O2426" s="95">
        <v>1202</v>
      </c>
      <c r="P2426" s="95">
        <v>-0.98</v>
      </c>
      <c r="Q2426" s="95"/>
      <c r="S2426" s="423">
        <f t="shared" si="86"/>
        <v>0.97899999999999998</v>
      </c>
      <c r="T2426" s="423">
        <f t="shared" si="87"/>
        <v>1.202</v>
      </c>
    </row>
    <row r="2427" spans="4:20">
      <c r="D2427" s="95">
        <v>4</v>
      </c>
      <c r="E2427" s="95"/>
      <c r="F2427" s="95">
        <v>220</v>
      </c>
      <c r="G2427" s="103">
        <v>1.7100000000000001E-2</v>
      </c>
      <c r="H2427" s="103">
        <v>7.7399999999999995E-4</v>
      </c>
      <c r="I2427" s="103">
        <v>0.28249000000000002</v>
      </c>
      <c r="J2427" s="95">
        <v>3.0000000000000001E-5</v>
      </c>
      <c r="K2427" s="104">
        <v>0.28248681433447742</v>
      </c>
      <c r="L2427" s="316">
        <v>-9.972698852785955</v>
      </c>
      <c r="M2427" s="105">
        <v>-5.2</v>
      </c>
      <c r="N2427" s="95">
        <v>1068</v>
      </c>
      <c r="O2427" s="95">
        <v>1316</v>
      </c>
      <c r="P2427" s="95">
        <v>-0.98</v>
      </c>
      <c r="Q2427" s="95"/>
      <c r="S2427" s="423">
        <f t="shared" si="86"/>
        <v>1.0680000000000001</v>
      </c>
      <c r="T2427" s="423">
        <f t="shared" si="87"/>
        <v>1.3160000000000001</v>
      </c>
    </row>
    <row r="2428" spans="4:20">
      <c r="D2428" s="95">
        <v>5</v>
      </c>
      <c r="E2428" s="95"/>
      <c r="F2428" s="95">
        <v>214</v>
      </c>
      <c r="G2428" s="103">
        <v>1.8350000000000002E-2</v>
      </c>
      <c r="H2428" s="103">
        <v>8.4400000000000002E-4</v>
      </c>
      <c r="I2428" s="103">
        <v>0.28254000000000001</v>
      </c>
      <c r="J2428" s="95">
        <v>3.0000000000000001E-5</v>
      </c>
      <c r="K2428" s="104">
        <v>0.28253662115388767</v>
      </c>
      <c r="L2428" s="316">
        <v>-8.2044898363353713</v>
      </c>
      <c r="M2428" s="105">
        <v>-3.6</v>
      </c>
      <c r="N2428" s="95">
        <v>1002</v>
      </c>
      <c r="O2428" s="95">
        <v>1231</v>
      </c>
      <c r="P2428" s="95">
        <v>-0.97</v>
      </c>
      <c r="Q2428" s="95"/>
      <c r="S2428" s="423">
        <f t="shared" si="86"/>
        <v>1.002</v>
      </c>
      <c r="T2428" s="423">
        <f t="shared" si="87"/>
        <v>1.2310000000000001</v>
      </c>
    </row>
    <row r="2429" spans="4:20">
      <c r="D2429" s="95">
        <v>7</v>
      </c>
      <c r="E2429" s="95"/>
      <c r="F2429" s="95">
        <v>212</v>
      </c>
      <c r="G2429" s="103">
        <v>2.07E-2</v>
      </c>
      <c r="H2429" s="103">
        <v>9.0399999999999996E-4</v>
      </c>
      <c r="I2429" s="103">
        <v>0.28255999999999998</v>
      </c>
      <c r="J2429" s="95">
        <v>3.0000000000000001E-5</v>
      </c>
      <c r="K2429" s="104">
        <v>0.28255641484141991</v>
      </c>
      <c r="L2429" s="316">
        <v>-7.4972062297551378</v>
      </c>
      <c r="M2429" s="105">
        <v>-3</v>
      </c>
      <c r="N2429" s="95">
        <v>976</v>
      </c>
      <c r="O2429" s="95">
        <v>1196</v>
      </c>
      <c r="P2429" s="95">
        <v>-0.97</v>
      </c>
      <c r="Q2429" s="95"/>
      <c r="S2429" s="423">
        <f t="shared" si="86"/>
        <v>0.97599999999999998</v>
      </c>
      <c r="T2429" s="423">
        <f t="shared" si="87"/>
        <v>1.196</v>
      </c>
    </row>
    <row r="2430" spans="4:20">
      <c r="D2430" s="95">
        <v>8</v>
      </c>
      <c r="E2430" s="95"/>
      <c r="F2430" s="95">
        <v>211</v>
      </c>
      <c r="G2430" s="103">
        <v>2.1940000000000001E-2</v>
      </c>
      <c r="H2430" s="103">
        <v>9.7999999999999997E-4</v>
      </c>
      <c r="I2430" s="103">
        <v>0.28254000000000001</v>
      </c>
      <c r="J2430" s="95">
        <v>3.0000000000000001E-5</v>
      </c>
      <c r="K2430" s="104">
        <v>0.28253613180327336</v>
      </c>
      <c r="L2430" s="316">
        <v>-8.2044898363353713</v>
      </c>
      <c r="M2430" s="105">
        <v>-3.6</v>
      </c>
      <c r="N2430" s="95">
        <v>1002</v>
      </c>
      <c r="O2430" s="95">
        <v>1229</v>
      </c>
      <c r="P2430" s="95">
        <v>-0.97</v>
      </c>
      <c r="Q2430" s="95"/>
      <c r="S2430" s="423">
        <f t="shared" si="86"/>
        <v>1.002</v>
      </c>
      <c r="T2430" s="423">
        <f t="shared" si="87"/>
        <v>1.2290000000000001</v>
      </c>
    </row>
    <row r="2431" spans="4:20">
      <c r="D2431" s="95">
        <v>9</v>
      </c>
      <c r="E2431" s="95"/>
      <c r="F2431" s="95">
        <v>213</v>
      </c>
      <c r="G2431" s="103">
        <v>1.7000000000000001E-2</v>
      </c>
      <c r="H2431" s="103">
        <v>8.0900000000000004E-4</v>
      </c>
      <c r="I2431" s="103">
        <v>0.28258</v>
      </c>
      <c r="J2431" s="95">
        <v>4.0000000000000003E-5</v>
      </c>
      <c r="K2431" s="104">
        <v>0.28257677643626911</v>
      </c>
      <c r="L2431" s="316">
        <v>-6.7899226231737941</v>
      </c>
      <c r="M2431" s="105">
        <v>-2.1</v>
      </c>
      <c r="N2431" s="95">
        <v>942</v>
      </c>
      <c r="O2431" s="95">
        <v>1155</v>
      </c>
      <c r="P2431" s="95">
        <v>-0.98</v>
      </c>
      <c r="Q2431" s="95"/>
      <c r="S2431" s="423">
        <f t="shared" si="86"/>
        <v>0.94199999999999995</v>
      </c>
      <c r="T2431" s="423">
        <f t="shared" si="87"/>
        <v>1.155</v>
      </c>
    </row>
    <row r="2432" spans="4:20">
      <c r="D2432" s="95">
        <v>10</v>
      </c>
      <c r="E2432" s="95"/>
      <c r="F2432" s="95">
        <v>212</v>
      </c>
      <c r="G2432" s="103">
        <v>1.098E-2</v>
      </c>
      <c r="H2432" s="103">
        <v>4.5100000000000001E-4</v>
      </c>
      <c r="I2432" s="103">
        <v>0.28248000000000001</v>
      </c>
      <c r="J2432" s="95">
        <v>4.0000000000000003E-5</v>
      </c>
      <c r="K2432" s="104">
        <v>0.28247821138659335</v>
      </c>
      <c r="L2432" s="316">
        <v>-10.326340656077182</v>
      </c>
      <c r="M2432" s="105">
        <v>-5.7</v>
      </c>
      <c r="N2432" s="95">
        <v>1073</v>
      </c>
      <c r="O2432" s="95">
        <v>1335</v>
      </c>
      <c r="P2432" s="95">
        <v>-0.99</v>
      </c>
      <c r="Q2432" s="95"/>
      <c r="S2432" s="423">
        <f t="shared" si="86"/>
        <v>1.073</v>
      </c>
      <c r="T2432" s="423">
        <f t="shared" si="87"/>
        <v>1.335</v>
      </c>
    </row>
    <row r="2433" spans="4:20">
      <c r="D2433" s="95">
        <v>14</v>
      </c>
      <c r="E2433" s="95"/>
      <c r="F2433" s="95">
        <v>209</v>
      </c>
      <c r="G2433" s="103">
        <v>2.5360000000000001E-2</v>
      </c>
      <c r="H2433" s="103">
        <v>1.114E-3</v>
      </c>
      <c r="I2433" s="103">
        <v>0.28253</v>
      </c>
      <c r="J2433" s="95">
        <v>3.0000000000000001E-5</v>
      </c>
      <c r="K2433" s="104">
        <v>0.28252564464674662</v>
      </c>
      <c r="L2433" s="316">
        <v>-8.5581316396254881</v>
      </c>
      <c r="M2433" s="105">
        <v>-4</v>
      </c>
      <c r="N2433" s="95">
        <v>1018</v>
      </c>
      <c r="O2433" s="95">
        <v>1246</v>
      </c>
      <c r="P2433" s="95">
        <v>-0.97</v>
      </c>
      <c r="Q2433" s="95"/>
      <c r="S2433" s="423">
        <f t="shared" si="86"/>
        <v>1.018</v>
      </c>
      <c r="T2433" s="423">
        <f t="shared" si="87"/>
        <v>1.246</v>
      </c>
    </row>
    <row r="2434" spans="4:20">
      <c r="D2434" s="95">
        <v>16</v>
      </c>
      <c r="E2434" s="95"/>
      <c r="F2434" s="95">
        <v>220</v>
      </c>
      <c r="G2434" s="103">
        <v>1.9519999999999999E-2</v>
      </c>
      <c r="H2434" s="103">
        <v>9.0300000000000005E-4</v>
      </c>
      <c r="I2434" s="103">
        <v>0.28255000000000002</v>
      </c>
      <c r="J2434" s="95">
        <v>3.0000000000000001E-5</v>
      </c>
      <c r="K2434" s="104">
        <v>0.2825462833902237</v>
      </c>
      <c r="L2434" s="316">
        <v>-7.8508480330441444</v>
      </c>
      <c r="M2434" s="105">
        <v>-3.2</v>
      </c>
      <c r="N2434" s="95">
        <v>991</v>
      </c>
      <c r="O2434" s="95">
        <v>1213</v>
      </c>
      <c r="P2434" s="95">
        <v>-0.97</v>
      </c>
      <c r="Q2434" s="95"/>
      <c r="S2434" s="423">
        <f t="shared" si="86"/>
        <v>0.99099999999999999</v>
      </c>
      <c r="T2434" s="423">
        <f t="shared" si="87"/>
        <v>1.2130000000000001</v>
      </c>
    </row>
    <row r="2435" spans="4:20">
      <c r="D2435" s="95">
        <v>17</v>
      </c>
      <c r="E2435" s="95"/>
      <c r="F2435" s="95">
        <v>211</v>
      </c>
      <c r="G2435" s="103">
        <v>1.5820000000000001E-2</v>
      </c>
      <c r="H2435" s="103">
        <v>7.3300000000000004E-4</v>
      </c>
      <c r="I2435" s="103">
        <v>0.28249000000000002</v>
      </c>
      <c r="J2435" s="95">
        <v>3.0000000000000001E-5</v>
      </c>
      <c r="K2435" s="104">
        <v>0.28248710674673405</v>
      </c>
      <c r="L2435" s="316">
        <v>-9.972698852785955</v>
      </c>
      <c r="M2435" s="105">
        <v>-5.3</v>
      </c>
      <c r="N2435" s="95">
        <v>1066</v>
      </c>
      <c r="O2435" s="95">
        <v>1318</v>
      </c>
      <c r="P2435" s="95">
        <v>-0.98</v>
      </c>
      <c r="Q2435" s="95"/>
      <c r="S2435" s="423">
        <f t="shared" si="86"/>
        <v>1.0660000000000001</v>
      </c>
      <c r="T2435" s="423">
        <f t="shared" si="87"/>
        <v>1.3180000000000001</v>
      </c>
    </row>
    <row r="2436" spans="4:20">
      <c r="D2436" s="95">
        <v>18</v>
      </c>
      <c r="E2436" s="95"/>
      <c r="F2436" s="95">
        <v>221</v>
      </c>
      <c r="G2436" s="103">
        <v>2.0369999999999999E-2</v>
      </c>
      <c r="H2436" s="103">
        <v>9.4399999999999996E-4</v>
      </c>
      <c r="I2436" s="103">
        <v>0.28251999999999999</v>
      </c>
      <c r="J2436" s="95">
        <v>3.0000000000000001E-5</v>
      </c>
      <c r="K2436" s="104">
        <v>0.28251609694331475</v>
      </c>
      <c r="L2436" s="316">
        <v>-8.911773442916715</v>
      </c>
      <c r="M2436" s="105">
        <v>-4.3</v>
      </c>
      <c r="N2436" s="95">
        <v>1036</v>
      </c>
      <c r="O2436" s="95">
        <v>1270</v>
      </c>
      <c r="P2436" s="95">
        <v>-0.97</v>
      </c>
      <c r="Q2436" s="95"/>
      <c r="S2436" s="423">
        <f t="shared" si="86"/>
        <v>1.036</v>
      </c>
      <c r="T2436" s="423">
        <f t="shared" si="87"/>
        <v>1.27</v>
      </c>
    </row>
    <row r="2437" spans="4:20">
      <c r="D2437" s="95">
        <v>19</v>
      </c>
      <c r="E2437" s="95"/>
      <c r="F2437" s="95">
        <v>220</v>
      </c>
      <c r="G2437" s="103">
        <v>1.4080000000000001E-2</v>
      </c>
      <c r="H2437" s="103">
        <v>6.5499999999999998E-4</v>
      </c>
      <c r="I2437" s="103">
        <v>0.28248000000000001</v>
      </c>
      <c r="J2437" s="95">
        <v>3.0000000000000001E-5</v>
      </c>
      <c r="K2437" s="104">
        <v>0.2824773041202619</v>
      </c>
      <c r="L2437" s="316">
        <v>-10.326340656077182</v>
      </c>
      <c r="M2437" s="105">
        <v>-5.6</v>
      </c>
      <c r="N2437" s="95">
        <v>1081</v>
      </c>
      <c r="O2437" s="95">
        <v>1336</v>
      </c>
      <c r="P2437" s="95">
        <v>-0.98</v>
      </c>
      <c r="Q2437" s="95"/>
      <c r="S2437" s="423">
        <f t="shared" si="86"/>
        <v>1.081</v>
      </c>
      <c r="T2437" s="423">
        <f t="shared" si="87"/>
        <v>1.3360000000000001</v>
      </c>
    </row>
    <row r="2438" spans="4:20">
      <c r="D2438" s="95">
        <v>20</v>
      </c>
      <c r="E2438" s="95"/>
      <c r="F2438" s="95">
        <v>214</v>
      </c>
      <c r="G2438" s="103">
        <v>2.155E-2</v>
      </c>
      <c r="H2438" s="103">
        <v>9.1699999999999995E-4</v>
      </c>
      <c r="I2438" s="103">
        <v>0.28267999999999999</v>
      </c>
      <c r="J2438" s="95">
        <v>4.0000000000000003E-5</v>
      </c>
      <c r="K2438" s="104">
        <v>0.28267632890771915</v>
      </c>
      <c r="L2438" s="316">
        <v>-3.2535045902715165</v>
      </c>
      <c r="M2438" s="105">
        <v>1.4</v>
      </c>
      <c r="N2438" s="95">
        <v>804</v>
      </c>
      <c r="O2438" s="95">
        <v>974</v>
      </c>
      <c r="P2438" s="95">
        <v>-0.97</v>
      </c>
      <c r="Q2438" s="95"/>
      <c r="S2438" s="423">
        <f t="shared" si="86"/>
        <v>0.80400000000000005</v>
      </c>
      <c r="T2438" s="423">
        <f t="shared" si="87"/>
        <v>0.97399999999999998</v>
      </c>
    </row>
    <row r="2439" spans="4:20">
      <c r="D2439" s="95">
        <v>21</v>
      </c>
      <c r="E2439" s="95"/>
      <c r="F2439" s="95">
        <v>232</v>
      </c>
      <c r="G2439" s="103">
        <v>1.124E-2</v>
      </c>
      <c r="H2439" s="103">
        <v>5.0600000000000005E-4</v>
      </c>
      <c r="I2439" s="103">
        <v>0.28244000000000002</v>
      </c>
      <c r="J2439" s="95">
        <v>3.0000000000000001E-5</v>
      </c>
      <c r="K2439" s="104">
        <v>0.28243780353787212</v>
      </c>
      <c r="L2439" s="316">
        <v>-11.740907869237649</v>
      </c>
      <c r="M2439" s="105">
        <v>-6.6</v>
      </c>
      <c r="N2439" s="95">
        <v>1127</v>
      </c>
      <c r="O2439" s="95">
        <v>1398</v>
      </c>
      <c r="P2439" s="95">
        <v>-0.98</v>
      </c>
      <c r="Q2439" s="95"/>
      <c r="S2439" s="423">
        <f t="shared" si="86"/>
        <v>1.127</v>
      </c>
      <c r="T2439" s="423">
        <f t="shared" si="87"/>
        <v>1.3979999999999999</v>
      </c>
    </row>
    <row r="2440" spans="4:20">
      <c r="D2440" s="95">
        <v>22</v>
      </c>
      <c r="E2440" s="95"/>
      <c r="F2440" s="95">
        <v>211</v>
      </c>
      <c r="G2440" s="103">
        <v>2.4709999999999999E-2</v>
      </c>
      <c r="H2440" s="103">
        <v>1.0640000000000001E-3</v>
      </c>
      <c r="I2440" s="103">
        <v>0.28255000000000002</v>
      </c>
      <c r="J2440" s="95">
        <v>4.0000000000000003E-5</v>
      </c>
      <c r="K2440" s="104">
        <v>0.28254580024355397</v>
      </c>
      <c r="L2440" s="316">
        <v>-7.8508480330441444</v>
      </c>
      <c r="M2440" s="105">
        <v>-3.4</v>
      </c>
      <c r="N2440" s="95">
        <v>997</v>
      </c>
      <c r="O2440" s="95">
        <v>1219</v>
      </c>
      <c r="P2440" s="95">
        <v>-0.97</v>
      </c>
      <c r="Q2440" s="95"/>
      <c r="S2440" s="423">
        <f t="shared" si="86"/>
        <v>0.997</v>
      </c>
      <c r="T2440" s="423">
        <f t="shared" si="87"/>
        <v>1.2190000000000001</v>
      </c>
    </row>
    <row r="2441" spans="4:20">
      <c r="D2441" s="95">
        <v>23</v>
      </c>
      <c r="E2441" s="95"/>
      <c r="F2441" s="95">
        <v>216</v>
      </c>
      <c r="G2441" s="103">
        <v>2.3900000000000001E-2</v>
      </c>
      <c r="H2441" s="103">
        <v>1.073E-3</v>
      </c>
      <c r="I2441" s="103">
        <v>0.28238999999999997</v>
      </c>
      <c r="J2441" s="95">
        <v>3.0000000000000001E-5</v>
      </c>
      <c r="K2441" s="104">
        <v>0.28238566415469102</v>
      </c>
      <c r="L2441" s="316">
        <v>-13.509116885690453</v>
      </c>
      <c r="M2441" s="105">
        <v>-8.9</v>
      </c>
      <c r="N2441" s="95">
        <v>1217</v>
      </c>
      <c r="O2441" s="95">
        <v>1501</v>
      </c>
      <c r="P2441" s="95">
        <v>-0.97</v>
      </c>
      <c r="Q2441" s="95"/>
      <c r="S2441" s="423">
        <f t="shared" si="86"/>
        <v>1.2170000000000001</v>
      </c>
      <c r="T2441" s="423">
        <f t="shared" si="87"/>
        <v>1.5009999999999999</v>
      </c>
    </row>
    <row r="2442" spans="4:20">
      <c r="D2442" s="95">
        <v>24</v>
      </c>
      <c r="E2442" s="95"/>
      <c r="F2442" s="95">
        <v>220</v>
      </c>
      <c r="G2442" s="103">
        <v>1.5869999999999999E-2</v>
      </c>
      <c r="H2442" s="103">
        <v>6.8499999999999995E-4</v>
      </c>
      <c r="I2442" s="103">
        <v>0.28244999999999998</v>
      </c>
      <c r="J2442" s="95">
        <v>3.0000000000000001E-5</v>
      </c>
      <c r="K2442" s="104">
        <v>0.28244718064485402</v>
      </c>
      <c r="L2442" s="316">
        <v>-11.387266065948642</v>
      </c>
      <c r="M2442" s="105">
        <v>-6.6</v>
      </c>
      <c r="N2442" s="95">
        <v>1122</v>
      </c>
      <c r="O2442" s="95">
        <v>1390</v>
      </c>
      <c r="P2442" s="95">
        <v>-0.98</v>
      </c>
      <c r="Q2442" s="95"/>
      <c r="S2442" s="423">
        <f t="shared" si="86"/>
        <v>1.1220000000000001</v>
      </c>
      <c r="T2442" s="423">
        <f t="shared" si="87"/>
        <v>1.39</v>
      </c>
    </row>
    <row r="2443" spans="4:20">
      <c r="D2443" s="95">
        <v>26</v>
      </c>
      <c r="E2443" s="95"/>
      <c r="F2443" s="95">
        <v>215</v>
      </c>
      <c r="G2443" s="103">
        <v>1.8190000000000001E-2</v>
      </c>
      <c r="H2443" s="103">
        <v>8.5099999999999998E-4</v>
      </c>
      <c r="I2443" s="103">
        <v>0.28258</v>
      </c>
      <c r="J2443" s="95">
        <v>3.0000000000000001E-5</v>
      </c>
      <c r="K2443" s="104">
        <v>0.28257657717835727</v>
      </c>
      <c r="L2443" s="316">
        <v>-6.7899226231737941</v>
      </c>
      <c r="M2443" s="105">
        <v>-2.1</v>
      </c>
      <c r="N2443" s="95">
        <v>944</v>
      </c>
      <c r="O2443" s="95">
        <v>1156</v>
      </c>
      <c r="P2443" s="95">
        <v>-0.97</v>
      </c>
      <c r="Q2443" s="95"/>
      <c r="S2443" s="423">
        <f t="shared" si="86"/>
        <v>0.94399999999999995</v>
      </c>
      <c r="T2443" s="423">
        <f t="shared" si="87"/>
        <v>1.1559999999999999</v>
      </c>
    </row>
    <row r="2444" spans="4:20">
      <c r="D2444" s="95">
        <v>28</v>
      </c>
      <c r="E2444" s="95"/>
      <c r="F2444" s="95">
        <v>216</v>
      </c>
      <c r="G2444" s="103">
        <v>1.426E-2</v>
      </c>
      <c r="H2444" s="103">
        <v>6.6200000000000005E-4</v>
      </c>
      <c r="I2444" s="103">
        <v>0.28245999999999999</v>
      </c>
      <c r="J2444" s="95">
        <v>3.0000000000000001E-5</v>
      </c>
      <c r="K2444" s="104">
        <v>0.28245732494911974</v>
      </c>
      <c r="L2444" s="316">
        <v>-11.033624262658526</v>
      </c>
      <c r="M2444" s="105">
        <v>-6.3</v>
      </c>
      <c r="N2444" s="95">
        <v>1105</v>
      </c>
      <c r="O2444" s="95">
        <v>1369</v>
      </c>
      <c r="P2444" s="95">
        <v>-0.98</v>
      </c>
      <c r="Q2444" s="95"/>
      <c r="S2444" s="423">
        <f t="shared" si="86"/>
        <v>1.105</v>
      </c>
      <c r="T2444" s="423">
        <f t="shared" si="87"/>
        <v>1.369</v>
      </c>
    </row>
    <row r="2445" spans="4:20">
      <c r="D2445" s="95">
        <v>30</v>
      </c>
      <c r="E2445" s="95"/>
      <c r="F2445" s="95">
        <v>220</v>
      </c>
      <c r="G2445" s="103">
        <v>1.285E-2</v>
      </c>
      <c r="H2445" s="103">
        <v>5.5099999999999995E-4</v>
      </c>
      <c r="I2445" s="103">
        <v>0.28251999999999999</v>
      </c>
      <c r="J2445" s="95">
        <v>3.0000000000000001E-5</v>
      </c>
      <c r="K2445" s="104">
        <v>0.28251773216834247</v>
      </c>
      <c r="L2445" s="316">
        <v>-8.911773442916715</v>
      </c>
      <c r="M2445" s="105">
        <v>-4.0999999999999996</v>
      </c>
      <c r="N2445" s="95">
        <v>1020</v>
      </c>
      <c r="O2445" s="95">
        <v>1261</v>
      </c>
      <c r="P2445" s="95">
        <v>-0.98</v>
      </c>
      <c r="Q2445" s="95"/>
      <c r="S2445" s="423">
        <f t="shared" si="86"/>
        <v>1.02</v>
      </c>
      <c r="T2445" s="423">
        <f t="shared" si="87"/>
        <v>1.2609999999999999</v>
      </c>
    </row>
    <row r="2446" spans="4:20">
      <c r="D2446" s="95">
        <v>31</v>
      </c>
      <c r="E2446" s="95"/>
      <c r="F2446" s="95">
        <v>208</v>
      </c>
      <c r="G2446" s="103">
        <v>1.2840000000000001E-2</v>
      </c>
      <c r="H2446" s="103">
        <v>5.9900000000000003E-4</v>
      </c>
      <c r="I2446" s="103">
        <v>0.28255000000000002</v>
      </c>
      <c r="J2446" s="95">
        <v>3.0000000000000001E-5</v>
      </c>
      <c r="K2446" s="104">
        <v>0.28254766934490261</v>
      </c>
      <c r="L2446" s="316">
        <v>-7.8508480330441444</v>
      </c>
      <c r="M2446" s="105">
        <v>-3.5</v>
      </c>
      <c r="N2446" s="95">
        <v>989</v>
      </c>
      <c r="O2446" s="95">
        <v>1223</v>
      </c>
      <c r="P2446" s="95">
        <v>-0.98</v>
      </c>
      <c r="Q2446" s="95"/>
      <c r="S2446" s="423">
        <f t="shared" si="86"/>
        <v>0.98899999999999999</v>
      </c>
      <c r="T2446" s="423">
        <f t="shared" si="87"/>
        <v>1.2230000000000001</v>
      </c>
    </row>
    <row r="2447" spans="4:20">
      <c r="D2447" s="96">
        <v>32</v>
      </c>
      <c r="E2447" s="96"/>
      <c r="F2447" s="96">
        <v>220</v>
      </c>
      <c r="G2447" s="108">
        <v>1.687E-2</v>
      </c>
      <c r="H2447" s="108">
        <v>7.2900000000000005E-4</v>
      </c>
      <c r="I2447" s="108">
        <v>0.28251999999999999</v>
      </c>
      <c r="J2447" s="96">
        <v>3.0000000000000001E-5</v>
      </c>
      <c r="K2447" s="109">
        <v>0.28251699954758919</v>
      </c>
      <c r="L2447" s="321">
        <v>-8.911773442916715</v>
      </c>
      <c r="M2447" s="110">
        <v>-4.3</v>
      </c>
      <c r="N2447" s="96">
        <v>1033</v>
      </c>
      <c r="O2447" s="96">
        <v>1273</v>
      </c>
      <c r="P2447" s="96">
        <v>-0.98</v>
      </c>
      <c r="Q2447" s="96"/>
      <c r="S2447" s="423">
        <f t="shared" si="86"/>
        <v>1.0329999999999999</v>
      </c>
      <c r="T2447" s="423">
        <f t="shared" si="87"/>
        <v>1.2729999999999999</v>
      </c>
    </row>
    <row r="2448" spans="4:20">
      <c r="D2448" s="95"/>
      <c r="E2448" s="95"/>
      <c r="F2448" s="95"/>
      <c r="G2448" s="103"/>
      <c r="H2448" s="103"/>
      <c r="I2448" s="103"/>
      <c r="J2448" s="95"/>
      <c r="K2448" s="104"/>
      <c r="L2448" s="466"/>
      <c r="M2448" s="105">
        <f>AVERAGE(M2371:M2447)</f>
        <v>-2.5307657859381996</v>
      </c>
      <c r="N2448" s="95"/>
      <c r="O2448" s="95"/>
      <c r="P2448" s="95"/>
      <c r="Q2448" s="95"/>
      <c r="S2448" s="423">
        <f t="shared" si="86"/>
        <v>0</v>
      </c>
      <c r="T2448" s="423">
        <f t="shared" si="87"/>
        <v>0</v>
      </c>
    </row>
    <row r="2449" spans="4:20">
      <c r="D2449" s="94">
        <v>1</v>
      </c>
      <c r="E2449" s="94" t="s">
        <v>243</v>
      </c>
      <c r="F2449" s="94">
        <v>225</v>
      </c>
      <c r="G2449" s="97">
        <v>1.0580000000000001E-2</v>
      </c>
      <c r="H2449" s="97">
        <v>4.8899999999999996E-4</v>
      </c>
      <c r="I2449" s="97">
        <v>0.28254000000000001</v>
      </c>
      <c r="J2449" s="94">
        <v>3.0000000000000001E-5</v>
      </c>
      <c r="K2449" s="98">
        <v>0.28253794151268175</v>
      </c>
      <c r="L2449" s="465">
        <v>-8.2044898363353713</v>
      </c>
      <c r="M2449" s="99">
        <v>-3.4</v>
      </c>
      <c r="N2449" s="94">
        <v>996</v>
      </c>
      <c r="O2449" s="94">
        <v>1230</v>
      </c>
      <c r="P2449" s="94">
        <v>-0.99</v>
      </c>
      <c r="Q2449" s="155" t="s">
        <v>2633</v>
      </c>
      <c r="S2449" s="423">
        <f t="shared" si="86"/>
        <v>0.996</v>
      </c>
      <c r="T2449" s="423">
        <f t="shared" si="87"/>
        <v>1.23</v>
      </c>
    </row>
    <row r="2450" spans="4:20">
      <c r="D2450" s="95">
        <v>2</v>
      </c>
      <c r="E2450" s="95" t="s">
        <v>2637</v>
      </c>
      <c r="F2450" s="95">
        <v>225</v>
      </c>
      <c r="G2450" s="103">
        <v>1.295E-2</v>
      </c>
      <c r="H2450" s="103">
        <v>5.8100000000000003E-4</v>
      </c>
      <c r="I2450" s="103">
        <v>0.28236</v>
      </c>
      <c r="J2450" s="95">
        <v>4.0000000000000003E-5</v>
      </c>
      <c r="K2450" s="104">
        <v>0.2823575542308141</v>
      </c>
      <c r="L2450" s="316">
        <v>-14.570042295560803</v>
      </c>
      <c r="M2450" s="105">
        <v>-9.6</v>
      </c>
      <c r="N2450" s="95">
        <v>1241</v>
      </c>
      <c r="O2450" s="95">
        <v>1545</v>
      </c>
      <c r="P2450" s="95">
        <v>-0.98</v>
      </c>
      <c r="Q2450" s="95"/>
      <c r="S2450" s="423">
        <f t="shared" si="86"/>
        <v>1.2410000000000001</v>
      </c>
      <c r="T2450" s="423">
        <f t="shared" si="87"/>
        <v>1.5449999999999999</v>
      </c>
    </row>
    <row r="2451" spans="4:20">
      <c r="D2451" s="95">
        <v>3</v>
      </c>
      <c r="E2451" s="95"/>
      <c r="F2451" s="95">
        <v>217</v>
      </c>
      <c r="G2451" s="103">
        <v>1.7850000000000001E-2</v>
      </c>
      <c r="H2451" s="103">
        <v>8.2100000000000001E-4</v>
      </c>
      <c r="I2451" s="103">
        <v>0.28272000000000003</v>
      </c>
      <c r="J2451" s="95">
        <v>4.0000000000000003E-5</v>
      </c>
      <c r="K2451" s="104">
        <v>0.28271666706185272</v>
      </c>
      <c r="L2451" s="316">
        <v>-1.8389373771088291</v>
      </c>
      <c r="M2451" s="105">
        <v>2.8</v>
      </c>
      <c r="N2451" s="95">
        <v>749</v>
      </c>
      <c r="O2451" s="95">
        <v>905</v>
      </c>
      <c r="P2451" s="95">
        <v>-0.98</v>
      </c>
      <c r="Q2451" s="95"/>
      <c r="S2451" s="423">
        <f t="shared" si="86"/>
        <v>0.749</v>
      </c>
      <c r="T2451" s="423">
        <f t="shared" si="87"/>
        <v>0.90500000000000003</v>
      </c>
    </row>
    <row r="2452" spans="4:20">
      <c r="D2452" s="95">
        <v>4</v>
      </c>
      <c r="E2452" s="95"/>
      <c r="F2452" s="95">
        <v>220</v>
      </c>
      <c r="G2452" s="103">
        <v>2.912E-2</v>
      </c>
      <c r="H2452" s="103">
        <v>1.207E-3</v>
      </c>
      <c r="I2452" s="103">
        <v>0.28238000000000002</v>
      </c>
      <c r="J2452" s="95">
        <v>4.0000000000000003E-5</v>
      </c>
      <c r="K2452" s="104">
        <v>0.28237503217275745</v>
      </c>
      <c r="L2452" s="316">
        <v>-13.86275868897946</v>
      </c>
      <c r="M2452" s="105">
        <v>-9.4</v>
      </c>
      <c r="N2452" s="95">
        <v>1244</v>
      </c>
      <c r="O2452" s="95">
        <v>1529</v>
      </c>
      <c r="P2452" s="95">
        <v>-0.96</v>
      </c>
      <c r="Q2452" s="95"/>
      <c r="S2452" s="423">
        <f t="shared" si="86"/>
        <v>1.244</v>
      </c>
      <c r="T2452" s="423">
        <f t="shared" si="87"/>
        <v>1.5289999999999999</v>
      </c>
    </row>
    <row r="2453" spans="4:20">
      <c r="D2453" s="95">
        <v>5</v>
      </c>
      <c r="E2453" s="95"/>
      <c r="F2453" s="95">
        <v>220</v>
      </c>
      <c r="G2453" s="103">
        <v>2.5669999999999998E-2</v>
      </c>
      <c r="H2453" s="103">
        <v>1.062E-3</v>
      </c>
      <c r="I2453" s="103">
        <v>0.28260000000000002</v>
      </c>
      <c r="J2453" s="95">
        <v>4.0000000000000003E-5</v>
      </c>
      <c r="K2453" s="104">
        <v>0.28259562897056206</v>
      </c>
      <c r="L2453" s="316">
        <v>-6.0826390165935607</v>
      </c>
      <c r="M2453" s="105">
        <v>-1.4</v>
      </c>
      <c r="N2453" s="95">
        <v>925</v>
      </c>
      <c r="O2453" s="95">
        <v>1124</v>
      </c>
      <c r="P2453" s="95">
        <v>-0.97</v>
      </c>
      <c r="Q2453" s="95"/>
      <c r="S2453" s="423">
        <f t="shared" si="86"/>
        <v>0.92500000000000004</v>
      </c>
      <c r="T2453" s="423">
        <f t="shared" si="87"/>
        <v>1.1240000000000001</v>
      </c>
    </row>
    <row r="2454" spans="4:20">
      <c r="D2454" s="95">
        <v>6</v>
      </c>
      <c r="E2454" s="95"/>
      <c r="F2454" s="95">
        <v>197</v>
      </c>
      <c r="G2454" s="103">
        <v>2.6859999999999998E-2</v>
      </c>
      <c r="H2454" s="103">
        <v>1.1349999999999999E-3</v>
      </c>
      <c r="I2454" s="103">
        <v>0.28242</v>
      </c>
      <c r="J2454" s="95">
        <v>4.0000000000000003E-5</v>
      </c>
      <c r="K2454" s="104">
        <v>0.28241581779501052</v>
      </c>
      <c r="L2454" s="316">
        <v>-12.448191475818993</v>
      </c>
      <c r="M2454" s="105">
        <v>-8.1999999999999993</v>
      </c>
      <c r="N2454" s="95">
        <v>1177</v>
      </c>
      <c r="O2454" s="95">
        <v>1452</v>
      </c>
      <c r="P2454" s="95">
        <v>-0.97</v>
      </c>
      <c r="Q2454" s="95"/>
      <c r="S2454" s="423">
        <f t="shared" si="86"/>
        <v>1.177</v>
      </c>
      <c r="T2454" s="423">
        <f t="shared" si="87"/>
        <v>1.452</v>
      </c>
    </row>
    <row r="2455" spans="4:20">
      <c r="D2455" s="95">
        <v>7</v>
      </c>
      <c r="E2455" s="95"/>
      <c r="F2455" s="95">
        <v>197</v>
      </c>
      <c r="G2455" s="103">
        <v>1.6240000000000001E-2</v>
      </c>
      <c r="H2455" s="103">
        <v>7.0200000000000004E-4</v>
      </c>
      <c r="I2455" s="103">
        <v>0.28237000000000001</v>
      </c>
      <c r="J2455" s="95">
        <v>3.0000000000000001E-5</v>
      </c>
      <c r="K2455" s="104">
        <v>0.2823674132970021</v>
      </c>
      <c r="L2455" s="316">
        <v>-14.216400492269576</v>
      </c>
      <c r="M2455" s="105">
        <v>-9.8000000000000007</v>
      </c>
      <c r="N2455" s="95">
        <v>1230</v>
      </c>
      <c r="O2455" s="95">
        <v>1535</v>
      </c>
      <c r="P2455" s="95">
        <v>-0.98</v>
      </c>
      <c r="Q2455" s="95"/>
      <c r="S2455" s="423">
        <f t="shared" si="86"/>
        <v>1.23</v>
      </c>
      <c r="T2455" s="423">
        <f t="shared" si="87"/>
        <v>1.5349999999999999</v>
      </c>
    </row>
    <row r="2456" spans="4:20">
      <c r="D2456" s="95">
        <v>8</v>
      </c>
      <c r="E2456" s="95"/>
      <c r="F2456" s="95">
        <v>220</v>
      </c>
      <c r="G2456" s="103">
        <v>9.2800000000000001E-3</v>
      </c>
      <c r="H2456" s="103">
        <v>4.37E-4</v>
      </c>
      <c r="I2456" s="103">
        <v>0.28239999999999998</v>
      </c>
      <c r="J2456" s="95">
        <v>4.0000000000000003E-5</v>
      </c>
      <c r="K2456" s="104">
        <v>0.2823982013748923</v>
      </c>
      <c r="L2456" s="316">
        <v>-13.155475082400336</v>
      </c>
      <c r="M2456" s="105">
        <v>-8.5</v>
      </c>
      <c r="N2456" s="95">
        <v>1191</v>
      </c>
      <c r="O2456" s="95">
        <v>1487</v>
      </c>
      <c r="P2456" s="95">
        <v>-0.99</v>
      </c>
      <c r="Q2456" s="95"/>
      <c r="S2456" s="423">
        <f t="shared" si="86"/>
        <v>1.1910000000000001</v>
      </c>
      <c r="T2456" s="423">
        <f t="shared" si="87"/>
        <v>1.4870000000000001</v>
      </c>
    </row>
    <row r="2457" spans="4:20">
      <c r="D2457" s="95">
        <v>9</v>
      </c>
      <c r="E2457" s="95"/>
      <c r="F2457" s="95">
        <v>220</v>
      </c>
      <c r="G2457" s="103">
        <v>1.0540000000000001E-2</v>
      </c>
      <c r="H2457" s="103">
        <v>4.64E-4</v>
      </c>
      <c r="I2457" s="103">
        <v>0.28244999999999998</v>
      </c>
      <c r="J2457" s="95">
        <v>3.0000000000000001E-5</v>
      </c>
      <c r="K2457" s="104">
        <v>0.28244809024702522</v>
      </c>
      <c r="L2457" s="316">
        <v>-11.387266065948642</v>
      </c>
      <c r="M2457" s="105">
        <v>-6.7</v>
      </c>
      <c r="N2457" s="95">
        <v>1119</v>
      </c>
      <c r="O2457" s="95">
        <v>1392</v>
      </c>
      <c r="P2457" s="95">
        <v>-0.99</v>
      </c>
      <c r="Q2457" s="95"/>
      <c r="S2457" s="423">
        <f t="shared" si="86"/>
        <v>1.119</v>
      </c>
      <c r="T2457" s="423">
        <f t="shared" si="87"/>
        <v>1.3919999999999999</v>
      </c>
    </row>
    <row r="2458" spans="4:20">
      <c r="D2458" s="95">
        <v>10</v>
      </c>
      <c r="E2458" s="95"/>
      <c r="F2458" s="95">
        <v>220</v>
      </c>
      <c r="G2458" s="103">
        <v>1.4540000000000001E-2</v>
      </c>
      <c r="H2458" s="103">
        <v>7.0299999999999996E-4</v>
      </c>
      <c r="I2458" s="103">
        <v>0.28244999999999998</v>
      </c>
      <c r="J2458" s="95">
        <v>4.0000000000000003E-5</v>
      </c>
      <c r="K2458" s="104">
        <v>0.28244710655960931</v>
      </c>
      <c r="L2458" s="316">
        <v>-11.387266065948642</v>
      </c>
      <c r="M2458" s="105">
        <v>-6.7</v>
      </c>
      <c r="N2458" s="95">
        <v>1126</v>
      </c>
      <c r="O2458" s="95">
        <v>1394</v>
      </c>
      <c r="P2458" s="95">
        <v>-0.98</v>
      </c>
      <c r="Q2458" s="95"/>
      <c r="S2458" s="423">
        <f t="shared" si="86"/>
        <v>1.1259999999999999</v>
      </c>
      <c r="T2458" s="423">
        <f t="shared" si="87"/>
        <v>1.3939999999999999</v>
      </c>
    </row>
    <row r="2459" spans="4:20">
      <c r="D2459" s="95">
        <v>11</v>
      </c>
      <c r="E2459" s="95"/>
      <c r="F2459" s="95">
        <v>220</v>
      </c>
      <c r="G2459" s="103">
        <v>1.5820000000000001E-2</v>
      </c>
      <c r="H2459" s="103">
        <v>7.3800000000000005E-4</v>
      </c>
      <c r="I2459" s="103">
        <v>0.28254000000000001</v>
      </c>
      <c r="J2459" s="95">
        <v>4.0000000000000003E-5</v>
      </c>
      <c r="K2459" s="104">
        <v>0.28253696250496685</v>
      </c>
      <c r="L2459" s="316">
        <v>-8.2044898363353713</v>
      </c>
      <c r="M2459" s="105">
        <v>-3.4</v>
      </c>
      <c r="N2459" s="95">
        <v>997</v>
      </c>
      <c r="O2459" s="95">
        <v>1226</v>
      </c>
      <c r="P2459" s="95">
        <v>-0.98</v>
      </c>
      <c r="Q2459" s="95"/>
      <c r="S2459" s="423">
        <f t="shared" ref="S2459:S2522" si="88">N2459/1000</f>
        <v>0.997</v>
      </c>
      <c r="T2459" s="423">
        <f t="shared" ref="T2459:T2522" si="89">O2459/1000</f>
        <v>1.226</v>
      </c>
    </row>
    <row r="2460" spans="4:20">
      <c r="D2460" s="95">
        <v>12</v>
      </c>
      <c r="E2460" s="95"/>
      <c r="F2460" s="95">
        <v>220</v>
      </c>
      <c r="G2460" s="103">
        <v>1.5610000000000001E-2</v>
      </c>
      <c r="H2460" s="103">
        <v>6.87E-4</v>
      </c>
      <c r="I2460" s="103">
        <v>0.28242</v>
      </c>
      <c r="J2460" s="95">
        <v>3.0000000000000001E-5</v>
      </c>
      <c r="K2460" s="104">
        <v>0.28241717241316022</v>
      </c>
      <c r="L2460" s="316">
        <v>-12.448191475818993</v>
      </c>
      <c r="M2460" s="105">
        <v>-7.7</v>
      </c>
      <c r="N2460" s="95">
        <v>1165</v>
      </c>
      <c r="O2460" s="95">
        <v>1444</v>
      </c>
      <c r="P2460" s="95">
        <v>-0.98</v>
      </c>
      <c r="Q2460" s="95"/>
      <c r="S2460" s="423">
        <f t="shared" si="88"/>
        <v>1.165</v>
      </c>
      <c r="T2460" s="423">
        <f t="shared" si="89"/>
        <v>1.444</v>
      </c>
    </row>
    <row r="2461" spans="4:20">
      <c r="D2461" s="95">
        <v>14</v>
      </c>
      <c r="E2461" s="95"/>
      <c r="F2461" s="95">
        <v>220</v>
      </c>
      <c r="G2461" s="103">
        <v>1.2540000000000001E-2</v>
      </c>
      <c r="H2461" s="103">
        <v>5.6999999999999998E-4</v>
      </c>
      <c r="I2461" s="103">
        <v>0.28256999999999999</v>
      </c>
      <c r="J2461" s="95">
        <v>3.0000000000000001E-5</v>
      </c>
      <c r="K2461" s="104">
        <v>0.28256765396725081</v>
      </c>
      <c r="L2461" s="316">
        <v>-7.1435644264650211</v>
      </c>
      <c r="M2461" s="105">
        <v>-2.2999999999999998</v>
      </c>
      <c r="N2461" s="95">
        <v>950</v>
      </c>
      <c r="O2461" s="95">
        <v>1170</v>
      </c>
      <c r="P2461" s="95">
        <v>-0.98</v>
      </c>
      <c r="Q2461" s="95"/>
      <c r="S2461" s="423">
        <f t="shared" si="88"/>
        <v>0.95</v>
      </c>
      <c r="T2461" s="423">
        <f t="shared" si="89"/>
        <v>1.17</v>
      </c>
    </row>
    <row r="2462" spans="4:20">
      <c r="D2462" s="95">
        <v>16</v>
      </c>
      <c r="E2462" s="95"/>
      <c r="F2462" s="95">
        <v>220</v>
      </c>
      <c r="G2462" s="103">
        <v>1.566E-2</v>
      </c>
      <c r="H2462" s="103">
        <v>7.2499999999999995E-4</v>
      </c>
      <c r="I2462" s="103">
        <v>0.28254000000000001</v>
      </c>
      <c r="J2462" s="95">
        <v>2.0000000000000002E-5</v>
      </c>
      <c r="K2462" s="104">
        <v>0.28253701601097692</v>
      </c>
      <c r="L2462" s="316">
        <v>-8.2044898363353713</v>
      </c>
      <c r="M2462" s="105">
        <v>-3.5</v>
      </c>
      <c r="N2462" s="95">
        <v>1000</v>
      </c>
      <c r="O2462" s="95">
        <v>1230</v>
      </c>
      <c r="P2462" s="95">
        <v>-0.98</v>
      </c>
      <c r="Q2462" s="95"/>
      <c r="S2462" s="423">
        <f t="shared" si="88"/>
        <v>1</v>
      </c>
      <c r="T2462" s="423">
        <f t="shared" si="89"/>
        <v>1.23</v>
      </c>
    </row>
    <row r="2463" spans="4:20">
      <c r="D2463" s="95">
        <v>17</v>
      </c>
      <c r="E2463" s="95"/>
      <c r="F2463" s="95">
        <v>220</v>
      </c>
      <c r="G2463" s="103">
        <v>6.4400000000000004E-3</v>
      </c>
      <c r="H2463" s="103">
        <v>3.1500000000000001E-4</v>
      </c>
      <c r="I2463" s="103">
        <v>0.28259000000000001</v>
      </c>
      <c r="J2463" s="95">
        <v>4.0000000000000003E-5</v>
      </c>
      <c r="K2463" s="104">
        <v>0.28258870350821758</v>
      </c>
      <c r="L2463" s="316">
        <v>-6.4362808198836774</v>
      </c>
      <c r="M2463" s="105">
        <v>-1.7</v>
      </c>
      <c r="N2463" s="95">
        <v>922</v>
      </c>
      <c r="O2463" s="95">
        <v>1139</v>
      </c>
      <c r="P2463" s="95">
        <v>-0.99</v>
      </c>
      <c r="Q2463" s="95"/>
      <c r="S2463" s="423">
        <f t="shared" si="88"/>
        <v>0.92200000000000004</v>
      </c>
      <c r="T2463" s="423">
        <f t="shared" si="89"/>
        <v>1.139</v>
      </c>
    </row>
    <row r="2464" spans="4:20">
      <c r="D2464" s="95">
        <v>18</v>
      </c>
      <c r="E2464" s="95"/>
      <c r="F2464" s="95">
        <v>220</v>
      </c>
      <c r="G2464" s="103">
        <v>1.652E-2</v>
      </c>
      <c r="H2464" s="103">
        <v>7.1500000000000003E-4</v>
      </c>
      <c r="I2464" s="103">
        <v>0.28256999999999999</v>
      </c>
      <c r="J2464" s="95">
        <v>3.0000000000000001E-5</v>
      </c>
      <c r="K2464" s="104">
        <v>0.28256705716944619</v>
      </c>
      <c r="L2464" s="316">
        <v>-7.1435644264650211</v>
      </c>
      <c r="M2464" s="105">
        <v>-2.4</v>
      </c>
      <c r="N2464" s="95">
        <v>958</v>
      </c>
      <c r="O2464" s="95">
        <v>1176</v>
      </c>
      <c r="P2464" s="95">
        <v>-0.98</v>
      </c>
      <c r="Q2464" s="95"/>
      <c r="S2464" s="423">
        <f t="shared" si="88"/>
        <v>0.95799999999999996</v>
      </c>
      <c r="T2464" s="423">
        <f t="shared" si="89"/>
        <v>1.1759999999999999</v>
      </c>
    </row>
    <row r="2465" spans="1:20">
      <c r="D2465" s="95">
        <v>19</v>
      </c>
      <c r="E2465" s="95"/>
      <c r="F2465" s="95">
        <v>220</v>
      </c>
      <c r="G2465" s="103">
        <v>1.4840000000000001E-2</v>
      </c>
      <c r="H2465" s="103">
        <v>6.9899999999999997E-4</v>
      </c>
      <c r="I2465" s="103">
        <v>0.28262999999999999</v>
      </c>
      <c r="J2465" s="95">
        <v>4.0000000000000003E-5</v>
      </c>
      <c r="K2465" s="104">
        <v>0.28262712302299703</v>
      </c>
      <c r="L2465" s="316">
        <v>-5.0217136067232104</v>
      </c>
      <c r="M2465" s="105">
        <v>-0.3</v>
      </c>
      <c r="N2465" s="95">
        <v>876</v>
      </c>
      <c r="O2465" s="95">
        <v>1069</v>
      </c>
      <c r="P2465" s="95">
        <v>-0.98</v>
      </c>
      <c r="Q2465" s="95"/>
      <c r="S2465" s="423">
        <f t="shared" si="88"/>
        <v>0.876</v>
      </c>
      <c r="T2465" s="423">
        <f t="shared" si="89"/>
        <v>1.069</v>
      </c>
    </row>
    <row r="2466" spans="1:20">
      <c r="D2466" s="95">
        <v>20</v>
      </c>
      <c r="E2466" s="95"/>
      <c r="F2466" s="95">
        <v>220</v>
      </c>
      <c r="G2466" s="103">
        <v>1.763E-2</v>
      </c>
      <c r="H2466" s="103">
        <v>7.7200000000000001E-4</v>
      </c>
      <c r="I2466" s="103">
        <v>0.28253</v>
      </c>
      <c r="J2466" s="95">
        <v>4.0000000000000003E-5</v>
      </c>
      <c r="K2466" s="104">
        <v>0.28252682256617129</v>
      </c>
      <c r="L2466" s="316">
        <v>-8.5581316396254881</v>
      </c>
      <c r="M2466" s="105">
        <v>-3.9</v>
      </c>
      <c r="N2466" s="95">
        <v>1019</v>
      </c>
      <c r="O2466" s="95">
        <v>1253</v>
      </c>
      <c r="P2466" s="95">
        <v>-0.98</v>
      </c>
      <c r="Q2466" s="95"/>
      <c r="S2466" s="423">
        <f t="shared" si="88"/>
        <v>1.0189999999999999</v>
      </c>
      <c r="T2466" s="423">
        <f t="shared" si="89"/>
        <v>1.2529999999999999</v>
      </c>
    </row>
    <row r="2467" spans="1:20">
      <c r="D2467" s="95">
        <v>21</v>
      </c>
      <c r="E2467" s="95"/>
      <c r="F2467" s="95">
        <v>220</v>
      </c>
      <c r="G2467" s="103">
        <v>2.0789999999999999E-2</v>
      </c>
      <c r="H2467" s="103">
        <v>9.1500000000000001E-4</v>
      </c>
      <c r="I2467" s="103">
        <v>0.28265000000000001</v>
      </c>
      <c r="J2467" s="95">
        <v>9.0000000000000006E-5</v>
      </c>
      <c r="K2467" s="104">
        <v>0.28264623400006056</v>
      </c>
      <c r="L2467" s="316">
        <v>-4.3144300001418667</v>
      </c>
      <c r="M2467" s="105">
        <v>0.5</v>
      </c>
      <c r="N2467" s="95">
        <v>845</v>
      </c>
      <c r="O2467" s="95">
        <v>1025</v>
      </c>
      <c r="P2467" s="95">
        <v>-0.97</v>
      </c>
      <c r="Q2467" s="95"/>
      <c r="S2467" s="423">
        <f t="shared" si="88"/>
        <v>0.84499999999999997</v>
      </c>
      <c r="T2467" s="423">
        <f t="shared" si="89"/>
        <v>1.0249999999999999</v>
      </c>
    </row>
    <row r="2468" spans="1:20">
      <c r="D2468" s="95">
        <v>22</v>
      </c>
      <c r="E2468" s="95"/>
      <c r="F2468" s="95">
        <v>220</v>
      </c>
      <c r="G2468" s="103">
        <v>2.393E-2</v>
      </c>
      <c r="H2468" s="103">
        <v>1.0759999999999999E-3</v>
      </c>
      <c r="I2468" s="103">
        <v>0.28250999999999998</v>
      </c>
      <c r="J2468" s="95">
        <v>4.0000000000000003E-5</v>
      </c>
      <c r="K2468" s="104">
        <v>0.28250557134870502</v>
      </c>
      <c r="L2468" s="316">
        <v>-9.2654152462068318</v>
      </c>
      <c r="M2468" s="105">
        <v>-4.7</v>
      </c>
      <c r="N2468" s="95">
        <v>1056</v>
      </c>
      <c r="O2468" s="95">
        <v>1293</v>
      </c>
      <c r="P2468" s="95">
        <v>-0.97</v>
      </c>
      <c r="Q2468" s="95"/>
      <c r="S2468" s="423">
        <f t="shared" si="88"/>
        <v>1.056</v>
      </c>
      <c r="T2468" s="423">
        <f t="shared" si="89"/>
        <v>1.2929999999999999</v>
      </c>
    </row>
    <row r="2469" spans="1:20">
      <c r="D2469" s="95">
        <v>25</v>
      </c>
      <c r="E2469" s="95"/>
      <c r="F2469" s="95">
        <v>220</v>
      </c>
      <c r="G2469" s="103">
        <v>1.9019999999999999E-2</v>
      </c>
      <c r="H2469" s="103">
        <v>8.6700000000000004E-4</v>
      </c>
      <c r="I2469" s="103">
        <v>0.28255000000000002</v>
      </c>
      <c r="J2469" s="95">
        <v>4.0000000000000003E-5</v>
      </c>
      <c r="K2469" s="104">
        <v>0.28254643156071313</v>
      </c>
      <c r="L2469" s="316">
        <v>-7.8508480330441444</v>
      </c>
      <c r="M2469" s="105">
        <v>-3</v>
      </c>
      <c r="N2469" s="95">
        <v>985</v>
      </c>
      <c r="O2469" s="95">
        <v>1207</v>
      </c>
      <c r="P2469" s="95">
        <v>-0.97</v>
      </c>
      <c r="Q2469" s="95"/>
      <c r="S2469" s="423">
        <f t="shared" si="88"/>
        <v>0.98499999999999999</v>
      </c>
      <c r="T2469" s="423">
        <f t="shared" si="89"/>
        <v>1.2070000000000001</v>
      </c>
    </row>
    <row r="2470" spans="1:20">
      <c r="D2470" s="95">
        <v>26</v>
      </c>
      <c r="E2470" s="95"/>
      <c r="F2470" s="95">
        <v>220</v>
      </c>
      <c r="G2470" s="103">
        <v>2.5610000000000001E-2</v>
      </c>
      <c r="H2470" s="103">
        <v>1.0939999999999999E-3</v>
      </c>
      <c r="I2470" s="103">
        <v>0.28266000000000002</v>
      </c>
      <c r="J2470" s="95">
        <v>4.0000000000000003E-5</v>
      </c>
      <c r="K2470" s="104">
        <v>0.28265549726346034</v>
      </c>
      <c r="L2470" s="316">
        <v>-3.96078819685175</v>
      </c>
      <c r="M2470" s="105">
        <v>0.5</v>
      </c>
      <c r="N2470" s="95">
        <v>847</v>
      </c>
      <c r="O2470" s="95">
        <v>1024</v>
      </c>
      <c r="P2470" s="95">
        <v>-0.97</v>
      </c>
      <c r="Q2470" s="95"/>
      <c r="S2470" s="423">
        <f t="shared" si="88"/>
        <v>0.84699999999999998</v>
      </c>
      <c r="T2470" s="423">
        <f t="shared" si="89"/>
        <v>1.024</v>
      </c>
    </row>
    <row r="2471" spans="1:20">
      <c r="D2471" s="95">
        <v>27</v>
      </c>
      <c r="E2471" s="95"/>
      <c r="F2471" s="95">
        <v>220</v>
      </c>
      <c r="G2471" s="103">
        <v>1.5270000000000001E-2</v>
      </c>
      <c r="H2471" s="103">
        <v>7.0899999999999999E-4</v>
      </c>
      <c r="I2471" s="103">
        <v>0.28256999999999999</v>
      </c>
      <c r="J2471" s="95">
        <v>4.0000000000000003E-5</v>
      </c>
      <c r="K2471" s="104">
        <v>0.28256708186452778</v>
      </c>
      <c r="L2471" s="316">
        <v>-7.1435644264650211</v>
      </c>
      <c r="M2471" s="105">
        <v>-2.2999999999999998</v>
      </c>
      <c r="N2471" s="95">
        <v>955</v>
      </c>
      <c r="O2471" s="95">
        <v>1172</v>
      </c>
      <c r="P2471" s="95">
        <v>-0.98</v>
      </c>
      <c r="Q2471" s="95"/>
      <c r="S2471" s="423">
        <f t="shared" si="88"/>
        <v>0.95499999999999996</v>
      </c>
      <c r="T2471" s="423">
        <f t="shared" si="89"/>
        <v>1.1719999999999999</v>
      </c>
    </row>
    <row r="2472" spans="1:20">
      <c r="D2472" s="95">
        <v>28</v>
      </c>
      <c r="E2472" s="95"/>
      <c r="F2472" s="95">
        <v>220</v>
      </c>
      <c r="G2472" s="103">
        <v>1.6379999999999999E-2</v>
      </c>
      <c r="H2472" s="103">
        <v>7.4700000000000005E-4</v>
      </c>
      <c r="I2472" s="103">
        <v>0.28255999999999998</v>
      </c>
      <c r="J2472" s="95">
        <v>3.0000000000000001E-5</v>
      </c>
      <c r="K2472" s="104">
        <v>0.28255692546234445</v>
      </c>
      <c r="L2472" s="316">
        <v>-7.4972062297551378</v>
      </c>
      <c r="M2472" s="105">
        <v>-2.8</v>
      </c>
      <c r="N2472" s="95">
        <v>973</v>
      </c>
      <c r="O2472" s="95">
        <v>1194</v>
      </c>
      <c r="P2472" s="95">
        <v>-0.98</v>
      </c>
      <c r="Q2472" s="95"/>
      <c r="S2472" s="423">
        <f t="shared" si="88"/>
        <v>0.97299999999999998</v>
      </c>
      <c r="T2472" s="423">
        <f t="shared" si="89"/>
        <v>1.194</v>
      </c>
    </row>
    <row r="2473" spans="1:20">
      <c r="D2473" s="95">
        <v>29</v>
      </c>
      <c r="E2473" s="95"/>
      <c r="F2473" s="95">
        <v>220</v>
      </c>
      <c r="G2473" s="103">
        <v>3.712E-2</v>
      </c>
      <c r="H2473" s="103">
        <v>1.557E-3</v>
      </c>
      <c r="I2473" s="103">
        <v>0.28254000000000001</v>
      </c>
      <c r="J2473" s="95">
        <v>3.0000000000000001E-5</v>
      </c>
      <c r="K2473" s="104">
        <v>0.28253359162633251</v>
      </c>
      <c r="L2473" s="316">
        <v>-8.2044898363353713</v>
      </c>
      <c r="M2473" s="105">
        <v>-3.6</v>
      </c>
      <c r="N2473" s="95">
        <v>1023</v>
      </c>
      <c r="O2473" s="95">
        <v>1236</v>
      </c>
      <c r="P2473" s="95">
        <v>-0.95</v>
      </c>
      <c r="Q2473" s="95"/>
      <c r="S2473" s="423">
        <f t="shared" si="88"/>
        <v>1.0229999999999999</v>
      </c>
      <c r="T2473" s="423">
        <f t="shared" si="89"/>
        <v>1.236</v>
      </c>
    </row>
    <row r="2474" spans="1:20">
      <c r="D2474" s="95">
        <v>30</v>
      </c>
      <c r="E2474" s="95"/>
      <c r="F2474" s="95">
        <v>220</v>
      </c>
      <c r="G2474" s="103">
        <v>3.6819999999999999E-2</v>
      </c>
      <c r="H2474" s="103">
        <v>1.5989999999999999E-3</v>
      </c>
      <c r="I2474" s="103">
        <v>0.28253</v>
      </c>
      <c r="J2474" s="95">
        <v>3.0000000000000001E-5</v>
      </c>
      <c r="K2474" s="104">
        <v>0.28252341876076148</v>
      </c>
      <c r="L2474" s="316">
        <v>-8.5581316396254881</v>
      </c>
      <c r="M2474" s="105">
        <v>-4.0999999999999996</v>
      </c>
      <c r="N2474" s="95">
        <v>1042</v>
      </c>
      <c r="O2474" s="95">
        <v>1259</v>
      </c>
      <c r="P2474" s="95">
        <v>-0.95</v>
      </c>
      <c r="Q2474" s="95"/>
      <c r="S2474" s="423">
        <f t="shared" si="88"/>
        <v>1.042</v>
      </c>
      <c r="T2474" s="423">
        <f t="shared" si="89"/>
        <v>1.2589999999999999</v>
      </c>
    </row>
    <row r="2475" spans="1:20">
      <c r="D2475" s="95">
        <v>31</v>
      </c>
      <c r="E2475" s="95"/>
      <c r="F2475" s="95">
        <v>220</v>
      </c>
      <c r="G2475" s="103">
        <v>1.316E-2</v>
      </c>
      <c r="H2475" s="103">
        <v>5.7200000000000003E-4</v>
      </c>
      <c r="I2475" s="103">
        <v>0.28249999999999997</v>
      </c>
      <c r="J2475" s="95">
        <v>4.0000000000000003E-5</v>
      </c>
      <c r="K2475" s="104">
        <v>0.28249764573555691</v>
      </c>
      <c r="L2475" s="316">
        <v>-9.6190570494969485</v>
      </c>
      <c r="M2475" s="105">
        <v>-4.8</v>
      </c>
      <c r="N2475" s="95">
        <v>1050</v>
      </c>
      <c r="O2475" s="95">
        <v>1299</v>
      </c>
      <c r="P2475" s="95">
        <v>-0.98</v>
      </c>
      <c r="Q2475" s="95"/>
      <c r="S2475" s="423">
        <f t="shared" si="88"/>
        <v>1.05</v>
      </c>
      <c r="T2475" s="423">
        <f t="shared" si="89"/>
        <v>1.2989999999999999</v>
      </c>
    </row>
    <row r="2476" spans="1:20">
      <c r="A2476" s="92"/>
      <c r="D2476" s="96">
        <v>32</v>
      </c>
      <c r="E2476" s="96"/>
      <c r="F2476" s="96">
        <v>220</v>
      </c>
      <c r="G2476" s="108">
        <v>1.6729999999999998E-2</v>
      </c>
      <c r="H2476" s="108">
        <v>7.2599999999999997E-4</v>
      </c>
      <c r="I2476" s="108">
        <v>0.28249000000000002</v>
      </c>
      <c r="J2476" s="96">
        <v>5.0000000000000002E-5</v>
      </c>
      <c r="K2476" s="109">
        <v>0.28248701189512998</v>
      </c>
      <c r="L2476" s="321">
        <v>-9.972698852785955</v>
      </c>
      <c r="M2476" s="110">
        <v>-5.0999999999999996</v>
      </c>
      <c r="N2476" s="96">
        <v>1064</v>
      </c>
      <c r="O2476" s="96">
        <v>1313</v>
      </c>
      <c r="P2476" s="96">
        <v>-0.98</v>
      </c>
      <c r="Q2476" s="96"/>
      <c r="S2476" s="423">
        <f t="shared" si="88"/>
        <v>1.0640000000000001</v>
      </c>
      <c r="T2476" s="423">
        <f t="shared" si="89"/>
        <v>1.3129999999999999</v>
      </c>
    </row>
    <row r="2477" spans="1:20">
      <c r="A2477" s="92"/>
      <c r="D2477" s="130" t="s">
        <v>2731</v>
      </c>
      <c r="E2477" s="117" t="s">
        <v>2730</v>
      </c>
      <c r="F2477" s="95">
        <v>247</v>
      </c>
      <c r="G2477" s="191">
        <v>4.4110999999999997E-2</v>
      </c>
      <c r="H2477" s="191">
        <v>8.83E-4</v>
      </c>
      <c r="I2477" s="191">
        <v>0.28256999999999999</v>
      </c>
      <c r="J2477" s="104">
        <v>2.0000000000000002E-5</v>
      </c>
      <c r="K2477" s="104">
        <v>0.28256591865101272</v>
      </c>
      <c r="L2477" s="316">
        <v>-7.1435644264650211</v>
      </c>
      <c r="M2477" s="105">
        <v>-1.8620973645866457</v>
      </c>
      <c r="N2477" s="106">
        <v>962.12184852546204</v>
      </c>
      <c r="O2477" s="106">
        <v>1282.8774668389869</v>
      </c>
      <c r="P2477" s="107">
        <v>-0.9734036144578313</v>
      </c>
      <c r="Q2477" s="331" t="s">
        <v>2751</v>
      </c>
      <c r="S2477" s="423">
        <f t="shared" si="88"/>
        <v>0.96212184852546201</v>
      </c>
      <c r="T2477" s="423">
        <f t="shared" si="89"/>
        <v>1.2828774668389868</v>
      </c>
    </row>
    <row r="2478" spans="1:20">
      <c r="A2478" s="92"/>
      <c r="D2478" s="95" t="s">
        <v>2732</v>
      </c>
      <c r="E2478" s="95"/>
      <c r="F2478" s="95"/>
      <c r="G2478" s="103">
        <v>1.9088000000000001E-2</v>
      </c>
      <c r="H2478" s="103">
        <v>3.8099999999999999E-4</v>
      </c>
      <c r="I2478" s="103">
        <v>0.28254699999999999</v>
      </c>
      <c r="J2478" s="95">
        <v>1.9000000000000001E-5</v>
      </c>
      <c r="K2478" s="104">
        <v>0.282545238964933</v>
      </c>
      <c r="L2478" s="316">
        <v>-7.9569405740320676</v>
      </c>
      <c r="M2478" s="105">
        <v>-2.593814601382638</v>
      </c>
      <c r="N2478" s="106">
        <v>981.35400101429855</v>
      </c>
      <c r="O2478" s="106">
        <v>1324.9692959290587</v>
      </c>
      <c r="P2478" s="107">
        <v>-0.98852409638554217</v>
      </c>
      <c r="Q2478" s="449"/>
      <c r="R2478" s="92"/>
      <c r="S2478" s="423">
        <f t="shared" si="88"/>
        <v>0.98135400101429859</v>
      </c>
      <c r="T2478" s="423">
        <f t="shared" si="89"/>
        <v>1.3249692959290587</v>
      </c>
    </row>
    <row r="2479" spans="1:20">
      <c r="A2479" s="92"/>
      <c r="D2479" s="95" t="s">
        <v>2733</v>
      </c>
      <c r="E2479" s="95"/>
      <c r="F2479" s="95"/>
      <c r="G2479" s="103">
        <v>2.7875E-2</v>
      </c>
      <c r="H2479" s="103">
        <v>5.2400000000000005E-4</v>
      </c>
      <c r="I2479" s="103">
        <v>0.282501</v>
      </c>
      <c r="J2479" s="95">
        <v>2.3E-5</v>
      </c>
      <c r="K2479" s="104">
        <v>0.28249857799901551</v>
      </c>
      <c r="L2479" s="316">
        <v>-9.5836928691672707</v>
      </c>
      <c r="M2479" s="105">
        <v>-4.2448373933046124</v>
      </c>
      <c r="N2479" s="106">
        <v>1048.8521208706982</v>
      </c>
      <c r="O2479" s="106">
        <v>1419.6235880346935</v>
      </c>
      <c r="P2479" s="107">
        <v>-0.98421686746987946</v>
      </c>
      <c r="Q2479" s="449"/>
      <c r="R2479" s="92"/>
      <c r="S2479" s="423">
        <f t="shared" si="88"/>
        <v>1.0488521208706982</v>
      </c>
      <c r="T2479" s="423">
        <f t="shared" si="89"/>
        <v>1.4196235880346935</v>
      </c>
    </row>
    <row r="2480" spans="1:20">
      <c r="A2480" s="92"/>
      <c r="D2480" s="95" t="s">
        <v>2734</v>
      </c>
      <c r="E2480" s="95"/>
      <c r="F2480" s="95"/>
      <c r="G2480" s="103">
        <v>2.8143000000000001E-2</v>
      </c>
      <c r="H2480" s="103">
        <v>5.4699999999999996E-4</v>
      </c>
      <c r="I2480" s="103">
        <v>0.282524</v>
      </c>
      <c r="J2480" s="95">
        <v>2.3E-5</v>
      </c>
      <c r="K2480" s="104">
        <v>0.28252147168981195</v>
      </c>
      <c r="L2480" s="316">
        <v>-8.7703167216002242</v>
      </c>
      <c r="M2480" s="105">
        <v>-3.4347811813739693</v>
      </c>
      <c r="N2480" s="106">
        <v>1017.5602568531833</v>
      </c>
      <c r="O2480" s="106">
        <v>1373.1782780951178</v>
      </c>
      <c r="P2480" s="107">
        <v>-0.98352409638554217</v>
      </c>
      <c r="Q2480" s="449"/>
      <c r="R2480" s="92"/>
      <c r="S2480" s="423">
        <f t="shared" si="88"/>
        <v>1.0175602568531834</v>
      </c>
      <c r="T2480" s="423">
        <f t="shared" si="89"/>
        <v>1.3731782780951178</v>
      </c>
    </row>
    <row r="2481" spans="1:20">
      <c r="A2481" s="92"/>
      <c r="D2481" s="95" t="s">
        <v>2735</v>
      </c>
      <c r="E2481" s="95"/>
      <c r="F2481" s="95"/>
      <c r="G2481" s="103">
        <v>2.1519E-2</v>
      </c>
      <c r="H2481" s="103">
        <v>4.1599999999999997E-4</v>
      </c>
      <c r="I2481" s="103">
        <v>0.28248000000000001</v>
      </c>
      <c r="J2481" s="104">
        <v>2.0000000000000002E-5</v>
      </c>
      <c r="K2481" s="104">
        <v>0.28247807719005813</v>
      </c>
      <c r="L2481" s="316">
        <v>-10.326340656077182</v>
      </c>
      <c r="M2481" s="105">
        <v>-4.9702253525107931</v>
      </c>
      <c r="N2481" s="106">
        <v>1074.9307900981746</v>
      </c>
      <c r="O2481" s="106">
        <v>1461.2132483045971</v>
      </c>
      <c r="P2481" s="107">
        <v>-0.9874698795180723</v>
      </c>
      <c r="Q2481" s="449"/>
      <c r="R2481" s="92"/>
      <c r="S2481" s="423">
        <f t="shared" si="88"/>
        <v>1.0749307900981746</v>
      </c>
      <c r="T2481" s="423">
        <f t="shared" si="89"/>
        <v>1.461213248304597</v>
      </c>
    </row>
    <row r="2482" spans="1:20">
      <c r="A2482" s="92"/>
      <c r="D2482" s="95" t="s">
        <v>2736</v>
      </c>
      <c r="E2482" s="95"/>
      <c r="F2482" s="95"/>
      <c r="G2482" s="103">
        <v>2.0733000000000001E-2</v>
      </c>
      <c r="H2482" s="103">
        <v>3.9800000000000002E-4</v>
      </c>
      <c r="I2482" s="103">
        <v>0.28251999999999999</v>
      </c>
      <c r="J2482" s="104">
        <v>2.0000000000000002E-5</v>
      </c>
      <c r="K2482" s="104">
        <v>0.2825181603885652</v>
      </c>
      <c r="L2482" s="316">
        <v>-8.911773442916715</v>
      </c>
      <c r="M2482" s="105">
        <v>-3.5519462190414242</v>
      </c>
      <c r="N2482" s="106">
        <v>1019.1398944266091</v>
      </c>
      <c r="O2482" s="106">
        <v>1379.9289678764478</v>
      </c>
      <c r="P2482" s="107">
        <v>-0.98801204819277111</v>
      </c>
      <c r="Q2482" s="449"/>
      <c r="R2482" s="92"/>
      <c r="S2482" s="423">
        <f t="shared" si="88"/>
        <v>1.019139894426609</v>
      </c>
      <c r="T2482" s="423">
        <f t="shared" si="89"/>
        <v>1.3799289678764479</v>
      </c>
    </row>
    <row r="2483" spans="1:20">
      <c r="A2483" s="92"/>
      <c r="D2483" s="95" t="s">
        <v>2737</v>
      </c>
      <c r="E2483" s="95"/>
      <c r="F2483" s="95"/>
      <c r="G2483" s="103">
        <v>2.1506999999999998E-2</v>
      </c>
      <c r="H2483" s="103">
        <v>4.5800000000000002E-4</v>
      </c>
      <c r="I2483" s="103">
        <v>0.28254600000000002</v>
      </c>
      <c r="J2483" s="95">
        <v>1.9000000000000001E-5</v>
      </c>
      <c r="K2483" s="104">
        <v>0.28254388306020822</v>
      </c>
      <c r="L2483" s="316">
        <v>-7.9923047543606351</v>
      </c>
      <c r="M2483" s="105">
        <v>-2.6417910965170766</v>
      </c>
      <c r="N2483" s="106">
        <v>984.71338309879877</v>
      </c>
      <c r="O2483" s="106">
        <v>1327.7073815264334</v>
      </c>
      <c r="P2483" s="107">
        <v>-0.98620481927710846</v>
      </c>
      <c r="Q2483" s="449"/>
      <c r="R2483" s="92"/>
      <c r="S2483" s="423">
        <f t="shared" si="88"/>
        <v>0.98471338309879874</v>
      </c>
      <c r="T2483" s="423">
        <f t="shared" si="89"/>
        <v>1.3277073815264335</v>
      </c>
    </row>
    <row r="2484" spans="1:20">
      <c r="A2484" s="92"/>
      <c r="D2484" s="95" t="s">
        <v>2738</v>
      </c>
      <c r="E2484" s="95"/>
      <c r="F2484" s="95"/>
      <c r="G2484" s="103">
        <v>2.9738000000000001E-2</v>
      </c>
      <c r="H2484" s="103">
        <v>5.7700000000000004E-4</v>
      </c>
      <c r="I2484" s="103">
        <v>0.28260200000000002</v>
      </c>
      <c r="J2484" s="95">
        <v>2.1999999999999999E-5</v>
      </c>
      <c r="K2484" s="104">
        <v>0.2825993330256335</v>
      </c>
      <c r="L2484" s="316">
        <v>-6.0119106559353153</v>
      </c>
      <c r="M2484" s="105">
        <v>-0.67978377565891535</v>
      </c>
      <c r="N2484" s="106">
        <v>909.87292521424763</v>
      </c>
      <c r="O2484" s="106">
        <v>1215.0248127559262</v>
      </c>
      <c r="P2484" s="107">
        <v>-0.9826204819277109</v>
      </c>
      <c r="Q2484" s="449"/>
      <c r="R2484" s="92"/>
      <c r="S2484" s="423">
        <f t="shared" si="88"/>
        <v>0.90987292521424767</v>
      </c>
      <c r="T2484" s="423">
        <f t="shared" si="89"/>
        <v>1.2150248127559262</v>
      </c>
    </row>
    <row r="2485" spans="1:20">
      <c r="A2485" s="92"/>
      <c r="D2485" s="95" t="s">
        <v>2739</v>
      </c>
      <c r="E2485" s="95"/>
      <c r="F2485" s="95"/>
      <c r="G2485" s="103">
        <v>2.2325999999999999E-2</v>
      </c>
      <c r="H2485" s="103">
        <v>4.3199999999999998E-4</v>
      </c>
      <c r="I2485" s="103">
        <v>0.282495</v>
      </c>
      <c r="J2485" s="95">
        <v>2.0999999999999999E-5</v>
      </c>
      <c r="K2485" s="104">
        <v>0.28249300323582954</v>
      </c>
      <c r="L2485" s="316">
        <v>-9.7958779511420069</v>
      </c>
      <c r="M2485" s="105">
        <v>-4.442091369912804</v>
      </c>
      <c r="N2485" s="106">
        <v>1054.6351929535508</v>
      </c>
      <c r="O2485" s="106">
        <v>1430.9495369135298</v>
      </c>
      <c r="P2485" s="107">
        <v>-0.98698795180722887</v>
      </c>
      <c r="Q2485" s="449"/>
      <c r="R2485" s="92"/>
      <c r="S2485" s="423">
        <f t="shared" si="88"/>
        <v>1.0546351929535509</v>
      </c>
      <c r="T2485" s="423">
        <f t="shared" si="89"/>
        <v>1.4309495369135297</v>
      </c>
    </row>
    <row r="2486" spans="1:20">
      <c r="A2486" s="92"/>
      <c r="D2486" s="95" t="s">
        <v>2740</v>
      </c>
      <c r="E2486" s="95"/>
      <c r="F2486" s="95"/>
      <c r="G2486" s="103">
        <v>3.3258999999999997E-2</v>
      </c>
      <c r="H2486" s="103">
        <v>6.9700000000000003E-4</v>
      </c>
      <c r="I2486" s="103">
        <v>0.28254899999999999</v>
      </c>
      <c r="J2486" s="95">
        <v>2.0999999999999999E-5</v>
      </c>
      <c r="K2486" s="104">
        <v>0.28254577836891948</v>
      </c>
      <c r="L2486" s="316">
        <v>-7.8862122133738222</v>
      </c>
      <c r="M2486" s="105">
        <v>-2.5747286639565825</v>
      </c>
      <c r="N2486" s="106">
        <v>986.7141912461376</v>
      </c>
      <c r="O2486" s="106">
        <v>1323.8125155425919</v>
      </c>
      <c r="P2486" s="107">
        <v>-0.9790060240963856</v>
      </c>
      <c r="Q2486" s="449"/>
      <c r="R2486" s="92"/>
      <c r="S2486" s="423">
        <f t="shared" si="88"/>
        <v>0.98671419124613757</v>
      </c>
      <c r="T2486" s="423">
        <f t="shared" si="89"/>
        <v>1.3238125155425919</v>
      </c>
    </row>
    <row r="2487" spans="1:20">
      <c r="A2487" s="92"/>
      <c r="D2487" s="95" t="s">
        <v>2741</v>
      </c>
      <c r="E2487" s="95"/>
      <c r="F2487" s="95"/>
      <c r="G2487" s="103">
        <v>2.9134E-2</v>
      </c>
      <c r="H2487" s="103">
        <v>5.6599999999999999E-4</v>
      </c>
      <c r="I2487" s="103">
        <v>0.28253400000000001</v>
      </c>
      <c r="J2487" s="95">
        <v>2.1999999999999999E-5</v>
      </c>
      <c r="K2487" s="104">
        <v>0.2825313838691656</v>
      </c>
      <c r="L2487" s="316">
        <v>-8.4166749183089973</v>
      </c>
      <c r="M2487" s="105">
        <v>-3.084054750648324</v>
      </c>
      <c r="N2487" s="106">
        <v>1004.1741170790959</v>
      </c>
      <c r="O2487" s="106">
        <v>1353.0589013733791</v>
      </c>
      <c r="P2487" s="107">
        <v>-0.98295180722891562</v>
      </c>
      <c r="Q2487" s="449"/>
      <c r="R2487" s="92"/>
      <c r="S2487" s="423">
        <f t="shared" si="88"/>
        <v>1.0041741170790959</v>
      </c>
      <c r="T2487" s="423">
        <f t="shared" si="89"/>
        <v>1.3530589013733791</v>
      </c>
    </row>
    <row r="2488" spans="1:20">
      <c r="A2488" s="92"/>
      <c r="D2488" s="95" t="s">
        <v>2742</v>
      </c>
      <c r="E2488" s="95"/>
      <c r="F2488" s="95"/>
      <c r="G2488" s="103">
        <v>2.5978999999999999E-2</v>
      </c>
      <c r="H2488" s="103">
        <v>5.2800000000000004E-4</v>
      </c>
      <c r="I2488" s="103">
        <v>0.28251500000000002</v>
      </c>
      <c r="J2488" s="95">
        <v>2.0999999999999999E-5</v>
      </c>
      <c r="K2488" s="104">
        <v>0.28251255951045839</v>
      </c>
      <c r="L2488" s="316">
        <v>-9.0885943445606632</v>
      </c>
      <c r="M2488" s="105">
        <v>-3.7501242298754178</v>
      </c>
      <c r="N2488" s="106">
        <v>1029.5422821643861</v>
      </c>
      <c r="O2488" s="106">
        <v>1391.2641432482483</v>
      </c>
      <c r="P2488" s="107">
        <v>-0.98409638554216872</v>
      </c>
      <c r="Q2488" s="449"/>
      <c r="R2488" s="92"/>
      <c r="S2488" s="423">
        <f t="shared" si="88"/>
        <v>1.029542282164386</v>
      </c>
      <c r="T2488" s="423">
        <f t="shared" si="89"/>
        <v>1.3912641432482482</v>
      </c>
    </row>
    <row r="2489" spans="1:20">
      <c r="A2489" s="92"/>
      <c r="D2489" s="95" t="s">
        <v>2743</v>
      </c>
      <c r="E2489" s="95"/>
      <c r="F2489" s="95"/>
      <c r="G2489" s="103">
        <v>2.3732E-2</v>
      </c>
      <c r="H2489" s="103">
        <v>4.7600000000000002E-4</v>
      </c>
      <c r="I2489" s="103">
        <v>0.28255999999999998</v>
      </c>
      <c r="J2489" s="95">
        <v>1.9000000000000001E-5</v>
      </c>
      <c r="K2489" s="104">
        <v>0.2825577998617011</v>
      </c>
      <c r="L2489" s="316">
        <v>-7.4972062297551378</v>
      </c>
      <c r="M2489" s="105">
        <v>-2.1493675899819653</v>
      </c>
      <c r="N2489" s="106">
        <v>965.76046909013905</v>
      </c>
      <c r="O2489" s="106">
        <v>1299.4429355125264</v>
      </c>
      <c r="P2489" s="107">
        <v>-0.98566265060240965</v>
      </c>
      <c r="Q2489" s="449"/>
      <c r="R2489" s="92"/>
      <c r="S2489" s="423">
        <f t="shared" si="88"/>
        <v>0.96576046909013902</v>
      </c>
      <c r="T2489" s="423">
        <f t="shared" si="89"/>
        <v>1.2994429355125265</v>
      </c>
    </row>
    <row r="2490" spans="1:20">
      <c r="A2490" s="92"/>
      <c r="D2490" s="95" t="s">
        <v>2744</v>
      </c>
      <c r="E2490" s="95"/>
      <c r="F2490" s="95"/>
      <c r="G2490" s="103">
        <v>2.2658000000000001E-2</v>
      </c>
      <c r="H2490" s="103">
        <v>4.5199999999999998E-4</v>
      </c>
      <c r="I2490" s="103">
        <v>0.28252100000000002</v>
      </c>
      <c r="J2490" s="95">
        <v>1.9000000000000001E-5</v>
      </c>
      <c r="K2490" s="104">
        <v>0.28251891079304392</v>
      </c>
      <c r="L2490" s="316">
        <v>-8.876409262585927</v>
      </c>
      <c r="M2490" s="105">
        <v>-3.5253943705493285</v>
      </c>
      <c r="N2490" s="106">
        <v>1019.1915685226408</v>
      </c>
      <c r="O2490" s="106">
        <v>1378.3948124439062</v>
      </c>
      <c r="P2490" s="107">
        <v>-0.98638554216867469</v>
      </c>
      <c r="Q2490" s="449"/>
      <c r="R2490" s="92"/>
      <c r="S2490" s="423">
        <f t="shared" si="88"/>
        <v>1.0191915685226407</v>
      </c>
      <c r="T2490" s="423">
        <f t="shared" si="89"/>
        <v>1.3783948124439063</v>
      </c>
    </row>
    <row r="2491" spans="1:20">
      <c r="A2491" s="92"/>
      <c r="D2491" s="95" t="s">
        <v>2745</v>
      </c>
      <c r="E2491" s="95"/>
      <c r="F2491" s="95"/>
      <c r="G2491" s="103">
        <v>5.5138E-2</v>
      </c>
      <c r="H2491" s="103">
        <v>1.1100000000000001E-3</v>
      </c>
      <c r="I2491" s="103">
        <v>0.28253400000000001</v>
      </c>
      <c r="J2491" s="104">
        <v>2.0000000000000002E-5</v>
      </c>
      <c r="K2491" s="104">
        <v>0.2825288694253954</v>
      </c>
      <c r="L2491" s="316">
        <v>-8.4166749183089973</v>
      </c>
      <c r="M2491" s="105">
        <v>-3.1730242756455862</v>
      </c>
      <c r="N2491" s="106">
        <v>1018.6849388557247</v>
      </c>
      <c r="O2491" s="106">
        <v>1358.0475432405394</v>
      </c>
      <c r="P2491" s="107">
        <v>-0.9665662650602409</v>
      </c>
      <c r="Q2491" s="449"/>
      <c r="R2491" s="92"/>
      <c r="S2491" s="423">
        <f t="shared" si="88"/>
        <v>1.0186849388557246</v>
      </c>
      <c r="T2491" s="423">
        <f t="shared" si="89"/>
        <v>1.3580475432405394</v>
      </c>
    </row>
    <row r="2492" spans="1:20">
      <c r="A2492" s="92"/>
      <c r="D2492" s="95" t="s">
        <v>2746</v>
      </c>
      <c r="E2492" s="95"/>
      <c r="F2492" s="95"/>
      <c r="G2492" s="103">
        <v>2.7713999999999999E-2</v>
      </c>
      <c r="H2492" s="103">
        <v>5.3600000000000002E-4</v>
      </c>
      <c r="I2492" s="103">
        <v>0.282501</v>
      </c>
      <c r="J2492" s="95">
        <v>1.9000000000000001E-5</v>
      </c>
      <c r="K2492" s="104">
        <v>0.28249852253334412</v>
      </c>
      <c r="L2492" s="316">
        <v>-9.5836928691672707</v>
      </c>
      <c r="M2492" s="105">
        <v>-4.2467999563555736</v>
      </c>
      <c r="N2492" s="106">
        <v>1049.181292522951</v>
      </c>
      <c r="O2492" s="106">
        <v>1419.7332996173366</v>
      </c>
      <c r="P2492" s="107">
        <v>-0.983855421686747</v>
      </c>
      <c r="Q2492" s="449"/>
      <c r="R2492" s="92"/>
      <c r="S2492" s="423">
        <f t="shared" si="88"/>
        <v>1.0491812925229511</v>
      </c>
      <c r="T2492" s="423">
        <f t="shared" si="89"/>
        <v>1.4197332996173366</v>
      </c>
    </row>
    <row r="2493" spans="1:20">
      <c r="A2493" s="92"/>
      <c r="D2493" s="95" t="s">
        <v>2747</v>
      </c>
      <c r="E2493" s="95"/>
      <c r="F2493" s="95"/>
      <c r="G2493" s="103">
        <v>3.2405000000000003E-2</v>
      </c>
      <c r="H2493" s="103">
        <v>6.7900000000000002E-4</v>
      </c>
      <c r="I2493" s="103">
        <v>0.28253099999999998</v>
      </c>
      <c r="J2493" s="95">
        <v>1.5999999999999999E-5</v>
      </c>
      <c r="K2493" s="104">
        <v>0.28252786156742654</v>
      </c>
      <c r="L2493" s="316">
        <v>-8.5227674592980307</v>
      </c>
      <c r="M2493" s="105">
        <v>-3.2086856993829294</v>
      </c>
      <c r="N2493" s="106">
        <v>1011.3345234907869</v>
      </c>
      <c r="O2493" s="106">
        <v>1360.1838826484932</v>
      </c>
      <c r="P2493" s="107">
        <v>-0.97954819277108429</v>
      </c>
      <c r="Q2493" s="449"/>
      <c r="R2493" s="92"/>
      <c r="S2493" s="423">
        <f t="shared" si="88"/>
        <v>1.0113345234907869</v>
      </c>
      <c r="T2493" s="423">
        <f t="shared" si="89"/>
        <v>1.3601838826484931</v>
      </c>
    </row>
    <row r="2494" spans="1:20">
      <c r="A2494" s="92"/>
      <c r="D2494" s="95" t="s">
        <v>2748</v>
      </c>
      <c r="E2494" s="95"/>
      <c r="F2494" s="95"/>
      <c r="G2494" s="103">
        <v>2.4608000000000001E-2</v>
      </c>
      <c r="H2494" s="103">
        <v>5.0100000000000003E-4</v>
      </c>
      <c r="I2494" s="103">
        <v>0.28248699999999999</v>
      </c>
      <c r="J2494" s="95">
        <v>1.9000000000000001E-5</v>
      </c>
      <c r="K2494" s="104">
        <v>0.28248468430821899</v>
      </c>
      <c r="L2494" s="316">
        <v>-10.078791393773878</v>
      </c>
      <c r="M2494" s="105">
        <v>-4.7364431652374694</v>
      </c>
      <c r="N2494" s="106">
        <v>1067.6207275570582</v>
      </c>
      <c r="O2494" s="106">
        <v>1447.7994190611951</v>
      </c>
      <c r="P2494" s="107">
        <v>-0.98490963855421687</v>
      </c>
      <c r="Q2494" s="449"/>
      <c r="R2494" s="92"/>
      <c r="S2494" s="423">
        <f t="shared" si="88"/>
        <v>1.0676207275570582</v>
      </c>
      <c r="T2494" s="423">
        <f t="shared" si="89"/>
        <v>1.4477994190611951</v>
      </c>
    </row>
    <row r="2495" spans="1:20">
      <c r="A2495" s="92"/>
      <c r="D2495" s="95" t="s">
        <v>2749</v>
      </c>
      <c r="E2495" s="95"/>
      <c r="F2495" s="95"/>
      <c r="G2495" s="103">
        <v>3.3586999999999999E-2</v>
      </c>
      <c r="H2495" s="103">
        <v>7.0399999999999998E-4</v>
      </c>
      <c r="I2495" s="103">
        <v>0.28253800000000001</v>
      </c>
      <c r="J2495" s="95">
        <v>2.0999999999999999E-5</v>
      </c>
      <c r="K2495" s="104">
        <v>0.28253474601394452</v>
      </c>
      <c r="L2495" s="316">
        <v>-8.2752181969925065</v>
      </c>
      <c r="M2495" s="105">
        <v>-2.9650906968481383</v>
      </c>
      <c r="N2495" s="106">
        <v>1002.2379860480687</v>
      </c>
      <c r="O2495" s="106">
        <v>1346.2066070296526</v>
      </c>
      <c r="P2495" s="107">
        <v>-0.97879518072289162</v>
      </c>
      <c r="Q2495" s="449"/>
      <c r="R2495" s="92"/>
      <c r="S2495" s="423">
        <f t="shared" si="88"/>
        <v>1.0022379860480688</v>
      </c>
      <c r="T2495" s="423">
        <f t="shared" si="89"/>
        <v>1.3462066070296526</v>
      </c>
    </row>
    <row r="2496" spans="1:20">
      <c r="A2496" s="70"/>
      <c r="D2496" s="96" t="s">
        <v>2750</v>
      </c>
      <c r="E2496" s="96"/>
      <c r="F2496" s="96"/>
      <c r="G2496" s="108">
        <v>3.1182000000000001E-2</v>
      </c>
      <c r="H2496" s="108">
        <v>6.29E-4</v>
      </c>
      <c r="I2496" s="108">
        <v>0.282557</v>
      </c>
      <c r="J2496" s="96">
        <v>1.9000000000000001E-5</v>
      </c>
      <c r="K2496" s="109">
        <v>0.28255409267439074</v>
      </c>
      <c r="L2496" s="321">
        <v>-7.6032987707419508</v>
      </c>
      <c r="M2496" s="110">
        <v>-2.2805404155534781</v>
      </c>
      <c r="N2496" s="111">
        <v>973.81502408550546</v>
      </c>
      <c r="O2496" s="111">
        <v>1306.9432538507192</v>
      </c>
      <c r="P2496" s="468">
        <v>-0.98105421686746985</v>
      </c>
      <c r="Q2496" s="449"/>
      <c r="R2496" s="92"/>
      <c r="S2496" s="423">
        <f t="shared" si="88"/>
        <v>0.97381502408550547</v>
      </c>
      <c r="T2496" s="423">
        <f t="shared" si="89"/>
        <v>1.3069432538507193</v>
      </c>
    </row>
    <row r="2497" spans="1:20">
      <c r="A2497" s="70"/>
      <c r="D2497" s="95"/>
      <c r="E2497" s="95"/>
      <c r="F2497" s="95"/>
      <c r="G2497" s="103"/>
      <c r="H2497" s="103"/>
      <c r="I2497" s="103"/>
      <c r="J2497" s="95"/>
      <c r="K2497" s="95"/>
      <c r="L2497" s="316">
        <f>AVERAGE(L2449:L2496)</f>
        <v>-8.6966413459143457</v>
      </c>
      <c r="M2497" s="105"/>
      <c r="N2497" s="106"/>
      <c r="O2497" s="106"/>
      <c r="P2497" s="107"/>
      <c r="Q2497" s="95"/>
      <c r="S2497" s="423">
        <f t="shared" si="88"/>
        <v>0</v>
      </c>
      <c r="T2497" s="423">
        <f t="shared" si="89"/>
        <v>0</v>
      </c>
    </row>
    <row r="2498" spans="1:20">
      <c r="A2498" s="92"/>
      <c r="D2498" s="94" t="s">
        <v>3015</v>
      </c>
      <c r="E2498" s="94" t="s">
        <v>1094</v>
      </c>
      <c r="F2498" s="94">
        <v>218</v>
      </c>
      <c r="G2498" s="97">
        <v>1.5692999999999999E-2</v>
      </c>
      <c r="H2498" s="97">
        <v>5.5099999999999995E-4</v>
      </c>
      <c r="I2498" s="97">
        <v>0.28242299999999998</v>
      </c>
      <c r="J2498" s="94">
        <v>3.3000000000000003E-5</v>
      </c>
      <c r="K2498" s="94"/>
      <c r="L2498" s="465">
        <v>-12.34209893483218</v>
      </c>
      <c r="M2498" s="99">
        <v>-7.6368673822702071</v>
      </c>
      <c r="N2498" s="100">
        <v>1157.7232547466817</v>
      </c>
      <c r="O2498" s="100">
        <v>1591.2658482203537</v>
      </c>
      <c r="P2498" s="101">
        <v>-0.98340361445783131</v>
      </c>
      <c r="Q2498" s="156" t="s">
        <v>3034</v>
      </c>
      <c r="S2498" s="423">
        <f t="shared" si="88"/>
        <v>1.1577232547466818</v>
      </c>
      <c r="T2498" s="423">
        <f t="shared" si="89"/>
        <v>1.5912658482203537</v>
      </c>
    </row>
    <row r="2499" spans="1:20">
      <c r="A2499" s="92"/>
      <c r="D2499" s="95" t="s">
        <v>3016</v>
      </c>
      <c r="E2499" s="95"/>
      <c r="F2499" s="95">
        <v>218</v>
      </c>
      <c r="G2499" s="103">
        <v>1.4926E-2</v>
      </c>
      <c r="H2499" s="103">
        <v>4.6000000000000001E-4</v>
      </c>
      <c r="I2499" s="103">
        <v>0.28243600000000002</v>
      </c>
      <c r="J2499" s="95">
        <v>3.8000000000000002E-5</v>
      </c>
      <c r="K2499" s="95"/>
      <c r="L2499" s="316">
        <v>-11.88236459055414</v>
      </c>
      <c r="M2499" s="105">
        <v>-7.1637817920566782</v>
      </c>
      <c r="N2499" s="106">
        <v>1137.0118784960903</v>
      </c>
      <c r="O2499" s="106">
        <v>1564.2282112023809</v>
      </c>
      <c r="P2499" s="107">
        <v>-0.98614457831325297</v>
      </c>
      <c r="Q2499" s="95"/>
      <c r="S2499" s="423">
        <f t="shared" si="88"/>
        <v>1.1370118784960903</v>
      </c>
      <c r="T2499" s="423">
        <f t="shared" si="89"/>
        <v>1.5642282112023809</v>
      </c>
    </row>
    <row r="2500" spans="1:20">
      <c r="A2500" s="92"/>
      <c r="D2500" s="95" t="s">
        <v>3017</v>
      </c>
      <c r="E2500" s="95"/>
      <c r="F2500" s="95">
        <v>218</v>
      </c>
      <c r="G2500" s="103">
        <v>1.4808999999999999E-2</v>
      </c>
      <c r="H2500" s="103">
        <v>5.8200000000000005E-4</v>
      </c>
      <c r="I2500" s="103">
        <v>0.28266000000000002</v>
      </c>
      <c r="J2500" s="95">
        <v>2.3E-5</v>
      </c>
      <c r="K2500" s="95"/>
      <c r="L2500" s="316">
        <v>-3.96078819685175</v>
      </c>
      <c r="M2500" s="105">
        <v>0.74398535088615603</v>
      </c>
      <c r="N2500" s="106">
        <v>829.1693342051808</v>
      </c>
      <c r="O2500" s="106">
        <v>1110.4016170259279</v>
      </c>
      <c r="P2500" s="107">
        <v>-0.9824698795180723</v>
      </c>
      <c r="Q2500" s="95"/>
      <c r="S2500" s="423">
        <f t="shared" si="88"/>
        <v>0.8291693342051808</v>
      </c>
      <c r="T2500" s="423">
        <f t="shared" si="89"/>
        <v>1.1104016170259279</v>
      </c>
    </row>
    <row r="2501" spans="1:20">
      <c r="A2501" s="92"/>
      <c r="D2501" s="95" t="s">
        <v>3019</v>
      </c>
      <c r="E2501" s="95"/>
      <c r="F2501" s="95">
        <v>218</v>
      </c>
      <c r="G2501" s="103">
        <v>1.2397999999999999E-2</v>
      </c>
      <c r="H2501" s="103">
        <v>4.7600000000000002E-4</v>
      </c>
      <c r="I2501" s="103">
        <v>0.28264400000000001</v>
      </c>
      <c r="J2501" s="95">
        <v>2.5000000000000001E-5</v>
      </c>
      <c r="K2501" s="95"/>
      <c r="L2501" s="316">
        <v>-4.5266150821166029</v>
      </c>
      <c r="M2501" s="105">
        <v>0.19318285197078566</v>
      </c>
      <c r="N2501" s="106">
        <v>849.11631399857413</v>
      </c>
      <c r="O2501" s="106">
        <v>1142.1102352155185</v>
      </c>
      <c r="P2501" s="107">
        <v>-0.98566265060240965</v>
      </c>
      <c r="Q2501" s="95"/>
      <c r="S2501" s="423">
        <f t="shared" si="88"/>
        <v>0.84911631399857412</v>
      </c>
      <c r="T2501" s="423">
        <f t="shared" si="89"/>
        <v>1.1421102352155186</v>
      </c>
    </row>
    <row r="2502" spans="1:20">
      <c r="A2502" s="92"/>
      <c r="D2502" s="95" t="s">
        <v>3020</v>
      </c>
      <c r="E2502" s="95"/>
      <c r="F2502" s="95">
        <v>218</v>
      </c>
      <c r="G2502" s="103">
        <v>2.1925E-2</v>
      </c>
      <c r="H2502" s="103">
        <v>8.0199999999999998E-4</v>
      </c>
      <c r="I2502" s="103">
        <v>0.28254099999999999</v>
      </c>
      <c r="J2502" s="95">
        <v>2.5000000000000001E-5</v>
      </c>
      <c r="K2502" s="95"/>
      <c r="L2502" s="316">
        <v>-8.1691256560068037</v>
      </c>
      <c r="M2502" s="105">
        <v>-3.4981134586986595</v>
      </c>
      <c r="N2502" s="106">
        <v>1000.6314739627461</v>
      </c>
      <c r="O2502" s="106">
        <v>1354.1149867973486</v>
      </c>
      <c r="P2502" s="107">
        <v>-0.97584337349397587</v>
      </c>
      <c r="Q2502" s="95"/>
      <c r="S2502" s="423">
        <f t="shared" si="88"/>
        <v>1.0006314739627462</v>
      </c>
      <c r="T2502" s="423">
        <f t="shared" si="89"/>
        <v>1.3541149867973485</v>
      </c>
    </row>
    <row r="2503" spans="1:20">
      <c r="A2503" s="92"/>
      <c r="D2503" s="95" t="s">
        <v>3021</v>
      </c>
      <c r="E2503" s="95"/>
      <c r="F2503" s="95">
        <v>218</v>
      </c>
      <c r="G2503" s="103">
        <v>1.4793000000000001E-2</v>
      </c>
      <c r="H2503" s="103">
        <v>5.04E-4</v>
      </c>
      <c r="I2503" s="103">
        <v>0.282528</v>
      </c>
      <c r="J2503" s="95">
        <v>2.5000000000000001E-5</v>
      </c>
      <c r="K2503" s="95"/>
      <c r="L2503" s="316">
        <v>-8.6288600002837335</v>
      </c>
      <c r="M2503" s="105">
        <v>-3.9150676175525589</v>
      </c>
      <c r="N2503" s="106">
        <v>1010.8689554845321</v>
      </c>
      <c r="O2503" s="106">
        <v>1378.0989164881016</v>
      </c>
      <c r="P2503" s="107">
        <v>-0.98481927710843375</v>
      </c>
      <c r="Q2503" s="95"/>
      <c r="S2503" s="423">
        <f t="shared" si="88"/>
        <v>1.010868955484532</v>
      </c>
      <c r="T2503" s="423">
        <f t="shared" si="89"/>
        <v>1.3780989164881017</v>
      </c>
    </row>
    <row r="2504" spans="1:20">
      <c r="A2504" s="92"/>
      <c r="D2504" s="95" t="s">
        <v>3022</v>
      </c>
      <c r="E2504" s="95"/>
      <c r="F2504" s="95">
        <v>218</v>
      </c>
      <c r="G2504" s="103">
        <v>1.7510000000000001E-2</v>
      </c>
      <c r="H2504" s="103">
        <v>6.5899999999999997E-4</v>
      </c>
      <c r="I2504" s="103">
        <v>0.28248600000000001</v>
      </c>
      <c r="J2504" s="95">
        <v>2.5000000000000001E-5</v>
      </c>
      <c r="K2504" s="95"/>
      <c r="L2504" s="316">
        <v>-10.114155574102446</v>
      </c>
      <c r="M2504" s="105">
        <v>-5.4234407392528272</v>
      </c>
      <c r="N2504" s="106">
        <v>1073.4368675163262</v>
      </c>
      <c r="O2504" s="106">
        <v>1464.5267496885585</v>
      </c>
      <c r="P2504" s="107">
        <v>-0.98015060240963858</v>
      </c>
      <c r="Q2504" s="95"/>
      <c r="S2504" s="423">
        <f t="shared" si="88"/>
        <v>1.0734368675163262</v>
      </c>
      <c r="T2504" s="423">
        <f t="shared" si="89"/>
        <v>1.4645267496885586</v>
      </c>
    </row>
    <row r="2505" spans="1:20">
      <c r="A2505" s="92"/>
      <c r="D2505" s="95" t="s">
        <v>3023</v>
      </c>
      <c r="E2505" s="95"/>
      <c r="F2505" s="95">
        <v>218</v>
      </c>
      <c r="G2505" s="103">
        <v>3.1054999999999999E-2</v>
      </c>
      <c r="H2505" s="103">
        <v>1.0989999999999999E-3</v>
      </c>
      <c r="I2505" s="103">
        <v>0.28234100000000001</v>
      </c>
      <c r="J2505" s="95">
        <v>3.4E-5</v>
      </c>
      <c r="K2505" s="95"/>
      <c r="L2505" s="316">
        <v>-15.241961721811359</v>
      </c>
      <c r="M2505" s="105">
        <v>-10.617194005332342</v>
      </c>
      <c r="N2505" s="106">
        <v>1289.6157213142062</v>
      </c>
      <c r="O2505" s="106">
        <v>1761.3335143143322</v>
      </c>
      <c r="P2505" s="107">
        <v>-0.96689759036144574</v>
      </c>
      <c r="Q2505" s="95"/>
      <c r="S2505" s="423">
        <f t="shared" si="88"/>
        <v>1.2896157213142063</v>
      </c>
      <c r="T2505" s="423">
        <f t="shared" si="89"/>
        <v>1.7613335143143323</v>
      </c>
    </row>
    <row r="2506" spans="1:20">
      <c r="A2506" s="92"/>
      <c r="D2506" s="95" t="s">
        <v>3024</v>
      </c>
      <c r="E2506" s="95"/>
      <c r="F2506" s="95">
        <v>218</v>
      </c>
      <c r="G2506" s="103">
        <v>2.2558000000000002E-2</v>
      </c>
      <c r="H2506" s="103">
        <v>7.7899999999999996E-4</v>
      </c>
      <c r="I2506" s="103">
        <v>0.282526</v>
      </c>
      <c r="J2506" s="95">
        <v>2.1999999999999999E-5</v>
      </c>
      <c r="K2506" s="95"/>
      <c r="L2506" s="316">
        <v>-8.6995883609419788</v>
      </c>
      <c r="M2506" s="105">
        <v>-4.0255114648513057</v>
      </c>
      <c r="N2506" s="106">
        <v>1020.9821152487352</v>
      </c>
      <c r="O2506" s="106">
        <v>1384.3702763618792</v>
      </c>
      <c r="P2506" s="107">
        <v>-0.97653614457831328</v>
      </c>
      <c r="Q2506" s="95"/>
      <c r="S2506" s="423">
        <f t="shared" si="88"/>
        <v>1.0209821152487353</v>
      </c>
      <c r="T2506" s="423">
        <f t="shared" si="89"/>
        <v>1.3843702763618793</v>
      </c>
    </row>
    <row r="2507" spans="1:20">
      <c r="A2507" s="92"/>
      <c r="D2507" s="95" t="s">
        <v>3025</v>
      </c>
      <c r="E2507" s="95"/>
      <c r="F2507" s="95">
        <v>218</v>
      </c>
      <c r="G2507" s="103">
        <v>1.5103E-2</v>
      </c>
      <c r="H2507" s="103">
        <v>5.2099999999999998E-4</v>
      </c>
      <c r="I2507" s="103">
        <v>0.28258899999999998</v>
      </c>
      <c r="J2507" s="95">
        <v>2.0000000000000002E-5</v>
      </c>
      <c r="K2507" s="95"/>
      <c r="L2507" s="316">
        <v>-6.4716450002133552</v>
      </c>
      <c r="M2507" s="105">
        <v>-1.75927221546468</v>
      </c>
      <c r="N2507" s="106">
        <v>926.60922185508048</v>
      </c>
      <c r="O2507" s="106">
        <v>1254.3478268204092</v>
      </c>
      <c r="P2507" s="107">
        <v>-0.98430722891566269</v>
      </c>
      <c r="Q2507" s="95"/>
      <c r="S2507" s="423">
        <f t="shared" si="88"/>
        <v>0.92660922185508043</v>
      </c>
      <c r="T2507" s="423">
        <f t="shared" si="89"/>
        <v>1.2543478268204091</v>
      </c>
    </row>
    <row r="2508" spans="1:20">
      <c r="A2508" s="92"/>
      <c r="D2508" s="95" t="s">
        <v>3026</v>
      </c>
      <c r="E2508" s="95"/>
      <c r="F2508" s="95">
        <v>218</v>
      </c>
      <c r="G2508" s="103">
        <v>1.7173000000000001E-2</v>
      </c>
      <c r="H2508" s="103">
        <v>5.9599999999999996E-4</v>
      </c>
      <c r="I2508" s="103">
        <v>0.28254899999999999</v>
      </c>
      <c r="J2508" s="95">
        <v>2.0999999999999999E-5</v>
      </c>
      <c r="K2508" s="95"/>
      <c r="L2508" s="316">
        <v>-7.8862122133738222</v>
      </c>
      <c r="M2508" s="105">
        <v>-3.1853393539149621</v>
      </c>
      <c r="N2508" s="106">
        <v>984.1020813285445</v>
      </c>
      <c r="O2508" s="106">
        <v>1336.2132464302817</v>
      </c>
      <c r="P2508" s="107">
        <v>-0.98204819277108435</v>
      </c>
      <c r="Q2508" s="95"/>
      <c r="S2508" s="423">
        <f t="shared" si="88"/>
        <v>0.98410208132854449</v>
      </c>
      <c r="T2508" s="423">
        <f t="shared" si="89"/>
        <v>1.3362132464302818</v>
      </c>
    </row>
    <row r="2509" spans="1:20">
      <c r="A2509" s="92"/>
      <c r="D2509" s="96" t="s">
        <v>3027</v>
      </c>
      <c r="E2509" s="96"/>
      <c r="F2509" s="96">
        <v>218</v>
      </c>
      <c r="G2509" s="108">
        <v>7.2069999999999999E-3</v>
      </c>
      <c r="H2509" s="108">
        <v>2.5599999999999999E-4</v>
      </c>
      <c r="I2509" s="108">
        <v>0.28258100000000003</v>
      </c>
      <c r="J2509" s="96">
        <v>2.1999999999999999E-5</v>
      </c>
      <c r="K2509" s="96"/>
      <c r="L2509" s="321">
        <v>-6.7545584428441163</v>
      </c>
      <c r="M2509" s="110">
        <v>-2.0040825563127918</v>
      </c>
      <c r="N2509" s="111">
        <v>931.26784228706026</v>
      </c>
      <c r="O2509" s="111">
        <v>1268.4590183860089</v>
      </c>
      <c r="P2509" s="112">
        <v>-0.99228915662650607</v>
      </c>
      <c r="Q2509" s="96"/>
      <c r="S2509" s="423">
        <f t="shared" si="88"/>
        <v>0.93126784228706028</v>
      </c>
      <c r="T2509" s="423">
        <f t="shared" si="89"/>
        <v>1.2684590183860089</v>
      </c>
    </row>
    <row r="2510" spans="1:20">
      <c r="A2510" s="92"/>
      <c r="D2510" s="95"/>
      <c r="E2510" s="95"/>
      <c r="F2510" s="95"/>
      <c r="G2510" s="103"/>
      <c r="H2510" s="103"/>
      <c r="I2510" s="103"/>
      <c r="J2510" s="95"/>
      <c r="K2510" s="95"/>
      <c r="L2510" s="316">
        <f>AVERAGE(L2498:L2509)</f>
        <v>-8.7231644811610227</v>
      </c>
      <c r="M2510" s="105"/>
      <c r="N2510" s="106"/>
      <c r="O2510" s="106"/>
      <c r="P2510" s="107"/>
      <c r="Q2510" s="95"/>
      <c r="S2510" s="423">
        <f t="shared" si="88"/>
        <v>0</v>
      </c>
      <c r="T2510" s="423">
        <f t="shared" si="89"/>
        <v>0</v>
      </c>
    </row>
    <row r="2511" spans="1:20">
      <c r="A2511" s="378" t="s">
        <v>2638</v>
      </c>
      <c r="C2511" s="147" t="s">
        <v>2639</v>
      </c>
      <c r="D2511" s="94" t="s">
        <v>2641</v>
      </c>
      <c r="E2511" s="116" t="s">
        <v>2640</v>
      </c>
      <c r="F2511" s="94">
        <v>224</v>
      </c>
      <c r="G2511" s="97">
        <v>2.0848999999999999E-2</v>
      </c>
      <c r="H2511" s="97">
        <v>9.8700000000000003E-4</v>
      </c>
      <c r="I2511" s="97">
        <v>0.28257100000000002</v>
      </c>
      <c r="J2511" s="94">
        <v>2.0000000000000002E-5</v>
      </c>
      <c r="K2511" s="98">
        <v>0.28256686364378236</v>
      </c>
      <c r="L2511" s="465">
        <v>-7.1082002461353433</v>
      </c>
      <c r="M2511" s="99">
        <v>-2.2999999999999998</v>
      </c>
      <c r="N2511" s="94">
        <v>964</v>
      </c>
      <c r="O2511" s="94">
        <v>1177</v>
      </c>
      <c r="P2511" s="94">
        <v>-0.97</v>
      </c>
      <c r="Q2511" s="102" t="s">
        <v>2660</v>
      </c>
      <c r="S2511" s="423">
        <f t="shared" si="88"/>
        <v>0.96399999999999997</v>
      </c>
      <c r="T2511" s="423">
        <f t="shared" si="89"/>
        <v>1.177</v>
      </c>
    </row>
    <row r="2512" spans="1:20">
      <c r="D2512" s="95" t="s">
        <v>2642</v>
      </c>
      <c r="F2512" s="95">
        <v>224</v>
      </c>
      <c r="G2512" s="103">
        <v>3.2274999999999998E-2</v>
      </c>
      <c r="H2512" s="103">
        <v>1.4139999999999999E-3</v>
      </c>
      <c r="I2512" s="103">
        <v>0.28266200000000002</v>
      </c>
      <c r="J2512" s="95">
        <v>1.7E-5</v>
      </c>
      <c r="K2512" s="104">
        <v>0.2826560741563407</v>
      </c>
      <c r="L2512" s="316">
        <v>-3.8900598361935046</v>
      </c>
      <c r="M2512" s="105">
        <v>0.8</v>
      </c>
      <c r="N2512" s="95">
        <v>845</v>
      </c>
      <c r="O2512" s="95">
        <v>1016</v>
      </c>
      <c r="P2512" s="95">
        <v>-0.96</v>
      </c>
      <c r="Q2512" s="95"/>
      <c r="S2512" s="423">
        <f t="shared" si="88"/>
        <v>0.84499999999999997</v>
      </c>
      <c r="T2512" s="423">
        <f t="shared" si="89"/>
        <v>1.016</v>
      </c>
    </row>
    <row r="2513" spans="1:20">
      <c r="D2513" s="95" t="s">
        <v>2644</v>
      </c>
      <c r="F2513" s="95">
        <v>225</v>
      </c>
      <c r="G2513" s="103">
        <v>2.3931000000000001E-2</v>
      </c>
      <c r="H2513" s="103">
        <v>1.103E-3</v>
      </c>
      <c r="I2513" s="103">
        <v>0.28267399999999998</v>
      </c>
      <c r="J2513" s="95">
        <v>2.0000000000000002E-5</v>
      </c>
      <c r="K2513" s="104">
        <v>0.28266935682717376</v>
      </c>
      <c r="L2513" s="316">
        <v>-3.4656896722462527</v>
      </c>
      <c r="M2513" s="105">
        <v>1.3</v>
      </c>
      <c r="N2513" s="95">
        <v>822</v>
      </c>
      <c r="O2513" s="95">
        <v>993</v>
      </c>
      <c r="P2513" s="95">
        <v>-0.97</v>
      </c>
      <c r="Q2513" s="95"/>
      <c r="S2513" s="423">
        <f t="shared" si="88"/>
        <v>0.82199999999999995</v>
      </c>
      <c r="T2513" s="423">
        <f t="shared" si="89"/>
        <v>0.99299999999999999</v>
      </c>
    </row>
    <row r="2514" spans="1:20">
      <c r="D2514" s="95" t="s">
        <v>2645</v>
      </c>
      <c r="F2514" s="95">
        <v>225</v>
      </c>
      <c r="G2514" s="103">
        <v>3.6753000000000001E-2</v>
      </c>
      <c r="H2514" s="103">
        <v>1.4829999999999999E-3</v>
      </c>
      <c r="I2514" s="103">
        <v>0.282586</v>
      </c>
      <c r="J2514" s="95">
        <v>2.0000000000000002E-5</v>
      </c>
      <c r="K2514" s="104">
        <v>0.28257975718467698</v>
      </c>
      <c r="L2514" s="316">
        <v>-6.5777375412001682</v>
      </c>
      <c r="M2514" s="105">
        <v>-1.9</v>
      </c>
      <c r="N2514" s="95">
        <v>956</v>
      </c>
      <c r="O2514" s="95">
        <v>1155</v>
      </c>
      <c r="P2514" s="95">
        <v>-0.96</v>
      </c>
      <c r="Q2514" s="95"/>
      <c r="S2514" s="423">
        <f t="shared" si="88"/>
        <v>0.95599999999999996</v>
      </c>
      <c r="T2514" s="423">
        <f t="shared" si="89"/>
        <v>1.155</v>
      </c>
    </row>
    <row r="2515" spans="1:20">
      <c r="D2515" s="95" t="s">
        <v>2646</v>
      </c>
      <c r="F2515" s="95">
        <v>224</v>
      </c>
      <c r="G2515" s="103">
        <v>4.4700999999999998E-2</v>
      </c>
      <c r="H2515" s="103">
        <v>1.735E-3</v>
      </c>
      <c r="I2515" s="103">
        <v>0.28253099999999998</v>
      </c>
      <c r="J2515" s="95">
        <v>2.0999999999999999E-5</v>
      </c>
      <c r="K2515" s="104">
        <v>0.28252372889763161</v>
      </c>
      <c r="L2515" s="316">
        <v>-8.5227674592980307</v>
      </c>
      <c r="M2515" s="105">
        <v>-3.8</v>
      </c>
      <c r="N2515" s="95">
        <v>1041</v>
      </c>
      <c r="O2515" s="95">
        <v>1255</v>
      </c>
      <c r="P2515" s="95">
        <v>-0.95</v>
      </c>
      <c r="Q2515" s="95"/>
      <c r="S2515" s="423">
        <f t="shared" si="88"/>
        <v>1.0409999999999999</v>
      </c>
      <c r="T2515" s="423">
        <f t="shared" si="89"/>
        <v>1.2549999999999999</v>
      </c>
    </row>
    <row r="2516" spans="1:20">
      <c r="D2516" s="95" t="s">
        <v>2647</v>
      </c>
      <c r="F2516" s="95">
        <v>225</v>
      </c>
      <c r="G2516" s="103">
        <v>1.7485000000000001E-2</v>
      </c>
      <c r="H2516" s="103">
        <v>7.8200000000000003E-4</v>
      </c>
      <c r="I2516" s="103">
        <v>0.28276000000000001</v>
      </c>
      <c r="J2516" s="95">
        <v>1.5999999999999999E-5</v>
      </c>
      <c r="K2516" s="104">
        <v>0.28275670810412501</v>
      </c>
      <c r="L2516" s="316">
        <v>-0.42437016394836213</v>
      </c>
      <c r="M2516" s="105">
        <v>4.4000000000000004</v>
      </c>
      <c r="N2516" s="95">
        <v>694</v>
      </c>
      <c r="O2516" s="95">
        <v>833</v>
      </c>
      <c r="P2516" s="95">
        <v>-0.98</v>
      </c>
      <c r="Q2516" s="95"/>
      <c r="S2516" s="423">
        <f t="shared" si="88"/>
        <v>0.69399999999999995</v>
      </c>
      <c r="T2516" s="423">
        <f t="shared" si="89"/>
        <v>0.83299999999999996</v>
      </c>
    </row>
    <row r="2517" spans="1:20">
      <c r="D2517" s="95" t="s">
        <v>2648</v>
      </c>
      <c r="F2517" s="95">
        <v>225</v>
      </c>
      <c r="G2517" s="103">
        <v>2.7271E-2</v>
      </c>
      <c r="H2517" s="103">
        <v>1.2160000000000001E-3</v>
      </c>
      <c r="I2517" s="103">
        <v>0.28264899999999998</v>
      </c>
      <c r="J2517" s="95">
        <v>2.8E-5</v>
      </c>
      <c r="K2517" s="104">
        <v>0.28264388114401023</v>
      </c>
      <c r="L2517" s="316">
        <v>-4.3497941804715445</v>
      </c>
      <c r="M2517" s="105">
        <v>0.4</v>
      </c>
      <c r="N2517" s="95">
        <v>859</v>
      </c>
      <c r="O2517" s="95">
        <v>1038</v>
      </c>
      <c r="P2517" s="95">
        <v>-0.96</v>
      </c>
      <c r="Q2517" s="95"/>
      <c r="S2517" s="423">
        <f t="shared" si="88"/>
        <v>0.85899999999999999</v>
      </c>
      <c r="T2517" s="423">
        <f t="shared" si="89"/>
        <v>1.038</v>
      </c>
    </row>
    <row r="2518" spans="1:20">
      <c r="D2518" s="95" t="s">
        <v>2649</v>
      </c>
      <c r="F2518" s="95">
        <v>225</v>
      </c>
      <c r="G2518" s="103">
        <v>4.5347999999999999E-2</v>
      </c>
      <c r="H2518" s="103">
        <v>1.7459999999999999E-3</v>
      </c>
      <c r="I2518" s="103">
        <v>0.28254000000000001</v>
      </c>
      <c r="J2518" s="95">
        <v>2.5000000000000001E-5</v>
      </c>
      <c r="K2518" s="104">
        <v>0.28253265006368578</v>
      </c>
      <c r="L2518" s="316">
        <v>-8.2044898363353713</v>
      </c>
      <c r="M2518" s="105">
        <v>-3.5</v>
      </c>
      <c r="N2518" s="95">
        <v>1029</v>
      </c>
      <c r="O2518" s="95">
        <v>1240</v>
      </c>
      <c r="P2518" s="95">
        <v>-0.95</v>
      </c>
      <c r="Q2518" s="95"/>
      <c r="S2518" s="423">
        <f t="shared" si="88"/>
        <v>1.0289999999999999</v>
      </c>
      <c r="T2518" s="423">
        <f t="shared" si="89"/>
        <v>1.24</v>
      </c>
    </row>
    <row r="2519" spans="1:20">
      <c r="D2519" s="95" t="s">
        <v>2650</v>
      </c>
      <c r="F2519" s="95">
        <v>225</v>
      </c>
      <c r="G2519" s="103">
        <v>2.0677000000000001E-2</v>
      </c>
      <c r="H2519" s="103">
        <v>9.41E-4</v>
      </c>
      <c r="I2519" s="103">
        <v>0.28253200000000001</v>
      </c>
      <c r="J2519" s="95">
        <v>2.0000000000000002E-5</v>
      </c>
      <c r="K2519" s="104">
        <v>0.28252803878002769</v>
      </c>
      <c r="L2519" s="316">
        <v>-8.4874032789672427</v>
      </c>
      <c r="M2519" s="105">
        <v>-3.7</v>
      </c>
      <c r="N2519" s="95">
        <v>1018</v>
      </c>
      <c r="O2519" s="95">
        <v>1248</v>
      </c>
      <c r="P2519" s="95">
        <v>-0.97</v>
      </c>
      <c r="Q2519" s="95"/>
      <c r="S2519" s="423">
        <f t="shared" si="88"/>
        <v>1.018</v>
      </c>
      <c r="T2519" s="423">
        <f t="shared" si="89"/>
        <v>1.248</v>
      </c>
    </row>
    <row r="2520" spans="1:20">
      <c r="D2520" s="95" t="s">
        <v>2652</v>
      </c>
      <c r="F2520" s="95">
        <v>225</v>
      </c>
      <c r="G2520" s="103">
        <v>3.6311999999999997E-2</v>
      </c>
      <c r="H2520" s="103">
        <v>1.4480000000000001E-3</v>
      </c>
      <c r="I2520" s="103">
        <v>0.28250700000000001</v>
      </c>
      <c r="J2520" s="95">
        <v>2.3E-5</v>
      </c>
      <c r="K2520" s="104">
        <v>0.28250090452017013</v>
      </c>
      <c r="L2520" s="316">
        <v>-9.3715077871925345</v>
      </c>
      <c r="M2520" s="105">
        <v>-4.7</v>
      </c>
      <c r="N2520" s="95">
        <v>1068</v>
      </c>
      <c r="O2520" s="95">
        <v>1297</v>
      </c>
      <c r="P2520" s="95">
        <v>-0.96</v>
      </c>
      <c r="Q2520" s="95"/>
      <c r="S2520" s="423">
        <f t="shared" si="88"/>
        <v>1.0680000000000001</v>
      </c>
      <c r="T2520" s="423">
        <f t="shared" si="89"/>
        <v>1.2969999999999999</v>
      </c>
    </row>
    <row r="2521" spans="1:20">
      <c r="D2521" s="95" t="s">
        <v>2653</v>
      </c>
      <c r="F2521" s="95">
        <v>224</v>
      </c>
      <c r="G2521" s="103">
        <v>2.2506000000000002E-2</v>
      </c>
      <c r="H2521" s="103">
        <v>9.9099999999999991E-4</v>
      </c>
      <c r="I2521" s="103">
        <v>0.282474</v>
      </c>
      <c r="J2521" s="95">
        <v>2.9E-5</v>
      </c>
      <c r="K2521" s="104">
        <v>0.28246984688043397</v>
      </c>
      <c r="L2521" s="316">
        <v>-10.538525738050808</v>
      </c>
      <c r="M2521" s="105">
        <v>-5.8</v>
      </c>
      <c r="N2521" s="95">
        <v>1101</v>
      </c>
      <c r="O2521" s="95">
        <v>1353</v>
      </c>
      <c r="P2521" s="95">
        <v>-0.97</v>
      </c>
      <c r="Q2521" s="95"/>
      <c r="S2521" s="423">
        <f t="shared" si="88"/>
        <v>1.101</v>
      </c>
      <c r="T2521" s="423">
        <f t="shared" si="89"/>
        <v>1.353</v>
      </c>
    </row>
    <row r="2522" spans="1:20">
      <c r="D2522" s="95" t="s">
        <v>2654</v>
      </c>
      <c r="F2522" s="95">
        <v>226</v>
      </c>
      <c r="G2522" s="103">
        <v>2.7848999999999999E-2</v>
      </c>
      <c r="H2522" s="103">
        <v>1.261E-3</v>
      </c>
      <c r="I2522" s="103">
        <v>0.28263500000000003</v>
      </c>
      <c r="J2522" s="95">
        <v>2.4000000000000001E-5</v>
      </c>
      <c r="K2522" s="104">
        <v>0.28262966807046558</v>
      </c>
      <c r="L2522" s="316">
        <v>-4.8448927050770418</v>
      </c>
      <c r="M2522" s="105">
        <v>-0.1</v>
      </c>
      <c r="N2522" s="95">
        <v>880</v>
      </c>
      <c r="O2522" s="95">
        <v>1063</v>
      </c>
      <c r="P2522" s="95">
        <v>-0.96</v>
      </c>
      <c r="Q2522" s="95"/>
      <c r="S2522" s="423">
        <f t="shared" si="88"/>
        <v>0.88</v>
      </c>
      <c r="T2522" s="423">
        <f t="shared" si="89"/>
        <v>1.0629999999999999</v>
      </c>
    </row>
    <row r="2523" spans="1:20">
      <c r="D2523" s="95" t="s">
        <v>2655</v>
      </c>
      <c r="F2523" s="95">
        <v>225</v>
      </c>
      <c r="G2523" s="103">
        <v>3.1879999999999999E-2</v>
      </c>
      <c r="H2523" s="103">
        <v>1.413E-3</v>
      </c>
      <c r="I2523" s="103">
        <v>0.28256100000000001</v>
      </c>
      <c r="J2523" s="95">
        <v>3.1999999999999999E-5</v>
      </c>
      <c r="K2523" s="104">
        <v>0.28255505185566326</v>
      </c>
      <c r="L2523" s="316">
        <v>-7.46184204942546</v>
      </c>
      <c r="M2523" s="105">
        <v>-2.7</v>
      </c>
      <c r="N2523" s="95">
        <v>990</v>
      </c>
      <c r="O2523" s="95">
        <v>1199</v>
      </c>
      <c r="P2523" s="95">
        <v>-0.96</v>
      </c>
      <c r="Q2523" s="95"/>
      <c r="S2523" s="423">
        <f t="shared" ref="S2523:S2586" si="90">N2523/1000</f>
        <v>0.99</v>
      </c>
      <c r="T2523" s="423">
        <f t="shared" ref="T2523:T2586" si="91">O2523/1000</f>
        <v>1.1990000000000001</v>
      </c>
    </row>
    <row r="2524" spans="1:20">
      <c r="D2524" s="95" t="s">
        <v>2656</v>
      </c>
      <c r="F2524" s="95">
        <v>225</v>
      </c>
      <c r="G2524" s="103">
        <v>2.5411E-2</v>
      </c>
      <c r="H2524" s="103">
        <v>1.011E-3</v>
      </c>
      <c r="I2524" s="103">
        <v>0.282497</v>
      </c>
      <c r="J2524" s="95">
        <v>2.5999999999999998E-5</v>
      </c>
      <c r="K2524" s="104">
        <v>0.2824927441090414</v>
      </c>
      <c r="L2524" s="316">
        <v>-9.7251495904837615</v>
      </c>
      <c r="M2524" s="105">
        <v>-4.9000000000000004</v>
      </c>
      <c r="N2524" s="95">
        <v>1069</v>
      </c>
      <c r="O2524" s="95">
        <v>1312</v>
      </c>
      <c r="P2524" s="95">
        <v>-0.97</v>
      </c>
      <c r="Q2524" s="95"/>
      <c r="S2524" s="423">
        <f t="shared" si="90"/>
        <v>1.069</v>
      </c>
      <c r="T2524" s="423">
        <f t="shared" si="91"/>
        <v>1.3120000000000001</v>
      </c>
    </row>
    <row r="2525" spans="1:20">
      <c r="D2525" s="95" t="s">
        <v>2657</v>
      </c>
      <c r="F2525" s="95">
        <v>225</v>
      </c>
      <c r="G2525" s="103">
        <v>1.7346E-2</v>
      </c>
      <c r="H2525" s="103">
        <v>8.12E-4</v>
      </c>
      <c r="I2525" s="103">
        <v>0.28260099999999999</v>
      </c>
      <c r="J2525" s="95">
        <v>2.8E-5</v>
      </c>
      <c r="K2525" s="104">
        <v>0.28259758181655947</v>
      </c>
      <c r="L2525" s="316">
        <v>-6.0472748362649931</v>
      </c>
      <c r="M2525" s="105">
        <v>-1.2</v>
      </c>
      <c r="N2525" s="95">
        <v>917</v>
      </c>
      <c r="O2525" s="95">
        <v>1122</v>
      </c>
      <c r="P2525" s="95">
        <v>-0.98</v>
      </c>
      <c r="Q2525" s="95"/>
      <c r="S2525" s="423">
        <f t="shared" si="90"/>
        <v>0.91700000000000004</v>
      </c>
      <c r="T2525" s="423">
        <f t="shared" si="91"/>
        <v>1.1220000000000001</v>
      </c>
    </row>
    <row r="2526" spans="1:20">
      <c r="D2526" s="96" t="s">
        <v>2658</v>
      </c>
      <c r="E2526" s="6"/>
      <c r="F2526" s="96">
        <v>224</v>
      </c>
      <c r="G2526" s="108">
        <v>5.0998000000000002E-2</v>
      </c>
      <c r="H2526" s="108">
        <v>1.861E-3</v>
      </c>
      <c r="I2526" s="108">
        <v>0.28262100000000001</v>
      </c>
      <c r="J2526" s="96">
        <v>1.5999999999999999E-5</v>
      </c>
      <c r="K2526" s="109">
        <v>0.28261320085215702</v>
      </c>
      <c r="L2526" s="321">
        <v>-5.3399912296836494</v>
      </c>
      <c r="M2526" s="110">
        <v>-0.7</v>
      </c>
      <c r="N2526" s="96">
        <v>915</v>
      </c>
      <c r="O2526" s="96">
        <v>1094</v>
      </c>
      <c r="P2526" s="96">
        <v>-0.94</v>
      </c>
      <c r="Q2526" s="95"/>
      <c r="S2526" s="423">
        <f t="shared" si="90"/>
        <v>0.91500000000000004</v>
      </c>
      <c r="T2526" s="423">
        <f t="shared" si="91"/>
        <v>1.0940000000000001</v>
      </c>
    </row>
    <row r="2527" spans="1:20">
      <c r="A2527" s="92"/>
      <c r="D2527" s="95" t="s">
        <v>2711</v>
      </c>
      <c r="E2527" s="117" t="s">
        <v>2710</v>
      </c>
      <c r="F2527" s="95">
        <v>234</v>
      </c>
      <c r="G2527" s="357">
        <v>6.583E-2</v>
      </c>
      <c r="H2527" s="103">
        <v>1.0280000000000001E-3</v>
      </c>
      <c r="I2527" s="103">
        <v>0.28271800000000002</v>
      </c>
      <c r="J2527" s="95">
        <v>2.5000000000000001E-5</v>
      </c>
      <c r="K2527" s="104">
        <v>0.28271349906953136</v>
      </c>
      <c r="L2527" s="316">
        <v>-1.9096657377670745</v>
      </c>
      <c r="M2527" s="105">
        <v>3.0733075703581747</v>
      </c>
      <c r="N2527" s="106">
        <v>757.09086693732036</v>
      </c>
      <c r="O2527" s="106">
        <v>988.78578684098602</v>
      </c>
      <c r="P2527" s="107">
        <v>-0.96903614457831322</v>
      </c>
      <c r="Q2527" s="102" t="s">
        <v>2709</v>
      </c>
      <c r="S2527" s="423">
        <f t="shared" si="90"/>
        <v>0.75709086693732031</v>
      </c>
      <c r="T2527" s="423">
        <f t="shared" si="91"/>
        <v>0.98878578684098606</v>
      </c>
    </row>
    <row r="2528" spans="1:20">
      <c r="A2528" s="92"/>
      <c r="D2528" s="95" t="s">
        <v>2712</v>
      </c>
      <c r="E2528" s="92"/>
      <c r="F2528" s="95"/>
      <c r="G2528" s="103">
        <v>5.219E-2</v>
      </c>
      <c r="H2528" s="103">
        <v>1.1050000000000001E-3</v>
      </c>
      <c r="I2528" s="103">
        <v>0.28269100000000003</v>
      </c>
      <c r="J2528" s="95">
        <v>2.0999999999999999E-5</v>
      </c>
      <c r="K2528" s="104">
        <v>0.28268616193757989</v>
      </c>
      <c r="L2528" s="316">
        <v>-2.864498606651722</v>
      </c>
      <c r="M2528" s="105">
        <v>2.1060550839036019</v>
      </c>
      <c r="N2528" s="106">
        <v>796.86048257098525</v>
      </c>
      <c r="O2528" s="106">
        <v>1044.4973628372547</v>
      </c>
      <c r="P2528" s="107">
        <v>-0.9667168674698795</v>
      </c>
      <c r="Q2528" s="95"/>
      <c r="S2528" s="423">
        <f t="shared" si="90"/>
        <v>0.7968604825709853</v>
      </c>
      <c r="T2528" s="423">
        <f t="shared" si="91"/>
        <v>1.0444973628372547</v>
      </c>
    </row>
    <row r="2529" spans="1:20">
      <c r="A2529" s="92"/>
      <c r="D2529" s="95" t="s">
        <v>2713</v>
      </c>
      <c r="E2529" s="92"/>
      <c r="F2529" s="95"/>
      <c r="G2529" s="103">
        <v>4.9190999999999999E-2</v>
      </c>
      <c r="H2529" s="103">
        <v>1.0430000000000001E-3</v>
      </c>
      <c r="I2529" s="103">
        <v>0.28264800000000001</v>
      </c>
      <c r="J2529" s="95">
        <v>2.0999999999999999E-5</v>
      </c>
      <c r="K2529" s="104">
        <v>0.28264343339447584</v>
      </c>
      <c r="L2529" s="316">
        <v>-4.3851583608001121</v>
      </c>
      <c r="M2529" s="105">
        <v>0.59421801067438551</v>
      </c>
      <c r="N2529" s="106">
        <v>856.25707148697484</v>
      </c>
      <c r="O2529" s="106">
        <v>1131.5157304841282</v>
      </c>
      <c r="P2529" s="107">
        <v>-0.96858433734939764</v>
      </c>
      <c r="Q2529" s="95"/>
      <c r="S2529" s="423">
        <f t="shared" si="90"/>
        <v>0.85625707148697483</v>
      </c>
      <c r="T2529" s="423">
        <f t="shared" si="91"/>
        <v>1.1315157304841281</v>
      </c>
    </row>
    <row r="2530" spans="1:20">
      <c r="A2530" s="92"/>
      <c r="D2530" s="95" t="s">
        <v>2714</v>
      </c>
      <c r="E2530" s="92"/>
      <c r="F2530" s="95"/>
      <c r="G2530" s="103">
        <v>4.1565999999999999E-2</v>
      </c>
      <c r="H2530" s="103">
        <v>9.6900000000000003E-4</v>
      </c>
      <c r="I2530" s="103">
        <v>0.28265099999999999</v>
      </c>
      <c r="J2530" s="95">
        <v>1.9000000000000001E-5</v>
      </c>
      <c r="K2530" s="104">
        <v>0.28264675739141615</v>
      </c>
      <c r="L2530" s="316">
        <v>-4.2790658198132991</v>
      </c>
      <c r="M2530" s="105">
        <v>0.7118288965268782</v>
      </c>
      <c r="N2530" s="106">
        <v>850.35264291240912</v>
      </c>
      <c r="O2530" s="106">
        <v>1124.7604547048027</v>
      </c>
      <c r="P2530" s="107">
        <v>-0.97081325301204824</v>
      </c>
      <c r="Q2530" s="95"/>
      <c r="S2530" s="423">
        <f t="shared" si="90"/>
        <v>0.85035264291240908</v>
      </c>
      <c r="T2530" s="423">
        <f t="shared" si="91"/>
        <v>1.1247604547048027</v>
      </c>
    </row>
    <row r="2531" spans="1:20">
      <c r="A2531" s="92"/>
      <c r="D2531" s="95" t="s">
        <v>2715</v>
      </c>
      <c r="E2531" s="92"/>
      <c r="F2531" s="95"/>
      <c r="G2531" s="103">
        <v>4.3584999999999999E-2</v>
      </c>
      <c r="H2531" s="103">
        <v>1.0430000000000001E-3</v>
      </c>
      <c r="I2531" s="103">
        <v>0.28264099999999998</v>
      </c>
      <c r="J2531" s="95">
        <v>1.7E-5</v>
      </c>
      <c r="K2531" s="104">
        <v>0.28263643339447581</v>
      </c>
      <c r="L2531" s="316">
        <v>-4.6327076231045261</v>
      </c>
      <c r="M2531" s="105">
        <v>0.34654142860857107</v>
      </c>
      <c r="N2531" s="106">
        <v>866.13347711711947</v>
      </c>
      <c r="O2531" s="106">
        <v>1145.7610156241017</v>
      </c>
      <c r="P2531" s="107">
        <v>-0.96858433734939764</v>
      </c>
      <c r="Q2531" s="95"/>
      <c r="S2531" s="423">
        <f t="shared" si="90"/>
        <v>0.86613347711711952</v>
      </c>
      <c r="T2531" s="423">
        <f t="shared" si="91"/>
        <v>1.1457610156241016</v>
      </c>
    </row>
    <row r="2532" spans="1:20">
      <c r="A2532" s="92"/>
      <c r="D2532" s="95" t="s">
        <v>2718</v>
      </c>
      <c r="E2532" s="92"/>
      <c r="F2532" s="95"/>
      <c r="G2532" s="103">
        <v>4.9446999999999998E-2</v>
      </c>
      <c r="H2532" s="103">
        <v>1.119E-3</v>
      </c>
      <c r="I2532" s="103">
        <v>0.28263300000000002</v>
      </c>
      <c r="J2532" s="95">
        <v>1.7E-5</v>
      </c>
      <c r="K2532" s="104">
        <v>0.28262810064086141</v>
      </c>
      <c r="L2532" s="316">
        <v>-4.9156210657352872</v>
      </c>
      <c r="M2532" s="105">
        <v>5.1708866550814747E-2</v>
      </c>
      <c r="N2532" s="106">
        <v>879.19264892634703</v>
      </c>
      <c r="O2532" s="106">
        <v>1162.7037507576504</v>
      </c>
      <c r="P2532" s="107">
        <v>-0.96629518072289156</v>
      </c>
      <c r="Q2532" s="95"/>
      <c r="S2532" s="423">
        <f t="shared" si="90"/>
        <v>0.87919264892634708</v>
      </c>
      <c r="T2532" s="423">
        <f t="shared" si="91"/>
        <v>1.1627037507576503</v>
      </c>
    </row>
    <row r="2533" spans="1:20">
      <c r="A2533" s="92"/>
      <c r="D2533" s="95" t="s">
        <v>2720</v>
      </c>
      <c r="E2533" s="92"/>
      <c r="F2533" s="95"/>
      <c r="G2533" s="103">
        <v>5.2273E-2</v>
      </c>
      <c r="H2533" s="103">
        <v>1.268E-3</v>
      </c>
      <c r="I2533" s="103">
        <v>0.28264299999999998</v>
      </c>
      <c r="J2533" s="95">
        <v>1.7E-5</v>
      </c>
      <c r="K2533" s="104">
        <v>0.28263744826864368</v>
      </c>
      <c r="L2533" s="316">
        <v>-4.5619792624462807</v>
      </c>
      <c r="M2533" s="105">
        <v>0.38245008076920328</v>
      </c>
      <c r="N2533" s="106">
        <v>868.50085518714695</v>
      </c>
      <c r="O2533" s="106">
        <v>1143.6635426567236</v>
      </c>
      <c r="P2533" s="107">
        <v>-0.96180722891566262</v>
      </c>
      <c r="Q2533" s="95"/>
      <c r="S2533" s="423">
        <f t="shared" si="90"/>
        <v>0.86850085518714693</v>
      </c>
      <c r="T2533" s="423">
        <f t="shared" si="91"/>
        <v>1.1436635426567237</v>
      </c>
    </row>
    <row r="2534" spans="1:20">
      <c r="A2534" s="92"/>
      <c r="D2534" s="95" t="s">
        <v>2721</v>
      </c>
      <c r="E2534" s="92"/>
      <c r="F2534" s="95"/>
      <c r="G2534" s="103">
        <v>2.7900000000000001E-2</v>
      </c>
      <c r="H2534" s="103">
        <v>6.4800000000000003E-4</v>
      </c>
      <c r="I2534" s="103">
        <v>0.28265000000000001</v>
      </c>
      <c r="J2534" s="95">
        <v>1.5E-5</v>
      </c>
      <c r="K2534" s="104">
        <v>0.28264716283760338</v>
      </c>
      <c r="L2534" s="316">
        <v>-4.3144300001418667</v>
      </c>
      <c r="M2534" s="105">
        <v>0.72617454307977169</v>
      </c>
      <c r="N2534" s="106">
        <v>844.57542945590944</v>
      </c>
      <c r="O2534" s="106">
        <v>1123.9785178694785</v>
      </c>
      <c r="P2534" s="107">
        <v>-0.98048192771084342</v>
      </c>
      <c r="Q2534" s="95"/>
      <c r="S2534" s="423">
        <f t="shared" si="90"/>
        <v>0.84457542945590947</v>
      </c>
      <c r="T2534" s="423">
        <f t="shared" si="91"/>
        <v>1.1239785178694786</v>
      </c>
    </row>
    <row r="2535" spans="1:20">
      <c r="A2535" s="92"/>
      <c r="D2535" s="95" t="s">
        <v>2723</v>
      </c>
      <c r="E2535" s="92"/>
      <c r="F2535" s="95"/>
      <c r="G2535" s="103">
        <v>6.3659999999999994E-2</v>
      </c>
      <c r="H2535" s="103">
        <v>1.3810000000000001E-3</v>
      </c>
      <c r="I2535" s="103">
        <v>0.28273900000000002</v>
      </c>
      <c r="J2535" s="95">
        <v>2.4000000000000001E-5</v>
      </c>
      <c r="K2535" s="104">
        <v>0.28273295351655908</v>
      </c>
      <c r="L2535" s="316">
        <v>-1.1670179508582734</v>
      </c>
      <c r="M2535" s="105">
        <v>3.7616519911831681</v>
      </c>
      <c r="N2535" s="106">
        <v>734.29666803083251</v>
      </c>
      <c r="O2535" s="106">
        <v>949.0765387580459</v>
      </c>
      <c r="P2535" s="107">
        <v>-0.95840361445783129</v>
      </c>
      <c r="Q2535" s="95"/>
      <c r="S2535" s="423">
        <f t="shared" si="90"/>
        <v>0.73429666803083249</v>
      </c>
      <c r="T2535" s="423">
        <f t="shared" si="91"/>
        <v>0.94907653875804587</v>
      </c>
    </row>
    <row r="2536" spans="1:20">
      <c r="A2536" s="92"/>
      <c r="D2536" s="95" t="s">
        <v>2726</v>
      </c>
      <c r="E2536" s="92"/>
      <c r="F2536" s="95"/>
      <c r="G2536" s="103">
        <v>3.2496999999999998E-2</v>
      </c>
      <c r="H2536" s="103">
        <v>7.5500000000000003E-4</v>
      </c>
      <c r="I2536" s="103">
        <v>0.28274700000000003</v>
      </c>
      <c r="J2536" s="95">
        <v>2.1999999999999999E-5</v>
      </c>
      <c r="K2536" s="104">
        <v>0.28274369435554103</v>
      </c>
      <c r="L2536" s="316">
        <v>-0.88410450822529185</v>
      </c>
      <c r="M2536" s="105">
        <v>4.141688317975678</v>
      </c>
      <c r="N2536" s="106">
        <v>710.93671208246633</v>
      </c>
      <c r="O2536" s="106">
        <v>927.21554155770059</v>
      </c>
      <c r="P2536" s="107">
        <v>-0.97725903614457832</v>
      </c>
      <c r="Q2536" s="95"/>
      <c r="S2536" s="423">
        <f t="shared" si="90"/>
        <v>0.71093671208246634</v>
      </c>
      <c r="T2536" s="423">
        <f t="shared" si="91"/>
        <v>0.92721554155770058</v>
      </c>
    </row>
    <row r="2537" spans="1:20">
      <c r="A2537" s="92"/>
      <c r="D2537" s="96" t="s">
        <v>2728</v>
      </c>
      <c r="E2537" s="6"/>
      <c r="F2537" s="96"/>
      <c r="G2537" s="108">
        <v>5.3580999999999997E-2</v>
      </c>
      <c r="H2537" s="108">
        <v>1.1019999999999999E-3</v>
      </c>
      <c r="I2537" s="108">
        <v>0.28271099999999999</v>
      </c>
      <c r="J2537" s="96">
        <v>2.1999999999999999E-5</v>
      </c>
      <c r="K2537" s="109">
        <v>0.28270617507259094</v>
      </c>
      <c r="L2537" s="321">
        <v>-2.1572150000714885</v>
      </c>
      <c r="M2537" s="110">
        <v>2.8141672090353786</v>
      </c>
      <c r="N2537" s="111">
        <v>768.49244496902554</v>
      </c>
      <c r="O2537" s="111">
        <v>1003.7103943032708</v>
      </c>
      <c r="P2537" s="112">
        <v>-0.96680722891566262</v>
      </c>
      <c r="Q2537" s="95"/>
      <c r="S2537" s="423">
        <f t="shared" si="90"/>
        <v>0.76849244496902558</v>
      </c>
      <c r="T2537" s="423">
        <f t="shared" si="91"/>
        <v>1.0037103943032708</v>
      </c>
    </row>
    <row r="2538" spans="1:20">
      <c r="A2538" s="92"/>
      <c r="D2538" s="95"/>
      <c r="E2538" s="92"/>
      <c r="F2538" s="95"/>
      <c r="G2538" s="103"/>
      <c r="H2538" s="103"/>
      <c r="I2538" s="103"/>
      <c r="J2538" s="95"/>
      <c r="K2538" s="104"/>
      <c r="L2538" s="316"/>
      <c r="M2538" s="105">
        <f>AVERAGE(M2511:M2537)</f>
        <v>-0.35889659264201379</v>
      </c>
      <c r="N2538" s="106"/>
      <c r="O2538" s="106">
        <f>AVERAGE(O2511:O2537)</f>
        <v>1116.3210606071905</v>
      </c>
      <c r="P2538" s="107"/>
      <c r="Q2538" s="95"/>
      <c r="S2538" s="423">
        <f t="shared" si="90"/>
        <v>0</v>
      </c>
      <c r="T2538" s="423">
        <f t="shared" si="91"/>
        <v>1.1163210606071905</v>
      </c>
    </row>
    <row r="2539" spans="1:20" ht="14.5">
      <c r="A2539" s="147" t="s">
        <v>2691</v>
      </c>
      <c r="D2539" s="261" t="s">
        <v>2662</v>
      </c>
      <c r="E2539" s="94" t="s">
        <v>2661</v>
      </c>
      <c r="F2539" s="261">
        <v>210</v>
      </c>
      <c r="G2539" s="324">
        <v>3.9199999999999999E-2</v>
      </c>
      <c r="H2539" s="324">
        <v>1.132E-3</v>
      </c>
      <c r="I2539" s="97">
        <v>0.28266799999999997</v>
      </c>
      <c r="J2539" s="94">
        <v>1.5E-5</v>
      </c>
      <c r="K2539" s="98">
        <v>0.28266355305572927</v>
      </c>
      <c r="L2539" s="325" t="s">
        <v>2673</v>
      </c>
      <c r="M2539" s="325">
        <v>0.8</v>
      </c>
      <c r="N2539" s="94">
        <v>830</v>
      </c>
      <c r="O2539" s="94">
        <v>1197</v>
      </c>
      <c r="P2539" s="97" t="s">
        <v>2674</v>
      </c>
      <c r="Q2539" s="102" t="s">
        <v>2675</v>
      </c>
      <c r="R2539" s="95"/>
      <c r="S2539" s="423">
        <f t="shared" si="90"/>
        <v>0.83</v>
      </c>
      <c r="T2539" s="423">
        <f t="shared" si="91"/>
        <v>1.1970000000000001</v>
      </c>
    </row>
    <row r="2540" spans="1:20" ht="14.5">
      <c r="D2540" s="322" t="s">
        <v>2663</v>
      </c>
      <c r="F2540" s="322">
        <v>209</v>
      </c>
      <c r="G2540" s="326">
        <v>5.4899999999999997E-2</v>
      </c>
      <c r="H2540" s="326">
        <v>1.493E-3</v>
      </c>
      <c r="I2540" s="103">
        <v>0.28264299999999998</v>
      </c>
      <c r="J2540" s="95">
        <v>2.0000000000000002E-5</v>
      </c>
      <c r="K2540" s="104">
        <v>0.2826371628883238</v>
      </c>
      <c r="L2540" s="327" t="s">
        <v>2676</v>
      </c>
      <c r="M2540" s="327" t="s">
        <v>2677</v>
      </c>
      <c r="N2540" s="95">
        <v>873</v>
      </c>
      <c r="O2540" s="95">
        <v>1257</v>
      </c>
      <c r="P2540" s="103" t="s">
        <v>2678</v>
      </c>
      <c r="Q2540" s="95"/>
      <c r="R2540" s="95"/>
      <c r="S2540" s="423">
        <f t="shared" si="90"/>
        <v>0.873</v>
      </c>
      <c r="T2540" s="423">
        <f t="shared" si="91"/>
        <v>1.2569999999999999</v>
      </c>
    </row>
    <row r="2541" spans="1:20" ht="14.5">
      <c r="D2541" s="279" t="s">
        <v>2664</v>
      </c>
      <c r="F2541" s="279">
        <v>213</v>
      </c>
      <c r="G2541" s="328">
        <v>4.58E-2</v>
      </c>
      <c r="H2541" s="328">
        <v>1.3439999999999999E-3</v>
      </c>
      <c r="I2541" s="103">
        <v>0.282669</v>
      </c>
      <c r="J2541" s="95">
        <v>1.9000000000000001E-5</v>
      </c>
      <c r="K2541" s="104">
        <v>0.28266364466050148</v>
      </c>
      <c r="L2541" s="327" t="s">
        <v>2679</v>
      </c>
      <c r="M2541" s="327">
        <v>0.9</v>
      </c>
      <c r="N2541" s="95">
        <v>833</v>
      </c>
      <c r="O2541" s="95">
        <v>1194</v>
      </c>
      <c r="P2541" s="103" t="s">
        <v>2678</v>
      </c>
      <c r="Q2541" s="95"/>
      <c r="R2541" s="95"/>
      <c r="S2541" s="423">
        <f t="shared" si="90"/>
        <v>0.83299999999999996</v>
      </c>
      <c r="T2541" s="423">
        <f t="shared" si="91"/>
        <v>1.194</v>
      </c>
    </row>
    <row r="2542" spans="1:20" ht="14.5">
      <c r="D2542" s="279" t="s">
        <v>2665</v>
      </c>
      <c r="F2542" s="279">
        <v>215</v>
      </c>
      <c r="G2542" s="328">
        <v>4.0800000000000003E-2</v>
      </c>
      <c r="H2542" s="328">
        <v>1.4610000000000001E-3</v>
      </c>
      <c r="I2542" s="103">
        <v>0.28265200000000001</v>
      </c>
      <c r="J2542" s="95">
        <v>1.9000000000000001E-5</v>
      </c>
      <c r="K2542" s="104">
        <v>0.28264612368693298</v>
      </c>
      <c r="L2542" s="327" t="s">
        <v>2680</v>
      </c>
      <c r="M2542" s="327">
        <v>0.3</v>
      </c>
      <c r="N2542" s="95">
        <v>860</v>
      </c>
      <c r="O2542" s="95">
        <v>1234</v>
      </c>
      <c r="P2542" s="103" t="s">
        <v>2678</v>
      </c>
      <c r="Q2542" s="95"/>
      <c r="R2542" s="95"/>
      <c r="S2542" s="423">
        <f t="shared" si="90"/>
        <v>0.86</v>
      </c>
      <c r="T2542" s="423">
        <f t="shared" si="91"/>
        <v>1.234</v>
      </c>
    </row>
    <row r="2543" spans="1:20" ht="14.5">
      <c r="D2543" s="279" t="s">
        <v>2666</v>
      </c>
      <c r="F2543" s="279">
        <v>214</v>
      </c>
      <c r="G2543" s="328">
        <v>4.4200000000000003E-2</v>
      </c>
      <c r="H2543" s="328">
        <v>1.2689999999999999E-3</v>
      </c>
      <c r="I2543" s="103">
        <v>0.28268599999999999</v>
      </c>
      <c r="J2543" s="95">
        <v>1.8E-5</v>
      </c>
      <c r="K2543" s="104">
        <v>0.28268091972071491</v>
      </c>
      <c r="L2543" s="327" t="s">
        <v>2681</v>
      </c>
      <c r="M2543" s="327">
        <v>1.5</v>
      </c>
      <c r="N2543" s="95">
        <v>807</v>
      </c>
      <c r="O2543" s="95">
        <v>1155</v>
      </c>
      <c r="P2543" s="103" t="s">
        <v>2678</v>
      </c>
      <c r="Q2543" s="95"/>
      <c r="R2543" s="95"/>
      <c r="S2543" s="423">
        <f t="shared" si="90"/>
        <v>0.80700000000000005</v>
      </c>
      <c r="T2543" s="423">
        <f t="shared" si="91"/>
        <v>1.155</v>
      </c>
    </row>
    <row r="2544" spans="1:20" ht="14.5">
      <c r="D2544" s="279" t="s">
        <v>2667</v>
      </c>
      <c r="F2544" s="279">
        <v>210</v>
      </c>
      <c r="G2544" s="328">
        <v>1.95E-2</v>
      </c>
      <c r="H2544" s="328">
        <v>5.7499999999999999E-4</v>
      </c>
      <c r="I2544" s="103">
        <v>0.28254000000000001</v>
      </c>
      <c r="J2544" s="95">
        <v>1.2E-5</v>
      </c>
      <c r="K2544" s="104">
        <v>0.28253774117230068</v>
      </c>
      <c r="L2544" s="327" t="s">
        <v>2682</v>
      </c>
      <c r="M2544" s="327" t="s">
        <v>2673</v>
      </c>
      <c r="N2544" s="95">
        <v>996</v>
      </c>
      <c r="O2544" s="95">
        <v>1481</v>
      </c>
      <c r="P2544" s="103" t="s">
        <v>2683</v>
      </c>
      <c r="Q2544" s="95"/>
      <c r="R2544" s="95"/>
      <c r="S2544" s="423">
        <f t="shared" si="90"/>
        <v>0.996</v>
      </c>
      <c r="T2544" s="423">
        <f t="shared" si="91"/>
        <v>1.4810000000000001</v>
      </c>
    </row>
    <row r="2545" spans="1:20" ht="14.5">
      <c r="D2545" s="279" t="s">
        <v>2668</v>
      </c>
      <c r="F2545" s="279">
        <v>214</v>
      </c>
      <c r="G2545" s="328">
        <v>4.9700000000000001E-2</v>
      </c>
      <c r="H2545" s="328">
        <v>1.397E-3</v>
      </c>
      <c r="I2545" s="103">
        <v>0.28265299999999999</v>
      </c>
      <c r="J2545" s="95">
        <v>1.7E-5</v>
      </c>
      <c r="K2545" s="104">
        <v>0.28264740728907706</v>
      </c>
      <c r="L2545" s="327" t="s">
        <v>2680</v>
      </c>
      <c r="M2545" s="327">
        <v>0.3</v>
      </c>
      <c r="N2545" s="95">
        <v>857</v>
      </c>
      <c r="O2545" s="95">
        <v>1231</v>
      </c>
      <c r="P2545" s="103" t="s">
        <v>2678</v>
      </c>
      <c r="Q2545" s="95"/>
      <c r="R2545" s="95"/>
      <c r="S2545" s="423">
        <f t="shared" si="90"/>
        <v>0.85699999999999998</v>
      </c>
      <c r="T2545" s="423">
        <f t="shared" si="91"/>
        <v>1.2310000000000001</v>
      </c>
    </row>
    <row r="2546" spans="1:20" ht="14.5">
      <c r="D2546" s="279" t="s">
        <v>2669</v>
      </c>
      <c r="F2546" s="279">
        <v>450</v>
      </c>
      <c r="G2546" s="328">
        <v>2.8199999999999999E-2</v>
      </c>
      <c r="H2546" s="328">
        <v>7.7800000000000005E-4</v>
      </c>
      <c r="I2546" s="103">
        <v>0.28234999999999999</v>
      </c>
      <c r="J2546" s="95">
        <v>1.4E-5</v>
      </c>
      <c r="K2546" s="104">
        <v>0.28234343609829943</v>
      </c>
      <c r="L2546" s="327" t="s">
        <v>2684</v>
      </c>
      <c r="M2546" s="327" t="s">
        <v>2685</v>
      </c>
      <c r="N2546" s="95">
        <v>1266</v>
      </c>
      <c r="O2546" s="95">
        <v>1762</v>
      </c>
      <c r="P2546" s="103" t="s">
        <v>2683</v>
      </c>
      <c r="Q2546" s="95"/>
      <c r="R2546" s="95"/>
      <c r="S2546" s="423">
        <f t="shared" si="90"/>
        <v>1.266</v>
      </c>
      <c r="T2546" s="423">
        <f t="shared" si="91"/>
        <v>1.762</v>
      </c>
    </row>
    <row r="2547" spans="1:20" ht="14.5">
      <c r="D2547" s="279" t="s">
        <v>2670</v>
      </c>
      <c r="F2547" s="279">
        <v>211</v>
      </c>
      <c r="G2547" s="328">
        <v>1.2800000000000001E-2</v>
      </c>
      <c r="H2547" s="328">
        <v>3.8099999999999999E-4</v>
      </c>
      <c r="I2547" s="103">
        <v>0.28253</v>
      </c>
      <c r="J2547" s="95">
        <v>1.2999999999999999E-5</v>
      </c>
      <c r="K2547" s="104">
        <v>0.28252849613984404</v>
      </c>
      <c r="L2547" s="327" t="s">
        <v>2686</v>
      </c>
      <c r="M2547" s="327" t="s">
        <v>2687</v>
      </c>
      <c r="N2547" s="95">
        <v>1005</v>
      </c>
      <c r="O2547" s="95">
        <v>1501</v>
      </c>
      <c r="P2547" s="103" t="s">
        <v>2688</v>
      </c>
      <c r="Q2547" s="95"/>
      <c r="R2547" s="95"/>
      <c r="S2547" s="423">
        <f t="shared" si="90"/>
        <v>1.0049999999999999</v>
      </c>
      <c r="T2547" s="423">
        <f t="shared" si="91"/>
        <v>1.5009999999999999</v>
      </c>
    </row>
    <row r="2548" spans="1:20" ht="14.5">
      <c r="D2548" s="279" t="s">
        <v>2671</v>
      </c>
      <c r="F2548" s="279">
        <v>212</v>
      </c>
      <c r="G2548" s="328">
        <v>4.7199999999999999E-2</v>
      </c>
      <c r="H2548" s="328">
        <v>1.3550000000000001E-3</v>
      </c>
      <c r="I2548" s="103">
        <v>0.28267900000000001</v>
      </c>
      <c r="J2548" s="95">
        <v>1.8E-5</v>
      </c>
      <c r="K2548" s="104">
        <v>0.28267362622801329</v>
      </c>
      <c r="L2548" s="327" t="s">
        <v>2689</v>
      </c>
      <c r="M2548" s="327">
        <v>1.2</v>
      </c>
      <c r="N2548" s="95">
        <v>819</v>
      </c>
      <c r="O2548" s="95">
        <v>1173</v>
      </c>
      <c r="P2548" s="103" t="s">
        <v>2678</v>
      </c>
      <c r="Q2548" s="95"/>
      <c r="R2548" s="95"/>
      <c r="S2548" s="423">
        <f t="shared" si="90"/>
        <v>0.81899999999999995</v>
      </c>
      <c r="T2548" s="423">
        <f t="shared" si="91"/>
        <v>1.173</v>
      </c>
    </row>
    <row r="2549" spans="1:20" ht="14.5">
      <c r="A2549" s="92"/>
      <c r="D2549" s="323" t="s">
        <v>2672</v>
      </c>
      <c r="E2549" s="6"/>
      <c r="F2549" s="323">
        <v>211</v>
      </c>
      <c r="G2549" s="329">
        <v>3.9399999999999998E-2</v>
      </c>
      <c r="H2549" s="329">
        <v>1.1509999999999999E-3</v>
      </c>
      <c r="I2549" s="108">
        <v>0.28266599999999997</v>
      </c>
      <c r="J2549" s="96">
        <v>1.7E-5</v>
      </c>
      <c r="K2549" s="109">
        <v>0.28266145684241595</v>
      </c>
      <c r="L2549" s="330" t="s">
        <v>2690</v>
      </c>
      <c r="M2549" s="330">
        <v>0.7</v>
      </c>
      <c r="N2549" s="96">
        <v>834</v>
      </c>
      <c r="O2549" s="96">
        <v>1203</v>
      </c>
      <c r="P2549" s="108" t="s">
        <v>2674</v>
      </c>
      <c r="Q2549" s="130"/>
      <c r="R2549" s="95"/>
      <c r="S2549" s="423">
        <f t="shared" si="90"/>
        <v>0.83399999999999996</v>
      </c>
      <c r="T2549" s="423">
        <f t="shared" si="91"/>
        <v>1.2030000000000001</v>
      </c>
    </row>
    <row r="2550" spans="1:20" ht="14.5">
      <c r="A2550" s="92"/>
      <c r="D2550" s="322"/>
      <c r="E2550" s="92"/>
      <c r="F2550" s="322"/>
      <c r="G2550" s="326"/>
      <c r="H2550" s="326"/>
      <c r="I2550" s="103"/>
      <c r="J2550" s="95"/>
      <c r="K2550" s="104"/>
      <c r="L2550" s="327"/>
      <c r="M2550" s="327">
        <f>AVERAGE(M2539:M2549)</f>
        <v>0.81428571428571428</v>
      </c>
      <c r="N2550" s="95"/>
      <c r="O2550" s="95">
        <f>AVERAGE(O2539:O2549)</f>
        <v>1308</v>
      </c>
      <c r="P2550" s="103"/>
      <c r="Q2550" s="130"/>
      <c r="R2550" s="95"/>
      <c r="S2550" s="423">
        <f t="shared" si="90"/>
        <v>0</v>
      </c>
      <c r="T2550" s="423">
        <f t="shared" si="91"/>
        <v>1.3080000000000001</v>
      </c>
    </row>
    <row r="2551" spans="1:20">
      <c r="A2551" s="92"/>
      <c r="D2551" s="358" t="s">
        <v>2692</v>
      </c>
      <c r="E2551" s="117" t="s">
        <v>2707</v>
      </c>
      <c r="F2551" s="94">
        <v>204</v>
      </c>
      <c r="G2551" s="469">
        <v>0.123419</v>
      </c>
      <c r="H2551" s="97">
        <v>3.0820000000000001E-3</v>
      </c>
      <c r="I2551" s="97">
        <v>0.28264099999999998</v>
      </c>
      <c r="J2551" s="94">
        <v>3.4E-5</v>
      </c>
      <c r="K2551" s="94">
        <v>0.28262923926602063</v>
      </c>
      <c r="L2551" s="98">
        <v>-4.6327076231045261</v>
      </c>
      <c r="M2551" s="99">
        <v>-0.56860846611495042</v>
      </c>
      <c r="N2551" s="99">
        <v>915.71253146655215</v>
      </c>
      <c r="O2551" s="101">
        <v>1174.512092136513</v>
      </c>
      <c r="P2551" s="101">
        <v>-0.90716867469879514</v>
      </c>
      <c r="Q2551" s="102" t="s">
        <v>2709</v>
      </c>
      <c r="S2551" s="423">
        <f t="shared" si="90"/>
        <v>0.91571253146655218</v>
      </c>
      <c r="T2551" s="423">
        <f t="shared" si="91"/>
        <v>1.1745120921365131</v>
      </c>
    </row>
    <row r="2552" spans="1:20">
      <c r="D2552" s="358" t="s">
        <v>2693</v>
      </c>
      <c r="F2552" s="92"/>
      <c r="G2552" s="348">
        <v>0.208618</v>
      </c>
      <c r="H2552" s="103">
        <v>4.4619999999999998E-3</v>
      </c>
      <c r="I2552" s="103">
        <v>0.28267999999999999</v>
      </c>
      <c r="J2552" s="95">
        <v>3.1999999999999999E-5</v>
      </c>
      <c r="K2552" s="95">
        <v>0.28266297326573137</v>
      </c>
      <c r="L2552" s="104">
        <v>-3.2535045902715165</v>
      </c>
      <c r="M2552" s="105">
        <v>0.62490150668725875</v>
      </c>
      <c r="N2552" s="105">
        <v>892.11840726826642</v>
      </c>
      <c r="O2552" s="107">
        <v>1105.6742280258852</v>
      </c>
      <c r="P2552" s="107">
        <v>-0.86560240963855417</v>
      </c>
      <c r="Q2552" s="95"/>
      <c r="S2552" s="423">
        <f t="shared" si="90"/>
        <v>0.89211840726826641</v>
      </c>
      <c r="T2552" s="423">
        <f t="shared" si="91"/>
        <v>1.1056742280258851</v>
      </c>
    </row>
    <row r="2553" spans="1:20">
      <c r="D2553" s="358" t="s">
        <v>2694</v>
      </c>
      <c r="G2553" s="348">
        <v>0.13284799999999999</v>
      </c>
      <c r="H2553" s="103">
        <v>3.0140000000000002E-3</v>
      </c>
      <c r="I2553" s="103">
        <v>0.28268500000000002</v>
      </c>
      <c r="J2553" s="95">
        <v>2.0000000000000002E-5</v>
      </c>
      <c r="K2553" s="95">
        <v>0.2826734987500929</v>
      </c>
      <c r="L2553" s="104">
        <v>-3.0766836886253479</v>
      </c>
      <c r="M2553" s="105">
        <v>0.99729347508237254</v>
      </c>
      <c r="N2553" s="105">
        <v>848.45412432018054</v>
      </c>
      <c r="O2553" s="107">
        <v>1084.4885576522745</v>
      </c>
      <c r="P2553" s="107">
        <v>-0.90921686746987951</v>
      </c>
      <c r="Q2553" s="95"/>
      <c r="S2553" s="423">
        <f t="shared" si="90"/>
        <v>0.84845412432018052</v>
      </c>
      <c r="T2553" s="423">
        <f t="shared" si="91"/>
        <v>1.0844885576522745</v>
      </c>
    </row>
    <row r="2554" spans="1:20">
      <c r="D2554" s="358" t="s">
        <v>2695</v>
      </c>
      <c r="G2554" s="348">
        <v>8.1461000000000006E-2</v>
      </c>
      <c r="H2554" s="103">
        <v>1.343E-3</v>
      </c>
      <c r="I2554" s="103">
        <v>0.28263300000000002</v>
      </c>
      <c r="J2554" s="95">
        <v>2.5000000000000001E-5</v>
      </c>
      <c r="K2554" s="95">
        <v>0.28262787518957361</v>
      </c>
      <c r="L2554" s="104">
        <v>-4.9156210657352872</v>
      </c>
      <c r="M2554" s="105">
        <v>-0.61686953379491705</v>
      </c>
      <c r="N2554" s="105">
        <v>884.46350243936331</v>
      </c>
      <c r="O2554" s="107">
        <v>1177.5882629303278</v>
      </c>
      <c r="P2554" s="107">
        <v>-0.95954819277108439</v>
      </c>
      <c r="Q2554" s="95"/>
      <c r="S2554" s="423">
        <f t="shared" si="90"/>
        <v>0.88446350243936334</v>
      </c>
      <c r="T2554" s="423">
        <f t="shared" si="91"/>
        <v>1.1775882629303278</v>
      </c>
    </row>
    <row r="2555" spans="1:20">
      <c r="D2555" s="358" t="s">
        <v>2696</v>
      </c>
      <c r="G2555" s="348">
        <v>0.30805500000000002</v>
      </c>
      <c r="H2555" s="103">
        <v>7.0039999999999998E-3</v>
      </c>
      <c r="I2555" s="103">
        <v>0.28276600000000002</v>
      </c>
      <c r="J2555" s="95">
        <v>3.8000000000000002E-5</v>
      </c>
      <c r="K2555" s="95">
        <v>0.28273927314056091</v>
      </c>
      <c r="L2555" s="104">
        <v>-0.21218508197473618</v>
      </c>
      <c r="M2555" s="105">
        <v>3.3243934825422095</v>
      </c>
      <c r="N2555" s="105">
        <v>819.40855155043323</v>
      </c>
      <c r="O2555" s="107">
        <v>949.99872140839398</v>
      </c>
      <c r="P2555" s="107">
        <v>-0.78903614457831328</v>
      </c>
      <c r="Q2555" s="95"/>
      <c r="S2555" s="423">
        <f t="shared" si="90"/>
        <v>0.81940855155043324</v>
      </c>
      <c r="T2555" s="423">
        <f t="shared" si="91"/>
        <v>0.94999872140839403</v>
      </c>
    </row>
    <row r="2556" spans="1:20">
      <c r="D2556" s="358" t="s">
        <v>2697</v>
      </c>
      <c r="G2556" s="348">
        <v>0.120279</v>
      </c>
      <c r="H2556" s="103">
        <v>2.6120000000000002E-3</v>
      </c>
      <c r="I2556" s="103">
        <v>0.28271499999999999</v>
      </c>
      <c r="J2556" s="95">
        <v>2.1999999999999999E-5</v>
      </c>
      <c r="K2556" s="95">
        <v>0.28270503275887277</v>
      </c>
      <c r="L2556" s="104">
        <v>-2.0157582787561079</v>
      </c>
      <c r="M2556" s="105">
        <v>2.1129676994235957</v>
      </c>
      <c r="N2556" s="105">
        <v>794.77813366719874</v>
      </c>
      <c r="O2556" s="107">
        <v>1020.3230829220737</v>
      </c>
      <c r="P2556" s="107">
        <v>-0.92132530120481926</v>
      </c>
      <c r="Q2556" s="95"/>
      <c r="S2556" s="423">
        <f t="shared" si="90"/>
        <v>0.79477813366719874</v>
      </c>
      <c r="T2556" s="423">
        <f t="shared" si="91"/>
        <v>1.0203230829220737</v>
      </c>
    </row>
    <row r="2557" spans="1:20">
      <c r="D2557" s="358" t="s">
        <v>2698</v>
      </c>
      <c r="G2557" s="348">
        <v>0.23618400000000001</v>
      </c>
      <c r="H2557" s="103">
        <v>3.9769999999999996E-3</v>
      </c>
      <c r="I2557" s="103">
        <v>0.28273300000000001</v>
      </c>
      <c r="J2557" s="95">
        <v>2.1999999999999999E-5</v>
      </c>
      <c r="K2557" s="95">
        <v>0.28271782399771711</v>
      </c>
      <c r="L2557" s="104">
        <v>-1.3792030328330096</v>
      </c>
      <c r="M2557" s="105">
        <v>2.5655221328180211</v>
      </c>
      <c r="N2557" s="105">
        <v>798.46593957713708</v>
      </c>
      <c r="O2557" s="107">
        <v>994.08884316848616</v>
      </c>
      <c r="P2557" s="107">
        <v>-0.88021084337349398</v>
      </c>
      <c r="Q2557" s="95"/>
      <c r="S2557" s="423">
        <f t="shared" si="90"/>
        <v>0.79846593957713707</v>
      </c>
      <c r="T2557" s="423">
        <f t="shared" si="91"/>
        <v>0.99408884316848611</v>
      </c>
    </row>
    <row r="2558" spans="1:20">
      <c r="D2558" s="358" t="s">
        <v>2699</v>
      </c>
      <c r="G2558" s="348">
        <v>0.13184699999999999</v>
      </c>
      <c r="H2558" s="103">
        <v>3.2720000000000002E-3</v>
      </c>
      <c r="I2558" s="103">
        <v>0.28265000000000001</v>
      </c>
      <c r="J2558" s="95">
        <v>3.0000000000000001E-5</v>
      </c>
      <c r="K2558" s="95">
        <v>0.28263751423699535</v>
      </c>
      <c r="L2558" s="104">
        <v>-4.3144300001418667</v>
      </c>
      <c r="M2558" s="105">
        <v>-0.27583973226552594</v>
      </c>
      <c r="N2558" s="105">
        <v>907.13239627131009</v>
      </c>
      <c r="O2558" s="107">
        <v>1157.6538539080534</v>
      </c>
      <c r="P2558" s="107">
        <v>-0.9014457831325301</v>
      </c>
      <c r="Q2558" s="95"/>
      <c r="S2558" s="423">
        <f t="shared" si="90"/>
        <v>0.90713239627131004</v>
      </c>
      <c r="T2558" s="423">
        <f t="shared" si="91"/>
        <v>1.1576538539080534</v>
      </c>
    </row>
    <row r="2559" spans="1:20">
      <c r="D2559" s="358" t="s">
        <v>2700</v>
      </c>
      <c r="G2559" s="348">
        <v>0.12747800000000001</v>
      </c>
      <c r="H2559" s="103">
        <v>3.3059999999999999E-3</v>
      </c>
      <c r="I2559" s="103">
        <v>0.28271499999999999</v>
      </c>
      <c r="J2559" s="95">
        <v>3.1000000000000001E-5</v>
      </c>
      <c r="K2559" s="95">
        <v>0.28270238449495921</v>
      </c>
      <c r="L2559" s="104">
        <v>-2.0157582787561079</v>
      </c>
      <c r="M2559" s="105">
        <v>2.0192720387091079</v>
      </c>
      <c r="N2559" s="105">
        <v>810.37693083124566</v>
      </c>
      <c r="O2559" s="107">
        <v>1025.6290351579821</v>
      </c>
      <c r="P2559" s="107">
        <v>-0.90042168674698797</v>
      </c>
      <c r="Q2559" s="95"/>
      <c r="S2559" s="423">
        <f t="shared" si="90"/>
        <v>0.81037693083124562</v>
      </c>
      <c r="T2559" s="423">
        <f t="shared" si="91"/>
        <v>1.0256290351579822</v>
      </c>
    </row>
    <row r="2560" spans="1:20">
      <c r="D2560" s="358" t="s">
        <v>2701</v>
      </c>
      <c r="G2560" s="348">
        <v>0.14104</v>
      </c>
      <c r="H2560" s="103">
        <v>3.1649999999999998E-3</v>
      </c>
      <c r="I2560" s="103">
        <v>0.28272399999999998</v>
      </c>
      <c r="J2560" s="95">
        <v>2.5000000000000001E-5</v>
      </c>
      <c r="K2560" s="95">
        <v>0.28271192254281485</v>
      </c>
      <c r="L2560" s="104">
        <v>-1.6974806557945588</v>
      </c>
      <c r="M2560" s="105">
        <v>2.3567284724079762</v>
      </c>
      <c r="N2560" s="105">
        <v>793.6800932594391</v>
      </c>
      <c r="O2560" s="107">
        <v>1006.2153701156888</v>
      </c>
      <c r="P2560" s="107">
        <v>-0.90466867469879519</v>
      </c>
      <c r="Q2560" s="95"/>
      <c r="S2560" s="423">
        <f t="shared" si="90"/>
        <v>0.79368009325943911</v>
      </c>
      <c r="T2560" s="423">
        <f t="shared" si="91"/>
        <v>1.0062153701156888</v>
      </c>
    </row>
    <row r="2561" spans="1:20">
      <c r="D2561" s="358" t="s">
        <v>2702</v>
      </c>
      <c r="G2561" s="348">
        <v>0.11105</v>
      </c>
      <c r="H2561" s="103">
        <v>2.8770000000000002E-3</v>
      </c>
      <c r="I2561" s="103">
        <v>0.28273199999999998</v>
      </c>
      <c r="J2561" s="95">
        <v>3.1000000000000001E-5</v>
      </c>
      <c r="K2561" s="95">
        <v>0.28272102153417955</v>
      </c>
      <c r="L2561" s="104">
        <v>-1.4145672131626874</v>
      </c>
      <c r="M2561" s="105">
        <v>2.6786510736198643</v>
      </c>
      <c r="N2561" s="105">
        <v>775.40467520645984</v>
      </c>
      <c r="O2561" s="107">
        <v>987.70688329571703</v>
      </c>
      <c r="P2561" s="107">
        <v>-0.91334337349397587</v>
      </c>
      <c r="Q2561" s="95"/>
      <c r="S2561" s="423">
        <f t="shared" si="90"/>
        <v>0.77540467520645984</v>
      </c>
      <c r="T2561" s="423">
        <f t="shared" si="91"/>
        <v>0.98770688329571699</v>
      </c>
    </row>
    <row r="2562" spans="1:20">
      <c r="D2562" s="358" t="s">
        <v>2703</v>
      </c>
      <c r="G2562" s="348">
        <v>0.30136800000000002</v>
      </c>
      <c r="H2562" s="103">
        <v>6.2610000000000001E-3</v>
      </c>
      <c r="I2562" s="103">
        <v>0.28264299999999998</v>
      </c>
      <c r="J2562" s="95">
        <v>2.9E-5</v>
      </c>
      <c r="K2562" s="95">
        <v>0.28261910838564414</v>
      </c>
      <c r="L2562" s="104">
        <v>-4.5619792624462807</v>
      </c>
      <c r="M2562" s="105">
        <v>-0.92703933308180275</v>
      </c>
      <c r="N2562" s="105">
        <v>1002.1730727782876</v>
      </c>
      <c r="O2562" s="107">
        <v>1194.4434125876983</v>
      </c>
      <c r="P2562" s="107">
        <v>-0.81141566265060239</v>
      </c>
      <c r="Q2562" s="95"/>
      <c r="S2562" s="423">
        <f t="shared" si="90"/>
        <v>1.0021730727782876</v>
      </c>
      <c r="T2562" s="423">
        <f t="shared" si="91"/>
        <v>1.1944434125876984</v>
      </c>
    </row>
    <row r="2563" spans="1:20">
      <c r="D2563" s="358" t="s">
        <v>2704</v>
      </c>
      <c r="G2563" s="348">
        <v>0.248109</v>
      </c>
      <c r="H2563" s="103">
        <v>5.5189999999999996E-3</v>
      </c>
      <c r="I2563" s="103">
        <v>0.282806</v>
      </c>
      <c r="J2563" s="95">
        <v>3.3000000000000003E-5</v>
      </c>
      <c r="K2563" s="95">
        <v>0.2827849398147852</v>
      </c>
      <c r="L2563" s="104">
        <v>1.202382131186841</v>
      </c>
      <c r="M2563" s="105">
        <v>4.9400818556599724</v>
      </c>
      <c r="N2563" s="105">
        <v>718.41899914161957</v>
      </c>
      <c r="O2563" s="107">
        <v>857.07378806083375</v>
      </c>
      <c r="P2563" s="107">
        <v>-0.83376506024096386</v>
      </c>
      <c r="Q2563" s="95"/>
      <c r="S2563" s="423">
        <f t="shared" si="90"/>
        <v>0.71841899914161955</v>
      </c>
      <c r="T2563" s="423">
        <f t="shared" si="91"/>
        <v>0.85707378806083379</v>
      </c>
    </row>
    <row r="2564" spans="1:20">
      <c r="D2564" s="358" t="s">
        <v>2705</v>
      </c>
      <c r="G2564" s="348">
        <v>0.18085100000000001</v>
      </c>
      <c r="H2564" s="103">
        <v>4.5630000000000002E-3</v>
      </c>
      <c r="I2564" s="103">
        <v>0.28275600000000001</v>
      </c>
      <c r="J2564" s="95">
        <v>3.6999999999999998E-5</v>
      </c>
      <c r="K2564" s="95">
        <v>0.28273858785556533</v>
      </c>
      <c r="L2564" s="104">
        <v>-0.56582688526485292</v>
      </c>
      <c r="M2564" s="105">
        <v>3.3001480778049874</v>
      </c>
      <c r="N2564" s="105">
        <v>776.31803755347426</v>
      </c>
      <c r="O2564" s="107">
        <v>951.7036848145525</v>
      </c>
      <c r="P2564" s="107">
        <v>-0.86256024096385542</v>
      </c>
      <c r="Q2564" s="95"/>
      <c r="S2564" s="423">
        <f t="shared" si="90"/>
        <v>0.77631803755347428</v>
      </c>
      <c r="T2564" s="423">
        <f t="shared" si="91"/>
        <v>0.95170368481455248</v>
      </c>
    </row>
    <row r="2565" spans="1:20">
      <c r="A2565" s="6"/>
      <c r="D2565" s="359" t="s">
        <v>2706</v>
      </c>
      <c r="E2565" s="6"/>
      <c r="F2565" s="6"/>
      <c r="G2565" s="349" t="s">
        <v>2708</v>
      </c>
      <c r="H2565" s="108">
        <v>5.9880000000000003E-3</v>
      </c>
      <c r="I2565" s="108">
        <v>0.28279500000000002</v>
      </c>
      <c r="J2565" s="96">
        <v>3.8000000000000002E-5</v>
      </c>
      <c r="K2565" s="96">
        <v>0.28277215013787532</v>
      </c>
      <c r="L2565" s="109">
        <v>0.81337614756815668</v>
      </c>
      <c r="M2565" s="110">
        <v>4.4875826835566457</v>
      </c>
      <c r="N2565" s="110">
        <v>746.67328754155199</v>
      </c>
      <c r="O2565" s="112">
        <v>883.11685698057079</v>
      </c>
      <c r="P2565" s="112">
        <v>-0.81963855421686749</v>
      </c>
      <c r="Q2565" s="95"/>
      <c r="S2565" s="423">
        <f t="shared" si="90"/>
        <v>0.74667328754155193</v>
      </c>
      <c r="T2565" s="423">
        <f t="shared" si="91"/>
        <v>0.88311685698057074</v>
      </c>
    </row>
    <row r="2566" spans="1:20">
      <c r="A2566" s="147" t="s">
        <v>2753</v>
      </c>
      <c r="C2566" s="147" t="s">
        <v>2752</v>
      </c>
      <c r="D2566" s="332" t="s">
        <v>2754</v>
      </c>
      <c r="E2566" s="94" t="s">
        <v>2823</v>
      </c>
      <c r="F2566" s="332">
        <v>217</v>
      </c>
      <c r="G2566" s="333">
        <v>2.3954E-2</v>
      </c>
      <c r="H2566" s="333">
        <v>5.9999999999999995E-4</v>
      </c>
      <c r="I2566" s="333">
        <v>0.28267599999999998</v>
      </c>
      <c r="J2566" s="332">
        <v>9.0000000000000002E-6</v>
      </c>
      <c r="K2566" s="332">
        <v>0.28267300000000001</v>
      </c>
      <c r="L2566" s="334">
        <v>-3.4</v>
      </c>
      <c r="M2566" s="334">
        <v>1.3</v>
      </c>
      <c r="N2566" s="332">
        <v>808</v>
      </c>
      <c r="O2566" s="332">
        <v>1050</v>
      </c>
      <c r="P2566" s="332">
        <v>-0.98</v>
      </c>
      <c r="Q2566" s="102" t="s">
        <v>2822</v>
      </c>
      <c r="R2566" s="95"/>
      <c r="S2566" s="423">
        <f t="shared" si="90"/>
        <v>0.80800000000000005</v>
      </c>
      <c r="T2566" s="423">
        <f t="shared" si="91"/>
        <v>1.05</v>
      </c>
    </row>
    <row r="2567" spans="1:20">
      <c r="D2567" s="298" t="s">
        <v>2755</v>
      </c>
      <c r="E2567" s="95"/>
      <c r="F2567" s="298">
        <v>216</v>
      </c>
      <c r="G2567" s="335">
        <v>3.3621999999999999E-2</v>
      </c>
      <c r="H2567" s="335">
        <v>8.1599999999999999E-4</v>
      </c>
      <c r="I2567" s="335">
        <v>0.28267700000000001</v>
      </c>
      <c r="J2567" s="298">
        <v>9.0000000000000002E-6</v>
      </c>
      <c r="K2567" s="298">
        <v>0.28267300000000001</v>
      </c>
      <c r="L2567" s="336">
        <v>-3.4</v>
      </c>
      <c r="M2567" s="336">
        <v>1.3</v>
      </c>
      <c r="N2567" s="298">
        <v>811</v>
      </c>
      <c r="O2567" s="298">
        <v>1050</v>
      </c>
      <c r="P2567" s="298">
        <v>-0.98</v>
      </c>
      <c r="Q2567" s="95"/>
      <c r="R2567" s="95"/>
      <c r="S2567" s="423">
        <f t="shared" si="90"/>
        <v>0.81100000000000005</v>
      </c>
      <c r="T2567" s="423">
        <f t="shared" si="91"/>
        <v>1.05</v>
      </c>
    </row>
    <row r="2568" spans="1:20">
      <c r="D2568" s="300" t="s">
        <v>2756</v>
      </c>
      <c r="E2568" s="95"/>
      <c r="F2568" s="300">
        <v>217</v>
      </c>
      <c r="G2568" s="337">
        <v>3.0182E-2</v>
      </c>
      <c r="H2568" s="337">
        <v>7.6099999999999996E-4</v>
      </c>
      <c r="I2568" s="337">
        <v>0.28267999999999999</v>
      </c>
      <c r="J2568" s="300">
        <v>6.9999999999999999E-6</v>
      </c>
      <c r="K2568" s="300">
        <v>0.28267700000000001</v>
      </c>
      <c r="L2568" s="338">
        <v>-3.3</v>
      </c>
      <c r="M2568" s="338">
        <v>1.4</v>
      </c>
      <c r="N2568" s="300">
        <v>806</v>
      </c>
      <c r="O2568" s="300">
        <v>1044</v>
      </c>
      <c r="P2568" s="300">
        <v>-0.98</v>
      </c>
      <c r="Q2568" s="95"/>
      <c r="R2568" s="95"/>
      <c r="S2568" s="423">
        <f t="shared" si="90"/>
        <v>0.80600000000000005</v>
      </c>
      <c r="T2568" s="423">
        <f t="shared" si="91"/>
        <v>1.044</v>
      </c>
    </row>
    <row r="2569" spans="1:20">
      <c r="D2569" s="300" t="s">
        <v>2757</v>
      </c>
      <c r="E2569" s="95"/>
      <c r="F2569" s="300">
        <v>217</v>
      </c>
      <c r="G2569" s="337">
        <v>3.4757999999999997E-2</v>
      </c>
      <c r="H2569" s="337">
        <v>8.6499999999999999E-4</v>
      </c>
      <c r="I2569" s="337">
        <v>0.28269499999999997</v>
      </c>
      <c r="J2569" s="300">
        <v>7.9999999999999996E-6</v>
      </c>
      <c r="K2569" s="300">
        <v>0.28269100000000003</v>
      </c>
      <c r="L2569" s="338">
        <v>-2.7</v>
      </c>
      <c r="M2569" s="338">
        <v>1.9</v>
      </c>
      <c r="N2569" s="300">
        <v>786</v>
      </c>
      <c r="O2569" s="300">
        <v>1014</v>
      </c>
      <c r="P2569" s="300">
        <v>-0.97</v>
      </c>
      <c r="Q2569" s="95"/>
      <c r="R2569" s="95"/>
      <c r="S2569" s="423">
        <f t="shared" si="90"/>
        <v>0.78600000000000003</v>
      </c>
      <c r="T2569" s="423">
        <f t="shared" si="91"/>
        <v>1.014</v>
      </c>
    </row>
    <row r="2570" spans="1:20">
      <c r="D2570" s="300" t="s">
        <v>2758</v>
      </c>
      <c r="E2570" s="95"/>
      <c r="F2570" s="300">
        <v>215</v>
      </c>
      <c r="G2570" s="337">
        <v>4.2224999999999999E-2</v>
      </c>
      <c r="H2570" s="337">
        <v>9.68E-4</v>
      </c>
      <c r="I2570" s="337">
        <v>0.28276200000000001</v>
      </c>
      <c r="J2570" s="300">
        <v>9.0000000000000002E-6</v>
      </c>
      <c r="K2570" s="300">
        <v>0.28275800000000001</v>
      </c>
      <c r="L2570" s="338">
        <v>-0.3</v>
      </c>
      <c r="M2570" s="338">
        <v>4.3</v>
      </c>
      <c r="N2570" s="300">
        <v>693</v>
      </c>
      <c r="O2570" s="300">
        <v>883</v>
      </c>
      <c r="P2570" s="300">
        <v>-0.97</v>
      </c>
      <c r="Q2570" s="95"/>
      <c r="R2570" s="95"/>
      <c r="S2570" s="423">
        <f t="shared" si="90"/>
        <v>0.69299999999999995</v>
      </c>
      <c r="T2570" s="423">
        <f t="shared" si="91"/>
        <v>0.88300000000000001</v>
      </c>
    </row>
    <row r="2571" spans="1:20">
      <c r="D2571" s="300" t="s">
        <v>2759</v>
      </c>
      <c r="E2571" s="95"/>
      <c r="F2571" s="300">
        <v>217</v>
      </c>
      <c r="G2571" s="337">
        <v>1.4437E-2</v>
      </c>
      <c r="H2571" s="337">
        <v>3.9300000000000001E-4</v>
      </c>
      <c r="I2571" s="337">
        <v>0.28269</v>
      </c>
      <c r="J2571" s="300">
        <v>7.9999999999999996E-6</v>
      </c>
      <c r="K2571" s="300">
        <v>0.28268900000000002</v>
      </c>
      <c r="L2571" s="338">
        <v>-2.9</v>
      </c>
      <c r="M2571" s="338">
        <v>1.8</v>
      </c>
      <c r="N2571" s="300">
        <v>783</v>
      </c>
      <c r="O2571" s="300">
        <v>1020</v>
      </c>
      <c r="P2571" s="300">
        <v>-0.99</v>
      </c>
      <c r="Q2571" s="95"/>
      <c r="R2571" s="95"/>
      <c r="S2571" s="423">
        <f t="shared" si="90"/>
        <v>0.78300000000000003</v>
      </c>
      <c r="T2571" s="423">
        <f t="shared" si="91"/>
        <v>1.02</v>
      </c>
    </row>
    <row r="2572" spans="1:20">
      <c r="D2572" s="300" t="s">
        <v>2760</v>
      </c>
      <c r="E2572" s="95"/>
      <c r="F2572" s="300">
        <v>218</v>
      </c>
      <c r="G2572" s="337">
        <v>7.85E-4</v>
      </c>
      <c r="H2572" s="337">
        <v>1.7E-5</v>
      </c>
      <c r="I2572" s="337">
        <v>0.28239500000000001</v>
      </c>
      <c r="J2572" s="300">
        <v>6.9999999999999999E-6</v>
      </c>
      <c r="K2572" s="300">
        <v>0.28239500000000001</v>
      </c>
      <c r="L2572" s="338">
        <v>-13.3</v>
      </c>
      <c r="M2572" s="338">
        <v>-8.6</v>
      </c>
      <c r="N2572" s="300">
        <v>1180</v>
      </c>
      <c r="O2572" s="300">
        <v>1596</v>
      </c>
      <c r="P2572" s="300">
        <v>-1</v>
      </c>
      <c r="Q2572" s="95"/>
      <c r="R2572" s="95"/>
      <c r="S2572" s="423">
        <f t="shared" si="90"/>
        <v>1.18</v>
      </c>
      <c r="T2572" s="423">
        <f t="shared" si="91"/>
        <v>1.5960000000000001</v>
      </c>
    </row>
    <row r="2573" spans="1:20">
      <c r="D2573" s="300" t="s">
        <v>2761</v>
      </c>
      <c r="E2573" s="95"/>
      <c r="F2573" s="300">
        <v>218</v>
      </c>
      <c r="G2573" s="337">
        <v>4.4935999999999997E-2</v>
      </c>
      <c r="H2573" s="337">
        <v>1.127E-3</v>
      </c>
      <c r="I2573" s="337">
        <v>0.28272599999999998</v>
      </c>
      <c r="J2573" s="300">
        <v>7.9999999999999996E-6</v>
      </c>
      <c r="K2573" s="300">
        <v>0.282721</v>
      </c>
      <c r="L2573" s="338">
        <v>-1.6</v>
      </c>
      <c r="M2573" s="338">
        <v>2.9</v>
      </c>
      <c r="N2573" s="300">
        <v>748</v>
      </c>
      <c r="O2573" s="300">
        <v>956</v>
      </c>
      <c r="P2573" s="300">
        <v>-0.97</v>
      </c>
      <c r="Q2573" s="95"/>
      <c r="R2573" s="95"/>
      <c r="S2573" s="423">
        <f t="shared" si="90"/>
        <v>0.748</v>
      </c>
      <c r="T2573" s="423">
        <f t="shared" si="91"/>
        <v>0.95599999999999996</v>
      </c>
    </row>
    <row r="2574" spans="1:20">
      <c r="D2574" s="300" t="s">
        <v>2762</v>
      </c>
      <c r="E2574" s="95"/>
      <c r="F2574" s="300">
        <v>217</v>
      </c>
      <c r="G2574" s="337">
        <v>2.9422E-2</v>
      </c>
      <c r="H2574" s="337">
        <v>7.3300000000000004E-4</v>
      </c>
      <c r="I2574" s="337">
        <v>0.282719</v>
      </c>
      <c r="J2574" s="300">
        <v>7.9999999999999996E-6</v>
      </c>
      <c r="K2574" s="300">
        <v>0.28271600000000002</v>
      </c>
      <c r="L2574" s="338">
        <v>-1.9</v>
      </c>
      <c r="M2574" s="338">
        <v>2.7</v>
      </c>
      <c r="N2574" s="300">
        <v>750</v>
      </c>
      <c r="O2574" s="300">
        <v>967</v>
      </c>
      <c r="P2574" s="300">
        <v>-0.98</v>
      </c>
      <c r="Q2574" s="95"/>
      <c r="R2574" s="95"/>
      <c r="S2574" s="423">
        <f t="shared" si="90"/>
        <v>0.75</v>
      </c>
      <c r="T2574" s="423">
        <f t="shared" si="91"/>
        <v>0.96699999999999997</v>
      </c>
    </row>
    <row r="2575" spans="1:20">
      <c r="D2575" s="300" t="s">
        <v>2763</v>
      </c>
      <c r="E2575" s="95"/>
      <c r="F2575" s="300">
        <v>215</v>
      </c>
      <c r="G2575" s="337">
        <v>3.5310000000000001E-2</v>
      </c>
      <c r="H2575" s="337">
        <v>9.3099999999999997E-4</v>
      </c>
      <c r="I2575" s="337">
        <v>0.28270800000000001</v>
      </c>
      <c r="J2575" s="300">
        <v>9.0000000000000002E-6</v>
      </c>
      <c r="K2575" s="300">
        <v>0.28270400000000001</v>
      </c>
      <c r="L2575" s="338">
        <v>-2.2999999999999998</v>
      </c>
      <c r="M2575" s="338">
        <v>2.2999999999999998</v>
      </c>
      <c r="N2575" s="300">
        <v>770</v>
      </c>
      <c r="O2575" s="300">
        <v>990</v>
      </c>
      <c r="P2575" s="300">
        <v>-0.97</v>
      </c>
      <c r="Q2575" s="95"/>
      <c r="R2575" s="95"/>
      <c r="S2575" s="423">
        <f t="shared" si="90"/>
        <v>0.77</v>
      </c>
      <c r="T2575" s="423">
        <f t="shared" si="91"/>
        <v>0.99</v>
      </c>
    </row>
    <row r="2576" spans="1:20">
      <c r="D2576" s="300" t="s">
        <v>2764</v>
      </c>
      <c r="E2576" s="95"/>
      <c r="F2576" s="300">
        <v>218</v>
      </c>
      <c r="G2576" s="337">
        <v>3.6269999999999997E-2</v>
      </c>
      <c r="H2576" s="337">
        <v>9.0600000000000001E-4</v>
      </c>
      <c r="I2576" s="337">
        <v>0.28272999999999998</v>
      </c>
      <c r="J2576" s="300">
        <v>6.9999999999999999E-6</v>
      </c>
      <c r="K2576" s="300">
        <v>0.28272599999999998</v>
      </c>
      <c r="L2576" s="338">
        <v>-1.5</v>
      </c>
      <c r="M2576" s="338">
        <v>3.1</v>
      </c>
      <c r="N2576" s="300">
        <v>738</v>
      </c>
      <c r="O2576" s="300">
        <v>946</v>
      </c>
      <c r="P2576" s="300">
        <v>-0.97</v>
      </c>
      <c r="Q2576" s="95"/>
      <c r="R2576" s="95"/>
      <c r="S2576" s="423">
        <f t="shared" si="90"/>
        <v>0.73799999999999999</v>
      </c>
      <c r="T2576" s="423">
        <f t="shared" si="91"/>
        <v>0.94599999999999995</v>
      </c>
    </row>
    <row r="2577" spans="4:20">
      <c r="D2577" s="300" t="s">
        <v>2765</v>
      </c>
      <c r="E2577" s="95"/>
      <c r="F2577" s="300">
        <v>216</v>
      </c>
      <c r="G2577" s="337">
        <v>4.5838999999999998E-2</v>
      </c>
      <c r="H2577" s="337">
        <v>1.1590000000000001E-3</v>
      </c>
      <c r="I2577" s="337">
        <v>0.282719</v>
      </c>
      <c r="J2577" s="300">
        <v>9.0000000000000002E-6</v>
      </c>
      <c r="K2577" s="300">
        <v>0.28271499999999999</v>
      </c>
      <c r="L2577" s="338">
        <v>-1.9</v>
      </c>
      <c r="M2577" s="338">
        <v>2.7</v>
      </c>
      <c r="N2577" s="300">
        <v>758</v>
      </c>
      <c r="O2577" s="300">
        <v>969</v>
      </c>
      <c r="P2577" s="300">
        <v>-0.97</v>
      </c>
      <c r="Q2577" s="95"/>
      <c r="R2577" s="95"/>
      <c r="S2577" s="423">
        <f t="shared" si="90"/>
        <v>0.75800000000000001</v>
      </c>
      <c r="T2577" s="423">
        <f t="shared" si="91"/>
        <v>0.96899999999999997</v>
      </c>
    </row>
    <row r="2578" spans="4:20">
      <c r="D2578" s="300" t="s">
        <v>2766</v>
      </c>
      <c r="E2578" s="95"/>
      <c r="F2578" s="300">
        <v>217</v>
      </c>
      <c r="G2578" s="337">
        <v>3.6469000000000001E-2</v>
      </c>
      <c r="H2578" s="337">
        <v>8.8900000000000003E-4</v>
      </c>
      <c r="I2578" s="337">
        <v>0.28275699999999998</v>
      </c>
      <c r="J2578" s="300">
        <v>9.0000000000000002E-6</v>
      </c>
      <c r="K2578" s="300">
        <v>0.28275400000000001</v>
      </c>
      <c r="L2578" s="338">
        <v>-0.5</v>
      </c>
      <c r="M2578" s="338">
        <v>4.0999999999999996</v>
      </c>
      <c r="N2578" s="300">
        <v>699</v>
      </c>
      <c r="O2578" s="300">
        <v>892</v>
      </c>
      <c r="P2578" s="300">
        <v>-0.97</v>
      </c>
      <c r="Q2578" s="95"/>
      <c r="R2578" s="95"/>
      <c r="S2578" s="423">
        <f t="shared" si="90"/>
        <v>0.69899999999999995</v>
      </c>
      <c r="T2578" s="423">
        <f t="shared" si="91"/>
        <v>0.89200000000000002</v>
      </c>
    </row>
    <row r="2579" spans="4:20">
      <c r="D2579" s="300" t="s">
        <v>2767</v>
      </c>
      <c r="E2579" s="95"/>
      <c r="F2579" s="300">
        <v>215</v>
      </c>
      <c r="G2579" s="337">
        <v>3.3350999999999999E-2</v>
      </c>
      <c r="H2579" s="337">
        <v>8.7500000000000002E-4</v>
      </c>
      <c r="I2579" s="337">
        <v>0.28271299999999999</v>
      </c>
      <c r="J2579" s="300">
        <v>6.9999999999999999E-6</v>
      </c>
      <c r="K2579" s="300">
        <v>0.28270899999999999</v>
      </c>
      <c r="L2579" s="338">
        <v>-2.1</v>
      </c>
      <c r="M2579" s="338">
        <v>2.5</v>
      </c>
      <c r="N2579" s="300">
        <v>761</v>
      </c>
      <c r="O2579" s="300">
        <v>979</v>
      </c>
      <c r="P2579" s="300">
        <v>-0.97</v>
      </c>
      <c r="Q2579" s="95"/>
      <c r="R2579" s="95"/>
      <c r="S2579" s="423">
        <f t="shared" si="90"/>
        <v>0.76100000000000001</v>
      </c>
      <c r="T2579" s="423">
        <f t="shared" si="91"/>
        <v>0.97899999999999998</v>
      </c>
    </row>
    <row r="2580" spans="4:20">
      <c r="D2580" s="301" t="s">
        <v>2768</v>
      </c>
      <c r="E2580" s="96"/>
      <c r="F2580" s="301">
        <v>216</v>
      </c>
      <c r="G2580" s="341">
        <v>1.4229E-2</v>
      </c>
      <c r="H2580" s="341">
        <v>3.2200000000000002E-4</v>
      </c>
      <c r="I2580" s="341">
        <v>0.28275499999999998</v>
      </c>
      <c r="J2580" s="301">
        <v>1.0000000000000001E-5</v>
      </c>
      <c r="K2580" s="301">
        <v>0.28275400000000001</v>
      </c>
      <c r="L2580" s="342">
        <v>-0.6</v>
      </c>
      <c r="M2580" s="342">
        <v>4.0999999999999996</v>
      </c>
      <c r="N2580" s="301">
        <v>692</v>
      </c>
      <c r="O2580" s="301">
        <v>891</v>
      </c>
      <c r="P2580" s="301">
        <v>-0.99</v>
      </c>
      <c r="Q2580" s="95"/>
      <c r="R2580" s="95"/>
      <c r="S2580" s="423">
        <f t="shared" si="90"/>
        <v>0.69199999999999995</v>
      </c>
      <c r="T2580" s="423">
        <f t="shared" si="91"/>
        <v>0.89100000000000001</v>
      </c>
    </row>
    <row r="2581" spans="4:20">
      <c r="D2581" s="300" t="s">
        <v>2769</v>
      </c>
      <c r="E2581" s="95" t="s">
        <v>2824</v>
      </c>
      <c r="F2581" s="300">
        <v>234</v>
      </c>
      <c r="G2581" s="337">
        <v>1.3014E-2</v>
      </c>
      <c r="H2581" s="337">
        <v>5.9400000000000002E-4</v>
      </c>
      <c r="I2581" s="337">
        <v>0.28265699999999999</v>
      </c>
      <c r="J2581" s="300">
        <v>7.9999999999999996E-6</v>
      </c>
      <c r="K2581" s="298">
        <v>0.28265400000000002</v>
      </c>
      <c r="L2581" s="338">
        <v>-4.0999999999999996</v>
      </c>
      <c r="M2581" s="338">
        <v>1</v>
      </c>
      <c r="N2581" s="300">
        <v>834</v>
      </c>
      <c r="O2581" s="300">
        <v>1080</v>
      </c>
      <c r="P2581" s="300">
        <v>-0.98</v>
      </c>
      <c r="Q2581" s="95"/>
      <c r="R2581" s="95"/>
      <c r="S2581" s="423">
        <f t="shared" si="90"/>
        <v>0.83399999999999996</v>
      </c>
      <c r="T2581" s="423">
        <f t="shared" si="91"/>
        <v>1.08</v>
      </c>
    </row>
    <row r="2582" spans="4:20">
      <c r="D2582" s="300" t="s">
        <v>2770</v>
      </c>
      <c r="E2582" s="95"/>
      <c r="F2582" s="300">
        <v>232</v>
      </c>
      <c r="G2582" s="337">
        <v>4.4144000000000003E-2</v>
      </c>
      <c r="H2582" s="337">
        <v>1.7359999999999999E-3</v>
      </c>
      <c r="I2582" s="337">
        <v>0.28265899999999999</v>
      </c>
      <c r="J2582" s="300">
        <v>1.0000000000000001E-5</v>
      </c>
      <c r="K2582" s="300">
        <v>0.28265099999999999</v>
      </c>
      <c r="L2582" s="338">
        <v>-4</v>
      </c>
      <c r="M2582" s="338">
        <v>0.9</v>
      </c>
      <c r="N2582" s="300">
        <v>857</v>
      </c>
      <c r="O2582" s="300">
        <v>1086</v>
      </c>
      <c r="P2582" s="300">
        <v>-0.95</v>
      </c>
      <c r="Q2582" s="95"/>
      <c r="R2582" s="95"/>
      <c r="S2582" s="423">
        <f t="shared" si="90"/>
        <v>0.85699999999999998</v>
      </c>
      <c r="T2582" s="423">
        <f t="shared" si="91"/>
        <v>1.0860000000000001</v>
      </c>
    </row>
    <row r="2583" spans="4:20">
      <c r="D2583" s="300" t="s">
        <v>2771</v>
      </c>
      <c r="E2583" s="95"/>
      <c r="F2583" s="300">
        <v>231</v>
      </c>
      <c r="G2583" s="337">
        <v>1.5885E-2</v>
      </c>
      <c r="H2583" s="337">
        <v>6.9899999999999997E-4</v>
      </c>
      <c r="I2583" s="337">
        <v>0.282634</v>
      </c>
      <c r="J2583" s="300">
        <v>9.0000000000000002E-6</v>
      </c>
      <c r="K2583" s="300">
        <v>0.28262999999999999</v>
      </c>
      <c r="L2583" s="338">
        <v>-4.9000000000000004</v>
      </c>
      <c r="M2583" s="338">
        <v>0.1</v>
      </c>
      <c r="N2583" s="300">
        <v>869</v>
      </c>
      <c r="O2583" s="300">
        <v>1126</v>
      </c>
      <c r="P2583" s="300">
        <v>-0.98</v>
      </c>
      <c r="Q2583" s="95"/>
      <c r="R2583" s="95"/>
      <c r="S2583" s="423">
        <f t="shared" si="90"/>
        <v>0.86899999999999999</v>
      </c>
      <c r="T2583" s="423">
        <f t="shared" si="91"/>
        <v>1.1259999999999999</v>
      </c>
    </row>
    <row r="2584" spans="4:20">
      <c r="D2584" s="300" t="s">
        <v>2772</v>
      </c>
      <c r="E2584" s="95"/>
      <c r="F2584" s="300">
        <v>215</v>
      </c>
      <c r="G2584" s="337">
        <v>2.1502E-2</v>
      </c>
      <c r="H2584" s="337">
        <v>8.6700000000000004E-4</v>
      </c>
      <c r="I2584" s="337">
        <v>0.28270200000000001</v>
      </c>
      <c r="J2584" s="300">
        <v>9.0000000000000002E-6</v>
      </c>
      <c r="K2584" s="300">
        <v>0.28269899999999998</v>
      </c>
      <c r="L2584" s="338">
        <v>-2.5</v>
      </c>
      <c r="M2584" s="338">
        <v>2.2000000000000002</v>
      </c>
      <c r="N2584" s="300">
        <v>776</v>
      </c>
      <c r="O2584" s="300">
        <v>1000</v>
      </c>
      <c r="P2584" s="300">
        <v>-0.97</v>
      </c>
      <c r="Q2584" s="95"/>
      <c r="R2584" s="95"/>
      <c r="S2584" s="423">
        <f t="shared" si="90"/>
        <v>0.77600000000000002</v>
      </c>
      <c r="T2584" s="423">
        <f t="shared" si="91"/>
        <v>1</v>
      </c>
    </row>
    <row r="2585" spans="4:20">
      <c r="D2585" s="300" t="s">
        <v>2773</v>
      </c>
      <c r="E2585" s="95"/>
      <c r="F2585" s="300">
        <v>217</v>
      </c>
      <c r="G2585" s="337">
        <v>2.1832000000000001E-2</v>
      </c>
      <c r="H2585" s="337">
        <v>9.5600000000000004E-4</v>
      </c>
      <c r="I2585" s="337">
        <v>0.28267500000000001</v>
      </c>
      <c r="J2585" s="300">
        <v>7.9999999999999996E-6</v>
      </c>
      <c r="K2585" s="300">
        <v>0.28267100000000001</v>
      </c>
      <c r="L2585" s="338">
        <v>-3.4</v>
      </c>
      <c r="M2585" s="338">
        <v>1.2</v>
      </c>
      <c r="N2585" s="300">
        <v>817</v>
      </c>
      <c r="O2585" s="300">
        <v>1055</v>
      </c>
      <c r="P2585" s="300">
        <v>-0.97</v>
      </c>
      <c r="Q2585" s="95"/>
      <c r="R2585" s="95"/>
      <c r="S2585" s="423">
        <f t="shared" si="90"/>
        <v>0.81699999999999995</v>
      </c>
      <c r="T2585" s="423">
        <f t="shared" si="91"/>
        <v>1.0549999999999999</v>
      </c>
    </row>
    <row r="2586" spans="4:20">
      <c r="D2586" s="300" t="s">
        <v>2774</v>
      </c>
      <c r="E2586" s="95"/>
      <c r="F2586" s="300">
        <v>237</v>
      </c>
      <c r="G2586" s="337">
        <v>3.3891999999999999E-2</v>
      </c>
      <c r="H2586" s="337">
        <v>1.322E-3</v>
      </c>
      <c r="I2586" s="337">
        <v>0.28267999999999999</v>
      </c>
      <c r="J2586" s="300">
        <v>1.0000000000000001E-5</v>
      </c>
      <c r="K2586" s="300">
        <v>0.28267399999999998</v>
      </c>
      <c r="L2586" s="338">
        <v>-3.3</v>
      </c>
      <c r="M2586" s="338">
        <v>1.7</v>
      </c>
      <c r="N2586" s="300">
        <v>818</v>
      </c>
      <c r="O2586" s="300">
        <v>1041</v>
      </c>
      <c r="P2586" s="300">
        <v>-0.96</v>
      </c>
      <c r="Q2586" s="95"/>
      <c r="R2586" s="95"/>
      <c r="S2586" s="423">
        <f t="shared" si="90"/>
        <v>0.81799999999999995</v>
      </c>
      <c r="T2586" s="423">
        <f t="shared" si="91"/>
        <v>1.0409999999999999</v>
      </c>
    </row>
    <row r="2587" spans="4:20">
      <c r="D2587" s="300" t="s">
        <v>2775</v>
      </c>
      <c r="E2587" s="95"/>
      <c r="F2587" s="300">
        <v>218</v>
      </c>
      <c r="G2587" s="337">
        <v>2.3858000000000001E-2</v>
      </c>
      <c r="H2587" s="337">
        <v>1.0070000000000001E-3</v>
      </c>
      <c r="I2587" s="337">
        <v>0.28268199999999999</v>
      </c>
      <c r="J2587" s="300">
        <v>9.0000000000000002E-6</v>
      </c>
      <c r="K2587" s="300">
        <v>0.28267799999999998</v>
      </c>
      <c r="L2587" s="338">
        <v>-3.2</v>
      </c>
      <c r="M2587" s="338">
        <v>1.4</v>
      </c>
      <c r="N2587" s="300">
        <v>808</v>
      </c>
      <c r="O2587" s="300">
        <v>1041</v>
      </c>
      <c r="P2587" s="300">
        <v>-0.97</v>
      </c>
      <c r="Q2587" s="95"/>
      <c r="R2587" s="95"/>
      <c r="S2587" s="423">
        <f t="shared" ref="S2587:S2650" si="92">N2587/1000</f>
        <v>0.80800000000000005</v>
      </c>
      <c r="T2587" s="423">
        <f t="shared" ref="T2587:T2650" si="93">O2587/1000</f>
        <v>1.0409999999999999</v>
      </c>
    </row>
    <row r="2588" spans="4:20">
      <c r="D2588" s="300" t="s">
        <v>2776</v>
      </c>
      <c r="E2588" s="95"/>
      <c r="F2588" s="300">
        <v>217</v>
      </c>
      <c r="G2588" s="337">
        <v>2.9933999999999999E-2</v>
      </c>
      <c r="H2588" s="337">
        <v>1.165E-3</v>
      </c>
      <c r="I2588" s="337">
        <v>0.28265800000000002</v>
      </c>
      <c r="J2588" s="300">
        <v>9.0000000000000002E-6</v>
      </c>
      <c r="K2588" s="300">
        <v>0.28265299999999999</v>
      </c>
      <c r="L2588" s="338">
        <v>-4</v>
      </c>
      <c r="M2588" s="338">
        <v>0.5</v>
      </c>
      <c r="N2588" s="300">
        <v>845</v>
      </c>
      <c r="O2588" s="300">
        <v>1090</v>
      </c>
      <c r="P2588" s="300">
        <v>-0.96</v>
      </c>
      <c r="Q2588" s="95"/>
      <c r="R2588" s="95"/>
      <c r="S2588" s="423">
        <f t="shared" si="92"/>
        <v>0.84499999999999997</v>
      </c>
      <c r="T2588" s="423">
        <f t="shared" si="93"/>
        <v>1.0900000000000001</v>
      </c>
    </row>
    <row r="2589" spans="4:20">
      <c r="D2589" s="300" t="s">
        <v>2777</v>
      </c>
      <c r="E2589" s="95"/>
      <c r="F2589" s="300">
        <v>214</v>
      </c>
      <c r="G2589" s="337">
        <v>1.7559000000000002E-2</v>
      </c>
      <c r="H2589" s="337">
        <v>7.7700000000000002E-4</v>
      </c>
      <c r="I2589" s="337">
        <v>0.28265899999999999</v>
      </c>
      <c r="J2589" s="300">
        <v>9.0000000000000002E-6</v>
      </c>
      <c r="K2589" s="300">
        <v>0.28265499999999999</v>
      </c>
      <c r="L2589" s="338">
        <v>-4</v>
      </c>
      <c r="M2589" s="338">
        <v>0.6</v>
      </c>
      <c r="N2589" s="300">
        <v>835</v>
      </c>
      <c r="O2589" s="300">
        <v>1085</v>
      </c>
      <c r="P2589" s="300">
        <v>-0.98</v>
      </c>
      <c r="Q2589" s="95"/>
      <c r="R2589" s="95"/>
      <c r="S2589" s="423">
        <f t="shared" si="92"/>
        <v>0.83499999999999996</v>
      </c>
      <c r="T2589" s="423">
        <f t="shared" si="93"/>
        <v>1.085</v>
      </c>
    </row>
    <row r="2590" spans="4:20">
      <c r="D2590" s="300" t="s">
        <v>2778</v>
      </c>
      <c r="E2590" s="95"/>
      <c r="F2590" s="300">
        <v>237</v>
      </c>
      <c r="G2590" s="340">
        <v>1.0657E-2</v>
      </c>
      <c r="H2590" s="337">
        <v>5.1099999999999995E-4</v>
      </c>
      <c r="I2590" s="337">
        <v>0.28266799999999997</v>
      </c>
      <c r="J2590" s="300">
        <v>1.0000000000000001E-5</v>
      </c>
      <c r="K2590" s="300">
        <v>0.28266599999999997</v>
      </c>
      <c r="L2590" s="338">
        <v>-3.7</v>
      </c>
      <c r="M2590" s="338">
        <v>1.4</v>
      </c>
      <c r="N2590" s="300">
        <v>816</v>
      </c>
      <c r="O2590" s="300">
        <v>1057</v>
      </c>
      <c r="P2590" s="300">
        <v>-0.98</v>
      </c>
      <c r="Q2590" s="95"/>
      <c r="R2590" s="95"/>
      <c r="S2590" s="423">
        <f t="shared" si="92"/>
        <v>0.81599999999999995</v>
      </c>
      <c r="T2590" s="423">
        <f t="shared" si="93"/>
        <v>1.0569999999999999</v>
      </c>
    </row>
    <row r="2591" spans="4:20">
      <c r="D2591" s="300" t="s">
        <v>2779</v>
      </c>
      <c r="E2591" s="95"/>
      <c r="F2591" s="300">
        <v>219</v>
      </c>
      <c r="G2591" s="337">
        <v>3.5104000000000003E-2</v>
      </c>
      <c r="H2591" s="337">
        <v>1.382E-3</v>
      </c>
      <c r="I2591" s="337">
        <v>0.282661</v>
      </c>
      <c r="J2591" s="300">
        <v>1.2999999999999999E-5</v>
      </c>
      <c r="K2591" s="300">
        <v>0.28265499999999999</v>
      </c>
      <c r="L2591" s="338">
        <v>-3.9</v>
      </c>
      <c r="M2591" s="338">
        <v>0.6</v>
      </c>
      <c r="N2591" s="300">
        <v>846</v>
      </c>
      <c r="O2591" s="300">
        <v>1086</v>
      </c>
      <c r="P2591" s="300">
        <v>-0.96</v>
      </c>
      <c r="Q2591" s="95"/>
      <c r="R2591" s="95"/>
      <c r="S2591" s="423">
        <f t="shared" si="92"/>
        <v>0.84599999999999997</v>
      </c>
      <c r="T2591" s="423">
        <f t="shared" si="93"/>
        <v>1.0860000000000001</v>
      </c>
    </row>
    <row r="2592" spans="4:20">
      <c r="D2592" s="300" t="s">
        <v>2780</v>
      </c>
      <c r="E2592" s="95"/>
      <c r="F2592" s="300">
        <v>215</v>
      </c>
      <c r="G2592" s="337">
        <v>1.8596999999999999E-2</v>
      </c>
      <c r="H2592" s="337">
        <v>8.0400000000000003E-4</v>
      </c>
      <c r="I2592" s="337">
        <v>0.282694</v>
      </c>
      <c r="J2592" s="300">
        <v>1.1E-5</v>
      </c>
      <c r="K2592" s="300">
        <v>0.28269100000000003</v>
      </c>
      <c r="L2592" s="338">
        <v>-2.7</v>
      </c>
      <c r="M2592" s="338">
        <v>1.9</v>
      </c>
      <c r="N2592" s="300">
        <v>786</v>
      </c>
      <c r="O2592" s="300">
        <v>1015</v>
      </c>
      <c r="P2592" s="300">
        <v>-0.98</v>
      </c>
      <c r="Q2592" s="95"/>
      <c r="R2592" s="95"/>
      <c r="S2592" s="423">
        <f t="shared" si="92"/>
        <v>0.78600000000000003</v>
      </c>
      <c r="T2592" s="423">
        <f t="shared" si="93"/>
        <v>1.0149999999999999</v>
      </c>
    </row>
    <row r="2593" spans="4:20">
      <c r="D2593" s="300" t="s">
        <v>2781</v>
      </c>
      <c r="E2593" s="95"/>
      <c r="F2593" s="300">
        <v>213</v>
      </c>
      <c r="G2593" s="337">
        <v>2.4319E-2</v>
      </c>
      <c r="H2593" s="337">
        <v>1.049E-3</v>
      </c>
      <c r="I2593" s="337">
        <v>0.28270499999999998</v>
      </c>
      <c r="J2593" s="300">
        <v>9.0000000000000002E-6</v>
      </c>
      <c r="K2593" s="300">
        <v>0.28270099999999998</v>
      </c>
      <c r="L2593" s="338">
        <v>-2.4</v>
      </c>
      <c r="M2593" s="338">
        <v>2.2000000000000002</v>
      </c>
      <c r="N2593" s="300">
        <v>775</v>
      </c>
      <c r="O2593" s="300">
        <v>995</v>
      </c>
      <c r="P2593" s="300">
        <v>-0.97</v>
      </c>
      <c r="Q2593" s="95"/>
      <c r="R2593" s="95"/>
      <c r="S2593" s="423">
        <f t="shared" si="92"/>
        <v>0.77500000000000002</v>
      </c>
      <c r="T2593" s="423">
        <f t="shared" si="93"/>
        <v>0.995</v>
      </c>
    </row>
    <row r="2594" spans="4:20">
      <c r="D2594" s="300" t="s">
        <v>2782</v>
      </c>
      <c r="E2594" s="95"/>
      <c r="F2594" s="300">
        <v>217</v>
      </c>
      <c r="G2594" s="337">
        <v>2.3667000000000001E-2</v>
      </c>
      <c r="H2594" s="337">
        <v>9.3099999999999997E-4</v>
      </c>
      <c r="I2594" s="337">
        <v>0.28265600000000002</v>
      </c>
      <c r="J2594" s="300">
        <v>9.0000000000000002E-6</v>
      </c>
      <c r="K2594" s="300">
        <v>0.28265200000000001</v>
      </c>
      <c r="L2594" s="338">
        <v>-4.0999999999999996</v>
      </c>
      <c r="M2594" s="338">
        <v>0.5</v>
      </c>
      <c r="N2594" s="300">
        <v>842</v>
      </c>
      <c r="O2594" s="300">
        <v>1091</v>
      </c>
      <c r="P2594" s="300">
        <v>-0.97</v>
      </c>
      <c r="Q2594" s="95"/>
      <c r="R2594" s="95"/>
      <c r="S2594" s="423">
        <f t="shared" si="92"/>
        <v>0.84199999999999997</v>
      </c>
      <c r="T2594" s="423">
        <f t="shared" si="93"/>
        <v>1.091</v>
      </c>
    </row>
    <row r="2595" spans="4:20">
      <c r="D2595" s="300" t="s">
        <v>2783</v>
      </c>
      <c r="E2595" s="95"/>
      <c r="F2595" s="300">
        <v>215</v>
      </c>
      <c r="G2595" s="337">
        <v>2.0634E-2</v>
      </c>
      <c r="H2595" s="337">
        <v>8.6700000000000004E-4</v>
      </c>
      <c r="I2595" s="337">
        <v>0.28269</v>
      </c>
      <c r="J2595" s="300">
        <v>9.0000000000000002E-6</v>
      </c>
      <c r="K2595" s="300">
        <v>0.28268599999999999</v>
      </c>
      <c r="L2595" s="338">
        <v>-2.9</v>
      </c>
      <c r="M2595" s="338">
        <v>1.7</v>
      </c>
      <c r="N2595" s="300">
        <v>794</v>
      </c>
      <c r="O2595" s="300">
        <v>1025</v>
      </c>
      <c r="P2595" s="300">
        <v>-0.97</v>
      </c>
      <c r="Q2595" s="95"/>
      <c r="R2595" s="95"/>
      <c r="S2595" s="423">
        <f t="shared" si="92"/>
        <v>0.79400000000000004</v>
      </c>
      <c r="T2595" s="423">
        <f t="shared" si="93"/>
        <v>1.0249999999999999</v>
      </c>
    </row>
    <row r="2596" spans="4:20">
      <c r="D2596" s="300" t="s">
        <v>2784</v>
      </c>
      <c r="E2596" s="95"/>
      <c r="F2596" s="300">
        <v>217</v>
      </c>
      <c r="G2596" s="337">
        <v>3.0707000000000002E-2</v>
      </c>
      <c r="H2596" s="337">
        <v>1.2769999999999999E-3</v>
      </c>
      <c r="I2596" s="337">
        <v>0.28267500000000001</v>
      </c>
      <c r="J2596" s="300">
        <v>9.0000000000000002E-6</v>
      </c>
      <c r="K2596" s="300">
        <v>0.28266999999999998</v>
      </c>
      <c r="L2596" s="338">
        <v>-3.4</v>
      </c>
      <c r="M2596" s="338">
        <v>1.1000000000000001</v>
      </c>
      <c r="N2596" s="300">
        <v>823</v>
      </c>
      <c r="O2596" s="300">
        <v>1057</v>
      </c>
      <c r="P2596" s="300">
        <v>-0.96</v>
      </c>
      <c r="Q2596" s="95"/>
      <c r="R2596" s="95"/>
      <c r="S2596" s="423">
        <f t="shared" si="92"/>
        <v>0.82299999999999995</v>
      </c>
      <c r="T2596" s="423">
        <f t="shared" si="93"/>
        <v>1.0569999999999999</v>
      </c>
    </row>
    <row r="2597" spans="4:20">
      <c r="D2597" s="301" t="s">
        <v>2785</v>
      </c>
      <c r="E2597" s="96"/>
      <c r="F2597" s="301">
        <v>216</v>
      </c>
      <c r="G2597" s="341">
        <v>2.4915E-2</v>
      </c>
      <c r="H2597" s="341">
        <v>9.7199999999999999E-4</v>
      </c>
      <c r="I2597" s="341">
        <v>0.28267199999999998</v>
      </c>
      <c r="J2597" s="301">
        <v>9.0000000000000002E-6</v>
      </c>
      <c r="K2597" s="301">
        <v>0.28266799999999997</v>
      </c>
      <c r="L2597" s="342">
        <v>-3.5</v>
      </c>
      <c r="M2597" s="342">
        <v>1.1000000000000001</v>
      </c>
      <c r="N2597" s="301">
        <v>821</v>
      </c>
      <c r="O2597" s="301">
        <v>1060</v>
      </c>
      <c r="P2597" s="301">
        <v>-0.97</v>
      </c>
      <c r="Q2597" s="95"/>
      <c r="R2597" s="95"/>
      <c r="S2597" s="423">
        <f t="shared" si="92"/>
        <v>0.82099999999999995</v>
      </c>
      <c r="T2597" s="423">
        <f t="shared" si="93"/>
        <v>1.06</v>
      </c>
    </row>
    <row r="2598" spans="4:20">
      <c r="D2598" s="300" t="s">
        <v>2786</v>
      </c>
      <c r="E2598" s="95" t="s">
        <v>2824</v>
      </c>
      <c r="F2598" s="300">
        <v>211</v>
      </c>
      <c r="G2598" s="337">
        <v>2.3857E-2</v>
      </c>
      <c r="H2598" s="337">
        <v>1.0200000000000001E-3</v>
      </c>
      <c r="I2598" s="337">
        <v>0.28270699999999999</v>
      </c>
      <c r="J2598" s="300">
        <v>9.0000000000000002E-6</v>
      </c>
      <c r="K2598" s="298">
        <v>0.28270299999999998</v>
      </c>
      <c r="L2598" s="338">
        <v>-2.2999999999999998</v>
      </c>
      <c r="M2598" s="338">
        <v>2.2999999999999998</v>
      </c>
      <c r="N2598" s="300">
        <v>773</v>
      </c>
      <c r="O2598" s="300">
        <v>992</v>
      </c>
      <c r="P2598" s="300">
        <v>-0.97</v>
      </c>
      <c r="Q2598" s="95"/>
      <c r="R2598" s="95"/>
      <c r="S2598" s="423">
        <f t="shared" si="92"/>
        <v>0.77300000000000002</v>
      </c>
      <c r="T2598" s="423">
        <f t="shared" si="93"/>
        <v>0.99199999999999999</v>
      </c>
    </row>
    <row r="2599" spans="4:20">
      <c r="D2599" s="300" t="s">
        <v>2787</v>
      </c>
      <c r="E2599" s="95"/>
      <c r="F2599" s="300">
        <v>221</v>
      </c>
      <c r="G2599" s="337">
        <v>3.0276999999999998E-2</v>
      </c>
      <c r="H2599" s="337">
        <v>1.3029999999999999E-3</v>
      </c>
      <c r="I2599" s="337">
        <v>0.28269899999999998</v>
      </c>
      <c r="J2599" s="300">
        <v>1.0000000000000001E-5</v>
      </c>
      <c r="K2599" s="300">
        <v>0.282694</v>
      </c>
      <c r="L2599" s="338">
        <v>-2.6</v>
      </c>
      <c r="M2599" s="338">
        <v>2</v>
      </c>
      <c r="N2599" s="300">
        <v>790</v>
      </c>
      <c r="O2599" s="300">
        <v>1010</v>
      </c>
      <c r="P2599" s="300">
        <v>-0.96</v>
      </c>
      <c r="Q2599" s="95"/>
      <c r="R2599" s="95"/>
      <c r="S2599" s="423">
        <f t="shared" si="92"/>
        <v>0.79</v>
      </c>
      <c r="T2599" s="423">
        <f t="shared" si="93"/>
        <v>1.01</v>
      </c>
    </row>
    <row r="2600" spans="4:20">
      <c r="D2600" s="300" t="s">
        <v>2788</v>
      </c>
      <c r="E2600" s="95"/>
      <c r="F2600" s="300">
        <v>217</v>
      </c>
      <c r="G2600" s="337">
        <v>1.668E-2</v>
      </c>
      <c r="H2600" s="337">
        <v>7.4100000000000001E-4</v>
      </c>
      <c r="I2600" s="337">
        <v>0.28269100000000003</v>
      </c>
      <c r="J2600" s="300">
        <v>9.0000000000000002E-6</v>
      </c>
      <c r="K2600" s="300">
        <v>0.28268799999999999</v>
      </c>
      <c r="L2600" s="338">
        <v>-2.9</v>
      </c>
      <c r="M2600" s="338">
        <v>1.8</v>
      </c>
      <c r="N2600" s="300">
        <v>789</v>
      </c>
      <c r="O2600" s="300">
        <v>1021</v>
      </c>
      <c r="P2600" s="300">
        <v>-0.98</v>
      </c>
      <c r="Q2600" s="95"/>
      <c r="R2600" s="95"/>
      <c r="S2600" s="423">
        <f t="shared" si="92"/>
        <v>0.78900000000000003</v>
      </c>
      <c r="T2600" s="423">
        <f t="shared" si="93"/>
        <v>1.0209999999999999</v>
      </c>
    </row>
    <row r="2601" spans="4:20">
      <c r="D2601" s="300" t="s">
        <v>2789</v>
      </c>
      <c r="E2601" s="95"/>
      <c r="F2601" s="300">
        <v>213</v>
      </c>
      <c r="G2601" s="337">
        <v>2.4111E-2</v>
      </c>
      <c r="H2601" s="337">
        <v>1.049E-3</v>
      </c>
      <c r="I2601" s="337">
        <v>0.28270099999999998</v>
      </c>
      <c r="J2601" s="300">
        <v>9.0000000000000002E-6</v>
      </c>
      <c r="K2601" s="300">
        <v>0.28269699999999998</v>
      </c>
      <c r="L2601" s="338">
        <v>-2.5</v>
      </c>
      <c r="M2601" s="338">
        <v>2.1</v>
      </c>
      <c r="N2601" s="300">
        <v>782</v>
      </c>
      <c r="O2601" s="300">
        <v>1005</v>
      </c>
      <c r="P2601" s="300">
        <v>-0.97</v>
      </c>
      <c r="Q2601" s="95"/>
      <c r="R2601" s="95"/>
      <c r="S2601" s="423">
        <f t="shared" si="92"/>
        <v>0.78200000000000003</v>
      </c>
      <c r="T2601" s="423">
        <f t="shared" si="93"/>
        <v>1.0049999999999999</v>
      </c>
    </row>
    <row r="2602" spans="4:20">
      <c r="D2602" s="300" t="s">
        <v>2790</v>
      </c>
      <c r="E2602" s="95"/>
      <c r="F2602" s="300">
        <v>215</v>
      </c>
      <c r="G2602" s="337">
        <v>1.9505999999999999E-2</v>
      </c>
      <c r="H2602" s="337">
        <v>8.0599999999999997E-4</v>
      </c>
      <c r="I2602" s="337">
        <v>0.28266999999999998</v>
      </c>
      <c r="J2602" s="300">
        <v>9.0000000000000002E-6</v>
      </c>
      <c r="K2602" s="300">
        <v>0.282667</v>
      </c>
      <c r="L2602" s="338">
        <v>-3.6</v>
      </c>
      <c r="M2602" s="338">
        <v>1</v>
      </c>
      <c r="N2602" s="300">
        <v>820</v>
      </c>
      <c r="O2602" s="300">
        <v>1063</v>
      </c>
      <c r="P2602" s="300">
        <v>-0.98</v>
      </c>
      <c r="Q2602" s="95"/>
      <c r="R2602" s="95"/>
      <c r="S2602" s="423">
        <f t="shared" si="92"/>
        <v>0.82</v>
      </c>
      <c r="T2602" s="423">
        <f t="shared" si="93"/>
        <v>1.0629999999999999</v>
      </c>
    </row>
    <row r="2603" spans="4:20">
      <c r="D2603" s="300" t="s">
        <v>2791</v>
      </c>
      <c r="E2603" s="95"/>
      <c r="F2603" s="300">
        <v>215</v>
      </c>
      <c r="G2603" s="337">
        <v>1.8148999999999998E-2</v>
      </c>
      <c r="H2603" s="337">
        <v>7.9000000000000001E-4</v>
      </c>
      <c r="I2603" s="337">
        <v>0.28268900000000002</v>
      </c>
      <c r="J2603" s="300">
        <v>7.9999999999999996E-6</v>
      </c>
      <c r="K2603" s="300">
        <v>0.28268599999999999</v>
      </c>
      <c r="L2603" s="338">
        <v>-2.9</v>
      </c>
      <c r="M2603" s="338">
        <v>1.7</v>
      </c>
      <c r="N2603" s="300">
        <v>793</v>
      </c>
      <c r="O2603" s="300">
        <v>1026</v>
      </c>
      <c r="P2603" s="300">
        <v>-0.98</v>
      </c>
      <c r="Q2603" s="95"/>
      <c r="R2603" s="95"/>
      <c r="S2603" s="423">
        <f t="shared" si="92"/>
        <v>0.79300000000000004</v>
      </c>
      <c r="T2603" s="423">
        <f t="shared" si="93"/>
        <v>1.026</v>
      </c>
    </row>
    <row r="2604" spans="4:20">
      <c r="D2604" s="300" t="s">
        <v>2792</v>
      </c>
      <c r="E2604" s="95"/>
      <c r="F2604" s="300">
        <v>215</v>
      </c>
      <c r="G2604" s="337">
        <v>1.6891E-2</v>
      </c>
      <c r="H2604" s="337">
        <v>7.6300000000000001E-4</v>
      </c>
      <c r="I2604" s="337">
        <v>0.282694</v>
      </c>
      <c r="J2604" s="300">
        <v>9.0000000000000002E-6</v>
      </c>
      <c r="K2604" s="300">
        <v>0.28269100000000003</v>
      </c>
      <c r="L2604" s="338">
        <v>-2.8</v>
      </c>
      <c r="M2604" s="338">
        <v>1.9</v>
      </c>
      <c r="N2604" s="300">
        <v>786</v>
      </c>
      <c r="O2604" s="300">
        <v>1016</v>
      </c>
      <c r="P2604" s="300">
        <v>-0.98</v>
      </c>
      <c r="Q2604" s="95"/>
      <c r="R2604" s="95"/>
      <c r="S2604" s="423">
        <f t="shared" si="92"/>
        <v>0.78600000000000003</v>
      </c>
      <c r="T2604" s="423">
        <f t="shared" si="93"/>
        <v>1.016</v>
      </c>
    </row>
    <row r="2605" spans="4:20">
      <c r="D2605" s="300" t="s">
        <v>2793</v>
      </c>
      <c r="E2605" s="95"/>
      <c r="F2605" s="300">
        <v>212</v>
      </c>
      <c r="G2605" s="337">
        <v>2.6620999999999999E-2</v>
      </c>
      <c r="H2605" s="337">
        <v>1.1490000000000001E-3</v>
      </c>
      <c r="I2605" s="337">
        <v>0.282723</v>
      </c>
      <c r="J2605" s="300">
        <v>9.0000000000000002E-6</v>
      </c>
      <c r="K2605" s="300">
        <v>0.282719</v>
      </c>
      <c r="L2605" s="338">
        <v>-1.7</v>
      </c>
      <c r="M2605" s="338">
        <v>2.8</v>
      </c>
      <c r="N2605" s="300">
        <v>752</v>
      </c>
      <c r="O2605" s="300">
        <v>961</v>
      </c>
      <c r="P2605" s="300">
        <v>-0.97</v>
      </c>
      <c r="Q2605" s="95"/>
      <c r="R2605" s="95"/>
      <c r="S2605" s="423">
        <f t="shared" si="92"/>
        <v>0.752</v>
      </c>
      <c r="T2605" s="423">
        <f t="shared" si="93"/>
        <v>0.96099999999999997</v>
      </c>
    </row>
    <row r="2606" spans="4:20">
      <c r="D2606" s="300" t="s">
        <v>2794</v>
      </c>
      <c r="E2606" s="95"/>
      <c r="F2606" s="300">
        <v>214</v>
      </c>
      <c r="G2606" s="337">
        <v>1.8561000000000001E-2</v>
      </c>
      <c r="H2606" s="337">
        <v>8.1599999999999999E-4</v>
      </c>
      <c r="I2606" s="337">
        <v>0.282698</v>
      </c>
      <c r="J2606" s="300">
        <v>1.0000000000000001E-5</v>
      </c>
      <c r="K2606" s="300">
        <v>0.28269499999999997</v>
      </c>
      <c r="L2606" s="338">
        <v>-2.6</v>
      </c>
      <c r="M2606" s="338">
        <v>2</v>
      </c>
      <c r="N2606" s="300">
        <v>780</v>
      </c>
      <c r="O2606" s="300">
        <v>1007</v>
      </c>
      <c r="P2606" s="300">
        <v>-0.98</v>
      </c>
      <c r="Q2606" s="95"/>
      <c r="R2606" s="95"/>
      <c r="S2606" s="423">
        <f t="shared" si="92"/>
        <v>0.78</v>
      </c>
      <c r="T2606" s="423">
        <f t="shared" si="93"/>
        <v>1.0069999999999999</v>
      </c>
    </row>
    <row r="2607" spans="4:20">
      <c r="D2607" s="300" t="s">
        <v>2795</v>
      </c>
      <c r="E2607" s="95"/>
      <c r="F2607" s="300">
        <v>214</v>
      </c>
      <c r="G2607" s="337">
        <v>1.4187E-2</v>
      </c>
      <c r="H2607" s="337">
        <v>6.3199999999999997E-4</v>
      </c>
      <c r="I2607" s="337">
        <v>0.28268300000000002</v>
      </c>
      <c r="J2607" s="300">
        <v>7.9999999999999996E-6</v>
      </c>
      <c r="K2607" s="300">
        <v>0.28267999999999999</v>
      </c>
      <c r="L2607" s="338">
        <v>-3.1</v>
      </c>
      <c r="M2607" s="338">
        <v>1.5</v>
      </c>
      <c r="N2607" s="300">
        <v>798</v>
      </c>
      <c r="O2607" s="300">
        <v>1036</v>
      </c>
      <c r="P2607" s="300">
        <v>-0.98</v>
      </c>
      <c r="Q2607" s="95"/>
      <c r="R2607" s="95"/>
      <c r="S2607" s="423">
        <f t="shared" si="92"/>
        <v>0.79800000000000004</v>
      </c>
      <c r="T2607" s="423">
        <f t="shared" si="93"/>
        <v>1.036</v>
      </c>
    </row>
    <row r="2608" spans="4:20">
      <c r="D2608" s="300" t="s">
        <v>2796</v>
      </c>
      <c r="E2608" s="95"/>
      <c r="F2608" s="300">
        <v>218</v>
      </c>
      <c r="G2608" s="337">
        <v>1.6528000000000001E-2</v>
      </c>
      <c r="H2608" s="337">
        <v>6.8400000000000004E-4</v>
      </c>
      <c r="I2608" s="337">
        <v>0.28268500000000002</v>
      </c>
      <c r="J2608" s="300">
        <v>7.9999999999999996E-6</v>
      </c>
      <c r="K2608" s="300">
        <v>0.28268199999999999</v>
      </c>
      <c r="L2608" s="338">
        <v>-3.1</v>
      </c>
      <c r="M2608" s="338">
        <v>1.5</v>
      </c>
      <c r="N2608" s="300">
        <v>797</v>
      </c>
      <c r="O2608" s="300">
        <v>1034</v>
      </c>
      <c r="P2608" s="300">
        <v>-0.98</v>
      </c>
      <c r="Q2608" s="95"/>
      <c r="R2608" s="95"/>
      <c r="S2608" s="423">
        <f t="shared" si="92"/>
        <v>0.79700000000000004</v>
      </c>
      <c r="T2608" s="423">
        <f t="shared" si="93"/>
        <v>1.034</v>
      </c>
    </row>
    <row r="2609" spans="4:20">
      <c r="D2609" s="300" t="s">
        <v>2797</v>
      </c>
      <c r="E2609" s="95"/>
      <c r="F2609" s="300">
        <v>216</v>
      </c>
      <c r="G2609" s="337">
        <v>2.6612E-2</v>
      </c>
      <c r="H2609" s="337">
        <v>1.119E-3</v>
      </c>
      <c r="I2609" s="337">
        <v>0.28267999999999999</v>
      </c>
      <c r="J2609" s="300">
        <v>1.0000000000000001E-5</v>
      </c>
      <c r="K2609" s="300">
        <v>0.28267500000000001</v>
      </c>
      <c r="L2609" s="338">
        <v>-3.3</v>
      </c>
      <c r="M2609" s="338">
        <v>1.3</v>
      </c>
      <c r="N2609" s="300">
        <v>813</v>
      </c>
      <c r="O2609" s="300">
        <v>1047</v>
      </c>
      <c r="P2609" s="300">
        <v>-0.97</v>
      </c>
      <c r="Q2609" s="95"/>
      <c r="R2609" s="95"/>
      <c r="S2609" s="423">
        <f t="shared" si="92"/>
        <v>0.81299999999999994</v>
      </c>
      <c r="T2609" s="423">
        <f t="shared" si="93"/>
        <v>1.0469999999999999</v>
      </c>
    </row>
    <row r="2610" spans="4:20">
      <c r="D2610" s="300" t="s">
        <v>2798</v>
      </c>
      <c r="E2610" s="95"/>
      <c r="F2610" s="300">
        <v>217</v>
      </c>
      <c r="G2610" s="337">
        <v>2.6173999999999999E-2</v>
      </c>
      <c r="H2610" s="337">
        <v>1.1050000000000001E-3</v>
      </c>
      <c r="I2610" s="337">
        <v>0.28271800000000002</v>
      </c>
      <c r="J2610" s="300">
        <v>6.9999999999999999E-6</v>
      </c>
      <c r="K2610" s="300">
        <v>0.28271299999999999</v>
      </c>
      <c r="L2610" s="338">
        <v>-1.9</v>
      </c>
      <c r="M2610" s="338">
        <v>2.6</v>
      </c>
      <c r="N2610" s="300">
        <v>759</v>
      </c>
      <c r="O2610" s="300">
        <v>972</v>
      </c>
      <c r="P2610" s="300">
        <v>-0.97</v>
      </c>
      <c r="Q2610" s="95"/>
      <c r="R2610" s="95"/>
      <c r="S2610" s="423">
        <f t="shared" si="92"/>
        <v>0.75900000000000001</v>
      </c>
      <c r="T2610" s="423">
        <f t="shared" si="93"/>
        <v>0.97199999999999998</v>
      </c>
    </row>
    <row r="2611" spans="4:20">
      <c r="D2611" s="300" t="s">
        <v>2799</v>
      </c>
      <c r="E2611" s="95"/>
      <c r="F2611" s="300">
        <v>214</v>
      </c>
      <c r="G2611" s="337">
        <v>1.8577E-2</v>
      </c>
      <c r="H2611" s="337">
        <v>7.9799999999999999E-4</v>
      </c>
      <c r="I2611" s="337">
        <v>0.282694</v>
      </c>
      <c r="J2611" s="300">
        <v>9.0000000000000002E-6</v>
      </c>
      <c r="K2611" s="300">
        <v>0.28269100000000003</v>
      </c>
      <c r="L2611" s="338">
        <v>-2.8</v>
      </c>
      <c r="M2611" s="338">
        <v>1.9</v>
      </c>
      <c r="N2611" s="300">
        <v>786</v>
      </c>
      <c r="O2611" s="300">
        <v>1016</v>
      </c>
      <c r="P2611" s="300">
        <v>-0.98</v>
      </c>
      <c r="Q2611" s="95"/>
      <c r="R2611" s="95"/>
      <c r="S2611" s="423">
        <f t="shared" si="92"/>
        <v>0.78600000000000003</v>
      </c>
      <c r="T2611" s="423">
        <f t="shared" si="93"/>
        <v>1.016</v>
      </c>
    </row>
    <row r="2612" spans="4:20">
      <c r="D2612" s="301" t="s">
        <v>2800</v>
      </c>
      <c r="E2612" s="96"/>
      <c r="F2612" s="301">
        <v>216</v>
      </c>
      <c r="G2612" s="341">
        <v>1.8164E-2</v>
      </c>
      <c r="H2612" s="341">
        <v>7.4200000000000004E-4</v>
      </c>
      <c r="I2612" s="341">
        <v>0.28270899999999999</v>
      </c>
      <c r="J2612" s="301">
        <v>1.0000000000000001E-5</v>
      </c>
      <c r="K2612" s="301">
        <v>0.28270600000000001</v>
      </c>
      <c r="L2612" s="342">
        <v>-2.2000000000000002</v>
      </c>
      <c r="M2612" s="342">
        <v>2.4</v>
      </c>
      <c r="N2612" s="301">
        <v>763</v>
      </c>
      <c r="O2612" s="301">
        <v>985</v>
      </c>
      <c r="P2612" s="301">
        <v>-0.98</v>
      </c>
      <c r="Q2612" s="95"/>
      <c r="R2612" s="95"/>
      <c r="S2612" s="423">
        <f t="shared" si="92"/>
        <v>0.76300000000000001</v>
      </c>
      <c r="T2612" s="423">
        <f t="shared" si="93"/>
        <v>0.98499999999999999</v>
      </c>
    </row>
    <row r="2613" spans="4:20">
      <c r="D2613" s="95" t="s">
        <v>2801</v>
      </c>
      <c r="E2613" s="95" t="s">
        <v>2825</v>
      </c>
      <c r="F2613" s="95">
        <v>224</v>
      </c>
      <c r="G2613" s="103">
        <v>2.6567E-2</v>
      </c>
      <c r="H2613" s="103">
        <v>1.0690000000000001E-3</v>
      </c>
      <c r="I2613" s="103">
        <v>0.28266799999999997</v>
      </c>
      <c r="J2613" s="95">
        <v>1.5999999999999999E-5</v>
      </c>
      <c r="K2613" s="281">
        <v>0.28266351999514017</v>
      </c>
      <c r="L2613" s="105">
        <v>-3.7</v>
      </c>
      <c r="M2613" s="105">
        <v>1.1000000000000001</v>
      </c>
      <c r="N2613" s="95">
        <v>829</v>
      </c>
      <c r="O2613" s="95">
        <v>1002</v>
      </c>
      <c r="P2613" s="95">
        <v>-0.97</v>
      </c>
      <c r="Q2613" s="102" t="s">
        <v>2660</v>
      </c>
      <c r="R2613" s="95"/>
      <c r="S2613" s="423">
        <f t="shared" si="92"/>
        <v>0.82899999999999996</v>
      </c>
      <c r="T2613" s="423">
        <f t="shared" si="93"/>
        <v>1.002</v>
      </c>
    </row>
    <row r="2614" spans="4:20">
      <c r="D2614" s="95" t="s">
        <v>2802</v>
      </c>
      <c r="E2614" s="95"/>
      <c r="F2614" s="95">
        <v>224</v>
      </c>
      <c r="G2614" s="103">
        <v>2.1061E-2</v>
      </c>
      <c r="H2614" s="103">
        <v>7.9199999999999995E-4</v>
      </c>
      <c r="I2614" s="103">
        <v>0.282611</v>
      </c>
      <c r="J2614" s="95">
        <v>1.8E-5</v>
      </c>
      <c r="K2614" s="281">
        <v>0.28260768085701687</v>
      </c>
      <c r="L2614" s="105">
        <v>-5.7</v>
      </c>
      <c r="M2614" s="105">
        <v>-0.9</v>
      </c>
      <c r="N2614" s="95">
        <v>903</v>
      </c>
      <c r="O2614" s="95">
        <v>1104</v>
      </c>
      <c r="P2614" s="95">
        <v>-0.98</v>
      </c>
      <c r="Q2614" s="95"/>
      <c r="R2614" s="95"/>
      <c r="S2614" s="423">
        <f t="shared" si="92"/>
        <v>0.90300000000000002</v>
      </c>
      <c r="T2614" s="423">
        <f t="shared" si="93"/>
        <v>1.1040000000000001</v>
      </c>
    </row>
    <row r="2615" spans="4:20">
      <c r="D2615" s="95" t="s">
        <v>2803</v>
      </c>
      <c r="E2615" s="95"/>
      <c r="F2615" s="95">
        <v>223</v>
      </c>
      <c r="G2615" s="103">
        <v>2.7725E-2</v>
      </c>
      <c r="H2615" s="103">
        <v>1.065E-3</v>
      </c>
      <c r="I2615" s="103">
        <v>0.28262399999999999</v>
      </c>
      <c r="J2615" s="95">
        <v>2.0000000000000002E-5</v>
      </c>
      <c r="K2615" s="281">
        <v>0.28261955672518085</v>
      </c>
      <c r="L2615" s="105">
        <v>-5.2</v>
      </c>
      <c r="M2615" s="105">
        <v>-0.5</v>
      </c>
      <c r="N2615" s="95">
        <v>891</v>
      </c>
      <c r="O2615" s="95">
        <v>1082</v>
      </c>
      <c r="P2615" s="95">
        <v>-0.97</v>
      </c>
      <c r="Q2615" s="95"/>
      <c r="R2615" s="95"/>
      <c r="S2615" s="423">
        <f t="shared" si="92"/>
        <v>0.89100000000000001</v>
      </c>
      <c r="T2615" s="423">
        <f t="shared" si="93"/>
        <v>1.0820000000000001</v>
      </c>
    </row>
    <row r="2616" spans="4:20">
      <c r="D2616" s="95" t="s">
        <v>2804</v>
      </c>
      <c r="E2616" s="95"/>
      <c r="F2616" s="95">
        <v>224</v>
      </c>
      <c r="G2616" s="103">
        <v>2.5956E-2</v>
      </c>
      <c r="H2616" s="103">
        <v>1.0020000000000001E-3</v>
      </c>
      <c r="I2616" s="103">
        <v>0.28273100000000001</v>
      </c>
      <c r="J2616" s="95">
        <v>1.7E-5</v>
      </c>
      <c r="K2616" s="281">
        <v>0.28272680078122586</v>
      </c>
      <c r="L2616" s="105">
        <v>-1.4</v>
      </c>
      <c r="M2616" s="105">
        <v>3.3</v>
      </c>
      <c r="N2616" s="95">
        <v>739</v>
      </c>
      <c r="O2616" s="95">
        <v>887</v>
      </c>
      <c r="P2616" s="95">
        <v>-0.97</v>
      </c>
      <c r="Q2616" s="95"/>
      <c r="R2616" s="95"/>
      <c r="S2616" s="423">
        <f t="shared" si="92"/>
        <v>0.73899999999999999</v>
      </c>
      <c r="T2616" s="423">
        <f t="shared" si="93"/>
        <v>0.88700000000000001</v>
      </c>
    </row>
    <row r="2617" spans="4:20">
      <c r="D2617" s="95" t="s">
        <v>2805</v>
      </c>
      <c r="E2617" s="95"/>
      <c r="F2617" s="95">
        <v>225</v>
      </c>
      <c r="G2617" s="103">
        <v>1.8030999999999998E-2</v>
      </c>
      <c r="H2617" s="103">
        <v>7.0500000000000001E-4</v>
      </c>
      <c r="I2617" s="103">
        <v>0.28267300000000001</v>
      </c>
      <c r="J2617" s="95">
        <v>1.4E-5</v>
      </c>
      <c r="K2617" s="281">
        <v>0.28267003224220988</v>
      </c>
      <c r="L2617" s="105">
        <v>-3.5</v>
      </c>
      <c r="M2617" s="105">
        <v>1.3</v>
      </c>
      <c r="N2617" s="95">
        <v>814</v>
      </c>
      <c r="O2617" s="95">
        <v>991</v>
      </c>
      <c r="P2617" s="95">
        <v>-0.98</v>
      </c>
      <c r="Q2617" s="95"/>
      <c r="R2617" s="95"/>
      <c r="S2617" s="423">
        <f t="shared" si="92"/>
        <v>0.81399999999999995</v>
      </c>
      <c r="T2617" s="423">
        <f t="shared" si="93"/>
        <v>0.99099999999999999</v>
      </c>
    </row>
    <row r="2618" spans="4:20">
      <c r="D2618" s="95" t="s">
        <v>2806</v>
      </c>
      <c r="E2618" s="95"/>
      <c r="F2618" s="95">
        <v>224</v>
      </c>
      <c r="G2618" s="103">
        <v>2.4555E-2</v>
      </c>
      <c r="H2618" s="103">
        <v>9.3300000000000002E-4</v>
      </c>
      <c r="I2618" s="103">
        <v>0.28259299999999998</v>
      </c>
      <c r="J2618" s="95">
        <v>1.8E-5</v>
      </c>
      <c r="K2618" s="281">
        <v>0.28258908994898574</v>
      </c>
      <c r="L2618" s="105">
        <v>-6.3</v>
      </c>
      <c r="M2618" s="105">
        <v>-1.5</v>
      </c>
      <c r="N2618" s="95">
        <v>932</v>
      </c>
      <c r="O2618" s="95">
        <v>1138</v>
      </c>
      <c r="P2618" s="95">
        <v>-0.97</v>
      </c>
      <c r="Q2618" s="95"/>
      <c r="R2618" s="95"/>
      <c r="S2618" s="423">
        <f t="shared" si="92"/>
        <v>0.93200000000000005</v>
      </c>
      <c r="T2618" s="423">
        <f t="shared" si="93"/>
        <v>1.1379999999999999</v>
      </c>
    </row>
    <row r="2619" spans="4:20">
      <c r="D2619" s="95" t="s">
        <v>2807</v>
      </c>
      <c r="E2619" s="95"/>
      <c r="F2619" s="95">
        <v>225</v>
      </c>
      <c r="G2619" s="103">
        <v>2.2890000000000001E-2</v>
      </c>
      <c r="H2619" s="103">
        <v>8.5300000000000003E-4</v>
      </c>
      <c r="I2619" s="103">
        <v>0.28256799999999999</v>
      </c>
      <c r="J2619" s="95">
        <v>1.5999999999999999E-5</v>
      </c>
      <c r="K2619" s="281">
        <v>0.28256440922355325</v>
      </c>
      <c r="L2619" s="105">
        <v>-7.2</v>
      </c>
      <c r="M2619" s="105">
        <v>-2.5</v>
      </c>
      <c r="N2619" s="95">
        <v>966</v>
      </c>
      <c r="O2619" s="95">
        <v>1183</v>
      </c>
      <c r="P2619" s="95">
        <v>-0.97</v>
      </c>
      <c r="Q2619" s="95"/>
      <c r="R2619" s="95"/>
      <c r="S2619" s="423">
        <f t="shared" si="92"/>
        <v>0.96599999999999997</v>
      </c>
      <c r="T2619" s="423">
        <f t="shared" si="93"/>
        <v>1.1830000000000001</v>
      </c>
    </row>
    <row r="2620" spans="4:20">
      <c r="D2620" s="95" t="s">
        <v>2808</v>
      </c>
      <c r="E2620" s="95"/>
      <c r="F2620" s="95">
        <v>224</v>
      </c>
      <c r="G2620" s="103">
        <v>3.0082000000000001E-2</v>
      </c>
      <c r="H2620" s="103">
        <v>1.1590000000000001E-3</v>
      </c>
      <c r="I2620" s="103">
        <v>0.28260299999999999</v>
      </c>
      <c r="J2620" s="95">
        <v>1.8E-5</v>
      </c>
      <c r="K2620" s="281">
        <v>0.28259814281980117</v>
      </c>
      <c r="L2620" s="105">
        <v>-6</v>
      </c>
      <c r="M2620" s="105">
        <v>-1.2</v>
      </c>
      <c r="N2620" s="95">
        <v>924</v>
      </c>
      <c r="O2620" s="95">
        <v>1122</v>
      </c>
      <c r="P2620" s="95">
        <v>-0.97</v>
      </c>
      <c r="Q2620" s="95"/>
      <c r="R2620" s="95"/>
      <c r="S2620" s="423">
        <f t="shared" si="92"/>
        <v>0.92400000000000004</v>
      </c>
      <c r="T2620" s="423">
        <f t="shared" si="93"/>
        <v>1.1220000000000001</v>
      </c>
    </row>
    <row r="2621" spans="4:20">
      <c r="D2621" s="95" t="s">
        <v>2809</v>
      </c>
      <c r="E2621" s="95"/>
      <c r="F2621" s="95">
        <v>225</v>
      </c>
      <c r="G2621" s="103">
        <v>2.3127999999999999E-2</v>
      </c>
      <c r="H2621" s="103">
        <v>8.5599999999999999E-4</v>
      </c>
      <c r="I2621" s="103">
        <v>0.28259499999999999</v>
      </c>
      <c r="J2621" s="95">
        <v>1.2999999999999999E-5</v>
      </c>
      <c r="K2621" s="281">
        <v>0.28259139659479665</v>
      </c>
      <c r="L2621" s="105">
        <v>-6.3</v>
      </c>
      <c r="M2621" s="105">
        <v>-1.5</v>
      </c>
      <c r="N2621" s="95">
        <v>928</v>
      </c>
      <c r="O2621" s="95">
        <v>1134</v>
      </c>
      <c r="P2621" s="95">
        <v>-0.97</v>
      </c>
      <c r="Q2621" s="95"/>
      <c r="R2621" s="95"/>
      <c r="S2621" s="423">
        <f t="shared" si="92"/>
        <v>0.92800000000000005</v>
      </c>
      <c r="T2621" s="423">
        <f t="shared" si="93"/>
        <v>1.1339999999999999</v>
      </c>
    </row>
    <row r="2622" spans="4:20">
      <c r="D2622" s="95" t="s">
        <v>2810</v>
      </c>
      <c r="E2622" s="95"/>
      <c r="F2622" s="95">
        <v>222</v>
      </c>
      <c r="G2622" s="103">
        <v>2.3896000000000001E-2</v>
      </c>
      <c r="H2622" s="103">
        <v>9.0499999999999999E-4</v>
      </c>
      <c r="I2622" s="103">
        <v>0.28261199999999997</v>
      </c>
      <c r="J2622" s="95">
        <v>1.5999999999999999E-5</v>
      </c>
      <c r="K2622" s="281">
        <v>0.28260824122611067</v>
      </c>
      <c r="L2622" s="105">
        <v>-5.7</v>
      </c>
      <c r="M2622" s="105">
        <v>-0.9</v>
      </c>
      <c r="N2622" s="95">
        <v>905</v>
      </c>
      <c r="O2622" s="95">
        <v>1103</v>
      </c>
      <c r="P2622" s="95">
        <v>-0.97</v>
      </c>
      <c r="Q2622" s="95"/>
      <c r="R2622" s="95"/>
      <c r="S2622" s="423">
        <f t="shared" si="92"/>
        <v>0.90500000000000003</v>
      </c>
      <c r="T2622" s="423">
        <f t="shared" si="93"/>
        <v>1.103</v>
      </c>
    </row>
    <row r="2623" spans="4:20">
      <c r="D2623" s="95" t="s">
        <v>2811</v>
      </c>
      <c r="E2623" s="95"/>
      <c r="F2623" s="95">
        <v>224</v>
      </c>
      <c r="G2623" s="103">
        <v>2.0306999999999999E-2</v>
      </c>
      <c r="H2623" s="103">
        <v>7.7099999999999998E-4</v>
      </c>
      <c r="I2623" s="103">
        <v>0.282607</v>
      </c>
      <c r="J2623" s="95">
        <v>1.8E-5</v>
      </c>
      <c r="K2623" s="281">
        <v>0.28260376886459593</v>
      </c>
      <c r="L2623" s="105">
        <v>-5.8</v>
      </c>
      <c r="M2623" s="105">
        <v>-1</v>
      </c>
      <c r="N2623" s="95">
        <v>909</v>
      </c>
      <c r="O2623" s="95">
        <v>1111</v>
      </c>
      <c r="P2623" s="95">
        <v>-0.98</v>
      </c>
      <c r="Q2623" s="95"/>
      <c r="R2623" s="95"/>
      <c r="S2623" s="423">
        <f t="shared" si="92"/>
        <v>0.90900000000000003</v>
      </c>
      <c r="T2623" s="423">
        <f t="shared" si="93"/>
        <v>1.111</v>
      </c>
    </row>
    <row r="2624" spans="4:20">
      <c r="D2624" s="95" t="s">
        <v>2812</v>
      </c>
      <c r="E2624" s="95"/>
      <c r="F2624" s="95">
        <v>223</v>
      </c>
      <c r="G2624" s="103">
        <v>1.9983999999999998E-2</v>
      </c>
      <c r="H2624" s="103">
        <v>7.6599999999999997E-4</v>
      </c>
      <c r="I2624" s="103">
        <v>0.28257700000000002</v>
      </c>
      <c r="J2624" s="95">
        <v>1.5E-5</v>
      </c>
      <c r="K2624" s="281">
        <v>0.28257380417980149</v>
      </c>
      <c r="L2624" s="105">
        <v>-6.9</v>
      </c>
      <c r="M2624" s="105">
        <v>-2.1</v>
      </c>
      <c r="N2624" s="95">
        <v>950</v>
      </c>
      <c r="O2624" s="95">
        <v>1166</v>
      </c>
      <c r="P2624" s="95">
        <v>-0.98</v>
      </c>
      <c r="Q2624" s="95"/>
      <c r="R2624" s="95"/>
      <c r="S2624" s="423">
        <f t="shared" si="92"/>
        <v>0.95</v>
      </c>
      <c r="T2624" s="423">
        <f t="shared" si="93"/>
        <v>1.1659999999999999</v>
      </c>
    </row>
    <row r="2625" spans="1:20">
      <c r="D2625" s="95" t="s">
        <v>2813</v>
      </c>
      <c r="E2625" s="95"/>
      <c r="F2625" s="95">
        <v>224</v>
      </c>
      <c r="G2625" s="103">
        <v>2.0604999999999998E-2</v>
      </c>
      <c r="H2625" s="103">
        <v>8.0400000000000003E-4</v>
      </c>
      <c r="I2625" s="103">
        <v>0.28268500000000002</v>
      </c>
      <c r="J2625" s="95">
        <v>1.5E-5</v>
      </c>
      <c r="K2625" s="281">
        <v>0.28268163056697165</v>
      </c>
      <c r="L2625" s="105">
        <v>-3.1</v>
      </c>
      <c r="M2625" s="105">
        <v>1.7</v>
      </c>
      <c r="N2625" s="95">
        <v>800</v>
      </c>
      <c r="O2625" s="95">
        <v>970</v>
      </c>
      <c r="P2625" s="95">
        <v>-0.98</v>
      </c>
      <c r="Q2625" s="95"/>
      <c r="R2625" s="95"/>
      <c r="S2625" s="423">
        <f t="shared" si="92"/>
        <v>0.8</v>
      </c>
      <c r="T2625" s="423">
        <f t="shared" si="93"/>
        <v>0.97</v>
      </c>
    </row>
    <row r="2626" spans="1:20">
      <c r="D2626" s="95" t="s">
        <v>2814</v>
      </c>
      <c r="E2626" s="95"/>
      <c r="F2626" s="95">
        <v>224</v>
      </c>
      <c r="G2626" s="103">
        <v>2.1415E-2</v>
      </c>
      <c r="H2626" s="103">
        <v>8.1400000000000005E-4</v>
      </c>
      <c r="I2626" s="103">
        <v>0.28232299999999999</v>
      </c>
      <c r="J2626" s="95">
        <v>1.5E-5</v>
      </c>
      <c r="K2626" s="281">
        <v>0.28231958865860063</v>
      </c>
      <c r="L2626" s="105">
        <v>-5.3</v>
      </c>
      <c r="M2626" s="105">
        <v>-0.5</v>
      </c>
      <c r="N2626" s="95">
        <v>888</v>
      </c>
      <c r="O2626" s="95">
        <v>1083</v>
      </c>
      <c r="P2626" s="95">
        <v>-0.98</v>
      </c>
      <c r="Q2626" s="95"/>
      <c r="R2626" s="95"/>
      <c r="S2626" s="423">
        <f t="shared" si="92"/>
        <v>0.88800000000000001</v>
      </c>
      <c r="T2626" s="423">
        <f t="shared" si="93"/>
        <v>1.083</v>
      </c>
    </row>
    <row r="2627" spans="1:20">
      <c r="D2627" s="95" t="s">
        <v>2815</v>
      </c>
      <c r="E2627" s="95"/>
      <c r="F2627" s="95">
        <v>223</v>
      </c>
      <c r="G2627" s="103">
        <v>2.4469999999999999E-2</v>
      </c>
      <c r="H2627" s="103">
        <v>9.1799999999999998E-4</v>
      </c>
      <c r="I2627" s="103">
        <v>0.28264600000000001</v>
      </c>
      <c r="J2627" s="95">
        <v>1.2999999999999999E-5</v>
      </c>
      <c r="K2627" s="281">
        <v>0.2826421700222686</v>
      </c>
      <c r="L2627" s="105">
        <v>-4.4000000000000004</v>
      </c>
      <c r="M2627" s="105">
        <v>0.3</v>
      </c>
      <c r="N2627" s="95">
        <v>857</v>
      </c>
      <c r="O2627" s="95">
        <v>1041</v>
      </c>
      <c r="P2627" s="95">
        <v>-0.97</v>
      </c>
      <c r="Q2627" s="95"/>
      <c r="R2627" s="95"/>
      <c r="S2627" s="423">
        <f t="shared" si="92"/>
        <v>0.85699999999999998</v>
      </c>
      <c r="T2627" s="423">
        <f t="shared" si="93"/>
        <v>1.0409999999999999</v>
      </c>
    </row>
    <row r="2628" spans="1:20">
      <c r="D2628" s="95" t="s">
        <v>2816</v>
      </c>
      <c r="E2628" s="95"/>
      <c r="F2628" s="95">
        <v>224</v>
      </c>
      <c r="G2628" s="103">
        <v>2.9128999999999999E-2</v>
      </c>
      <c r="H2628" s="103">
        <v>1.093E-3</v>
      </c>
      <c r="I2628" s="103">
        <v>0.28258</v>
      </c>
      <c r="J2628" s="95">
        <v>1.8E-5</v>
      </c>
      <c r="K2628" s="281">
        <v>0.28257541941504977</v>
      </c>
      <c r="L2628" s="105">
        <v>-6.8</v>
      </c>
      <c r="M2628" s="105">
        <v>-2</v>
      </c>
      <c r="N2628" s="95">
        <v>954</v>
      </c>
      <c r="O2628" s="95">
        <v>1162</v>
      </c>
      <c r="P2628" s="95">
        <v>-0.97</v>
      </c>
      <c r="Q2628" s="95"/>
      <c r="R2628" s="95"/>
      <c r="S2628" s="423">
        <f t="shared" si="92"/>
        <v>0.95399999999999996</v>
      </c>
      <c r="T2628" s="423">
        <f t="shared" si="93"/>
        <v>1.1619999999999999</v>
      </c>
    </row>
    <row r="2629" spans="1:20">
      <c r="D2629" s="95" t="s">
        <v>2817</v>
      </c>
      <c r="E2629" s="95"/>
      <c r="F2629" s="95">
        <v>224</v>
      </c>
      <c r="G2629" s="103">
        <v>2.5267999999999999E-2</v>
      </c>
      <c r="H2629" s="103">
        <v>9.8299999999999993E-4</v>
      </c>
      <c r="I2629" s="103">
        <v>0.282665</v>
      </c>
      <c r="J2629" s="95">
        <v>2.1999999999999999E-5</v>
      </c>
      <c r="K2629" s="281">
        <v>0.28266088040713078</v>
      </c>
      <c r="L2629" s="105">
        <v>-3.8</v>
      </c>
      <c r="M2629" s="105">
        <v>1</v>
      </c>
      <c r="N2629" s="95">
        <v>833</v>
      </c>
      <c r="O2629" s="95">
        <v>1008</v>
      </c>
      <c r="P2629" s="95">
        <v>-0.97</v>
      </c>
      <c r="Q2629" s="95"/>
      <c r="R2629" s="95"/>
      <c r="S2629" s="423">
        <f t="shared" si="92"/>
        <v>0.83299999999999996</v>
      </c>
      <c r="T2629" s="423">
        <f t="shared" si="93"/>
        <v>1.008</v>
      </c>
    </row>
    <row r="2630" spans="1:20">
      <c r="D2630" s="95" t="s">
        <v>2818</v>
      </c>
      <c r="E2630" s="95"/>
      <c r="F2630" s="95">
        <v>225</v>
      </c>
      <c r="G2630" s="103">
        <v>1.9133000000000001E-2</v>
      </c>
      <c r="H2630" s="103">
        <v>7.3999999999999999E-4</v>
      </c>
      <c r="I2630" s="103">
        <v>0.282578</v>
      </c>
      <c r="J2630" s="95">
        <v>1.5E-5</v>
      </c>
      <c r="K2630" s="281">
        <v>0.28257488490671678</v>
      </c>
      <c r="L2630" s="105">
        <v>-6.9</v>
      </c>
      <c r="M2630" s="105">
        <v>-2.1</v>
      </c>
      <c r="N2630" s="95">
        <v>949</v>
      </c>
      <c r="O2630" s="95">
        <v>1164</v>
      </c>
      <c r="P2630" s="95">
        <v>-0.98</v>
      </c>
      <c r="Q2630" s="95"/>
      <c r="R2630" s="95"/>
      <c r="S2630" s="423">
        <f t="shared" si="92"/>
        <v>0.94899999999999995</v>
      </c>
      <c r="T2630" s="423">
        <f t="shared" si="93"/>
        <v>1.1639999999999999</v>
      </c>
    </row>
    <row r="2631" spans="1:20">
      <c r="D2631" s="95" t="s">
        <v>2819</v>
      </c>
      <c r="E2631" s="95"/>
      <c r="F2631" s="95">
        <v>225</v>
      </c>
      <c r="G2631" s="103">
        <v>1.7215999999999999E-2</v>
      </c>
      <c r="H2631" s="103">
        <v>6.8800000000000003E-4</v>
      </c>
      <c r="I2631" s="103">
        <v>0.282559</v>
      </c>
      <c r="J2631" s="95">
        <v>1.4E-5</v>
      </c>
      <c r="K2631" s="281">
        <v>0.28255610380516372</v>
      </c>
      <c r="L2631" s="105">
        <v>-7.5</v>
      </c>
      <c r="M2631" s="105">
        <v>-2.7</v>
      </c>
      <c r="N2631" s="95">
        <v>974</v>
      </c>
      <c r="O2631" s="95">
        <v>1197</v>
      </c>
      <c r="P2631" s="95">
        <v>-0.98</v>
      </c>
      <c r="Q2631" s="95"/>
      <c r="R2631" s="95"/>
      <c r="S2631" s="423">
        <f t="shared" si="92"/>
        <v>0.97399999999999998</v>
      </c>
      <c r="T2631" s="423">
        <f t="shared" si="93"/>
        <v>1.1970000000000001</v>
      </c>
    </row>
    <row r="2632" spans="1:20">
      <c r="D2632" s="95" t="s">
        <v>2820</v>
      </c>
      <c r="E2632" s="95"/>
      <c r="F2632" s="95">
        <v>225</v>
      </c>
      <c r="G2632" s="103">
        <v>2.2973E-2</v>
      </c>
      <c r="H2632" s="103">
        <v>8.83E-4</v>
      </c>
      <c r="I2632" s="103">
        <v>0.28263500000000003</v>
      </c>
      <c r="J2632" s="95">
        <v>2.0000000000000002E-5</v>
      </c>
      <c r="K2632" s="281">
        <v>0.28263128293598772</v>
      </c>
      <c r="L2632" s="105">
        <v>-4.8</v>
      </c>
      <c r="M2632" s="105">
        <v>0</v>
      </c>
      <c r="N2632" s="95">
        <v>872</v>
      </c>
      <c r="O2632" s="95">
        <v>1061</v>
      </c>
      <c r="P2632" s="95">
        <v>-0.97</v>
      </c>
      <c r="Q2632" s="95"/>
      <c r="R2632" s="95"/>
      <c r="S2632" s="423">
        <f t="shared" si="92"/>
        <v>0.872</v>
      </c>
      <c r="T2632" s="423">
        <f t="shared" si="93"/>
        <v>1.0609999999999999</v>
      </c>
    </row>
    <row r="2633" spans="1:20">
      <c r="A2633" s="6"/>
      <c r="D2633" s="96" t="s">
        <v>2821</v>
      </c>
      <c r="E2633" s="96"/>
      <c r="F2633" s="96">
        <v>225</v>
      </c>
      <c r="G2633" s="108">
        <v>2.2772000000000001E-2</v>
      </c>
      <c r="H2633" s="108">
        <v>8.8500000000000004E-4</v>
      </c>
      <c r="I2633" s="108">
        <v>0.28246599999999999</v>
      </c>
      <c r="J2633" s="96">
        <v>1.9000000000000001E-5</v>
      </c>
      <c r="K2633" s="285">
        <v>0.28246227451681666</v>
      </c>
      <c r="L2633" s="110">
        <v>-10.8</v>
      </c>
      <c r="M2633" s="110">
        <v>-6</v>
      </c>
      <c r="N2633" s="96">
        <v>1109</v>
      </c>
      <c r="O2633" s="96">
        <v>1366</v>
      </c>
      <c r="P2633" s="96">
        <v>-0.97</v>
      </c>
      <c r="Q2633" s="96"/>
      <c r="R2633" s="95"/>
      <c r="S2633" s="423">
        <f t="shared" si="92"/>
        <v>1.109</v>
      </c>
      <c r="T2633" s="423">
        <f t="shared" si="93"/>
        <v>1.3660000000000001</v>
      </c>
    </row>
    <row r="2634" spans="1:20">
      <c r="A2634" s="92"/>
      <c r="D2634" s="95"/>
      <c r="E2634" s="95"/>
      <c r="F2634" s="95"/>
      <c r="G2634" s="103"/>
      <c r="H2634" s="103"/>
      <c r="I2634" s="103"/>
      <c r="J2634" s="95"/>
      <c r="K2634" s="457"/>
      <c r="L2634" s="105"/>
      <c r="M2634" s="105">
        <f>AVERAGE(M2566:M2633)</f>
        <v>0.88235294117647056</v>
      </c>
      <c r="N2634" s="95"/>
      <c r="O2634" s="106">
        <f>AVERAGE(O2566:O2633)</f>
        <v>1051.5147058823529</v>
      </c>
      <c r="P2634" s="95"/>
      <c r="Q2634" s="95"/>
      <c r="R2634" s="95"/>
      <c r="S2634" s="423">
        <f t="shared" si="92"/>
        <v>0</v>
      </c>
      <c r="T2634" s="423">
        <f t="shared" si="93"/>
        <v>1.0515147058823529</v>
      </c>
    </row>
    <row r="2635" spans="1:20">
      <c r="A2635" s="147" t="s">
        <v>2826</v>
      </c>
      <c r="D2635" s="332" t="s">
        <v>2829</v>
      </c>
      <c r="E2635" s="116" t="s">
        <v>2946</v>
      </c>
      <c r="F2635" s="332">
        <v>231</v>
      </c>
      <c r="G2635" s="333">
        <v>1.8277999999999999E-2</v>
      </c>
      <c r="H2635" s="333">
        <v>9.3999999999999997E-4</v>
      </c>
      <c r="I2635" s="333">
        <v>0.28268700000000002</v>
      </c>
      <c r="J2635" s="332">
        <v>1.0000000000000001E-5</v>
      </c>
      <c r="K2635" s="332">
        <v>0.28268300000000002</v>
      </c>
      <c r="L2635" s="334">
        <v>-3</v>
      </c>
      <c r="M2635" s="334">
        <v>2</v>
      </c>
      <c r="N2635" s="332">
        <v>799</v>
      </c>
      <c r="O2635" s="332">
        <v>1024</v>
      </c>
      <c r="P2635" s="332">
        <v>-0.97</v>
      </c>
      <c r="Q2635" s="102" t="s">
        <v>2660</v>
      </c>
      <c r="S2635" s="423">
        <f t="shared" si="92"/>
        <v>0.79900000000000004</v>
      </c>
      <c r="T2635" s="423">
        <f t="shared" si="93"/>
        <v>1.024</v>
      </c>
    </row>
    <row r="2636" spans="1:20">
      <c r="D2636" s="298" t="s">
        <v>2830</v>
      </c>
      <c r="E2636" s="95"/>
      <c r="F2636" s="298">
        <v>211</v>
      </c>
      <c r="G2636" s="335">
        <v>4.5192999999999997E-2</v>
      </c>
      <c r="H2636" s="335">
        <v>1.841E-3</v>
      </c>
      <c r="I2636" s="335">
        <v>0.28276499999999999</v>
      </c>
      <c r="J2636" s="298">
        <v>1.2E-5</v>
      </c>
      <c r="K2636" s="298">
        <v>0.28275800000000001</v>
      </c>
      <c r="L2636" s="336">
        <v>-0.2</v>
      </c>
      <c r="M2636" s="336">
        <v>4.2</v>
      </c>
      <c r="N2636" s="298">
        <v>705</v>
      </c>
      <c r="O2636" s="298">
        <v>884</v>
      </c>
      <c r="P2636" s="298">
        <v>-0.94</v>
      </c>
      <c r="Q2636" s="95"/>
      <c r="S2636" s="423">
        <f t="shared" si="92"/>
        <v>0.70499999999999996</v>
      </c>
      <c r="T2636" s="423">
        <f t="shared" si="93"/>
        <v>0.88400000000000001</v>
      </c>
    </row>
    <row r="2637" spans="1:20">
      <c r="D2637" s="298" t="s">
        <v>2832</v>
      </c>
      <c r="E2637" s="95"/>
      <c r="F2637" s="298">
        <v>229</v>
      </c>
      <c r="G2637" s="335">
        <v>2.8781999999999999E-2</v>
      </c>
      <c r="H2637" s="335">
        <v>1.2440000000000001E-3</v>
      </c>
      <c r="I2637" s="335">
        <v>0.28270899999999999</v>
      </c>
      <c r="J2637" s="298">
        <v>9.0000000000000002E-6</v>
      </c>
      <c r="K2637" s="298">
        <v>0.28270400000000001</v>
      </c>
      <c r="L2637" s="336">
        <v>-2.2000000000000002</v>
      </c>
      <c r="M2637" s="336">
        <v>2.7</v>
      </c>
      <c r="N2637" s="298">
        <v>774</v>
      </c>
      <c r="O2637" s="298">
        <v>983</v>
      </c>
      <c r="P2637" s="298">
        <v>-0.96</v>
      </c>
      <c r="Q2637" s="95"/>
      <c r="S2637" s="423">
        <f t="shared" si="92"/>
        <v>0.77400000000000002</v>
      </c>
      <c r="T2637" s="423">
        <f t="shared" si="93"/>
        <v>0.98299999999999998</v>
      </c>
    </row>
    <row r="2638" spans="1:20">
      <c r="D2638" s="298" t="s">
        <v>2834</v>
      </c>
      <c r="E2638" s="95"/>
      <c r="F2638" s="298">
        <v>235</v>
      </c>
      <c r="G2638" s="335">
        <v>5.5976999999999999E-2</v>
      </c>
      <c r="H2638" s="335">
        <v>2.3319999999999999E-3</v>
      </c>
      <c r="I2638" s="335">
        <v>0.28275699999999998</v>
      </c>
      <c r="J2638" s="298">
        <v>1.1E-5</v>
      </c>
      <c r="K2638" s="298">
        <v>0.28274700000000003</v>
      </c>
      <c r="L2638" s="336">
        <v>-0.5</v>
      </c>
      <c r="M2638" s="336">
        <v>4.2</v>
      </c>
      <c r="N2638" s="298">
        <v>727</v>
      </c>
      <c r="O2638" s="298">
        <v>898</v>
      </c>
      <c r="P2638" s="298">
        <v>-0.93</v>
      </c>
      <c r="Q2638" s="95"/>
      <c r="S2638" s="423">
        <f t="shared" si="92"/>
        <v>0.72699999999999998</v>
      </c>
      <c r="T2638" s="423">
        <f t="shared" si="93"/>
        <v>0.89800000000000002</v>
      </c>
    </row>
    <row r="2639" spans="1:20">
      <c r="D2639" s="298" t="s">
        <v>2835</v>
      </c>
      <c r="E2639" s="95"/>
      <c r="F2639" s="298">
        <v>218</v>
      </c>
      <c r="G2639" s="335">
        <v>1.2893999999999999E-2</v>
      </c>
      <c r="H2639" s="335">
        <v>5.4600000000000004E-4</v>
      </c>
      <c r="I2639" s="335">
        <v>0.28269</v>
      </c>
      <c r="J2639" s="298">
        <v>1.7E-5</v>
      </c>
      <c r="K2639" s="298">
        <v>0.28268799999999999</v>
      </c>
      <c r="L2639" s="336">
        <v>-2.9</v>
      </c>
      <c r="M2639" s="336">
        <v>1.7</v>
      </c>
      <c r="N2639" s="298">
        <v>787</v>
      </c>
      <c r="O2639" s="298">
        <v>1023</v>
      </c>
      <c r="P2639" s="298">
        <v>-0.98</v>
      </c>
      <c r="Q2639" s="95"/>
      <c r="S2639" s="423">
        <f t="shared" si="92"/>
        <v>0.78700000000000003</v>
      </c>
      <c r="T2639" s="423">
        <f t="shared" si="93"/>
        <v>1.0229999999999999</v>
      </c>
    </row>
    <row r="2640" spans="1:20">
      <c r="D2640" s="300" t="s">
        <v>2837</v>
      </c>
      <c r="E2640" s="95"/>
      <c r="F2640" s="300">
        <v>216</v>
      </c>
      <c r="G2640" s="337">
        <v>3.1463999999999999E-2</v>
      </c>
      <c r="H2640" s="337">
        <v>1.24E-3</v>
      </c>
      <c r="I2640" s="337">
        <v>0.28273300000000001</v>
      </c>
      <c r="J2640" s="300">
        <v>1.2999999999999999E-5</v>
      </c>
      <c r="K2640" s="300">
        <v>0.28272799999999998</v>
      </c>
      <c r="L2640" s="338">
        <v>-1.4</v>
      </c>
      <c r="M2640" s="338">
        <v>3.1</v>
      </c>
      <c r="N2640" s="300">
        <v>740</v>
      </c>
      <c r="O2640" s="300">
        <v>944</v>
      </c>
      <c r="P2640" s="300">
        <v>-0.96</v>
      </c>
      <c r="Q2640" s="95"/>
      <c r="S2640" s="423">
        <f t="shared" si="92"/>
        <v>0.74</v>
      </c>
      <c r="T2640" s="423">
        <f t="shared" si="93"/>
        <v>0.94399999999999995</v>
      </c>
    </row>
    <row r="2641" spans="4:20">
      <c r="D2641" s="300" t="s">
        <v>2838</v>
      </c>
      <c r="E2641" s="95"/>
      <c r="F2641" s="300">
        <v>214</v>
      </c>
      <c r="G2641" s="337">
        <v>4.7842999999999997E-2</v>
      </c>
      <c r="H2641" s="337">
        <v>2.183E-3</v>
      </c>
      <c r="I2641" s="337">
        <v>0.282746</v>
      </c>
      <c r="J2641" s="300">
        <v>1.1E-5</v>
      </c>
      <c r="K2641" s="300">
        <v>0.28273799999999999</v>
      </c>
      <c r="L2641" s="338">
        <v>-0.9</v>
      </c>
      <c r="M2641" s="338">
        <v>3.5</v>
      </c>
      <c r="N2641" s="300">
        <v>740</v>
      </c>
      <c r="O2641" s="300">
        <v>924</v>
      </c>
      <c r="P2641" s="300">
        <v>-0.93</v>
      </c>
      <c r="Q2641" s="95"/>
      <c r="S2641" s="423">
        <f t="shared" si="92"/>
        <v>0.74</v>
      </c>
      <c r="T2641" s="423">
        <f t="shared" si="93"/>
        <v>0.92400000000000004</v>
      </c>
    </row>
    <row r="2642" spans="4:20">
      <c r="D2642" s="300" t="s">
        <v>2839</v>
      </c>
      <c r="E2642" s="95"/>
      <c r="F2642" s="300">
        <v>232</v>
      </c>
      <c r="G2642" s="337">
        <v>4.0030999999999997E-2</v>
      </c>
      <c r="H2642" s="337">
        <v>1.6050000000000001E-3</v>
      </c>
      <c r="I2642" s="337">
        <v>0.28273399999999999</v>
      </c>
      <c r="J2642" s="300">
        <v>9.0000000000000002E-6</v>
      </c>
      <c r="K2642" s="300">
        <v>0.28272700000000001</v>
      </c>
      <c r="L2642" s="338">
        <v>-1.3</v>
      </c>
      <c r="M2642" s="338">
        <v>3.5</v>
      </c>
      <c r="N2642" s="300">
        <v>746</v>
      </c>
      <c r="O2642" s="300">
        <v>937</v>
      </c>
      <c r="P2642" s="300">
        <v>-0.95</v>
      </c>
      <c r="Q2642" s="95"/>
      <c r="S2642" s="423">
        <f t="shared" si="92"/>
        <v>0.746</v>
      </c>
      <c r="T2642" s="423">
        <f t="shared" si="93"/>
        <v>0.93700000000000006</v>
      </c>
    </row>
    <row r="2643" spans="4:20">
      <c r="D2643" s="301" t="s">
        <v>2841</v>
      </c>
      <c r="E2643" s="96"/>
      <c r="F2643" s="301">
        <v>212</v>
      </c>
      <c r="G2643" s="341">
        <v>2.8077000000000001E-2</v>
      </c>
      <c r="H2643" s="341">
        <v>1.237E-3</v>
      </c>
      <c r="I2643" s="341">
        <v>0.28270499999999998</v>
      </c>
      <c r="J2643" s="301">
        <v>1.4E-5</v>
      </c>
      <c r="K2643" s="301">
        <v>0.28270000000000001</v>
      </c>
      <c r="L2643" s="342">
        <v>-2.4</v>
      </c>
      <c r="M2643" s="342">
        <v>2.2000000000000002</v>
      </c>
      <c r="N2643" s="301">
        <v>779</v>
      </c>
      <c r="O2643" s="301">
        <v>998</v>
      </c>
      <c r="P2643" s="301">
        <v>-0.96</v>
      </c>
      <c r="Q2643" s="95"/>
      <c r="S2643" s="423">
        <f t="shared" si="92"/>
        <v>0.77900000000000003</v>
      </c>
      <c r="T2643" s="423">
        <f t="shared" si="93"/>
        <v>0.998</v>
      </c>
    </row>
    <row r="2644" spans="4:20">
      <c r="D2644" s="298" t="s">
        <v>2842</v>
      </c>
      <c r="E2644" s="117" t="s">
        <v>2945</v>
      </c>
      <c r="F2644" s="298">
        <v>211</v>
      </c>
      <c r="G2644" s="335">
        <v>1.4518E-2</v>
      </c>
      <c r="H2644" s="335">
        <v>7.4299999999999995E-4</v>
      </c>
      <c r="I2644" s="335">
        <v>0.28266400000000003</v>
      </c>
      <c r="J2644" s="298">
        <v>9.0000000000000002E-6</v>
      </c>
      <c r="K2644" s="298">
        <v>0.282661</v>
      </c>
      <c r="L2644" s="336">
        <v>-3.8</v>
      </c>
      <c r="M2644" s="336">
        <v>0.8</v>
      </c>
      <c r="N2644" s="298">
        <v>828</v>
      </c>
      <c r="O2644" s="298">
        <v>1076</v>
      </c>
      <c r="P2644" s="298">
        <v>-0.98</v>
      </c>
      <c r="Q2644" s="95"/>
      <c r="S2644" s="423">
        <f t="shared" si="92"/>
        <v>0.82799999999999996</v>
      </c>
      <c r="T2644" s="423">
        <f t="shared" si="93"/>
        <v>1.0760000000000001</v>
      </c>
    </row>
    <row r="2645" spans="4:20">
      <c r="D2645" s="300" t="s">
        <v>2843</v>
      </c>
      <c r="E2645" s="95"/>
      <c r="F2645" s="300">
        <v>211</v>
      </c>
      <c r="G2645" s="337">
        <v>1.7736999999999999E-2</v>
      </c>
      <c r="H2645" s="337">
        <v>7.9299999999999998E-4</v>
      </c>
      <c r="I2645" s="337">
        <v>0.28266200000000002</v>
      </c>
      <c r="J2645" s="300">
        <v>1.0000000000000001E-5</v>
      </c>
      <c r="K2645" s="300">
        <v>0.28265899999999999</v>
      </c>
      <c r="L2645" s="338">
        <v>-3.9</v>
      </c>
      <c r="M2645" s="338">
        <v>0.7</v>
      </c>
      <c r="N2645" s="300">
        <v>831</v>
      </c>
      <c r="O2645" s="300">
        <v>1080</v>
      </c>
      <c r="P2645" s="300">
        <v>-0.98</v>
      </c>
      <c r="Q2645" s="95"/>
      <c r="S2645" s="423">
        <f t="shared" si="92"/>
        <v>0.83099999999999996</v>
      </c>
      <c r="T2645" s="423">
        <f t="shared" si="93"/>
        <v>1.08</v>
      </c>
    </row>
    <row r="2646" spans="4:20">
      <c r="D2646" s="300" t="s">
        <v>2844</v>
      </c>
      <c r="E2646" s="95"/>
      <c r="F2646" s="300">
        <v>213</v>
      </c>
      <c r="G2646" s="337">
        <v>1.5021E-2</v>
      </c>
      <c r="H2646" s="337">
        <v>7.54E-4</v>
      </c>
      <c r="I2646" s="337">
        <v>0.28264600000000001</v>
      </c>
      <c r="J2646" s="300">
        <v>7.9999999999999996E-6</v>
      </c>
      <c r="K2646" s="300">
        <v>0.28264299999999998</v>
      </c>
      <c r="L2646" s="338">
        <v>-4.5</v>
      </c>
      <c r="M2646" s="338">
        <v>0.1</v>
      </c>
      <c r="N2646" s="300">
        <v>853</v>
      </c>
      <c r="O2646" s="300">
        <v>1111</v>
      </c>
      <c r="P2646" s="300">
        <v>-0.98</v>
      </c>
      <c r="Q2646" s="95"/>
      <c r="S2646" s="423">
        <f t="shared" si="92"/>
        <v>0.85299999999999998</v>
      </c>
      <c r="T2646" s="423">
        <f t="shared" si="93"/>
        <v>1.111</v>
      </c>
    </row>
    <row r="2647" spans="4:20">
      <c r="D2647" s="300" t="s">
        <v>2845</v>
      </c>
      <c r="E2647" s="95"/>
      <c r="F2647" s="300">
        <v>213</v>
      </c>
      <c r="G2647" s="337">
        <v>1.4819000000000001E-2</v>
      </c>
      <c r="H2647" s="337">
        <v>7.5600000000000005E-4</v>
      </c>
      <c r="I2647" s="337">
        <v>0.282667</v>
      </c>
      <c r="J2647" s="300">
        <v>9.0000000000000002E-6</v>
      </c>
      <c r="K2647" s="300">
        <v>0.28266400000000003</v>
      </c>
      <c r="L2647" s="338">
        <v>-3.7</v>
      </c>
      <c r="M2647" s="338">
        <v>0.9</v>
      </c>
      <c r="N2647" s="300">
        <v>823</v>
      </c>
      <c r="O2647" s="300">
        <v>1069</v>
      </c>
      <c r="P2647" s="300">
        <v>-0.98</v>
      </c>
      <c r="Q2647" s="95"/>
      <c r="S2647" s="423">
        <f t="shared" si="92"/>
        <v>0.82299999999999995</v>
      </c>
      <c r="T2647" s="423">
        <f t="shared" si="93"/>
        <v>1.069</v>
      </c>
    </row>
    <row r="2648" spans="4:20">
      <c r="D2648" s="300" t="s">
        <v>2846</v>
      </c>
      <c r="E2648" s="95"/>
      <c r="F2648" s="300">
        <v>214</v>
      </c>
      <c r="G2648" s="337">
        <v>1.5994999999999999E-2</v>
      </c>
      <c r="H2648" s="337">
        <v>7.8700000000000005E-4</v>
      </c>
      <c r="I2648" s="337">
        <v>0.28266000000000002</v>
      </c>
      <c r="J2648" s="300">
        <v>9.0000000000000002E-6</v>
      </c>
      <c r="K2648" s="300">
        <v>0.28265699999999999</v>
      </c>
      <c r="L2648" s="338">
        <v>-4</v>
      </c>
      <c r="M2648" s="338">
        <v>0.6</v>
      </c>
      <c r="N2648" s="300">
        <v>834</v>
      </c>
      <c r="O2648" s="300">
        <v>1084</v>
      </c>
      <c r="P2648" s="300">
        <v>-0.98</v>
      </c>
      <c r="Q2648" s="95"/>
      <c r="S2648" s="423">
        <f t="shared" si="92"/>
        <v>0.83399999999999996</v>
      </c>
      <c r="T2648" s="423">
        <f t="shared" si="93"/>
        <v>1.0840000000000001</v>
      </c>
    </row>
    <row r="2649" spans="4:20">
      <c r="D2649" s="300" t="s">
        <v>2847</v>
      </c>
      <c r="E2649" s="95"/>
      <c r="F2649" s="300">
        <v>217</v>
      </c>
      <c r="G2649" s="337">
        <v>1.8922999999999999E-2</v>
      </c>
      <c r="H2649" s="337">
        <v>8.8000000000000003E-4</v>
      </c>
      <c r="I2649" s="337">
        <v>0.282661</v>
      </c>
      <c r="J2649" s="300">
        <v>6.9999999999999999E-6</v>
      </c>
      <c r="K2649" s="300">
        <v>0.28265699999999999</v>
      </c>
      <c r="L2649" s="338">
        <v>-3.9</v>
      </c>
      <c r="M2649" s="338">
        <v>0.6</v>
      </c>
      <c r="N2649" s="300">
        <v>835</v>
      </c>
      <c r="O2649" s="300">
        <v>1083</v>
      </c>
      <c r="P2649" s="300">
        <v>-0.97</v>
      </c>
      <c r="Q2649" s="95"/>
      <c r="S2649" s="423">
        <f t="shared" si="92"/>
        <v>0.83499999999999996</v>
      </c>
      <c r="T2649" s="423">
        <f t="shared" si="93"/>
        <v>1.083</v>
      </c>
    </row>
    <row r="2650" spans="4:20">
      <c r="D2650" s="300" t="s">
        <v>2848</v>
      </c>
      <c r="E2650" s="95"/>
      <c r="F2650" s="300">
        <v>216</v>
      </c>
      <c r="G2650" s="337">
        <v>1.4947999999999999E-2</v>
      </c>
      <c r="H2650" s="337">
        <v>7.6599999999999997E-4</v>
      </c>
      <c r="I2650" s="337">
        <v>0.282667</v>
      </c>
      <c r="J2650" s="300">
        <v>1.0000000000000001E-5</v>
      </c>
      <c r="K2650" s="300">
        <v>0.28266400000000003</v>
      </c>
      <c r="L2650" s="338">
        <v>-3.7</v>
      </c>
      <c r="M2650" s="338">
        <v>0.9</v>
      </c>
      <c r="N2650" s="300">
        <v>823</v>
      </c>
      <c r="O2650" s="300">
        <v>1068</v>
      </c>
      <c r="P2650" s="300">
        <v>-0.98</v>
      </c>
      <c r="Q2650" s="95"/>
      <c r="S2650" s="423">
        <f t="shared" si="92"/>
        <v>0.82299999999999995</v>
      </c>
      <c r="T2650" s="423">
        <f t="shared" si="93"/>
        <v>1.0680000000000001</v>
      </c>
    </row>
    <row r="2651" spans="4:20">
      <c r="D2651" s="300" t="s">
        <v>2849</v>
      </c>
      <c r="E2651" s="95"/>
      <c r="F2651" s="300">
        <v>214</v>
      </c>
      <c r="G2651" s="337">
        <v>1.0285000000000001E-2</v>
      </c>
      <c r="H2651" s="337">
        <v>4.9700000000000005E-4</v>
      </c>
      <c r="I2651" s="337">
        <v>0.28265299999999999</v>
      </c>
      <c r="J2651" s="300">
        <v>7.9999999999999996E-6</v>
      </c>
      <c r="K2651" s="300">
        <v>0.28265099999999999</v>
      </c>
      <c r="L2651" s="338">
        <v>-4.2</v>
      </c>
      <c r="M2651" s="338">
        <v>0.4</v>
      </c>
      <c r="N2651" s="300">
        <v>837</v>
      </c>
      <c r="O2651" s="300">
        <v>1095</v>
      </c>
      <c r="P2651" s="300">
        <v>-0.99</v>
      </c>
      <c r="Q2651" s="95"/>
      <c r="S2651" s="423">
        <f t="shared" ref="S2651:S2714" si="94">N2651/1000</f>
        <v>0.83699999999999997</v>
      </c>
      <c r="T2651" s="423">
        <f t="shared" ref="T2651:T2714" si="95">O2651/1000</f>
        <v>1.095</v>
      </c>
    </row>
    <row r="2652" spans="4:20">
      <c r="D2652" s="300" t="s">
        <v>2850</v>
      </c>
      <c r="E2652" s="95"/>
      <c r="F2652" s="300">
        <v>212</v>
      </c>
      <c r="G2652" s="337">
        <v>1.7260999999999999E-2</v>
      </c>
      <c r="H2652" s="337">
        <v>8.0000000000000004E-4</v>
      </c>
      <c r="I2652" s="337">
        <v>0.282665</v>
      </c>
      <c r="J2652" s="300">
        <v>9.0000000000000002E-6</v>
      </c>
      <c r="K2652" s="300">
        <v>0.28266200000000002</v>
      </c>
      <c r="L2652" s="338">
        <v>-3.8</v>
      </c>
      <c r="M2652" s="338">
        <v>0.8</v>
      </c>
      <c r="N2652" s="300">
        <v>826</v>
      </c>
      <c r="O2652" s="300">
        <v>1073</v>
      </c>
      <c r="P2652" s="300">
        <v>-0.98</v>
      </c>
      <c r="Q2652" s="95"/>
      <c r="S2652" s="423">
        <f t="shared" si="94"/>
        <v>0.82599999999999996</v>
      </c>
      <c r="T2652" s="423">
        <f t="shared" si="95"/>
        <v>1.073</v>
      </c>
    </row>
    <row r="2653" spans="4:20">
      <c r="D2653" s="300" t="s">
        <v>2851</v>
      </c>
      <c r="E2653" s="95"/>
      <c r="F2653" s="300">
        <v>215</v>
      </c>
      <c r="G2653" s="337">
        <v>2.5045000000000001E-2</v>
      </c>
      <c r="H2653" s="337">
        <v>1.106E-3</v>
      </c>
      <c r="I2653" s="337">
        <v>0.28267700000000001</v>
      </c>
      <c r="J2653" s="300">
        <v>1.1E-5</v>
      </c>
      <c r="K2653" s="300">
        <v>0.28267300000000001</v>
      </c>
      <c r="L2653" s="338">
        <v>-3.4</v>
      </c>
      <c r="M2653" s="338">
        <v>1.2</v>
      </c>
      <c r="N2653" s="300">
        <v>817</v>
      </c>
      <c r="O2653" s="300">
        <v>1052</v>
      </c>
      <c r="P2653" s="300">
        <v>-0.97</v>
      </c>
      <c r="Q2653" s="95"/>
      <c r="S2653" s="423">
        <f t="shared" si="94"/>
        <v>0.81699999999999995</v>
      </c>
      <c r="T2653" s="423">
        <f t="shared" si="95"/>
        <v>1.052</v>
      </c>
    </row>
    <row r="2654" spans="4:20">
      <c r="D2654" s="300" t="s">
        <v>2852</v>
      </c>
      <c r="E2654" s="95"/>
      <c r="F2654" s="300">
        <v>214</v>
      </c>
      <c r="G2654" s="337">
        <v>1.8286E-2</v>
      </c>
      <c r="H2654" s="337">
        <v>8.5400000000000005E-4</v>
      </c>
      <c r="I2654" s="337">
        <v>0.28264099999999998</v>
      </c>
      <c r="J2654" s="300">
        <v>1.0000000000000001E-5</v>
      </c>
      <c r="K2654" s="300">
        <v>0.28263700000000003</v>
      </c>
      <c r="L2654" s="338">
        <v>-4.5999999999999996</v>
      </c>
      <c r="M2654" s="338">
        <v>-0.1</v>
      </c>
      <c r="N2654" s="300">
        <v>862</v>
      </c>
      <c r="O2654" s="300">
        <v>1121</v>
      </c>
      <c r="P2654" s="300">
        <v>-0.97</v>
      </c>
      <c r="Q2654" s="95"/>
      <c r="S2654" s="423">
        <f t="shared" si="94"/>
        <v>0.86199999999999999</v>
      </c>
      <c r="T2654" s="423">
        <f t="shared" si="95"/>
        <v>1.121</v>
      </c>
    </row>
    <row r="2655" spans="4:20">
      <c r="D2655" s="300" t="s">
        <v>2853</v>
      </c>
      <c r="E2655" s="95"/>
      <c r="F2655" s="300">
        <v>215</v>
      </c>
      <c r="G2655" s="337">
        <v>1.2895E-2</v>
      </c>
      <c r="H2655" s="337">
        <v>6.6600000000000003E-4</v>
      </c>
      <c r="I2655" s="337">
        <v>0.28262799999999999</v>
      </c>
      <c r="J2655" s="300">
        <v>9.0000000000000002E-6</v>
      </c>
      <c r="K2655" s="300">
        <v>0.28262500000000002</v>
      </c>
      <c r="L2655" s="338">
        <v>-5.0999999999999996</v>
      </c>
      <c r="M2655" s="338">
        <v>-0.5</v>
      </c>
      <c r="N2655" s="300">
        <v>876</v>
      </c>
      <c r="O2655" s="300">
        <v>1146</v>
      </c>
      <c r="P2655" s="300">
        <v>-0.98</v>
      </c>
      <c r="Q2655" s="95"/>
      <c r="S2655" s="423">
        <f t="shared" si="94"/>
        <v>0.876</v>
      </c>
      <c r="T2655" s="423">
        <f t="shared" si="95"/>
        <v>1.1459999999999999</v>
      </c>
    </row>
    <row r="2656" spans="4:20">
      <c r="D2656" s="300" t="s">
        <v>2854</v>
      </c>
      <c r="E2656" s="95"/>
      <c r="F2656" s="300">
        <v>216</v>
      </c>
      <c r="G2656" s="337">
        <v>1.7979999999999999E-2</v>
      </c>
      <c r="H2656" s="337">
        <v>7.7399999999999995E-4</v>
      </c>
      <c r="I2656" s="337">
        <v>0.28262199999999998</v>
      </c>
      <c r="J2656" s="300">
        <v>1.0000000000000001E-5</v>
      </c>
      <c r="K2656" s="300">
        <v>0.28261900000000001</v>
      </c>
      <c r="L2656" s="338">
        <v>-5.3</v>
      </c>
      <c r="M2656" s="338">
        <v>-0.7</v>
      </c>
      <c r="N2656" s="300">
        <v>887</v>
      </c>
      <c r="O2656" s="300">
        <v>1158</v>
      </c>
      <c r="P2656" s="300">
        <v>-0.98</v>
      </c>
      <c r="Q2656" s="95"/>
      <c r="S2656" s="423">
        <f t="shared" si="94"/>
        <v>0.88700000000000001</v>
      </c>
      <c r="T2656" s="423">
        <f t="shared" si="95"/>
        <v>1.1579999999999999</v>
      </c>
    </row>
    <row r="2657" spans="4:20">
      <c r="D2657" s="300" t="s">
        <v>2855</v>
      </c>
      <c r="E2657" s="95"/>
      <c r="F2657" s="300">
        <v>215</v>
      </c>
      <c r="G2657" s="337">
        <v>1.4964E-2</v>
      </c>
      <c r="H2657" s="337">
        <v>7.3099999999999999E-4</v>
      </c>
      <c r="I2657" s="337">
        <v>0.28263300000000002</v>
      </c>
      <c r="J2657" s="300">
        <v>7.9999999999999996E-6</v>
      </c>
      <c r="K2657" s="300">
        <v>0.28262999999999999</v>
      </c>
      <c r="L2657" s="338">
        <v>-4.9000000000000004</v>
      </c>
      <c r="M2657" s="338">
        <v>-0.3</v>
      </c>
      <c r="N2657" s="300">
        <v>871</v>
      </c>
      <c r="O2657" s="300">
        <v>1136</v>
      </c>
      <c r="P2657" s="300">
        <v>-0.98</v>
      </c>
      <c r="Q2657" s="95"/>
      <c r="S2657" s="423">
        <f t="shared" si="94"/>
        <v>0.871</v>
      </c>
      <c r="T2657" s="423">
        <f t="shared" si="95"/>
        <v>1.1359999999999999</v>
      </c>
    </row>
    <row r="2658" spans="4:20">
      <c r="D2658" s="301" t="s">
        <v>2856</v>
      </c>
      <c r="E2658" s="96"/>
      <c r="F2658" s="301">
        <v>215</v>
      </c>
      <c r="G2658" s="341">
        <v>1.7228E-2</v>
      </c>
      <c r="H2658" s="341">
        <v>8.34E-4</v>
      </c>
      <c r="I2658" s="341">
        <v>0.282634</v>
      </c>
      <c r="J2658" s="301">
        <v>9.0000000000000002E-6</v>
      </c>
      <c r="K2658" s="301">
        <v>0.28263100000000002</v>
      </c>
      <c r="L2658" s="342">
        <v>-4.9000000000000004</v>
      </c>
      <c r="M2658" s="342">
        <v>-0.3</v>
      </c>
      <c r="N2658" s="301">
        <v>871</v>
      </c>
      <c r="O2658" s="301">
        <v>1135</v>
      </c>
      <c r="P2658" s="301">
        <v>-0.97</v>
      </c>
      <c r="Q2658" s="96"/>
      <c r="S2658" s="423">
        <f t="shared" si="94"/>
        <v>0.871</v>
      </c>
      <c r="T2658" s="423">
        <f t="shared" si="95"/>
        <v>1.135</v>
      </c>
    </row>
    <row r="2659" spans="4:20">
      <c r="D2659" s="94" t="s">
        <v>2857</v>
      </c>
      <c r="E2659" s="116" t="s">
        <v>2945</v>
      </c>
      <c r="F2659" s="94">
        <v>213</v>
      </c>
      <c r="G2659" s="97">
        <v>2.3719E-2</v>
      </c>
      <c r="H2659" s="97">
        <v>9.8900000000000008E-4</v>
      </c>
      <c r="I2659" s="97">
        <v>0.28262500000000002</v>
      </c>
      <c r="J2659" s="94">
        <v>2.1999999999999999E-5</v>
      </c>
      <c r="K2659" s="98">
        <v>0.28262105920330061</v>
      </c>
      <c r="L2659" s="338">
        <v>-5.1985345083671586</v>
      </c>
      <c r="M2659" s="99">
        <v>-0.7</v>
      </c>
      <c r="N2659" s="94">
        <v>887</v>
      </c>
      <c r="O2659" s="94">
        <v>1083</v>
      </c>
      <c r="P2659" s="94">
        <v>-0.97</v>
      </c>
      <c r="Q2659" s="102" t="s">
        <v>2660</v>
      </c>
      <c r="S2659" s="423">
        <f t="shared" si="94"/>
        <v>0.88700000000000001</v>
      </c>
      <c r="T2659" s="423">
        <f t="shared" si="95"/>
        <v>1.083</v>
      </c>
    </row>
    <row r="2660" spans="4:20">
      <c r="D2660" s="95" t="s">
        <v>2858</v>
      </c>
      <c r="E2660" s="95"/>
      <c r="F2660" s="95">
        <v>211</v>
      </c>
      <c r="G2660" s="103">
        <v>3.8267000000000002E-2</v>
      </c>
      <c r="H2660" s="103">
        <v>1.4890000000000001E-3</v>
      </c>
      <c r="I2660" s="103">
        <v>0.28273599999999999</v>
      </c>
      <c r="J2660" s="95">
        <v>2.4000000000000001E-5</v>
      </c>
      <c r="K2660" s="98">
        <v>0.28273012270925918</v>
      </c>
      <c r="L2660" s="338">
        <v>-1.2731104918461966</v>
      </c>
      <c r="M2660" s="105">
        <v>3.2</v>
      </c>
      <c r="N2660" s="95">
        <v>740</v>
      </c>
      <c r="O2660" s="95">
        <v>884</v>
      </c>
      <c r="P2660" s="95">
        <v>-0.96</v>
      </c>
      <c r="Q2660" s="95"/>
      <c r="S2660" s="423">
        <f t="shared" si="94"/>
        <v>0.74</v>
      </c>
      <c r="T2660" s="423">
        <f t="shared" si="95"/>
        <v>0.88400000000000001</v>
      </c>
    </row>
    <row r="2661" spans="4:20">
      <c r="D2661" s="95" t="s">
        <v>2859</v>
      </c>
      <c r="E2661" s="95"/>
      <c r="F2661" s="95">
        <v>212</v>
      </c>
      <c r="G2661" s="103">
        <v>6.1763999999999999E-2</v>
      </c>
      <c r="H2661" s="103">
        <v>2.2079999999999999E-3</v>
      </c>
      <c r="I2661" s="103">
        <v>0.28279100000000001</v>
      </c>
      <c r="J2661" s="95">
        <v>3.1000000000000001E-5</v>
      </c>
      <c r="K2661" s="98">
        <v>0.28278224332948582</v>
      </c>
      <c r="L2661" s="338">
        <v>0.6719194262516659</v>
      </c>
      <c r="M2661" s="105">
        <v>5</v>
      </c>
      <c r="N2661" s="95">
        <v>675</v>
      </c>
      <c r="O2661" s="95">
        <v>791</v>
      </c>
      <c r="P2661" s="95">
        <v>-0.93</v>
      </c>
      <c r="Q2661" s="95"/>
      <c r="S2661" s="423">
        <f t="shared" si="94"/>
        <v>0.67500000000000004</v>
      </c>
      <c r="T2661" s="423">
        <f t="shared" si="95"/>
        <v>0.79100000000000004</v>
      </c>
    </row>
    <row r="2662" spans="4:20">
      <c r="D2662" s="95" t="s">
        <v>2860</v>
      </c>
      <c r="E2662" s="95"/>
      <c r="F2662" s="95">
        <v>213</v>
      </c>
      <c r="G2662" s="103">
        <v>2.8421999999999999E-2</v>
      </c>
      <c r="H2662" s="103">
        <v>1.0950000000000001E-3</v>
      </c>
      <c r="I2662" s="103">
        <v>0.28271299999999999</v>
      </c>
      <c r="J2662" s="95">
        <v>3.0000000000000001E-5</v>
      </c>
      <c r="K2662" s="98">
        <v>0.28270863683277464</v>
      </c>
      <c r="L2662" s="338">
        <v>-2.0864866394132431</v>
      </c>
      <c r="M2662" s="105">
        <v>2.4</v>
      </c>
      <c r="N2662" s="95">
        <v>766</v>
      </c>
      <c r="O2662" s="95">
        <v>925</v>
      </c>
      <c r="P2662" s="95">
        <v>-0.97</v>
      </c>
      <c r="Q2662" s="95"/>
      <c r="S2662" s="423">
        <f t="shared" si="94"/>
        <v>0.76600000000000001</v>
      </c>
      <c r="T2662" s="423">
        <f t="shared" si="95"/>
        <v>0.92500000000000004</v>
      </c>
    </row>
    <row r="2663" spans="4:20">
      <c r="D2663" s="95" t="s">
        <v>2861</v>
      </c>
      <c r="E2663" s="95"/>
      <c r="F2663" s="95">
        <v>212</v>
      </c>
      <c r="G2663" s="103">
        <v>2.1593999999999999E-2</v>
      </c>
      <c r="H2663" s="103">
        <v>9.1200000000000005E-4</v>
      </c>
      <c r="I2663" s="103">
        <v>0.28268700000000002</v>
      </c>
      <c r="J2663" s="95">
        <v>2.3E-5</v>
      </c>
      <c r="K2663" s="98">
        <v>0.28268338311435287</v>
      </c>
      <c r="L2663" s="338">
        <v>-3.0059553279671025</v>
      </c>
      <c r="M2663" s="105">
        <v>1.5</v>
      </c>
      <c r="N2663" s="95">
        <v>799</v>
      </c>
      <c r="O2663" s="95">
        <v>970</v>
      </c>
      <c r="P2663" s="95">
        <v>-0.97</v>
      </c>
      <c r="Q2663" s="95"/>
      <c r="S2663" s="423">
        <f t="shared" si="94"/>
        <v>0.79900000000000004</v>
      </c>
      <c r="T2663" s="423">
        <f t="shared" si="95"/>
        <v>0.97</v>
      </c>
    </row>
    <row r="2664" spans="4:20">
      <c r="D2664" s="95" t="s">
        <v>2862</v>
      </c>
      <c r="E2664" s="95"/>
      <c r="F2664" s="95">
        <v>213</v>
      </c>
      <c r="G2664" s="103">
        <v>1.7246999999999998E-2</v>
      </c>
      <c r="H2664" s="103">
        <v>7.2300000000000001E-4</v>
      </c>
      <c r="I2664" s="103">
        <v>0.28267300000000001</v>
      </c>
      <c r="J2664" s="95">
        <v>2.3E-5</v>
      </c>
      <c r="K2664" s="98">
        <v>0.282670119114243</v>
      </c>
      <c r="L2664" s="338">
        <v>-3.5010538525748203</v>
      </c>
      <c r="M2664" s="105">
        <v>1.1000000000000001</v>
      </c>
      <c r="N2664" s="95">
        <v>814</v>
      </c>
      <c r="O2664" s="95">
        <v>995</v>
      </c>
      <c r="P2664" s="95">
        <v>-0.98</v>
      </c>
      <c r="Q2664" s="95"/>
      <c r="S2664" s="423">
        <f t="shared" si="94"/>
        <v>0.81399999999999995</v>
      </c>
      <c r="T2664" s="423">
        <f t="shared" si="95"/>
        <v>0.995</v>
      </c>
    </row>
    <row r="2665" spans="4:20">
      <c r="D2665" s="95" t="s">
        <v>2863</v>
      </c>
      <c r="E2665" s="95"/>
      <c r="F2665" s="95">
        <v>211</v>
      </c>
      <c r="G2665" s="103">
        <v>2.1094999999999999E-2</v>
      </c>
      <c r="H2665" s="103">
        <v>7.6300000000000001E-4</v>
      </c>
      <c r="I2665" s="103">
        <v>0.28267199999999998</v>
      </c>
      <c r="J2665" s="95">
        <v>2.5999999999999998E-5</v>
      </c>
      <c r="K2665" s="98">
        <v>0.2826689883325485</v>
      </c>
      <c r="L2665" s="338">
        <v>-3.5364180329044981</v>
      </c>
      <c r="M2665" s="105">
        <v>1</v>
      </c>
      <c r="N2665" s="95">
        <v>816</v>
      </c>
      <c r="O2665" s="95">
        <v>996</v>
      </c>
      <c r="P2665" s="95">
        <v>-0.98</v>
      </c>
      <c r="Q2665" s="95"/>
      <c r="S2665" s="423">
        <f t="shared" si="94"/>
        <v>0.81599999999999995</v>
      </c>
      <c r="T2665" s="423">
        <f t="shared" si="95"/>
        <v>0.996</v>
      </c>
    </row>
    <row r="2666" spans="4:20">
      <c r="D2666" s="95" t="s">
        <v>2864</v>
      </c>
      <c r="E2666" s="95"/>
      <c r="F2666" s="95">
        <v>210</v>
      </c>
      <c r="G2666" s="103">
        <v>2.0413000000000001E-2</v>
      </c>
      <c r="H2666" s="103">
        <v>8.0900000000000004E-4</v>
      </c>
      <c r="I2666" s="103">
        <v>0.282781</v>
      </c>
      <c r="J2666" s="95">
        <v>2.8E-5</v>
      </c>
      <c r="K2666" s="98">
        <v>0.28277782192763695</v>
      </c>
      <c r="L2666" s="338">
        <v>0.31827762296154916</v>
      </c>
      <c r="M2666" s="105">
        <v>4.8</v>
      </c>
      <c r="N2666" s="95">
        <v>664</v>
      </c>
      <c r="O2666" s="95">
        <v>799</v>
      </c>
      <c r="P2666" s="95">
        <v>-0.98</v>
      </c>
      <c r="Q2666" s="95"/>
      <c r="S2666" s="423">
        <f t="shared" si="94"/>
        <v>0.66400000000000003</v>
      </c>
      <c r="T2666" s="423">
        <f t="shared" si="95"/>
        <v>0.79900000000000004</v>
      </c>
    </row>
    <row r="2667" spans="4:20">
      <c r="D2667" s="95" t="s">
        <v>2865</v>
      </c>
      <c r="E2667" s="95"/>
      <c r="F2667" s="95">
        <v>213</v>
      </c>
      <c r="G2667" s="103">
        <v>2.1755E-2</v>
      </c>
      <c r="H2667" s="103">
        <v>8.8500000000000004E-4</v>
      </c>
      <c r="I2667" s="103">
        <v>0.28273100000000001</v>
      </c>
      <c r="J2667" s="95">
        <v>2.0000000000000002E-5</v>
      </c>
      <c r="K2667" s="98">
        <v>0.28272747360457129</v>
      </c>
      <c r="L2667" s="338">
        <v>-1.4499313934901448</v>
      </c>
      <c r="M2667" s="105">
        <v>3.1</v>
      </c>
      <c r="N2667" s="95">
        <v>736</v>
      </c>
      <c r="O2667" s="95">
        <v>890</v>
      </c>
      <c r="P2667" s="95">
        <v>-0.97</v>
      </c>
      <c r="Q2667" s="95"/>
      <c r="S2667" s="423">
        <f t="shared" si="94"/>
        <v>0.73599999999999999</v>
      </c>
      <c r="T2667" s="423">
        <f t="shared" si="95"/>
        <v>0.89</v>
      </c>
    </row>
    <row r="2668" spans="4:20">
      <c r="D2668" s="95" t="s">
        <v>2866</v>
      </c>
      <c r="E2668" s="95"/>
      <c r="F2668" s="95">
        <v>212</v>
      </c>
      <c r="G2668" s="103">
        <v>2.2199E-2</v>
      </c>
      <c r="H2668" s="103">
        <v>9.2900000000000003E-4</v>
      </c>
      <c r="I2668" s="103">
        <v>0.28259499999999999</v>
      </c>
      <c r="J2668" s="95">
        <v>2.0999999999999999E-5</v>
      </c>
      <c r="K2668" s="98">
        <v>0.28259131569433527</v>
      </c>
      <c r="L2668" s="338">
        <v>-6.2594599182397292</v>
      </c>
      <c r="M2668" s="105">
        <v>-1.7</v>
      </c>
      <c r="N2668" s="95">
        <v>929</v>
      </c>
      <c r="O2668" s="95">
        <v>1138</v>
      </c>
      <c r="P2668" s="95">
        <v>-0.97</v>
      </c>
      <c r="Q2668" s="95"/>
      <c r="S2668" s="423">
        <f t="shared" si="94"/>
        <v>0.92900000000000005</v>
      </c>
      <c r="T2668" s="423">
        <f t="shared" si="95"/>
        <v>1.1379999999999999</v>
      </c>
    </row>
    <row r="2669" spans="4:20">
      <c r="D2669" s="95" t="s">
        <v>2867</v>
      </c>
      <c r="E2669" s="95"/>
      <c r="F2669" s="95">
        <v>211</v>
      </c>
      <c r="G2669" s="103">
        <v>2.2495000000000001E-2</v>
      </c>
      <c r="H2669" s="103">
        <v>9.3199999999999999E-4</v>
      </c>
      <c r="I2669" s="103">
        <v>0.28266799999999997</v>
      </c>
      <c r="J2669" s="95">
        <v>2.9E-5</v>
      </c>
      <c r="K2669" s="98">
        <v>0.28266432126597013</v>
      </c>
      <c r="L2669" s="338">
        <v>-3.6778747542209889</v>
      </c>
      <c r="M2669" s="105">
        <v>0.9</v>
      </c>
      <c r="N2669" s="95">
        <v>825</v>
      </c>
      <c r="O2669" s="95">
        <v>1005</v>
      </c>
      <c r="P2669" s="95">
        <v>-0.97</v>
      </c>
      <c r="Q2669" s="95"/>
      <c r="S2669" s="423">
        <f t="shared" si="94"/>
        <v>0.82499999999999996</v>
      </c>
      <c r="T2669" s="423">
        <f t="shared" si="95"/>
        <v>1.0049999999999999</v>
      </c>
    </row>
    <row r="2670" spans="4:20">
      <c r="D2670" s="95" t="s">
        <v>2868</v>
      </c>
      <c r="E2670" s="95"/>
      <c r="F2670" s="95">
        <v>213</v>
      </c>
      <c r="G2670" s="103">
        <v>1.8922999999999999E-2</v>
      </c>
      <c r="H2670" s="103">
        <v>7.27E-4</v>
      </c>
      <c r="I2670" s="103">
        <v>0.28264600000000001</v>
      </c>
      <c r="J2670" s="95">
        <v>2.8E-5</v>
      </c>
      <c r="K2670" s="98">
        <v>0.2826431031757326</v>
      </c>
      <c r="L2670" s="338">
        <v>-4.4558867214583575</v>
      </c>
      <c r="M2670" s="105">
        <v>0.1</v>
      </c>
      <c r="N2670" s="95">
        <v>852</v>
      </c>
      <c r="O2670" s="95">
        <v>1044</v>
      </c>
      <c r="P2670" s="95">
        <v>-0.98</v>
      </c>
      <c r="Q2670" s="95"/>
      <c r="S2670" s="423">
        <f t="shared" si="94"/>
        <v>0.85199999999999998</v>
      </c>
      <c r="T2670" s="423">
        <f t="shared" si="95"/>
        <v>1.044</v>
      </c>
    </row>
    <row r="2671" spans="4:20">
      <c r="D2671" s="95" t="s">
        <v>2869</v>
      </c>
      <c r="E2671" s="95"/>
      <c r="F2671" s="95">
        <v>212</v>
      </c>
      <c r="G2671" s="103">
        <v>2.0309000000000001E-2</v>
      </c>
      <c r="H2671" s="103">
        <v>9.4700000000000003E-4</v>
      </c>
      <c r="I2671" s="103">
        <v>0.28264800000000001</v>
      </c>
      <c r="J2671" s="95">
        <v>2.3E-5</v>
      </c>
      <c r="K2671" s="98">
        <v>0.28264424430843438</v>
      </c>
      <c r="L2671" s="338">
        <v>-4.3851583608001121</v>
      </c>
      <c r="M2671" s="105">
        <v>0.1</v>
      </c>
      <c r="N2671" s="95">
        <v>854</v>
      </c>
      <c r="O2671" s="95">
        <v>1041</v>
      </c>
      <c r="P2671" s="95">
        <v>-0.97</v>
      </c>
      <c r="Q2671" s="95"/>
      <c r="S2671" s="423">
        <f t="shared" si="94"/>
        <v>0.85399999999999998</v>
      </c>
      <c r="T2671" s="423">
        <f t="shared" si="95"/>
        <v>1.0409999999999999</v>
      </c>
    </row>
    <row r="2672" spans="4:20">
      <c r="D2672" s="95" t="s">
        <v>2870</v>
      </c>
      <c r="E2672" s="95"/>
      <c r="F2672" s="95">
        <v>212</v>
      </c>
      <c r="G2672" s="103">
        <v>1.9663E-2</v>
      </c>
      <c r="H2672" s="103">
        <v>7.6599999999999997E-4</v>
      </c>
      <c r="I2672" s="103">
        <v>0.28261900000000001</v>
      </c>
      <c r="J2672" s="95">
        <v>2.0000000000000002E-5</v>
      </c>
      <c r="K2672" s="98">
        <v>0.28261596213332707</v>
      </c>
      <c r="L2672" s="338">
        <v>-5.4107195903418948</v>
      </c>
      <c r="M2672" s="105">
        <v>-0.9</v>
      </c>
      <c r="N2672" s="95">
        <v>890</v>
      </c>
      <c r="O2672" s="95">
        <v>1092</v>
      </c>
      <c r="P2672" s="95">
        <v>-0.98</v>
      </c>
      <c r="Q2672" s="95"/>
      <c r="S2672" s="423">
        <f t="shared" si="94"/>
        <v>0.89</v>
      </c>
      <c r="T2672" s="423">
        <f t="shared" si="95"/>
        <v>1.0920000000000001</v>
      </c>
    </row>
    <row r="2673" spans="4:20">
      <c r="D2673" s="95" t="s">
        <v>2871</v>
      </c>
      <c r="E2673" s="95"/>
      <c r="F2673" s="95">
        <v>210</v>
      </c>
      <c r="G2673" s="103">
        <v>1.8190999999999999E-2</v>
      </c>
      <c r="H2673" s="103">
        <v>8.0199999999999998E-4</v>
      </c>
      <c r="I2673" s="103">
        <v>0.28265800000000002</v>
      </c>
      <c r="J2673" s="95">
        <v>2.0000000000000002E-5</v>
      </c>
      <c r="K2673" s="98">
        <v>0.28265484942640895</v>
      </c>
      <c r="L2673" s="338">
        <v>-4.0315165575088852</v>
      </c>
      <c r="M2673" s="105">
        <v>0.5</v>
      </c>
      <c r="N2673" s="95">
        <v>836</v>
      </c>
      <c r="O2673" s="95">
        <v>1021</v>
      </c>
      <c r="P2673" s="95">
        <v>-0.98</v>
      </c>
      <c r="Q2673" s="95"/>
      <c r="S2673" s="423">
        <f t="shared" si="94"/>
        <v>0.83599999999999997</v>
      </c>
      <c r="T2673" s="423">
        <f t="shared" si="95"/>
        <v>1.0209999999999999</v>
      </c>
    </row>
    <row r="2674" spans="4:20">
      <c r="D2674" s="95" t="s">
        <v>2872</v>
      </c>
      <c r="E2674" s="95"/>
      <c r="F2674" s="95">
        <v>211</v>
      </c>
      <c r="G2674" s="103">
        <v>1.5084E-2</v>
      </c>
      <c r="H2674" s="103">
        <v>6.8999999999999997E-4</v>
      </c>
      <c r="I2674" s="103">
        <v>0.28274199999999999</v>
      </c>
      <c r="J2674" s="95">
        <v>2.1999999999999999E-5</v>
      </c>
      <c r="K2674" s="98">
        <v>0.28273927647373326</v>
      </c>
      <c r="L2674" s="338">
        <v>-1.0609254098714604</v>
      </c>
      <c r="M2674" s="105">
        <v>3.5</v>
      </c>
      <c r="N2674" s="95">
        <v>718</v>
      </c>
      <c r="O2674" s="95">
        <v>869</v>
      </c>
      <c r="P2674" s="95">
        <v>-0.98</v>
      </c>
      <c r="Q2674" s="95"/>
      <c r="S2674" s="423">
        <f t="shared" si="94"/>
        <v>0.71799999999999997</v>
      </c>
      <c r="T2674" s="423">
        <f t="shared" si="95"/>
        <v>0.86899999999999999</v>
      </c>
    </row>
    <row r="2675" spans="4:20">
      <c r="D2675" s="95" t="s">
        <v>2873</v>
      </c>
      <c r="E2675" s="95"/>
      <c r="F2675" s="95">
        <v>213</v>
      </c>
      <c r="G2675" s="103">
        <v>1.5566999999999999E-2</v>
      </c>
      <c r="H2675" s="103">
        <v>6.6699999999999995E-4</v>
      </c>
      <c r="I2675" s="103">
        <v>0.282696</v>
      </c>
      <c r="J2675" s="95">
        <v>2.4000000000000001E-5</v>
      </c>
      <c r="K2675" s="98">
        <v>0.28269334225338877</v>
      </c>
      <c r="L2675" s="338">
        <v>-2.6876777050066636</v>
      </c>
      <c r="M2675" s="105">
        <v>1.9</v>
      </c>
      <c r="N2675" s="95">
        <v>781</v>
      </c>
      <c r="O2675" s="95">
        <v>953</v>
      </c>
      <c r="P2675" s="95">
        <v>-0.98</v>
      </c>
      <c r="Q2675" s="95"/>
      <c r="S2675" s="423">
        <f t="shared" si="94"/>
        <v>0.78100000000000003</v>
      </c>
      <c r="T2675" s="423">
        <f t="shared" si="95"/>
        <v>0.95299999999999996</v>
      </c>
    </row>
    <row r="2676" spans="4:20">
      <c r="D2676" s="95" t="s">
        <v>2874</v>
      </c>
      <c r="E2676" s="95"/>
      <c r="F2676" s="95">
        <v>211</v>
      </c>
      <c r="G2676" s="103">
        <v>5.8633999999999999E-2</v>
      </c>
      <c r="H2676" s="103">
        <v>2.147E-3</v>
      </c>
      <c r="I2676" s="103">
        <v>0.28274300000000002</v>
      </c>
      <c r="J2676" s="95">
        <v>3.0000000000000001E-5</v>
      </c>
      <c r="K2676" s="98">
        <v>0.28273452549145706</v>
      </c>
      <c r="L2676" s="338">
        <v>-1.0255612295417826</v>
      </c>
      <c r="M2676" s="105">
        <v>3.3</v>
      </c>
      <c r="N2676" s="95">
        <v>744</v>
      </c>
      <c r="O2676" s="95">
        <v>877</v>
      </c>
      <c r="P2676" s="95">
        <v>-0.94</v>
      </c>
      <c r="Q2676" s="95"/>
      <c r="S2676" s="423">
        <f t="shared" si="94"/>
        <v>0.74399999999999999</v>
      </c>
      <c r="T2676" s="423">
        <f t="shared" si="95"/>
        <v>0.877</v>
      </c>
    </row>
    <row r="2677" spans="4:20">
      <c r="D2677" s="95" t="s">
        <v>2875</v>
      </c>
      <c r="E2677" s="95"/>
      <c r="F2677" s="95">
        <v>212</v>
      </c>
      <c r="G2677" s="103">
        <v>3.4233E-2</v>
      </c>
      <c r="H2677" s="103">
        <v>1.286E-3</v>
      </c>
      <c r="I2677" s="103">
        <v>0.282777</v>
      </c>
      <c r="J2677" s="95">
        <v>2.0999999999999999E-5</v>
      </c>
      <c r="K2677" s="98">
        <v>0.28277189987396684</v>
      </c>
      <c r="L2677" s="338">
        <v>0.17682090164505837</v>
      </c>
      <c r="M2677" s="105">
        <v>4.7</v>
      </c>
      <c r="N2677" s="95">
        <v>678</v>
      </c>
      <c r="O2677" s="95">
        <v>809</v>
      </c>
      <c r="P2677" s="95">
        <v>-0.96</v>
      </c>
      <c r="Q2677" s="95"/>
      <c r="S2677" s="423">
        <f t="shared" si="94"/>
        <v>0.67800000000000005</v>
      </c>
      <c r="T2677" s="423">
        <f t="shared" si="95"/>
        <v>0.80900000000000005</v>
      </c>
    </row>
    <row r="2678" spans="4:20">
      <c r="D2678" s="95" t="s">
        <v>2876</v>
      </c>
      <c r="E2678" s="95"/>
      <c r="F2678" s="95">
        <v>212</v>
      </c>
      <c r="G2678" s="103">
        <v>1.6954E-2</v>
      </c>
      <c r="H2678" s="103">
        <v>8.03E-4</v>
      </c>
      <c r="I2678" s="103">
        <v>0.28264099999999998</v>
      </c>
      <c r="J2678" s="95">
        <v>2.5000000000000001E-5</v>
      </c>
      <c r="K2678" s="98">
        <v>0.28263781539564176</v>
      </c>
      <c r="L2678" s="338">
        <v>-4.6327076231045261</v>
      </c>
      <c r="M2678" s="105">
        <v>-0.1</v>
      </c>
      <c r="N2678" s="95">
        <v>860</v>
      </c>
      <c r="O2678" s="95">
        <v>1053</v>
      </c>
      <c r="P2678" s="95">
        <v>-0.98</v>
      </c>
      <c r="Q2678" s="95"/>
      <c r="S2678" s="423">
        <f t="shared" si="94"/>
        <v>0.86</v>
      </c>
      <c r="T2678" s="423">
        <f t="shared" si="95"/>
        <v>1.0529999999999999</v>
      </c>
    </row>
    <row r="2679" spans="4:20">
      <c r="D2679" s="95" t="s">
        <v>2877</v>
      </c>
      <c r="E2679" s="95"/>
      <c r="F2679" s="95">
        <v>211</v>
      </c>
      <c r="G2679" s="103">
        <v>2.1121000000000001E-2</v>
      </c>
      <c r="H2679" s="103">
        <v>8.9499999999999996E-4</v>
      </c>
      <c r="I2679" s="103">
        <v>0.28270099999999998</v>
      </c>
      <c r="J2679" s="95">
        <v>2.4000000000000001E-5</v>
      </c>
      <c r="K2679" s="98">
        <v>0.28269746731013229</v>
      </c>
      <c r="L2679" s="338">
        <v>-2.5108568033627154</v>
      </c>
      <c r="M2679" s="105">
        <v>2</v>
      </c>
      <c r="N2679" s="95">
        <v>779</v>
      </c>
      <c r="O2679" s="95">
        <v>945</v>
      </c>
      <c r="P2679" s="95">
        <v>-0.97</v>
      </c>
      <c r="Q2679" s="95"/>
      <c r="S2679" s="423">
        <f t="shared" si="94"/>
        <v>0.77900000000000003</v>
      </c>
      <c r="T2679" s="423">
        <f t="shared" si="95"/>
        <v>0.94499999999999995</v>
      </c>
    </row>
    <row r="2680" spans="4:20">
      <c r="D2680" s="95" t="s">
        <v>2878</v>
      </c>
      <c r="E2680" s="95"/>
      <c r="F2680" s="95">
        <v>214</v>
      </c>
      <c r="G2680" s="103">
        <v>1.9438E-2</v>
      </c>
      <c r="H2680" s="103">
        <v>8.8400000000000002E-4</v>
      </c>
      <c r="I2680" s="103">
        <v>0.28268799999999999</v>
      </c>
      <c r="J2680" s="95">
        <v>2.0999999999999999E-5</v>
      </c>
      <c r="K2680" s="98">
        <v>0.2826844610190008</v>
      </c>
      <c r="L2680" s="338">
        <v>-2.9705911476396452</v>
      </c>
      <c r="M2680" s="105">
        <v>1.5</v>
      </c>
      <c r="N2680" s="95">
        <v>797</v>
      </c>
      <c r="O2680" s="95">
        <v>969</v>
      </c>
      <c r="P2680" s="95">
        <v>-0.97</v>
      </c>
      <c r="Q2680" s="95"/>
      <c r="S2680" s="423">
        <f t="shared" si="94"/>
        <v>0.79700000000000004</v>
      </c>
      <c r="T2680" s="423">
        <f t="shared" si="95"/>
        <v>0.96899999999999997</v>
      </c>
    </row>
    <row r="2681" spans="4:20">
      <c r="D2681" s="95" t="s">
        <v>2879</v>
      </c>
      <c r="E2681" s="95"/>
      <c r="F2681" s="95">
        <v>213</v>
      </c>
      <c r="G2681" s="103">
        <v>1.3252999999999999E-2</v>
      </c>
      <c r="H2681" s="103">
        <v>5.7700000000000004E-4</v>
      </c>
      <c r="I2681" s="103">
        <v>0.28268100000000002</v>
      </c>
      <c r="J2681" s="95">
        <v>1.7E-5</v>
      </c>
      <c r="K2681" s="98">
        <v>0.28267870086987307</v>
      </c>
      <c r="L2681" s="338">
        <v>-3.2181404099418387</v>
      </c>
      <c r="M2681" s="105">
        <v>1.4</v>
      </c>
      <c r="N2681" s="95">
        <v>799</v>
      </c>
      <c r="O2681" s="95">
        <v>978</v>
      </c>
      <c r="P2681" s="95">
        <v>-0.98</v>
      </c>
      <c r="Q2681" s="95"/>
      <c r="S2681" s="423">
        <f t="shared" si="94"/>
        <v>0.79900000000000004</v>
      </c>
      <c r="T2681" s="423">
        <f t="shared" si="95"/>
        <v>0.97799999999999998</v>
      </c>
    </row>
    <row r="2682" spans="4:20">
      <c r="D2682" s="95" t="s">
        <v>2880</v>
      </c>
      <c r="E2682" s="95"/>
      <c r="F2682" s="95">
        <v>212</v>
      </c>
      <c r="G2682" s="103">
        <v>2.0122999999999999E-2</v>
      </c>
      <c r="H2682" s="103">
        <v>8.3600000000000005E-4</v>
      </c>
      <c r="I2682" s="103">
        <v>0.28276699999999999</v>
      </c>
      <c r="J2682" s="95">
        <v>2.1999999999999999E-5</v>
      </c>
      <c r="K2682" s="98">
        <v>0.28276368452149009</v>
      </c>
      <c r="L2682" s="338">
        <v>-0.17682090164616859</v>
      </c>
      <c r="M2682" s="105">
        <v>4.4000000000000004</v>
      </c>
      <c r="N2682" s="95">
        <v>684</v>
      </c>
      <c r="O2682" s="95">
        <v>824</v>
      </c>
      <c r="P2682" s="95">
        <v>-0.97</v>
      </c>
      <c r="Q2682" s="95"/>
      <c r="S2682" s="423">
        <f t="shared" si="94"/>
        <v>0.68400000000000005</v>
      </c>
      <c r="T2682" s="423">
        <f t="shared" si="95"/>
        <v>0.82399999999999995</v>
      </c>
    </row>
    <row r="2683" spans="4:20">
      <c r="D2683" s="95" t="s">
        <v>2881</v>
      </c>
      <c r="E2683" s="95"/>
      <c r="F2683" s="95">
        <v>213</v>
      </c>
      <c r="G2683" s="103">
        <v>1.1734E-2</v>
      </c>
      <c r="H2683" s="103">
        <v>4.8500000000000003E-4</v>
      </c>
      <c r="I2683" s="103">
        <v>0.28262900000000002</v>
      </c>
      <c r="J2683" s="95">
        <v>2.6999999999999999E-5</v>
      </c>
      <c r="K2683" s="98">
        <v>0.28262706745561256</v>
      </c>
      <c r="L2683" s="338">
        <v>-5.0570777870506678</v>
      </c>
      <c r="M2683" s="105">
        <v>-0.5</v>
      </c>
      <c r="N2683" s="95">
        <v>870</v>
      </c>
      <c r="O2683" s="95">
        <v>1072</v>
      </c>
      <c r="P2683" s="95">
        <v>-0.99</v>
      </c>
      <c r="Q2683" s="95"/>
      <c r="S2683" s="423">
        <f t="shared" si="94"/>
        <v>0.87</v>
      </c>
      <c r="T2683" s="423">
        <f t="shared" si="95"/>
        <v>1.0720000000000001</v>
      </c>
    </row>
    <row r="2684" spans="4:20">
      <c r="D2684" s="95" t="s">
        <v>2882</v>
      </c>
      <c r="E2684" s="95"/>
      <c r="F2684" s="95">
        <v>212</v>
      </c>
      <c r="G2684" s="103">
        <v>1.7305000000000001E-2</v>
      </c>
      <c r="H2684" s="103">
        <v>7.2900000000000005E-4</v>
      </c>
      <c r="I2684" s="103">
        <v>0.28269</v>
      </c>
      <c r="J2684" s="95">
        <v>2.0000000000000002E-5</v>
      </c>
      <c r="K2684" s="98">
        <v>0.28268710887101228</v>
      </c>
      <c r="L2684" s="338">
        <v>-2.8998627869813998</v>
      </c>
      <c r="M2684" s="105">
        <v>1.7</v>
      </c>
      <c r="N2684" s="95">
        <v>790</v>
      </c>
      <c r="O2684" s="95">
        <v>964</v>
      </c>
      <c r="P2684" s="95">
        <v>-0.98</v>
      </c>
      <c r="Q2684" s="95"/>
      <c r="S2684" s="423">
        <f t="shared" si="94"/>
        <v>0.79</v>
      </c>
      <c r="T2684" s="423">
        <f t="shared" si="95"/>
        <v>0.96399999999999997</v>
      </c>
    </row>
    <row r="2685" spans="4:20">
      <c r="D2685" s="96" t="s">
        <v>2883</v>
      </c>
      <c r="E2685" s="96"/>
      <c r="F2685" s="96">
        <v>212</v>
      </c>
      <c r="G2685" s="108">
        <v>1.9855999999999999E-2</v>
      </c>
      <c r="H2685" s="108">
        <v>8.2899999999999998E-4</v>
      </c>
      <c r="I2685" s="108">
        <v>0.28263899999999997</v>
      </c>
      <c r="J2685" s="96">
        <v>1.5999999999999999E-5</v>
      </c>
      <c r="K2685" s="280">
        <v>0.28263571228267376</v>
      </c>
      <c r="L2685" s="342">
        <v>-4.7034359837627715</v>
      </c>
      <c r="M2685" s="110">
        <v>-0.2</v>
      </c>
      <c r="N2685" s="96">
        <v>864</v>
      </c>
      <c r="O2685" s="96">
        <v>1056</v>
      </c>
      <c r="P2685" s="96">
        <v>-0.98</v>
      </c>
      <c r="Q2685" s="96"/>
      <c r="S2685" s="423">
        <f t="shared" si="94"/>
        <v>0.86399999999999999</v>
      </c>
      <c r="T2685" s="423">
        <f t="shared" si="95"/>
        <v>1.056</v>
      </c>
    </row>
    <row r="2686" spans="4:20">
      <c r="D2686" s="94" t="s">
        <v>2947</v>
      </c>
      <c r="E2686" s="116" t="s">
        <v>2945</v>
      </c>
      <c r="F2686" s="94">
        <v>195</v>
      </c>
      <c r="G2686" s="97">
        <v>2.4760999999999998E-2</v>
      </c>
      <c r="H2686" s="97">
        <v>7.6099999999999996E-4</v>
      </c>
      <c r="I2686" s="97">
        <v>0.28265200000000001</v>
      </c>
      <c r="J2686" s="94">
        <v>3.1999999999999999E-5</v>
      </c>
      <c r="K2686" s="104">
        <v>0.2826492244159507</v>
      </c>
      <c r="L2686" s="338">
        <v>-4.2437016394836213</v>
      </c>
      <c r="M2686" s="99">
        <v>-0.1</v>
      </c>
      <c r="N2686" s="94">
        <v>844</v>
      </c>
      <c r="O2686" s="94">
        <v>1034</v>
      </c>
      <c r="P2686" s="94">
        <v>-0.98</v>
      </c>
      <c r="Q2686" s="155" t="s">
        <v>2943</v>
      </c>
      <c r="S2686" s="423">
        <f t="shared" si="94"/>
        <v>0.84399999999999997</v>
      </c>
      <c r="T2686" s="423">
        <f t="shared" si="95"/>
        <v>1.034</v>
      </c>
    </row>
    <row r="2687" spans="4:20">
      <c r="D2687" s="95" t="s">
        <v>2884</v>
      </c>
      <c r="E2687" s="95"/>
      <c r="F2687" s="95">
        <v>190</v>
      </c>
      <c r="G2687" s="103">
        <v>3.8844999999999998E-2</v>
      </c>
      <c r="H2687" s="103">
        <v>1.1310000000000001E-3</v>
      </c>
      <c r="I2687" s="103">
        <v>0.28269499999999997</v>
      </c>
      <c r="J2687" s="95">
        <v>3.6000000000000001E-5</v>
      </c>
      <c r="K2687" s="98">
        <v>0.2826909808794012</v>
      </c>
      <c r="L2687" s="338">
        <v>-2.7230418853374516</v>
      </c>
      <c r="M2687" s="105">
        <v>1.3</v>
      </c>
      <c r="N2687" s="95">
        <v>792</v>
      </c>
      <c r="O2687" s="95">
        <v>960</v>
      </c>
      <c r="P2687" s="95">
        <v>-0.97</v>
      </c>
      <c r="Q2687" s="95"/>
      <c r="S2687" s="423">
        <f t="shared" si="94"/>
        <v>0.79200000000000004</v>
      </c>
      <c r="T2687" s="423">
        <f t="shared" si="95"/>
        <v>0.96</v>
      </c>
    </row>
    <row r="2688" spans="4:20">
      <c r="D2688" s="95" t="s">
        <v>2885</v>
      </c>
      <c r="E2688" s="95"/>
      <c r="F2688" s="95">
        <v>198</v>
      </c>
      <c r="G2688" s="103">
        <v>3.1862000000000001E-2</v>
      </c>
      <c r="H2688" s="103">
        <v>9.1399999999999999E-4</v>
      </c>
      <c r="I2688" s="103">
        <v>0.28268199999999999</v>
      </c>
      <c r="J2688" s="95">
        <v>2.4000000000000001E-5</v>
      </c>
      <c r="K2688" s="98">
        <v>0.28267861500001773</v>
      </c>
      <c r="L2688" s="338">
        <v>-3.1827762296132711</v>
      </c>
      <c r="M2688" s="105">
        <v>1.1000000000000001</v>
      </c>
      <c r="N2688" s="95">
        <v>805</v>
      </c>
      <c r="O2688" s="95">
        <v>980</v>
      </c>
      <c r="P2688" s="95">
        <v>-0.97</v>
      </c>
      <c r="Q2688" s="95"/>
      <c r="S2688" s="423">
        <f t="shared" si="94"/>
        <v>0.80500000000000005</v>
      </c>
      <c r="T2688" s="423">
        <f t="shared" si="95"/>
        <v>0.98</v>
      </c>
    </row>
    <row r="2689" spans="4:20">
      <c r="D2689" s="95" t="s">
        <v>2886</v>
      </c>
      <c r="E2689" s="95"/>
      <c r="F2689" s="95">
        <v>205</v>
      </c>
      <c r="G2689" s="103">
        <v>3.0092000000000001E-2</v>
      </c>
      <c r="H2689" s="103">
        <v>8.8199999999999997E-4</v>
      </c>
      <c r="I2689" s="103">
        <v>0.28261599999999998</v>
      </c>
      <c r="J2689" s="95">
        <v>2.8E-5</v>
      </c>
      <c r="K2689" s="98">
        <v>0.28261261780901437</v>
      </c>
      <c r="L2689" s="338">
        <v>-5.516812131329818</v>
      </c>
      <c r="M2689" s="105">
        <v>-1.1000000000000001</v>
      </c>
      <c r="N2689" s="95">
        <v>897</v>
      </c>
      <c r="O2689" s="95">
        <v>1097</v>
      </c>
      <c r="P2689" s="95">
        <v>-0.97</v>
      </c>
      <c r="Q2689" s="95"/>
      <c r="S2689" s="423">
        <f t="shared" si="94"/>
        <v>0.89700000000000002</v>
      </c>
      <c r="T2689" s="423">
        <f t="shared" si="95"/>
        <v>1.097</v>
      </c>
    </row>
    <row r="2690" spans="4:20">
      <c r="D2690" s="95" t="s">
        <v>2887</v>
      </c>
      <c r="E2690" s="95"/>
      <c r="F2690" s="95">
        <v>210</v>
      </c>
      <c r="G2690" s="103">
        <v>3.1565999999999997E-2</v>
      </c>
      <c r="H2690" s="103">
        <v>9.9299999999999996E-4</v>
      </c>
      <c r="I2690" s="103">
        <v>0.28260099999999999</v>
      </c>
      <c r="J2690" s="95">
        <v>2.4000000000000001E-5</v>
      </c>
      <c r="K2690" s="98">
        <v>0.28259709910277314</v>
      </c>
      <c r="L2690" s="338">
        <v>-6.0472748362649931</v>
      </c>
      <c r="M2690" s="105">
        <v>-1.6</v>
      </c>
      <c r="N2690" s="95">
        <v>921</v>
      </c>
      <c r="O2690" s="95">
        <v>1123</v>
      </c>
      <c r="P2690" s="95">
        <v>-0.97</v>
      </c>
      <c r="Q2690" s="95"/>
      <c r="S2690" s="423">
        <f t="shared" si="94"/>
        <v>0.92100000000000004</v>
      </c>
      <c r="T2690" s="423">
        <f t="shared" si="95"/>
        <v>1.123</v>
      </c>
    </row>
    <row r="2691" spans="4:20">
      <c r="D2691" s="95" t="s">
        <v>2888</v>
      </c>
      <c r="E2691" s="95"/>
      <c r="F2691" s="95">
        <v>208</v>
      </c>
      <c r="G2691" s="103">
        <v>2.7033999999999999E-2</v>
      </c>
      <c r="H2691" s="103">
        <v>9.1399999999999999E-4</v>
      </c>
      <c r="I2691" s="103">
        <v>0.28269699999999998</v>
      </c>
      <c r="J2691" s="95">
        <v>2.8E-5</v>
      </c>
      <c r="K2691" s="98">
        <v>0.28269344370824862</v>
      </c>
      <c r="L2691" s="338">
        <v>-2.6523135246792062</v>
      </c>
      <c r="M2691" s="105">
        <v>1.8</v>
      </c>
      <c r="N2691" s="95">
        <v>784</v>
      </c>
      <c r="O2691" s="95">
        <v>950</v>
      </c>
      <c r="P2691" s="95">
        <v>-0.97</v>
      </c>
      <c r="Q2691" s="95"/>
      <c r="S2691" s="423">
        <f t="shared" si="94"/>
        <v>0.78400000000000003</v>
      </c>
      <c r="T2691" s="423">
        <f t="shared" si="95"/>
        <v>0.95</v>
      </c>
    </row>
    <row r="2692" spans="4:20">
      <c r="D2692" s="95" t="s">
        <v>2889</v>
      </c>
      <c r="E2692" s="95"/>
      <c r="F2692" s="95">
        <v>210</v>
      </c>
      <c r="G2692" s="103">
        <v>2.5276E-2</v>
      </c>
      <c r="H2692" s="103">
        <v>7.4100000000000001E-4</v>
      </c>
      <c r="I2692" s="103">
        <v>0.28261999999999998</v>
      </c>
      <c r="J2692" s="95">
        <v>2.1999999999999999E-5</v>
      </c>
      <c r="K2692" s="98">
        <v>0.28261708905856481</v>
      </c>
      <c r="L2692" s="338">
        <v>-5.3753554100133272</v>
      </c>
      <c r="M2692" s="105">
        <v>-0.9</v>
      </c>
      <c r="N2692" s="95">
        <v>889</v>
      </c>
      <c r="O2692" s="95">
        <v>1087</v>
      </c>
      <c r="P2692" s="95">
        <v>-0.98</v>
      </c>
      <c r="Q2692" s="95"/>
      <c r="S2692" s="423">
        <f t="shared" si="94"/>
        <v>0.88900000000000001</v>
      </c>
      <c r="T2692" s="423">
        <f t="shared" si="95"/>
        <v>1.087</v>
      </c>
    </row>
    <row r="2693" spans="4:20">
      <c r="D2693" s="95" t="s">
        <v>2890</v>
      </c>
      <c r="E2693" s="95"/>
      <c r="F2693" s="95">
        <v>209</v>
      </c>
      <c r="G2693" s="103">
        <v>3.7149000000000001E-2</v>
      </c>
      <c r="H2693" s="103">
        <v>1.078E-3</v>
      </c>
      <c r="I2693" s="103">
        <v>0.28263199999999999</v>
      </c>
      <c r="J2693" s="95">
        <v>1.7E-5</v>
      </c>
      <c r="K2693" s="98">
        <v>0.28262778539424854</v>
      </c>
      <c r="L2693" s="338">
        <v>-4.950985246064965</v>
      </c>
      <c r="M2693" s="105">
        <v>-0.5</v>
      </c>
      <c r="N2693" s="95">
        <v>880</v>
      </c>
      <c r="O2693" s="95">
        <v>1068</v>
      </c>
      <c r="P2693" s="95">
        <v>-0.97</v>
      </c>
      <c r="Q2693" s="95"/>
      <c r="S2693" s="423">
        <f t="shared" si="94"/>
        <v>0.88</v>
      </c>
      <c r="T2693" s="423">
        <f t="shared" si="95"/>
        <v>1.0680000000000001</v>
      </c>
    </row>
    <row r="2694" spans="4:20">
      <c r="D2694" s="95" t="s">
        <v>2891</v>
      </c>
      <c r="E2694" s="95"/>
      <c r="F2694" s="95">
        <v>214</v>
      </c>
      <c r="G2694" s="103">
        <v>3.0727000000000001E-2</v>
      </c>
      <c r="H2694" s="103">
        <v>9.1299999999999997E-4</v>
      </c>
      <c r="I2694" s="103">
        <v>0.28266999999999998</v>
      </c>
      <c r="J2694" s="95">
        <v>2.5999999999999998E-5</v>
      </c>
      <c r="K2694" s="98">
        <v>0.28266634492120779</v>
      </c>
      <c r="L2694" s="338">
        <v>-3.6071463935627435</v>
      </c>
      <c r="M2694" s="105">
        <v>1</v>
      </c>
      <c r="N2694" s="95">
        <v>822</v>
      </c>
      <c r="O2694" s="95">
        <v>997</v>
      </c>
      <c r="P2694" s="95">
        <v>-0.97</v>
      </c>
      <c r="Q2694" s="95"/>
      <c r="S2694" s="423">
        <f t="shared" si="94"/>
        <v>0.82199999999999995</v>
      </c>
      <c r="T2694" s="423">
        <f t="shared" si="95"/>
        <v>0.997</v>
      </c>
    </row>
    <row r="2695" spans="4:20">
      <c r="D2695" s="95" t="s">
        <v>2892</v>
      </c>
      <c r="E2695" s="95"/>
      <c r="F2695" s="95">
        <v>212</v>
      </c>
      <c r="G2695" s="103">
        <v>2.8822E-2</v>
      </c>
      <c r="H2695" s="103">
        <v>8.8199999999999997E-4</v>
      </c>
      <c r="I2695" s="103">
        <v>0.28265000000000001</v>
      </c>
      <c r="J2695" s="95">
        <v>1.8E-5</v>
      </c>
      <c r="K2695" s="98">
        <v>0.2826465020908544</v>
      </c>
      <c r="L2695" s="338">
        <v>-4.3144300001418667</v>
      </c>
      <c r="M2695" s="105">
        <v>0.2</v>
      </c>
      <c r="N2695" s="95">
        <v>850</v>
      </c>
      <c r="O2695" s="95">
        <v>1033</v>
      </c>
      <c r="P2695" s="95">
        <v>-0.97</v>
      </c>
      <c r="Q2695" s="95"/>
      <c r="S2695" s="423">
        <f t="shared" si="94"/>
        <v>0.85</v>
      </c>
      <c r="T2695" s="423">
        <f t="shared" si="95"/>
        <v>1.0329999999999999</v>
      </c>
    </row>
    <row r="2696" spans="4:20">
      <c r="D2696" s="95" t="s">
        <v>2893</v>
      </c>
      <c r="E2696" s="95"/>
      <c r="F2696" s="95">
        <v>209</v>
      </c>
      <c r="G2696" s="103">
        <v>3.2390000000000002E-2</v>
      </c>
      <c r="H2696" s="103">
        <v>9.8799999999999995E-4</v>
      </c>
      <c r="I2696" s="103">
        <v>0.28268300000000002</v>
      </c>
      <c r="J2696" s="95">
        <v>3.1999999999999999E-5</v>
      </c>
      <c r="K2696" s="98">
        <v>0.28267913726300331</v>
      </c>
      <c r="L2696" s="338">
        <v>-3.1474120492835933</v>
      </c>
      <c r="M2696" s="105">
        <v>1.3</v>
      </c>
      <c r="N2696" s="95">
        <v>806</v>
      </c>
      <c r="O2696" s="95">
        <v>975</v>
      </c>
      <c r="P2696" s="95">
        <v>-0.97</v>
      </c>
      <c r="Q2696" s="95"/>
      <c r="S2696" s="423">
        <f t="shared" si="94"/>
        <v>0.80600000000000005</v>
      </c>
      <c r="T2696" s="423">
        <f t="shared" si="95"/>
        <v>0.97499999999999998</v>
      </c>
    </row>
    <row r="2697" spans="4:20">
      <c r="D2697" s="95" t="s">
        <v>2894</v>
      </c>
      <c r="E2697" s="95"/>
      <c r="F2697" s="95">
        <v>211</v>
      </c>
      <c r="G2697" s="103">
        <v>3.1801999999999997E-2</v>
      </c>
      <c r="H2697" s="103">
        <v>9.6400000000000001E-4</v>
      </c>
      <c r="I2697" s="103">
        <v>0.28263100000000002</v>
      </c>
      <c r="J2697" s="95">
        <v>2.1999999999999999E-5</v>
      </c>
      <c r="K2697" s="98">
        <v>0.28262719495750566</v>
      </c>
      <c r="L2697" s="338">
        <v>-4.9863494263935326</v>
      </c>
      <c r="M2697" s="105">
        <v>-0.5</v>
      </c>
      <c r="N2697" s="95">
        <v>878</v>
      </c>
      <c r="O2697" s="95">
        <v>1069</v>
      </c>
      <c r="P2697" s="95">
        <v>-0.97</v>
      </c>
      <c r="Q2697" s="95"/>
      <c r="S2697" s="423">
        <f t="shared" si="94"/>
        <v>0.878</v>
      </c>
      <c r="T2697" s="423">
        <f t="shared" si="95"/>
        <v>1.069</v>
      </c>
    </row>
    <row r="2698" spans="4:20">
      <c r="D2698" s="95" t="s">
        <v>2895</v>
      </c>
      <c r="E2698" s="95"/>
      <c r="F2698" s="95">
        <v>213</v>
      </c>
      <c r="G2698" s="103">
        <v>3.1752000000000002E-2</v>
      </c>
      <c r="H2698" s="103">
        <v>9.6299999999999999E-4</v>
      </c>
      <c r="I2698" s="103">
        <v>0.28262999999999999</v>
      </c>
      <c r="J2698" s="95">
        <v>3.6000000000000001E-5</v>
      </c>
      <c r="K2698" s="98">
        <v>0.28262616280361824</v>
      </c>
      <c r="L2698" s="338">
        <v>-5.0217136067232104</v>
      </c>
      <c r="M2698" s="105">
        <v>-0.5</v>
      </c>
      <c r="N2698" s="95">
        <v>880</v>
      </c>
      <c r="O2698" s="95">
        <v>1070</v>
      </c>
      <c r="P2698" s="95">
        <v>-0.97</v>
      </c>
      <c r="Q2698" s="95"/>
      <c r="S2698" s="423">
        <f t="shared" si="94"/>
        <v>0.88</v>
      </c>
      <c r="T2698" s="423">
        <f t="shared" si="95"/>
        <v>1.07</v>
      </c>
    </row>
    <row r="2699" spans="4:20">
      <c r="D2699" s="95" t="s">
        <v>2896</v>
      </c>
      <c r="E2699" s="95"/>
      <c r="F2699" s="95">
        <v>209</v>
      </c>
      <c r="G2699" s="103">
        <v>3.9509000000000002E-2</v>
      </c>
      <c r="H2699" s="103">
        <v>1.2030000000000001E-3</v>
      </c>
      <c r="I2699" s="103">
        <v>0.28267599999999998</v>
      </c>
      <c r="J2699" s="95">
        <v>2.4000000000000001E-5</v>
      </c>
      <c r="K2699" s="98">
        <v>0.28267129668764468</v>
      </c>
      <c r="L2699" s="338">
        <v>-3.3949613115880073</v>
      </c>
      <c r="M2699" s="105">
        <v>1</v>
      </c>
      <c r="N2699" s="95">
        <v>820</v>
      </c>
      <c r="O2699" s="95">
        <v>989</v>
      </c>
      <c r="P2699" s="95">
        <v>-0.96</v>
      </c>
      <c r="Q2699" s="95"/>
      <c r="S2699" s="423">
        <f t="shared" si="94"/>
        <v>0.82</v>
      </c>
      <c r="T2699" s="423">
        <f t="shared" si="95"/>
        <v>0.98899999999999999</v>
      </c>
    </row>
    <row r="2700" spans="4:20">
      <c r="D2700" s="95" t="s">
        <v>2897</v>
      </c>
      <c r="E2700" s="95"/>
      <c r="F2700" s="95">
        <v>208</v>
      </c>
      <c r="G2700" s="103">
        <v>3.1722E-2</v>
      </c>
      <c r="H2700" s="103">
        <v>1.0039999999999999E-3</v>
      </c>
      <c r="I2700" s="103">
        <v>0.28265400000000002</v>
      </c>
      <c r="J2700" s="95">
        <v>4.8000000000000001E-5</v>
      </c>
      <c r="K2700" s="98">
        <v>0.28265009352634757</v>
      </c>
      <c r="L2700" s="338">
        <v>-4.1729732788253759</v>
      </c>
      <c r="M2700" s="105">
        <v>0.3</v>
      </c>
      <c r="N2700" s="95">
        <v>847</v>
      </c>
      <c r="O2700" s="95">
        <v>1028</v>
      </c>
      <c r="P2700" s="95">
        <v>-0.97</v>
      </c>
      <c r="Q2700" s="95"/>
      <c r="S2700" s="423">
        <f t="shared" si="94"/>
        <v>0.84699999999999998</v>
      </c>
      <c r="T2700" s="423">
        <f t="shared" si="95"/>
        <v>1.028</v>
      </c>
    </row>
    <row r="2701" spans="4:20">
      <c r="D2701" s="95" t="s">
        <v>2898</v>
      </c>
      <c r="E2701" s="95"/>
      <c r="F2701" s="95">
        <v>206</v>
      </c>
      <c r="G2701" s="103">
        <v>2.1552999999999999E-2</v>
      </c>
      <c r="H2701" s="103">
        <v>7.2099999999999996E-4</v>
      </c>
      <c r="I2701" s="103">
        <v>0.28270000000000001</v>
      </c>
      <c r="J2701" s="95">
        <v>3.4E-5</v>
      </c>
      <c r="K2701" s="98">
        <v>0.28269722168026806</v>
      </c>
      <c r="L2701" s="338">
        <v>-2.5462209836901728</v>
      </c>
      <c r="M2701" s="105">
        <v>1.9</v>
      </c>
      <c r="N2701" s="95">
        <v>776</v>
      </c>
      <c r="O2701" s="95">
        <v>943</v>
      </c>
      <c r="P2701" s="95">
        <v>-0.98</v>
      </c>
      <c r="Q2701" s="95"/>
      <c r="S2701" s="423">
        <f t="shared" si="94"/>
        <v>0.77600000000000002</v>
      </c>
      <c r="T2701" s="423">
        <f t="shared" si="95"/>
        <v>0.94299999999999995</v>
      </c>
    </row>
    <row r="2702" spans="4:20">
      <c r="D2702" s="95" t="s">
        <v>2899</v>
      </c>
      <c r="E2702" s="95"/>
      <c r="F2702" s="95">
        <v>201</v>
      </c>
      <c r="G2702" s="103">
        <v>2.4745E-2</v>
      </c>
      <c r="H2702" s="103">
        <v>8.3100000000000003E-4</v>
      </c>
      <c r="I2702" s="103">
        <v>0.28260099999999999</v>
      </c>
      <c r="J2702" s="95">
        <v>1.9000000000000001E-5</v>
      </c>
      <c r="K2702" s="98">
        <v>0.28259787567261169</v>
      </c>
      <c r="L2702" s="338">
        <v>-6.0472748362649931</v>
      </c>
      <c r="M2702" s="105">
        <v>-1.7</v>
      </c>
      <c r="N2702" s="95">
        <v>917</v>
      </c>
      <c r="O2702" s="95">
        <v>1125</v>
      </c>
      <c r="P2702" s="95">
        <v>-0.97</v>
      </c>
      <c r="Q2702" s="95"/>
      <c r="S2702" s="423">
        <f t="shared" si="94"/>
        <v>0.91700000000000004</v>
      </c>
      <c r="T2702" s="423">
        <f t="shared" si="95"/>
        <v>1.125</v>
      </c>
    </row>
    <row r="2703" spans="4:20">
      <c r="D2703" s="95" t="s">
        <v>2900</v>
      </c>
      <c r="E2703" s="95"/>
      <c r="F2703" s="95">
        <v>211</v>
      </c>
      <c r="G2703" s="103">
        <v>2.9572999999999999E-2</v>
      </c>
      <c r="H2703" s="103">
        <v>8.9499999999999996E-4</v>
      </c>
      <c r="I2703" s="103">
        <v>0.28264499999999998</v>
      </c>
      <c r="J2703" s="95">
        <v>2.8E-5</v>
      </c>
      <c r="K2703" s="98">
        <v>0.28264146731013229</v>
      </c>
      <c r="L2703" s="338">
        <v>-4.4912509017880353</v>
      </c>
      <c r="M2703" s="105">
        <v>0</v>
      </c>
      <c r="N2703" s="95">
        <v>857</v>
      </c>
      <c r="O2703" s="95">
        <v>1043</v>
      </c>
      <c r="P2703" s="95">
        <v>-0.97</v>
      </c>
      <c r="Q2703" s="95"/>
      <c r="S2703" s="423">
        <f t="shared" si="94"/>
        <v>0.85699999999999998</v>
      </c>
      <c r="T2703" s="423">
        <f t="shared" si="95"/>
        <v>1.0429999999999999</v>
      </c>
    </row>
    <row r="2704" spans="4:20">
      <c r="D2704" s="95" t="s">
        <v>2901</v>
      </c>
      <c r="E2704" s="95"/>
      <c r="F2704" s="95">
        <v>209</v>
      </c>
      <c r="G2704" s="103">
        <v>2.5929000000000001E-2</v>
      </c>
      <c r="H2704" s="103">
        <v>8.5300000000000003E-4</v>
      </c>
      <c r="I2704" s="103">
        <v>0.28265200000000001</v>
      </c>
      <c r="J2704" s="95">
        <v>2.1999999999999999E-5</v>
      </c>
      <c r="K2704" s="98">
        <v>0.28264866506613545</v>
      </c>
      <c r="L2704" s="338">
        <v>-4.2437016394836213</v>
      </c>
      <c r="M2704" s="105">
        <v>0.2</v>
      </c>
      <c r="N2704" s="95">
        <v>846</v>
      </c>
      <c r="O2704" s="95">
        <v>1030</v>
      </c>
      <c r="P2704" s="95">
        <v>-0.97</v>
      </c>
      <c r="Q2704" s="95"/>
      <c r="S2704" s="423">
        <f t="shared" si="94"/>
        <v>0.84599999999999997</v>
      </c>
      <c r="T2704" s="423">
        <f t="shared" si="95"/>
        <v>1.03</v>
      </c>
    </row>
    <row r="2705" spans="4:20">
      <c r="D2705" s="95" t="s">
        <v>2902</v>
      </c>
      <c r="E2705" s="95"/>
      <c r="F2705" s="95">
        <v>205</v>
      </c>
      <c r="G2705" s="103">
        <v>2.4368999999999998E-2</v>
      </c>
      <c r="H2705" s="103">
        <v>7.5000000000000002E-4</v>
      </c>
      <c r="I2705" s="103">
        <v>0.28266000000000002</v>
      </c>
      <c r="J2705" s="95">
        <v>2.8E-5</v>
      </c>
      <c r="K2705" s="98">
        <v>0.28265712398725712</v>
      </c>
      <c r="L2705" s="338">
        <v>-3.96078819685175</v>
      </c>
      <c r="M2705" s="105">
        <v>0.4</v>
      </c>
      <c r="N2705" s="95">
        <v>833</v>
      </c>
      <c r="O2705" s="95">
        <v>1016</v>
      </c>
      <c r="P2705" s="95">
        <v>-0.98</v>
      </c>
      <c r="Q2705" s="95"/>
      <c r="S2705" s="423">
        <f t="shared" si="94"/>
        <v>0.83299999999999996</v>
      </c>
      <c r="T2705" s="423">
        <f t="shared" si="95"/>
        <v>1.016</v>
      </c>
    </row>
    <row r="2706" spans="4:20">
      <c r="D2706" s="95" t="s">
        <v>2903</v>
      </c>
      <c r="E2706" s="95"/>
      <c r="F2706" s="95">
        <v>214</v>
      </c>
      <c r="G2706" s="103">
        <v>2.0236000000000001E-2</v>
      </c>
      <c r="H2706" s="103">
        <v>6.8300000000000001E-4</v>
      </c>
      <c r="I2706" s="103">
        <v>0.28267500000000001</v>
      </c>
      <c r="J2706" s="95">
        <v>3.6000000000000001E-5</v>
      </c>
      <c r="K2706" s="98">
        <v>0.2826722656968072</v>
      </c>
      <c r="L2706" s="338">
        <v>-3.4303254919165749</v>
      </c>
      <c r="M2706" s="105">
        <v>1.2</v>
      </c>
      <c r="N2706" s="95">
        <v>810</v>
      </c>
      <c r="O2706" s="95">
        <v>986</v>
      </c>
      <c r="P2706" s="95">
        <v>-0.98</v>
      </c>
      <c r="Q2706" s="95"/>
      <c r="S2706" s="423">
        <f t="shared" si="94"/>
        <v>0.81</v>
      </c>
      <c r="T2706" s="423">
        <f t="shared" si="95"/>
        <v>0.98599999999999999</v>
      </c>
    </row>
    <row r="2707" spans="4:20">
      <c r="D2707" s="95" t="s">
        <v>2904</v>
      </c>
      <c r="E2707" s="95"/>
      <c r="F2707" s="95">
        <v>197</v>
      </c>
      <c r="G2707" s="103">
        <v>3.1106999999999999E-2</v>
      </c>
      <c r="H2707" s="103">
        <v>9.7400000000000004E-4</v>
      </c>
      <c r="I2707" s="103">
        <v>0.28265499999999999</v>
      </c>
      <c r="J2707" s="95">
        <v>3.6000000000000001E-5</v>
      </c>
      <c r="K2707" s="98">
        <v>0.28265141104170949</v>
      </c>
      <c r="L2707" s="338">
        <v>-4.1376090984979186</v>
      </c>
      <c r="M2707" s="105">
        <v>0.1</v>
      </c>
      <c r="N2707" s="95">
        <v>845</v>
      </c>
      <c r="O2707" s="95">
        <v>1029</v>
      </c>
      <c r="P2707" s="95">
        <v>-0.97</v>
      </c>
      <c r="Q2707" s="95"/>
      <c r="S2707" s="423">
        <f t="shared" si="94"/>
        <v>0.84499999999999997</v>
      </c>
      <c r="T2707" s="423">
        <f t="shared" si="95"/>
        <v>1.0289999999999999</v>
      </c>
    </row>
    <row r="2708" spans="4:20">
      <c r="D2708" s="95" t="s">
        <v>2905</v>
      </c>
      <c r="E2708" s="95"/>
      <c r="F2708" s="95">
        <v>200</v>
      </c>
      <c r="G2708" s="103">
        <v>1.9557999999999999E-2</v>
      </c>
      <c r="H2708" s="103">
        <v>6.7000000000000002E-4</v>
      </c>
      <c r="I2708" s="103">
        <v>0.28262399999999999</v>
      </c>
      <c r="J2708" s="95">
        <v>2.5999999999999998E-5</v>
      </c>
      <c r="K2708" s="98">
        <v>0.28262149354335769</v>
      </c>
      <c r="L2708" s="338">
        <v>-5.2338986886979466</v>
      </c>
      <c r="M2708" s="105">
        <v>-0.9</v>
      </c>
      <c r="N2708" s="95">
        <v>881</v>
      </c>
      <c r="O2708" s="95">
        <v>1082</v>
      </c>
      <c r="P2708" s="95">
        <v>-0.98</v>
      </c>
      <c r="Q2708" s="95"/>
      <c r="S2708" s="423">
        <f t="shared" si="94"/>
        <v>0.88100000000000001</v>
      </c>
      <c r="T2708" s="423">
        <f t="shared" si="95"/>
        <v>1.0820000000000001</v>
      </c>
    </row>
    <row r="2709" spans="4:20">
      <c r="D2709" s="95" t="s">
        <v>2906</v>
      </c>
      <c r="E2709" s="95"/>
      <c r="F2709" s="95">
        <v>210</v>
      </c>
      <c r="G2709" s="103">
        <v>3.3825000000000001E-2</v>
      </c>
      <c r="H2709" s="103">
        <v>9.990000000000001E-4</v>
      </c>
      <c r="I2709" s="103">
        <v>0.282721</v>
      </c>
      <c r="J2709" s="95">
        <v>2.5999999999999998E-5</v>
      </c>
      <c r="K2709" s="98">
        <v>0.28271707553239717</v>
      </c>
      <c r="L2709" s="338">
        <v>-1.8035731967813717</v>
      </c>
      <c r="M2709" s="105">
        <v>2.7</v>
      </c>
      <c r="N2709" s="95">
        <v>752</v>
      </c>
      <c r="O2709" s="95">
        <v>906</v>
      </c>
      <c r="P2709" s="95">
        <v>-0.97</v>
      </c>
      <c r="Q2709" s="95"/>
      <c r="S2709" s="423">
        <f t="shared" si="94"/>
        <v>0.752</v>
      </c>
      <c r="T2709" s="423">
        <f t="shared" si="95"/>
        <v>0.90600000000000003</v>
      </c>
    </row>
    <row r="2710" spans="4:20">
      <c r="D2710" s="95" t="s">
        <v>2907</v>
      </c>
      <c r="E2710" s="95"/>
      <c r="F2710" s="95">
        <v>197</v>
      </c>
      <c r="G2710" s="103">
        <v>3.2939999999999997E-2</v>
      </c>
      <c r="H2710" s="103">
        <v>1.0189999999999999E-3</v>
      </c>
      <c r="I2710" s="103">
        <v>0.28265400000000002</v>
      </c>
      <c r="J2710" s="95">
        <v>2.0000000000000002E-5</v>
      </c>
      <c r="K2710" s="98">
        <v>0.28265024522741478</v>
      </c>
      <c r="L2710" s="338">
        <v>-4.1729732788253759</v>
      </c>
      <c r="M2710" s="105">
        <v>0</v>
      </c>
      <c r="N2710" s="95">
        <v>847</v>
      </c>
      <c r="O2710" s="95">
        <v>1031</v>
      </c>
      <c r="P2710" s="95">
        <v>-0.97</v>
      </c>
      <c r="Q2710" s="95"/>
      <c r="S2710" s="423">
        <f t="shared" si="94"/>
        <v>0.84699999999999998</v>
      </c>
      <c r="T2710" s="423">
        <f t="shared" si="95"/>
        <v>1.0309999999999999</v>
      </c>
    </row>
    <row r="2711" spans="4:20">
      <c r="D2711" s="95" t="s">
        <v>2908</v>
      </c>
      <c r="E2711" s="95"/>
      <c r="F2711" s="95">
        <v>215</v>
      </c>
      <c r="G2711" s="103">
        <v>8.5783999999999999E-2</v>
      </c>
      <c r="H2711" s="103">
        <v>2.258E-3</v>
      </c>
      <c r="I2711" s="103">
        <v>0.28259099999999998</v>
      </c>
      <c r="J2711" s="95">
        <v>3.4E-5</v>
      </c>
      <c r="K2711" s="98">
        <v>0.28258191805961302</v>
      </c>
      <c r="L2711" s="338">
        <v>-6.4009166395551098</v>
      </c>
      <c r="M2711" s="105">
        <v>-2</v>
      </c>
      <c r="N2711" s="95">
        <v>968</v>
      </c>
      <c r="O2711" s="95">
        <v>1149</v>
      </c>
      <c r="P2711" s="95">
        <v>-0.93</v>
      </c>
      <c r="Q2711" s="95"/>
      <c r="S2711" s="423">
        <f t="shared" si="94"/>
        <v>0.96799999999999997</v>
      </c>
      <c r="T2711" s="423">
        <f t="shared" si="95"/>
        <v>1.149</v>
      </c>
    </row>
    <row r="2712" spans="4:20">
      <c r="D2712" s="96" t="s">
        <v>2909</v>
      </c>
      <c r="E2712" s="96"/>
      <c r="F2712" s="96">
        <v>208</v>
      </c>
      <c r="G2712" s="108">
        <v>2.0832E-2</v>
      </c>
      <c r="H2712" s="108">
        <v>6.3000000000000003E-4</v>
      </c>
      <c r="I2712" s="108">
        <v>0.28263300000000002</v>
      </c>
      <c r="J2712" s="96">
        <v>2.8E-5</v>
      </c>
      <c r="K2712" s="98">
        <v>0.28263054872669219</v>
      </c>
      <c r="L2712" s="338">
        <v>-4.9156210657352872</v>
      </c>
      <c r="M2712" s="110">
        <v>-0.4</v>
      </c>
      <c r="N2712" s="96">
        <v>868</v>
      </c>
      <c r="O2712" s="96">
        <v>1063</v>
      </c>
      <c r="P2712" s="96">
        <v>-0.98</v>
      </c>
      <c r="Q2712" s="96"/>
      <c r="S2712" s="423">
        <f t="shared" si="94"/>
        <v>0.86799999999999999</v>
      </c>
      <c r="T2712" s="423">
        <f t="shared" si="95"/>
        <v>1.0629999999999999</v>
      </c>
    </row>
    <row r="2713" spans="4:20">
      <c r="D2713" s="298"/>
      <c r="E2713" s="95"/>
      <c r="F2713" s="298"/>
      <c r="G2713" s="335"/>
      <c r="H2713" s="335"/>
      <c r="I2713" s="335"/>
      <c r="J2713" s="298"/>
      <c r="K2713" s="98">
        <v>0</v>
      </c>
      <c r="L2713" s="343"/>
      <c r="M2713" s="336"/>
      <c r="N2713" s="298"/>
      <c r="O2713" s="298"/>
      <c r="P2713" s="298"/>
      <c r="Q2713" s="95"/>
      <c r="S2713" s="423">
        <f t="shared" si="94"/>
        <v>0</v>
      </c>
      <c r="T2713" s="423">
        <f t="shared" si="95"/>
        <v>0</v>
      </c>
    </row>
    <row r="2714" spans="4:20">
      <c r="D2714" s="94" t="s">
        <v>2948</v>
      </c>
      <c r="E2714" s="116" t="s">
        <v>2945</v>
      </c>
      <c r="F2714" s="94">
        <v>213</v>
      </c>
      <c r="G2714" s="97">
        <v>1.7776E-2</v>
      </c>
      <c r="H2714" s="97">
        <v>5.53E-4</v>
      </c>
      <c r="I2714" s="97">
        <v>0.28267999999999999</v>
      </c>
      <c r="J2714" s="94">
        <v>2.1999999999999999E-5</v>
      </c>
      <c r="K2714" s="98">
        <v>0.2826777965009355</v>
      </c>
      <c r="L2714" s="338">
        <v>-3.2535045902715165</v>
      </c>
      <c r="M2714" s="99">
        <v>1.4</v>
      </c>
      <c r="N2714" s="94">
        <v>801</v>
      </c>
      <c r="O2714" s="94">
        <v>976</v>
      </c>
      <c r="P2714" s="94">
        <v>-0.98</v>
      </c>
      <c r="Q2714" s="155" t="s">
        <v>2943</v>
      </c>
      <c r="S2714" s="423">
        <f t="shared" si="94"/>
        <v>0.80100000000000005</v>
      </c>
      <c r="T2714" s="423">
        <f t="shared" si="95"/>
        <v>0.97599999999999998</v>
      </c>
    </row>
    <row r="2715" spans="4:20">
      <c r="D2715" s="95" t="s">
        <v>2910</v>
      </c>
      <c r="E2715" s="95"/>
      <c r="F2715" s="95">
        <v>209</v>
      </c>
      <c r="G2715" s="103">
        <v>3.1468000000000003E-2</v>
      </c>
      <c r="H2715" s="103">
        <v>1.008E-3</v>
      </c>
      <c r="I2715" s="103">
        <v>0.282667</v>
      </c>
      <c r="J2715" s="95">
        <v>2.1999999999999999E-5</v>
      </c>
      <c r="K2715" s="98">
        <v>0.28266305906994671</v>
      </c>
      <c r="L2715" s="338">
        <v>-3.7132389345484462</v>
      </c>
      <c r="M2715" s="105">
        <v>0.7</v>
      </c>
      <c r="N2715" s="95">
        <v>829</v>
      </c>
      <c r="O2715" s="95">
        <v>1004</v>
      </c>
      <c r="P2715" s="95">
        <v>-0.97</v>
      </c>
      <c r="Q2715" s="95"/>
      <c r="S2715" s="423">
        <f t="shared" ref="S2715:S2778" si="96">N2715/1000</f>
        <v>0.82899999999999996</v>
      </c>
      <c r="T2715" s="423">
        <f t="shared" ref="T2715:T2778" si="97">O2715/1000</f>
        <v>1.004</v>
      </c>
    </row>
    <row r="2716" spans="4:20">
      <c r="D2716" s="95" t="s">
        <v>2911</v>
      </c>
      <c r="E2716" s="95"/>
      <c r="F2716" s="95">
        <v>209</v>
      </c>
      <c r="G2716" s="103">
        <v>1.6612999999999999E-2</v>
      </c>
      <c r="H2716" s="103">
        <v>5.1900000000000004E-4</v>
      </c>
      <c r="I2716" s="103">
        <v>0.28268599999999999</v>
      </c>
      <c r="J2716" s="95">
        <v>1.7E-5</v>
      </c>
      <c r="K2716" s="98">
        <v>0.28268397089018088</v>
      </c>
      <c r="L2716" s="338">
        <v>-3.0413195082978906</v>
      </c>
      <c r="M2716" s="105">
        <v>1.5</v>
      </c>
      <c r="N2716" s="95">
        <v>791</v>
      </c>
      <c r="O2716" s="95">
        <v>966</v>
      </c>
      <c r="P2716" s="95">
        <v>-0.98</v>
      </c>
      <c r="Q2716" s="95"/>
      <c r="S2716" s="423">
        <f t="shared" si="96"/>
        <v>0.79100000000000004</v>
      </c>
      <c r="T2716" s="423">
        <f t="shared" si="97"/>
        <v>0.96599999999999997</v>
      </c>
    </row>
    <row r="2717" spans="4:20">
      <c r="D2717" s="95" t="s">
        <v>2887</v>
      </c>
      <c r="E2717" s="95"/>
      <c r="F2717" s="95">
        <v>207</v>
      </c>
      <c r="G2717" s="103">
        <v>2.6381999999999999E-2</v>
      </c>
      <c r="H2717" s="103">
        <v>8.5300000000000003E-4</v>
      </c>
      <c r="I2717" s="103">
        <v>0.28267900000000001</v>
      </c>
      <c r="J2717" s="95">
        <v>2.4000000000000001E-5</v>
      </c>
      <c r="K2717" s="98">
        <v>0.28267569704108492</v>
      </c>
      <c r="L2717" s="338">
        <v>-3.2888687706000841</v>
      </c>
      <c r="M2717" s="105">
        <v>1.1000000000000001</v>
      </c>
      <c r="N2717" s="95">
        <v>808</v>
      </c>
      <c r="O2717" s="95">
        <v>982</v>
      </c>
      <c r="P2717" s="95">
        <v>-0.97</v>
      </c>
      <c r="Q2717" s="95"/>
      <c r="S2717" s="423">
        <f t="shared" si="96"/>
        <v>0.80800000000000005</v>
      </c>
      <c r="T2717" s="423">
        <f t="shared" si="97"/>
        <v>0.98199999999999998</v>
      </c>
    </row>
    <row r="2718" spans="4:20">
      <c r="D2718" s="95" t="s">
        <v>2888</v>
      </c>
      <c r="E2718" s="95"/>
      <c r="F2718" s="95">
        <v>219</v>
      </c>
      <c r="G2718" s="103">
        <v>2.8112999999999999E-2</v>
      </c>
      <c r="H2718" s="103">
        <v>8.1800000000000004E-4</v>
      </c>
      <c r="I2718" s="103">
        <v>0.28262999999999999</v>
      </c>
      <c r="J2718" s="95">
        <v>2.1999999999999999E-5</v>
      </c>
      <c r="K2718" s="98">
        <v>0.28262664857198688</v>
      </c>
      <c r="L2718" s="338">
        <v>-5.0217136067232104</v>
      </c>
      <c r="M2718" s="105">
        <v>-0.3</v>
      </c>
      <c r="N2718" s="95">
        <v>876</v>
      </c>
      <c r="O2718" s="95">
        <v>1067</v>
      </c>
      <c r="P2718" s="95">
        <v>-0.98</v>
      </c>
      <c r="Q2718" s="95"/>
      <c r="S2718" s="423">
        <f t="shared" si="96"/>
        <v>0.876</v>
      </c>
      <c r="T2718" s="423">
        <f t="shared" si="97"/>
        <v>1.0669999999999999</v>
      </c>
    </row>
    <row r="2719" spans="4:20">
      <c r="D2719" s="95" t="s">
        <v>2912</v>
      </c>
      <c r="E2719" s="95"/>
      <c r="F2719" s="95">
        <v>209</v>
      </c>
      <c r="G2719" s="103">
        <v>2.3931999999999998E-2</v>
      </c>
      <c r="H2719" s="103">
        <v>7.8200000000000003E-4</v>
      </c>
      <c r="I2719" s="103">
        <v>0.28263199999999999</v>
      </c>
      <c r="J2719" s="95">
        <v>2.1999999999999999E-5</v>
      </c>
      <c r="K2719" s="98">
        <v>0.28262894265148641</v>
      </c>
      <c r="L2719" s="338">
        <v>-4.950985246064965</v>
      </c>
      <c r="M2719" s="105">
        <v>-0.5</v>
      </c>
      <c r="N2719" s="95">
        <v>873</v>
      </c>
      <c r="O2719" s="95">
        <v>1066</v>
      </c>
      <c r="P2719" s="95">
        <v>-0.98</v>
      </c>
      <c r="Q2719" s="95"/>
      <c r="S2719" s="423">
        <f t="shared" si="96"/>
        <v>0.873</v>
      </c>
      <c r="T2719" s="423">
        <f t="shared" si="97"/>
        <v>1.0660000000000001</v>
      </c>
    </row>
    <row r="2720" spans="4:20">
      <c r="D2720" s="95" t="s">
        <v>2889</v>
      </c>
      <c r="E2720" s="95"/>
      <c r="F2720" s="95">
        <v>208</v>
      </c>
      <c r="G2720" s="103">
        <v>2.4504000000000001E-2</v>
      </c>
      <c r="H2720" s="103">
        <v>7.8700000000000005E-4</v>
      </c>
      <c r="I2720" s="103">
        <v>0.28263500000000003</v>
      </c>
      <c r="J2720" s="95">
        <v>2.4000000000000001E-5</v>
      </c>
      <c r="K2720" s="98">
        <v>0.28263193785382024</v>
      </c>
      <c r="L2720" s="338">
        <v>-4.8448927050770418</v>
      </c>
      <c r="M2720" s="105">
        <v>-0.4</v>
      </c>
      <c r="N2720" s="95">
        <v>869</v>
      </c>
      <c r="O2720" s="95">
        <v>1061</v>
      </c>
      <c r="P2720" s="95">
        <v>-0.98</v>
      </c>
      <c r="Q2720" s="95"/>
      <c r="S2720" s="423">
        <f t="shared" si="96"/>
        <v>0.86899999999999999</v>
      </c>
      <c r="T2720" s="423">
        <f t="shared" si="97"/>
        <v>1.0609999999999999</v>
      </c>
    </row>
    <row r="2721" spans="4:20">
      <c r="D2721" s="95" t="s">
        <v>2890</v>
      </c>
      <c r="E2721" s="95"/>
      <c r="F2721" s="95">
        <v>196</v>
      </c>
      <c r="G2721" s="103">
        <v>2.3834000000000001E-2</v>
      </c>
      <c r="H2721" s="103">
        <v>7.8600000000000002E-4</v>
      </c>
      <c r="I2721" s="103">
        <v>0.28269100000000003</v>
      </c>
      <c r="J2721" s="95">
        <v>2.5999999999999998E-5</v>
      </c>
      <c r="K2721" s="98">
        <v>0.28268811850554026</v>
      </c>
      <c r="L2721" s="338">
        <v>-2.864498606651722</v>
      </c>
      <c r="M2721" s="105">
        <v>1.3</v>
      </c>
      <c r="N2721" s="95">
        <v>790</v>
      </c>
      <c r="O2721" s="95">
        <v>963</v>
      </c>
      <c r="P2721" s="95">
        <v>-0.98</v>
      </c>
      <c r="Q2721" s="95"/>
      <c r="S2721" s="423">
        <f t="shared" si="96"/>
        <v>0.79</v>
      </c>
      <c r="T2721" s="423">
        <f t="shared" si="97"/>
        <v>0.96299999999999997</v>
      </c>
    </row>
    <row r="2722" spans="4:20">
      <c r="D2722" s="95" t="s">
        <v>2891</v>
      </c>
      <c r="E2722" s="95"/>
      <c r="F2722" s="95">
        <v>203</v>
      </c>
      <c r="G2722" s="103">
        <v>2.1395000000000001E-2</v>
      </c>
      <c r="H2722" s="103">
        <v>6.7000000000000002E-4</v>
      </c>
      <c r="I2722" s="103">
        <v>0.28270099999999998</v>
      </c>
      <c r="J2722" s="95">
        <v>4.8000000000000001E-5</v>
      </c>
      <c r="K2722" s="98">
        <v>0.28269845587521614</v>
      </c>
      <c r="L2722" s="338">
        <v>-2.5108568033627154</v>
      </c>
      <c r="M2722" s="105">
        <v>2</v>
      </c>
      <c r="N2722" s="95">
        <v>774</v>
      </c>
      <c r="O2722" s="95">
        <v>941</v>
      </c>
      <c r="P2722" s="95">
        <v>-0.98</v>
      </c>
      <c r="Q2722" s="95"/>
      <c r="S2722" s="423">
        <f t="shared" si="96"/>
        <v>0.77400000000000002</v>
      </c>
      <c r="T2722" s="423">
        <f t="shared" si="97"/>
        <v>0.94099999999999995</v>
      </c>
    </row>
    <row r="2723" spans="4:20">
      <c r="D2723" s="95" t="s">
        <v>2913</v>
      </c>
      <c r="E2723" s="95"/>
      <c r="F2723" s="95">
        <v>207</v>
      </c>
      <c r="G2723" s="103">
        <v>3.2333000000000001E-2</v>
      </c>
      <c r="H2723" s="103">
        <v>1.023E-3</v>
      </c>
      <c r="I2723" s="103">
        <v>0.28269100000000003</v>
      </c>
      <c r="J2723" s="95">
        <v>2.1999999999999999E-5</v>
      </c>
      <c r="K2723" s="98">
        <v>0.28268703877260243</v>
      </c>
      <c r="L2723" s="338">
        <v>-2.864498606651722</v>
      </c>
      <c r="M2723" s="105">
        <v>1.5</v>
      </c>
      <c r="N2723" s="95">
        <v>795</v>
      </c>
      <c r="O2723" s="95">
        <v>963</v>
      </c>
      <c r="P2723" s="95">
        <v>-0.97</v>
      </c>
      <c r="Q2723" s="95"/>
      <c r="S2723" s="423">
        <f t="shared" si="96"/>
        <v>0.79500000000000004</v>
      </c>
      <c r="T2723" s="423">
        <f t="shared" si="97"/>
        <v>0.96299999999999997</v>
      </c>
    </row>
    <row r="2724" spans="4:20">
      <c r="D2724" s="95" t="s">
        <v>2914</v>
      </c>
      <c r="E2724" s="95"/>
      <c r="F2724" s="95">
        <v>204</v>
      </c>
      <c r="G2724" s="103">
        <v>2.436E-2</v>
      </c>
      <c r="H2724" s="103">
        <v>7.6900000000000004E-4</v>
      </c>
      <c r="I2724" s="103">
        <v>0.28265499999999999</v>
      </c>
      <c r="J2724" s="95">
        <v>2.5999999999999998E-5</v>
      </c>
      <c r="K2724" s="98">
        <v>0.2826520655404185</v>
      </c>
      <c r="L2724" s="338">
        <v>-4.1376090984979186</v>
      </c>
      <c r="M2724" s="105">
        <v>0.2</v>
      </c>
      <c r="N2724" s="95">
        <v>840</v>
      </c>
      <c r="O2724" s="95">
        <v>1026</v>
      </c>
      <c r="P2724" s="95">
        <v>-0.98</v>
      </c>
      <c r="Q2724" s="95"/>
      <c r="S2724" s="423">
        <f t="shared" si="96"/>
        <v>0.84</v>
      </c>
      <c r="T2724" s="423">
        <f t="shared" si="97"/>
        <v>1.026</v>
      </c>
    </row>
    <row r="2725" spans="4:20">
      <c r="D2725" s="95" t="s">
        <v>2893</v>
      </c>
      <c r="E2725" s="95"/>
      <c r="F2725" s="95">
        <v>199</v>
      </c>
      <c r="G2725" s="103">
        <v>2.3965E-2</v>
      </c>
      <c r="H2725" s="103">
        <v>7.6800000000000002E-4</v>
      </c>
      <c r="I2725" s="103">
        <v>0.28267199999999998</v>
      </c>
      <c r="J2725" s="95">
        <v>3.8000000000000002E-5</v>
      </c>
      <c r="K2725" s="98">
        <v>0.28266914131937737</v>
      </c>
      <c r="L2725" s="338">
        <v>-3.5364180329044981</v>
      </c>
      <c r="M2725" s="105">
        <v>0.7</v>
      </c>
      <c r="N2725" s="95">
        <v>816</v>
      </c>
      <c r="O2725" s="95">
        <v>996</v>
      </c>
      <c r="P2725" s="95">
        <v>-0.98</v>
      </c>
      <c r="Q2725" s="95"/>
      <c r="S2725" s="423">
        <f t="shared" si="96"/>
        <v>0.81599999999999995</v>
      </c>
      <c r="T2725" s="423">
        <f t="shared" si="97"/>
        <v>0.996</v>
      </c>
    </row>
    <row r="2726" spans="4:20">
      <c r="D2726" s="95" t="s">
        <v>2894</v>
      </c>
      <c r="E2726" s="95"/>
      <c r="F2726" s="95">
        <v>205</v>
      </c>
      <c r="G2726" s="103">
        <v>3.1205E-2</v>
      </c>
      <c r="H2726" s="103">
        <v>9.41E-4</v>
      </c>
      <c r="I2726" s="103">
        <v>0.282661</v>
      </c>
      <c r="J2726" s="95">
        <v>3.4E-5</v>
      </c>
      <c r="K2726" s="98">
        <v>0.28265739156267861</v>
      </c>
      <c r="L2726" s="338">
        <v>-3.9254240165231824</v>
      </c>
      <c r="M2726" s="105">
        <v>0.5</v>
      </c>
      <c r="N2726" s="95">
        <v>836</v>
      </c>
      <c r="O2726" s="95">
        <v>1016</v>
      </c>
      <c r="P2726" s="95">
        <v>-0.97</v>
      </c>
      <c r="Q2726" s="95"/>
      <c r="S2726" s="423">
        <f t="shared" si="96"/>
        <v>0.83599999999999997</v>
      </c>
      <c r="T2726" s="423">
        <f t="shared" si="97"/>
        <v>1.016</v>
      </c>
    </row>
    <row r="2727" spans="4:20">
      <c r="D2727" s="95" t="s">
        <v>2895</v>
      </c>
      <c r="E2727" s="95"/>
      <c r="F2727" s="95">
        <v>207</v>
      </c>
      <c r="G2727" s="103">
        <v>2.8199999999999999E-2</v>
      </c>
      <c r="H2727" s="103">
        <v>8.1899999999999996E-4</v>
      </c>
      <c r="I2727" s="103">
        <v>0.28266000000000002</v>
      </c>
      <c r="J2727" s="95">
        <v>2.4000000000000001E-5</v>
      </c>
      <c r="K2727" s="98">
        <v>0.28265682869478143</v>
      </c>
      <c r="L2727" s="338">
        <v>-3.96078819685175</v>
      </c>
      <c r="M2727" s="105">
        <v>0.5</v>
      </c>
      <c r="N2727" s="95">
        <v>834</v>
      </c>
      <c r="O2727" s="95">
        <v>1016</v>
      </c>
      <c r="P2727" s="95">
        <v>-0.98</v>
      </c>
      <c r="Q2727" s="95"/>
      <c r="S2727" s="423">
        <f t="shared" si="96"/>
        <v>0.83399999999999996</v>
      </c>
      <c r="T2727" s="423">
        <f t="shared" si="97"/>
        <v>1.016</v>
      </c>
    </row>
    <row r="2728" spans="4:20">
      <c r="D2728" s="95" t="s">
        <v>2915</v>
      </c>
      <c r="E2728" s="95"/>
      <c r="F2728" s="95">
        <v>199</v>
      </c>
      <c r="G2728" s="103">
        <v>3.8228999999999999E-2</v>
      </c>
      <c r="H2728" s="103">
        <v>1.044E-3</v>
      </c>
      <c r="I2728" s="103">
        <v>0.28259200000000001</v>
      </c>
      <c r="J2728" s="95">
        <v>2.4000000000000001E-5</v>
      </c>
      <c r="K2728" s="98">
        <v>0.28258811398102868</v>
      </c>
      <c r="L2728" s="338">
        <v>-6.365552459225432</v>
      </c>
      <c r="M2728" s="105">
        <v>-2.1</v>
      </c>
      <c r="N2728" s="95">
        <v>935</v>
      </c>
      <c r="O2728" s="95">
        <v>1143</v>
      </c>
      <c r="P2728" s="95">
        <v>-0.97</v>
      </c>
      <c r="Q2728" s="95"/>
      <c r="S2728" s="423">
        <f t="shared" si="96"/>
        <v>0.93500000000000005</v>
      </c>
      <c r="T2728" s="423">
        <f t="shared" si="97"/>
        <v>1.143</v>
      </c>
    </row>
    <row r="2729" spans="4:20">
      <c r="D2729" s="95" t="s">
        <v>2916</v>
      </c>
      <c r="E2729" s="95"/>
      <c r="F2729" s="95">
        <v>206</v>
      </c>
      <c r="G2729" s="103">
        <v>2.7834000000000001E-2</v>
      </c>
      <c r="H2729" s="103">
        <v>8.0999999999999996E-4</v>
      </c>
      <c r="I2729" s="103">
        <v>0.282613</v>
      </c>
      <c r="J2729" s="95">
        <v>1.9000000000000001E-5</v>
      </c>
      <c r="K2729" s="98">
        <v>0.28260987872540522</v>
      </c>
      <c r="L2729" s="338">
        <v>-5.6229046723166309</v>
      </c>
      <c r="M2729" s="105">
        <v>-1.2</v>
      </c>
      <c r="N2729" s="95">
        <v>900</v>
      </c>
      <c r="O2729" s="95">
        <v>1102</v>
      </c>
      <c r="P2729" s="95">
        <v>-0.98</v>
      </c>
      <c r="Q2729" s="95"/>
      <c r="S2729" s="423">
        <f t="shared" si="96"/>
        <v>0.9</v>
      </c>
      <c r="T2729" s="423">
        <f t="shared" si="97"/>
        <v>1.1020000000000001</v>
      </c>
    </row>
    <row r="2730" spans="4:20">
      <c r="D2730" s="95" t="s">
        <v>2898</v>
      </c>
      <c r="E2730" s="95"/>
      <c r="F2730" s="95">
        <v>198</v>
      </c>
      <c r="G2730" s="103">
        <v>2.9387E-2</v>
      </c>
      <c r="H2730" s="103">
        <v>8.6700000000000004E-4</v>
      </c>
      <c r="I2730" s="103">
        <v>0.282605</v>
      </c>
      <c r="J2730" s="95">
        <v>3.6000000000000001E-5</v>
      </c>
      <c r="K2730" s="98">
        <v>0.28260178906456823</v>
      </c>
      <c r="L2730" s="338">
        <v>-5.9058181149485023</v>
      </c>
      <c r="M2730" s="105">
        <v>-1.7</v>
      </c>
      <c r="N2730" s="95">
        <v>913</v>
      </c>
      <c r="O2730" s="95">
        <v>1119</v>
      </c>
      <c r="P2730" s="95">
        <v>-0.97</v>
      </c>
      <c r="Q2730" s="95"/>
      <c r="S2730" s="423">
        <f t="shared" si="96"/>
        <v>0.91300000000000003</v>
      </c>
      <c r="T2730" s="423">
        <f t="shared" si="97"/>
        <v>1.119</v>
      </c>
    </row>
    <row r="2731" spans="4:20">
      <c r="D2731" s="95" t="s">
        <v>2917</v>
      </c>
      <c r="E2731" s="95"/>
      <c r="F2731" s="95">
        <v>193</v>
      </c>
      <c r="G2731" s="103">
        <v>2.3879000000000001E-2</v>
      </c>
      <c r="H2731" s="103">
        <v>7.5500000000000003E-4</v>
      </c>
      <c r="I2731" s="103">
        <v>0.28265600000000002</v>
      </c>
      <c r="J2731" s="95">
        <v>3.0000000000000001E-5</v>
      </c>
      <c r="K2731" s="98">
        <v>0.28265327459365691</v>
      </c>
      <c r="L2731" s="338">
        <v>-4.1022449181671305</v>
      </c>
      <c r="M2731" s="105">
        <v>0</v>
      </c>
      <c r="N2731" s="95">
        <v>838</v>
      </c>
      <c r="O2731" s="95">
        <v>1027</v>
      </c>
      <c r="P2731" s="95">
        <v>-0.98</v>
      </c>
      <c r="Q2731" s="95"/>
      <c r="S2731" s="423">
        <f t="shared" si="96"/>
        <v>0.83799999999999997</v>
      </c>
      <c r="T2731" s="423">
        <f t="shared" si="97"/>
        <v>1.0269999999999999</v>
      </c>
    </row>
    <row r="2732" spans="4:20">
      <c r="D2732" s="95" t="s">
        <v>2900</v>
      </c>
      <c r="E2732" s="95"/>
      <c r="F2732" s="95">
        <v>199</v>
      </c>
      <c r="G2732" s="103">
        <v>2.6254E-2</v>
      </c>
      <c r="H2732" s="103">
        <v>7.9500000000000003E-4</v>
      </c>
      <c r="I2732" s="103">
        <v>0.282609</v>
      </c>
      <c r="J2732" s="95">
        <v>3.4E-5</v>
      </c>
      <c r="K2732" s="98">
        <v>0.28260604081888679</v>
      </c>
      <c r="L2732" s="338">
        <v>-5.7643613936320115</v>
      </c>
      <c r="M2732" s="105">
        <v>-1.5</v>
      </c>
      <c r="N2732" s="95">
        <v>905</v>
      </c>
      <c r="O2732" s="95">
        <v>1111</v>
      </c>
      <c r="P2732" s="95">
        <v>-0.98</v>
      </c>
      <c r="Q2732" s="95"/>
      <c r="S2732" s="423">
        <f t="shared" si="96"/>
        <v>0.90500000000000003</v>
      </c>
      <c r="T2732" s="423">
        <f t="shared" si="97"/>
        <v>1.111</v>
      </c>
    </row>
    <row r="2733" spans="4:20">
      <c r="D2733" s="95" t="s">
        <v>2918</v>
      </c>
      <c r="E2733" s="95"/>
      <c r="F2733" s="95">
        <v>192</v>
      </c>
      <c r="G2733" s="103">
        <v>3.0388999999999999E-2</v>
      </c>
      <c r="H2733" s="103">
        <v>9.2000000000000003E-4</v>
      </c>
      <c r="I2733" s="103">
        <v>0.28270000000000001</v>
      </c>
      <c r="J2733" s="95">
        <v>2.5999999999999998E-5</v>
      </c>
      <c r="K2733" s="98">
        <v>0.28269669621329474</v>
      </c>
      <c r="L2733" s="338">
        <v>-2.5462209836901728</v>
      </c>
      <c r="M2733" s="105">
        <v>1.6</v>
      </c>
      <c r="N2733" s="95">
        <v>780</v>
      </c>
      <c r="O2733" s="95">
        <v>949</v>
      </c>
      <c r="P2733" s="95">
        <v>-0.97</v>
      </c>
      <c r="Q2733" s="95"/>
      <c r="S2733" s="423">
        <f t="shared" si="96"/>
        <v>0.78</v>
      </c>
      <c r="T2733" s="423">
        <f t="shared" si="97"/>
        <v>0.94899999999999995</v>
      </c>
    </row>
    <row r="2734" spans="4:20">
      <c r="D2734" s="95" t="s">
        <v>2902</v>
      </c>
      <c r="E2734" s="95"/>
      <c r="F2734" s="95">
        <v>197</v>
      </c>
      <c r="G2734" s="103">
        <v>2.3316E-2</v>
      </c>
      <c r="H2734" s="103">
        <v>7.6000000000000004E-4</v>
      </c>
      <c r="I2734" s="103">
        <v>0.28261700000000001</v>
      </c>
      <c r="J2734" s="95">
        <v>5.5999999999999999E-5</v>
      </c>
      <c r="K2734" s="98">
        <v>0.28261419958080003</v>
      </c>
      <c r="L2734" s="338">
        <v>-5.4814479510001402</v>
      </c>
      <c r="M2734" s="105">
        <v>-1.3</v>
      </c>
      <c r="N2734" s="95">
        <v>893</v>
      </c>
      <c r="O2734" s="95">
        <v>1097</v>
      </c>
      <c r="P2734" s="95">
        <v>-0.98</v>
      </c>
      <c r="Q2734" s="95"/>
      <c r="S2734" s="423">
        <f t="shared" si="96"/>
        <v>0.89300000000000002</v>
      </c>
      <c r="T2734" s="423">
        <f t="shared" si="97"/>
        <v>1.097</v>
      </c>
    </row>
    <row r="2735" spans="4:20">
      <c r="D2735" s="95" t="s">
        <v>2903</v>
      </c>
      <c r="E2735" s="95"/>
      <c r="F2735" s="95">
        <v>197</v>
      </c>
      <c r="G2735" s="103">
        <v>3.1739000000000003E-2</v>
      </c>
      <c r="H2735" s="103">
        <v>1.02E-4</v>
      </c>
      <c r="I2735" s="103">
        <v>0.28268599999999999</v>
      </c>
      <c r="J2735" s="95">
        <v>4.3999999999999999E-5</v>
      </c>
      <c r="K2735" s="98">
        <v>0.28268562415426524</v>
      </c>
      <c r="L2735" s="338">
        <v>-3.0413195082978906</v>
      </c>
      <c r="M2735" s="105">
        <v>1.2</v>
      </c>
      <c r="N2735" s="95">
        <v>802</v>
      </c>
      <c r="O2735" s="95">
        <v>973</v>
      </c>
      <c r="P2735" s="95">
        <v>-0.97</v>
      </c>
      <c r="Q2735" s="95"/>
      <c r="S2735" s="423">
        <f t="shared" si="96"/>
        <v>0.80200000000000005</v>
      </c>
      <c r="T2735" s="423">
        <f t="shared" si="97"/>
        <v>0.97299999999999998</v>
      </c>
    </row>
    <row r="2736" spans="4:20">
      <c r="D2736" s="95" t="s">
        <v>2905</v>
      </c>
      <c r="E2736" s="95"/>
      <c r="F2736" s="95">
        <v>208</v>
      </c>
      <c r="G2736" s="103">
        <v>2.9623E-2</v>
      </c>
      <c r="H2736" s="103">
        <v>7.9100000000000004E-4</v>
      </c>
      <c r="I2736" s="103">
        <v>0.28269499999999997</v>
      </c>
      <c r="J2736" s="95">
        <v>1.08E-4</v>
      </c>
      <c r="K2736" s="98">
        <v>0.28269192229018014</v>
      </c>
      <c r="L2736" s="338">
        <v>-2.7230418853374516</v>
      </c>
      <c r="M2736" s="105">
        <v>1.7</v>
      </c>
      <c r="N2736" s="95">
        <v>785</v>
      </c>
      <c r="O2736" s="95">
        <v>952</v>
      </c>
      <c r="P2736" s="95">
        <v>-0.98</v>
      </c>
      <c r="Q2736" s="95"/>
      <c r="S2736" s="423">
        <f t="shared" si="96"/>
        <v>0.78500000000000003</v>
      </c>
      <c r="T2736" s="423">
        <f t="shared" si="97"/>
        <v>0.95199999999999996</v>
      </c>
    </row>
    <row r="2737" spans="4:20">
      <c r="D2737" s="95" t="s">
        <v>2906</v>
      </c>
      <c r="E2737" s="95"/>
      <c r="F2737" s="95">
        <v>204</v>
      </c>
      <c r="G2737" s="103">
        <v>2.9796E-2</v>
      </c>
      <c r="H2737" s="103">
        <v>9.4200000000000002E-4</v>
      </c>
      <c r="I2737" s="103">
        <v>0.28263500000000003</v>
      </c>
      <c r="J2737" s="95">
        <v>2.4000000000000001E-5</v>
      </c>
      <c r="K2737" s="98">
        <v>0.28263140538241127</v>
      </c>
      <c r="L2737" s="338">
        <v>-4.8448927050770418</v>
      </c>
      <c r="M2737" s="105">
        <v>-0.5</v>
      </c>
      <c r="N2737" s="95">
        <v>872</v>
      </c>
      <c r="O2737" s="95">
        <v>1063</v>
      </c>
      <c r="P2737" s="95">
        <v>-0.97</v>
      </c>
      <c r="Q2737" s="95"/>
      <c r="S2737" s="423">
        <f t="shared" si="96"/>
        <v>0.872</v>
      </c>
      <c r="T2737" s="423">
        <f t="shared" si="97"/>
        <v>1.0629999999999999</v>
      </c>
    </row>
    <row r="2738" spans="4:20">
      <c r="D2738" s="95" t="s">
        <v>2919</v>
      </c>
      <c r="E2738" s="95"/>
      <c r="F2738" s="95">
        <v>221</v>
      </c>
      <c r="G2738" s="103">
        <v>2.3549E-2</v>
      </c>
      <c r="H2738" s="103">
        <v>7.0699999999999995E-4</v>
      </c>
      <c r="I2738" s="103">
        <v>0.28263700000000003</v>
      </c>
      <c r="J2738" s="95">
        <v>3.1999999999999999E-5</v>
      </c>
      <c r="K2738" s="98">
        <v>0.28263407684208003</v>
      </c>
      <c r="L2738" s="338">
        <v>-4.7741643444187964</v>
      </c>
      <c r="M2738" s="105">
        <v>0</v>
      </c>
      <c r="N2738" s="95">
        <v>864</v>
      </c>
      <c r="O2738" s="95">
        <v>1053</v>
      </c>
      <c r="P2738" s="95">
        <v>-0.98</v>
      </c>
      <c r="Q2738" s="95"/>
      <c r="S2738" s="423">
        <f t="shared" si="96"/>
        <v>0.86399999999999999</v>
      </c>
      <c r="T2738" s="423">
        <f t="shared" si="97"/>
        <v>1.0529999999999999</v>
      </c>
    </row>
    <row r="2739" spans="4:20">
      <c r="D2739" s="96" t="s">
        <v>2909</v>
      </c>
      <c r="E2739" s="96"/>
      <c r="F2739" s="96">
        <v>206</v>
      </c>
      <c r="G2739" s="108">
        <v>3.2461999999999998E-2</v>
      </c>
      <c r="H2739" s="108">
        <v>1.011E-3</v>
      </c>
      <c r="I2739" s="108">
        <v>0.28268100000000002</v>
      </c>
      <c r="J2739" s="96">
        <v>3.0000000000000001E-5</v>
      </c>
      <c r="K2739" s="98">
        <v>0.28267710418689468</v>
      </c>
      <c r="L2739" s="338">
        <v>-3.2181404099418387</v>
      </c>
      <c r="M2739" s="110">
        <v>1.2</v>
      </c>
      <c r="N2739" s="96">
        <v>809</v>
      </c>
      <c r="O2739" s="96">
        <v>980</v>
      </c>
      <c r="P2739" s="96">
        <v>-0.97</v>
      </c>
      <c r="Q2739" s="96"/>
      <c r="S2739" s="423">
        <f t="shared" si="96"/>
        <v>0.80900000000000005</v>
      </c>
      <c r="T2739" s="423">
        <f t="shared" si="97"/>
        <v>0.98</v>
      </c>
    </row>
    <row r="2740" spans="4:20">
      <c r="D2740" s="298"/>
      <c r="E2740" s="95"/>
      <c r="F2740" s="298"/>
      <c r="G2740" s="335"/>
      <c r="H2740" s="335"/>
      <c r="I2740" s="335"/>
      <c r="J2740" s="298"/>
      <c r="K2740" s="98">
        <v>0</v>
      </c>
      <c r="L2740" s="343"/>
      <c r="M2740" s="336"/>
      <c r="N2740" s="298"/>
      <c r="O2740" s="298"/>
      <c r="P2740" s="298"/>
      <c r="Q2740" s="95"/>
      <c r="S2740" s="423">
        <f t="shared" si="96"/>
        <v>0</v>
      </c>
      <c r="T2740" s="423">
        <f t="shared" si="97"/>
        <v>0</v>
      </c>
    </row>
    <row r="2741" spans="4:20">
      <c r="D2741" s="94" t="s">
        <v>2949</v>
      </c>
      <c r="E2741" s="116" t="s">
        <v>2945</v>
      </c>
      <c r="F2741" s="94">
        <v>206</v>
      </c>
      <c r="G2741" s="97">
        <v>2.946E-2</v>
      </c>
      <c r="H2741" s="97">
        <v>8.9400000000000005E-4</v>
      </c>
      <c r="I2741" s="97">
        <v>0.28264600000000001</v>
      </c>
      <c r="J2741" s="94">
        <v>1.7E-5</v>
      </c>
      <c r="K2741" s="98">
        <v>0.28264255503766944</v>
      </c>
      <c r="L2741" s="338">
        <v>-4.4558867214583575</v>
      </c>
      <c r="M2741" s="99">
        <v>-0.1</v>
      </c>
      <c r="N2741" s="94">
        <v>856</v>
      </c>
      <c r="O2741" s="94">
        <v>1043</v>
      </c>
      <c r="P2741" s="94">
        <v>-0.97</v>
      </c>
      <c r="Q2741" s="155" t="s">
        <v>2943</v>
      </c>
      <c r="S2741" s="423">
        <f t="shared" si="96"/>
        <v>0.85599999999999998</v>
      </c>
      <c r="T2741" s="423">
        <f t="shared" si="97"/>
        <v>1.0429999999999999</v>
      </c>
    </row>
    <row r="2742" spans="4:20">
      <c r="D2742" s="95" t="s">
        <v>2910</v>
      </c>
      <c r="E2742" s="95"/>
      <c r="F2742" s="95">
        <v>207</v>
      </c>
      <c r="G2742" s="103">
        <v>2.9957999999999999E-2</v>
      </c>
      <c r="H2742" s="103">
        <v>8.9400000000000005E-4</v>
      </c>
      <c r="I2742" s="103">
        <v>0.282663</v>
      </c>
      <c r="J2742" s="95">
        <v>2.4000000000000001E-5</v>
      </c>
      <c r="K2742" s="98">
        <v>0.28265953828221557</v>
      </c>
      <c r="L2742" s="338">
        <v>-3.854695655864937</v>
      </c>
      <c r="M2742" s="105">
        <v>0.6</v>
      </c>
      <c r="N2742" s="95">
        <v>832</v>
      </c>
      <c r="O2742" s="95">
        <v>1012</v>
      </c>
      <c r="P2742" s="95">
        <v>-0.97</v>
      </c>
      <c r="Q2742" s="95"/>
      <c r="S2742" s="423">
        <f t="shared" si="96"/>
        <v>0.83199999999999996</v>
      </c>
      <c r="T2742" s="423">
        <f t="shared" si="97"/>
        <v>1.012</v>
      </c>
    </row>
    <row r="2743" spans="4:20">
      <c r="D2743" s="95" t="s">
        <v>2885</v>
      </c>
      <c r="E2743" s="95"/>
      <c r="F2743" s="95">
        <v>213</v>
      </c>
      <c r="G2743" s="103">
        <v>3.3487999999999997E-2</v>
      </c>
      <c r="H2743" s="103">
        <v>9.2599999999999996E-4</v>
      </c>
      <c r="I2743" s="103">
        <v>0.28266599999999997</v>
      </c>
      <c r="J2743" s="95">
        <v>2.0000000000000002E-5</v>
      </c>
      <c r="K2743" s="98">
        <v>0.28266231023483951</v>
      </c>
      <c r="L2743" s="338">
        <v>-3.7486031148792343</v>
      </c>
      <c r="M2743" s="105">
        <v>0.8</v>
      </c>
      <c r="N2743" s="95">
        <v>829</v>
      </c>
      <c r="O2743" s="95">
        <v>1005</v>
      </c>
      <c r="P2743" s="95">
        <v>-0.97</v>
      </c>
      <c r="Q2743" s="95"/>
      <c r="S2743" s="423">
        <f t="shared" si="96"/>
        <v>0.82899999999999996</v>
      </c>
      <c r="T2743" s="423">
        <f t="shared" si="97"/>
        <v>1.0049999999999999</v>
      </c>
    </row>
    <row r="2744" spans="4:20">
      <c r="D2744" s="95" t="s">
        <v>2886</v>
      </c>
      <c r="E2744" s="95"/>
      <c r="F2744" s="95">
        <v>208</v>
      </c>
      <c r="G2744" s="103">
        <v>2.5066000000000001E-2</v>
      </c>
      <c r="H2744" s="103">
        <v>7.9799999999999999E-4</v>
      </c>
      <c r="I2744" s="103">
        <v>0.28265699999999999</v>
      </c>
      <c r="J2744" s="95">
        <v>3.6000000000000001E-5</v>
      </c>
      <c r="K2744" s="98">
        <v>0.28265389505381006</v>
      </c>
      <c r="L2744" s="338">
        <v>-4.0668807378396732</v>
      </c>
      <c r="M2744" s="105">
        <v>0.4</v>
      </c>
      <c r="N2744" s="95">
        <v>838</v>
      </c>
      <c r="O2744" s="95">
        <v>1022</v>
      </c>
      <c r="P2744" s="95">
        <v>-0.98</v>
      </c>
      <c r="Q2744" s="95"/>
      <c r="S2744" s="423">
        <f t="shared" si="96"/>
        <v>0.83799999999999997</v>
      </c>
      <c r="T2744" s="423">
        <f t="shared" si="97"/>
        <v>1.022</v>
      </c>
    </row>
    <row r="2745" spans="4:20">
      <c r="D2745" s="95" t="s">
        <v>2920</v>
      </c>
      <c r="E2745" s="95"/>
      <c r="F2745" s="95">
        <v>207</v>
      </c>
      <c r="G2745" s="103">
        <v>2.5780999999999998E-2</v>
      </c>
      <c r="H2745" s="103">
        <v>8.0400000000000003E-4</v>
      </c>
      <c r="I2745" s="103">
        <v>0.28261900000000001</v>
      </c>
      <c r="J2745" s="95">
        <v>3.0000000000000001E-5</v>
      </c>
      <c r="K2745" s="98">
        <v>0.28261588677729454</v>
      </c>
      <c r="L2745" s="338">
        <v>-5.4107195903418948</v>
      </c>
      <c r="M2745" s="105">
        <v>-1</v>
      </c>
      <c r="N2745" s="95">
        <v>892</v>
      </c>
      <c r="O2745" s="95">
        <v>1091</v>
      </c>
      <c r="P2745" s="95">
        <v>-0.98</v>
      </c>
      <c r="Q2745" s="95"/>
      <c r="S2745" s="423">
        <f t="shared" si="96"/>
        <v>0.89200000000000002</v>
      </c>
      <c r="T2745" s="423">
        <f t="shared" si="97"/>
        <v>1.091</v>
      </c>
    </row>
    <row r="2746" spans="4:20">
      <c r="D2746" s="95" t="s">
        <v>2888</v>
      </c>
      <c r="E2746" s="95"/>
      <c r="F2746" s="95">
        <v>217</v>
      </c>
      <c r="G2746" s="103">
        <v>4.0693E-2</v>
      </c>
      <c r="H2746" s="103">
        <v>1.1789999999999999E-3</v>
      </c>
      <c r="I2746" s="103">
        <v>0.28261500000000001</v>
      </c>
      <c r="J2746" s="95">
        <v>3.1999999999999999E-5</v>
      </c>
      <c r="K2746" s="98">
        <v>0.28261021372219775</v>
      </c>
      <c r="L2746" s="338">
        <v>-5.5521763116583855</v>
      </c>
      <c r="M2746" s="105">
        <v>-1</v>
      </c>
      <c r="N2746" s="95">
        <v>906</v>
      </c>
      <c r="O2746" s="95">
        <v>1098</v>
      </c>
      <c r="P2746" s="95">
        <v>-0.96</v>
      </c>
      <c r="Q2746" s="95"/>
      <c r="S2746" s="423">
        <f t="shared" si="96"/>
        <v>0.90600000000000003</v>
      </c>
      <c r="T2746" s="423">
        <f t="shared" si="97"/>
        <v>1.0980000000000001</v>
      </c>
    </row>
    <row r="2747" spans="4:20">
      <c r="D2747" s="95" t="s">
        <v>2912</v>
      </c>
      <c r="E2747" s="95"/>
      <c r="F2747" s="95">
        <v>212</v>
      </c>
      <c r="G2747" s="103">
        <v>2.2724999999999999E-2</v>
      </c>
      <c r="H2747" s="103">
        <v>7.1299999999999998E-4</v>
      </c>
      <c r="I2747" s="103">
        <v>0.28265200000000001</v>
      </c>
      <c r="J2747" s="95">
        <v>2.4000000000000001E-5</v>
      </c>
      <c r="K2747" s="98">
        <v>0.28264917232514647</v>
      </c>
      <c r="L2747" s="338">
        <v>-4.2437016394836213</v>
      </c>
      <c r="M2747" s="105">
        <v>0.3</v>
      </c>
      <c r="N2747" s="95">
        <v>844</v>
      </c>
      <c r="O2747" s="95">
        <v>1029</v>
      </c>
      <c r="P2747" s="95">
        <v>-0.98</v>
      </c>
      <c r="Q2747" s="95"/>
      <c r="S2747" s="423">
        <f t="shared" si="96"/>
        <v>0.84399999999999997</v>
      </c>
      <c r="T2747" s="423">
        <f t="shared" si="97"/>
        <v>1.0289999999999999</v>
      </c>
    </row>
    <row r="2748" spans="4:20">
      <c r="D2748" s="95" t="s">
        <v>2892</v>
      </c>
      <c r="E2748" s="95"/>
      <c r="F2748" s="95">
        <v>215</v>
      </c>
      <c r="G2748" s="103">
        <v>2.0584000000000002E-2</v>
      </c>
      <c r="H2748" s="103">
        <v>6.4099999999999997E-4</v>
      </c>
      <c r="I2748" s="103">
        <v>0.28267300000000001</v>
      </c>
      <c r="J2748" s="95">
        <v>3.0000000000000001E-5</v>
      </c>
      <c r="K2748" s="98">
        <v>0.28267042182294594</v>
      </c>
      <c r="L2748" s="338">
        <v>-3.5010538525748203</v>
      </c>
      <c r="M2748" s="105">
        <v>1.1000000000000001</v>
      </c>
      <c r="N2748" s="95">
        <v>813</v>
      </c>
      <c r="O2748" s="95">
        <v>990</v>
      </c>
      <c r="P2748" s="95">
        <v>-0.98</v>
      </c>
      <c r="Q2748" s="95"/>
      <c r="S2748" s="423">
        <f t="shared" si="96"/>
        <v>0.81299999999999994</v>
      </c>
      <c r="T2748" s="423">
        <f t="shared" si="97"/>
        <v>0.99</v>
      </c>
    </row>
    <row r="2749" spans="4:20">
      <c r="D2749" s="95" t="s">
        <v>2921</v>
      </c>
      <c r="E2749" s="95"/>
      <c r="F2749" s="95">
        <v>208</v>
      </c>
      <c r="G2749" s="103">
        <v>3.6242000000000003E-2</v>
      </c>
      <c r="H2749" s="103">
        <v>1.0920000000000001E-3</v>
      </c>
      <c r="I2749" s="103">
        <v>0.28266999999999998</v>
      </c>
      <c r="J2749" s="95">
        <v>3.0000000000000001E-5</v>
      </c>
      <c r="K2749" s="98">
        <v>0.28266575112626641</v>
      </c>
      <c r="L2749" s="338">
        <v>-3.6071463935627435</v>
      </c>
      <c r="M2749" s="105">
        <v>0.8</v>
      </c>
      <c r="N2749" s="95">
        <v>827</v>
      </c>
      <c r="O2749" s="95">
        <v>1000</v>
      </c>
      <c r="P2749" s="95">
        <v>-0.97</v>
      </c>
      <c r="Q2749" s="95"/>
      <c r="S2749" s="423">
        <f t="shared" si="96"/>
        <v>0.82699999999999996</v>
      </c>
      <c r="T2749" s="423">
        <f t="shared" si="97"/>
        <v>1</v>
      </c>
    </row>
    <row r="2750" spans="4:20">
      <c r="D2750" s="95" t="s">
        <v>2894</v>
      </c>
      <c r="E2750" s="95"/>
      <c r="F2750" s="95">
        <v>210</v>
      </c>
      <c r="G2750" s="103">
        <v>4.7535000000000001E-2</v>
      </c>
      <c r="H2750" s="103">
        <v>1.2979999999999999E-3</v>
      </c>
      <c r="I2750" s="103">
        <v>0.28264299999999998</v>
      </c>
      <c r="J2750" s="95">
        <v>3.4E-5</v>
      </c>
      <c r="K2750" s="98">
        <v>0.28263790094199348</v>
      </c>
      <c r="L2750" s="338">
        <v>-4.5619792624462807</v>
      </c>
      <c r="M2750" s="105">
        <v>-0.1</v>
      </c>
      <c r="N2750" s="95">
        <v>870</v>
      </c>
      <c r="O2750" s="95">
        <v>1050</v>
      </c>
      <c r="P2750" s="95">
        <v>-0.96</v>
      </c>
      <c r="Q2750" s="95"/>
      <c r="S2750" s="423">
        <f t="shared" si="96"/>
        <v>0.87</v>
      </c>
      <c r="T2750" s="423">
        <f t="shared" si="97"/>
        <v>1.05</v>
      </c>
    </row>
    <row r="2751" spans="4:20">
      <c r="D2751" s="95" t="s">
        <v>2895</v>
      </c>
      <c r="E2751" s="95"/>
      <c r="F2751" s="95">
        <v>210</v>
      </c>
      <c r="G2751" s="103">
        <v>1.7877000000000001E-2</v>
      </c>
      <c r="H2751" s="103">
        <v>5.8100000000000003E-4</v>
      </c>
      <c r="I2751" s="103">
        <v>0.28264</v>
      </c>
      <c r="J2751" s="95">
        <v>2.8E-5</v>
      </c>
      <c r="K2751" s="98">
        <v>0.28263771760192469</v>
      </c>
      <c r="L2751" s="338">
        <v>-4.6680718034319835</v>
      </c>
      <c r="M2751" s="105">
        <v>-0.2</v>
      </c>
      <c r="N2751" s="95">
        <v>857</v>
      </c>
      <c r="O2751" s="95">
        <v>1051</v>
      </c>
      <c r="P2751" s="95">
        <v>-0.98</v>
      </c>
      <c r="Q2751" s="95"/>
      <c r="S2751" s="423">
        <f t="shared" si="96"/>
        <v>0.85699999999999998</v>
      </c>
      <c r="T2751" s="423">
        <f t="shared" si="97"/>
        <v>1.0509999999999999</v>
      </c>
    </row>
    <row r="2752" spans="4:20">
      <c r="D2752" s="95" t="s">
        <v>2915</v>
      </c>
      <c r="E2752" s="95"/>
      <c r="F2752" s="95">
        <v>208</v>
      </c>
      <c r="G2752" s="103">
        <v>3.7107000000000001E-2</v>
      </c>
      <c r="H2752" s="103">
        <v>9.8999999999999999E-4</v>
      </c>
      <c r="I2752" s="103">
        <v>0.28262799999999999</v>
      </c>
      <c r="J2752" s="95">
        <v>3.6000000000000001E-5</v>
      </c>
      <c r="K2752" s="98">
        <v>0.28262414799908769</v>
      </c>
      <c r="L2752" s="338">
        <v>-5.0924419673814558</v>
      </c>
      <c r="M2752" s="105">
        <v>-0.7</v>
      </c>
      <c r="N2752" s="95">
        <v>884</v>
      </c>
      <c r="O2752" s="95">
        <v>1076</v>
      </c>
      <c r="P2752" s="95">
        <v>-0.97</v>
      </c>
      <c r="Q2752" s="95"/>
      <c r="S2752" s="423">
        <f t="shared" si="96"/>
        <v>0.88400000000000001</v>
      </c>
      <c r="T2752" s="423">
        <f t="shared" si="97"/>
        <v>1.0760000000000001</v>
      </c>
    </row>
    <row r="2753" spans="4:20">
      <c r="D2753" s="95" t="s">
        <v>2916</v>
      </c>
      <c r="E2753" s="95"/>
      <c r="F2753" s="95">
        <v>212</v>
      </c>
      <c r="G2753" s="103">
        <v>3.5635E-2</v>
      </c>
      <c r="H2753" s="103">
        <v>1.0939999999999999E-3</v>
      </c>
      <c r="I2753" s="103">
        <v>0.28262300000000001</v>
      </c>
      <c r="J2753" s="95">
        <v>2.0000000000000002E-5</v>
      </c>
      <c r="K2753" s="98">
        <v>0.28261866132357677</v>
      </c>
      <c r="L2753" s="338">
        <v>-5.269262869025404</v>
      </c>
      <c r="M2753" s="105">
        <v>-0.8</v>
      </c>
      <c r="N2753" s="95">
        <v>893</v>
      </c>
      <c r="O2753" s="95">
        <v>1084</v>
      </c>
      <c r="P2753" s="95">
        <v>-0.97</v>
      </c>
      <c r="Q2753" s="95"/>
      <c r="S2753" s="423">
        <f t="shared" si="96"/>
        <v>0.89300000000000002</v>
      </c>
      <c r="T2753" s="423">
        <f t="shared" si="97"/>
        <v>1.0840000000000001</v>
      </c>
    </row>
    <row r="2754" spans="4:20">
      <c r="D2754" s="95" t="s">
        <v>2922</v>
      </c>
      <c r="E2754" s="95"/>
      <c r="F2754" s="95">
        <v>225</v>
      </c>
      <c r="G2754" s="103">
        <v>2.1863E-2</v>
      </c>
      <c r="H2754" s="103">
        <v>6.8499999999999995E-4</v>
      </c>
      <c r="I2754" s="103">
        <v>0.28264299999999998</v>
      </c>
      <c r="J2754" s="95">
        <v>2.5999999999999998E-5</v>
      </c>
      <c r="K2754" s="98">
        <v>0.28264011643392023</v>
      </c>
      <c r="L2754" s="338">
        <v>-4.5619792624462807</v>
      </c>
      <c r="M2754" s="105">
        <v>0.3</v>
      </c>
      <c r="N2754" s="95">
        <v>856</v>
      </c>
      <c r="O2754" s="95">
        <v>1041</v>
      </c>
      <c r="P2754" s="95">
        <v>-0.98</v>
      </c>
      <c r="Q2754" s="95"/>
      <c r="S2754" s="423">
        <f t="shared" si="96"/>
        <v>0.85599999999999998</v>
      </c>
      <c r="T2754" s="423">
        <f t="shared" si="97"/>
        <v>1.0409999999999999</v>
      </c>
    </row>
    <row r="2755" spans="4:20">
      <c r="D2755" s="95" t="s">
        <v>2923</v>
      </c>
      <c r="E2755" s="95"/>
      <c r="F2755" s="95">
        <v>216</v>
      </c>
      <c r="G2755" s="103">
        <v>2.1600000000000001E-2</v>
      </c>
      <c r="H2755" s="103">
        <v>6.4899999999999995E-4</v>
      </c>
      <c r="I2755" s="103">
        <v>0.282611</v>
      </c>
      <c r="J2755" s="95">
        <v>2.1999999999999999E-5</v>
      </c>
      <c r="K2755" s="98">
        <v>0.28260837748033035</v>
      </c>
      <c r="L2755" s="338">
        <v>-5.6936330329748763</v>
      </c>
      <c r="M2755" s="105">
        <v>-1.1000000000000001</v>
      </c>
      <c r="N2755" s="95">
        <v>899</v>
      </c>
      <c r="O2755" s="95">
        <v>1102</v>
      </c>
      <c r="P2755" s="95">
        <v>-0.98</v>
      </c>
      <c r="Q2755" s="95"/>
      <c r="S2755" s="423">
        <f t="shared" si="96"/>
        <v>0.89900000000000002</v>
      </c>
      <c r="T2755" s="423">
        <f t="shared" si="97"/>
        <v>1.1020000000000001</v>
      </c>
    </row>
    <row r="2756" spans="4:20">
      <c r="D2756" s="95" t="s">
        <v>2899</v>
      </c>
      <c r="E2756" s="95"/>
      <c r="F2756" s="95">
        <v>204</v>
      </c>
      <c r="G2756" s="103">
        <v>2.308E-2</v>
      </c>
      <c r="H2756" s="103">
        <v>7.0799999999999997E-4</v>
      </c>
      <c r="I2756" s="103">
        <v>0.28266599999999997</v>
      </c>
      <c r="J2756" s="95">
        <v>2.4000000000000001E-5</v>
      </c>
      <c r="K2756" s="98">
        <v>0.28266329831289505</v>
      </c>
      <c r="L2756" s="338">
        <v>-3.7486031148792343</v>
      </c>
      <c r="M2756" s="105">
        <v>0.6</v>
      </c>
      <c r="N2756" s="95">
        <v>824</v>
      </c>
      <c r="O2756" s="95">
        <v>1006</v>
      </c>
      <c r="P2756" s="95">
        <v>-0.98</v>
      </c>
      <c r="Q2756" s="95"/>
      <c r="S2756" s="423">
        <f t="shared" si="96"/>
        <v>0.82399999999999995</v>
      </c>
      <c r="T2756" s="423">
        <f t="shared" si="97"/>
        <v>1.006</v>
      </c>
    </row>
    <row r="2757" spans="4:20">
      <c r="D2757" s="95" t="s">
        <v>2900</v>
      </c>
      <c r="E2757" s="95"/>
      <c r="F2757" s="95">
        <v>228</v>
      </c>
      <c r="G2757" s="103">
        <v>3.5999000000000003E-2</v>
      </c>
      <c r="H2757" s="103">
        <v>1.0139999999999999E-3</v>
      </c>
      <c r="I2757" s="103">
        <v>0.28265400000000002</v>
      </c>
      <c r="J2757" s="95">
        <v>2.4000000000000001E-5</v>
      </c>
      <c r="K2757" s="98">
        <v>0.28264967444546785</v>
      </c>
      <c r="L2757" s="338">
        <v>-4.1729732788253759</v>
      </c>
      <c r="M2757" s="105">
        <v>0.7</v>
      </c>
      <c r="N2757" s="95">
        <v>848</v>
      </c>
      <c r="O2757" s="95">
        <v>1023</v>
      </c>
      <c r="P2757" s="95">
        <v>-0.97</v>
      </c>
      <c r="Q2757" s="95"/>
      <c r="S2757" s="423">
        <f t="shared" si="96"/>
        <v>0.84799999999999998</v>
      </c>
      <c r="T2757" s="423">
        <f t="shared" si="97"/>
        <v>1.0229999999999999</v>
      </c>
    </row>
    <row r="2758" spans="4:20">
      <c r="D2758" s="95" t="s">
        <v>2924</v>
      </c>
      <c r="E2758" s="95"/>
      <c r="F2758" s="95">
        <v>226</v>
      </c>
      <c r="G2758" s="103">
        <v>3.6504000000000002E-2</v>
      </c>
      <c r="H2758" s="103">
        <v>1.0460000000000001E-3</v>
      </c>
      <c r="I2758" s="103">
        <v>0.28262799999999999</v>
      </c>
      <c r="J2758" s="95">
        <v>2.0000000000000002E-5</v>
      </c>
      <c r="K2758" s="98">
        <v>0.28262357716233699</v>
      </c>
      <c r="L2758" s="338">
        <v>-5.0924419673814558</v>
      </c>
      <c r="M2758" s="105">
        <v>-0.3</v>
      </c>
      <c r="N2758" s="95">
        <v>885</v>
      </c>
      <c r="O2758" s="95">
        <v>1071</v>
      </c>
      <c r="P2758" s="95">
        <v>-0.97</v>
      </c>
      <c r="Q2758" s="95"/>
      <c r="S2758" s="423">
        <f t="shared" si="96"/>
        <v>0.88500000000000001</v>
      </c>
      <c r="T2758" s="423">
        <f t="shared" si="97"/>
        <v>1.071</v>
      </c>
    </row>
    <row r="2759" spans="4:20">
      <c r="D2759" s="95" t="s">
        <v>2925</v>
      </c>
      <c r="E2759" s="95"/>
      <c r="F2759" s="95">
        <v>217</v>
      </c>
      <c r="G2759" s="103">
        <v>1.6115000000000001E-2</v>
      </c>
      <c r="H2759" s="103">
        <v>5.5999999999999995E-4</v>
      </c>
      <c r="I2759" s="103">
        <v>0.282582</v>
      </c>
      <c r="J2759" s="95">
        <v>3.0000000000000001E-5</v>
      </c>
      <c r="K2759" s="98">
        <v>0.28257972661953412</v>
      </c>
      <c r="L2759" s="338">
        <v>-6.719194262516659</v>
      </c>
      <c r="M2759" s="105">
        <v>-2</v>
      </c>
      <c r="N2759" s="95">
        <v>938</v>
      </c>
      <c r="O2759" s="95">
        <v>1153</v>
      </c>
      <c r="P2759" s="95">
        <v>-0.98</v>
      </c>
      <c r="Q2759" s="95"/>
      <c r="S2759" s="423">
        <f t="shared" si="96"/>
        <v>0.93799999999999994</v>
      </c>
      <c r="T2759" s="423">
        <f t="shared" si="97"/>
        <v>1.153</v>
      </c>
    </row>
    <row r="2760" spans="4:20">
      <c r="D2760" s="95" t="s">
        <v>2901</v>
      </c>
      <c r="E2760" s="95"/>
      <c r="F2760" s="95">
        <v>217</v>
      </c>
      <c r="G2760" s="103">
        <v>2.5278999999999999E-2</v>
      </c>
      <c r="H2760" s="103">
        <v>7.7999999999999999E-4</v>
      </c>
      <c r="I2760" s="103">
        <v>0.28262100000000001</v>
      </c>
      <c r="J2760" s="95">
        <v>2.4000000000000001E-5</v>
      </c>
      <c r="K2760" s="98">
        <v>0.28261783350577968</v>
      </c>
      <c r="L2760" s="338">
        <v>-5.3399912296836494</v>
      </c>
      <c r="M2760" s="105">
        <v>-0.7</v>
      </c>
      <c r="N2760" s="95">
        <v>889</v>
      </c>
      <c r="O2760" s="95">
        <v>1084</v>
      </c>
      <c r="P2760" s="95">
        <v>-0.98</v>
      </c>
      <c r="Q2760" s="95"/>
      <c r="S2760" s="423">
        <f t="shared" si="96"/>
        <v>0.88900000000000001</v>
      </c>
      <c r="T2760" s="423">
        <f t="shared" si="97"/>
        <v>1.0840000000000001</v>
      </c>
    </row>
    <row r="2761" spans="4:20">
      <c r="D2761" s="95" t="s">
        <v>2902</v>
      </c>
      <c r="E2761" s="95"/>
      <c r="F2761" s="95">
        <v>218</v>
      </c>
      <c r="G2761" s="103">
        <v>2.5204000000000001E-2</v>
      </c>
      <c r="H2761" s="103">
        <v>7.6900000000000004E-4</v>
      </c>
      <c r="I2761" s="103">
        <v>0.282613</v>
      </c>
      <c r="J2761" s="95">
        <v>1.7E-5</v>
      </c>
      <c r="K2761" s="98">
        <v>0.28260986374581809</v>
      </c>
      <c r="L2761" s="338">
        <v>-5.6229046723166309</v>
      </c>
      <c r="M2761" s="105">
        <v>-1</v>
      </c>
      <c r="N2761" s="95">
        <v>899</v>
      </c>
      <c r="O2761" s="95">
        <v>1098</v>
      </c>
      <c r="P2761" s="95">
        <v>-0.98</v>
      </c>
      <c r="Q2761" s="95"/>
      <c r="S2761" s="423">
        <f t="shared" si="96"/>
        <v>0.89900000000000002</v>
      </c>
      <c r="T2761" s="423">
        <f t="shared" si="97"/>
        <v>1.0980000000000001</v>
      </c>
    </row>
    <row r="2762" spans="4:20">
      <c r="D2762" s="95" t="s">
        <v>2903</v>
      </c>
      <c r="E2762" s="95"/>
      <c r="F2762" s="95">
        <v>215</v>
      </c>
      <c r="G2762" s="103">
        <v>2.4368000000000001E-2</v>
      </c>
      <c r="H2762" s="103">
        <v>7.3999999999999999E-4</v>
      </c>
      <c r="I2762" s="103">
        <v>0.28263500000000003</v>
      </c>
      <c r="J2762" s="95">
        <v>1.8E-5</v>
      </c>
      <c r="K2762" s="98">
        <v>0.28263202363335416</v>
      </c>
      <c r="L2762" s="338">
        <v>-4.8448927050770418</v>
      </c>
      <c r="M2762" s="105">
        <v>-0.2</v>
      </c>
      <c r="N2762" s="95">
        <v>868</v>
      </c>
      <c r="O2762" s="95">
        <v>1059</v>
      </c>
      <c r="P2762" s="95">
        <v>-0.98</v>
      </c>
      <c r="Q2762" s="95"/>
      <c r="S2762" s="423">
        <f t="shared" si="96"/>
        <v>0.86799999999999999</v>
      </c>
      <c r="T2762" s="423">
        <f t="shared" si="97"/>
        <v>1.0589999999999999</v>
      </c>
    </row>
    <row r="2763" spans="4:20">
      <c r="D2763" s="96" t="s">
        <v>2905</v>
      </c>
      <c r="E2763" s="96"/>
      <c r="F2763" s="96">
        <v>207</v>
      </c>
      <c r="G2763" s="108">
        <v>2.9791999999999999E-2</v>
      </c>
      <c r="H2763" s="108">
        <v>8.7900000000000001E-4</v>
      </c>
      <c r="I2763" s="108">
        <v>0.28265499999999999</v>
      </c>
      <c r="J2763" s="96">
        <v>2.4000000000000001E-5</v>
      </c>
      <c r="K2763" s="98">
        <v>0.28265159636472875</v>
      </c>
      <c r="L2763" s="338">
        <v>-4.1376090984979186</v>
      </c>
      <c r="M2763" s="110">
        <v>0.3</v>
      </c>
      <c r="N2763" s="96">
        <v>843</v>
      </c>
      <c r="O2763" s="96">
        <v>1026</v>
      </c>
      <c r="P2763" s="96">
        <v>-0.97</v>
      </c>
      <c r="Q2763" s="96"/>
      <c r="S2763" s="423">
        <f t="shared" si="96"/>
        <v>0.84299999999999997</v>
      </c>
      <c r="T2763" s="423">
        <f t="shared" si="97"/>
        <v>1.026</v>
      </c>
    </row>
    <row r="2764" spans="4:20">
      <c r="D2764" s="298"/>
      <c r="E2764" s="95"/>
      <c r="F2764" s="298"/>
      <c r="G2764" s="335"/>
      <c r="H2764" s="335"/>
      <c r="I2764" s="335"/>
      <c r="J2764" s="298"/>
      <c r="K2764" s="98">
        <v>0</v>
      </c>
      <c r="L2764" s="343"/>
      <c r="M2764" s="336"/>
      <c r="N2764" s="344"/>
      <c r="O2764" s="344"/>
      <c r="P2764" s="344"/>
      <c r="Q2764" s="95"/>
      <c r="S2764" s="423">
        <f t="shared" si="96"/>
        <v>0</v>
      </c>
      <c r="T2764" s="423">
        <f t="shared" si="97"/>
        <v>0</v>
      </c>
    </row>
    <row r="2765" spans="4:20">
      <c r="D2765" s="94" t="s">
        <v>2926</v>
      </c>
      <c r="E2765" s="116" t="s">
        <v>2945</v>
      </c>
      <c r="F2765" s="94">
        <v>208</v>
      </c>
      <c r="G2765" s="97">
        <v>3.2585999999999997E-2</v>
      </c>
      <c r="H2765" s="97">
        <v>1.0610000000000001E-3</v>
      </c>
      <c r="I2765" s="97">
        <v>0.28265200000000001</v>
      </c>
      <c r="J2765" s="94">
        <v>2.0999999999999999E-5</v>
      </c>
      <c r="K2765" s="98">
        <v>0.28264787174447686</v>
      </c>
      <c r="L2765" s="338">
        <v>-4.2437016394836213</v>
      </c>
      <c r="M2765" s="99">
        <v>0.17866920720699397</v>
      </c>
      <c r="N2765" s="106">
        <v>851.0194075102836</v>
      </c>
      <c r="O2765" s="106">
        <v>1135.0155079933004</v>
      </c>
      <c r="P2765" s="107">
        <v>-0.96804216867469883</v>
      </c>
      <c r="Q2765" s="102" t="s">
        <v>2944</v>
      </c>
      <c r="S2765" s="423">
        <f t="shared" si="96"/>
        <v>0.8510194075102836</v>
      </c>
      <c r="T2765" s="423">
        <f t="shared" si="97"/>
        <v>1.1350155079933004</v>
      </c>
    </row>
    <row r="2766" spans="4:20">
      <c r="D2766" s="95" t="s">
        <v>2927</v>
      </c>
      <c r="E2766" s="95"/>
      <c r="F2766" s="95">
        <v>205</v>
      </c>
      <c r="G2766" s="103">
        <v>2.7937E-2</v>
      </c>
      <c r="H2766" s="103">
        <v>9.8200000000000002E-4</v>
      </c>
      <c r="I2766" s="103">
        <v>0.28259299999999998</v>
      </c>
      <c r="J2766" s="95">
        <v>2.0999999999999999E-5</v>
      </c>
      <c r="K2766" s="98">
        <v>0.28258923434064864</v>
      </c>
      <c r="L2766" s="338">
        <v>-6.3301882788979746</v>
      </c>
      <c r="M2766" s="105">
        <v>-1.9619743157617275</v>
      </c>
      <c r="N2766" s="106">
        <v>932.29923502941881</v>
      </c>
      <c r="O2766" s="106">
        <v>1255.7367867309185</v>
      </c>
      <c r="P2766" s="107">
        <v>-0.97042168674698792</v>
      </c>
      <c r="Q2766" s="95"/>
      <c r="S2766" s="423">
        <f t="shared" si="96"/>
        <v>0.9322992350294188</v>
      </c>
      <c r="T2766" s="423">
        <f t="shared" si="97"/>
        <v>1.2557367867309186</v>
      </c>
    </row>
    <row r="2767" spans="4:20">
      <c r="D2767" s="95" t="s">
        <v>2928</v>
      </c>
      <c r="E2767" s="95"/>
      <c r="F2767" s="95">
        <v>210</v>
      </c>
      <c r="G2767" s="103">
        <v>2.1596000000000001E-2</v>
      </c>
      <c r="H2767" s="103">
        <v>7.36E-4</v>
      </c>
      <c r="I2767" s="103">
        <v>0.28260600000000002</v>
      </c>
      <c r="J2767" s="95">
        <v>1.9000000000000001E-5</v>
      </c>
      <c r="K2767" s="98">
        <v>0.28260310870054484</v>
      </c>
      <c r="L2767" s="338">
        <v>-5.8704539346188245</v>
      </c>
      <c r="M2767" s="105">
        <v>-1.3610365703076166</v>
      </c>
      <c r="N2767" s="106">
        <v>908.08894384071471</v>
      </c>
      <c r="O2767" s="106">
        <v>1225.1668718462038</v>
      </c>
      <c r="P2767" s="107">
        <v>-0.97783132530120487</v>
      </c>
      <c r="Q2767" s="95"/>
      <c r="S2767" s="423">
        <f t="shared" si="96"/>
        <v>0.9080889438407147</v>
      </c>
      <c r="T2767" s="423">
        <f t="shared" si="97"/>
        <v>1.2251668718462039</v>
      </c>
    </row>
    <row r="2768" spans="4:20">
      <c r="D2768" s="95" t="s">
        <v>2929</v>
      </c>
      <c r="E2768" s="95"/>
      <c r="F2768" s="95">
        <v>206</v>
      </c>
      <c r="G2768" s="103">
        <v>2.9454999999999999E-2</v>
      </c>
      <c r="H2768" s="103">
        <v>1.0150000000000001E-3</v>
      </c>
      <c r="I2768" s="103">
        <v>0.28258800000000001</v>
      </c>
      <c r="J2768" s="95">
        <v>2.1999999999999999E-5</v>
      </c>
      <c r="K2768" s="98">
        <v>0.28258408877319297</v>
      </c>
      <c r="L2768" s="338">
        <v>-6.5070091805419228</v>
      </c>
      <c r="M2768" s="105">
        <v>-2.1220152775436318</v>
      </c>
      <c r="N2768" s="106">
        <v>940.15442531799511</v>
      </c>
      <c r="O2768" s="106">
        <v>1265.7051424908591</v>
      </c>
      <c r="P2768" s="107">
        <v>-0.96942771084337354</v>
      </c>
      <c r="Q2768" s="95"/>
      <c r="S2768" s="423">
        <f t="shared" si="96"/>
        <v>0.94015442531799509</v>
      </c>
      <c r="T2768" s="423">
        <f t="shared" si="97"/>
        <v>1.2657051424908592</v>
      </c>
    </row>
    <row r="2769" spans="1:20">
      <c r="D2769" s="95" t="s">
        <v>2930</v>
      </c>
      <c r="E2769" s="95"/>
      <c r="F2769" s="95">
        <v>206</v>
      </c>
      <c r="G2769" s="103">
        <v>2.647E-2</v>
      </c>
      <c r="H2769" s="103">
        <v>8.8500000000000004E-4</v>
      </c>
      <c r="I2769" s="103">
        <v>0.282636</v>
      </c>
      <c r="J2769" s="95">
        <v>3.0000000000000001E-5</v>
      </c>
      <c r="K2769" s="98">
        <v>0.28263258971849825</v>
      </c>
      <c r="L2769" s="338">
        <v>-4.8095285247484743</v>
      </c>
      <c r="M2769" s="105">
        <v>-0.40604274911482108</v>
      </c>
      <c r="N2769" s="106">
        <v>869.53907119221435</v>
      </c>
      <c r="O2769" s="106">
        <v>1167.1068824623908</v>
      </c>
      <c r="P2769" s="107">
        <v>-0.97334337349397593</v>
      </c>
      <c r="Q2769" s="95"/>
      <c r="S2769" s="423">
        <f t="shared" si="96"/>
        <v>0.8695390711922143</v>
      </c>
      <c r="T2769" s="423">
        <f t="shared" si="97"/>
        <v>1.1671068824623907</v>
      </c>
    </row>
    <row r="2770" spans="1:20">
      <c r="D2770" s="95" t="s">
        <v>2931</v>
      </c>
      <c r="E2770" s="95"/>
      <c r="F2770" s="95">
        <v>213</v>
      </c>
      <c r="G2770" s="103">
        <v>3.1064000000000001E-2</v>
      </c>
      <c r="H2770" s="103">
        <v>1.1529999999999999E-3</v>
      </c>
      <c r="I2770" s="103">
        <v>0.28265499999999999</v>
      </c>
      <c r="J2770" s="95">
        <v>2.6999999999999999E-5</v>
      </c>
      <c r="K2770" s="98">
        <v>0.28265040572437367</v>
      </c>
      <c r="L2770" s="338">
        <v>-4.1376090984979186</v>
      </c>
      <c r="M2770" s="105">
        <v>0.3784096998193931</v>
      </c>
      <c r="N2770" s="106">
        <v>848.85871665902152</v>
      </c>
      <c r="O2770" s="106">
        <v>1127.433576038555</v>
      </c>
      <c r="P2770" s="107">
        <v>-0.96527108433734943</v>
      </c>
      <c r="Q2770" s="95"/>
      <c r="S2770" s="423">
        <f t="shared" si="96"/>
        <v>0.84885871665902157</v>
      </c>
      <c r="T2770" s="423">
        <f t="shared" si="97"/>
        <v>1.127433576038555</v>
      </c>
    </row>
    <row r="2771" spans="1:20">
      <c r="D2771" s="95" t="s">
        <v>2932</v>
      </c>
      <c r="E2771" s="95"/>
      <c r="F2771" s="95">
        <v>204</v>
      </c>
      <c r="G2771" s="103">
        <v>2.7059E-2</v>
      </c>
      <c r="H2771" s="103">
        <v>9.0799999999999995E-4</v>
      </c>
      <c r="I2771" s="103">
        <v>0.28260000000000002</v>
      </c>
      <c r="J2771" s="95">
        <v>1.8E-5</v>
      </c>
      <c r="K2771" s="98">
        <v>0.28259653512444738</v>
      </c>
      <c r="L2771" s="338">
        <v>-6.0826390165935607</v>
      </c>
      <c r="M2771" s="105">
        <v>-1.7256820255595606</v>
      </c>
      <c r="N2771" s="106">
        <v>920.64597204536085</v>
      </c>
      <c r="O2771" s="106">
        <v>1241.3934665607981</v>
      </c>
      <c r="P2771" s="107">
        <v>-0.97265060240963852</v>
      </c>
      <c r="Q2771" s="95"/>
      <c r="S2771" s="423">
        <f t="shared" si="96"/>
        <v>0.92064597204536081</v>
      </c>
      <c r="T2771" s="423">
        <f t="shared" si="97"/>
        <v>1.241393466560798</v>
      </c>
    </row>
    <row r="2772" spans="1:20">
      <c r="D2772" s="95" t="s">
        <v>2933</v>
      </c>
      <c r="E2772" s="95"/>
      <c r="F2772" s="95">
        <v>205</v>
      </c>
      <c r="G2772" s="103">
        <v>2.6675999999999998E-2</v>
      </c>
      <c r="H2772" s="103">
        <v>9.6699999999999998E-4</v>
      </c>
      <c r="I2772" s="103">
        <v>0.282667</v>
      </c>
      <c r="J2772" s="95">
        <v>1.9000000000000001E-5</v>
      </c>
      <c r="K2772" s="98">
        <v>0.2826632918609035</v>
      </c>
      <c r="L2772" s="338">
        <v>-3.7132389345484462</v>
      </c>
      <c r="M2772" s="105">
        <v>0.6581888526024926</v>
      </c>
      <c r="N2772" s="106">
        <v>827.76943883451725</v>
      </c>
      <c r="O2772" s="106">
        <v>1105.0821777564665</v>
      </c>
      <c r="P2772" s="107">
        <v>-0.97087349397590361</v>
      </c>
      <c r="Q2772" s="95"/>
      <c r="S2772" s="423">
        <f t="shared" si="96"/>
        <v>0.82776943883451726</v>
      </c>
      <c r="T2772" s="423">
        <f t="shared" si="97"/>
        <v>1.1050821777564666</v>
      </c>
    </row>
    <row r="2773" spans="1:20">
      <c r="D2773" s="95" t="s">
        <v>2934</v>
      </c>
      <c r="E2773" s="95"/>
      <c r="F2773" s="95">
        <v>207</v>
      </c>
      <c r="G2773" s="103">
        <v>2.2447999999999999E-2</v>
      </c>
      <c r="H2773" s="103">
        <v>7.1500000000000003E-4</v>
      </c>
      <c r="I2773" s="103">
        <v>0.28259800000000002</v>
      </c>
      <c r="J2773" s="95">
        <v>2.0000000000000002E-5</v>
      </c>
      <c r="K2773" s="98">
        <v>0.28259523140020598</v>
      </c>
      <c r="L2773" s="338">
        <v>-6.1533673772506958</v>
      </c>
      <c r="M2773" s="105">
        <v>-1.7057758935234979</v>
      </c>
      <c r="N2773" s="106">
        <v>918.76539899530474</v>
      </c>
      <c r="O2773" s="106">
        <v>1242.6323961829366</v>
      </c>
      <c r="P2773" s="107">
        <v>-0.97846385542168679</v>
      </c>
      <c r="Q2773" s="95"/>
      <c r="S2773" s="423">
        <f t="shared" si="96"/>
        <v>0.91876539899530474</v>
      </c>
      <c r="T2773" s="423">
        <f t="shared" si="97"/>
        <v>1.2426323961829366</v>
      </c>
    </row>
    <row r="2774" spans="1:20">
      <c r="D2774" s="95" t="s">
        <v>2935</v>
      </c>
      <c r="E2774" s="95"/>
      <c r="F2774" s="95">
        <v>213</v>
      </c>
      <c r="G2774" s="103">
        <v>2.1457E-2</v>
      </c>
      <c r="H2774" s="103">
        <v>7.9100000000000004E-4</v>
      </c>
      <c r="I2774" s="103">
        <v>0.28265000000000001</v>
      </c>
      <c r="J2774" s="95">
        <v>2.0000000000000002E-5</v>
      </c>
      <c r="K2774" s="98">
        <v>0.28264684815956598</v>
      </c>
      <c r="L2774" s="338">
        <v>-4.3144300001418667</v>
      </c>
      <c r="M2774" s="105">
        <v>0.25254045083356047</v>
      </c>
      <c r="N2774" s="106">
        <v>847.7614623149675</v>
      </c>
      <c r="O2774" s="106">
        <v>1134.7275612433828</v>
      </c>
      <c r="P2774" s="107">
        <v>-0.97617469879518071</v>
      </c>
      <c r="Q2774" s="95"/>
      <c r="S2774" s="423">
        <f t="shared" si="96"/>
        <v>0.84776146231496752</v>
      </c>
      <c r="T2774" s="423">
        <f t="shared" si="97"/>
        <v>1.1347275612433827</v>
      </c>
    </row>
    <row r="2775" spans="1:20">
      <c r="D2775" s="95" t="s">
        <v>2936</v>
      </c>
      <c r="E2775" s="95"/>
      <c r="F2775" s="95">
        <v>205</v>
      </c>
      <c r="G2775" s="103">
        <v>2.8038E-2</v>
      </c>
      <c r="H2775" s="103">
        <v>1.034E-3</v>
      </c>
      <c r="I2775" s="103">
        <v>0.28259099999999998</v>
      </c>
      <c r="J2775" s="95">
        <v>2.3E-5</v>
      </c>
      <c r="K2775" s="98">
        <v>0.28258703493709847</v>
      </c>
      <c r="L2775" s="338">
        <v>-6.4009166395551098</v>
      </c>
      <c r="M2775" s="105">
        <v>-2.0397894539780914</v>
      </c>
      <c r="N2775" s="106">
        <v>936.40268386242553</v>
      </c>
      <c r="O2775" s="106">
        <v>1260.1966287723317</v>
      </c>
      <c r="P2775" s="107">
        <v>-0.96885542168674699</v>
      </c>
      <c r="Q2775" s="95"/>
      <c r="S2775" s="423">
        <f t="shared" si="96"/>
        <v>0.93640268386242553</v>
      </c>
      <c r="T2775" s="423">
        <f t="shared" si="97"/>
        <v>1.2601966287723316</v>
      </c>
    </row>
    <row r="2776" spans="1:20">
      <c r="D2776" s="95" t="s">
        <v>2937</v>
      </c>
      <c r="E2776" s="95"/>
      <c r="F2776" s="95">
        <v>212</v>
      </c>
      <c r="G2776" s="103">
        <v>4.2543999999999998E-2</v>
      </c>
      <c r="H2776" s="103">
        <v>1.183E-3</v>
      </c>
      <c r="I2776" s="103">
        <v>0.28201799999999999</v>
      </c>
      <c r="J2776" s="95">
        <v>7.8999999999999996E-5</v>
      </c>
      <c r="K2776" s="98">
        <v>0.28201330835995547</v>
      </c>
      <c r="L2776" s="338">
        <v>-26.664591968088569</v>
      </c>
      <c r="M2776" s="105">
        <v>-22.184530627106234</v>
      </c>
      <c r="N2776" s="106">
        <v>1744.3514554084484</v>
      </c>
      <c r="O2776" s="106">
        <v>2413.9121280284257</v>
      </c>
      <c r="P2776" s="107">
        <v>-0.96436746987951805</v>
      </c>
      <c r="Q2776" s="95"/>
      <c r="S2776" s="423">
        <f t="shared" si="96"/>
        <v>1.7443514554084483</v>
      </c>
      <c r="T2776" s="423">
        <f t="shared" si="97"/>
        <v>2.4139121280284259</v>
      </c>
    </row>
    <row r="2777" spans="1:20">
      <c r="D2777" s="95" t="s">
        <v>2938</v>
      </c>
      <c r="E2777" s="95"/>
      <c r="F2777" s="95">
        <v>211</v>
      </c>
      <c r="G2777" s="103">
        <v>3.0927E-2</v>
      </c>
      <c r="H2777" s="103">
        <v>1.0889999999999999E-3</v>
      </c>
      <c r="I2777" s="103">
        <v>0.28259099999999998</v>
      </c>
      <c r="J2777" s="95">
        <v>2.6999999999999999E-5</v>
      </c>
      <c r="K2777" s="98">
        <v>0.28258670156506599</v>
      </c>
      <c r="L2777" s="338">
        <v>-6.4009166395551098</v>
      </c>
      <c r="M2777" s="105">
        <v>-1.9195166877483683</v>
      </c>
      <c r="N2777" s="106">
        <v>937.77101788954121</v>
      </c>
      <c r="O2777" s="106">
        <v>1257.9711756168599</v>
      </c>
      <c r="P2777" s="107">
        <v>-0.96719879518072294</v>
      </c>
      <c r="Q2777" s="95"/>
      <c r="S2777" s="423">
        <f t="shared" si="96"/>
        <v>0.9377710178895412</v>
      </c>
      <c r="T2777" s="423">
        <f t="shared" si="97"/>
        <v>1.2579711756168599</v>
      </c>
    </row>
    <row r="2778" spans="1:20">
      <c r="D2778" s="95" t="s">
        <v>2939</v>
      </c>
      <c r="E2778" s="95"/>
      <c r="F2778" s="95">
        <v>205</v>
      </c>
      <c r="G2778" s="103">
        <v>4.0649999999999999E-2</v>
      </c>
      <c r="H2778" s="103">
        <v>1.1980000000000001E-3</v>
      </c>
      <c r="I2778" s="103">
        <v>0.28256100000000001</v>
      </c>
      <c r="J2778" s="95">
        <v>2.0999999999999999E-5</v>
      </c>
      <c r="K2778" s="98">
        <v>0.28255640604897869</v>
      </c>
      <c r="L2778" s="338">
        <v>-7.46184204942546</v>
      </c>
      <c r="M2778" s="105">
        <v>-3.1234428663962088</v>
      </c>
      <c r="N2778" s="106">
        <v>982.91877854284712</v>
      </c>
      <c r="O2778" s="106">
        <v>1322.3797065386486</v>
      </c>
      <c r="P2778" s="107">
        <v>-0.96391566265060236</v>
      </c>
      <c r="Q2778" s="95"/>
      <c r="S2778" s="423">
        <f t="shared" si="96"/>
        <v>0.98291877854284715</v>
      </c>
      <c r="T2778" s="423">
        <f t="shared" si="97"/>
        <v>1.3223797065386487</v>
      </c>
    </row>
    <row r="2779" spans="1:20">
      <c r="D2779" s="95" t="s">
        <v>2940</v>
      </c>
      <c r="E2779" s="95"/>
      <c r="F2779" s="95">
        <v>211</v>
      </c>
      <c r="G2779" s="103">
        <v>3.0547000000000001E-2</v>
      </c>
      <c r="H2779" s="103">
        <v>1.083E-3</v>
      </c>
      <c r="I2779" s="103">
        <v>0.28247699999999998</v>
      </c>
      <c r="J2779" s="95">
        <v>4.5000000000000003E-5</v>
      </c>
      <c r="K2779" s="98">
        <v>0.28247272524790307</v>
      </c>
      <c r="L2779" s="338">
        <v>-10.432433197065105</v>
      </c>
      <c r="M2779" s="105">
        <v>-5.9520645248378745</v>
      </c>
      <c r="N2779" s="106">
        <v>1098.1678411663679</v>
      </c>
      <c r="O2779" s="106">
        <v>1489.2410165561912</v>
      </c>
      <c r="P2779" s="107">
        <v>-0.96737951807228917</v>
      </c>
      <c r="Q2779" s="95"/>
      <c r="S2779" s="423">
        <f t="shared" ref="S2779:S2781" si="98">N2779/1000</f>
        <v>1.098167841166368</v>
      </c>
      <c r="T2779" s="423">
        <f t="shared" ref="T2779:T2781" si="99">O2779/1000</f>
        <v>1.4892410165561911</v>
      </c>
    </row>
    <row r="2780" spans="1:20">
      <c r="D2780" s="95" t="s">
        <v>2941</v>
      </c>
      <c r="E2780" s="95"/>
      <c r="F2780" s="95">
        <v>213</v>
      </c>
      <c r="G2780" s="103">
        <v>2.7505999999999999E-2</v>
      </c>
      <c r="H2780" s="103">
        <v>9.9700000000000006E-4</v>
      </c>
      <c r="I2780" s="103">
        <v>0.28263100000000002</v>
      </c>
      <c r="J2780" s="95">
        <v>1.9000000000000001E-5</v>
      </c>
      <c r="K2780" s="98">
        <v>0.28262702732627976</v>
      </c>
      <c r="L2780" s="338">
        <v>-4.9863494263935326</v>
      </c>
      <c r="M2780" s="105">
        <v>-0.44873515055665614</v>
      </c>
      <c r="N2780" s="106">
        <v>879.16574516164849</v>
      </c>
      <c r="O2780" s="106">
        <v>1175.0307863429011</v>
      </c>
      <c r="P2780" s="107">
        <v>-0.96996987951807223</v>
      </c>
      <c r="Q2780" s="95"/>
      <c r="S2780" s="423">
        <f t="shared" si="98"/>
        <v>0.87916574516164847</v>
      </c>
      <c r="T2780" s="423">
        <f t="shared" si="99"/>
        <v>1.175030786342901</v>
      </c>
    </row>
    <row r="2781" spans="1:20">
      <c r="A2781" s="6"/>
      <c r="B2781" s="6"/>
      <c r="C2781" s="6"/>
      <c r="D2781" s="96" t="s">
        <v>2942</v>
      </c>
      <c r="E2781" s="96"/>
      <c r="F2781" s="96">
        <v>210</v>
      </c>
      <c r="G2781" s="108">
        <v>2.0521000000000001E-2</v>
      </c>
      <c r="H2781" s="108">
        <v>7.7499999999999997E-4</v>
      </c>
      <c r="I2781" s="108">
        <v>0.28255999999999998</v>
      </c>
      <c r="J2781" s="96">
        <v>2.5000000000000001E-5</v>
      </c>
      <c r="K2781" s="98">
        <v>0.28255695549310084</v>
      </c>
      <c r="L2781" s="342">
        <v>-7.4972062297551378</v>
      </c>
      <c r="M2781" s="110">
        <v>-2.9939600733741578</v>
      </c>
      <c r="N2781" s="111">
        <v>973.36590001759214</v>
      </c>
      <c r="O2781" s="111">
        <v>1318.9437061066374</v>
      </c>
      <c r="P2781" s="112">
        <v>-0.97665662650602414</v>
      </c>
      <c r="Q2781" s="96"/>
      <c r="S2781" s="423">
        <f t="shared" si="98"/>
        <v>0.97336590001759216</v>
      </c>
      <c r="T2781" s="423">
        <f t="shared" si="99"/>
        <v>1.3189437061066374</v>
      </c>
    </row>
    <row r="2782" spans="1:20">
      <c r="A2782" s="92"/>
      <c r="B2782" s="92"/>
      <c r="C2782" s="92"/>
      <c r="D2782" s="95"/>
      <c r="E2782" s="95"/>
      <c r="F2782" s="95"/>
      <c r="G2782" s="103"/>
      <c r="H2782" s="103"/>
      <c r="I2782" s="103"/>
      <c r="J2782" s="95"/>
      <c r="K2782" s="98"/>
      <c r="L2782" s="338"/>
      <c r="M2782" s="105">
        <f>AVERAGE(M2635:M2781)</f>
        <v>0.26613362496287507</v>
      </c>
      <c r="N2782" s="95"/>
      <c r="O2782" s="106">
        <f>AVERAGE(O2635:O2781)</f>
        <v>1055.3588577588043</v>
      </c>
      <c r="P2782" s="107"/>
      <c r="Q2782" s="95"/>
    </row>
    <row r="2783" spans="1:20" ht="28">
      <c r="A2783" s="134" t="s">
        <v>2950</v>
      </c>
      <c r="B2783" s="345" t="s">
        <v>2951</v>
      </c>
      <c r="C2783" s="119" t="s">
        <v>2952</v>
      </c>
      <c r="D2783" s="94" t="s">
        <v>2953</v>
      </c>
      <c r="E2783" s="94" t="s">
        <v>1094</v>
      </c>
      <c r="F2783" s="94">
        <v>207</v>
      </c>
      <c r="G2783" s="97">
        <v>2.562E-2</v>
      </c>
      <c r="H2783" s="97">
        <v>1.085E-3</v>
      </c>
      <c r="I2783" s="97">
        <v>0.28259400000000001</v>
      </c>
      <c r="J2783" s="94">
        <v>1.8E-5</v>
      </c>
      <c r="K2783" s="98">
        <v>0.28258979869821466</v>
      </c>
      <c r="L2783" s="99">
        <v>-6.31</v>
      </c>
      <c r="M2783" s="99">
        <v>-2</v>
      </c>
      <c r="N2783" s="101">
        <v>0.93343973728280183</v>
      </c>
      <c r="O2783" s="101">
        <v>1.3654230255003312</v>
      </c>
      <c r="P2783" s="94">
        <v>-0.97</v>
      </c>
      <c r="Q2783" s="210" t="s">
        <v>2980</v>
      </c>
    </row>
    <row r="2784" spans="1:20">
      <c r="D2784" s="95" t="s">
        <v>2954</v>
      </c>
      <c r="F2784" s="95">
        <v>207</v>
      </c>
      <c r="G2784" s="103">
        <v>2.1680000000000001E-2</v>
      </c>
      <c r="H2784" s="103">
        <v>9.3700000000000001E-4</v>
      </c>
      <c r="I2784" s="103">
        <v>0.28264600000000001</v>
      </c>
      <c r="J2784" s="95">
        <v>2.0999999999999999E-5</v>
      </c>
      <c r="K2784" s="104">
        <v>0.28264237177901119</v>
      </c>
      <c r="L2784" s="105">
        <v>-4.4400000000000004</v>
      </c>
      <c r="M2784" s="105">
        <v>-0.1</v>
      </c>
      <c r="N2784" s="107">
        <v>0.85666769411667532</v>
      </c>
      <c r="O2784" s="107">
        <v>1.2471068728501287</v>
      </c>
      <c r="P2784" s="95">
        <v>-0.97</v>
      </c>
      <c r="Q2784" s="149"/>
    </row>
    <row r="2785" spans="4:17">
      <c r="D2785" s="95" t="s">
        <v>2955</v>
      </c>
      <c r="F2785" s="95">
        <v>207</v>
      </c>
      <c r="G2785" s="103">
        <v>3.0540000000000001E-2</v>
      </c>
      <c r="H2785" s="103">
        <v>1.2769999999999999E-3</v>
      </c>
      <c r="I2785" s="103">
        <v>0.28262999999999999</v>
      </c>
      <c r="J2785" s="95">
        <v>1.9000000000000001E-5</v>
      </c>
      <c r="K2785" s="104">
        <v>0.28262505524204617</v>
      </c>
      <c r="L2785" s="105">
        <v>-5.01</v>
      </c>
      <c r="M2785" s="105">
        <v>-0.7</v>
      </c>
      <c r="N2785" s="107">
        <v>0.88716145791448253</v>
      </c>
      <c r="O2785" s="107">
        <v>1.2860441795794586</v>
      </c>
      <c r="P2785" s="95">
        <v>-0.96</v>
      </c>
      <c r="Q2785" s="149"/>
    </row>
    <row r="2786" spans="4:17">
      <c r="D2786" s="95" t="s">
        <v>2956</v>
      </c>
      <c r="F2786" s="95">
        <v>207</v>
      </c>
      <c r="G2786" s="103">
        <v>3.61E-2</v>
      </c>
      <c r="H2786" s="103">
        <v>1.346E-3</v>
      </c>
      <c r="I2786" s="103">
        <v>0.28270400000000001</v>
      </c>
      <c r="J2786" s="95">
        <v>2.0000000000000002E-5</v>
      </c>
      <c r="K2786" s="104">
        <v>0.28269878806248566</v>
      </c>
      <c r="L2786" s="105">
        <v>-2.4</v>
      </c>
      <c r="M2786" s="105">
        <v>1.9</v>
      </c>
      <c r="N2786" s="107">
        <v>0.7834891412976791</v>
      </c>
      <c r="O2786" s="107">
        <v>1.1198730188736838</v>
      </c>
      <c r="P2786" s="95">
        <v>-0.96</v>
      </c>
      <c r="Q2786" s="149"/>
    </row>
    <row r="2787" spans="4:17">
      <c r="D2787" s="95" t="s">
        <v>2957</v>
      </c>
      <c r="F2787" s="95">
        <v>207</v>
      </c>
      <c r="G2787" s="103">
        <v>3.2770000000000001E-2</v>
      </c>
      <c r="H2787" s="103">
        <v>1.366E-3</v>
      </c>
      <c r="I2787" s="103">
        <v>0.282696</v>
      </c>
      <c r="J2787" s="95">
        <v>2.0999999999999999E-5</v>
      </c>
      <c r="K2787" s="104">
        <v>0.28269071061913476</v>
      </c>
      <c r="L2787" s="105">
        <v>-2.68</v>
      </c>
      <c r="M2787" s="105">
        <v>1.6</v>
      </c>
      <c r="N2787" s="107">
        <v>0.79531017167618734</v>
      </c>
      <c r="O2787" s="107">
        <v>1.1380888417887145</v>
      </c>
      <c r="P2787" s="95">
        <v>-0.96</v>
      </c>
      <c r="Q2787" s="149"/>
    </row>
    <row r="2788" spans="4:17">
      <c r="D2788" s="95" t="s">
        <v>2958</v>
      </c>
      <c r="F2788" s="95">
        <v>207</v>
      </c>
      <c r="G2788" s="103">
        <v>2.529E-2</v>
      </c>
      <c r="H2788" s="103">
        <v>1.047E-3</v>
      </c>
      <c r="I2788" s="103">
        <v>0.28268900000000002</v>
      </c>
      <c r="J2788" s="95">
        <v>2.0000000000000002E-5</v>
      </c>
      <c r="K2788" s="104">
        <v>0.28268494584058135</v>
      </c>
      <c r="L2788" s="105">
        <v>-2.95</v>
      </c>
      <c r="M2788" s="105">
        <v>1.4</v>
      </c>
      <c r="N2788" s="107">
        <v>0.79845781365760393</v>
      </c>
      <c r="O2788" s="107">
        <v>1.1511334920321572</v>
      </c>
      <c r="P2788" s="95">
        <v>-0.97</v>
      </c>
      <c r="Q2788" s="149"/>
    </row>
    <row r="2789" spans="4:17">
      <c r="D2789" s="95" t="s">
        <v>2959</v>
      </c>
      <c r="F2789" s="95">
        <v>207</v>
      </c>
      <c r="G2789" s="103">
        <v>2.5100000000000001E-2</v>
      </c>
      <c r="H2789" s="103">
        <v>1.06E-3</v>
      </c>
      <c r="I2789" s="103">
        <v>0.282721</v>
      </c>
      <c r="J2789" s="95">
        <v>2.0999999999999999E-5</v>
      </c>
      <c r="K2789" s="104">
        <v>0.28271689550240325</v>
      </c>
      <c r="L2789" s="105">
        <v>-1.81</v>
      </c>
      <c r="M2789" s="105">
        <v>2.6</v>
      </c>
      <c r="N2789" s="107">
        <v>0.75349209026554698</v>
      </c>
      <c r="O2789" s="107">
        <v>1.0790519081416889</v>
      </c>
      <c r="P2789" s="95">
        <v>-0.97</v>
      </c>
      <c r="Q2789" s="149"/>
    </row>
    <row r="2790" spans="4:17">
      <c r="D2790" s="95" t="s">
        <v>2960</v>
      </c>
      <c r="F2790" s="95">
        <v>207</v>
      </c>
      <c r="G2790" s="103">
        <v>2.3939999999999999E-2</v>
      </c>
      <c r="H2790" s="103">
        <v>9.6599999999999995E-4</v>
      </c>
      <c r="I2790" s="103">
        <v>0.28270899999999999</v>
      </c>
      <c r="J2790" s="95">
        <v>1.7E-5</v>
      </c>
      <c r="K2790" s="104">
        <v>0.28270525948615238</v>
      </c>
      <c r="L2790" s="105">
        <v>-2.23</v>
      </c>
      <c r="M2790" s="105">
        <v>2.1</v>
      </c>
      <c r="N2790" s="107">
        <v>0.76854130289944589</v>
      </c>
      <c r="O2790" s="107">
        <v>1.105322099689652</v>
      </c>
      <c r="P2790" s="95">
        <v>-0.97</v>
      </c>
      <c r="Q2790" s="149"/>
    </row>
    <row r="2791" spans="4:17">
      <c r="D2791" s="95" t="s">
        <v>2961</v>
      </c>
      <c r="F2791" s="95">
        <v>207</v>
      </c>
      <c r="G2791" s="103">
        <v>3.755E-2</v>
      </c>
      <c r="H2791" s="103">
        <v>1.4760000000000001E-3</v>
      </c>
      <c r="I2791" s="103">
        <v>0.28274700000000003</v>
      </c>
      <c r="J2791" s="95">
        <v>2.0999999999999999E-5</v>
      </c>
      <c r="K2791" s="104">
        <v>0.28274128468070497</v>
      </c>
      <c r="L2791" s="105">
        <v>-0.9</v>
      </c>
      <c r="M2791" s="105">
        <v>3.4</v>
      </c>
      <c r="N2791" s="107">
        <v>0.72472538637760275</v>
      </c>
      <c r="O2791" s="107">
        <v>1.0239441096840429</v>
      </c>
      <c r="P2791" s="95">
        <v>-0.96</v>
      </c>
      <c r="Q2791" s="149"/>
    </row>
    <row r="2792" spans="4:17">
      <c r="D2792" s="95" t="s">
        <v>2962</v>
      </c>
      <c r="F2792" s="95">
        <v>207</v>
      </c>
      <c r="G2792" s="103">
        <v>3.0880000000000001E-2</v>
      </c>
      <c r="H2792" s="103">
        <v>1.297E-3</v>
      </c>
      <c r="I2792" s="103">
        <v>0.28275899999999998</v>
      </c>
      <c r="J2792" s="95">
        <v>2.0000000000000002E-5</v>
      </c>
      <c r="K2792" s="104">
        <v>0.28275397779869532</v>
      </c>
      <c r="L2792" s="105">
        <v>-0.45</v>
      </c>
      <c r="M2792" s="105">
        <v>3.9</v>
      </c>
      <c r="N2792" s="107">
        <v>0.70415823869954286</v>
      </c>
      <c r="O2792" s="107">
        <v>0.995293253438852</v>
      </c>
      <c r="P2792" s="95">
        <v>-0.96</v>
      </c>
      <c r="Q2792" s="149"/>
    </row>
    <row r="2793" spans="4:17">
      <c r="D2793" s="95" t="s">
        <v>2963</v>
      </c>
      <c r="F2793" s="95">
        <v>207</v>
      </c>
      <c r="G2793" s="103">
        <v>3.6810000000000002E-2</v>
      </c>
      <c r="H2793" s="103">
        <v>1.493E-3</v>
      </c>
      <c r="I2793" s="103">
        <v>0.28259099999999998</v>
      </c>
      <c r="J2793" s="95">
        <v>1.9000000000000001E-5</v>
      </c>
      <c r="K2793" s="104">
        <v>0.28258521885385668</v>
      </c>
      <c r="L2793" s="105">
        <v>-6.41</v>
      </c>
      <c r="M2793" s="105">
        <v>-2.1</v>
      </c>
      <c r="N2793" s="107">
        <v>0.94794595816057692</v>
      </c>
      <c r="O2793" s="107">
        <v>1.3756364306765987</v>
      </c>
      <c r="P2793" s="95">
        <v>-0.96</v>
      </c>
      <c r="Q2793" s="149"/>
    </row>
    <row r="2794" spans="4:17">
      <c r="D2794" s="95" t="s">
        <v>2964</v>
      </c>
      <c r="F2794" s="95">
        <v>207</v>
      </c>
      <c r="G2794" s="103">
        <v>2.605E-2</v>
      </c>
      <c r="H2794" s="103">
        <v>1.1670000000000001E-3</v>
      </c>
      <c r="I2794" s="103">
        <v>0.28270800000000001</v>
      </c>
      <c r="J2794" s="95">
        <v>2.4000000000000001E-5</v>
      </c>
      <c r="K2794" s="104">
        <v>0.28270348118047606</v>
      </c>
      <c r="L2794" s="105">
        <v>-2.2799999999999998</v>
      </c>
      <c r="M2794" s="105">
        <v>2.1</v>
      </c>
      <c r="N2794" s="107">
        <v>0.77407837939523372</v>
      </c>
      <c r="O2794" s="107">
        <v>1.1093089444454161</v>
      </c>
      <c r="P2794" s="95">
        <v>-0.96</v>
      </c>
      <c r="Q2794" s="149"/>
    </row>
    <row r="2795" spans="4:17">
      <c r="D2795" s="95" t="s">
        <v>2965</v>
      </c>
      <c r="F2795" s="95">
        <v>207</v>
      </c>
      <c r="G2795" s="103">
        <v>3.0110000000000001E-2</v>
      </c>
      <c r="H2795" s="103">
        <v>1.24E-3</v>
      </c>
      <c r="I2795" s="103">
        <v>0.28258800000000001</v>
      </c>
      <c r="J2795" s="95">
        <v>2.0000000000000002E-5</v>
      </c>
      <c r="K2795" s="104">
        <v>0.28258319851224534</v>
      </c>
      <c r="L2795" s="105">
        <v>-6.5</v>
      </c>
      <c r="M2795" s="105">
        <v>-2.2000000000000002</v>
      </c>
      <c r="N2795" s="107">
        <v>0.94579699836332565</v>
      </c>
      <c r="O2795" s="107">
        <v>1.3802348914179994</v>
      </c>
      <c r="P2795" s="95">
        <v>-0.96</v>
      </c>
      <c r="Q2795" s="149"/>
    </row>
    <row r="2796" spans="4:17">
      <c r="D2796" s="95" t="s">
        <v>2966</v>
      </c>
      <c r="F2796" s="95">
        <v>207</v>
      </c>
      <c r="G2796" s="103">
        <v>3.082E-2</v>
      </c>
      <c r="H2796" s="103">
        <v>1.2960000000000001E-3</v>
      </c>
      <c r="I2796" s="103">
        <v>0.28262399999999999</v>
      </c>
      <c r="J2796" s="95">
        <v>2.4000000000000001E-5</v>
      </c>
      <c r="K2796" s="104">
        <v>0.28261898167086286</v>
      </c>
      <c r="L2796" s="105">
        <v>-5.23</v>
      </c>
      <c r="M2796" s="105">
        <v>-0.9</v>
      </c>
      <c r="N2796" s="107">
        <v>0.89613034081648257</v>
      </c>
      <c r="O2796" s="107">
        <v>1.2997133404125969</v>
      </c>
      <c r="P2796" s="95">
        <v>-0.96</v>
      </c>
      <c r="Q2796" s="149"/>
    </row>
    <row r="2797" spans="4:17">
      <c r="D2797" s="95" t="s">
        <v>2967</v>
      </c>
      <c r="F2797" s="95">
        <v>207</v>
      </c>
      <c r="G2797" s="103">
        <v>3.2599999999999997E-2</v>
      </c>
      <c r="H2797" s="103">
        <v>1.299E-3</v>
      </c>
      <c r="I2797" s="103">
        <v>0.28265200000000001</v>
      </c>
      <c r="J2797" s="95">
        <v>2.0999999999999999E-5</v>
      </c>
      <c r="K2797" s="104">
        <v>0.28264697005436024</v>
      </c>
      <c r="L2797" s="105">
        <v>-4.2300000000000004</v>
      </c>
      <c r="M2797" s="105">
        <v>0.1</v>
      </c>
      <c r="N2797" s="107">
        <v>0.85643521559703628</v>
      </c>
      <c r="O2797" s="107">
        <v>1.2366878604216085</v>
      </c>
      <c r="P2797" s="95">
        <v>-0.96</v>
      </c>
      <c r="Q2797" s="149"/>
    </row>
    <row r="2798" spans="4:17">
      <c r="D2798" s="95" t="s">
        <v>2968</v>
      </c>
      <c r="F2798" s="95">
        <v>207</v>
      </c>
      <c r="G2798" s="103">
        <v>3.3210000000000003E-2</v>
      </c>
      <c r="H2798" s="103">
        <v>1.279E-3</v>
      </c>
      <c r="I2798" s="103">
        <v>0.28255999999999998</v>
      </c>
      <c r="J2798" s="95">
        <v>2.0999999999999999E-5</v>
      </c>
      <c r="K2798" s="104">
        <v>0.2825550474977111</v>
      </c>
      <c r="L2798" s="105">
        <v>-7.49</v>
      </c>
      <c r="M2798" s="105">
        <v>-3.2</v>
      </c>
      <c r="N2798" s="107">
        <v>0.98646054485349222</v>
      </c>
      <c r="O2798" s="107">
        <v>1.4435108925430122</v>
      </c>
      <c r="P2798" s="95">
        <v>-0.96</v>
      </c>
      <c r="Q2798" s="149"/>
    </row>
    <row r="2799" spans="4:17">
      <c r="D2799" s="95" t="s">
        <v>2969</v>
      </c>
      <c r="F2799" s="95">
        <v>207</v>
      </c>
      <c r="G2799" s="103">
        <v>2.8830000000000001E-2</v>
      </c>
      <c r="H2799" s="103">
        <v>1.165E-3</v>
      </c>
      <c r="I2799" s="103">
        <v>0.28260000000000002</v>
      </c>
      <c r="J2799" s="95">
        <v>2.1999999999999999E-5</v>
      </c>
      <c r="K2799" s="104">
        <v>0.28259548892481118</v>
      </c>
      <c r="L2799" s="105">
        <v>-6.09</v>
      </c>
      <c r="M2799" s="105">
        <v>-1.7</v>
      </c>
      <c r="N2799" s="107">
        <v>0.92694570009252919</v>
      </c>
      <c r="O2799" s="107">
        <v>1.352605903544672</v>
      </c>
      <c r="P2799" s="95">
        <v>-0.96</v>
      </c>
      <c r="Q2799" s="149"/>
    </row>
    <row r="2800" spans="4:17">
      <c r="D2800" s="95" t="s">
        <v>2970</v>
      </c>
      <c r="F2800" s="95">
        <v>207</v>
      </c>
      <c r="G2800" s="103">
        <v>3.4070000000000003E-2</v>
      </c>
      <c r="H2800" s="103">
        <v>1.325E-3</v>
      </c>
      <c r="I2800" s="103">
        <v>0.28254800000000002</v>
      </c>
      <c r="J2800" s="95">
        <v>2.0000000000000002E-5</v>
      </c>
      <c r="K2800" s="104">
        <v>0.2825428693780041</v>
      </c>
      <c r="L2800" s="105">
        <v>-7.92</v>
      </c>
      <c r="M2800" s="105">
        <v>-3.6</v>
      </c>
      <c r="N2800" s="107">
        <v>1.0046900804904431</v>
      </c>
      <c r="O2800" s="107">
        <v>1.4708615271018453</v>
      </c>
      <c r="P2800" s="95">
        <v>-0.96</v>
      </c>
      <c r="Q2800" s="149"/>
    </row>
    <row r="2801" spans="1:17">
      <c r="D2801" s="95" t="s">
        <v>2971</v>
      </c>
      <c r="F2801" s="95">
        <v>207</v>
      </c>
      <c r="G2801" s="103">
        <v>3.85E-2</v>
      </c>
      <c r="H2801" s="103">
        <v>1.554E-3</v>
      </c>
      <c r="I2801" s="103">
        <v>0.282499</v>
      </c>
      <c r="J2801" s="95">
        <v>2.0999999999999999E-5</v>
      </c>
      <c r="K2801" s="104">
        <v>0.28249298265163647</v>
      </c>
      <c r="L2801" s="105">
        <v>-9.64</v>
      </c>
      <c r="M2801" s="105">
        <v>-5.4</v>
      </c>
      <c r="N2801" s="107">
        <v>1.0807281951429277</v>
      </c>
      <c r="O2801" s="107">
        <v>1.5827858580442868</v>
      </c>
      <c r="P2801" s="95">
        <v>-0.95</v>
      </c>
      <c r="Q2801" s="149"/>
    </row>
    <row r="2802" spans="1:17">
      <c r="D2802" s="95" t="s">
        <v>2972</v>
      </c>
      <c r="F2802" s="95">
        <v>207</v>
      </c>
      <c r="G2802" s="103">
        <v>2.5690000000000001E-2</v>
      </c>
      <c r="H2802" s="103">
        <v>1.062E-3</v>
      </c>
      <c r="I2802" s="103">
        <v>0.282669</v>
      </c>
      <c r="J2802" s="95">
        <v>2.4000000000000001E-5</v>
      </c>
      <c r="K2802" s="104">
        <v>0.2826648877580682</v>
      </c>
      <c r="L2802" s="105">
        <v>-3.65</v>
      </c>
      <c r="M2802" s="105">
        <v>0.7</v>
      </c>
      <c r="N2802" s="107">
        <v>0.82703432865234616</v>
      </c>
      <c r="O2802" s="107">
        <v>1.1963522121034744</v>
      </c>
      <c r="P2802" s="95">
        <v>-0.97</v>
      </c>
      <c r="Q2802" s="149"/>
    </row>
    <row r="2803" spans="1:17">
      <c r="D2803" s="95" t="s">
        <v>2973</v>
      </c>
      <c r="F2803" s="95">
        <v>207</v>
      </c>
      <c r="G2803" s="103">
        <v>2.7060000000000001E-2</v>
      </c>
      <c r="H2803" s="103">
        <v>1.1199999999999999E-3</v>
      </c>
      <c r="I2803" s="103">
        <v>0.28251599999999999</v>
      </c>
      <c r="J2803" s="95">
        <v>2.4000000000000001E-5</v>
      </c>
      <c r="K2803" s="104">
        <v>0.2825116631723506</v>
      </c>
      <c r="L2803" s="105">
        <v>-9.0500000000000007</v>
      </c>
      <c r="M2803" s="105">
        <v>-4.7</v>
      </c>
      <c r="N2803" s="107">
        <v>1.0443236803029325</v>
      </c>
      <c r="O2803" s="107">
        <v>1.5409925983629629</v>
      </c>
      <c r="P2803" s="95">
        <v>-0.97</v>
      </c>
      <c r="Q2803" s="149"/>
    </row>
    <row r="2804" spans="1:17">
      <c r="D2804" s="95" t="s">
        <v>2974</v>
      </c>
      <c r="F2804" s="95">
        <v>207</v>
      </c>
      <c r="G2804" s="103">
        <v>4.6609999999999999E-2</v>
      </c>
      <c r="H2804" s="103">
        <v>1.6019999999999999E-3</v>
      </c>
      <c r="I2804" s="103">
        <v>0.28238600000000003</v>
      </c>
      <c r="J2804" s="95">
        <v>2.3E-5</v>
      </c>
      <c r="K2804" s="104">
        <v>0.28237979678759439</v>
      </c>
      <c r="L2804" s="105">
        <v>-13.6</v>
      </c>
      <c r="M2804" s="105">
        <v>-9.4</v>
      </c>
      <c r="N2804" s="107">
        <v>1.2430708458247106</v>
      </c>
      <c r="O2804" s="107">
        <v>1.8362878198571666</v>
      </c>
      <c r="P2804" s="95">
        <v>-0.95</v>
      </c>
      <c r="Q2804" s="149"/>
    </row>
    <row r="2805" spans="1:17">
      <c r="D2805" s="95" t="s">
        <v>2975</v>
      </c>
      <c r="F2805" s="95">
        <v>207</v>
      </c>
      <c r="G2805" s="103">
        <v>2.9649999999999999E-2</v>
      </c>
      <c r="H2805" s="103">
        <v>1.206E-3</v>
      </c>
      <c r="I2805" s="103">
        <v>0.28252100000000002</v>
      </c>
      <c r="J2805" s="95">
        <v>2.3E-5</v>
      </c>
      <c r="K2805" s="104">
        <v>0.28251633016594185</v>
      </c>
      <c r="L2805" s="105">
        <v>-8.8699999999999992</v>
      </c>
      <c r="M2805" s="105">
        <v>-4.5</v>
      </c>
      <c r="N2805" s="107">
        <v>1.0396534672572195</v>
      </c>
      <c r="O2805" s="107">
        <v>1.5304920111608984</v>
      </c>
      <c r="P2805" s="95">
        <v>-0.96</v>
      </c>
      <c r="Q2805" s="149"/>
    </row>
    <row r="2806" spans="1:17">
      <c r="D2806" s="95" t="s">
        <v>2976</v>
      </c>
      <c r="F2806" s="95">
        <v>207</v>
      </c>
      <c r="G2806" s="103">
        <v>2.605E-2</v>
      </c>
      <c r="H2806" s="103">
        <v>1.0889999999999999E-3</v>
      </c>
      <c r="I2806" s="103">
        <v>0.28248200000000001</v>
      </c>
      <c r="J2806" s="95">
        <v>2.1999999999999999E-5</v>
      </c>
      <c r="K2806" s="104">
        <v>0.28247778320954448</v>
      </c>
      <c r="L2806" s="105">
        <v>-10.3</v>
      </c>
      <c r="M2806" s="105">
        <v>-5.9</v>
      </c>
      <c r="N2806" s="107">
        <v>1.0913101089681831</v>
      </c>
      <c r="O2806" s="107">
        <v>1.6170211314406788</v>
      </c>
      <c r="P2806" s="95">
        <v>-0.97</v>
      </c>
      <c r="Q2806" s="149"/>
    </row>
    <row r="2807" spans="1:17">
      <c r="D2807" s="95" t="s">
        <v>2977</v>
      </c>
      <c r="F2807" s="95">
        <v>207</v>
      </c>
      <c r="G2807" s="103">
        <v>2.632E-2</v>
      </c>
      <c r="H2807" s="103">
        <v>1.057E-3</v>
      </c>
      <c r="I2807" s="103">
        <v>0.28251799999999999</v>
      </c>
      <c r="J2807" s="95">
        <v>2.0999999999999999E-5</v>
      </c>
      <c r="K2807" s="104">
        <v>0.28251390711890589</v>
      </c>
      <c r="L2807" s="105">
        <v>-8.98</v>
      </c>
      <c r="M2807" s="105">
        <v>-4.5999999999999996</v>
      </c>
      <c r="N2807" s="107">
        <v>1.0397654579019542</v>
      </c>
      <c r="O2807" s="107">
        <v>1.5359726707022512</v>
      </c>
      <c r="P2807" s="95">
        <v>-0.97</v>
      </c>
      <c r="Q2807" s="149"/>
    </row>
    <row r="2808" spans="1:17">
      <c r="D2808" s="95" t="s">
        <v>2978</v>
      </c>
      <c r="F2808" s="95">
        <v>207</v>
      </c>
      <c r="G2808" s="103">
        <v>2.836E-2</v>
      </c>
      <c r="H2808" s="103">
        <v>1.121E-3</v>
      </c>
      <c r="I2808" s="103">
        <v>0.28252899999999997</v>
      </c>
      <c r="J2808" s="95">
        <v>3.1999999999999999E-5</v>
      </c>
      <c r="K2808" s="104">
        <v>0.28252465930018306</v>
      </c>
      <c r="L2808" s="105">
        <v>-8.58</v>
      </c>
      <c r="M2808" s="105">
        <v>-4.2</v>
      </c>
      <c r="N2808" s="107">
        <v>1.0260307607445978</v>
      </c>
      <c r="O2808" s="107">
        <v>1.5118140055469171</v>
      </c>
      <c r="P2808" s="95">
        <v>-0.97</v>
      </c>
      <c r="Q2808" s="149"/>
    </row>
    <row r="2809" spans="1:17">
      <c r="A2809" s="6"/>
      <c r="B2809" s="6"/>
      <c r="C2809" s="6"/>
      <c r="D2809" s="96" t="s">
        <v>2979</v>
      </c>
      <c r="E2809" s="6"/>
      <c r="F2809" s="96">
        <v>207</v>
      </c>
      <c r="G2809" s="108">
        <v>3.2599999999999997E-2</v>
      </c>
      <c r="H2809" s="108">
        <v>1.2340000000000001E-3</v>
      </c>
      <c r="I2809" s="108">
        <v>0.28258</v>
      </c>
      <c r="J2809" s="96">
        <v>2.9E-5</v>
      </c>
      <c r="K2809" s="109">
        <v>0.28257522174525057</v>
      </c>
      <c r="L2809" s="110">
        <v>-6.78</v>
      </c>
      <c r="M2809" s="110">
        <v>-2.5</v>
      </c>
      <c r="N2809" s="112">
        <v>0.95697190677370747</v>
      </c>
      <c r="O2809" s="112">
        <v>1.3981733285107525</v>
      </c>
      <c r="P2809" s="96">
        <v>-0.96</v>
      </c>
      <c r="Q2809" s="152"/>
    </row>
    <row r="2810" spans="1:17">
      <c r="M2810" s="404">
        <f>AVERAGE(M2783:M2809)</f>
        <v>-1.4037037037037039</v>
      </c>
      <c r="O2810" s="423">
        <f>AVERAGE(O2783:O2809)</f>
        <v>1.3307308232545128</v>
      </c>
    </row>
    <row r="2811" spans="1:17">
      <c r="M2811" s="404"/>
    </row>
    <row r="2812" spans="1:17">
      <c r="M2812" s="404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883"/>
  <sheetViews>
    <sheetView zoomScale="67" zoomScaleNormal="67" workbookViewId="0">
      <pane ySplit="1" topLeftCell="A29" activePane="bottomLeft" state="frozen"/>
      <selection pane="bottomLeft" activeCell="B16" sqref="B16"/>
    </sheetView>
  </sheetViews>
  <sheetFormatPr defaultColWidth="8.90625" defaultRowHeight="14"/>
  <cols>
    <col min="1" max="1" width="8.90625" style="617"/>
    <col min="2" max="2" width="9.90625" style="617" customWidth="1"/>
    <col min="3" max="3" width="12.453125" style="617" customWidth="1"/>
    <col min="4" max="4" width="10.6328125" style="617" customWidth="1"/>
    <col min="5" max="5" width="17.453125" style="617" customWidth="1"/>
    <col min="6" max="6" width="14.81640625" style="617" customWidth="1"/>
    <col min="7" max="7" width="6.453125" style="617" customWidth="1"/>
    <col min="8" max="8" width="15.1796875" style="617" customWidth="1"/>
    <col min="9" max="9" width="12.08984375" style="617" customWidth="1"/>
    <col min="10" max="10" width="11.90625" style="617" customWidth="1"/>
    <col min="11" max="11" width="9.90625" style="617" customWidth="1"/>
    <col min="12" max="12" width="12.1796875" style="617" customWidth="1"/>
    <col min="13" max="13" width="10.453125" style="617" bestFit="1" customWidth="1"/>
    <col min="14" max="14" width="9" style="617" bestFit="1" customWidth="1"/>
    <col min="15" max="15" width="10.08984375" style="617" customWidth="1"/>
    <col min="16" max="16" width="10.36328125" style="617" customWidth="1"/>
    <col min="17" max="17" width="9" style="617" bestFit="1" customWidth="1"/>
    <col min="18" max="18" width="18.453125" style="617" customWidth="1"/>
    <col min="19" max="16384" width="8.90625" style="617"/>
  </cols>
  <sheetData>
    <row r="1" spans="1:20" ht="25.25" customHeight="1">
      <c r="A1" s="615" t="s">
        <v>3365</v>
      </c>
      <c r="B1" s="615" t="s">
        <v>3366</v>
      </c>
      <c r="C1" s="615" t="s">
        <v>3367</v>
      </c>
      <c r="D1" s="616" t="s">
        <v>3190</v>
      </c>
      <c r="E1" s="27" t="s">
        <v>3191</v>
      </c>
      <c r="F1" s="27" t="s">
        <v>3192</v>
      </c>
      <c r="G1" s="27" t="s">
        <v>1</v>
      </c>
      <c r="H1" s="28" t="s">
        <v>2</v>
      </c>
      <c r="I1" s="28" t="s">
        <v>3</v>
      </c>
      <c r="J1" s="4" t="s">
        <v>3506</v>
      </c>
      <c r="K1" s="1" t="s">
        <v>5</v>
      </c>
      <c r="L1" s="2" t="s">
        <v>6</v>
      </c>
      <c r="M1" s="1" t="s">
        <v>7</v>
      </c>
      <c r="N1" s="1" t="s">
        <v>8</v>
      </c>
      <c r="O1" s="3" t="s">
        <v>9</v>
      </c>
      <c r="P1" s="3" t="s">
        <v>3193</v>
      </c>
      <c r="Q1" s="1" t="s">
        <v>11</v>
      </c>
      <c r="R1" s="1" t="s">
        <v>12</v>
      </c>
    </row>
    <row r="2" spans="1:20" s="688" customFormat="1" ht="32" customHeight="1">
      <c r="A2" s="688">
        <v>1</v>
      </c>
      <c r="B2" s="521" t="s">
        <v>17</v>
      </c>
      <c r="C2" s="835" t="s">
        <v>3370</v>
      </c>
      <c r="D2" s="836" t="s">
        <v>3194</v>
      </c>
      <c r="E2" s="837" t="s">
        <v>3407</v>
      </c>
      <c r="F2" s="210" t="s">
        <v>3195</v>
      </c>
      <c r="G2" s="838">
        <v>225</v>
      </c>
      <c r="H2" s="839">
        <v>6.3622999999999999E-2</v>
      </c>
      <c r="I2" s="839">
        <v>1.3780000000000001E-3</v>
      </c>
      <c r="J2" s="840">
        <v>0.28254299999999999</v>
      </c>
      <c r="K2" s="841">
        <v>2.0000000000000002E-5</v>
      </c>
      <c r="L2" s="842">
        <v>0.28253719919115633</v>
      </c>
      <c r="M2" s="62">
        <v>-8.0983972953485583</v>
      </c>
      <c r="N2" s="62">
        <v>-3.3627645967726494</v>
      </c>
      <c r="O2" s="843">
        <v>1.013213657169209</v>
      </c>
      <c r="P2" s="843">
        <v>1.4720617955435236</v>
      </c>
      <c r="Q2" s="844">
        <v>-0.9584939759036144</v>
      </c>
      <c r="R2" s="845" t="s">
        <v>3196</v>
      </c>
      <c r="T2" s="843"/>
    </row>
    <row r="3" spans="1:20" s="688" customFormat="1" ht="15.65" customHeight="1">
      <c r="B3" s="689"/>
      <c r="C3" s="689"/>
      <c r="D3" s="689"/>
      <c r="E3" s="846" t="s">
        <v>3408</v>
      </c>
      <c r="F3" s="847"/>
      <c r="G3" s="847"/>
      <c r="H3" s="839">
        <v>7.4331999999999995E-2</v>
      </c>
      <c r="I3" s="839">
        <v>1.6570000000000001E-3</v>
      </c>
      <c r="J3" s="839">
        <v>0.28254499999999999</v>
      </c>
      <c r="K3" s="848">
        <v>2.0999999999999999E-5</v>
      </c>
      <c r="L3" s="849">
        <v>0.28253802471679684</v>
      </c>
      <c r="M3" s="54">
        <v>-8.027668934690313</v>
      </c>
      <c r="N3" s="54">
        <v>-3.3335561230551924</v>
      </c>
      <c r="O3" s="850">
        <v>1.0179738978197008</v>
      </c>
      <c r="P3" s="850">
        <v>1.4701384584439858</v>
      </c>
      <c r="Q3" s="851">
        <v>-0.95009036144578318</v>
      </c>
      <c r="T3" s="850"/>
    </row>
    <row r="4" spans="1:20" s="688" customFormat="1" ht="15.65" customHeight="1">
      <c r="B4" s="689"/>
      <c r="C4" s="689"/>
      <c r="D4" s="689"/>
      <c r="E4" s="846" t="s">
        <v>3409</v>
      </c>
      <c r="F4" s="847"/>
      <c r="G4" s="847"/>
      <c r="H4" s="839">
        <v>7.0862999999999995E-2</v>
      </c>
      <c r="I4" s="839">
        <v>1.616E-3</v>
      </c>
      <c r="J4" s="839">
        <v>0.28251599999999999</v>
      </c>
      <c r="K4" s="848">
        <v>2.1999999999999999E-5</v>
      </c>
      <c r="L4" s="849">
        <v>0.28250919730980312</v>
      </c>
      <c r="M4" s="54">
        <v>-9.0532301642320956</v>
      </c>
      <c r="N4" s="54">
        <v>-4.3535178519138462</v>
      </c>
      <c r="O4" s="850">
        <v>1.0582672625811755</v>
      </c>
      <c r="P4" s="850">
        <v>1.5348676490079469</v>
      </c>
      <c r="Q4" s="851">
        <v>-0.95132530120481928</v>
      </c>
      <c r="T4" s="850"/>
    </row>
    <row r="5" spans="1:20" s="688" customFormat="1" ht="15.65" customHeight="1">
      <c r="B5" s="689"/>
      <c r="C5" s="689"/>
      <c r="D5" s="689"/>
      <c r="E5" s="846" t="s">
        <v>3410</v>
      </c>
      <c r="F5" s="847"/>
      <c r="G5" s="847"/>
      <c r="H5" s="839">
        <v>5.1928000000000002E-2</v>
      </c>
      <c r="I5" s="839">
        <v>1.1709999999999999E-3</v>
      </c>
      <c r="J5" s="839">
        <v>0.28246900000000003</v>
      </c>
      <c r="K5" s="848">
        <v>2.5999999999999998E-5</v>
      </c>
      <c r="L5" s="849">
        <v>0.28246407057535861</v>
      </c>
      <c r="M5" s="54">
        <v>-10.715346639695866</v>
      </c>
      <c r="N5" s="54">
        <v>-5.9501769649494829</v>
      </c>
      <c r="O5" s="850">
        <v>1.1120115445292564</v>
      </c>
      <c r="P5" s="850">
        <v>1.6362202047555425</v>
      </c>
      <c r="Q5" s="851">
        <v>-0.96472891566265062</v>
      </c>
      <c r="T5" s="850"/>
    </row>
    <row r="6" spans="1:20" s="688" customFormat="1" ht="15.65" customHeight="1">
      <c r="B6" s="689"/>
      <c r="C6" s="689"/>
      <c r="D6" s="689"/>
      <c r="E6" s="846" t="s">
        <v>3411</v>
      </c>
      <c r="F6" s="847"/>
      <c r="G6" s="847"/>
      <c r="H6" s="839">
        <v>6.2116999999999999E-2</v>
      </c>
      <c r="I6" s="839">
        <v>1.238E-3</v>
      </c>
      <c r="J6" s="839">
        <v>0.28248000000000001</v>
      </c>
      <c r="K6" s="848">
        <v>1.5999999999999999E-5</v>
      </c>
      <c r="L6" s="849">
        <v>0.28247478853312885</v>
      </c>
      <c r="M6" s="54">
        <v>-10.326340656077182</v>
      </c>
      <c r="N6" s="54">
        <v>-5.5709577469476024</v>
      </c>
      <c r="O6" s="850">
        <v>1.0984654103330438</v>
      </c>
      <c r="P6" s="850">
        <v>1.6121675888374603</v>
      </c>
      <c r="Q6" s="851">
        <v>-0.962710843373494</v>
      </c>
      <c r="T6" s="850"/>
    </row>
    <row r="7" spans="1:20" s="688" customFormat="1" ht="15.65" customHeight="1">
      <c r="B7" s="689"/>
      <c r="C7" s="689"/>
      <c r="D7" s="689"/>
      <c r="E7" s="846" t="s">
        <v>3412</v>
      </c>
      <c r="F7" s="847"/>
      <c r="G7" s="847"/>
      <c r="H7" s="839">
        <v>6.4158999999999994E-2</v>
      </c>
      <c r="I7" s="839">
        <v>1.3389999999999999E-3</v>
      </c>
      <c r="J7" s="839">
        <v>0.28256999999999999</v>
      </c>
      <c r="K7" s="848">
        <v>2.0000000000000002E-5</v>
      </c>
      <c r="L7" s="849">
        <v>0.28256436336499152</v>
      </c>
      <c r="M7" s="54">
        <v>-7.1435644264650211</v>
      </c>
      <c r="N7" s="54">
        <v>-2.4016508304891548</v>
      </c>
      <c r="O7" s="850">
        <v>0.97385286080017719</v>
      </c>
      <c r="P7" s="850">
        <v>1.4110357211160414</v>
      </c>
      <c r="Q7" s="851">
        <v>-0.95966867469879513</v>
      </c>
      <c r="T7" s="853"/>
    </row>
    <row r="8" spans="1:20" s="688" customFormat="1" ht="15.65" customHeight="1">
      <c r="B8" s="689"/>
      <c r="C8" s="689"/>
      <c r="D8" s="689"/>
      <c r="E8" s="846" t="s">
        <v>3413</v>
      </c>
      <c r="F8" s="847"/>
      <c r="G8" s="847"/>
      <c r="H8" s="839">
        <v>8.3295999999999995E-2</v>
      </c>
      <c r="I8" s="839">
        <v>1.7960000000000001E-3</v>
      </c>
      <c r="J8" s="839">
        <v>0.28261599999999998</v>
      </c>
      <c r="K8" s="848">
        <v>1.8E-5</v>
      </c>
      <c r="L8" s="849">
        <v>0.28260843958440984</v>
      </c>
      <c r="M8" s="54">
        <v>-5.516812131329818</v>
      </c>
      <c r="N8" s="54">
        <v>-0.84216069080378375</v>
      </c>
      <c r="O8" s="850">
        <v>0.91977617679321921</v>
      </c>
      <c r="P8" s="850">
        <v>1.3118199647580766</v>
      </c>
      <c r="Q8" s="851">
        <v>-0.94590361445783133</v>
      </c>
      <c r="T8" s="850"/>
    </row>
    <row r="9" spans="1:20" s="688" customFormat="1" ht="15.65" customHeight="1">
      <c r="B9" s="689"/>
      <c r="C9" s="689"/>
      <c r="D9" s="689"/>
      <c r="E9" s="846" t="s">
        <v>3414</v>
      </c>
      <c r="F9" s="847"/>
      <c r="G9" s="847"/>
      <c r="H9" s="839">
        <v>7.2442999999999994E-2</v>
      </c>
      <c r="I9" s="839">
        <v>1.567E-3</v>
      </c>
      <c r="J9" s="839">
        <v>0.28252899999999997</v>
      </c>
      <c r="K9" s="848">
        <v>2.0000000000000002E-5</v>
      </c>
      <c r="L9" s="849">
        <v>0.28252240357949343</v>
      </c>
      <c r="M9" s="54">
        <v>-8.5934958199551659</v>
      </c>
      <c r="N9" s="54">
        <v>-3.8862580089438215</v>
      </c>
      <c r="O9" s="850">
        <v>1.0383350131562592</v>
      </c>
      <c r="P9" s="850">
        <v>1.5052379717771152</v>
      </c>
      <c r="Q9" s="851">
        <v>-0.9528012048192771</v>
      </c>
      <c r="T9" s="853"/>
    </row>
    <row r="10" spans="1:20" s="688" customFormat="1" ht="15.65" customHeight="1">
      <c r="B10" s="689"/>
      <c r="C10" s="689"/>
      <c r="D10" s="689"/>
      <c r="E10" s="846" t="s">
        <v>3415</v>
      </c>
      <c r="F10" s="847"/>
      <c r="G10" s="847"/>
      <c r="H10" s="839">
        <v>5.7944000000000002E-2</v>
      </c>
      <c r="I10" s="839">
        <v>1.3649999999999999E-3</v>
      </c>
      <c r="J10" s="839">
        <v>0.28245100000000001</v>
      </c>
      <c r="K10" s="848">
        <v>1.9000000000000001E-5</v>
      </c>
      <c r="L10" s="849">
        <v>0.28244525391576808</v>
      </c>
      <c r="M10" s="54">
        <v>-11.351901885618965</v>
      </c>
      <c r="N10" s="54">
        <v>-6.6159417578581792</v>
      </c>
      <c r="O10" s="850">
        <v>1.1432650122238244</v>
      </c>
      <c r="P10" s="850">
        <v>1.6783309712696297</v>
      </c>
      <c r="Q10" s="851">
        <v>-0.95888554216867472</v>
      </c>
      <c r="T10" s="850"/>
    </row>
    <row r="11" spans="1:20" s="688" customFormat="1" ht="15.65" customHeight="1">
      <c r="B11" s="852"/>
      <c r="C11" s="689"/>
      <c r="D11" s="689"/>
      <c r="E11" s="846" t="s">
        <v>3416</v>
      </c>
      <c r="F11" s="847"/>
      <c r="G11" s="847"/>
      <c r="H11" s="839">
        <v>6.4338999999999993E-2</v>
      </c>
      <c r="I11" s="839">
        <v>1.4469999999999999E-3</v>
      </c>
      <c r="J11" s="839">
        <v>0.282526</v>
      </c>
      <c r="K11" s="848">
        <v>1.8E-5</v>
      </c>
      <c r="L11" s="849">
        <v>0.28251990872975563</v>
      </c>
      <c r="M11" s="54">
        <v>-8.6995883609419788</v>
      </c>
      <c r="N11" s="54">
        <v>-3.974529952804895</v>
      </c>
      <c r="O11" s="853">
        <v>1.0392605145852671</v>
      </c>
      <c r="P11" s="853">
        <v>1.5108704613448452</v>
      </c>
      <c r="Q11" s="851">
        <v>-0.95641566265060241</v>
      </c>
      <c r="T11" s="850"/>
    </row>
    <row r="12" spans="1:20" s="688" customFormat="1" ht="15.65" customHeight="1">
      <c r="B12" s="852"/>
      <c r="C12" s="689"/>
      <c r="D12" s="689"/>
      <c r="E12" s="846" t="s">
        <v>3417</v>
      </c>
      <c r="F12" s="847"/>
      <c r="G12" s="847"/>
      <c r="H12" s="839">
        <v>7.8860000000000006E-3</v>
      </c>
      <c r="I12" s="839">
        <v>1.05E-4</v>
      </c>
      <c r="J12" s="839">
        <v>0.28247800000000001</v>
      </c>
      <c r="K12" s="848">
        <v>1.5999999999999999E-5</v>
      </c>
      <c r="L12" s="849">
        <v>0.28247755799352064</v>
      </c>
      <c r="M12" s="54">
        <v>-10.397069016735427</v>
      </c>
      <c r="N12" s="54">
        <v>-5.4729696202382438</v>
      </c>
      <c r="O12" s="853">
        <v>1.0690295393708065</v>
      </c>
      <c r="P12" s="853">
        <v>1.6062868038549161</v>
      </c>
      <c r="Q12" s="851">
        <v>-0.99683734939759039</v>
      </c>
      <c r="T12" s="850"/>
    </row>
    <row r="13" spans="1:20" s="688" customFormat="1" ht="15.65" customHeight="1">
      <c r="B13" s="689"/>
      <c r="C13" s="689"/>
      <c r="D13" s="854"/>
      <c r="E13" s="855"/>
      <c r="F13" s="856"/>
      <c r="G13" s="856"/>
      <c r="H13" s="857"/>
      <c r="I13" s="857"/>
      <c r="J13" s="857"/>
      <c r="K13" s="858"/>
      <c r="L13" s="859"/>
      <c r="M13" s="370"/>
      <c r="N13" s="369">
        <f>AVERAGE(N2:N12)</f>
        <v>-4.1604076495251689</v>
      </c>
      <c r="O13" s="856"/>
      <c r="P13" s="860">
        <f>AVERAGE(P2:P12)</f>
        <v>1.522639780973553</v>
      </c>
      <c r="Q13" s="861"/>
    </row>
    <row r="14" spans="1:20">
      <c r="A14" s="627">
        <v>2</v>
      </c>
      <c r="B14" s="628" t="s">
        <v>3197</v>
      </c>
      <c r="C14" s="711" t="s">
        <v>3369</v>
      </c>
      <c r="D14" s="628" t="s">
        <v>3198</v>
      </c>
      <c r="E14" s="522" t="s">
        <v>83</v>
      </c>
      <c r="F14" s="791" t="s">
        <v>3199</v>
      </c>
      <c r="G14" s="521">
        <v>231</v>
      </c>
      <c r="H14" s="57">
        <v>3.9026999999999999E-2</v>
      </c>
      <c r="I14" s="57">
        <v>1.351E-3</v>
      </c>
      <c r="J14" s="57">
        <v>0.28212300000000001</v>
      </c>
      <c r="K14" s="50">
        <v>1.9000000000000001E-5</v>
      </c>
      <c r="L14" s="51">
        <v>0.28211716086535832</v>
      </c>
      <c r="M14" s="63">
        <v>-22.951353033540123</v>
      </c>
      <c r="N14" s="62">
        <v>-18.100000000000001</v>
      </c>
      <c r="O14" s="629">
        <v>1.607</v>
      </c>
      <c r="P14" s="630">
        <v>2.4</v>
      </c>
      <c r="Q14" s="383">
        <v>-0.95930722891566267</v>
      </c>
      <c r="R14" s="62" t="s">
        <v>133</v>
      </c>
    </row>
    <row r="15" spans="1:20">
      <c r="B15" s="621"/>
      <c r="C15" s="621"/>
      <c r="D15" s="621"/>
      <c r="E15" s="522" t="s">
        <v>85</v>
      </c>
      <c r="F15" s="792"/>
      <c r="G15" s="522">
        <v>228</v>
      </c>
      <c r="H15" s="58">
        <v>2.6814000000000001E-2</v>
      </c>
      <c r="I15" s="58">
        <v>1.0679999999999999E-3</v>
      </c>
      <c r="J15" s="58">
        <v>0.28218399999999999</v>
      </c>
      <c r="K15" s="45">
        <v>1.5E-5</v>
      </c>
      <c r="L15" s="52">
        <v>0.28217944409049273</v>
      </c>
      <c r="M15" s="63">
        <v>-20.794138033469743</v>
      </c>
      <c r="N15" s="54">
        <v>-15.9</v>
      </c>
      <c r="O15" s="630">
        <v>1.5089999999999999</v>
      </c>
      <c r="P15" s="630">
        <v>2.2629999999999999</v>
      </c>
      <c r="Q15" s="46">
        <v>-0.96783132530120486</v>
      </c>
      <c r="R15" s="632"/>
    </row>
    <row r="16" spans="1:20">
      <c r="B16" s="621"/>
      <c r="C16" s="729"/>
      <c r="D16" s="729"/>
      <c r="E16" s="791" t="s">
        <v>86</v>
      </c>
      <c r="F16" s="792"/>
      <c r="G16" s="791">
        <v>228</v>
      </c>
      <c r="H16" s="882">
        <v>0.12064999999999999</v>
      </c>
      <c r="I16" s="882">
        <v>4.2599999999999999E-3</v>
      </c>
      <c r="J16" s="882">
        <v>0.28220600000000001</v>
      </c>
      <c r="K16" s="883">
        <v>1.5E-5</v>
      </c>
      <c r="L16" s="884">
        <v>0.28218782755196548</v>
      </c>
      <c r="M16" s="885">
        <v>-20.016126066230157</v>
      </c>
      <c r="N16" s="886">
        <v>-15.7</v>
      </c>
      <c r="O16" s="726">
        <v>1.615</v>
      </c>
      <c r="P16" s="726">
        <v>2.2429999999999999</v>
      </c>
      <c r="Q16" s="887">
        <v>-0.87168674698795179</v>
      </c>
      <c r="R16" s="632"/>
    </row>
    <row r="17" spans="2:19">
      <c r="B17" s="621"/>
      <c r="C17" s="729"/>
      <c r="D17" s="729"/>
      <c r="E17" s="791" t="s">
        <v>87</v>
      </c>
      <c r="F17" s="792"/>
      <c r="G17" s="791">
        <v>228</v>
      </c>
      <c r="H17" s="882">
        <v>3.2980000000000002E-2</v>
      </c>
      <c r="I17" s="882">
        <v>1.2869999999999999E-3</v>
      </c>
      <c r="J17" s="882">
        <v>0.28217799999999998</v>
      </c>
      <c r="K17" s="883">
        <v>1.5999999999999999E-5</v>
      </c>
      <c r="L17" s="884">
        <v>0.28217250987309378</v>
      </c>
      <c r="M17" s="885">
        <v>-21.006323115444481</v>
      </c>
      <c r="N17" s="886">
        <v>-16.2</v>
      </c>
      <c r="O17" s="726">
        <v>1.5269999999999999</v>
      </c>
      <c r="P17" s="726">
        <v>2.2789999999999999</v>
      </c>
      <c r="Q17" s="887">
        <v>-0.96123493975903618</v>
      </c>
      <c r="R17" s="632"/>
    </row>
    <row r="18" spans="2:19">
      <c r="B18" s="621"/>
      <c r="C18" s="729"/>
      <c r="D18" s="729"/>
      <c r="E18" s="791" t="s">
        <v>88</v>
      </c>
      <c r="F18" s="792"/>
      <c r="G18" s="791">
        <v>239</v>
      </c>
      <c r="H18" s="882">
        <v>3.3105999999999997E-2</v>
      </c>
      <c r="I18" s="882">
        <v>1.3110000000000001E-3</v>
      </c>
      <c r="J18" s="882">
        <v>0.28217700000000001</v>
      </c>
      <c r="K18" s="883">
        <v>1.4E-5</v>
      </c>
      <c r="L18" s="884">
        <v>0.28217113707673497</v>
      </c>
      <c r="M18" s="885">
        <v>-21.041687295771936</v>
      </c>
      <c r="N18" s="886">
        <v>-16</v>
      </c>
      <c r="O18" s="726">
        <v>1.53</v>
      </c>
      <c r="P18" s="726">
        <v>2.2759999999999998</v>
      </c>
      <c r="Q18" s="887">
        <v>-0.96051204819277114</v>
      </c>
      <c r="R18" s="632"/>
    </row>
    <row r="19" spans="2:19">
      <c r="B19" s="621"/>
      <c r="C19" s="729"/>
      <c r="D19" s="729"/>
      <c r="E19" s="791" t="s">
        <v>89</v>
      </c>
      <c r="F19" s="792"/>
      <c r="G19" s="791">
        <v>242</v>
      </c>
      <c r="H19" s="882">
        <v>3.0338E-2</v>
      </c>
      <c r="I19" s="882">
        <v>1.1659999999999999E-3</v>
      </c>
      <c r="J19" s="882">
        <v>0.28219499999999997</v>
      </c>
      <c r="K19" s="883">
        <v>1.5E-5</v>
      </c>
      <c r="L19" s="884">
        <v>0.28218971992969366</v>
      </c>
      <c r="M19" s="885">
        <v>-20.405132049851062</v>
      </c>
      <c r="N19" s="886">
        <v>-15.3</v>
      </c>
      <c r="O19" s="726">
        <v>1.498</v>
      </c>
      <c r="P19" s="726">
        <v>2.2309999999999999</v>
      </c>
      <c r="Q19" s="887">
        <v>-0.96487951807228911</v>
      </c>
      <c r="R19" s="632"/>
    </row>
    <row r="20" spans="2:19">
      <c r="B20" s="621"/>
      <c r="C20" s="729"/>
      <c r="D20" s="729"/>
      <c r="E20" s="791" t="s">
        <v>90</v>
      </c>
      <c r="F20" s="792"/>
      <c r="G20" s="791">
        <v>227</v>
      </c>
      <c r="H20" s="882">
        <v>1.5485000000000001E-2</v>
      </c>
      <c r="I20" s="882">
        <v>5.6599999999999999E-4</v>
      </c>
      <c r="J20" s="882">
        <v>0.28215400000000002</v>
      </c>
      <c r="K20" s="883">
        <v>1.5E-5</v>
      </c>
      <c r="L20" s="884">
        <v>0.28215159615079344</v>
      </c>
      <c r="M20" s="885">
        <v>-21.855063443340093</v>
      </c>
      <c r="N20" s="886">
        <v>-17</v>
      </c>
      <c r="O20" s="726">
        <v>1.532</v>
      </c>
      <c r="P20" s="726">
        <v>2.327</v>
      </c>
      <c r="Q20" s="887">
        <v>-0.98295180722891562</v>
      </c>
      <c r="R20" s="632"/>
    </row>
    <row r="21" spans="2:19">
      <c r="B21" s="621"/>
      <c r="C21" s="729"/>
      <c r="D21" s="729"/>
      <c r="E21" s="791" t="s">
        <v>91</v>
      </c>
      <c r="F21" s="792"/>
      <c r="G21" s="791">
        <v>227</v>
      </c>
      <c r="H21" s="882">
        <v>2.9156000000000001E-2</v>
      </c>
      <c r="I21" s="882">
        <v>1.0059999999999999E-3</v>
      </c>
      <c r="J21" s="882">
        <v>0.282078</v>
      </c>
      <c r="K21" s="883">
        <v>1.9000000000000001E-5</v>
      </c>
      <c r="L21" s="884">
        <v>0.2820737274340957</v>
      </c>
      <c r="M21" s="885">
        <v>-24.542741148346757</v>
      </c>
      <c r="N21" s="886">
        <v>-19.7</v>
      </c>
      <c r="O21" s="726">
        <v>1.655</v>
      </c>
      <c r="P21" s="726">
        <v>2.5</v>
      </c>
      <c r="Q21" s="887">
        <v>-0.96969879518072288</v>
      </c>
      <c r="R21" s="632"/>
    </row>
    <row r="22" spans="2:19">
      <c r="B22" s="621"/>
      <c r="C22" s="729"/>
      <c r="D22" s="729"/>
      <c r="E22" s="791" t="s">
        <v>92</v>
      </c>
      <c r="F22" s="792"/>
      <c r="G22" s="791">
        <v>228</v>
      </c>
      <c r="H22" s="882">
        <v>4.1348999999999997E-2</v>
      </c>
      <c r="I22" s="882">
        <v>1.4239999999999999E-3</v>
      </c>
      <c r="J22" s="882">
        <v>0.28215400000000002</v>
      </c>
      <c r="K22" s="883">
        <v>1.7E-5</v>
      </c>
      <c r="L22" s="884">
        <v>0.28214792545399037</v>
      </c>
      <c r="M22" s="885">
        <v>-21.855063443340093</v>
      </c>
      <c r="N22" s="886">
        <v>-17.100000000000001</v>
      </c>
      <c r="O22" s="726">
        <v>1.5660000000000001</v>
      </c>
      <c r="P22" s="726">
        <v>2.3330000000000002</v>
      </c>
      <c r="Q22" s="887">
        <v>-0.95710843373493981</v>
      </c>
      <c r="R22" s="632"/>
    </row>
    <row r="23" spans="2:19">
      <c r="B23" s="621"/>
      <c r="C23" s="729"/>
      <c r="D23" s="729"/>
      <c r="E23" s="791" t="s">
        <v>93</v>
      </c>
      <c r="F23" s="792"/>
      <c r="G23" s="791">
        <v>226</v>
      </c>
      <c r="H23" s="882">
        <v>4.2763000000000002E-2</v>
      </c>
      <c r="I23" s="882">
        <v>1.6249999999999999E-3</v>
      </c>
      <c r="J23" s="882">
        <v>0.28212399999999999</v>
      </c>
      <c r="K23" s="883">
        <v>1.5999999999999999E-5</v>
      </c>
      <c r="L23" s="884">
        <v>0.28211712895678548</v>
      </c>
      <c r="M23" s="885">
        <v>-22.915988853211555</v>
      </c>
      <c r="N23" s="886">
        <v>-18.2</v>
      </c>
      <c r="O23" s="726">
        <v>1.617</v>
      </c>
      <c r="P23" s="726">
        <v>2.403</v>
      </c>
      <c r="Q23" s="887">
        <v>-0.95105421686746983</v>
      </c>
      <c r="R23" s="632"/>
    </row>
    <row r="24" spans="2:19">
      <c r="B24" s="621"/>
      <c r="C24" s="729"/>
      <c r="D24" s="729"/>
      <c r="E24" s="791" t="s">
        <v>94</v>
      </c>
      <c r="F24" s="792"/>
      <c r="G24" s="791">
        <v>235</v>
      </c>
      <c r="H24" s="882">
        <v>4.5758E-2</v>
      </c>
      <c r="I24" s="882">
        <v>1.7149999999999999E-3</v>
      </c>
      <c r="J24" s="882">
        <v>0.28220299999999998</v>
      </c>
      <c r="K24" s="883">
        <v>1.4E-5</v>
      </c>
      <c r="L24" s="884">
        <v>0.28219545899245002</v>
      </c>
      <c r="M24" s="888">
        <v>-20.12221860721808</v>
      </c>
      <c r="N24" s="886">
        <v>-15.2</v>
      </c>
      <c r="O24" s="726">
        <v>1.5089999999999999</v>
      </c>
      <c r="P24" s="726">
        <v>2.2240000000000002</v>
      </c>
      <c r="Q24" s="889">
        <v>-0.94834337349397591</v>
      </c>
      <c r="R24" s="633"/>
      <c r="S24" s="625"/>
    </row>
    <row r="25" spans="2:19">
      <c r="B25" s="621"/>
      <c r="C25" s="876" t="s">
        <v>3478</v>
      </c>
      <c r="D25" s="729"/>
      <c r="E25" s="791" t="s">
        <v>95</v>
      </c>
      <c r="F25" s="792"/>
      <c r="G25" s="791">
        <v>227</v>
      </c>
      <c r="H25" s="882">
        <v>4.1272999999999997E-2</v>
      </c>
      <c r="I25" s="882">
        <v>1.423E-3</v>
      </c>
      <c r="J25" s="882">
        <v>0.28210400000000002</v>
      </c>
      <c r="K25" s="883">
        <v>1.5999999999999999E-5</v>
      </c>
      <c r="L25" s="884">
        <v>0.28209795640031626</v>
      </c>
      <c r="M25" s="885">
        <v>-23.623272459790677</v>
      </c>
      <c r="N25" s="886">
        <v>-18.899999999999999</v>
      </c>
      <c r="O25" s="734">
        <v>1.6359999999999999</v>
      </c>
      <c r="P25" s="734">
        <v>2.444</v>
      </c>
      <c r="Q25" s="887">
        <v>-0.95713855421686744</v>
      </c>
      <c r="R25" s="632"/>
    </row>
    <row r="26" spans="2:19">
      <c r="B26" s="621"/>
      <c r="C26" s="729"/>
      <c r="D26" s="729"/>
      <c r="E26" s="791" t="s">
        <v>96</v>
      </c>
      <c r="F26" s="792"/>
      <c r="G26" s="791">
        <v>226</v>
      </c>
      <c r="H26" s="882">
        <v>3.2709000000000002E-2</v>
      </c>
      <c r="I26" s="882">
        <v>1.07E-3</v>
      </c>
      <c r="J26" s="882">
        <v>0.28216999999999998</v>
      </c>
      <c r="K26" s="883">
        <v>1.5999999999999999E-5</v>
      </c>
      <c r="L26" s="884">
        <v>0.28216547568231409</v>
      </c>
      <c r="M26" s="888">
        <v>-21.289236558076354</v>
      </c>
      <c r="N26" s="886">
        <v>-16.5</v>
      </c>
      <c r="O26" s="726">
        <v>1.5289999999999999</v>
      </c>
      <c r="P26" s="726">
        <v>2.2959999999999998</v>
      </c>
      <c r="Q26" s="889">
        <v>-0.96777108433734937</v>
      </c>
      <c r="R26" s="633"/>
    </row>
    <row r="27" spans="2:19">
      <c r="B27" s="621"/>
      <c r="C27" s="729"/>
      <c r="D27" s="729"/>
      <c r="E27" s="791" t="s">
        <v>97</v>
      </c>
      <c r="F27" s="792"/>
      <c r="G27" s="791">
        <v>228</v>
      </c>
      <c r="H27" s="882">
        <v>5.4080000000000003E-2</v>
      </c>
      <c r="I27" s="882">
        <v>2.0579999999999999E-3</v>
      </c>
      <c r="J27" s="882">
        <v>0.282167</v>
      </c>
      <c r="K27" s="883">
        <v>1.8E-5</v>
      </c>
      <c r="L27" s="884">
        <v>0.2821582209159495</v>
      </c>
      <c r="M27" s="885">
        <v>-21.395329099063165</v>
      </c>
      <c r="N27" s="886">
        <v>-16.7</v>
      </c>
      <c r="O27" s="726">
        <v>1.575</v>
      </c>
      <c r="P27" s="726">
        <v>2.3109999999999999</v>
      </c>
      <c r="Q27" s="887">
        <v>-0.93801204819277106</v>
      </c>
      <c r="R27" s="632"/>
      <c r="S27" s="625"/>
    </row>
    <row r="28" spans="2:19">
      <c r="B28" s="621"/>
      <c r="C28" s="729"/>
      <c r="D28" s="729"/>
      <c r="E28" s="791" t="s">
        <v>98</v>
      </c>
      <c r="F28" s="792"/>
      <c r="G28" s="791">
        <v>226</v>
      </c>
      <c r="H28" s="882">
        <v>4.4880000000000003E-2</v>
      </c>
      <c r="I28" s="882">
        <v>1.7149999999999999E-3</v>
      </c>
      <c r="J28" s="882">
        <v>0.282165</v>
      </c>
      <c r="K28" s="883">
        <v>1.5E-5</v>
      </c>
      <c r="L28" s="884">
        <v>0.28215774840669972</v>
      </c>
      <c r="M28" s="885">
        <v>-21.466057459721412</v>
      </c>
      <c r="N28" s="886">
        <v>-16.8</v>
      </c>
      <c r="O28" s="726">
        <v>1.5620000000000001</v>
      </c>
      <c r="P28" s="726">
        <v>2.3119999999999998</v>
      </c>
      <c r="Q28" s="887">
        <v>-0.94834337349397591</v>
      </c>
      <c r="R28" s="632"/>
    </row>
    <row r="29" spans="2:19">
      <c r="B29" s="621"/>
      <c r="C29" s="729"/>
      <c r="D29" s="729"/>
      <c r="E29" s="791" t="s">
        <v>99</v>
      </c>
      <c r="F29" s="792"/>
      <c r="G29" s="791">
        <v>235</v>
      </c>
      <c r="H29" s="882">
        <v>4.8999000000000001E-2</v>
      </c>
      <c r="I29" s="882">
        <v>1.8259999999999999E-3</v>
      </c>
      <c r="J29" s="882">
        <v>0.28218100000000002</v>
      </c>
      <c r="K29" s="883">
        <v>1.5999999999999999E-5</v>
      </c>
      <c r="L29" s="884">
        <v>0.28217297091557658</v>
      </c>
      <c r="M29" s="885">
        <v>-20.900230574456558</v>
      </c>
      <c r="N29" s="886">
        <v>-16</v>
      </c>
      <c r="O29" s="726">
        <v>1.5449999999999999</v>
      </c>
      <c r="P29" s="726">
        <v>2.274</v>
      </c>
      <c r="Q29" s="887">
        <v>-0.94499999999999995</v>
      </c>
      <c r="R29" s="632"/>
    </row>
    <row r="30" spans="2:19">
      <c r="B30" s="621"/>
      <c r="C30" s="729"/>
      <c r="D30" s="729"/>
      <c r="E30" s="791" t="s">
        <v>100</v>
      </c>
      <c r="F30" s="792"/>
      <c r="G30" s="791">
        <v>249</v>
      </c>
      <c r="H30" s="882">
        <v>4.4743999999999999E-2</v>
      </c>
      <c r="I30" s="882">
        <v>1.5280000000000001E-3</v>
      </c>
      <c r="J30" s="882">
        <v>0.28217100000000001</v>
      </c>
      <c r="K30" s="883">
        <v>1.5999999999999999E-5</v>
      </c>
      <c r="L30" s="884">
        <v>0.28216388005086623</v>
      </c>
      <c r="M30" s="885">
        <v>-21.253872377746674</v>
      </c>
      <c r="N30" s="886">
        <v>-16</v>
      </c>
      <c r="O30" s="726">
        <v>1.546</v>
      </c>
      <c r="P30" s="726">
        <v>2.2850000000000001</v>
      </c>
      <c r="Q30" s="887">
        <v>-0.95397590361445783</v>
      </c>
      <c r="R30" s="632"/>
    </row>
    <row r="31" spans="2:19">
      <c r="B31" s="621"/>
      <c r="C31" s="729"/>
      <c r="D31" s="729"/>
      <c r="E31" s="791" t="s">
        <v>101</v>
      </c>
      <c r="F31" s="792"/>
      <c r="G31" s="791">
        <v>227</v>
      </c>
      <c r="H31" s="882">
        <v>4.3968E-2</v>
      </c>
      <c r="I31" s="882">
        <v>1.598E-3</v>
      </c>
      <c r="J31" s="882">
        <v>0.28215200000000001</v>
      </c>
      <c r="K31" s="883">
        <v>1.4E-5</v>
      </c>
      <c r="L31" s="884">
        <v>0.28214521316072061</v>
      </c>
      <c r="M31" s="885">
        <v>-21.92579180399834</v>
      </c>
      <c r="N31" s="886">
        <v>-17.2</v>
      </c>
      <c r="O31" s="726">
        <v>1.577</v>
      </c>
      <c r="P31" s="726">
        <v>2.3410000000000002</v>
      </c>
      <c r="Q31" s="887">
        <v>-0.95186746987951809</v>
      </c>
      <c r="R31" s="632"/>
    </row>
    <row r="32" spans="2:19">
      <c r="B32" s="621"/>
      <c r="C32" s="729"/>
      <c r="D32" s="729"/>
      <c r="E32" s="793" t="s">
        <v>102</v>
      </c>
      <c r="F32" s="793"/>
      <c r="G32" s="793">
        <v>226</v>
      </c>
      <c r="H32" s="890">
        <v>4.4852000000000003E-2</v>
      </c>
      <c r="I32" s="890">
        <v>1.4499999999999999E-3</v>
      </c>
      <c r="J32" s="890">
        <v>0.282138</v>
      </c>
      <c r="K32" s="891">
        <v>1.5E-5</v>
      </c>
      <c r="L32" s="884">
        <v>0.28213186891528552</v>
      </c>
      <c r="M32" s="885">
        <v>-22.420890328604948</v>
      </c>
      <c r="N32" s="892">
        <v>-17.7</v>
      </c>
      <c r="O32" s="893">
        <v>1.589</v>
      </c>
      <c r="P32" s="893">
        <v>2.37</v>
      </c>
      <c r="Q32" s="887">
        <v>-0.95632530120481929</v>
      </c>
      <c r="R32" s="45"/>
    </row>
    <row r="33" spans="2:18">
      <c r="B33" s="621"/>
      <c r="C33" s="729"/>
      <c r="D33" s="729"/>
      <c r="E33" s="796"/>
      <c r="F33" s="794"/>
      <c r="G33" s="796"/>
      <c r="H33" s="794"/>
      <c r="I33" s="794"/>
      <c r="J33" s="794"/>
      <c r="K33" s="794"/>
      <c r="L33" s="894"/>
      <c r="M33" s="895"/>
      <c r="N33" s="886">
        <f>AVERAGE(N28:N32)</f>
        <v>-16.740000000000002</v>
      </c>
      <c r="O33" s="765"/>
      <c r="P33" s="893">
        <f>AVERAGE(P28:P32)</f>
        <v>2.3164000000000002</v>
      </c>
      <c r="Q33" s="896"/>
      <c r="R33" s="633"/>
    </row>
    <row r="34" spans="2:18" ht="28">
      <c r="B34" s="621"/>
      <c r="C34" s="729"/>
      <c r="D34" s="729"/>
      <c r="E34" s="795" t="s">
        <v>103</v>
      </c>
      <c r="F34" s="795" t="s">
        <v>3200</v>
      </c>
      <c r="G34" s="795">
        <v>230</v>
      </c>
      <c r="H34" s="897">
        <v>3.6481E-2</v>
      </c>
      <c r="I34" s="897">
        <v>1.178E-3</v>
      </c>
      <c r="J34" s="897">
        <v>0.282248</v>
      </c>
      <c r="K34" s="898">
        <v>1.5E-5</v>
      </c>
      <c r="L34" s="894">
        <v>0.28224293067389294</v>
      </c>
      <c r="M34" s="885">
        <v>-18.530830492411443</v>
      </c>
      <c r="N34" s="899">
        <v>-13.7</v>
      </c>
      <c r="O34" s="872">
        <v>1.4239999999999999</v>
      </c>
      <c r="P34" s="872">
        <v>2.121</v>
      </c>
      <c r="Q34" s="887">
        <v>-0.96451807228915665</v>
      </c>
      <c r="R34" s="528"/>
    </row>
    <row r="35" spans="2:18">
      <c r="B35" s="621"/>
      <c r="C35" s="729"/>
      <c r="D35" s="729"/>
      <c r="E35" s="791" t="s">
        <v>104</v>
      </c>
      <c r="F35" s="792"/>
      <c r="G35" s="791">
        <v>227</v>
      </c>
      <c r="H35" s="882">
        <v>3.9974999999999997E-2</v>
      </c>
      <c r="I35" s="882">
        <v>1.407E-3</v>
      </c>
      <c r="J35" s="882">
        <v>0.28236800000000001</v>
      </c>
      <c r="K35" s="883">
        <v>1.1E-5</v>
      </c>
      <c r="L35" s="884">
        <v>0.28236202435365076</v>
      </c>
      <c r="M35" s="885">
        <v>-14.287128852927822</v>
      </c>
      <c r="N35" s="886">
        <v>-9.5</v>
      </c>
      <c r="O35" s="726">
        <v>1.264</v>
      </c>
      <c r="P35" s="726">
        <v>1.859</v>
      </c>
      <c r="Q35" s="887">
        <v>-0.95762048192771088</v>
      </c>
      <c r="R35" s="632"/>
    </row>
    <row r="36" spans="2:18">
      <c r="B36" s="621"/>
      <c r="C36" s="729"/>
      <c r="D36" s="729"/>
      <c r="E36" s="791" t="s">
        <v>105</v>
      </c>
      <c r="F36" s="792"/>
      <c r="G36" s="791">
        <v>227</v>
      </c>
      <c r="H36" s="882">
        <v>3.9760999999999998E-2</v>
      </c>
      <c r="I36" s="882">
        <v>1.4549999999999999E-3</v>
      </c>
      <c r="J36" s="882">
        <v>0.28232099999999999</v>
      </c>
      <c r="K36" s="883">
        <v>1.4E-5</v>
      </c>
      <c r="L36" s="884">
        <v>0.28231482049364731</v>
      </c>
      <c r="M36" s="885">
        <v>-15.949245328392703</v>
      </c>
      <c r="N36" s="886">
        <v>-11.2</v>
      </c>
      <c r="O36" s="726">
        <v>1.331</v>
      </c>
      <c r="P36" s="726">
        <v>1.9630000000000001</v>
      </c>
      <c r="Q36" s="887">
        <v>-0.95617469879518069</v>
      </c>
      <c r="R36" s="632"/>
    </row>
    <row r="37" spans="2:18">
      <c r="B37" s="621"/>
      <c r="C37" s="729"/>
      <c r="D37" s="729"/>
      <c r="E37" s="791" t="s">
        <v>106</v>
      </c>
      <c r="F37" s="792"/>
      <c r="G37" s="791">
        <v>214</v>
      </c>
      <c r="H37" s="882">
        <v>3.5314999999999999E-2</v>
      </c>
      <c r="I37" s="882">
        <v>1.1429999999999999E-3</v>
      </c>
      <c r="J37" s="882">
        <v>0.2823</v>
      </c>
      <c r="K37" s="883">
        <v>1.5999999999999999E-5</v>
      </c>
      <c r="L37" s="884">
        <v>0.28229542414560849</v>
      </c>
      <c r="M37" s="885">
        <v>-16.691893115302612</v>
      </c>
      <c r="N37" s="886">
        <v>-12.2</v>
      </c>
      <c r="O37" s="726">
        <v>1.35</v>
      </c>
      <c r="P37" s="726">
        <v>2.016</v>
      </c>
      <c r="Q37" s="887">
        <v>-0.96557228915662652</v>
      </c>
      <c r="R37" s="632"/>
    </row>
    <row r="38" spans="2:18">
      <c r="B38" s="621"/>
      <c r="C38" s="729"/>
      <c r="D38" s="729"/>
      <c r="E38" s="791" t="s">
        <v>107</v>
      </c>
      <c r="F38" s="792"/>
      <c r="G38" s="791">
        <v>213</v>
      </c>
      <c r="H38" s="882">
        <v>4.3964999999999997E-2</v>
      </c>
      <c r="I38" s="882">
        <v>1.387E-3</v>
      </c>
      <c r="J38" s="882">
        <v>0.28228700000000001</v>
      </c>
      <c r="K38" s="883">
        <v>1.4E-5</v>
      </c>
      <c r="L38" s="884">
        <v>0.28228147332151454</v>
      </c>
      <c r="M38" s="885">
        <v>-17.151627459579544</v>
      </c>
      <c r="N38" s="886">
        <v>-12.7</v>
      </c>
      <c r="O38" s="726">
        <v>1.377</v>
      </c>
      <c r="P38" s="726">
        <v>2.0470000000000002</v>
      </c>
      <c r="Q38" s="887">
        <v>-0.95822289156626506</v>
      </c>
      <c r="R38" s="632"/>
    </row>
    <row r="39" spans="2:18">
      <c r="B39" s="621"/>
      <c r="C39" s="729"/>
      <c r="D39" s="729"/>
      <c r="E39" s="791" t="s">
        <v>108</v>
      </c>
      <c r="F39" s="792"/>
      <c r="G39" s="791">
        <v>229</v>
      </c>
      <c r="H39" s="882">
        <v>3.0085000000000001E-2</v>
      </c>
      <c r="I39" s="882">
        <v>1.013E-3</v>
      </c>
      <c r="J39" s="882">
        <v>0.282198</v>
      </c>
      <c r="K39" s="883">
        <v>1.5E-5</v>
      </c>
      <c r="L39" s="884">
        <v>0.28219365971773497</v>
      </c>
      <c r="M39" s="885">
        <v>-20.299039508863139</v>
      </c>
      <c r="N39" s="886">
        <v>-15.4</v>
      </c>
      <c r="O39" s="726">
        <v>1.4870000000000001</v>
      </c>
      <c r="P39" s="726">
        <v>2.2309999999999999</v>
      </c>
      <c r="Q39" s="887">
        <v>-0.96948795180722891</v>
      </c>
      <c r="R39" s="632"/>
    </row>
    <row r="40" spans="2:18">
      <c r="B40" s="621"/>
      <c r="C40" s="729"/>
      <c r="D40" s="729"/>
      <c r="E40" s="791" t="s">
        <v>109</v>
      </c>
      <c r="F40" s="792"/>
      <c r="G40" s="791">
        <v>229</v>
      </c>
      <c r="H40" s="882">
        <v>3.3550000000000003E-2</v>
      </c>
      <c r="I40" s="882">
        <v>1.096E-3</v>
      </c>
      <c r="J40" s="882">
        <v>0.28220699999999999</v>
      </c>
      <c r="K40" s="883">
        <v>1.4E-5</v>
      </c>
      <c r="L40" s="884">
        <v>0.28220230409737163</v>
      </c>
      <c r="M40" s="885">
        <v>-19.980761885902698</v>
      </c>
      <c r="N40" s="886">
        <v>-15.1</v>
      </c>
      <c r="O40" s="726">
        <v>1.478</v>
      </c>
      <c r="P40" s="726">
        <v>2.2120000000000002</v>
      </c>
      <c r="Q40" s="887">
        <v>-0.96698795180722896</v>
      </c>
      <c r="R40" s="632"/>
    </row>
    <row r="41" spans="2:18">
      <c r="B41" s="621"/>
      <c r="C41" s="729"/>
      <c r="D41" s="729"/>
      <c r="E41" s="791" t="s">
        <v>110</v>
      </c>
      <c r="F41" s="792"/>
      <c r="G41" s="791">
        <v>228</v>
      </c>
      <c r="H41" s="882">
        <v>5.1868999999999998E-2</v>
      </c>
      <c r="I41" s="882">
        <v>1.707E-3</v>
      </c>
      <c r="J41" s="882">
        <v>0.282221</v>
      </c>
      <c r="K41" s="883">
        <v>1.5E-5</v>
      </c>
      <c r="L41" s="884">
        <v>0.28221371822328756</v>
      </c>
      <c r="M41" s="885">
        <v>-19.485663361294982</v>
      </c>
      <c r="N41" s="886">
        <v>-14.7</v>
      </c>
      <c r="O41" s="726">
        <v>1.4830000000000001</v>
      </c>
      <c r="P41" s="726">
        <v>2.1869999999999998</v>
      </c>
      <c r="Q41" s="887">
        <v>-0.94858433734939762</v>
      </c>
      <c r="R41" s="632"/>
    </row>
    <row r="42" spans="2:18">
      <c r="B42" s="621"/>
      <c r="C42" s="729"/>
      <c r="D42" s="729"/>
      <c r="E42" s="791" t="s">
        <v>111</v>
      </c>
      <c r="F42" s="792"/>
      <c r="G42" s="791">
        <v>230</v>
      </c>
      <c r="H42" s="882">
        <v>4.5643999999999997E-2</v>
      </c>
      <c r="I42" s="882">
        <v>1.611E-3</v>
      </c>
      <c r="J42" s="882">
        <v>0.28232600000000002</v>
      </c>
      <c r="K42" s="883">
        <v>1.2E-5</v>
      </c>
      <c r="L42" s="884">
        <v>0.28231906733076534</v>
      </c>
      <c r="M42" s="885">
        <v>-15.772424426746534</v>
      </c>
      <c r="N42" s="886">
        <v>-11</v>
      </c>
      <c r="O42" s="726">
        <v>1.33</v>
      </c>
      <c r="P42" s="726">
        <v>1.9530000000000001</v>
      </c>
      <c r="Q42" s="887">
        <v>-0.95147590361445777</v>
      </c>
      <c r="R42" s="632"/>
    </row>
    <row r="43" spans="2:18">
      <c r="B43" s="621"/>
      <c r="C43" s="729"/>
      <c r="D43" s="729"/>
      <c r="E43" s="791" t="s">
        <v>112</v>
      </c>
      <c r="F43" s="792"/>
      <c r="G43" s="791">
        <v>228</v>
      </c>
      <c r="H43" s="882">
        <v>2.7831000000000002E-2</v>
      </c>
      <c r="I43" s="882">
        <v>9.6199999999999996E-4</v>
      </c>
      <c r="J43" s="882">
        <v>0.28222399999999997</v>
      </c>
      <c r="K43" s="883">
        <v>1.2999999999999999E-5</v>
      </c>
      <c r="L43" s="884">
        <v>0.28221989626877714</v>
      </c>
      <c r="M43" s="885">
        <v>-19.379570820309276</v>
      </c>
      <c r="N43" s="886">
        <v>-14.5</v>
      </c>
      <c r="O43" s="726">
        <v>1.45</v>
      </c>
      <c r="P43" s="726">
        <v>2.1739999999999999</v>
      </c>
      <c r="Q43" s="887">
        <v>-0.97102409638554221</v>
      </c>
      <c r="R43" s="632"/>
    </row>
    <row r="44" spans="2:18">
      <c r="B44" s="621"/>
      <c r="C44" s="729"/>
      <c r="D44" s="729"/>
      <c r="E44" s="791" t="s">
        <v>113</v>
      </c>
      <c r="F44" s="792"/>
      <c r="G44" s="791">
        <v>228</v>
      </c>
      <c r="H44" s="882">
        <v>4.3529999999999999E-2</v>
      </c>
      <c r="I44" s="882">
        <v>1.387E-3</v>
      </c>
      <c r="J44" s="882">
        <v>0.28226299999999999</v>
      </c>
      <c r="K44" s="883">
        <v>1.4E-5</v>
      </c>
      <c r="L44" s="884">
        <v>0.28225708328980659</v>
      </c>
      <c r="M44" s="885">
        <v>-18.000367787476268</v>
      </c>
      <c r="N44" s="886">
        <v>-13.2</v>
      </c>
      <c r="O44" s="726">
        <v>1.4119999999999999</v>
      </c>
      <c r="P44" s="726">
        <v>2.0920000000000001</v>
      </c>
      <c r="Q44" s="887">
        <v>-0.95822289156626506</v>
      </c>
      <c r="R44" s="632"/>
    </row>
    <row r="45" spans="2:18">
      <c r="B45" s="621"/>
      <c r="C45" s="729"/>
      <c r="D45" s="729"/>
      <c r="E45" s="793" t="s">
        <v>114</v>
      </c>
      <c r="F45" s="793"/>
      <c r="G45" s="793">
        <v>223</v>
      </c>
      <c r="H45" s="890">
        <v>3.8764E-2</v>
      </c>
      <c r="I45" s="890">
        <v>1.338E-3</v>
      </c>
      <c r="J45" s="890">
        <v>0.282385</v>
      </c>
      <c r="K45" s="891">
        <v>1.4E-5</v>
      </c>
      <c r="L45" s="884">
        <v>0.28237941774487513</v>
      </c>
      <c r="M45" s="888">
        <v>-13.685937787334401</v>
      </c>
      <c r="N45" s="892">
        <v>-9</v>
      </c>
      <c r="O45" s="726">
        <v>1.238</v>
      </c>
      <c r="P45" s="726">
        <v>1.823</v>
      </c>
      <c r="Q45" s="889">
        <v>-0.95969879518072287</v>
      </c>
      <c r="R45" s="45"/>
    </row>
    <row r="46" spans="2:18">
      <c r="B46" s="621"/>
      <c r="C46" s="729"/>
      <c r="D46" s="729"/>
      <c r="E46" s="794"/>
      <c r="F46" s="794"/>
      <c r="G46" s="794"/>
      <c r="H46" s="794"/>
      <c r="I46" s="794"/>
      <c r="J46" s="794"/>
      <c r="K46" s="794"/>
      <c r="L46" s="894"/>
      <c r="M46" s="895"/>
      <c r="N46" s="886">
        <f>AVERAGE(N34:N45)</f>
        <v>-12.683333333333332</v>
      </c>
      <c r="O46" s="743"/>
      <c r="P46" s="743">
        <f>AVERAGE(P34:P45)</f>
        <v>2.0564999999999998</v>
      </c>
      <c r="Q46" s="896"/>
      <c r="R46" s="633"/>
    </row>
    <row r="47" spans="2:18">
      <c r="B47" s="621"/>
      <c r="C47" s="729"/>
      <c r="D47" s="729"/>
      <c r="E47" s="795" t="s">
        <v>115</v>
      </c>
      <c r="F47" s="795" t="s">
        <v>3201</v>
      </c>
      <c r="G47" s="795">
        <v>224</v>
      </c>
      <c r="H47" s="897">
        <v>5.3867999999999999E-2</v>
      </c>
      <c r="I47" s="897">
        <v>1.5709999999999999E-3</v>
      </c>
      <c r="J47" s="897">
        <v>0.28222399999999997</v>
      </c>
      <c r="K47" s="898">
        <v>2.8E-5</v>
      </c>
      <c r="L47" s="894">
        <v>0.28221741619491597</v>
      </c>
      <c r="M47" s="888">
        <v>-19.379570820309276</v>
      </c>
      <c r="N47" s="899">
        <v>-14.7</v>
      </c>
      <c r="O47" s="726">
        <v>1.4730000000000001</v>
      </c>
      <c r="P47" s="726">
        <v>2.181</v>
      </c>
      <c r="Q47" s="889">
        <v>-0.95268072289156625</v>
      </c>
      <c r="R47" s="528"/>
    </row>
    <row r="48" spans="2:18">
      <c r="B48" s="621"/>
      <c r="C48" s="729"/>
      <c r="D48" s="729"/>
      <c r="E48" s="791" t="s">
        <v>116</v>
      </c>
      <c r="F48" s="792"/>
      <c r="G48" s="791">
        <v>219</v>
      </c>
      <c r="H48" s="882">
        <v>4.9141999999999998E-2</v>
      </c>
      <c r="I48" s="882">
        <v>1.7149999999999999E-3</v>
      </c>
      <c r="J48" s="882">
        <v>0.28213899999999997</v>
      </c>
      <c r="K48" s="883">
        <v>1.5E-5</v>
      </c>
      <c r="L48" s="884">
        <v>0.28213197347305319</v>
      </c>
      <c r="M48" s="885">
        <v>-22.38552614827638</v>
      </c>
      <c r="N48" s="886">
        <v>-17.8</v>
      </c>
      <c r="O48" s="726">
        <v>1.6</v>
      </c>
      <c r="P48" s="726">
        <v>2.375</v>
      </c>
      <c r="Q48" s="887">
        <v>-0.94834337349397591</v>
      </c>
      <c r="R48" s="633"/>
    </row>
    <row r="49" spans="2:19">
      <c r="B49" s="621"/>
      <c r="C49" s="729"/>
      <c r="D49" s="729"/>
      <c r="E49" s="791" t="s">
        <v>117</v>
      </c>
      <c r="F49" s="792"/>
      <c r="G49" s="791">
        <v>217</v>
      </c>
      <c r="H49" s="882">
        <v>5.0575000000000002E-2</v>
      </c>
      <c r="I49" s="882">
        <v>1.547E-3</v>
      </c>
      <c r="J49" s="882">
        <v>0.28218799999999999</v>
      </c>
      <c r="K49" s="883">
        <v>1.2999999999999999E-5</v>
      </c>
      <c r="L49" s="884">
        <v>0.282181719786463</v>
      </c>
      <c r="M49" s="885">
        <v>-20.652681312153256</v>
      </c>
      <c r="N49" s="886">
        <v>-16.100000000000001</v>
      </c>
      <c r="O49" s="726">
        <v>1.5229999999999999</v>
      </c>
      <c r="P49" s="726">
        <v>2.266</v>
      </c>
      <c r="Q49" s="887">
        <v>-0.95340361445783128</v>
      </c>
      <c r="R49" s="633"/>
    </row>
    <row r="50" spans="2:19">
      <c r="B50" s="621"/>
      <c r="C50" s="729"/>
      <c r="D50" s="729"/>
      <c r="E50" s="791" t="s">
        <v>118</v>
      </c>
      <c r="F50" s="792"/>
      <c r="G50" s="791">
        <v>217</v>
      </c>
      <c r="H50" s="882">
        <v>4.0740999999999999E-2</v>
      </c>
      <c r="I50" s="882">
        <v>1.284E-3</v>
      </c>
      <c r="J50" s="882">
        <v>0.282196</v>
      </c>
      <c r="K50" s="883">
        <v>1.5E-5</v>
      </c>
      <c r="L50" s="884">
        <v>0.28219078746336035</v>
      </c>
      <c r="M50" s="885">
        <v>-20.369767869521382</v>
      </c>
      <c r="N50" s="886">
        <v>-15.8</v>
      </c>
      <c r="O50" s="726">
        <v>1.5009999999999999</v>
      </c>
      <c r="P50" s="726">
        <v>2.2440000000000002</v>
      </c>
      <c r="Q50" s="887">
        <v>-0.96132530120481929</v>
      </c>
      <c r="R50" s="633"/>
    </row>
    <row r="51" spans="2:19">
      <c r="B51" s="621"/>
      <c r="C51" s="729"/>
      <c r="D51" s="729"/>
      <c r="E51" s="791" t="s">
        <v>119</v>
      </c>
      <c r="F51" s="792"/>
      <c r="G51" s="791">
        <v>209</v>
      </c>
      <c r="H51" s="882">
        <v>4.7465E-2</v>
      </c>
      <c r="I51" s="882">
        <v>1.4159999999999999E-3</v>
      </c>
      <c r="J51" s="882">
        <v>0.28212100000000001</v>
      </c>
      <c r="K51" s="883">
        <v>1.7E-5</v>
      </c>
      <c r="L51" s="884">
        <v>0.28211546393159176</v>
      </c>
      <c r="M51" s="885">
        <v>-23.022081394198366</v>
      </c>
      <c r="N51" s="886">
        <v>-18.600000000000001</v>
      </c>
      <c r="O51" s="726">
        <v>1.6120000000000001</v>
      </c>
      <c r="P51" s="726">
        <v>2.4169999999999998</v>
      </c>
      <c r="Q51" s="887">
        <v>-0.95734939759036142</v>
      </c>
      <c r="R51" s="633"/>
    </row>
    <row r="52" spans="2:19">
      <c r="B52" s="621"/>
      <c r="C52" s="729"/>
      <c r="D52" s="729"/>
      <c r="E52" s="791" t="s">
        <v>120</v>
      </c>
      <c r="F52" s="792"/>
      <c r="G52" s="791">
        <v>217</v>
      </c>
      <c r="H52" s="882">
        <v>6.1921999999999998E-2</v>
      </c>
      <c r="I52" s="882">
        <v>2.1930000000000001E-3</v>
      </c>
      <c r="J52" s="882">
        <v>0.28213500000000002</v>
      </c>
      <c r="K52" s="883">
        <v>2.4000000000000001E-5</v>
      </c>
      <c r="L52" s="884">
        <v>0.28212609727971133</v>
      </c>
      <c r="M52" s="885">
        <v>-22.52698286959065</v>
      </c>
      <c r="N52" s="886">
        <v>-18.100000000000001</v>
      </c>
      <c r="O52" s="726">
        <v>1.6259999999999999</v>
      </c>
      <c r="P52" s="726">
        <v>2.3879999999999999</v>
      </c>
      <c r="Q52" s="887">
        <v>-0.93394578313253007</v>
      </c>
      <c r="R52" s="633"/>
    </row>
    <row r="53" spans="2:19">
      <c r="B53" s="621"/>
      <c r="C53" s="729"/>
      <c r="D53" s="729"/>
      <c r="E53" s="791" t="s">
        <v>121</v>
      </c>
      <c r="F53" s="792"/>
      <c r="G53" s="791">
        <v>218</v>
      </c>
      <c r="H53" s="882">
        <v>3.6990000000000002E-2</v>
      </c>
      <c r="I53" s="882">
        <v>1.173E-3</v>
      </c>
      <c r="J53" s="882">
        <v>0.28213899999999997</v>
      </c>
      <c r="K53" s="883">
        <v>1.7E-5</v>
      </c>
      <c r="L53" s="884">
        <v>0.28213421609082523</v>
      </c>
      <c r="M53" s="885">
        <v>-22.38552614827638</v>
      </c>
      <c r="N53" s="886">
        <v>-17.8</v>
      </c>
      <c r="O53" s="726">
        <v>1.5760000000000001</v>
      </c>
      <c r="P53" s="726">
        <v>2.37</v>
      </c>
      <c r="Q53" s="887">
        <v>-0.96466867469879514</v>
      </c>
      <c r="R53" s="633"/>
    </row>
    <row r="54" spans="2:19">
      <c r="B54" s="621"/>
      <c r="C54" s="729"/>
      <c r="D54" s="729"/>
      <c r="E54" s="791" t="s">
        <v>122</v>
      </c>
      <c r="F54" s="792"/>
      <c r="G54" s="791">
        <v>217</v>
      </c>
      <c r="H54" s="882">
        <v>3.9184999999999998E-2</v>
      </c>
      <c r="I54" s="882">
        <v>1.3370000000000001E-3</v>
      </c>
      <c r="J54" s="882">
        <v>0.28214800000000001</v>
      </c>
      <c r="K54" s="883">
        <v>1.4E-5</v>
      </c>
      <c r="L54" s="884">
        <v>0.2821425723041377</v>
      </c>
      <c r="M54" s="885">
        <v>-22.067248525313722</v>
      </c>
      <c r="N54" s="886">
        <v>-17.5</v>
      </c>
      <c r="O54" s="726">
        <v>1.571</v>
      </c>
      <c r="P54" s="726">
        <v>2.3530000000000002</v>
      </c>
      <c r="Q54" s="887">
        <v>-0.95972891566265062</v>
      </c>
      <c r="R54" s="633"/>
    </row>
    <row r="55" spans="2:19">
      <c r="B55" s="621"/>
      <c r="C55" s="729"/>
      <c r="D55" s="729"/>
      <c r="E55" s="793" t="s">
        <v>123</v>
      </c>
      <c r="F55" s="793"/>
      <c r="G55" s="793">
        <v>217</v>
      </c>
      <c r="H55" s="890">
        <v>3.2346E-2</v>
      </c>
      <c r="I55" s="890">
        <v>9.3099999999999997E-4</v>
      </c>
      <c r="J55" s="890">
        <v>0.28217999999999999</v>
      </c>
      <c r="K55" s="891">
        <v>1.5999999999999999E-5</v>
      </c>
      <c r="L55" s="884">
        <v>0.28217622050497543</v>
      </c>
      <c r="M55" s="885">
        <v>-20.935594754786237</v>
      </c>
      <c r="N55" s="892">
        <v>-16.3</v>
      </c>
      <c r="O55" s="726">
        <v>1.5089999999999999</v>
      </c>
      <c r="P55" s="726">
        <v>2.278</v>
      </c>
      <c r="Q55" s="887">
        <v>-0.97195783132530122</v>
      </c>
      <c r="R55" s="45"/>
    </row>
    <row r="56" spans="2:19">
      <c r="B56" s="621"/>
      <c r="C56" s="621"/>
      <c r="D56" s="621"/>
      <c r="E56" s="632"/>
      <c r="F56" s="796"/>
      <c r="G56" s="633"/>
      <c r="H56" s="632"/>
      <c r="I56" s="632"/>
      <c r="J56" s="632"/>
      <c r="K56" s="632"/>
      <c r="L56" s="51"/>
      <c r="M56" s="65"/>
      <c r="N56" s="54">
        <f>AVERAGE(N47:N55)</f>
        <v>-16.966666666666665</v>
      </c>
      <c r="O56" s="635"/>
      <c r="P56" s="635">
        <v>2.3191111111111113</v>
      </c>
      <c r="Q56" s="61"/>
      <c r="R56" s="633"/>
    </row>
    <row r="57" spans="2:19">
      <c r="B57" s="621"/>
      <c r="C57" s="621"/>
      <c r="D57" s="621"/>
      <c r="E57" s="521" t="s">
        <v>124</v>
      </c>
      <c r="F57" s="521" t="s">
        <v>3202</v>
      </c>
      <c r="G57" s="521">
        <v>207</v>
      </c>
      <c r="H57" s="57">
        <v>2.2114000000000002E-2</v>
      </c>
      <c r="I57" s="57">
        <v>8.61E-4</v>
      </c>
      <c r="J57" s="57">
        <v>0.282194</v>
      </c>
      <c r="K57" s="50">
        <v>2.1999999999999999E-5</v>
      </c>
      <c r="L57" s="51">
        <v>0.28219066606374454</v>
      </c>
      <c r="M57" s="63">
        <v>-20.440496230179626</v>
      </c>
      <c r="N57" s="62">
        <v>-16</v>
      </c>
      <c r="O57" s="630">
        <v>1.4870000000000001</v>
      </c>
      <c r="P57" s="630">
        <v>2.2519999999999998</v>
      </c>
      <c r="Q57" s="46">
        <v>-0.97406626506024097</v>
      </c>
      <c r="R57" s="528"/>
      <c r="S57" s="630"/>
    </row>
    <row r="58" spans="2:19">
      <c r="B58" s="621"/>
      <c r="C58" s="621"/>
      <c r="D58" s="621"/>
      <c r="E58" s="522" t="s">
        <v>125</v>
      </c>
      <c r="F58" s="807"/>
      <c r="G58" s="522">
        <v>231</v>
      </c>
      <c r="H58" s="58">
        <v>1.9879000000000001E-2</v>
      </c>
      <c r="I58" s="58">
        <v>7.3399999999999995E-4</v>
      </c>
      <c r="J58" s="58">
        <v>0.28230100000000002</v>
      </c>
      <c r="K58" s="45">
        <v>2.6999999999999999E-5</v>
      </c>
      <c r="L58" s="52">
        <v>0.28229782759080163</v>
      </c>
      <c r="M58" s="63">
        <v>-16.656528934971824</v>
      </c>
      <c r="N58" s="54">
        <v>-11.7</v>
      </c>
      <c r="O58" s="630">
        <v>1.3340000000000001</v>
      </c>
      <c r="P58" s="630">
        <v>1.9990000000000001</v>
      </c>
      <c r="Q58" s="46">
        <v>-0.97789156626506024</v>
      </c>
      <c r="R58" s="633"/>
      <c r="S58" s="630"/>
    </row>
    <row r="59" spans="2:19">
      <c r="B59" s="621"/>
      <c r="C59" s="621"/>
      <c r="D59" s="621"/>
      <c r="E59" s="522" t="s">
        <v>126</v>
      </c>
      <c r="F59" s="807"/>
      <c r="G59" s="522">
        <v>214</v>
      </c>
      <c r="H59" s="58">
        <v>3.4161999999999998E-2</v>
      </c>
      <c r="I59" s="58">
        <v>1.274E-3</v>
      </c>
      <c r="J59" s="58">
        <v>0.282362</v>
      </c>
      <c r="K59" s="45">
        <v>2.9E-5</v>
      </c>
      <c r="L59" s="52">
        <v>0.28235689970385408</v>
      </c>
      <c r="M59" s="63">
        <v>-14.499313934902558</v>
      </c>
      <c r="N59" s="54">
        <v>-10</v>
      </c>
      <c r="O59" s="630">
        <v>1.2669999999999999</v>
      </c>
      <c r="P59" s="630">
        <v>1.877</v>
      </c>
      <c r="Q59" s="46">
        <v>-0.96162650602409638</v>
      </c>
      <c r="R59" s="632"/>
      <c r="S59" s="630"/>
    </row>
    <row r="60" spans="2:19">
      <c r="B60" s="621"/>
      <c r="C60" s="621"/>
      <c r="D60" s="621"/>
      <c r="E60" s="522" t="s">
        <v>127</v>
      </c>
      <c r="F60" s="807"/>
      <c r="G60" s="522">
        <v>248</v>
      </c>
      <c r="H60" s="58">
        <v>3.0173999999999999E-2</v>
      </c>
      <c r="I60" s="58">
        <v>1.1130000000000001E-3</v>
      </c>
      <c r="J60" s="58">
        <v>0.28220299999999998</v>
      </c>
      <c r="K60" s="45">
        <v>2.0000000000000002E-5</v>
      </c>
      <c r="L60" s="52">
        <v>0.28219783468302595</v>
      </c>
      <c r="M60" s="63">
        <v>-20.12221860721808</v>
      </c>
      <c r="N60" s="54">
        <v>-14.9</v>
      </c>
      <c r="O60" s="630">
        <v>1.4850000000000001</v>
      </c>
      <c r="P60" s="630">
        <v>2.21</v>
      </c>
      <c r="Q60" s="46">
        <v>-0.96647590361445779</v>
      </c>
      <c r="R60" s="632"/>
      <c r="S60" s="630"/>
    </row>
    <row r="61" spans="2:19">
      <c r="B61" s="621"/>
      <c r="C61" s="621"/>
      <c r="D61" s="621"/>
      <c r="E61" s="522" t="s">
        <v>128</v>
      </c>
      <c r="F61" s="807"/>
      <c r="G61" s="522">
        <v>217</v>
      </c>
      <c r="H61" s="58">
        <v>5.9416999999999998E-2</v>
      </c>
      <c r="I61" s="58">
        <v>2.0530000000000001E-3</v>
      </c>
      <c r="J61" s="58">
        <v>0.28225499999999998</v>
      </c>
      <c r="K61" s="45">
        <v>2.5999999999999998E-5</v>
      </c>
      <c r="L61" s="52">
        <v>0.28224666562482775</v>
      </c>
      <c r="M61" s="63">
        <v>-18.28328123010925</v>
      </c>
      <c r="N61" s="54">
        <v>-13.8</v>
      </c>
      <c r="O61" s="630">
        <v>1.448</v>
      </c>
      <c r="P61" s="630">
        <v>2.1219999999999999</v>
      </c>
      <c r="Q61" s="46">
        <v>-0.93816265060240966</v>
      </c>
      <c r="R61" s="632"/>
      <c r="S61" s="630"/>
    </row>
    <row r="62" spans="2:19">
      <c r="B62" s="621"/>
      <c r="C62" s="621"/>
      <c r="D62" s="621"/>
      <c r="E62" s="522" t="s">
        <v>129</v>
      </c>
      <c r="F62" s="807"/>
      <c r="G62" s="522">
        <v>217</v>
      </c>
      <c r="H62" s="58">
        <v>2.9302999999999999E-2</v>
      </c>
      <c r="I62" s="58">
        <v>1.1169999999999999E-3</v>
      </c>
      <c r="J62" s="58">
        <v>0.28225099999999997</v>
      </c>
      <c r="K62" s="45">
        <v>1.9000000000000001E-5</v>
      </c>
      <c r="L62" s="52">
        <v>0.28224646541789211</v>
      </c>
      <c r="M62" s="63">
        <v>-18.42473795142574</v>
      </c>
      <c r="N62" s="54">
        <v>-13.8</v>
      </c>
      <c r="O62" s="630">
        <v>1.4179999999999999</v>
      </c>
      <c r="P62" s="630">
        <v>2.1219999999999999</v>
      </c>
      <c r="Q62" s="46">
        <v>-0.96635542168674704</v>
      </c>
      <c r="R62" s="632"/>
      <c r="S62" s="630"/>
    </row>
    <row r="63" spans="2:19">
      <c r="B63" s="621"/>
      <c r="C63" s="621"/>
      <c r="D63" s="621"/>
      <c r="E63" s="522" t="s">
        <v>130</v>
      </c>
      <c r="F63" s="807"/>
      <c r="G63" s="522">
        <v>218</v>
      </c>
      <c r="H63" s="58">
        <v>2.1558000000000001E-2</v>
      </c>
      <c r="I63" s="58">
        <v>8.1800000000000004E-4</v>
      </c>
      <c r="J63" s="58">
        <v>0.28226699999999999</v>
      </c>
      <c r="K63" s="45">
        <v>2.0000000000000002E-5</v>
      </c>
      <c r="L63" s="52">
        <v>0.28226366390647489</v>
      </c>
      <c r="M63" s="63">
        <v>-17.858911066160886</v>
      </c>
      <c r="N63" s="54">
        <v>-13.2</v>
      </c>
      <c r="O63" s="630">
        <v>1.3839999999999999</v>
      </c>
      <c r="P63" s="630">
        <v>2.0830000000000002</v>
      </c>
      <c r="Q63" s="46">
        <v>-0.97536144578313255</v>
      </c>
      <c r="R63" s="632"/>
      <c r="S63" s="630"/>
    </row>
    <row r="64" spans="2:19">
      <c r="B64" s="621"/>
      <c r="C64" s="621"/>
      <c r="D64" s="621"/>
      <c r="E64" s="522" t="s">
        <v>131</v>
      </c>
      <c r="F64" s="807"/>
      <c r="G64" s="522">
        <v>218</v>
      </c>
      <c r="H64" s="58">
        <v>1.685E-2</v>
      </c>
      <c r="I64" s="58">
        <v>6.02E-4</v>
      </c>
      <c r="J64" s="58">
        <v>0.28219699999999998</v>
      </c>
      <c r="K64" s="45">
        <v>1.5999999999999999E-5</v>
      </c>
      <c r="L64" s="52">
        <v>0.28219454483092649</v>
      </c>
      <c r="M64" s="63">
        <v>-20.334403689192815</v>
      </c>
      <c r="N64" s="54">
        <v>-15.6</v>
      </c>
      <c r="O64" s="630">
        <v>1.4730000000000001</v>
      </c>
      <c r="P64" s="630">
        <v>2.2370000000000001</v>
      </c>
      <c r="Q64" s="46">
        <v>-0.98186746987951812</v>
      </c>
      <c r="R64" s="632"/>
      <c r="S64" s="630"/>
    </row>
    <row r="65" spans="2:20">
      <c r="B65" s="621"/>
      <c r="C65" s="621"/>
      <c r="D65" s="621"/>
      <c r="E65" s="523" t="s">
        <v>132</v>
      </c>
      <c r="F65" s="523"/>
      <c r="G65" s="523">
        <v>217</v>
      </c>
      <c r="H65" s="59">
        <v>1.5054E-2</v>
      </c>
      <c r="I65" s="59">
        <v>5.6800000000000004E-4</v>
      </c>
      <c r="J65" s="59">
        <v>0.28223399999999998</v>
      </c>
      <c r="K65" s="47">
        <v>1.5E-5</v>
      </c>
      <c r="L65" s="52">
        <v>0.2822316941426703</v>
      </c>
      <c r="M65" s="63">
        <v>-19.025929017018051</v>
      </c>
      <c r="N65" s="55">
        <v>-14.3</v>
      </c>
      <c r="O65" s="630">
        <v>1.421</v>
      </c>
      <c r="P65" s="630">
        <v>2.1549999999999998</v>
      </c>
      <c r="Q65" s="46">
        <v>-0.98289156626506025</v>
      </c>
      <c r="R65" s="47"/>
      <c r="S65" s="630"/>
    </row>
    <row r="66" spans="2:20">
      <c r="B66" s="711"/>
      <c r="C66" s="621"/>
      <c r="D66" s="621"/>
      <c r="E66" s="633"/>
      <c r="F66" s="633"/>
      <c r="G66" s="633"/>
      <c r="H66" s="633"/>
      <c r="I66" s="633"/>
      <c r="J66" s="633"/>
      <c r="K66" s="633"/>
      <c r="L66" s="60"/>
      <c r="M66" s="65"/>
      <c r="N66" s="54">
        <f>AVERAGE(N57:N65)</f>
        <v>-13.7</v>
      </c>
      <c r="O66" s="635"/>
      <c r="P66" s="635">
        <v>2.1174444444444442</v>
      </c>
      <c r="Q66" s="61"/>
      <c r="R66" s="632"/>
    </row>
    <row r="67" spans="2:20">
      <c r="B67" s="621"/>
      <c r="C67" s="621"/>
      <c r="D67" s="621"/>
      <c r="E67" s="521" t="s">
        <v>31</v>
      </c>
      <c r="F67" s="521" t="s">
        <v>3201</v>
      </c>
      <c r="G67" s="521">
        <v>227</v>
      </c>
      <c r="H67" s="57">
        <v>4.6295999999999997E-2</v>
      </c>
      <c r="I67" s="57">
        <v>7.6499999999999995E-4</v>
      </c>
      <c r="J67" s="57">
        <v>0.28215499999999999</v>
      </c>
      <c r="K67" s="50">
        <v>1.5999999999999999E-5</v>
      </c>
      <c r="L67" s="51">
        <v>0.28215175098119599</v>
      </c>
      <c r="M67" s="63">
        <v>-21.819699263011529</v>
      </c>
      <c r="N67" s="62">
        <v>-17</v>
      </c>
      <c r="O67" s="630">
        <v>1.536</v>
      </c>
      <c r="P67" s="630">
        <v>2.3330000000000002</v>
      </c>
      <c r="Q67" s="46">
        <v>-0.97695783132530123</v>
      </c>
      <c r="R67" s="346" t="s">
        <v>134</v>
      </c>
      <c r="S67" s="630"/>
    </row>
    <row r="68" spans="2:20">
      <c r="B68" s="621"/>
      <c r="C68" s="621"/>
      <c r="D68" s="621"/>
      <c r="E68" s="522" t="s">
        <v>32</v>
      </c>
      <c r="F68" s="631"/>
      <c r="G68" s="522">
        <v>225</v>
      </c>
      <c r="H68" s="58">
        <v>3.9882000000000001E-2</v>
      </c>
      <c r="I68" s="58">
        <v>6.38E-4</v>
      </c>
      <c r="J68" s="58">
        <v>0.28221600000000002</v>
      </c>
      <c r="K68" s="45">
        <v>1.2E-5</v>
      </c>
      <c r="L68" s="52">
        <v>0.28221331428443963</v>
      </c>
      <c r="M68" s="63">
        <v>-19.66248426294004</v>
      </c>
      <c r="N68" s="54">
        <v>-14.8</v>
      </c>
      <c r="O68" s="634">
        <v>1.4470000000000001</v>
      </c>
      <c r="P68" s="634">
        <v>2.1960000000000002</v>
      </c>
      <c r="Q68" s="46">
        <v>-0.9807831325301205</v>
      </c>
      <c r="R68" s="633"/>
      <c r="S68" s="630"/>
    </row>
    <row r="69" spans="2:20">
      <c r="B69" s="621"/>
      <c r="C69" s="621"/>
      <c r="D69" s="621"/>
      <c r="E69" s="522" t="s">
        <v>33</v>
      </c>
      <c r="F69" s="631"/>
      <c r="G69" s="522">
        <v>225</v>
      </c>
      <c r="H69" s="58">
        <v>4.5189E-2</v>
      </c>
      <c r="I69" s="58">
        <v>7.3399999999999995E-4</v>
      </c>
      <c r="J69" s="58">
        <v>0.28221499999999999</v>
      </c>
      <c r="K69" s="45">
        <v>1.4E-5</v>
      </c>
      <c r="L69" s="52">
        <v>0.28221191016422986</v>
      </c>
      <c r="M69" s="373">
        <v>-19.697848443269717</v>
      </c>
      <c r="N69" s="54">
        <v>-14.9</v>
      </c>
      <c r="O69" s="630">
        <v>1.452</v>
      </c>
      <c r="P69" s="630">
        <v>2.2000000000000002</v>
      </c>
      <c r="Q69" s="374">
        <v>-0.97789156626506024</v>
      </c>
      <c r="R69" s="633"/>
      <c r="S69" s="634"/>
    </row>
    <row r="70" spans="2:20">
      <c r="B70" s="621"/>
      <c r="C70" s="621"/>
      <c r="D70" s="621"/>
      <c r="E70" s="522" t="s">
        <v>34</v>
      </c>
      <c r="F70" s="631"/>
      <c r="G70" s="522">
        <v>225</v>
      </c>
      <c r="H70" s="58">
        <v>5.1235000000000003E-2</v>
      </c>
      <c r="I70" s="58">
        <v>1.0269999999999999E-3</v>
      </c>
      <c r="J70" s="58">
        <v>0.28211599999999998</v>
      </c>
      <c r="K70" s="45">
        <v>1.9000000000000001E-5</v>
      </c>
      <c r="L70" s="52">
        <v>0.28211167675567311</v>
      </c>
      <c r="M70" s="63">
        <v>-23.198902295844537</v>
      </c>
      <c r="N70" s="54">
        <v>-18.5</v>
      </c>
      <c r="O70" s="630">
        <v>1.601</v>
      </c>
      <c r="P70" s="630">
        <v>2.4249999999999998</v>
      </c>
      <c r="Q70" s="46">
        <v>-0.96906626506024096</v>
      </c>
      <c r="R70" s="632"/>
      <c r="S70" s="630"/>
    </row>
    <row r="71" spans="2:20">
      <c r="B71" s="621"/>
      <c r="C71" s="621"/>
      <c r="D71" s="621"/>
      <c r="E71" s="522" t="s">
        <v>36</v>
      </c>
      <c r="F71" s="631"/>
      <c r="G71" s="522">
        <v>222</v>
      </c>
      <c r="H71" s="58">
        <v>5.8324000000000001E-2</v>
      </c>
      <c r="I71" s="58">
        <v>8.8599999999999996E-4</v>
      </c>
      <c r="J71" s="58">
        <v>0.28236699999999998</v>
      </c>
      <c r="K71" s="45">
        <v>1.5E-5</v>
      </c>
      <c r="L71" s="52">
        <v>0.28236332013959564</v>
      </c>
      <c r="M71" s="63">
        <v>-14.3224930332575</v>
      </c>
      <c r="N71" s="54">
        <v>-9.6</v>
      </c>
      <c r="O71" s="630">
        <v>1.246</v>
      </c>
      <c r="P71" s="630">
        <v>1.863</v>
      </c>
      <c r="Q71" s="46">
        <v>-0.97331325301204819</v>
      </c>
      <c r="R71" s="632"/>
      <c r="S71" s="630"/>
    </row>
    <row r="72" spans="2:20">
      <c r="B72" s="621"/>
      <c r="C72" s="621"/>
      <c r="D72" s="621"/>
      <c r="E72" s="522" t="s">
        <v>37</v>
      </c>
      <c r="F72" s="631"/>
      <c r="G72" s="522">
        <v>219</v>
      </c>
      <c r="H72" s="58">
        <v>5.0624000000000002E-2</v>
      </c>
      <c r="I72" s="58">
        <v>7.8700000000000005E-4</v>
      </c>
      <c r="J72" s="58">
        <v>0.28221200000000002</v>
      </c>
      <c r="K72" s="45">
        <v>2.4000000000000001E-5</v>
      </c>
      <c r="L72" s="52">
        <v>0.28220877558209501</v>
      </c>
      <c r="M72" s="63">
        <v>-19.803940984256528</v>
      </c>
      <c r="N72" s="54">
        <v>-15.1</v>
      </c>
      <c r="O72" s="630">
        <v>1.458</v>
      </c>
      <c r="P72" s="630">
        <v>2.2109999999999999</v>
      </c>
      <c r="Q72" s="46">
        <v>-0.97629518072289156</v>
      </c>
      <c r="R72" s="632"/>
      <c r="S72" s="630"/>
    </row>
    <row r="73" spans="2:20">
      <c r="B73" s="621"/>
      <c r="C73" s="621"/>
      <c r="D73" s="621"/>
      <c r="E73" s="522" t="s">
        <v>38</v>
      </c>
      <c r="F73" s="631"/>
      <c r="G73" s="522">
        <v>222</v>
      </c>
      <c r="H73" s="58">
        <v>5.5645E-2</v>
      </c>
      <c r="I73" s="58">
        <v>8.1800000000000004E-4</v>
      </c>
      <c r="J73" s="58">
        <v>0.28212500000000001</v>
      </c>
      <c r="K73" s="45">
        <v>2.3E-5</v>
      </c>
      <c r="L73" s="52">
        <v>0.28212160256680507</v>
      </c>
      <c r="M73" s="63">
        <v>-22.880624672881879</v>
      </c>
      <c r="N73" s="54">
        <v>-18.100000000000001</v>
      </c>
      <c r="O73" s="630">
        <v>1.58</v>
      </c>
      <c r="P73" s="630">
        <v>2.403</v>
      </c>
      <c r="Q73" s="46">
        <v>-0.97536144578313255</v>
      </c>
      <c r="R73" s="632"/>
      <c r="S73" s="630"/>
    </row>
    <row r="74" spans="2:20">
      <c r="B74" s="621"/>
      <c r="C74" s="621"/>
      <c r="D74" s="621"/>
      <c r="E74" s="522" t="s">
        <v>39</v>
      </c>
      <c r="F74" s="631"/>
      <c r="G74" s="522">
        <v>226</v>
      </c>
      <c r="H74" s="58">
        <v>4.1274999999999999E-2</v>
      </c>
      <c r="I74" s="58">
        <v>6.9399999999999996E-4</v>
      </c>
      <c r="J74" s="58">
        <v>0.28215200000000001</v>
      </c>
      <c r="K74" s="45">
        <v>1.8E-5</v>
      </c>
      <c r="L74" s="52">
        <v>0.28214906553600561</v>
      </c>
      <c r="M74" s="63">
        <v>-21.92579180399834</v>
      </c>
      <c r="N74" s="54">
        <v>-17.100000000000001</v>
      </c>
      <c r="O74" s="630">
        <v>1.538</v>
      </c>
      <c r="P74" s="630">
        <v>2.34</v>
      </c>
      <c r="Q74" s="46">
        <v>-0.97909638554216871</v>
      </c>
      <c r="R74" s="632"/>
      <c r="S74" s="630"/>
    </row>
    <row r="75" spans="2:20">
      <c r="B75" s="621"/>
      <c r="C75" s="621"/>
      <c r="D75" s="621"/>
      <c r="E75" s="522" t="s">
        <v>40</v>
      </c>
      <c r="F75" s="631"/>
      <c r="G75" s="522">
        <v>222</v>
      </c>
      <c r="H75" s="58">
        <v>6.4322000000000004E-2</v>
      </c>
      <c r="I75" s="58">
        <v>8.92E-4</v>
      </c>
      <c r="J75" s="58">
        <v>0.28222199999999997</v>
      </c>
      <c r="K75" s="45">
        <v>2.4000000000000001E-5</v>
      </c>
      <c r="L75" s="52">
        <v>0.28221829521954778</v>
      </c>
      <c r="M75" s="63">
        <v>-19.450299180967523</v>
      </c>
      <c r="N75" s="54">
        <v>-14.7</v>
      </c>
      <c r="O75" s="630">
        <v>1.448</v>
      </c>
      <c r="P75" s="630">
        <v>2.1869999999999998</v>
      </c>
      <c r="Q75" s="46">
        <v>-0.97313253012048195</v>
      </c>
      <c r="R75" s="632"/>
      <c r="S75" s="630"/>
    </row>
    <row r="76" spans="2:20">
      <c r="B76" s="621"/>
      <c r="C76" s="621"/>
      <c r="D76" s="621"/>
      <c r="E76" s="522" t="s">
        <v>41</v>
      </c>
      <c r="F76" s="631"/>
      <c r="G76" s="522">
        <v>223</v>
      </c>
      <c r="H76" s="58">
        <v>3.9361E-2</v>
      </c>
      <c r="I76" s="58">
        <v>6.4700000000000001E-4</v>
      </c>
      <c r="J76" s="58">
        <v>0.28192600000000001</v>
      </c>
      <c r="K76" s="45">
        <v>2.0000000000000002E-5</v>
      </c>
      <c r="L76" s="52">
        <v>0.28192330065839627</v>
      </c>
      <c r="M76" s="63">
        <v>-29.918096558358975</v>
      </c>
      <c r="N76" s="54">
        <v>-25.1</v>
      </c>
      <c r="O76" s="630">
        <v>1.8460000000000001</v>
      </c>
      <c r="P76" s="630">
        <v>2.8410000000000002</v>
      </c>
      <c r="Q76" s="46">
        <v>-0.98051204819277105</v>
      </c>
      <c r="R76" s="632"/>
      <c r="S76" s="630"/>
    </row>
    <row r="77" spans="2:20">
      <c r="B77" s="621"/>
      <c r="C77" s="621"/>
      <c r="D77" s="621"/>
      <c r="E77" s="522" t="s">
        <v>42</v>
      </c>
      <c r="F77" s="631"/>
      <c r="G77" s="522">
        <v>224</v>
      </c>
      <c r="H77" s="58">
        <v>4.2029999999999998E-2</v>
      </c>
      <c r="I77" s="58">
        <v>6.9200000000000002E-4</v>
      </c>
      <c r="J77" s="58">
        <v>0.28208499999999997</v>
      </c>
      <c r="K77" s="45">
        <v>2.0000000000000002E-5</v>
      </c>
      <c r="L77" s="52">
        <v>0.2820820999407268</v>
      </c>
      <c r="M77" s="63">
        <v>-24.295191886044563</v>
      </c>
      <c r="N77" s="54">
        <v>-19.5</v>
      </c>
      <c r="O77" s="630">
        <v>1.629</v>
      </c>
      <c r="P77" s="630">
        <v>2.4889999999999999</v>
      </c>
      <c r="Q77" s="46">
        <v>-0.97915662650602409</v>
      </c>
      <c r="R77" s="632"/>
      <c r="S77" s="630"/>
    </row>
    <row r="78" spans="2:20">
      <c r="B78" s="621"/>
      <c r="C78" s="621"/>
      <c r="D78" s="621"/>
      <c r="E78" s="523" t="s">
        <v>43</v>
      </c>
      <c r="F78" s="523"/>
      <c r="G78" s="523">
        <v>222</v>
      </c>
      <c r="H78" s="59">
        <v>4.0620999999999997E-2</v>
      </c>
      <c r="I78" s="59">
        <v>7.2800000000000002E-4</v>
      </c>
      <c r="J78" s="59">
        <v>0.28217900000000001</v>
      </c>
      <c r="K78" s="47">
        <v>1.8E-5</v>
      </c>
      <c r="L78" s="52">
        <v>0.28217597636752334</v>
      </c>
      <c r="M78" s="63">
        <v>-20.970958935113693</v>
      </c>
      <c r="N78" s="55">
        <v>-16.2</v>
      </c>
      <c r="O78" s="630">
        <v>1.5009999999999999</v>
      </c>
      <c r="P78" s="630">
        <v>2.2799999999999998</v>
      </c>
      <c r="Q78" s="46">
        <v>-0.97807228915662647</v>
      </c>
      <c r="R78" s="45"/>
      <c r="S78" s="630"/>
    </row>
    <row r="79" spans="2:20">
      <c r="B79" s="621"/>
      <c r="C79" s="621"/>
      <c r="D79" s="621"/>
      <c r="E79" s="632"/>
      <c r="F79" s="633"/>
      <c r="G79" s="633"/>
      <c r="H79" s="632"/>
      <c r="I79" s="632"/>
      <c r="J79" s="632"/>
      <c r="K79" s="632"/>
      <c r="L79" s="60"/>
      <c r="M79" s="65"/>
      <c r="N79" s="54">
        <f>AVERAGE(N67:N78)</f>
        <v>-16.716666666666665</v>
      </c>
      <c r="O79" s="635"/>
      <c r="P79" s="635">
        <v>2.3140000000000001</v>
      </c>
      <c r="Q79" s="61"/>
      <c r="R79" s="633"/>
    </row>
    <row r="80" spans="2:20">
      <c r="B80" s="621"/>
      <c r="C80" s="621"/>
      <c r="D80" s="621"/>
      <c r="E80" s="521" t="s">
        <v>44</v>
      </c>
      <c r="F80" s="521" t="s">
        <v>3199</v>
      </c>
      <c r="G80" s="521">
        <v>222</v>
      </c>
      <c r="H80" s="57">
        <v>4.0721E-2</v>
      </c>
      <c r="I80" s="57">
        <v>6.4899999999999995E-4</v>
      </c>
      <c r="J80" s="57">
        <v>0.28221000000000002</v>
      </c>
      <c r="K80" s="50">
        <v>1.5999999999999999E-5</v>
      </c>
      <c r="L80" s="51">
        <v>0.28220730448148712</v>
      </c>
      <c r="M80" s="63">
        <v>-19.874669344913663</v>
      </c>
      <c r="N80" s="62">
        <v>-15.1</v>
      </c>
      <c r="O80" s="630">
        <v>1.456</v>
      </c>
      <c r="P80" s="630">
        <v>2.2130000000000001</v>
      </c>
      <c r="Q80" s="46">
        <v>-0.98045180722891567</v>
      </c>
      <c r="R80" s="529"/>
      <c r="T80" s="630"/>
    </row>
    <row r="81" spans="2:20">
      <c r="B81" s="621"/>
      <c r="C81" s="621"/>
      <c r="D81" s="621"/>
      <c r="E81" s="522" t="s">
        <v>45</v>
      </c>
      <c r="F81" s="631"/>
      <c r="G81" s="522">
        <v>222</v>
      </c>
      <c r="H81" s="58">
        <v>4.5737E-2</v>
      </c>
      <c r="I81" s="58">
        <v>7.6300000000000001E-4</v>
      </c>
      <c r="J81" s="58">
        <v>0.28221299999999999</v>
      </c>
      <c r="K81" s="45">
        <v>1.9000000000000001E-5</v>
      </c>
      <c r="L81" s="52">
        <v>0.28220983100057728</v>
      </c>
      <c r="M81" s="63">
        <v>-19.768576803927964</v>
      </c>
      <c r="N81" s="54">
        <v>-15</v>
      </c>
      <c r="O81" s="630">
        <v>1.4550000000000001</v>
      </c>
      <c r="P81" s="630">
        <v>2.2050000000000001</v>
      </c>
      <c r="Q81" s="46">
        <v>-0.9770180722891566</v>
      </c>
      <c r="R81" s="633"/>
      <c r="T81" s="630"/>
    </row>
    <row r="82" spans="2:20">
      <c r="B82" s="621"/>
      <c r="C82" s="621"/>
      <c r="D82" s="621"/>
      <c r="E82" s="522" t="s">
        <v>46</v>
      </c>
      <c r="F82" s="631"/>
      <c r="G82" s="522">
        <v>224</v>
      </c>
      <c r="H82" s="58">
        <v>4.6828000000000002E-2</v>
      </c>
      <c r="I82" s="58">
        <v>7.2999999999999996E-4</v>
      </c>
      <c r="J82" s="58">
        <v>0.28221600000000002</v>
      </c>
      <c r="K82" s="45">
        <v>1.5999999999999999E-5</v>
      </c>
      <c r="L82" s="52">
        <v>0.28221294068891706</v>
      </c>
      <c r="M82" s="63">
        <v>-19.66248426294004</v>
      </c>
      <c r="N82" s="54">
        <v>-14.8</v>
      </c>
      <c r="O82" s="630">
        <v>1.45</v>
      </c>
      <c r="P82" s="630">
        <v>2.1970000000000001</v>
      </c>
      <c r="Q82" s="46">
        <v>-0.9780120481927711</v>
      </c>
      <c r="R82" s="633"/>
      <c r="T82" s="630"/>
    </row>
    <row r="83" spans="2:20">
      <c r="B83" s="621"/>
      <c r="C83" s="621"/>
      <c r="D83" s="621"/>
      <c r="E83" s="522" t="s">
        <v>47</v>
      </c>
      <c r="F83" s="631"/>
      <c r="G83" s="522">
        <v>224</v>
      </c>
      <c r="H83" s="58">
        <v>0.16122900000000001</v>
      </c>
      <c r="I83" s="58">
        <v>2.3890000000000001E-3</v>
      </c>
      <c r="J83" s="58">
        <v>0.28236899999999998</v>
      </c>
      <c r="K83" s="45">
        <v>2.0999999999999999E-5</v>
      </c>
      <c r="L83" s="52">
        <v>0.28235898809016824</v>
      </c>
      <c r="M83" s="63">
        <v>-14.251764672600364</v>
      </c>
      <c r="N83" s="54">
        <v>-9.6999999999999993</v>
      </c>
      <c r="O83" s="630">
        <v>1.2949999999999999</v>
      </c>
      <c r="P83" s="630">
        <v>1.8720000000000001</v>
      </c>
      <c r="Q83" s="46">
        <v>-0.9280421686746988</v>
      </c>
      <c r="R83" s="633"/>
      <c r="T83" s="630"/>
    </row>
    <row r="84" spans="2:20">
      <c r="B84" s="621"/>
      <c r="C84" s="621"/>
      <c r="D84" s="621"/>
      <c r="E84" s="522" t="s">
        <v>48</v>
      </c>
      <c r="F84" s="631"/>
      <c r="G84" s="522">
        <v>224</v>
      </c>
      <c r="H84" s="58">
        <v>4.7910000000000001E-2</v>
      </c>
      <c r="I84" s="58">
        <v>7.6999999999999996E-4</v>
      </c>
      <c r="J84" s="58">
        <v>0.28215099999999999</v>
      </c>
      <c r="K84" s="45">
        <v>1.8E-5</v>
      </c>
      <c r="L84" s="52">
        <v>0.28214777305543304</v>
      </c>
      <c r="M84" s="63">
        <v>-21.961155984328016</v>
      </c>
      <c r="N84" s="54">
        <v>-17.2</v>
      </c>
      <c r="O84" s="630">
        <v>1.542</v>
      </c>
      <c r="P84" s="630">
        <v>2.3439999999999999</v>
      </c>
      <c r="Q84" s="46">
        <v>-0.97680722891566263</v>
      </c>
      <c r="R84" s="633"/>
      <c r="T84" s="630"/>
    </row>
    <row r="85" spans="2:20">
      <c r="B85" s="621"/>
      <c r="C85" s="621"/>
      <c r="D85" s="621"/>
      <c r="E85" s="522" t="s">
        <v>49</v>
      </c>
      <c r="F85" s="631"/>
      <c r="G85" s="522">
        <v>222</v>
      </c>
      <c r="H85" s="58">
        <v>4.4886000000000002E-2</v>
      </c>
      <c r="I85" s="58">
        <v>6.78E-4</v>
      </c>
      <c r="J85" s="58">
        <v>0.28223100000000001</v>
      </c>
      <c r="K85" s="45">
        <v>2.0999999999999999E-5</v>
      </c>
      <c r="L85" s="52">
        <v>0.28222818403458905</v>
      </c>
      <c r="M85" s="63">
        <v>-19.132021558004865</v>
      </c>
      <c r="N85" s="54">
        <v>-14.4</v>
      </c>
      <c r="O85" s="630">
        <v>1.4279999999999999</v>
      </c>
      <c r="P85" s="630">
        <v>2.1669999999999998</v>
      </c>
      <c r="Q85" s="46">
        <v>-0.97957831325301203</v>
      </c>
      <c r="R85" s="633"/>
      <c r="T85" s="630"/>
    </row>
    <row r="86" spans="2:20">
      <c r="B86" s="621"/>
      <c r="C86" s="621"/>
      <c r="D86" s="621"/>
      <c r="E86" s="522" t="s">
        <v>50</v>
      </c>
      <c r="F86" s="631"/>
      <c r="G86" s="522">
        <v>224</v>
      </c>
      <c r="H86" s="58">
        <v>4.7335000000000002E-2</v>
      </c>
      <c r="I86" s="58">
        <v>6.78E-4</v>
      </c>
      <c r="J86" s="58">
        <v>0.28219899999999998</v>
      </c>
      <c r="K86" s="45">
        <v>1.9000000000000001E-5</v>
      </c>
      <c r="L86" s="52">
        <v>0.28219615861244624</v>
      </c>
      <c r="M86" s="63">
        <v>-20.263675328534568</v>
      </c>
      <c r="N86" s="54">
        <v>-15.4</v>
      </c>
      <c r="O86" s="630">
        <v>1.4710000000000001</v>
      </c>
      <c r="P86" s="630">
        <v>2.2349999999999999</v>
      </c>
      <c r="Q86" s="46">
        <v>-0.97957831325301203</v>
      </c>
      <c r="R86" s="633"/>
      <c r="T86" s="630"/>
    </row>
    <row r="87" spans="2:20">
      <c r="B87" s="621"/>
      <c r="C87" s="621"/>
      <c r="D87" s="621"/>
      <c r="E87" s="522" t="s">
        <v>51</v>
      </c>
      <c r="F87" s="631"/>
      <c r="G87" s="522">
        <v>223</v>
      </c>
      <c r="H87" s="58">
        <v>3.6665999999999997E-2</v>
      </c>
      <c r="I87" s="58">
        <v>5.3399999999999997E-4</v>
      </c>
      <c r="J87" s="58">
        <v>0.28218700000000002</v>
      </c>
      <c r="K87" s="45">
        <v>2.0000000000000002E-5</v>
      </c>
      <c r="L87" s="52">
        <v>0.28218477210445692</v>
      </c>
      <c r="M87" s="63">
        <v>-20.68804549248182</v>
      </c>
      <c r="N87" s="54">
        <v>-15.9</v>
      </c>
      <c r="O87" s="630">
        <v>1.482</v>
      </c>
      <c r="P87" s="630">
        <v>2.2610000000000001</v>
      </c>
      <c r="Q87" s="46">
        <v>-0.98391566265060237</v>
      </c>
      <c r="R87" s="633"/>
      <c r="T87" s="630"/>
    </row>
    <row r="88" spans="2:20">
      <c r="B88" s="621"/>
      <c r="C88" s="621"/>
      <c r="D88" s="621"/>
      <c r="E88" s="522" t="s">
        <v>52</v>
      </c>
      <c r="F88" s="631"/>
      <c r="G88" s="522">
        <v>222</v>
      </c>
      <c r="H88" s="58">
        <v>4.7476999999999998E-2</v>
      </c>
      <c r="I88" s="58">
        <v>7.18E-4</v>
      </c>
      <c r="J88" s="58">
        <v>0.28225800000000001</v>
      </c>
      <c r="K88" s="45">
        <v>1.9000000000000001E-5</v>
      </c>
      <c r="L88" s="52">
        <v>0.28225501790093649</v>
      </c>
      <c r="M88" s="373">
        <v>-18.177188689121326</v>
      </c>
      <c r="N88" s="54">
        <v>-13.4</v>
      </c>
      <c r="O88" s="630">
        <v>1.3919999999999999</v>
      </c>
      <c r="P88" s="630">
        <v>2.1059999999999999</v>
      </c>
      <c r="Q88" s="374">
        <v>-0.97837349397590356</v>
      </c>
      <c r="R88" s="633"/>
      <c r="T88" s="630"/>
    </row>
    <row r="89" spans="2:20">
      <c r="B89" s="621"/>
      <c r="C89" s="621"/>
      <c r="D89" s="621"/>
      <c r="E89" s="522" t="s">
        <v>53</v>
      </c>
      <c r="F89" s="631"/>
      <c r="G89" s="522">
        <v>224</v>
      </c>
      <c r="H89" s="58">
        <v>4.7785000000000001E-2</v>
      </c>
      <c r="I89" s="58">
        <v>8.0199999999999998E-4</v>
      </c>
      <c r="J89" s="58">
        <v>0.28221400000000002</v>
      </c>
      <c r="K89" s="45">
        <v>1.7E-5</v>
      </c>
      <c r="L89" s="52">
        <v>0.28221063894864584</v>
      </c>
      <c r="M89" s="63">
        <v>-19.733212623598284</v>
      </c>
      <c r="N89" s="54">
        <v>-15</v>
      </c>
      <c r="O89" s="634">
        <v>1.4570000000000001</v>
      </c>
      <c r="P89" s="634">
        <v>2.2040000000000002</v>
      </c>
      <c r="Q89" s="46">
        <v>-0.97584337349397587</v>
      </c>
      <c r="R89" s="633"/>
      <c r="T89" s="634"/>
    </row>
    <row r="90" spans="2:20">
      <c r="B90" s="621"/>
      <c r="C90" s="621"/>
      <c r="D90" s="621"/>
      <c r="E90" s="522" t="s">
        <v>54</v>
      </c>
      <c r="F90" s="631"/>
      <c r="G90" s="522">
        <v>221</v>
      </c>
      <c r="H90" s="58">
        <v>3.9174E-2</v>
      </c>
      <c r="I90" s="58">
        <v>6.5300000000000004E-4</v>
      </c>
      <c r="J90" s="58">
        <v>0.28220499999999998</v>
      </c>
      <c r="K90" s="45">
        <v>1.5E-5</v>
      </c>
      <c r="L90" s="52">
        <v>0.28220230011015307</v>
      </c>
      <c r="M90" s="373">
        <v>-20.051490246560945</v>
      </c>
      <c r="N90" s="54">
        <v>-15.3</v>
      </c>
      <c r="O90" s="630">
        <v>1.462</v>
      </c>
      <c r="P90" s="630">
        <v>2.2229999999999999</v>
      </c>
      <c r="Q90" s="374">
        <v>-0.98033132530120481</v>
      </c>
      <c r="R90" s="633"/>
      <c r="T90" s="630"/>
    </row>
    <row r="91" spans="2:20">
      <c r="B91" s="621"/>
      <c r="C91" s="621"/>
      <c r="D91" s="621"/>
      <c r="E91" s="522" t="s">
        <v>55</v>
      </c>
      <c r="F91" s="631"/>
      <c r="G91" s="522">
        <v>222</v>
      </c>
      <c r="H91" s="58">
        <v>4.6280000000000002E-2</v>
      </c>
      <c r="I91" s="58">
        <v>8.9499999999999996E-4</v>
      </c>
      <c r="J91" s="58">
        <v>0.282302</v>
      </c>
      <c r="K91" s="45">
        <v>1.8E-5</v>
      </c>
      <c r="L91" s="52">
        <v>0.28229828275952384</v>
      </c>
      <c r="M91" s="63">
        <v>-16.621164754644369</v>
      </c>
      <c r="N91" s="54">
        <v>-11.9</v>
      </c>
      <c r="O91" s="630">
        <v>1.337</v>
      </c>
      <c r="P91" s="630">
        <v>2.0089999999999999</v>
      </c>
      <c r="Q91" s="46">
        <v>-0.97304216867469884</v>
      </c>
      <c r="R91" s="633"/>
      <c r="T91" s="630"/>
    </row>
    <row r="92" spans="2:20">
      <c r="B92" s="621"/>
      <c r="C92" s="621"/>
      <c r="D92" s="621"/>
      <c r="E92" s="522" t="s">
        <v>56</v>
      </c>
      <c r="F92" s="631"/>
      <c r="G92" s="522">
        <v>221</v>
      </c>
      <c r="H92" s="58">
        <v>4.5373999999999998E-2</v>
      </c>
      <c r="I92" s="58">
        <v>9.3199999999999999E-4</v>
      </c>
      <c r="J92" s="58">
        <v>0.28222399999999997</v>
      </c>
      <c r="K92" s="45">
        <v>1.7E-5</v>
      </c>
      <c r="L92" s="52">
        <v>0.28222014655844208</v>
      </c>
      <c r="M92" s="63">
        <v>-19.379570820309276</v>
      </c>
      <c r="N92" s="54">
        <v>-14.7</v>
      </c>
      <c r="O92" s="630">
        <v>1.4470000000000001</v>
      </c>
      <c r="P92" s="630">
        <v>2.1829999999999998</v>
      </c>
      <c r="Q92" s="46">
        <v>-0.97192771084337348</v>
      </c>
      <c r="R92" s="633"/>
      <c r="T92" s="630"/>
    </row>
    <row r="93" spans="2:20">
      <c r="B93" s="621"/>
      <c r="C93" s="621"/>
      <c r="D93" s="621"/>
      <c r="E93" s="522" t="s">
        <v>57</v>
      </c>
      <c r="F93" s="631"/>
      <c r="G93" s="522">
        <v>222</v>
      </c>
      <c r="H93" s="58">
        <v>4.8888000000000001E-2</v>
      </c>
      <c r="I93" s="58">
        <v>7.8899999999999999E-4</v>
      </c>
      <c r="J93" s="58">
        <v>0.28230100000000002</v>
      </c>
      <c r="K93" s="45">
        <v>1.4E-5</v>
      </c>
      <c r="L93" s="52">
        <v>0.28229772301370315</v>
      </c>
      <c r="M93" s="63">
        <v>-16.656528934971824</v>
      </c>
      <c r="N93" s="54">
        <v>-11.9</v>
      </c>
      <c r="O93" s="630">
        <v>1.3340000000000001</v>
      </c>
      <c r="P93" s="630">
        <v>2.0099999999999998</v>
      </c>
      <c r="Q93" s="46">
        <v>-0.97623493975903619</v>
      </c>
      <c r="R93" s="633"/>
      <c r="T93" s="630"/>
    </row>
    <row r="94" spans="2:20">
      <c r="B94" s="621"/>
      <c r="C94" s="621"/>
      <c r="D94" s="621"/>
      <c r="E94" s="522" t="s">
        <v>58</v>
      </c>
      <c r="F94" s="631"/>
      <c r="G94" s="522">
        <v>224</v>
      </c>
      <c r="H94" s="58">
        <v>8.1168000000000004E-2</v>
      </c>
      <c r="I94" s="58">
        <v>1.511E-3</v>
      </c>
      <c r="J94" s="58">
        <v>0.28224500000000002</v>
      </c>
      <c r="K94" s="45">
        <v>2.1999999999999999E-5</v>
      </c>
      <c r="L94" s="52">
        <v>0.28223866764514199</v>
      </c>
      <c r="M94" s="63">
        <v>-18.636923033398254</v>
      </c>
      <c r="N94" s="54">
        <v>-15.1</v>
      </c>
      <c r="O94" s="630">
        <v>1.44</v>
      </c>
      <c r="P94" s="630">
        <v>2.1419999999999999</v>
      </c>
      <c r="Q94" s="46">
        <v>-0.9544879518072289</v>
      </c>
      <c r="R94" s="633"/>
      <c r="T94" s="630"/>
    </row>
    <row r="95" spans="2:20">
      <c r="B95" s="621"/>
      <c r="C95" s="621"/>
      <c r="D95" s="621"/>
      <c r="E95" s="523" t="s">
        <v>59</v>
      </c>
      <c r="F95" s="523"/>
      <c r="G95" s="523">
        <v>222</v>
      </c>
      <c r="H95" s="59">
        <v>3.9321000000000002E-2</v>
      </c>
      <c r="I95" s="59">
        <v>6.1600000000000001E-4</v>
      </c>
      <c r="J95" s="59">
        <v>0.28223799999999999</v>
      </c>
      <c r="K95" s="47">
        <v>1.5E-5</v>
      </c>
      <c r="L95" s="52">
        <v>0.28223544154175051</v>
      </c>
      <c r="M95" s="63">
        <v>-18.884472295702672</v>
      </c>
      <c r="N95" s="55">
        <v>-14.1</v>
      </c>
      <c r="O95" s="630">
        <v>1.415</v>
      </c>
      <c r="P95" s="630">
        <v>2.149</v>
      </c>
      <c r="Q95" s="46">
        <v>-0.98144578313253017</v>
      </c>
      <c r="R95" s="45"/>
      <c r="T95" s="630"/>
    </row>
    <row r="96" spans="2:20">
      <c r="B96" s="621"/>
      <c r="C96" s="621"/>
      <c r="D96" s="621"/>
      <c r="E96" s="636"/>
      <c r="F96" s="633"/>
      <c r="G96" s="636"/>
      <c r="H96" s="636"/>
      <c r="I96" s="636"/>
      <c r="J96" s="636"/>
      <c r="K96" s="636"/>
      <c r="L96" s="60"/>
      <c r="M96" s="65"/>
      <c r="N96" s="369">
        <f>AVERAGE(N80:N95)</f>
        <v>-14.306250000000002</v>
      </c>
      <c r="O96" s="635"/>
      <c r="P96" s="635">
        <v>2.1575000000000002</v>
      </c>
      <c r="Q96" s="61"/>
      <c r="R96" s="633"/>
    </row>
    <row r="97" spans="1:20" ht="28">
      <c r="B97" s="621"/>
      <c r="C97" s="621"/>
      <c r="D97" s="621"/>
      <c r="E97" s="521" t="s">
        <v>61</v>
      </c>
      <c r="F97" s="521" t="s">
        <v>3200</v>
      </c>
      <c r="G97" s="521">
        <v>213</v>
      </c>
      <c r="H97" s="58">
        <v>7.4609999999999996E-2</v>
      </c>
      <c r="I97" s="58">
        <v>1.4400000000000001E-3</v>
      </c>
      <c r="J97" s="58">
        <v>0.28222900000000001</v>
      </c>
      <c r="K97" s="45">
        <v>1.5999999999999999E-5</v>
      </c>
      <c r="L97" s="52">
        <v>0.2822232621362516</v>
      </c>
      <c r="M97" s="63">
        <v>-19.202749918663109</v>
      </c>
      <c r="N97" s="54">
        <v>-14.7</v>
      </c>
      <c r="O97" s="630">
        <v>1.4590000000000001</v>
      </c>
      <c r="P97" s="630">
        <v>2.181</v>
      </c>
      <c r="Q97" s="46">
        <v>-0.95662650602409638</v>
      </c>
      <c r="R97" s="529"/>
      <c r="S97" s="630"/>
    </row>
    <row r="98" spans="1:20">
      <c r="B98" s="621"/>
      <c r="C98" s="621"/>
      <c r="D98" s="621"/>
      <c r="E98" s="522" t="s">
        <v>62</v>
      </c>
      <c r="F98" s="631"/>
      <c r="G98" s="522">
        <v>214</v>
      </c>
      <c r="H98" s="58">
        <v>6.8652000000000005E-2</v>
      </c>
      <c r="I98" s="58">
        <v>1.052E-3</v>
      </c>
      <c r="J98" s="58">
        <v>0.28224199999999999</v>
      </c>
      <c r="K98" s="45">
        <v>2.0999999999999999E-5</v>
      </c>
      <c r="L98" s="52">
        <v>0.28223778845247605</v>
      </c>
      <c r="M98" s="63">
        <v>-18.743015574386177</v>
      </c>
      <c r="N98" s="54">
        <v>-14.2</v>
      </c>
      <c r="O98" s="630">
        <v>1.427</v>
      </c>
      <c r="P98" s="630">
        <v>2.15</v>
      </c>
      <c r="Q98" s="46">
        <v>-0.96831325301204818</v>
      </c>
      <c r="R98" s="632"/>
      <c r="S98" s="630"/>
    </row>
    <row r="99" spans="1:20">
      <c r="B99" s="621"/>
      <c r="C99" s="621"/>
      <c r="D99" s="621"/>
      <c r="E99" s="522" t="s">
        <v>63</v>
      </c>
      <c r="F99" s="631"/>
      <c r="G99" s="522">
        <v>214</v>
      </c>
      <c r="H99" s="58">
        <v>8.8593000000000005E-2</v>
      </c>
      <c r="I99" s="58">
        <v>1.3810000000000001E-3</v>
      </c>
      <c r="J99" s="58">
        <v>0.28223599999999999</v>
      </c>
      <c r="K99" s="45">
        <v>2.0000000000000002E-5</v>
      </c>
      <c r="L99" s="52">
        <v>0.28223047134303175</v>
      </c>
      <c r="M99" s="63">
        <v>-18.955200656360915</v>
      </c>
      <c r="N99" s="54">
        <v>-14.4</v>
      </c>
      <c r="O99" s="630">
        <v>1.4470000000000001</v>
      </c>
      <c r="P99" s="630">
        <v>2.1640000000000001</v>
      </c>
      <c r="Q99" s="46">
        <v>-0.95840361445783129</v>
      </c>
      <c r="R99" s="632"/>
      <c r="S99" s="630"/>
    </row>
    <row r="100" spans="1:20">
      <c r="B100" s="621"/>
      <c r="C100" s="621"/>
      <c r="D100" s="621"/>
      <c r="E100" s="522" t="s">
        <v>64</v>
      </c>
      <c r="F100" s="631"/>
      <c r="G100" s="522">
        <v>212</v>
      </c>
      <c r="H100" s="58">
        <v>8.4010000000000001E-2</v>
      </c>
      <c r="I100" s="58">
        <v>1.464E-3</v>
      </c>
      <c r="J100" s="58">
        <v>0.282169</v>
      </c>
      <c r="K100" s="45">
        <v>2.0000000000000002E-5</v>
      </c>
      <c r="L100" s="52">
        <v>0.28216319394672429</v>
      </c>
      <c r="M100" s="63">
        <v>-21.324600738404918</v>
      </c>
      <c r="N100" s="54">
        <v>-16.899999999999999</v>
      </c>
      <c r="O100" s="630">
        <v>1.5449999999999999</v>
      </c>
      <c r="P100" s="630">
        <v>2.3149999999999999</v>
      </c>
      <c r="Q100" s="46">
        <v>-0.95590361445783134</v>
      </c>
      <c r="R100" s="632"/>
      <c r="S100" s="630"/>
    </row>
    <row r="101" spans="1:20">
      <c r="B101" s="621"/>
      <c r="C101" s="621"/>
      <c r="D101" s="621"/>
      <c r="E101" s="522" t="s">
        <v>65</v>
      </c>
      <c r="F101" s="631"/>
      <c r="G101" s="522">
        <v>214</v>
      </c>
      <c r="H101" s="58">
        <v>6.2190000000000002E-2</v>
      </c>
      <c r="I101" s="58">
        <v>1.054E-3</v>
      </c>
      <c r="J101" s="58">
        <v>0.282223</v>
      </c>
      <c r="K101" s="45">
        <v>1.8E-5</v>
      </c>
      <c r="L101" s="52">
        <v>0.28221878044573173</v>
      </c>
      <c r="M101" s="63">
        <v>-19.414935000637847</v>
      </c>
      <c r="N101" s="54">
        <v>-14.9</v>
      </c>
      <c r="O101" s="630">
        <v>1.4530000000000001</v>
      </c>
      <c r="P101" s="630">
        <v>2.1920000000000002</v>
      </c>
      <c r="Q101" s="46">
        <v>-0.96825301204819281</v>
      </c>
      <c r="R101" s="632"/>
      <c r="S101" s="634"/>
    </row>
    <row r="102" spans="1:20">
      <c r="B102" s="621"/>
      <c r="C102" s="621"/>
      <c r="D102" s="621"/>
      <c r="E102" s="522" t="s">
        <v>67</v>
      </c>
      <c r="F102" s="631"/>
      <c r="G102" s="522">
        <v>214</v>
      </c>
      <c r="H102" s="58">
        <v>4.5492999999999999E-2</v>
      </c>
      <c r="I102" s="58">
        <v>9.8799999999999995E-4</v>
      </c>
      <c r="J102" s="58">
        <v>0.28219100000000003</v>
      </c>
      <c r="K102" s="45">
        <v>1.2999999999999999E-5</v>
      </c>
      <c r="L102" s="52">
        <v>0.28218704466829503</v>
      </c>
      <c r="M102" s="63">
        <v>-20.546588771165332</v>
      </c>
      <c r="N102" s="54">
        <v>-16</v>
      </c>
      <c r="O102" s="630">
        <v>1.4950000000000001</v>
      </c>
      <c r="P102" s="630">
        <v>2.262</v>
      </c>
      <c r="Q102" s="46">
        <v>-0.97024096385542169</v>
      </c>
      <c r="R102" s="632"/>
      <c r="S102" s="630"/>
    </row>
    <row r="103" spans="1:20">
      <c r="B103" s="621"/>
      <c r="C103" s="621"/>
      <c r="D103" s="621"/>
      <c r="E103" s="522" t="s">
        <v>68</v>
      </c>
      <c r="F103" s="631"/>
      <c r="G103" s="522">
        <v>213</v>
      </c>
      <c r="H103" s="58">
        <v>7.7441999999999997E-2</v>
      </c>
      <c r="I103" s="58">
        <v>1.276E-3</v>
      </c>
      <c r="J103" s="58">
        <v>0.282167</v>
      </c>
      <c r="K103" s="45">
        <v>2.0999999999999999E-5</v>
      </c>
      <c r="L103" s="52">
        <v>0.2821619156151785</v>
      </c>
      <c r="M103" s="63">
        <v>-21.395329099063165</v>
      </c>
      <c r="N103" s="54">
        <v>-16.899999999999999</v>
      </c>
      <c r="O103" s="630">
        <v>1.5409999999999999</v>
      </c>
      <c r="P103" s="630">
        <v>2.319</v>
      </c>
      <c r="Q103" s="46">
        <v>-0.96156626506024101</v>
      </c>
      <c r="R103" s="632"/>
      <c r="S103" s="630"/>
    </row>
    <row r="104" spans="1:20">
      <c r="B104" s="621"/>
      <c r="C104" s="621"/>
      <c r="D104" s="621"/>
      <c r="E104" s="522" t="s">
        <v>70</v>
      </c>
      <c r="F104" s="631"/>
      <c r="G104" s="522">
        <v>216</v>
      </c>
      <c r="H104" s="58">
        <v>8.9992000000000003E-2</v>
      </c>
      <c r="I104" s="58">
        <v>1.366E-3</v>
      </c>
      <c r="J104" s="58">
        <v>0.28222599999999998</v>
      </c>
      <c r="K104" s="45">
        <v>2.5000000000000001E-5</v>
      </c>
      <c r="L104" s="52">
        <v>0.28222048018202045</v>
      </c>
      <c r="M104" s="63">
        <v>-19.308842459651032</v>
      </c>
      <c r="N104" s="54">
        <v>-14.8</v>
      </c>
      <c r="O104" s="630">
        <v>1.4610000000000001</v>
      </c>
      <c r="P104" s="630">
        <v>2.1859999999999999</v>
      </c>
      <c r="Q104" s="46">
        <v>-0.95885542168674698</v>
      </c>
      <c r="R104" s="632"/>
      <c r="S104" s="630"/>
    </row>
    <row r="105" spans="1:20">
      <c r="B105" s="621"/>
      <c r="C105" s="621"/>
      <c r="D105" s="621"/>
      <c r="E105" s="522" t="s">
        <v>71</v>
      </c>
      <c r="F105" s="631"/>
      <c r="G105" s="522">
        <v>215</v>
      </c>
      <c r="H105" s="58">
        <v>6.3896999999999995E-2</v>
      </c>
      <c r="I105" s="58">
        <v>1.008E-3</v>
      </c>
      <c r="J105" s="58">
        <v>0.28219699999999998</v>
      </c>
      <c r="K105" s="45">
        <v>2.1999999999999999E-5</v>
      </c>
      <c r="L105" s="52">
        <v>0.28219294570597425</v>
      </c>
      <c r="M105" s="63">
        <v>-20.334403689192815</v>
      </c>
      <c r="N105" s="54">
        <v>-15.8</v>
      </c>
      <c r="O105" s="630">
        <v>1.4870000000000001</v>
      </c>
      <c r="P105" s="630">
        <v>2.2480000000000002</v>
      </c>
      <c r="Q105" s="46">
        <v>-0.96963855421686751</v>
      </c>
      <c r="R105" s="632"/>
      <c r="S105" s="630"/>
    </row>
    <row r="106" spans="1:20">
      <c r="B106" s="621"/>
      <c r="C106" s="621"/>
      <c r="D106" s="621"/>
      <c r="E106" s="522" t="s">
        <v>72</v>
      </c>
      <c r="F106" s="631"/>
      <c r="G106" s="522">
        <v>215</v>
      </c>
      <c r="H106" s="58">
        <v>7.5886999999999996E-2</v>
      </c>
      <c r="I106" s="58">
        <v>1.2260000000000001E-3</v>
      </c>
      <c r="J106" s="58">
        <v>0.28208899999999998</v>
      </c>
      <c r="K106" s="45">
        <v>2.5999999999999998E-5</v>
      </c>
      <c r="L106" s="52">
        <v>0.28208406888444887</v>
      </c>
      <c r="M106" s="63">
        <v>-24.153735164728076</v>
      </c>
      <c r="N106" s="54">
        <v>-19.600000000000001</v>
      </c>
      <c r="O106" s="630">
        <v>1.647</v>
      </c>
      <c r="P106" s="630">
        <v>2.4900000000000002</v>
      </c>
      <c r="Q106" s="46">
        <v>-0.96307228915662646</v>
      </c>
      <c r="R106" s="632"/>
      <c r="S106" s="630"/>
    </row>
    <row r="107" spans="1:20">
      <c r="B107" s="621"/>
      <c r="C107" s="621"/>
      <c r="D107" s="621"/>
      <c r="E107" s="522" t="s">
        <v>75</v>
      </c>
      <c r="F107" s="631"/>
      <c r="G107" s="522">
        <v>217</v>
      </c>
      <c r="H107" s="58">
        <v>8.9477000000000001E-2</v>
      </c>
      <c r="I107" s="58">
        <v>1.495E-3</v>
      </c>
      <c r="J107" s="58">
        <v>0.28223199999999998</v>
      </c>
      <c r="K107" s="45">
        <v>1.9000000000000001E-5</v>
      </c>
      <c r="L107" s="52">
        <v>0.28222593088607767</v>
      </c>
      <c r="M107" s="63">
        <v>-19.096657377676294</v>
      </c>
      <c r="N107" s="54">
        <v>-14.6</v>
      </c>
      <c r="O107" s="630">
        <v>1.458</v>
      </c>
      <c r="P107" s="630">
        <v>2.1739999999999999</v>
      </c>
      <c r="Q107" s="46">
        <v>-0.95496987951807233</v>
      </c>
      <c r="R107" s="632"/>
      <c r="S107" s="630"/>
    </row>
    <row r="108" spans="1:20">
      <c r="B108" s="621"/>
      <c r="C108" s="621"/>
      <c r="D108" s="621"/>
      <c r="E108" s="522" t="s">
        <v>76</v>
      </c>
      <c r="F108" s="631"/>
      <c r="G108" s="522">
        <v>216</v>
      </c>
      <c r="H108" s="58">
        <v>7.8218999999999997E-2</v>
      </c>
      <c r="I108" s="58">
        <v>1.1850000000000001E-3</v>
      </c>
      <c r="J108" s="58">
        <v>0.28228500000000001</v>
      </c>
      <c r="K108" s="45">
        <v>1.7E-5</v>
      </c>
      <c r="L108" s="52">
        <v>0.28228021157810707</v>
      </c>
      <c r="M108" s="63">
        <v>-17.222355820237787</v>
      </c>
      <c r="N108" s="54">
        <v>-12.6</v>
      </c>
      <c r="O108" s="630">
        <v>1.371</v>
      </c>
      <c r="P108" s="630">
        <v>2.052</v>
      </c>
      <c r="Q108" s="46">
        <v>-0.96430722891566267</v>
      </c>
      <c r="R108" s="632"/>
      <c r="S108" s="630"/>
    </row>
    <row r="109" spans="1:20">
      <c r="B109" s="621"/>
      <c r="C109" s="621"/>
      <c r="D109" s="621"/>
      <c r="E109" s="522" t="s">
        <v>77</v>
      </c>
      <c r="F109" s="631"/>
      <c r="G109" s="522">
        <v>214</v>
      </c>
      <c r="H109" s="58">
        <v>7.0315000000000003E-2</v>
      </c>
      <c r="I109" s="58">
        <v>1.078E-3</v>
      </c>
      <c r="J109" s="58">
        <v>0.28223399999999998</v>
      </c>
      <c r="K109" s="45">
        <v>2.1999999999999999E-5</v>
      </c>
      <c r="L109" s="52">
        <v>0.28222968436479962</v>
      </c>
      <c r="M109" s="373">
        <v>-19.025929017018051</v>
      </c>
      <c r="N109" s="54">
        <v>-14.5</v>
      </c>
      <c r="O109" s="630">
        <v>1.4390000000000001</v>
      </c>
      <c r="P109" s="630">
        <v>2.1669999999999998</v>
      </c>
      <c r="Q109" s="374">
        <v>-0.96753012048192777</v>
      </c>
      <c r="R109" s="632"/>
      <c r="S109" s="630"/>
    </row>
    <row r="110" spans="1:20">
      <c r="B110" s="621"/>
      <c r="C110" s="621"/>
      <c r="D110" s="621"/>
      <c r="E110" s="530" t="s">
        <v>78</v>
      </c>
      <c r="F110" s="523"/>
      <c r="G110" s="523">
        <v>214</v>
      </c>
      <c r="H110" s="59">
        <v>5.3990000000000003E-2</v>
      </c>
      <c r="I110" s="59">
        <v>9.0600000000000001E-4</v>
      </c>
      <c r="J110" s="59">
        <v>0.28223199999999998</v>
      </c>
      <c r="K110" s="47">
        <v>1.8E-5</v>
      </c>
      <c r="L110" s="53">
        <v>0.28222837294481301</v>
      </c>
      <c r="M110" s="64">
        <v>-19.096657377676294</v>
      </c>
      <c r="N110" s="55">
        <v>-14.5</v>
      </c>
      <c r="O110" s="634">
        <v>1.4350000000000001</v>
      </c>
      <c r="P110" s="634">
        <v>2.1709999999999998</v>
      </c>
      <c r="Q110" s="48">
        <v>-0.97271084337349401</v>
      </c>
      <c r="R110" s="47"/>
      <c r="S110" s="630"/>
    </row>
    <row r="111" spans="1:20">
      <c r="A111" s="625"/>
      <c r="B111" s="621"/>
      <c r="C111" s="621"/>
      <c r="D111" s="623"/>
      <c r="E111" s="531"/>
      <c r="F111" s="45"/>
      <c r="G111" s="45"/>
      <c r="H111" s="58"/>
      <c r="I111" s="58"/>
      <c r="J111" s="58"/>
      <c r="K111" s="45"/>
      <c r="L111" s="52"/>
      <c r="M111" s="373"/>
      <c r="N111" s="54">
        <f>AVERAGE(N97:N110)</f>
        <v>-15.314285714285713</v>
      </c>
      <c r="O111" s="635"/>
      <c r="P111" s="635">
        <v>2.2193571428571426</v>
      </c>
      <c r="Q111" s="374"/>
      <c r="R111" s="45"/>
      <c r="S111" s="625"/>
      <c r="T111" s="630"/>
    </row>
    <row r="112" spans="1:20">
      <c r="A112" s="627"/>
      <c r="B112" s="619" t="s">
        <v>3203</v>
      </c>
      <c r="C112" s="628" t="s">
        <v>3204</v>
      </c>
      <c r="D112" s="628" t="s">
        <v>3205</v>
      </c>
      <c r="E112" s="520" t="s">
        <v>138</v>
      </c>
      <c r="F112" s="620" t="s">
        <v>3206</v>
      </c>
      <c r="G112" s="637">
        <v>240.5</v>
      </c>
      <c r="H112" s="508">
        <v>2.137623E-2</v>
      </c>
      <c r="I112" s="508">
        <v>5.8573320000000003E-4</v>
      </c>
      <c r="J112" s="508">
        <v>0.28252189999999999</v>
      </c>
      <c r="K112" s="508">
        <v>1.26E-5</v>
      </c>
      <c r="L112" s="51">
        <v>0.28251926406543565</v>
      </c>
      <c r="M112" s="381">
        <v>-8.8445815002913264</v>
      </c>
      <c r="N112" s="62">
        <v>-3.6560514304928571</v>
      </c>
      <c r="O112" s="630">
        <v>1.021511121177527</v>
      </c>
      <c r="P112" s="630">
        <v>1.3807842822383836</v>
      </c>
      <c r="Q112" s="383">
        <v>-0.98235743373493978</v>
      </c>
      <c r="R112" s="620" t="s">
        <v>3207</v>
      </c>
      <c r="S112" s="625"/>
      <c r="T112" s="630"/>
    </row>
    <row r="113" spans="2:20">
      <c r="B113" s="621"/>
      <c r="C113" s="621"/>
      <c r="D113" s="621"/>
      <c r="E113" s="535" t="s">
        <v>139</v>
      </c>
      <c r="F113" s="625"/>
      <c r="G113" s="638">
        <v>236.4</v>
      </c>
      <c r="H113" s="509">
        <v>3.3730789999999997E-2</v>
      </c>
      <c r="I113" s="509">
        <v>1.02728E-3</v>
      </c>
      <c r="J113" s="509">
        <v>0.28251369999999998</v>
      </c>
      <c r="K113" s="509">
        <v>1.5800000000000001E-5</v>
      </c>
      <c r="L113" s="52">
        <v>0.28250915598899951</v>
      </c>
      <c r="M113" s="63">
        <v>-9.1345677789900215</v>
      </c>
      <c r="N113" s="54">
        <v>-4.1039890179506155</v>
      </c>
      <c r="O113" s="630">
        <v>1.0449905203063317</v>
      </c>
      <c r="P113" s="630">
        <v>1.4031655254850524</v>
      </c>
      <c r="Q113" s="46">
        <v>-0.96905783132530121</v>
      </c>
      <c r="S113" s="54"/>
      <c r="T113" s="634"/>
    </row>
    <row r="114" spans="2:20">
      <c r="B114" s="621"/>
      <c r="C114" s="621"/>
      <c r="D114" s="621"/>
      <c r="E114" s="520" t="s">
        <v>140</v>
      </c>
      <c r="F114" s="625"/>
      <c r="G114" s="638">
        <v>238.9</v>
      </c>
      <c r="H114" s="509">
        <v>1.8822700000000001E-2</v>
      </c>
      <c r="I114" s="509">
        <v>5.0863429999999999E-4</v>
      </c>
      <c r="J114" s="509">
        <v>0.28248089999999998</v>
      </c>
      <c r="K114" s="509">
        <v>1.2500000000000001E-5</v>
      </c>
      <c r="L114" s="52">
        <v>0.28247862629034909</v>
      </c>
      <c r="M114" s="63">
        <v>-10.294512893781471</v>
      </c>
      <c r="N114" s="54">
        <v>-5.1291630597460891</v>
      </c>
      <c r="O114" s="630">
        <v>1.0762855681882597</v>
      </c>
      <c r="P114" s="630">
        <v>1.4639842778426113</v>
      </c>
      <c r="Q114" s="46">
        <v>-0.98467968975903619</v>
      </c>
      <c r="S114" s="54"/>
      <c r="T114" s="630"/>
    </row>
    <row r="115" spans="2:20">
      <c r="B115" s="621"/>
      <c r="C115" s="621"/>
      <c r="D115" s="621"/>
      <c r="E115" s="520" t="s">
        <v>141</v>
      </c>
      <c r="F115" s="625"/>
      <c r="G115" s="638">
        <v>240.2</v>
      </c>
      <c r="H115" s="509">
        <v>2.9359570000000001E-2</v>
      </c>
      <c r="I115" s="509">
        <v>8.6844259999999996E-4</v>
      </c>
      <c r="J115" s="509">
        <v>0.2825085</v>
      </c>
      <c r="K115" s="509">
        <v>1.7099999999999999E-5</v>
      </c>
      <c r="L115" s="52">
        <v>0.28250459669392047</v>
      </c>
      <c r="M115" s="63">
        <v>-9.3184615166996831</v>
      </c>
      <c r="N115" s="54">
        <v>-4.1816315970655271</v>
      </c>
      <c r="O115" s="630">
        <v>1.0478884170000999</v>
      </c>
      <c r="P115" s="630">
        <v>1.4106171499596289</v>
      </c>
      <c r="Q115" s="46">
        <v>-0.97384209036144576</v>
      </c>
      <c r="S115" s="54"/>
      <c r="T115" s="630"/>
    </row>
    <row r="116" spans="2:20">
      <c r="B116" s="621"/>
      <c r="C116" s="621"/>
      <c r="D116" s="621"/>
      <c r="E116" s="520" t="s">
        <v>142</v>
      </c>
      <c r="F116" s="625"/>
      <c r="G116" s="638">
        <v>240.6</v>
      </c>
      <c r="H116" s="509">
        <v>2.219927E-2</v>
      </c>
      <c r="I116" s="509">
        <v>6.135251E-4</v>
      </c>
      <c r="J116" s="509">
        <v>0.28252759999999999</v>
      </c>
      <c r="K116" s="509">
        <v>1.38E-5</v>
      </c>
      <c r="L116" s="52">
        <v>0.28252483784486515</v>
      </c>
      <c r="M116" s="63">
        <v>-8.6430056724151605</v>
      </c>
      <c r="N116" s="54">
        <v>-3.4566327901452976</v>
      </c>
      <c r="O116" s="630">
        <v>1.014327792867753</v>
      </c>
      <c r="P116" s="630">
        <v>1.3694203021092566</v>
      </c>
      <c r="Q116" s="46">
        <v>-0.98152032831325298</v>
      </c>
      <c r="S116" s="54"/>
      <c r="T116" s="630"/>
    </row>
    <row r="117" spans="2:20">
      <c r="B117" s="621"/>
      <c r="C117" s="621"/>
      <c r="D117" s="621"/>
      <c r="E117" s="520" t="s">
        <v>143</v>
      </c>
      <c r="F117" s="625"/>
      <c r="G117" s="638">
        <v>237.8</v>
      </c>
      <c r="H117" s="509">
        <v>2.7965839999999999E-2</v>
      </c>
      <c r="I117" s="509">
        <v>8.391691E-4</v>
      </c>
      <c r="J117" s="509">
        <v>0.28255390000000002</v>
      </c>
      <c r="K117" s="509">
        <v>1.47E-5</v>
      </c>
      <c r="L117" s="52">
        <v>0.28255016603637406</v>
      </c>
      <c r="M117" s="63">
        <v>-7.7129277297605103</v>
      </c>
      <c r="N117" s="54">
        <v>-2.6221162601947068</v>
      </c>
      <c r="O117" s="630">
        <v>0.98355478437060606</v>
      </c>
      <c r="P117" s="630">
        <v>1.3193123300621736</v>
      </c>
      <c r="Q117" s="46">
        <v>-0.97472382228915666</v>
      </c>
      <c r="S117" s="54"/>
      <c r="T117" s="634"/>
    </row>
    <row r="118" spans="2:20">
      <c r="B118" s="621"/>
      <c r="C118" s="621"/>
      <c r="D118" s="621"/>
      <c r="E118" s="520" t="s">
        <v>144</v>
      </c>
      <c r="F118" s="625"/>
      <c r="G118" s="638">
        <v>241.1</v>
      </c>
      <c r="H118" s="509">
        <v>2.0812359999999998E-2</v>
      </c>
      <c r="I118" s="509">
        <v>5.5756740000000005E-4</v>
      </c>
      <c r="J118" s="509">
        <v>0.28251749999999998</v>
      </c>
      <c r="K118" s="509">
        <v>1.29E-5</v>
      </c>
      <c r="L118" s="52">
        <v>0.28251498454402219</v>
      </c>
      <c r="M118" s="63">
        <v>-9.0001838937392442</v>
      </c>
      <c r="N118" s="54">
        <v>-3.7942598083462453</v>
      </c>
      <c r="O118" s="630">
        <v>1.0268678315660287</v>
      </c>
      <c r="P118" s="630">
        <v>1.3891836372697139</v>
      </c>
      <c r="Q118" s="46">
        <v>-0.98320580120481926</v>
      </c>
      <c r="S118" s="54"/>
      <c r="T118" s="630"/>
    </row>
    <row r="119" spans="2:20">
      <c r="B119" s="621"/>
      <c r="C119" s="621"/>
      <c r="D119" s="621"/>
      <c r="E119" s="520" t="s">
        <v>145</v>
      </c>
      <c r="F119" s="625"/>
      <c r="G119" s="638">
        <v>240.3</v>
      </c>
      <c r="H119" s="509">
        <v>3.04725E-2</v>
      </c>
      <c r="I119" s="509">
        <v>7.9689759999999996E-4</v>
      </c>
      <c r="J119" s="509">
        <v>0.28249340000000001</v>
      </c>
      <c r="K119" s="509">
        <v>1.29E-5</v>
      </c>
      <c r="L119" s="52">
        <v>0.28248981676590817</v>
      </c>
      <c r="M119" s="63">
        <v>-9.852460639667715</v>
      </c>
      <c r="N119" s="54">
        <v>-4.7023855958305827</v>
      </c>
      <c r="O119" s="630">
        <v>1.0670023713699652</v>
      </c>
      <c r="P119" s="630">
        <v>1.4405538194960477</v>
      </c>
      <c r="Q119" s="46">
        <v>-0.97599706024096389</v>
      </c>
      <c r="S119" s="54"/>
      <c r="T119" s="630"/>
    </row>
    <row r="120" spans="2:20">
      <c r="B120" s="621"/>
      <c r="C120" s="621"/>
      <c r="D120" s="621"/>
      <c r="E120" s="520" t="s">
        <v>146</v>
      </c>
      <c r="F120" s="625"/>
      <c r="G120" s="638">
        <v>243.5</v>
      </c>
      <c r="H120" s="509">
        <v>1.961044E-2</v>
      </c>
      <c r="I120" s="509">
        <v>5.3143150000000002E-4</v>
      </c>
      <c r="J120" s="509">
        <v>0.28248590000000001</v>
      </c>
      <c r="K120" s="509">
        <v>1.3900000000000001E-5</v>
      </c>
      <c r="L120" s="52">
        <v>0.28248347853534916</v>
      </c>
      <c r="M120" s="63">
        <v>-10.117691992135303</v>
      </c>
      <c r="N120" s="54">
        <v>-4.8561849471917551</v>
      </c>
      <c r="O120" s="630">
        <v>1.0699952811605222</v>
      </c>
      <c r="P120" s="630">
        <v>1.4519244467009265</v>
      </c>
      <c r="Q120" s="46">
        <v>-0.98399302710843373</v>
      </c>
      <c r="S120" s="54"/>
      <c r="T120" s="630"/>
    </row>
    <row r="121" spans="2:20">
      <c r="B121" s="621"/>
      <c r="C121" s="621"/>
      <c r="D121" s="621"/>
      <c r="E121" s="520" t="s">
        <v>147</v>
      </c>
      <c r="F121" s="625"/>
      <c r="G121" s="638">
        <v>242.4</v>
      </c>
      <c r="H121" s="509">
        <v>2.324727E-2</v>
      </c>
      <c r="I121" s="509">
        <v>6.8750400000000002E-4</v>
      </c>
      <c r="J121" s="509">
        <v>0.28251530000000002</v>
      </c>
      <c r="K121" s="509">
        <v>1.5699999999999999E-5</v>
      </c>
      <c r="L121" s="52">
        <v>0.2825121815753362</v>
      </c>
      <c r="M121" s="63">
        <v>-9.0779850904609827</v>
      </c>
      <c r="N121" s="54">
        <v>-3.8648076642489038</v>
      </c>
      <c r="O121" s="630">
        <v>1.0334370109867284</v>
      </c>
      <c r="P121" s="630">
        <v>1.3942139039648243</v>
      </c>
      <c r="Q121" s="46">
        <v>-0.97929204819277105</v>
      </c>
      <c r="S121" s="54"/>
      <c r="T121" s="630"/>
    </row>
    <row r="122" spans="2:20">
      <c r="B122" s="621"/>
      <c r="C122" s="621"/>
      <c r="D122" s="621"/>
      <c r="E122" s="520" t="s">
        <v>148</v>
      </c>
      <c r="F122" s="625"/>
      <c r="G122" s="638">
        <v>238.3</v>
      </c>
      <c r="H122" s="509">
        <v>4.094217E-2</v>
      </c>
      <c r="I122" s="509">
        <v>1.1898740000000001E-3</v>
      </c>
      <c r="J122" s="509">
        <v>0.2825472</v>
      </c>
      <c r="K122" s="509">
        <v>1.59E-5</v>
      </c>
      <c r="L122" s="52">
        <v>0.28254189438423927</v>
      </c>
      <c r="M122" s="63">
        <v>-7.949867737966354</v>
      </c>
      <c r="N122" s="54">
        <v>-2.903777844083244</v>
      </c>
      <c r="O122" s="630">
        <v>1.0022057210427946</v>
      </c>
      <c r="P122" s="630">
        <v>1.3357914336727119</v>
      </c>
      <c r="Q122" s="46">
        <v>-0.96416042168674698</v>
      </c>
      <c r="S122" s="54"/>
      <c r="T122" s="630"/>
    </row>
    <row r="123" spans="2:20">
      <c r="B123" s="621"/>
      <c r="C123" s="621"/>
      <c r="D123" s="621"/>
      <c r="E123" s="520" t="s">
        <v>149</v>
      </c>
      <c r="F123" s="625"/>
      <c r="G123" s="638">
        <v>238.7</v>
      </c>
      <c r="H123" s="509">
        <v>2.3963669999999999E-2</v>
      </c>
      <c r="I123" s="509">
        <v>6.2734399999999995E-4</v>
      </c>
      <c r="J123" s="509">
        <v>0.28250510000000001</v>
      </c>
      <c r="K123" s="509">
        <v>1.17E-5</v>
      </c>
      <c r="L123" s="52">
        <v>0.28250229798427634</v>
      </c>
      <c r="M123" s="63">
        <v>-9.4386997298179232</v>
      </c>
      <c r="N123" s="54">
        <v>-4.2959974769252174</v>
      </c>
      <c r="O123" s="630">
        <v>1.0459926483800128</v>
      </c>
      <c r="P123" s="630">
        <v>1.4160585906790415</v>
      </c>
      <c r="Q123" s="46">
        <v>-0.98110409638554219</v>
      </c>
      <c r="S123" s="54"/>
      <c r="T123" s="630"/>
    </row>
    <row r="124" spans="2:20">
      <c r="B124" s="621"/>
      <c r="C124" s="621"/>
      <c r="D124" s="621"/>
      <c r="E124" s="520" t="s">
        <v>150</v>
      </c>
      <c r="F124" s="625"/>
      <c r="G124" s="638">
        <v>238.8</v>
      </c>
      <c r="H124" s="509">
        <v>2.523779E-2</v>
      </c>
      <c r="I124" s="509">
        <v>6.9253870000000005E-4</v>
      </c>
      <c r="J124" s="509">
        <v>0.28254289999999999</v>
      </c>
      <c r="K124" s="509">
        <v>1.2E-5</v>
      </c>
      <c r="L124" s="52">
        <v>0.28253980549509178</v>
      </c>
      <c r="M124" s="63">
        <v>-8.1019337133814151</v>
      </c>
      <c r="N124" s="54">
        <v>-2.9666768319025483</v>
      </c>
      <c r="O124" s="630">
        <v>0.99510449370368226</v>
      </c>
      <c r="P124" s="630">
        <v>1.3398935300134245</v>
      </c>
      <c r="Q124" s="46">
        <v>-0.97914040060240959</v>
      </c>
      <c r="S124" s="54"/>
      <c r="T124" s="630"/>
    </row>
    <row r="125" spans="2:20">
      <c r="B125" s="621"/>
      <c r="C125" s="621"/>
      <c r="D125" s="621"/>
      <c r="E125" s="520" t="s">
        <v>151</v>
      </c>
      <c r="F125" s="625"/>
      <c r="G125" s="638">
        <v>240.3</v>
      </c>
      <c r="H125" s="509">
        <v>2.3007949999999999E-2</v>
      </c>
      <c r="I125" s="509">
        <v>6.3016720000000001E-4</v>
      </c>
      <c r="J125" s="509">
        <v>0.28256999999999999</v>
      </c>
      <c r="K125" s="509">
        <v>1.34E-5</v>
      </c>
      <c r="L125" s="52">
        <v>0.28256716646581115</v>
      </c>
      <c r="M125" s="63">
        <v>-7.1435644264650211</v>
      </c>
      <c r="N125" s="54">
        <v>-1.9655319995970366</v>
      </c>
      <c r="O125" s="630">
        <v>0.95573848510078119</v>
      </c>
      <c r="P125" s="630">
        <v>1.2836201529321158</v>
      </c>
      <c r="Q125" s="46">
        <v>-0.98101906024096386</v>
      </c>
      <c r="S125" s="54"/>
      <c r="T125" s="630"/>
    </row>
    <row r="126" spans="2:20">
      <c r="B126" s="621"/>
      <c r="C126" s="621"/>
      <c r="D126" s="621"/>
      <c r="E126" s="520" t="s">
        <v>152</v>
      </c>
      <c r="F126" s="625"/>
      <c r="G126" s="638">
        <v>237.7</v>
      </c>
      <c r="H126" s="509">
        <v>2.700843E-2</v>
      </c>
      <c r="I126" s="509">
        <v>7.3261539999999997E-4</v>
      </c>
      <c r="J126" s="509">
        <v>0.28251870000000001</v>
      </c>
      <c r="K126" s="509">
        <v>1.3900000000000001E-5</v>
      </c>
      <c r="L126" s="52">
        <v>0.28251544153118885</v>
      </c>
      <c r="M126" s="63">
        <v>-8.9577468773427427</v>
      </c>
      <c r="N126" s="54">
        <v>-3.8529638772344388</v>
      </c>
      <c r="O126" s="630">
        <v>1.0299203941641892</v>
      </c>
      <c r="P126" s="630">
        <v>1.389857153472823</v>
      </c>
      <c r="Q126" s="46">
        <v>-0.97793327108433736</v>
      </c>
      <c r="S126" s="54"/>
      <c r="T126" s="630"/>
    </row>
    <row r="127" spans="2:20">
      <c r="B127" s="621"/>
      <c r="C127" s="621"/>
      <c r="D127" s="621"/>
      <c r="E127" s="520" t="s">
        <v>153</v>
      </c>
      <c r="F127" s="625"/>
      <c r="G127" s="638">
        <v>241.8</v>
      </c>
      <c r="H127" s="514">
        <v>2.670693E-2</v>
      </c>
      <c r="I127" s="514">
        <v>7.0655960000000004E-4</v>
      </c>
      <c r="J127" s="514">
        <v>0.28254970000000001</v>
      </c>
      <c r="K127" s="514">
        <v>1.49E-5</v>
      </c>
      <c r="L127" s="52">
        <v>0.28254650309246249</v>
      </c>
      <c r="M127" s="373">
        <v>-7.8614572871438249</v>
      </c>
      <c r="N127" s="54">
        <v>-2.6636238793786848</v>
      </c>
      <c r="O127" s="634">
        <v>0.98598560627746656</v>
      </c>
      <c r="P127" s="634">
        <v>1.3248469419597511</v>
      </c>
      <c r="Q127" s="374">
        <v>-0.97871808433734941</v>
      </c>
      <c r="R127" s="625"/>
      <c r="S127" s="54"/>
      <c r="T127" s="630"/>
    </row>
    <row r="128" spans="2:20">
      <c r="B128" s="621"/>
      <c r="C128" s="621"/>
      <c r="D128" s="621"/>
      <c r="E128" s="520" t="s">
        <v>154</v>
      </c>
      <c r="G128" s="638">
        <v>240.2</v>
      </c>
      <c r="H128" s="509">
        <v>1.733494E-2</v>
      </c>
      <c r="I128" s="509">
        <v>4.7096669999999998E-4</v>
      </c>
      <c r="J128" s="509">
        <v>0.28249220000000003</v>
      </c>
      <c r="K128" s="509">
        <v>1.38E-5</v>
      </c>
      <c r="L128" s="52">
        <v>0.28249008319091745</v>
      </c>
      <c r="M128" s="63">
        <v>-9.8948976560619961</v>
      </c>
      <c r="N128" s="54">
        <v>-4.6951607275835805</v>
      </c>
      <c r="O128" s="630">
        <v>1.0595848091203934</v>
      </c>
      <c r="P128" s="630">
        <v>1.4401410699089399</v>
      </c>
      <c r="Q128" s="46">
        <v>-0.98581425602409634</v>
      </c>
      <c r="S128" s="54"/>
      <c r="T128" s="630"/>
    </row>
    <row r="129" spans="1:20">
      <c r="B129" s="621"/>
      <c r="C129" s="621"/>
      <c r="D129" s="621"/>
      <c r="E129" s="520" t="s">
        <v>155</v>
      </c>
      <c r="F129" s="625"/>
      <c r="G129" s="638">
        <v>241.6</v>
      </c>
      <c r="H129" s="514">
        <v>2.1115910000000002E-2</v>
      </c>
      <c r="I129" s="514">
        <v>5.5498609999999997E-4</v>
      </c>
      <c r="J129" s="514">
        <v>0.28253339999999999</v>
      </c>
      <c r="K129" s="514">
        <v>1.3699999999999999E-5</v>
      </c>
      <c r="L129" s="52">
        <v>0.28253089098532125</v>
      </c>
      <c r="M129" s="373">
        <v>-8.4378934265072481</v>
      </c>
      <c r="N129" s="54">
        <v>-3.2204315094808145</v>
      </c>
      <c r="O129" s="634">
        <v>1.0047180005842837</v>
      </c>
      <c r="P129" s="634">
        <v>1.3566660748823332</v>
      </c>
      <c r="Q129" s="374">
        <v>-0.98328355120481925</v>
      </c>
      <c r="R129" s="625"/>
      <c r="S129" s="54"/>
      <c r="T129" s="630"/>
    </row>
    <row r="130" spans="1:20">
      <c r="B130" s="621"/>
      <c r="C130" s="621"/>
      <c r="D130" s="621"/>
      <c r="E130" s="520" t="s">
        <v>156</v>
      </c>
      <c r="F130" s="625"/>
      <c r="G130" s="638">
        <v>237.6</v>
      </c>
      <c r="H130" s="509">
        <v>2.26879E-2</v>
      </c>
      <c r="I130" s="509">
        <v>6.2667349999999996E-4</v>
      </c>
      <c r="J130" s="509">
        <v>0.28253410000000001</v>
      </c>
      <c r="K130" s="509">
        <v>1.4100000000000001E-5</v>
      </c>
      <c r="L130" s="52">
        <v>0.28253131390639163</v>
      </c>
      <c r="M130" s="63">
        <v>-8.4131385002761405</v>
      </c>
      <c r="N130" s="54">
        <v>-3.2935592654548262</v>
      </c>
      <c r="O130" s="630">
        <v>1.0056328641835004</v>
      </c>
      <c r="P130" s="630">
        <v>1.3577218587464681</v>
      </c>
      <c r="Q130" s="46">
        <v>-0.98112429216867469</v>
      </c>
      <c r="S130" s="54"/>
      <c r="T130" s="630"/>
    </row>
    <row r="131" spans="1:20">
      <c r="B131" s="621"/>
      <c r="C131" s="639"/>
      <c r="D131" s="621"/>
      <c r="E131" s="525" t="s">
        <v>157</v>
      </c>
      <c r="F131" s="615"/>
      <c r="G131" s="640">
        <v>241.5</v>
      </c>
      <c r="H131" s="512">
        <v>3.534317E-2</v>
      </c>
      <c r="I131" s="512">
        <v>9.2234249999999999E-4</v>
      </c>
      <c r="J131" s="512">
        <v>0.28254800000000002</v>
      </c>
      <c r="K131" s="512">
        <v>1.3200000000000001E-5</v>
      </c>
      <c r="L131" s="53">
        <v>0.28254383194811888</v>
      </c>
      <c r="M131" s="64">
        <v>-7.9215763937023898</v>
      </c>
      <c r="N131" s="55">
        <v>-2.7647444198131144</v>
      </c>
      <c r="O131" s="630">
        <v>0.99399529593356295</v>
      </c>
      <c r="P131" s="630">
        <v>1.3303710799752593</v>
      </c>
      <c r="Q131" s="48">
        <v>-0.97221859939759037</v>
      </c>
      <c r="S131" s="54"/>
    </row>
    <row r="132" spans="1:20">
      <c r="B132" s="621"/>
      <c r="C132" s="621"/>
      <c r="D132" s="621"/>
      <c r="E132" s="513"/>
      <c r="F132" s="625"/>
      <c r="G132" s="641"/>
      <c r="H132" s="514"/>
      <c r="I132" s="514"/>
      <c r="J132" s="514"/>
      <c r="K132" s="514"/>
      <c r="L132" s="52"/>
      <c r="M132" s="373"/>
      <c r="N132" s="54">
        <f>AVERAGE(N112:N131)</f>
        <v>-3.6494845001333047</v>
      </c>
      <c r="O132" s="635"/>
      <c r="P132" s="635">
        <v>1.3799063780685743</v>
      </c>
      <c r="Q132" s="374"/>
      <c r="R132" s="624"/>
      <c r="S132" s="54"/>
      <c r="T132" s="630"/>
    </row>
    <row r="133" spans="1:20" ht="28">
      <c r="A133" s="627"/>
      <c r="B133" s="642" t="s">
        <v>3208</v>
      </c>
      <c r="C133" s="520"/>
      <c r="D133" s="520"/>
      <c r="E133" s="507" t="s">
        <v>161</v>
      </c>
      <c r="F133" s="643" t="s">
        <v>3209</v>
      </c>
      <c r="G133" s="644">
        <v>210</v>
      </c>
      <c r="H133" s="508">
        <v>2.2757489999999998E-2</v>
      </c>
      <c r="I133" s="508">
        <v>6.3592110000000005E-4</v>
      </c>
      <c r="J133" s="508">
        <v>0.2825627</v>
      </c>
      <c r="K133" s="508">
        <v>1.27E-5</v>
      </c>
      <c r="L133" s="51">
        <v>0.28256020185009517</v>
      </c>
      <c r="M133" s="381">
        <v>-7.4017229428668951</v>
      </c>
      <c r="N133" s="62">
        <v>-2.8791023434582286</v>
      </c>
      <c r="O133" s="630">
        <v>0.9660525071126207</v>
      </c>
      <c r="P133" s="630">
        <v>1.3123794027468656</v>
      </c>
      <c r="Q133" s="383">
        <v>-0.98084574999999996</v>
      </c>
      <c r="R133" s="620" t="s">
        <v>3210</v>
      </c>
      <c r="S133" s="54"/>
      <c r="T133" s="630"/>
    </row>
    <row r="134" spans="1:20">
      <c r="B134" s="621"/>
      <c r="C134" s="621"/>
      <c r="D134" s="621"/>
      <c r="E134" s="510" t="s">
        <v>162</v>
      </c>
      <c r="F134" s="621"/>
      <c r="G134" s="638">
        <v>207.6</v>
      </c>
      <c r="H134" s="509">
        <v>5.4022849999999997E-2</v>
      </c>
      <c r="I134" s="509">
        <v>1.479675E-3</v>
      </c>
      <c r="J134" s="509">
        <v>0.28259580000000001</v>
      </c>
      <c r="K134" s="509">
        <v>1.77E-5</v>
      </c>
      <c r="L134" s="52">
        <v>0.28259005381089425</v>
      </c>
      <c r="M134" s="63">
        <v>-6.231168573975765</v>
      </c>
      <c r="N134" s="54">
        <v>-1.8757536824687282</v>
      </c>
      <c r="O134" s="630">
        <v>0.94076495781616909</v>
      </c>
      <c r="P134" s="630">
        <v>1.2527231089260329</v>
      </c>
      <c r="Q134" s="46">
        <v>-0.95543147590361444</v>
      </c>
      <c r="S134" s="54"/>
      <c r="T134" s="630"/>
    </row>
    <row r="135" spans="1:20">
      <c r="B135" s="621"/>
      <c r="C135" s="621"/>
      <c r="D135" s="621"/>
      <c r="E135" s="510" t="s">
        <v>163</v>
      </c>
      <c r="F135" s="621"/>
      <c r="G135" s="638">
        <v>206.7</v>
      </c>
      <c r="H135" s="509">
        <v>2.5007310000000001E-2</v>
      </c>
      <c r="I135" s="509">
        <v>7.1443120000000003E-4</v>
      </c>
      <c r="J135" s="509">
        <v>0.28259390000000001</v>
      </c>
      <c r="K135" s="509">
        <v>1.34E-5</v>
      </c>
      <c r="L135" s="52">
        <v>0.28259113761970739</v>
      </c>
      <c r="M135" s="63">
        <v>-6.2983605166000434</v>
      </c>
      <c r="N135" s="54">
        <v>-1.8572182368314927</v>
      </c>
      <c r="O135" s="630">
        <v>0.92447950152270997</v>
      </c>
      <c r="P135" s="630">
        <v>1.251098794898216</v>
      </c>
      <c r="Q135" s="46">
        <v>-0.97848098795180727</v>
      </c>
      <c r="S135" s="54"/>
      <c r="T135" s="630"/>
    </row>
    <row r="136" spans="1:20">
      <c r="B136" s="621"/>
      <c r="C136" s="621"/>
      <c r="D136" s="621"/>
      <c r="E136" s="510" t="s">
        <v>164</v>
      </c>
      <c r="F136" s="621"/>
      <c r="G136" s="638">
        <v>207.7</v>
      </c>
      <c r="H136" s="509">
        <v>3.984306E-2</v>
      </c>
      <c r="I136" s="509">
        <v>1.242033E-3</v>
      </c>
      <c r="J136" s="509">
        <v>0.28256550000000002</v>
      </c>
      <c r="K136" s="509">
        <v>1.24E-5</v>
      </c>
      <c r="L136" s="52">
        <v>0.28256067434503945</v>
      </c>
      <c r="M136" s="63">
        <v>-7.3027032379446855</v>
      </c>
      <c r="N136" s="54">
        <v>-2.9130074435634867</v>
      </c>
      <c r="O136" s="630">
        <v>0.97770404577798786</v>
      </c>
      <c r="P136" s="630">
        <v>1.312402120574709</v>
      </c>
      <c r="Q136" s="46">
        <v>-0.96258936746987955</v>
      </c>
      <c r="S136" s="54"/>
      <c r="T136" s="630"/>
    </row>
    <row r="137" spans="1:20">
      <c r="B137" s="621"/>
      <c r="C137" s="621"/>
      <c r="D137" s="621"/>
      <c r="E137" s="510" t="s">
        <v>165</v>
      </c>
      <c r="F137" s="621"/>
      <c r="G137" s="638">
        <v>206</v>
      </c>
      <c r="H137" s="509">
        <v>3.5264709999999998E-2</v>
      </c>
      <c r="I137" s="509">
        <v>1.040785E-3</v>
      </c>
      <c r="J137" s="509">
        <v>0.28257450000000001</v>
      </c>
      <c r="K137" s="509">
        <v>1.27E-5</v>
      </c>
      <c r="L137" s="52">
        <v>0.28257048941261836</v>
      </c>
      <c r="M137" s="63">
        <v>-6.9844256149842465</v>
      </c>
      <c r="N137" s="54">
        <v>-2.6031632016376705</v>
      </c>
      <c r="O137" s="630">
        <v>0.9598122099699834</v>
      </c>
      <c r="P137" s="630">
        <v>1.2933294371387551</v>
      </c>
      <c r="Q137" s="46">
        <v>-0.96865105421686748</v>
      </c>
      <c r="S137" s="54"/>
      <c r="T137" s="630"/>
    </row>
    <row r="138" spans="1:20">
      <c r="B138" s="621"/>
      <c r="C138" s="621"/>
      <c r="D138" s="621"/>
      <c r="E138" s="510" t="s">
        <v>166</v>
      </c>
      <c r="F138" s="621"/>
      <c r="G138" s="638">
        <v>208.9</v>
      </c>
      <c r="H138" s="509">
        <v>4.0531299999999999E-2</v>
      </c>
      <c r="I138" s="509">
        <v>1.1727370000000001E-3</v>
      </c>
      <c r="J138" s="509">
        <v>0.28256369999999997</v>
      </c>
      <c r="K138" s="509">
        <v>1.4600000000000001E-5</v>
      </c>
      <c r="L138" s="52">
        <v>0.28255911720352639</v>
      </c>
      <c r="M138" s="63">
        <v>-7.3663587625383276</v>
      </c>
      <c r="N138" s="54">
        <v>-2.941688502600126</v>
      </c>
      <c r="O138" s="630">
        <v>0.97844358152859601</v>
      </c>
      <c r="P138" s="630">
        <v>1.3150004362751733</v>
      </c>
      <c r="Q138" s="46">
        <v>-0.96467659638554215</v>
      </c>
      <c r="S138" s="54"/>
      <c r="T138" s="630"/>
    </row>
    <row r="139" spans="1:20">
      <c r="B139" s="621"/>
      <c r="C139" s="621"/>
      <c r="D139" s="621"/>
      <c r="E139" s="510" t="s">
        <v>167</v>
      </c>
      <c r="F139" s="621"/>
      <c r="G139" s="638">
        <v>208.2</v>
      </c>
      <c r="H139" s="509">
        <v>3.3988579999999997E-2</v>
      </c>
      <c r="I139" s="509">
        <v>9.2852829999999996E-4</v>
      </c>
      <c r="J139" s="509">
        <v>0.28257769999999999</v>
      </c>
      <c r="K139" s="509">
        <v>1.3200000000000001E-5</v>
      </c>
      <c r="L139" s="52">
        <v>0.28257408369931925</v>
      </c>
      <c r="M139" s="63">
        <v>-6.87126023793172</v>
      </c>
      <c r="N139" s="54">
        <v>-2.4275750808810947</v>
      </c>
      <c r="O139" s="630">
        <v>0.9524690638471206</v>
      </c>
      <c r="P139" s="630">
        <v>1.2849898518584122</v>
      </c>
      <c r="Q139" s="46">
        <v>-0.97203228012048193</v>
      </c>
      <c r="S139" s="54"/>
      <c r="T139" s="630"/>
    </row>
    <row r="140" spans="1:20">
      <c r="B140" s="621"/>
      <c r="C140" s="621"/>
      <c r="D140" s="621"/>
      <c r="E140" s="510" t="s">
        <v>168</v>
      </c>
      <c r="F140" s="621"/>
      <c r="G140" s="638">
        <v>210.1</v>
      </c>
      <c r="H140" s="509">
        <v>4.452735E-2</v>
      </c>
      <c r="I140" s="509">
        <v>1.2171669999999999E-3</v>
      </c>
      <c r="J140" s="509">
        <v>0.28256110000000001</v>
      </c>
      <c r="K140" s="509">
        <v>1.7499999999999998E-5</v>
      </c>
      <c r="L140" s="52">
        <v>0.28255631620464727</v>
      </c>
      <c r="M140" s="63">
        <v>-7.4583056313926033</v>
      </c>
      <c r="N140" s="54">
        <v>-3.0143774252622269</v>
      </c>
      <c r="O140" s="630">
        <v>0.98327940079799081</v>
      </c>
      <c r="P140" s="630">
        <v>1.3201000208074039</v>
      </c>
      <c r="Q140" s="46">
        <v>-0.963338343373494</v>
      </c>
      <c r="S140" s="54"/>
      <c r="T140" s="630"/>
    </row>
    <row r="141" spans="1:20">
      <c r="B141" s="621"/>
      <c r="C141" s="621"/>
      <c r="D141" s="621"/>
      <c r="E141" s="510" t="s">
        <v>169</v>
      </c>
      <c r="F141" s="621"/>
      <c r="G141" s="638">
        <v>209.6</v>
      </c>
      <c r="H141" s="509">
        <v>2.551076E-2</v>
      </c>
      <c r="I141" s="509">
        <v>7.5762249999999996E-4</v>
      </c>
      <c r="J141" s="509">
        <v>0.28241909999999998</v>
      </c>
      <c r="K141" s="509">
        <v>1.6099999999999998E-5</v>
      </c>
      <c r="L141" s="52">
        <v>0.28241612943893252</v>
      </c>
      <c r="M141" s="63">
        <v>-12.480019238115814</v>
      </c>
      <c r="N141" s="54">
        <v>-7.9852556727555424</v>
      </c>
      <c r="O141" s="630">
        <v>1.1694393402566796</v>
      </c>
      <c r="P141" s="630">
        <v>1.6046052040653622</v>
      </c>
      <c r="Q141" s="46">
        <v>-0.97718004518072288</v>
      </c>
      <c r="S141" s="54"/>
      <c r="T141" s="630"/>
    </row>
    <row r="142" spans="1:20">
      <c r="B142" s="621"/>
      <c r="C142" s="621"/>
      <c r="D142" s="621"/>
      <c r="E142" s="510" t="s">
        <v>170</v>
      </c>
      <c r="F142" s="621"/>
      <c r="G142" s="638">
        <v>207.7</v>
      </c>
      <c r="H142" s="509">
        <v>3.8550519999999998E-2</v>
      </c>
      <c r="I142" s="509">
        <v>1.091004E-3</v>
      </c>
      <c r="J142" s="509">
        <v>0.2825686</v>
      </c>
      <c r="K142" s="509">
        <v>1.6699999999999999E-5</v>
      </c>
      <c r="L142" s="52">
        <v>0.2825643611360853</v>
      </c>
      <c r="M142" s="63">
        <v>-7.1930742789250157</v>
      </c>
      <c r="N142" s="54">
        <v>-2.7825675977000142</v>
      </c>
      <c r="O142" s="630">
        <v>0.96941155573851379</v>
      </c>
      <c r="P142" s="630">
        <v>1.3049468488881077</v>
      </c>
      <c r="Q142" s="46">
        <v>-0.9671384337349398</v>
      </c>
      <c r="S142" s="54"/>
      <c r="T142" s="630"/>
    </row>
    <row r="143" spans="1:20">
      <c r="B143" s="621"/>
      <c r="C143" s="621"/>
      <c r="D143" s="621"/>
      <c r="E143" s="510" t="s">
        <v>171</v>
      </c>
      <c r="F143" s="621"/>
      <c r="G143" s="638">
        <v>204.8</v>
      </c>
      <c r="H143" s="509">
        <v>2.5472109999999999E-2</v>
      </c>
      <c r="I143" s="509">
        <v>7.3637910000000004E-4</v>
      </c>
      <c r="J143" s="509">
        <v>0.2825937</v>
      </c>
      <c r="K143" s="509">
        <v>1.6500000000000001E-5</v>
      </c>
      <c r="L143" s="52">
        <v>0.28259087897927815</v>
      </c>
      <c r="M143" s="63">
        <v>-6.3054333526668671</v>
      </c>
      <c r="N143" s="54">
        <v>-1.9081888215077836</v>
      </c>
      <c r="O143" s="630">
        <v>0.92529315433503512</v>
      </c>
      <c r="P143" s="630">
        <v>1.2525367191474885</v>
      </c>
      <c r="Q143" s="46">
        <v>-0.97781990662650597</v>
      </c>
      <c r="S143" s="54"/>
      <c r="T143" s="630"/>
    </row>
    <row r="144" spans="1:20">
      <c r="B144" s="621"/>
      <c r="C144" s="621"/>
      <c r="D144" s="621"/>
      <c r="E144" s="510" t="s">
        <v>172</v>
      </c>
      <c r="F144" s="621"/>
      <c r="G144" s="638">
        <v>208.2</v>
      </c>
      <c r="H144" s="509">
        <v>3.4671540000000001E-2</v>
      </c>
      <c r="I144" s="509">
        <v>1.0262699999999999E-3</v>
      </c>
      <c r="J144" s="509">
        <v>0.28257529999999997</v>
      </c>
      <c r="K144" s="509">
        <v>1.19E-5</v>
      </c>
      <c r="L144" s="52">
        <v>0.28257130302877181</v>
      </c>
      <c r="M144" s="63">
        <v>-6.9561342707213925</v>
      </c>
      <c r="N144" s="54">
        <v>-2.5259562021218152</v>
      </c>
      <c r="O144" s="630">
        <v>0.95831659121470525</v>
      </c>
      <c r="P144" s="630">
        <v>1.2906191099837361</v>
      </c>
      <c r="Q144" s="46">
        <v>-0.96908825301204815</v>
      </c>
      <c r="S144" s="54"/>
      <c r="T144" s="630"/>
    </row>
    <row r="145" spans="1:20">
      <c r="B145" s="621"/>
      <c r="C145" s="621"/>
      <c r="D145" s="621"/>
      <c r="E145" s="510" t="s">
        <v>173</v>
      </c>
      <c r="F145" s="621"/>
      <c r="G145" s="638">
        <v>208.4</v>
      </c>
      <c r="H145" s="509">
        <v>3.3206199999999998E-2</v>
      </c>
      <c r="I145" s="509">
        <v>1.033611E-3</v>
      </c>
      <c r="J145" s="509">
        <v>0.28253089999999997</v>
      </c>
      <c r="K145" s="509">
        <v>1.49E-5</v>
      </c>
      <c r="L145" s="52">
        <v>0.28252687056354125</v>
      </c>
      <c r="M145" s="63">
        <v>-8.5263038773308875</v>
      </c>
      <c r="N145" s="54">
        <v>-4.0935914088746639</v>
      </c>
      <c r="O145" s="630">
        <v>1.0209819456827387</v>
      </c>
      <c r="P145" s="630">
        <v>1.3807263736200035</v>
      </c>
      <c r="Q145" s="46">
        <v>-0.96886713855421691</v>
      </c>
      <c r="S145" s="54"/>
      <c r="T145" s="630"/>
    </row>
    <row r="146" spans="1:20">
      <c r="B146" s="621"/>
      <c r="C146" s="621"/>
      <c r="D146" s="621"/>
      <c r="E146" s="510" t="s">
        <v>174</v>
      </c>
      <c r="F146" s="621"/>
      <c r="G146" s="638">
        <v>209.7</v>
      </c>
      <c r="H146" s="509">
        <v>3.9878030000000002E-2</v>
      </c>
      <c r="I146" s="509">
        <v>1.1997290000000001E-3</v>
      </c>
      <c r="J146" s="509">
        <v>0.28247030000000001</v>
      </c>
      <c r="K146" s="509">
        <v>1.84E-5</v>
      </c>
      <c r="L146" s="52">
        <v>0.28246559373545749</v>
      </c>
      <c r="M146" s="63">
        <v>-10.669373205268728</v>
      </c>
      <c r="N146" s="54">
        <v>-6.2329854619547209</v>
      </c>
      <c r="O146" s="630">
        <v>1.1110281534695998</v>
      </c>
      <c r="P146" s="630">
        <v>1.5042811416601816</v>
      </c>
      <c r="Q146" s="46">
        <v>-0.96386358433734942</v>
      </c>
      <c r="S146" s="54"/>
      <c r="T146" s="630"/>
    </row>
    <row r="147" spans="1:20">
      <c r="B147" s="621"/>
      <c r="C147" s="621"/>
      <c r="D147" s="621"/>
      <c r="E147" s="510" t="s">
        <v>175</v>
      </c>
      <c r="F147" s="621"/>
      <c r="G147" s="638">
        <v>208.8</v>
      </c>
      <c r="H147" s="509">
        <v>4.0282980000000003E-2</v>
      </c>
      <c r="I147" s="509">
        <v>1.2433979999999999E-3</v>
      </c>
      <c r="J147" s="509">
        <v>0.282611</v>
      </c>
      <c r="K147" s="509">
        <v>1.63E-5</v>
      </c>
      <c r="L147" s="52">
        <v>0.28260614340648099</v>
      </c>
      <c r="M147" s="63">
        <v>-5.6936330329748763</v>
      </c>
      <c r="N147" s="54">
        <v>-1.2800833319615013</v>
      </c>
      <c r="O147" s="630">
        <v>0.91329830191580763</v>
      </c>
      <c r="P147" s="630">
        <v>1.2194858306548841</v>
      </c>
      <c r="Q147" s="46">
        <v>-0.96254825301204816</v>
      </c>
      <c r="S147" s="54"/>
      <c r="T147" s="630"/>
    </row>
    <row r="148" spans="1:20">
      <c r="B148" s="621"/>
      <c r="C148" s="621"/>
      <c r="D148" s="621"/>
      <c r="E148" s="510" t="s">
        <v>176</v>
      </c>
      <c r="F148" s="621"/>
      <c r="G148" s="638">
        <v>209.8</v>
      </c>
      <c r="H148" s="509">
        <v>3.2359230000000003E-2</v>
      </c>
      <c r="I148" s="509">
        <v>9.2757460000000001E-4</v>
      </c>
      <c r="J148" s="509">
        <v>0.28257939999999998</v>
      </c>
      <c r="K148" s="509">
        <v>1.27E-5</v>
      </c>
      <c r="L148" s="52">
        <v>0.28257575959681602</v>
      </c>
      <c r="M148" s="63">
        <v>-6.8111411313720449</v>
      </c>
      <c r="N148" s="54">
        <v>-2.3330637761331818</v>
      </c>
      <c r="O148" s="630">
        <v>0.95005788665123481</v>
      </c>
      <c r="P148" s="630">
        <v>1.2808138391621642</v>
      </c>
      <c r="Q148" s="46">
        <v>-0.9720610060240964</v>
      </c>
      <c r="S148" s="54"/>
      <c r="T148" s="630"/>
    </row>
    <row r="149" spans="1:20">
      <c r="B149" s="621"/>
      <c r="C149" s="621"/>
      <c r="D149" s="621"/>
      <c r="E149" s="510" t="s">
        <v>177</v>
      </c>
      <c r="F149" s="621"/>
      <c r="G149" s="638">
        <v>204.6</v>
      </c>
      <c r="H149" s="509">
        <v>2.7683180000000002E-2</v>
      </c>
      <c r="I149" s="509">
        <v>8.0839409999999997E-4</v>
      </c>
      <c r="J149" s="509">
        <v>0.28253909999999999</v>
      </c>
      <c r="K149" s="509">
        <v>1.59E-5</v>
      </c>
      <c r="L149" s="52">
        <v>0.28253600612457097</v>
      </c>
      <c r="M149" s="63">
        <v>-8.2363175986321924</v>
      </c>
      <c r="N149" s="54">
        <v>-3.8539966945583259</v>
      </c>
      <c r="O149" s="630">
        <v>1.0034571029821353</v>
      </c>
      <c r="P149" s="630">
        <v>1.364071868174523</v>
      </c>
      <c r="Q149" s="46">
        <v>-0.9756507801204819</v>
      </c>
      <c r="S149" s="54"/>
      <c r="T149" s="630"/>
    </row>
    <row r="150" spans="1:20">
      <c r="B150" s="621"/>
      <c r="C150" s="621"/>
      <c r="D150" s="621"/>
      <c r="E150" s="510" t="s">
        <v>178</v>
      </c>
      <c r="F150" s="621"/>
      <c r="G150" s="638">
        <v>207.7</v>
      </c>
      <c r="H150" s="509">
        <v>4.10284E-2</v>
      </c>
      <c r="I150" s="509">
        <v>1.1497619999999999E-3</v>
      </c>
      <c r="J150" s="509">
        <v>0.28257769999999999</v>
      </c>
      <c r="K150" s="509">
        <v>1.33E-5</v>
      </c>
      <c r="L150" s="52">
        <v>0.28257323284437791</v>
      </c>
      <c r="M150" s="63">
        <v>-6.87126023793172</v>
      </c>
      <c r="N150" s="54">
        <v>-2.4686837220355695</v>
      </c>
      <c r="O150" s="630">
        <v>0.9580756004246459</v>
      </c>
      <c r="P150" s="630">
        <v>1.2869150465332417</v>
      </c>
      <c r="Q150" s="46">
        <v>-0.96536861445783129</v>
      </c>
      <c r="S150" s="54"/>
      <c r="T150" s="630"/>
    </row>
    <row r="151" spans="1:20">
      <c r="B151" s="621"/>
      <c r="C151" s="621"/>
      <c r="D151" s="621"/>
      <c r="E151" s="510" t="s">
        <v>179</v>
      </c>
      <c r="F151" s="621"/>
      <c r="G151" s="638">
        <v>208.5</v>
      </c>
      <c r="H151" s="509">
        <v>2.689617E-2</v>
      </c>
      <c r="I151" s="509">
        <v>8.5102069999999999E-4</v>
      </c>
      <c r="J151" s="509">
        <v>0.28259869999999998</v>
      </c>
      <c r="K151" s="509">
        <v>1.98E-5</v>
      </c>
      <c r="L151" s="52">
        <v>0.28259538077981167</v>
      </c>
      <c r="M151" s="63">
        <v>-6.1286124510218087</v>
      </c>
      <c r="N151" s="54">
        <v>-1.6674731035826174</v>
      </c>
      <c r="O151" s="630">
        <v>0.92108364685945965</v>
      </c>
      <c r="P151" s="630">
        <v>1.241580641136848</v>
      </c>
      <c r="Q151" s="46">
        <v>-0.97436684638554216</v>
      </c>
      <c r="S151" s="54"/>
      <c r="T151" s="630"/>
    </row>
    <row r="152" spans="1:20">
      <c r="B152" s="621"/>
      <c r="C152" s="621"/>
      <c r="D152" s="621"/>
      <c r="E152" s="511" t="s">
        <v>180</v>
      </c>
      <c r="F152" s="622"/>
      <c r="G152" s="640">
        <v>208.4</v>
      </c>
      <c r="H152" s="512">
        <v>3.1591500000000002E-2</v>
      </c>
      <c r="I152" s="512">
        <v>9.2230049999999998E-4</v>
      </c>
      <c r="J152" s="512">
        <v>0.28253489999999998</v>
      </c>
      <c r="K152" s="512">
        <v>1.2300000000000001E-5</v>
      </c>
      <c r="L152" s="53">
        <v>0.28253130449718455</v>
      </c>
      <c r="M152" s="64">
        <v>-8.3848471560143967</v>
      </c>
      <c r="N152" s="55">
        <v>-3.9367171772941578</v>
      </c>
      <c r="O152" s="630">
        <v>1.0123688803792437</v>
      </c>
      <c r="P152" s="630">
        <v>1.371755370895936</v>
      </c>
      <c r="Q152" s="48">
        <v>-0.97221986445783137</v>
      </c>
      <c r="S152" s="54"/>
    </row>
    <row r="153" spans="1:20">
      <c r="B153" s="621"/>
      <c r="C153" s="639"/>
      <c r="D153" s="621"/>
      <c r="E153" s="513"/>
      <c r="F153" s="625"/>
      <c r="G153" s="641"/>
      <c r="H153" s="514"/>
      <c r="I153" s="514"/>
      <c r="J153" s="514"/>
      <c r="K153" s="514"/>
      <c r="L153" s="52"/>
      <c r="M153" s="373"/>
      <c r="N153" s="54">
        <f>AVERAGE(N133:N152)</f>
        <v>-3.0790224443591474</v>
      </c>
      <c r="O153" s="635"/>
      <c r="P153" s="635">
        <v>1.3222180583574021</v>
      </c>
      <c r="Q153" s="374"/>
      <c r="R153" s="624"/>
      <c r="T153" s="630"/>
    </row>
    <row r="154" spans="1:20" ht="28">
      <c r="A154" s="627"/>
      <c r="B154" s="618" t="s">
        <v>3211</v>
      </c>
      <c r="C154" s="621"/>
      <c r="D154" s="621"/>
      <c r="E154" s="507" t="s">
        <v>183</v>
      </c>
      <c r="F154" s="643" t="s">
        <v>3212</v>
      </c>
      <c r="G154" s="645">
        <v>240.4</v>
      </c>
      <c r="H154" s="508">
        <v>2.964758E-2</v>
      </c>
      <c r="I154" s="508">
        <v>7.6063140000000003E-4</v>
      </c>
      <c r="J154" s="508">
        <v>0.28255789999999997</v>
      </c>
      <c r="K154" s="508">
        <v>1.5500000000000001E-5</v>
      </c>
      <c r="L154" s="51">
        <v>0.28255447840966419</v>
      </c>
      <c r="M154" s="381">
        <v>-7.57147100844624</v>
      </c>
      <c r="N154" s="62">
        <v>-2.4122691952765951</v>
      </c>
      <c r="O154" s="630">
        <v>0.97593215992547611</v>
      </c>
      <c r="P154" s="630">
        <v>1.3093176094435963</v>
      </c>
      <c r="Q154" s="383">
        <v>-0.97708941566265062</v>
      </c>
      <c r="R154" s="620" t="s">
        <v>3213</v>
      </c>
      <c r="T154" s="630"/>
    </row>
    <row r="155" spans="1:20">
      <c r="B155" s="621"/>
      <c r="C155" s="621"/>
      <c r="D155" s="621"/>
      <c r="E155" s="510" t="s">
        <v>184</v>
      </c>
      <c r="F155" s="621"/>
      <c r="G155" s="646">
        <v>245.6</v>
      </c>
      <c r="H155" s="509">
        <v>1.9435230000000001E-2</v>
      </c>
      <c r="I155" s="509">
        <v>5.0584610000000004E-4</v>
      </c>
      <c r="J155" s="509">
        <v>0.2825182</v>
      </c>
      <c r="K155" s="509">
        <v>1.5400000000000002E-5</v>
      </c>
      <c r="L155" s="52">
        <v>0.28251587519161464</v>
      </c>
      <c r="M155" s="63">
        <v>-8.9754289675081367</v>
      </c>
      <c r="N155" s="54">
        <v>-3.6636394830369401</v>
      </c>
      <c r="O155" s="630">
        <v>1.0245089353076309</v>
      </c>
      <c r="P155" s="630">
        <v>1.3852175702174714</v>
      </c>
      <c r="Q155" s="46">
        <v>-0.98476367168674694</v>
      </c>
      <c r="T155" s="630"/>
    </row>
    <row r="156" spans="1:20">
      <c r="B156" s="621"/>
      <c r="C156" s="621"/>
      <c r="D156" s="621"/>
      <c r="E156" s="510" t="s">
        <v>185</v>
      </c>
      <c r="F156" s="621"/>
      <c r="G156" s="646">
        <v>244.7</v>
      </c>
      <c r="H156" s="509">
        <v>1.7405179999999999E-2</v>
      </c>
      <c r="I156" s="509">
        <v>4.7878919999999999E-4</v>
      </c>
      <c r="J156" s="509">
        <v>0.28249819999999998</v>
      </c>
      <c r="K156" s="509">
        <v>1.2999999999999999E-5</v>
      </c>
      <c r="L156" s="52">
        <v>0.28249600762390348</v>
      </c>
      <c r="M156" s="63">
        <v>-9.6827125740894804</v>
      </c>
      <c r="N156" s="54">
        <v>-4.3864398082626987</v>
      </c>
      <c r="O156" s="630">
        <v>1.051491919487846</v>
      </c>
      <c r="P156" s="630">
        <v>1.4259558475148739</v>
      </c>
      <c r="Q156" s="46">
        <v>-0.9855786385542169</v>
      </c>
      <c r="T156" s="630"/>
    </row>
    <row r="157" spans="1:20">
      <c r="B157" s="621"/>
      <c r="C157" s="621"/>
      <c r="D157" s="621"/>
      <c r="E157" s="510" t="s">
        <v>186</v>
      </c>
      <c r="F157" s="621"/>
      <c r="G157" s="646">
        <v>242</v>
      </c>
      <c r="H157" s="509">
        <v>1.800384E-2</v>
      </c>
      <c r="I157" s="509">
        <v>4.7218530000000001E-4</v>
      </c>
      <c r="J157" s="509">
        <v>0.2825299</v>
      </c>
      <c r="K157" s="509">
        <v>1.49E-5</v>
      </c>
      <c r="L157" s="52">
        <v>0.28252776177394373</v>
      </c>
      <c r="M157" s="63">
        <v>-8.5616680576583448</v>
      </c>
      <c r="N157" s="54">
        <v>-3.3223427423534346</v>
      </c>
      <c r="O157" s="630">
        <v>1.0073958293771712</v>
      </c>
      <c r="P157" s="630">
        <v>1.362841358639775</v>
      </c>
      <c r="Q157" s="46">
        <v>-0.98577755120481925</v>
      </c>
      <c r="T157" s="630"/>
    </row>
    <row r="158" spans="1:20">
      <c r="B158" s="621"/>
      <c r="C158" s="621"/>
      <c r="D158" s="621"/>
      <c r="E158" s="510" t="s">
        <v>187</v>
      </c>
      <c r="F158" s="621"/>
      <c r="G158" s="646">
        <v>246.6</v>
      </c>
      <c r="H158" s="509">
        <v>2.6506370000000001E-2</v>
      </c>
      <c r="I158" s="509">
        <v>7.5015059999999998E-4</v>
      </c>
      <c r="J158" s="509">
        <v>0.28256559999999997</v>
      </c>
      <c r="K158" s="509">
        <v>1.5800000000000001E-5</v>
      </c>
      <c r="L158" s="52">
        <v>0.2825621383274407</v>
      </c>
      <c r="M158" s="63">
        <v>-7.2991668199129389</v>
      </c>
      <c r="N158" s="54">
        <v>-2.0046696190556546</v>
      </c>
      <c r="O158" s="630">
        <v>0.96490533278011892</v>
      </c>
      <c r="P158" s="630">
        <v>1.2907732665014811</v>
      </c>
      <c r="Q158" s="46">
        <v>-0.97740510240963852</v>
      </c>
      <c r="T158" s="630"/>
    </row>
    <row r="159" spans="1:20">
      <c r="B159" s="621"/>
      <c r="C159" s="621"/>
      <c r="D159" s="621"/>
      <c r="E159" s="510" t="s">
        <v>188</v>
      </c>
      <c r="F159" s="621"/>
      <c r="G159" s="646">
        <v>244.9</v>
      </c>
      <c r="H159" s="509">
        <v>1.826322E-2</v>
      </c>
      <c r="I159" s="509">
        <v>5.1814809999999999E-4</v>
      </c>
      <c r="J159" s="509">
        <v>0.28250069999999999</v>
      </c>
      <c r="K159" s="509">
        <v>1.9300000000000002E-5</v>
      </c>
      <c r="L159" s="52">
        <v>0.28249832545584375</v>
      </c>
      <c r="M159" s="63">
        <v>-9.5943021232669512</v>
      </c>
      <c r="N159" s="54">
        <v>-4.3000228783851568</v>
      </c>
      <c r="O159" s="630">
        <v>1.0491076223282481</v>
      </c>
      <c r="P159" s="630">
        <v>1.4211499631617694</v>
      </c>
      <c r="Q159" s="46">
        <v>-0.98439312951807234</v>
      </c>
      <c r="T159" s="630"/>
    </row>
    <row r="160" spans="1:20">
      <c r="B160" s="621"/>
      <c r="C160" s="621"/>
      <c r="D160" s="621"/>
      <c r="E160" s="510" t="s">
        <v>189</v>
      </c>
      <c r="F160" s="621"/>
      <c r="G160" s="646">
        <v>241.3</v>
      </c>
      <c r="H160" s="509">
        <v>1.5974769999999999E-2</v>
      </c>
      <c r="I160" s="509">
        <v>4.2409830000000003E-4</v>
      </c>
      <c r="J160" s="509">
        <v>0.28252280000000002</v>
      </c>
      <c r="K160" s="509">
        <v>1.5800000000000001E-5</v>
      </c>
      <c r="L160" s="52">
        <v>0.28252088509689899</v>
      </c>
      <c r="M160" s="63">
        <v>-8.8127537379945053</v>
      </c>
      <c r="N160" s="54">
        <v>-3.5810764066868117</v>
      </c>
      <c r="O160" s="630">
        <v>1.0159588292555579</v>
      </c>
      <c r="P160" s="630">
        <v>1.3771443069824767</v>
      </c>
      <c r="Q160" s="46">
        <v>-0.98722595481927711</v>
      </c>
      <c r="T160" s="630"/>
    </row>
    <row r="161" spans="2:20">
      <c r="B161" s="621"/>
      <c r="C161" s="621"/>
      <c r="D161" s="621"/>
      <c r="E161" s="510" t="s">
        <v>190</v>
      </c>
      <c r="F161" s="621"/>
      <c r="G161" s="646">
        <v>244</v>
      </c>
      <c r="H161" s="509">
        <v>1.5119789999999999E-2</v>
      </c>
      <c r="I161" s="509">
        <v>4.0997279999999999E-4</v>
      </c>
      <c r="J161" s="509">
        <v>0.28252169999999999</v>
      </c>
      <c r="K161" s="509">
        <v>1.2300000000000001E-5</v>
      </c>
      <c r="L161" s="52">
        <v>0.28251982811668269</v>
      </c>
      <c r="M161" s="63">
        <v>-8.8516543363570399</v>
      </c>
      <c r="N161" s="54">
        <v>-3.5590116341066569</v>
      </c>
      <c r="O161" s="630">
        <v>1.0171063641465981</v>
      </c>
      <c r="P161" s="630">
        <v>1.3779896448811724</v>
      </c>
      <c r="Q161" s="46">
        <v>-0.98765142168674702</v>
      </c>
      <c r="T161" s="630"/>
    </row>
    <row r="162" spans="2:20">
      <c r="B162" s="621"/>
      <c r="C162" s="621"/>
      <c r="D162" s="621"/>
      <c r="E162" s="510" t="s">
        <v>191</v>
      </c>
      <c r="F162" s="621"/>
      <c r="G162" s="646">
        <v>244.2</v>
      </c>
      <c r="H162" s="509">
        <v>1.5528729999999999E-2</v>
      </c>
      <c r="I162" s="509">
        <v>3.95461E-4</v>
      </c>
      <c r="J162" s="509">
        <v>0.28255019999999997</v>
      </c>
      <c r="K162" s="509">
        <v>1.4100000000000001E-5</v>
      </c>
      <c r="L162" s="52">
        <v>0.28254839289230727</v>
      </c>
      <c r="M162" s="63">
        <v>-7.8437751969806513</v>
      </c>
      <c r="N162" s="54">
        <v>-2.5438946192835044</v>
      </c>
      <c r="O162" s="630">
        <v>0.97729580355640411</v>
      </c>
      <c r="P162" s="630">
        <v>1.3199130523936562</v>
      </c>
      <c r="Q162" s="46">
        <v>-0.98808852409638559</v>
      </c>
      <c r="T162" s="630"/>
    </row>
    <row r="163" spans="2:20">
      <c r="B163" s="621"/>
      <c r="C163" s="621"/>
      <c r="D163" s="621"/>
      <c r="E163" s="510" t="s">
        <v>192</v>
      </c>
      <c r="F163" s="621"/>
      <c r="G163" s="646">
        <v>240.1</v>
      </c>
      <c r="H163" s="509">
        <v>1.483403E-2</v>
      </c>
      <c r="I163" s="509">
        <v>3.9127619999999999E-4</v>
      </c>
      <c r="J163" s="509">
        <v>0.28254800000000002</v>
      </c>
      <c r="K163" s="509">
        <v>1.4600000000000001E-5</v>
      </c>
      <c r="L163" s="52">
        <v>0.28254624210199836</v>
      </c>
      <c r="M163" s="63">
        <v>-7.9215763937023898</v>
      </c>
      <c r="N163" s="54">
        <v>-2.7103007247264443</v>
      </c>
      <c r="O163" s="630">
        <v>0.98023328136100085</v>
      </c>
      <c r="P163" s="630">
        <v>1.3262591299783</v>
      </c>
      <c r="Q163" s="46">
        <v>-0.98821457228915666</v>
      </c>
      <c r="T163" s="630"/>
    </row>
    <row r="164" spans="2:20">
      <c r="B164" s="621"/>
      <c r="C164" s="621"/>
      <c r="D164" s="621"/>
      <c r="E164" s="510" t="s">
        <v>193</v>
      </c>
      <c r="F164" s="621"/>
      <c r="G164" s="646">
        <v>247.7</v>
      </c>
      <c r="H164" s="509">
        <v>2.3856820000000001E-2</v>
      </c>
      <c r="I164" s="509">
        <v>6.6952199999999998E-4</v>
      </c>
      <c r="J164" s="509">
        <v>0.28255580000000002</v>
      </c>
      <c r="K164" s="509">
        <v>1.6399999999999999E-5</v>
      </c>
      <c r="L164" s="52">
        <v>0.28255269658557863</v>
      </c>
      <c r="M164" s="63">
        <v>-7.6457357871362319</v>
      </c>
      <c r="N164" s="54">
        <v>-2.3145187431172776</v>
      </c>
      <c r="O164" s="630">
        <v>0.97652418687338682</v>
      </c>
      <c r="P164" s="630">
        <v>1.3094330096020934</v>
      </c>
      <c r="Q164" s="46">
        <v>-0.97983367469879523</v>
      </c>
      <c r="T164" s="634"/>
    </row>
    <row r="165" spans="2:20">
      <c r="B165" s="621"/>
      <c r="C165" s="621"/>
      <c r="D165" s="621"/>
      <c r="E165" s="510" t="s">
        <v>194</v>
      </c>
      <c r="F165" s="621"/>
      <c r="G165" s="646">
        <v>244</v>
      </c>
      <c r="H165" s="509">
        <v>2.2318129999999999E-2</v>
      </c>
      <c r="I165" s="509">
        <v>5.6600230000000001E-4</v>
      </c>
      <c r="J165" s="509">
        <v>0.2825415</v>
      </c>
      <c r="K165" s="509">
        <v>1.59E-5</v>
      </c>
      <c r="L165" s="52">
        <v>0.28253891570596168</v>
      </c>
      <c r="M165" s="63">
        <v>-8.1514435658414097</v>
      </c>
      <c r="N165" s="54">
        <v>-2.8836326311187932</v>
      </c>
      <c r="O165" s="630">
        <v>0.99375256702628723</v>
      </c>
      <c r="P165" s="630">
        <v>1.3392176407892529</v>
      </c>
      <c r="Q165" s="46">
        <v>-0.98295173795180724</v>
      </c>
      <c r="T165" s="630"/>
    </row>
    <row r="166" spans="2:20">
      <c r="B166" s="621"/>
      <c r="C166" s="621"/>
      <c r="D166" s="621"/>
      <c r="E166" s="510" t="s">
        <v>195</v>
      </c>
      <c r="F166" s="621"/>
      <c r="G166" s="646">
        <v>246.7</v>
      </c>
      <c r="H166" s="509">
        <v>2.2096870000000001E-2</v>
      </c>
      <c r="I166" s="509">
        <v>5.6677330000000001E-4</v>
      </c>
      <c r="J166" s="509">
        <v>0.2825685</v>
      </c>
      <c r="K166" s="509">
        <v>1.43E-5</v>
      </c>
      <c r="L166" s="52">
        <v>0.28256588348402656</v>
      </c>
      <c r="M166" s="63">
        <v>-7.1966106969578725</v>
      </c>
      <c r="N166" s="54">
        <v>-1.8699505021646523</v>
      </c>
      <c r="O166" s="630">
        <v>0.95623728419559695</v>
      </c>
      <c r="P166" s="630">
        <v>1.283151155408276</v>
      </c>
      <c r="Q166" s="46">
        <v>-0.98292851506024093</v>
      </c>
      <c r="T166" s="630"/>
    </row>
    <row r="167" spans="2:20">
      <c r="B167" s="621"/>
      <c r="C167" s="621"/>
      <c r="D167" s="621"/>
      <c r="E167" s="513" t="s">
        <v>196</v>
      </c>
      <c r="F167" s="621"/>
      <c r="G167" s="646">
        <v>243</v>
      </c>
      <c r="H167" s="514">
        <v>2.709841E-2</v>
      </c>
      <c r="I167" s="514">
        <v>7.0155599999999999E-4</v>
      </c>
      <c r="J167" s="514">
        <v>0.28255479999999999</v>
      </c>
      <c r="K167" s="514">
        <v>1.6799999999999998E-5</v>
      </c>
      <c r="L167" s="52">
        <v>0.28255160994285372</v>
      </c>
      <c r="M167" s="373">
        <v>-7.6810999674659097</v>
      </c>
      <c r="N167" s="54">
        <v>-2.4564971172935657</v>
      </c>
      <c r="O167" s="630">
        <v>0.97874154620296538</v>
      </c>
      <c r="P167" s="630">
        <v>1.313900057065865</v>
      </c>
      <c r="Q167" s="374">
        <v>-0.97886879518072289</v>
      </c>
      <c r="R167" s="625"/>
      <c r="T167" s="630"/>
    </row>
    <row r="168" spans="2:20">
      <c r="B168" s="621"/>
      <c r="C168" s="621"/>
      <c r="D168" s="621"/>
      <c r="E168" s="510" t="s">
        <v>197</v>
      </c>
      <c r="F168" s="621"/>
      <c r="G168" s="646">
        <v>243.4</v>
      </c>
      <c r="H168" s="509">
        <v>1.38941E-2</v>
      </c>
      <c r="I168" s="509">
        <v>3.722458E-4</v>
      </c>
      <c r="J168" s="509">
        <v>0.28253739999999999</v>
      </c>
      <c r="K168" s="509">
        <v>1.4E-5</v>
      </c>
      <c r="L168" s="52">
        <v>0.28253570456224786</v>
      </c>
      <c r="M168" s="63">
        <v>-8.2964367051907573</v>
      </c>
      <c r="N168" s="54">
        <v>-3.0104682544840333</v>
      </c>
      <c r="O168" s="634">
        <v>0.99440461297064531</v>
      </c>
      <c r="P168" s="634">
        <v>1.3460648195024647</v>
      </c>
      <c r="Q168" s="46">
        <v>-0.98878777710843369</v>
      </c>
      <c r="T168" s="630"/>
    </row>
    <row r="169" spans="2:20">
      <c r="B169" s="621"/>
      <c r="C169" s="621"/>
      <c r="D169" s="621"/>
      <c r="E169" s="513" t="s">
        <v>198</v>
      </c>
      <c r="F169" s="621"/>
      <c r="G169" s="646">
        <v>243.5</v>
      </c>
      <c r="H169" s="514">
        <v>1.572757E-2</v>
      </c>
      <c r="I169" s="514">
        <v>4.2157389999999999E-4</v>
      </c>
      <c r="J169" s="514">
        <v>0.28257520000000003</v>
      </c>
      <c r="K169" s="514">
        <v>1.5999999999999999E-5</v>
      </c>
      <c r="L169" s="52">
        <v>0.28257327910088781</v>
      </c>
      <c r="M169" s="373">
        <v>-6.959670688753139</v>
      </c>
      <c r="N169" s="54">
        <v>-1.6787617156255319</v>
      </c>
      <c r="O169" s="630">
        <v>0.9433303082610307</v>
      </c>
      <c r="P169" s="630">
        <v>1.2696951214220762</v>
      </c>
      <c r="Q169" s="374">
        <v>-0.9873019909638554</v>
      </c>
      <c r="R169" s="625"/>
      <c r="T169" s="630"/>
    </row>
    <row r="170" spans="2:20">
      <c r="B170" s="621"/>
      <c r="C170" s="621"/>
      <c r="D170" s="621"/>
      <c r="E170" s="510" t="s">
        <v>199</v>
      </c>
      <c r="F170" s="621"/>
      <c r="G170" s="646">
        <v>245</v>
      </c>
      <c r="H170" s="509">
        <v>1.3590110000000001E-2</v>
      </c>
      <c r="I170" s="509">
        <v>3.6076389999999998E-4</v>
      </c>
      <c r="J170" s="509">
        <v>0.28258549999999999</v>
      </c>
      <c r="K170" s="509">
        <v>1.8E-5</v>
      </c>
      <c r="L170" s="52">
        <v>0.28258384603194164</v>
      </c>
      <c r="M170" s="63">
        <v>-6.595419631364452</v>
      </c>
      <c r="N170" s="54">
        <v>-1.2718266672384626</v>
      </c>
      <c r="O170" s="630">
        <v>0.9275832589896329</v>
      </c>
      <c r="P170" s="630">
        <v>1.247507557784328</v>
      </c>
      <c r="Q170" s="46">
        <v>-0.98913361746987949</v>
      </c>
      <c r="T170" s="630"/>
    </row>
    <row r="171" spans="2:20">
      <c r="B171" s="621"/>
      <c r="C171" s="621"/>
      <c r="D171" s="621"/>
      <c r="E171" s="510" t="s">
        <v>200</v>
      </c>
      <c r="F171" s="621"/>
      <c r="G171" s="646">
        <v>247.5</v>
      </c>
      <c r="H171" s="509">
        <v>1.50291E-2</v>
      </c>
      <c r="I171" s="509">
        <v>3.9016119999999999E-4</v>
      </c>
      <c r="J171" s="509">
        <v>0.28257090000000001</v>
      </c>
      <c r="K171" s="509">
        <v>1.43E-5</v>
      </c>
      <c r="L171" s="52">
        <v>0.28256909296158422</v>
      </c>
      <c r="M171" s="63">
        <v>-7.1117366641682001</v>
      </c>
      <c r="N171" s="54">
        <v>-1.7387646091138187</v>
      </c>
      <c r="O171" s="630">
        <v>0.94851087612576468</v>
      </c>
      <c r="P171" s="630">
        <v>1.2762764632659105</v>
      </c>
      <c r="Q171" s="46">
        <v>-0.988248156626506</v>
      </c>
      <c r="T171" s="630"/>
    </row>
    <row r="172" spans="2:20">
      <c r="B172" s="621"/>
      <c r="C172" s="621"/>
      <c r="D172" s="621"/>
      <c r="E172" s="510" t="s">
        <v>201</v>
      </c>
      <c r="F172" s="621"/>
      <c r="G172" s="646">
        <v>246.6</v>
      </c>
      <c r="H172" s="509">
        <v>1.9589570000000001E-2</v>
      </c>
      <c r="I172" s="509">
        <v>5.333232E-4</v>
      </c>
      <c r="J172" s="509">
        <v>0.28253299999999998</v>
      </c>
      <c r="K172" s="509">
        <v>1.49E-5</v>
      </c>
      <c r="L172" s="52">
        <v>0.28253053890713853</v>
      </c>
      <c r="M172" s="63">
        <v>-8.4520390986397853</v>
      </c>
      <c r="N172" s="54">
        <v>-3.1227630001928741</v>
      </c>
      <c r="O172" s="630">
        <v>1.0047038552714311</v>
      </c>
      <c r="P172" s="630">
        <v>1.3549735007103185</v>
      </c>
      <c r="Q172" s="46">
        <v>-0.98393604819277103</v>
      </c>
      <c r="T172" s="630"/>
    </row>
    <row r="173" spans="2:20">
      <c r="B173" s="621"/>
      <c r="C173" s="621"/>
      <c r="D173" s="621"/>
      <c r="E173" s="511" t="s">
        <v>202</v>
      </c>
      <c r="F173" s="622"/>
      <c r="G173" s="647">
        <v>244.5</v>
      </c>
      <c r="H173" s="512">
        <v>2.3875279999999999E-2</v>
      </c>
      <c r="I173" s="512">
        <v>7.1594580000000001E-4</v>
      </c>
      <c r="J173" s="512">
        <v>0.28246680000000002</v>
      </c>
      <c r="K173" s="512">
        <v>2.6400000000000001E-5</v>
      </c>
      <c r="L173" s="53">
        <v>0.28246352436923677</v>
      </c>
      <c r="M173" s="64">
        <v>-10.793147836419825</v>
      </c>
      <c r="N173" s="55">
        <v>-5.5402054485287344</v>
      </c>
      <c r="O173" s="630">
        <v>1.1017835917419883</v>
      </c>
      <c r="P173" s="630">
        <v>1.491832870114894</v>
      </c>
      <c r="Q173" s="48">
        <v>-0.97843536746987947</v>
      </c>
    </row>
    <row r="174" spans="2:20">
      <c r="B174" s="621"/>
      <c r="C174" s="621"/>
      <c r="D174" s="621"/>
      <c r="E174" s="513"/>
      <c r="F174" s="625"/>
      <c r="G174" s="200"/>
      <c r="H174" s="514"/>
      <c r="I174" s="514"/>
      <c r="J174" s="514"/>
      <c r="K174" s="514"/>
      <c r="L174" s="52"/>
      <c r="M174" s="373"/>
      <c r="N174" s="54">
        <f>AVERAGE(N154:N173)</f>
        <v>-2.9185527900025825</v>
      </c>
      <c r="O174" s="624"/>
      <c r="P174" s="635">
        <v>1.3414306972690024</v>
      </c>
      <c r="Q174" s="374"/>
      <c r="T174" s="630"/>
    </row>
    <row r="175" spans="2:20">
      <c r="B175" s="621"/>
      <c r="C175" s="621"/>
      <c r="D175" s="621"/>
      <c r="E175" s="507" t="s">
        <v>204</v>
      </c>
      <c r="F175" s="618" t="s">
        <v>3214</v>
      </c>
      <c r="G175" s="645">
        <v>237.5</v>
      </c>
      <c r="H175" s="508">
        <v>1.7988819999999999E-2</v>
      </c>
      <c r="I175" s="508">
        <v>4.8370329999999998E-4</v>
      </c>
      <c r="J175" s="508">
        <v>0.28251789999999999</v>
      </c>
      <c r="K175" s="508">
        <v>1.2300000000000001E-5</v>
      </c>
      <c r="L175" s="51">
        <v>0.28251575043691113</v>
      </c>
      <c r="M175" s="381">
        <v>-8.9860382216078172</v>
      </c>
      <c r="N175" s="62">
        <v>-3.8464381238334511</v>
      </c>
      <c r="O175" s="630">
        <v>1.0243320773820117</v>
      </c>
      <c r="P175" s="630">
        <v>1.3893825675325759</v>
      </c>
      <c r="Q175" s="383">
        <v>-0.98543062349397592</v>
      </c>
      <c r="T175" s="630"/>
    </row>
    <row r="176" spans="2:20">
      <c r="B176" s="621"/>
      <c r="C176" s="621"/>
      <c r="D176" s="621"/>
      <c r="E176" s="510" t="s">
        <v>205</v>
      </c>
      <c r="F176" s="621"/>
      <c r="G176" s="646">
        <v>236</v>
      </c>
      <c r="H176" s="509">
        <v>2.826714E-2</v>
      </c>
      <c r="I176" s="509">
        <v>7.7728119999999996E-4</v>
      </c>
      <c r="J176" s="509">
        <v>0.28254299999999999</v>
      </c>
      <c r="K176" s="509">
        <v>1.27E-5</v>
      </c>
      <c r="L176" s="52">
        <v>0.28253956764963817</v>
      </c>
      <c r="M176" s="63">
        <v>-8.0983972953485583</v>
      </c>
      <c r="N176" s="54">
        <v>-3.0367554964272347</v>
      </c>
      <c r="O176" s="630">
        <v>0.99718541750403555</v>
      </c>
      <c r="P176" s="630">
        <v>1.3417090701704606</v>
      </c>
      <c r="Q176" s="46">
        <v>-0.97658791566265057</v>
      </c>
      <c r="T176" s="634"/>
    </row>
    <row r="177" spans="1:20">
      <c r="B177" s="621"/>
      <c r="C177" s="621"/>
      <c r="D177" s="621"/>
      <c r="E177" s="510" t="s">
        <v>206</v>
      </c>
      <c r="F177" s="621"/>
      <c r="G177" s="646">
        <v>238.5</v>
      </c>
      <c r="H177" s="509">
        <v>2.195737E-2</v>
      </c>
      <c r="I177" s="509">
        <v>6.0159320000000005E-4</v>
      </c>
      <c r="J177" s="509">
        <v>0.2826052</v>
      </c>
      <c r="K177" s="509">
        <v>1.34E-5</v>
      </c>
      <c r="L177" s="52">
        <v>0.28260251525593549</v>
      </c>
      <c r="M177" s="63">
        <v>-5.8987452788827888</v>
      </c>
      <c r="N177" s="54">
        <v>-0.75444189763684832</v>
      </c>
      <c r="O177" s="630">
        <v>0.90600163634588027</v>
      </c>
      <c r="P177" s="630">
        <v>1.2126505169987354</v>
      </c>
      <c r="Q177" s="46">
        <v>-0.98187972289156622</v>
      </c>
      <c r="T177" s="630"/>
    </row>
    <row r="178" spans="1:20">
      <c r="B178" s="621"/>
      <c r="C178" s="621"/>
      <c r="D178" s="621"/>
      <c r="E178" s="510" t="s">
        <v>207</v>
      </c>
      <c r="F178" s="621"/>
      <c r="G178" s="646">
        <v>237</v>
      </c>
      <c r="H178" s="509">
        <v>2.195737E-2</v>
      </c>
      <c r="I178" s="509">
        <v>6.0159320000000005E-4</v>
      </c>
      <c r="J178" s="509">
        <v>0.2826052</v>
      </c>
      <c r="K178" s="509">
        <v>1.34E-5</v>
      </c>
      <c r="L178" s="52">
        <v>0.28260253217850234</v>
      </c>
      <c r="M178" s="63">
        <v>-5.8987452788827888</v>
      </c>
      <c r="N178" s="54">
        <v>-0.786884531109866</v>
      </c>
      <c r="O178" s="630">
        <v>0.90600163634588027</v>
      </c>
      <c r="P178" s="630">
        <v>1.2133396139176544</v>
      </c>
      <c r="Q178" s="46">
        <v>-0.98187972289156622</v>
      </c>
      <c r="T178" s="630"/>
    </row>
    <row r="179" spans="1:20">
      <c r="B179" s="621"/>
      <c r="C179" s="621"/>
      <c r="D179" s="621"/>
      <c r="E179" s="510" t="s">
        <v>208</v>
      </c>
      <c r="F179" s="621"/>
      <c r="G179" s="646">
        <v>238.8</v>
      </c>
      <c r="H179" s="509">
        <v>2.1866159999999999E-2</v>
      </c>
      <c r="I179" s="509">
        <v>5.8690130000000002E-4</v>
      </c>
      <c r="J179" s="509">
        <v>0.28251399999999999</v>
      </c>
      <c r="K179" s="509">
        <v>1.3499999999999999E-5</v>
      </c>
      <c r="L179" s="52">
        <v>0.28251137751990829</v>
      </c>
      <c r="M179" s="63">
        <v>-9.123958524890341</v>
      </c>
      <c r="N179" s="54">
        <v>-3.9725365716358763</v>
      </c>
      <c r="O179" s="630">
        <v>1.0325201208322627</v>
      </c>
      <c r="P179" s="630">
        <v>1.3976037555678102</v>
      </c>
      <c r="Q179" s="46">
        <v>-0.98232224999999995</v>
      </c>
      <c r="T179" s="630"/>
    </row>
    <row r="180" spans="1:20">
      <c r="B180" s="621"/>
      <c r="C180" s="621"/>
      <c r="D180" s="621"/>
      <c r="E180" s="510" t="s">
        <v>209</v>
      </c>
      <c r="F180" s="621"/>
      <c r="G180" s="646">
        <v>237.8</v>
      </c>
      <c r="H180" s="509">
        <v>2.0311389999999999E-2</v>
      </c>
      <c r="I180" s="509">
        <v>5.8090150000000005E-4</v>
      </c>
      <c r="J180" s="509">
        <v>0.28255069999999999</v>
      </c>
      <c r="K180" s="509">
        <v>1.24E-5</v>
      </c>
      <c r="L180" s="52">
        <v>0.28254811522290169</v>
      </c>
      <c r="M180" s="63">
        <v>-7.8260931068152573</v>
      </c>
      <c r="N180" s="54">
        <v>-2.6946795063609308</v>
      </c>
      <c r="O180" s="630">
        <v>0.98134889710925899</v>
      </c>
      <c r="P180" s="630">
        <v>1.3235277598201325</v>
      </c>
      <c r="Q180" s="46">
        <v>-0.98250296686746985</v>
      </c>
      <c r="T180" s="630"/>
    </row>
    <row r="181" spans="1:20">
      <c r="B181" s="621"/>
      <c r="C181" s="621"/>
      <c r="D181" s="621"/>
      <c r="E181" s="510" t="s">
        <v>210</v>
      </c>
      <c r="F181" s="621"/>
      <c r="G181" s="646">
        <v>237.7</v>
      </c>
      <c r="H181" s="509">
        <v>2.3625589999999998E-2</v>
      </c>
      <c r="I181" s="509">
        <v>6.5303400000000004E-4</v>
      </c>
      <c r="J181" s="509">
        <v>0.28257880000000002</v>
      </c>
      <c r="K181" s="509">
        <v>1.11E-5</v>
      </c>
      <c r="L181" s="52">
        <v>0.28257589548704326</v>
      </c>
      <c r="M181" s="63">
        <v>-6.8323596395680752</v>
      </c>
      <c r="N181" s="54">
        <v>-1.7139422777046054</v>
      </c>
      <c r="O181" s="630">
        <v>0.94404494067690392</v>
      </c>
      <c r="P181" s="630">
        <v>1.2671354617761816</v>
      </c>
      <c r="Q181" s="46">
        <v>-0.98033030120481923</v>
      </c>
      <c r="T181" s="630"/>
    </row>
    <row r="182" spans="1:20">
      <c r="B182" s="621"/>
      <c r="C182" s="621"/>
      <c r="D182" s="621"/>
      <c r="E182" s="510" t="s">
        <v>211</v>
      </c>
      <c r="F182" s="621"/>
      <c r="G182" s="646">
        <v>237.3</v>
      </c>
      <c r="H182" s="509">
        <v>2.9335719999999999E-2</v>
      </c>
      <c r="I182" s="509">
        <v>7.7180770000000003E-4</v>
      </c>
      <c r="J182" s="509">
        <v>0.28253470000000003</v>
      </c>
      <c r="K182" s="509">
        <v>1.13E-5</v>
      </c>
      <c r="L182" s="52">
        <v>0.28253127300425218</v>
      </c>
      <c r="M182" s="63">
        <v>-8.3919199920778897</v>
      </c>
      <c r="N182" s="54">
        <v>-3.3016130594620829</v>
      </c>
      <c r="O182" s="630">
        <v>1.0086371962286316</v>
      </c>
      <c r="P182" s="630">
        <v>1.3579187006885631</v>
      </c>
      <c r="Q182" s="46">
        <v>-0.97675278012048194</v>
      </c>
      <c r="T182" s="630"/>
    </row>
    <row r="183" spans="1:20">
      <c r="B183" s="621"/>
      <c r="C183" s="621"/>
      <c r="D183" s="621"/>
      <c r="E183" s="510" t="s">
        <v>212</v>
      </c>
      <c r="F183" s="621"/>
      <c r="G183" s="646">
        <v>237.1</v>
      </c>
      <c r="H183" s="509">
        <v>2.201465E-2</v>
      </c>
      <c r="I183" s="509">
        <v>5.8788449999999995E-4</v>
      </c>
      <c r="J183" s="509">
        <v>0.28250510000000001</v>
      </c>
      <c r="K183" s="509">
        <v>1.17E-5</v>
      </c>
      <c r="L183" s="52">
        <v>0.28250249186857018</v>
      </c>
      <c r="M183" s="63">
        <v>-9.4386997298179232</v>
      </c>
      <c r="N183" s="54">
        <v>-4.3243691258409989</v>
      </c>
      <c r="O183" s="630">
        <v>1.0449116627562318</v>
      </c>
      <c r="P183" s="630">
        <v>1.4164462507484823</v>
      </c>
      <c r="Q183" s="46">
        <v>-0.98229263554216872</v>
      </c>
      <c r="T183" s="630"/>
    </row>
    <row r="184" spans="1:20">
      <c r="B184" s="621"/>
      <c r="C184" s="621"/>
      <c r="D184" s="621"/>
      <c r="E184" s="510" t="s">
        <v>213</v>
      </c>
      <c r="F184" s="621"/>
      <c r="G184" s="646">
        <v>237.8</v>
      </c>
      <c r="H184" s="509">
        <v>4.6558269999999999E-2</v>
      </c>
      <c r="I184" s="509">
        <v>1.2259599999999999E-3</v>
      </c>
      <c r="J184" s="509">
        <v>0.28259859999999998</v>
      </c>
      <c r="K184" s="509">
        <v>1.7600000000000001E-5</v>
      </c>
      <c r="L184" s="52">
        <v>0.28259314497306098</v>
      </c>
      <c r="M184" s="63">
        <v>-6.1321488690546655</v>
      </c>
      <c r="N184" s="54">
        <v>-1.1014069393400217</v>
      </c>
      <c r="O184" s="630">
        <v>0.93043513221648433</v>
      </c>
      <c r="P184" s="630">
        <v>1.2319330544564044</v>
      </c>
      <c r="Q184" s="46">
        <v>-0.96307349397590358</v>
      </c>
      <c r="T184" s="630"/>
    </row>
    <row r="185" spans="1:20">
      <c r="B185" s="621"/>
      <c r="C185" s="621"/>
      <c r="D185" s="621"/>
      <c r="E185" s="510" t="s">
        <v>214</v>
      </c>
      <c r="F185" s="621"/>
      <c r="G185" s="646">
        <v>236.9</v>
      </c>
      <c r="H185" s="509">
        <v>2.550359E-2</v>
      </c>
      <c r="I185" s="509">
        <v>6.8542220000000005E-4</v>
      </c>
      <c r="J185" s="509">
        <v>0.2825664</v>
      </c>
      <c r="K185" s="509">
        <v>1.29E-5</v>
      </c>
      <c r="L185" s="52">
        <v>0.28256336171629243</v>
      </c>
      <c r="M185" s="63">
        <v>-7.2708754756489746</v>
      </c>
      <c r="N185" s="54">
        <v>-2.1750398467146326</v>
      </c>
      <c r="O185" s="630">
        <v>0.96214818343672992</v>
      </c>
      <c r="P185" s="630">
        <v>1.2929783412561091</v>
      </c>
      <c r="Q185" s="46">
        <v>-0.97935475301204822</v>
      </c>
      <c r="T185" s="630"/>
    </row>
    <row r="186" spans="1:20">
      <c r="B186" s="621"/>
      <c r="C186" s="621"/>
      <c r="D186" s="621"/>
      <c r="E186" s="510" t="s">
        <v>215</v>
      </c>
      <c r="F186" s="621"/>
      <c r="G186" s="646">
        <v>237.8</v>
      </c>
      <c r="H186" s="509">
        <v>2.1847160000000001E-2</v>
      </c>
      <c r="I186" s="509">
        <v>5.926541E-4</v>
      </c>
      <c r="J186" s="509">
        <v>0.28255390000000002</v>
      </c>
      <c r="K186" s="509">
        <v>1.1199999999999999E-5</v>
      </c>
      <c r="L186" s="52">
        <v>0.28255126292857763</v>
      </c>
      <c r="M186" s="63">
        <v>-7.7129277297605103</v>
      </c>
      <c r="N186" s="54">
        <v>-2.583305290763116</v>
      </c>
      <c r="O186" s="630">
        <v>0.97719986400747061</v>
      </c>
      <c r="P186" s="630">
        <v>1.3171338384920233</v>
      </c>
      <c r="Q186" s="46">
        <v>-0.98214897289156622</v>
      </c>
      <c r="T186" s="630"/>
    </row>
    <row r="187" spans="1:20">
      <c r="B187" s="621"/>
      <c r="C187" s="621"/>
      <c r="D187" s="621"/>
      <c r="E187" s="510" t="s">
        <v>216</v>
      </c>
      <c r="F187" s="621"/>
      <c r="G187" s="646">
        <v>239.9</v>
      </c>
      <c r="H187" s="509">
        <v>2.3357780000000002E-2</v>
      </c>
      <c r="I187" s="509">
        <v>6.1853739999999998E-4</v>
      </c>
      <c r="J187" s="509">
        <v>0.28250459999999999</v>
      </c>
      <c r="K187" s="509">
        <v>1.47E-5</v>
      </c>
      <c r="L187" s="52">
        <v>0.28250182339896412</v>
      </c>
      <c r="M187" s="63">
        <v>-9.4563818199833172</v>
      </c>
      <c r="N187" s="54">
        <v>-4.2863649580549001</v>
      </c>
      <c r="O187" s="630">
        <v>1.0464463275015969</v>
      </c>
      <c r="P187" s="630">
        <v>1.4164443979794956</v>
      </c>
      <c r="Q187" s="46">
        <v>-0.9813693554216868</v>
      </c>
      <c r="T187" s="630"/>
    </row>
    <row r="188" spans="1:20">
      <c r="B188" s="621"/>
      <c r="C188" s="621"/>
      <c r="D188" s="621"/>
      <c r="E188" s="513" t="s">
        <v>217</v>
      </c>
      <c r="F188" s="621"/>
      <c r="G188" s="646">
        <v>239.7</v>
      </c>
      <c r="H188" s="514">
        <v>2.363693E-2</v>
      </c>
      <c r="I188" s="514">
        <v>6.2312369999999997E-4</v>
      </c>
      <c r="J188" s="514">
        <v>0.28255160000000001</v>
      </c>
      <c r="K188" s="514">
        <v>1.5099999999999999E-5</v>
      </c>
      <c r="L188" s="52">
        <v>0.28254880514834668</v>
      </c>
      <c r="M188" s="373">
        <v>-7.7942653445184362</v>
      </c>
      <c r="N188" s="54">
        <v>-2.6284226567185875</v>
      </c>
      <c r="O188" s="630">
        <v>0.98118284110849396</v>
      </c>
      <c r="P188" s="630">
        <v>1.3212021454489626</v>
      </c>
      <c r="Q188" s="374">
        <v>-0.98123121385542167</v>
      </c>
      <c r="T188" s="630"/>
    </row>
    <row r="189" spans="1:20">
      <c r="B189" s="621"/>
      <c r="C189" s="621"/>
      <c r="D189" s="621"/>
      <c r="E189" s="510" t="s">
        <v>218</v>
      </c>
      <c r="F189" s="621"/>
      <c r="G189" s="646">
        <v>239</v>
      </c>
      <c r="H189" s="509">
        <v>3.8782839999999999E-2</v>
      </c>
      <c r="I189" s="509">
        <v>1.1520359999999999E-3</v>
      </c>
      <c r="J189" s="509">
        <v>0.2825995</v>
      </c>
      <c r="K189" s="509">
        <v>2.1999999999999999E-5</v>
      </c>
      <c r="L189" s="52">
        <v>0.28259434797965938</v>
      </c>
      <c r="M189" s="63">
        <v>-6.1003211067578444</v>
      </c>
      <c r="N189" s="54">
        <v>-1.0324086089286144</v>
      </c>
      <c r="O189" s="634">
        <v>0.92733250931790567</v>
      </c>
      <c r="P189" s="634">
        <v>1.2289221825136298</v>
      </c>
      <c r="Q189" s="46">
        <v>-0.9653001204819277</v>
      </c>
      <c r="R189" s="625"/>
      <c r="T189" s="630"/>
    </row>
    <row r="190" spans="1:20">
      <c r="A190" s="625"/>
      <c r="B190" s="621"/>
      <c r="C190" s="621"/>
      <c r="D190" s="621"/>
      <c r="E190" s="513" t="s">
        <v>219</v>
      </c>
      <c r="F190" s="621"/>
      <c r="G190" s="646">
        <v>239.1</v>
      </c>
      <c r="H190" s="514">
        <v>2.2146590000000001E-2</v>
      </c>
      <c r="I190" s="514">
        <v>6.6869480000000001E-4</v>
      </c>
      <c r="J190" s="514">
        <v>0.28254269999999998</v>
      </c>
      <c r="K190" s="514">
        <v>2.23E-5</v>
      </c>
      <c r="L190" s="52">
        <v>0.28253970827586317</v>
      </c>
      <c r="M190" s="373">
        <v>-8.1090065494482388</v>
      </c>
      <c r="N190" s="54">
        <v>-2.9635097210001238</v>
      </c>
      <c r="O190" s="630">
        <v>0.9947601384185738</v>
      </c>
      <c r="P190" s="630">
        <v>1.339951093055809</v>
      </c>
      <c r="Q190" s="374">
        <v>-0.97985859036144574</v>
      </c>
      <c r="R190" s="625"/>
      <c r="T190" s="630"/>
    </row>
    <row r="191" spans="1:20">
      <c r="B191" s="621"/>
      <c r="C191" s="621"/>
      <c r="D191" s="621"/>
      <c r="E191" s="510" t="s">
        <v>220</v>
      </c>
      <c r="F191" s="621"/>
      <c r="G191" s="646">
        <v>240.2</v>
      </c>
      <c r="H191" s="509">
        <v>2.4032020000000001E-2</v>
      </c>
      <c r="I191" s="509">
        <v>6.9746960000000003E-4</v>
      </c>
      <c r="J191" s="509">
        <v>0.28252110000000002</v>
      </c>
      <c r="K191" s="509">
        <v>1.77E-5</v>
      </c>
      <c r="L191" s="52">
        <v>0.28251796514994781</v>
      </c>
      <c r="M191" s="63">
        <v>-8.8728728445530702</v>
      </c>
      <c r="N191" s="54">
        <v>-3.7086174943601335</v>
      </c>
      <c r="O191" s="630">
        <v>1.0256247048885629</v>
      </c>
      <c r="P191" s="630">
        <v>1.3835397225085744</v>
      </c>
      <c r="Q191" s="46">
        <v>-0.97899187951807232</v>
      </c>
      <c r="T191" s="630"/>
    </row>
    <row r="192" spans="1:20">
      <c r="B192" s="621"/>
      <c r="C192" s="621"/>
      <c r="D192" s="621"/>
      <c r="E192" s="510" t="s">
        <v>221</v>
      </c>
      <c r="F192" s="621"/>
      <c r="G192" s="646">
        <v>238.3</v>
      </c>
      <c r="H192" s="509">
        <v>2.451507E-2</v>
      </c>
      <c r="I192" s="509">
        <v>6.5826950000000002E-4</v>
      </c>
      <c r="J192" s="509">
        <v>0.28257019999999999</v>
      </c>
      <c r="K192" s="509">
        <v>1.3200000000000001E-5</v>
      </c>
      <c r="L192" s="52">
        <v>0.28256726479422695</v>
      </c>
      <c r="M192" s="63">
        <v>-7.1364915903993076</v>
      </c>
      <c r="N192" s="54">
        <v>-2.0061041366314925</v>
      </c>
      <c r="O192" s="630">
        <v>0.95616499595912696</v>
      </c>
      <c r="P192" s="630">
        <v>1.2843798151688399</v>
      </c>
      <c r="Q192" s="46">
        <v>-0.98017260542168672</v>
      </c>
      <c r="T192" s="630"/>
    </row>
    <row r="193" spans="1:20">
      <c r="B193" s="621"/>
      <c r="C193" s="621"/>
      <c r="D193" s="621"/>
      <c r="E193" s="510" t="s">
        <v>222</v>
      </c>
      <c r="F193" s="621"/>
      <c r="G193" s="646">
        <v>239.1</v>
      </c>
      <c r="H193" s="509">
        <v>1.844055E-2</v>
      </c>
      <c r="I193" s="509">
        <v>5.1610890000000002E-4</v>
      </c>
      <c r="J193" s="509">
        <v>0.28255029999999998</v>
      </c>
      <c r="K193" s="509">
        <v>1.15E-5</v>
      </c>
      <c r="L193" s="52">
        <v>0.2825479909414379</v>
      </c>
      <c r="M193" s="63">
        <v>-7.8402387789466843</v>
      </c>
      <c r="N193" s="54">
        <v>-2.6704460999871227</v>
      </c>
      <c r="O193" s="630">
        <v>0.98024104221705588</v>
      </c>
      <c r="P193" s="630">
        <v>1.3231658893085501</v>
      </c>
      <c r="Q193" s="46">
        <v>-0.98445455120481928</v>
      </c>
      <c r="T193" s="630"/>
    </row>
    <row r="194" spans="1:20">
      <c r="B194" s="621"/>
      <c r="C194" s="621"/>
      <c r="D194" s="621"/>
      <c r="E194" s="511" t="s">
        <v>223</v>
      </c>
      <c r="F194" s="622"/>
      <c r="G194" s="647">
        <v>236.9</v>
      </c>
      <c r="H194" s="512">
        <v>2.86813E-2</v>
      </c>
      <c r="I194" s="512">
        <v>8.3338610000000001E-4</v>
      </c>
      <c r="J194" s="512">
        <v>0.2825203</v>
      </c>
      <c r="K194" s="512">
        <v>1.4600000000000001E-5</v>
      </c>
      <c r="L194" s="53">
        <v>0.28251660583396665</v>
      </c>
      <c r="M194" s="64">
        <v>-8.9011641888170345</v>
      </c>
      <c r="N194" s="55">
        <v>-3.829384290068294</v>
      </c>
      <c r="O194" s="630">
        <v>1.0304189058652766</v>
      </c>
      <c r="P194" s="630">
        <v>1.3878582377988917</v>
      </c>
      <c r="Q194" s="48">
        <v>-0.97489800903614454</v>
      </c>
    </row>
    <row r="195" spans="1:20">
      <c r="B195" s="621"/>
      <c r="C195" s="625"/>
      <c r="D195" s="621"/>
      <c r="E195" s="513"/>
      <c r="F195" s="625"/>
      <c r="G195" s="200"/>
      <c r="H195" s="514"/>
      <c r="I195" s="514"/>
      <c r="J195" s="514"/>
      <c r="K195" s="514"/>
      <c r="L195" s="52"/>
      <c r="M195" s="373"/>
      <c r="N195" s="54">
        <f>AVERAGE(N175:N194)</f>
        <v>-2.6708335316289462</v>
      </c>
      <c r="O195" s="635"/>
      <c r="P195" s="635">
        <v>1.3223611207603945</v>
      </c>
      <c r="Q195" s="374"/>
      <c r="R195" s="624"/>
    </row>
    <row r="196" spans="1:20">
      <c r="A196" s="627"/>
      <c r="B196" s="618" t="s">
        <v>3215</v>
      </c>
      <c r="C196" s="621"/>
      <c r="D196" s="621"/>
      <c r="E196" s="507" t="s">
        <v>226</v>
      </c>
      <c r="F196" s="618" t="s">
        <v>3216</v>
      </c>
      <c r="G196" s="645">
        <v>228.5</v>
      </c>
      <c r="H196" s="508">
        <v>1.9813569999999999E-2</v>
      </c>
      <c r="I196" s="508">
        <v>5.5053839999999997E-4</v>
      </c>
      <c r="J196" s="508">
        <v>0.28247470000000002</v>
      </c>
      <c r="K196" s="508">
        <v>1.2799999999999999E-5</v>
      </c>
      <c r="L196" s="51">
        <v>0.28247234633397267</v>
      </c>
      <c r="M196" s="381">
        <v>-10.5137708118197</v>
      </c>
      <c r="N196" s="62">
        <v>-5.5803252993846808</v>
      </c>
      <c r="O196" s="630">
        <v>1.0860636217976642</v>
      </c>
      <c r="P196" s="630">
        <v>1.4817170414203713</v>
      </c>
      <c r="Q196" s="383">
        <v>-0.98341751807228917</v>
      </c>
      <c r="R196" s="620" t="s">
        <v>3213</v>
      </c>
      <c r="T196" s="630"/>
    </row>
    <row r="197" spans="1:20">
      <c r="B197" s="621"/>
      <c r="C197" s="621"/>
      <c r="D197" s="621"/>
      <c r="E197" s="510" t="s">
        <v>227</v>
      </c>
      <c r="F197" s="621"/>
      <c r="G197" s="646">
        <v>221.4</v>
      </c>
      <c r="H197" s="509">
        <v>2.092422E-2</v>
      </c>
      <c r="I197" s="509">
        <v>5.8203370000000005E-4</v>
      </c>
      <c r="J197" s="509">
        <v>0.28249150000000001</v>
      </c>
      <c r="K197" s="509">
        <v>1.31E-5</v>
      </c>
      <c r="L197" s="52">
        <v>0.28248908916237198</v>
      </c>
      <c r="M197" s="63">
        <v>-9.9196525822931036</v>
      </c>
      <c r="N197" s="54">
        <v>-5.1442185562933229</v>
      </c>
      <c r="O197" s="630">
        <v>1.0636379509270606</v>
      </c>
      <c r="P197" s="630">
        <v>1.4511963878278236</v>
      </c>
      <c r="Q197" s="46">
        <v>-0.98246886445783133</v>
      </c>
      <c r="T197" s="630"/>
    </row>
    <row r="198" spans="1:20">
      <c r="B198" s="621"/>
      <c r="C198" s="621"/>
      <c r="D198" s="621"/>
      <c r="E198" s="510" t="s">
        <v>228</v>
      </c>
      <c r="F198" s="621"/>
      <c r="G198" s="646">
        <v>226.1</v>
      </c>
      <c r="H198" s="509">
        <v>3.5774170000000001E-2</v>
      </c>
      <c r="I198" s="509">
        <v>9.9581790000000006E-4</v>
      </c>
      <c r="J198" s="509">
        <v>0.28245310000000001</v>
      </c>
      <c r="K198" s="509">
        <v>1.63E-5</v>
      </c>
      <c r="L198" s="52">
        <v>0.28244888748197594</v>
      </c>
      <c r="M198" s="63">
        <v>-11.277637106927862</v>
      </c>
      <c r="N198" s="54">
        <v>-6.463169756690812</v>
      </c>
      <c r="O198" s="630">
        <v>1.1291549765311426</v>
      </c>
      <c r="P198" s="630">
        <v>1.5302711501344435</v>
      </c>
      <c r="Q198" s="46">
        <v>-0.97000548493975902</v>
      </c>
      <c r="T198" s="630"/>
    </row>
    <row r="199" spans="1:20">
      <c r="B199" s="621"/>
      <c r="C199" s="621"/>
      <c r="D199" s="621"/>
      <c r="E199" s="510" t="s">
        <v>229</v>
      </c>
      <c r="F199" s="621"/>
      <c r="G199" s="646">
        <v>225.8</v>
      </c>
      <c r="H199" s="509">
        <v>3.048998E-2</v>
      </c>
      <c r="I199" s="509">
        <v>8.2328779999999997E-4</v>
      </c>
      <c r="J199" s="509">
        <v>0.28243849999999998</v>
      </c>
      <c r="K199" s="509">
        <v>1.52E-5</v>
      </c>
      <c r="L199" s="52">
        <v>0.28243502195111753</v>
      </c>
      <c r="M199" s="63">
        <v>-11.793954139732721</v>
      </c>
      <c r="N199" s="54">
        <v>-6.9603591125266817</v>
      </c>
      <c r="O199" s="630">
        <v>1.1443993774357293</v>
      </c>
      <c r="P199" s="630">
        <v>1.5585391672973583</v>
      </c>
      <c r="Q199" s="46">
        <v>-0.97520217469879522</v>
      </c>
      <c r="T199" s="630"/>
    </row>
    <row r="200" spans="1:20">
      <c r="B200" s="621"/>
      <c r="C200" s="621"/>
      <c r="D200" s="621"/>
      <c r="E200" s="510" t="s">
        <v>230</v>
      </c>
      <c r="F200" s="621"/>
      <c r="G200" s="646">
        <v>224.3</v>
      </c>
      <c r="H200" s="509">
        <v>2.817062E-2</v>
      </c>
      <c r="I200" s="509">
        <v>7.4816870000000003E-4</v>
      </c>
      <c r="J200" s="509">
        <v>0.28246399999999999</v>
      </c>
      <c r="K200" s="509">
        <v>1.19E-5</v>
      </c>
      <c r="L200" s="52">
        <v>0.2824608603387887</v>
      </c>
      <c r="M200" s="63">
        <v>-10.892167541342035</v>
      </c>
      <c r="N200" s="54">
        <v>-6.0791674199067725</v>
      </c>
      <c r="O200" s="630">
        <v>1.1066187224065911</v>
      </c>
      <c r="P200" s="630">
        <v>1.5069608374086678</v>
      </c>
      <c r="Q200" s="46">
        <v>-0.9774647981927711</v>
      </c>
      <c r="T200" s="630"/>
    </row>
    <row r="201" spans="1:20">
      <c r="B201" s="621"/>
      <c r="C201" s="621"/>
      <c r="D201" s="621"/>
      <c r="E201" s="510" t="s">
        <v>231</v>
      </c>
      <c r="F201" s="621"/>
      <c r="G201" s="646">
        <v>219.3</v>
      </c>
      <c r="H201" s="509">
        <v>2.7314680000000001E-2</v>
      </c>
      <c r="I201" s="509">
        <v>7.4383200000000004E-4</v>
      </c>
      <c r="J201" s="509">
        <v>0.28248010000000001</v>
      </c>
      <c r="K201" s="509">
        <v>1.3900000000000001E-5</v>
      </c>
      <c r="L201" s="52">
        <v>0.28247704826243492</v>
      </c>
      <c r="M201" s="63">
        <v>-10.322804238044325</v>
      </c>
      <c r="N201" s="54">
        <v>-5.616461155653063</v>
      </c>
      <c r="O201" s="630">
        <v>1.084055592597194</v>
      </c>
      <c r="P201" s="630">
        <v>1.4765734314200576</v>
      </c>
      <c r="Q201" s="46">
        <v>-0.97759542168674696</v>
      </c>
      <c r="T201" s="630"/>
    </row>
    <row r="202" spans="1:20">
      <c r="B202" s="621"/>
      <c r="C202" s="621"/>
      <c r="D202" s="621"/>
      <c r="E202" s="510" t="s">
        <v>232</v>
      </c>
      <c r="F202" s="621"/>
      <c r="G202" s="646">
        <v>219.1</v>
      </c>
      <c r="H202" s="509">
        <v>2.983481E-2</v>
      </c>
      <c r="I202" s="509">
        <v>8.5052490000000005E-4</v>
      </c>
      <c r="J202" s="509">
        <v>0.28248380000000001</v>
      </c>
      <c r="K202" s="509">
        <v>1.1199999999999999E-5</v>
      </c>
      <c r="L202" s="52">
        <v>0.28248031371977322</v>
      </c>
      <c r="M202" s="63">
        <v>-10.191956770826405</v>
      </c>
      <c r="N202" s="54">
        <v>-5.5053270103766483</v>
      </c>
      <c r="O202" s="630">
        <v>1.0819327574156457</v>
      </c>
      <c r="P202" s="630">
        <v>1.4700234417005069</v>
      </c>
      <c r="Q202" s="46">
        <v>-0.97438178012048193</v>
      </c>
      <c r="T202" s="630"/>
    </row>
    <row r="203" spans="1:20">
      <c r="B203" s="621"/>
      <c r="C203" s="621"/>
      <c r="D203" s="621"/>
      <c r="E203" s="510" t="s">
        <v>233</v>
      </c>
      <c r="F203" s="621"/>
      <c r="G203" s="646">
        <v>226.7</v>
      </c>
      <c r="H203" s="509">
        <v>2.0469350000000001E-2</v>
      </c>
      <c r="I203" s="509">
        <v>5.6132570000000002E-4</v>
      </c>
      <c r="J203" s="509">
        <v>0.28245799999999999</v>
      </c>
      <c r="K203" s="509">
        <v>1.1800000000000001E-5</v>
      </c>
      <c r="L203" s="52">
        <v>0.28245561916026451</v>
      </c>
      <c r="M203" s="63">
        <v>-11.104352623315661</v>
      </c>
      <c r="N203" s="54">
        <v>-6.2117849468168451</v>
      </c>
      <c r="O203" s="630">
        <v>1.1095298691298026</v>
      </c>
      <c r="P203" s="630">
        <v>1.5164726594715916</v>
      </c>
      <c r="Q203" s="46">
        <v>-0.98309259939759031</v>
      </c>
      <c r="T203" s="630"/>
    </row>
    <row r="204" spans="1:20">
      <c r="B204" s="621"/>
      <c r="C204" s="621"/>
      <c r="D204" s="621"/>
      <c r="E204" s="510" t="s">
        <v>234</v>
      </c>
      <c r="F204" s="621"/>
      <c r="G204" s="646">
        <v>219.7</v>
      </c>
      <c r="H204" s="509">
        <v>2.5683919999999999E-2</v>
      </c>
      <c r="I204" s="509">
        <v>6.942634E-4</v>
      </c>
      <c r="J204" s="509">
        <v>0.28248669999999998</v>
      </c>
      <c r="K204" s="509">
        <v>1.19E-5</v>
      </c>
      <c r="L204" s="52">
        <v>0.28248384642268071</v>
      </c>
      <c r="M204" s="63">
        <v>-10.089400647873559</v>
      </c>
      <c r="N204" s="54">
        <v>-5.3671302981472824</v>
      </c>
      <c r="O204" s="630">
        <v>1.0734561449223265</v>
      </c>
      <c r="P204" s="630">
        <v>1.4626152247518407</v>
      </c>
      <c r="Q204" s="46">
        <v>-0.97908845180722892</v>
      </c>
      <c r="T204" s="630"/>
    </row>
    <row r="205" spans="1:20">
      <c r="B205" s="621"/>
      <c r="C205" s="621"/>
      <c r="D205" s="621"/>
      <c r="E205" s="510" t="s">
        <v>235</v>
      </c>
      <c r="F205" s="621"/>
      <c r="G205" s="646">
        <v>221.4</v>
      </c>
      <c r="H205" s="509">
        <v>3.5493719999999999E-2</v>
      </c>
      <c r="I205" s="509">
        <v>9.5299040000000005E-4</v>
      </c>
      <c r="J205" s="509">
        <v>0.28248600000000001</v>
      </c>
      <c r="K205" s="509">
        <v>1.47E-5</v>
      </c>
      <c r="L205" s="52">
        <v>0.2824820526252767</v>
      </c>
      <c r="M205" s="63">
        <v>-10.114155574102446</v>
      </c>
      <c r="N205" s="54">
        <v>-5.3931809982632473</v>
      </c>
      <c r="O205" s="630">
        <v>1.0817797110088152</v>
      </c>
      <c r="P205" s="630">
        <v>1.465363216130978</v>
      </c>
      <c r="Q205" s="46">
        <v>-0.97129546987951809</v>
      </c>
      <c r="T205" s="630"/>
    </row>
    <row r="206" spans="1:20">
      <c r="B206" s="621"/>
      <c r="C206" s="621"/>
      <c r="D206" s="621"/>
      <c r="E206" s="510" t="s">
        <v>236</v>
      </c>
      <c r="F206" s="621"/>
      <c r="G206" s="646">
        <v>220.6</v>
      </c>
      <c r="H206" s="509">
        <v>2.3455520000000001E-2</v>
      </c>
      <c r="I206" s="509">
        <v>6.4401789999999997E-4</v>
      </c>
      <c r="J206" s="509">
        <v>0.28249459999999998</v>
      </c>
      <c r="K206" s="509">
        <v>1.5400000000000002E-5</v>
      </c>
      <c r="L206" s="52">
        <v>0.28249194207688244</v>
      </c>
      <c r="M206" s="63">
        <v>-9.8100236232734339</v>
      </c>
      <c r="N206" s="54">
        <v>-5.0608868608348345</v>
      </c>
      <c r="O206" s="630">
        <v>1.0610555541745181</v>
      </c>
      <c r="P206" s="630">
        <v>1.445782426998405</v>
      </c>
      <c r="Q206" s="46">
        <v>-0.98060187048192771</v>
      </c>
      <c r="T206" s="630"/>
    </row>
    <row r="207" spans="1:20">
      <c r="B207" s="621"/>
      <c r="C207" s="621"/>
      <c r="D207" s="621"/>
      <c r="E207" s="510" t="s">
        <v>237</v>
      </c>
      <c r="F207" s="621"/>
      <c r="G207" s="646">
        <v>224.2</v>
      </c>
      <c r="H207" s="509">
        <v>3.2003419999999998E-2</v>
      </c>
      <c r="I207" s="509">
        <v>8.9813689999999999E-4</v>
      </c>
      <c r="J207" s="509">
        <v>0.2825146</v>
      </c>
      <c r="K207" s="509">
        <v>1.24E-5</v>
      </c>
      <c r="L207" s="52">
        <v>0.28251083268685462</v>
      </c>
      <c r="M207" s="63">
        <v>-9.1027400166920902</v>
      </c>
      <c r="N207" s="54">
        <v>-4.3132665020639838</v>
      </c>
      <c r="O207" s="630">
        <v>1.0401660182227577</v>
      </c>
      <c r="P207" s="630">
        <v>1.4056766760479522</v>
      </c>
      <c r="Q207" s="46">
        <v>-0.97294768373493978</v>
      </c>
      <c r="T207" s="630"/>
    </row>
    <row r="208" spans="1:20">
      <c r="B208" s="621"/>
      <c r="C208" s="621"/>
      <c r="D208" s="621"/>
      <c r="E208" s="510" t="s">
        <v>238</v>
      </c>
      <c r="F208" s="621"/>
      <c r="G208" s="646">
        <v>222.3</v>
      </c>
      <c r="H208" s="509">
        <v>2.2879799999999999E-2</v>
      </c>
      <c r="I208" s="509">
        <v>6.8851090000000002E-4</v>
      </c>
      <c r="J208" s="509">
        <v>0.28246320000000003</v>
      </c>
      <c r="K208" s="509">
        <v>1.5E-5</v>
      </c>
      <c r="L208" s="52">
        <v>0.2824603365068567</v>
      </c>
      <c r="M208" s="63">
        <v>-10.920458885603779</v>
      </c>
      <c r="N208" s="54">
        <v>-6.1417197916491251</v>
      </c>
      <c r="O208" s="630">
        <v>1.1059990709809941</v>
      </c>
      <c r="P208" s="630">
        <v>1.5090030070648606</v>
      </c>
      <c r="Q208" s="46">
        <v>-0.97926171987951804</v>
      </c>
      <c r="T208" s="630"/>
    </row>
    <row r="209" spans="2:20">
      <c r="B209" s="621"/>
      <c r="C209" s="621"/>
      <c r="D209" s="621"/>
      <c r="E209" s="513" t="s">
        <v>239</v>
      </c>
      <c r="F209" s="621"/>
      <c r="G209" s="646">
        <v>223</v>
      </c>
      <c r="H209" s="509">
        <v>3.0333300000000001E-2</v>
      </c>
      <c r="I209" s="509">
        <v>8.0437010000000003E-4</v>
      </c>
      <c r="J209" s="509">
        <v>0.28248889999999999</v>
      </c>
      <c r="K209" s="509">
        <v>1.29E-5</v>
      </c>
      <c r="L209" s="52">
        <v>0.28248554409632809</v>
      </c>
      <c r="M209" s="63">
        <v>-10.0115994511496</v>
      </c>
      <c r="N209" s="54">
        <v>-5.2344309786278576</v>
      </c>
      <c r="O209" s="630">
        <v>1.0734965800962641</v>
      </c>
      <c r="P209" s="630">
        <v>1.4575542338422725</v>
      </c>
      <c r="Q209" s="46">
        <v>-0.97577198493975903</v>
      </c>
      <c r="T209" s="634"/>
    </row>
    <row r="210" spans="2:20">
      <c r="B210" s="621"/>
      <c r="C210" s="621"/>
      <c r="D210" s="621"/>
      <c r="E210" s="510" t="s">
        <v>240</v>
      </c>
      <c r="F210" s="621"/>
      <c r="G210" s="646">
        <v>219.7</v>
      </c>
      <c r="H210" s="514">
        <v>3.216082E-2</v>
      </c>
      <c r="I210" s="514">
        <v>1.100178E-3</v>
      </c>
      <c r="J210" s="514">
        <v>0.28242650000000002</v>
      </c>
      <c r="K210" s="514">
        <v>2.48E-5</v>
      </c>
      <c r="L210" s="52">
        <v>0.28242197802319996</v>
      </c>
      <c r="M210" s="373">
        <v>-12.218324303678862</v>
      </c>
      <c r="N210" s="54">
        <v>-7.5561118872780053</v>
      </c>
      <c r="O210" s="634">
        <v>1.1696661126831585</v>
      </c>
      <c r="P210" s="634">
        <v>1.5877913864522684</v>
      </c>
      <c r="Q210" s="374">
        <v>-0.96686210843373499</v>
      </c>
      <c r="T210" s="630"/>
    </row>
    <row r="211" spans="2:20">
      <c r="B211" s="621"/>
      <c r="C211" s="621"/>
      <c r="D211" s="621"/>
      <c r="E211" s="511" t="s">
        <v>241</v>
      </c>
      <c r="F211" s="622"/>
      <c r="G211" s="647">
        <v>218.1</v>
      </c>
      <c r="H211" s="512">
        <v>2.3581169999999999E-2</v>
      </c>
      <c r="I211" s="512">
        <v>6.4639370000000001E-4</v>
      </c>
      <c r="J211" s="512">
        <v>0.28245140000000002</v>
      </c>
      <c r="K211" s="512">
        <v>1.24E-5</v>
      </c>
      <c r="L211" s="53">
        <v>0.28244876256596513</v>
      </c>
      <c r="M211" s="64">
        <v>-11.337756213486427</v>
      </c>
      <c r="N211" s="55">
        <v>-6.6436508269529515</v>
      </c>
      <c r="O211" s="626">
        <v>1.1211745195288827</v>
      </c>
      <c r="P211" s="626">
        <v>1.5344830065581119</v>
      </c>
      <c r="Q211" s="48">
        <v>-0.98053031024096382</v>
      </c>
      <c r="R211" s="615"/>
      <c r="T211" s="634"/>
    </row>
    <row r="212" spans="2:20">
      <c r="B212" s="621"/>
      <c r="C212" s="621"/>
      <c r="D212" s="621"/>
      <c r="E212" s="513"/>
      <c r="F212" s="625"/>
      <c r="G212" s="200"/>
      <c r="H212" s="514"/>
      <c r="I212" s="514"/>
      <c r="J212" s="514"/>
      <c r="K212" s="514"/>
      <c r="L212" s="52"/>
      <c r="M212" s="373"/>
      <c r="N212" s="54">
        <f>AVERAGE(N196:N211)</f>
        <v>-5.829449462591632</v>
      </c>
      <c r="O212" s="634"/>
      <c r="P212" s="634">
        <f>AVERAGE(P196:P211)</f>
        <v>1.4912514559079693</v>
      </c>
      <c r="Q212" s="374"/>
      <c r="R212" s="625"/>
      <c r="T212" s="625"/>
    </row>
    <row r="213" spans="2:20">
      <c r="B213" s="621"/>
      <c r="C213" s="621"/>
      <c r="D213" s="621"/>
      <c r="E213" s="94" t="s">
        <v>244</v>
      </c>
      <c r="F213" s="210" t="s">
        <v>243</v>
      </c>
      <c r="G213" s="210">
        <v>241</v>
      </c>
      <c r="H213" s="508">
        <v>2.6367999999999999E-2</v>
      </c>
      <c r="I213" s="508">
        <v>6.8999999999999997E-4</v>
      </c>
      <c r="J213" s="508" t="s">
        <v>281</v>
      </c>
      <c r="K213" s="508">
        <v>6.0000000000000002E-6</v>
      </c>
      <c r="L213" s="98">
        <v>0.28254788837060807</v>
      </c>
      <c r="M213" s="99">
        <v>-7.815483852716687</v>
      </c>
      <c r="N213" s="99">
        <v>-2.6322287714297676</v>
      </c>
      <c r="O213" s="629">
        <v>0.98374375264520264</v>
      </c>
      <c r="P213" s="629">
        <v>1.3224234329054283</v>
      </c>
      <c r="Q213" s="101">
        <v>-0.97921686746987957</v>
      </c>
      <c r="R213" s="102" t="s">
        <v>282</v>
      </c>
    </row>
    <row r="214" spans="2:20">
      <c r="B214" s="621"/>
      <c r="C214" s="621"/>
      <c r="D214" s="621"/>
      <c r="E214" s="95" t="s">
        <v>245</v>
      </c>
      <c r="F214" s="621"/>
      <c r="G214" s="621"/>
      <c r="H214" s="509">
        <v>2.2813E-2</v>
      </c>
      <c r="I214" s="509">
        <v>5.9900000000000003E-4</v>
      </c>
      <c r="J214" s="509">
        <v>0.28254899999999999</v>
      </c>
      <c r="K214" s="509">
        <v>6.0000000000000002E-6</v>
      </c>
      <c r="L214" s="104">
        <v>0.28254629874491921</v>
      </c>
      <c r="M214" s="105">
        <v>-7.8862122133738222</v>
      </c>
      <c r="N214" s="105">
        <v>-2.6884743612376472</v>
      </c>
      <c r="O214" s="630">
        <v>0.98417946943569357</v>
      </c>
      <c r="P214" s="630">
        <v>1.3256690009319942</v>
      </c>
      <c r="Q214" s="107">
        <v>-0.98195783132530123</v>
      </c>
      <c r="R214" s="95"/>
    </row>
    <row r="215" spans="2:20">
      <c r="B215" s="621"/>
      <c r="C215" s="621"/>
      <c r="D215" s="621"/>
      <c r="E215" s="95" t="s">
        <v>246</v>
      </c>
      <c r="F215" s="621"/>
      <c r="G215" s="621"/>
      <c r="H215" s="509">
        <v>2.7823000000000001E-2</v>
      </c>
      <c r="I215" s="509">
        <v>7.36E-4</v>
      </c>
      <c r="J215" s="509">
        <v>0.282555</v>
      </c>
      <c r="K215" s="509">
        <v>6.0000000000000002E-6</v>
      </c>
      <c r="L215" s="104">
        <v>0.28255168092864863</v>
      </c>
      <c r="M215" s="105">
        <v>-7.6740271314001962</v>
      </c>
      <c r="N215" s="105">
        <v>-2.4980370146143738</v>
      </c>
      <c r="O215" s="630">
        <v>0.97934921134892738</v>
      </c>
      <c r="P215" s="630">
        <v>1.314713694835753</v>
      </c>
      <c r="Q215" s="107">
        <v>-0.97783132530120487</v>
      </c>
      <c r="R215" s="95"/>
    </row>
    <row r="216" spans="2:20">
      <c r="B216" s="621"/>
      <c r="C216" s="621"/>
      <c r="D216" s="621"/>
      <c r="E216" s="95" t="s">
        <v>247</v>
      </c>
      <c r="F216" s="621"/>
      <c r="G216" s="621"/>
      <c r="H216" s="509">
        <v>2.4282000000000001E-2</v>
      </c>
      <c r="I216" s="509">
        <v>6.3199999999999997E-4</v>
      </c>
      <c r="J216" s="509">
        <v>0.28254899999999999</v>
      </c>
      <c r="K216" s="509">
        <v>6.9999999999999999E-6</v>
      </c>
      <c r="L216" s="104">
        <v>0.28254614992786131</v>
      </c>
      <c r="M216" s="105">
        <v>-7.8862122133738222</v>
      </c>
      <c r="N216" s="105">
        <v>-2.6937399424697972</v>
      </c>
      <c r="O216" s="630">
        <v>0.98503154264075632</v>
      </c>
      <c r="P216" s="630">
        <v>1.3259646062724357</v>
      </c>
      <c r="Q216" s="107">
        <v>-0.98096385542168674</v>
      </c>
      <c r="R216" s="95"/>
    </row>
    <row r="217" spans="2:20">
      <c r="B217" s="621"/>
      <c r="C217" s="621"/>
      <c r="D217" s="621"/>
      <c r="E217" s="95" t="s">
        <v>248</v>
      </c>
      <c r="F217" s="621"/>
      <c r="G217" s="621"/>
      <c r="H217" s="509">
        <v>2.3184E-2</v>
      </c>
      <c r="I217" s="509">
        <v>6.2299999999999996E-4</v>
      </c>
      <c r="J217" s="509">
        <v>0.28257700000000002</v>
      </c>
      <c r="K217" s="509">
        <v>6.9999999999999999E-6</v>
      </c>
      <c r="L217" s="104">
        <v>0.28257419051433169</v>
      </c>
      <c r="M217" s="105">
        <v>-6.8960151641606071</v>
      </c>
      <c r="N217" s="105">
        <v>-1.7015822693700056</v>
      </c>
      <c r="O217" s="630">
        <v>0.94580846946435659</v>
      </c>
      <c r="P217" s="630">
        <v>1.2690134961758688</v>
      </c>
      <c r="Q217" s="107">
        <v>-0.9812349397590362</v>
      </c>
      <c r="R217" s="95"/>
    </row>
    <row r="218" spans="2:20">
      <c r="B218" s="621"/>
      <c r="C218" s="621"/>
      <c r="D218" s="621"/>
      <c r="E218" s="95" t="s">
        <v>249</v>
      </c>
      <c r="F218" s="621"/>
      <c r="G218" s="621"/>
      <c r="H218" s="509">
        <v>2.2498000000000001E-2</v>
      </c>
      <c r="I218" s="509">
        <v>5.9000000000000003E-4</v>
      </c>
      <c r="J218" s="509">
        <v>0.28257700000000002</v>
      </c>
      <c r="K218" s="509">
        <v>6.0000000000000002E-6</v>
      </c>
      <c r="L218" s="104">
        <v>0.28257433933138953</v>
      </c>
      <c r="M218" s="105">
        <v>-6.8960151641606071</v>
      </c>
      <c r="N218" s="105">
        <v>-1.6963166881378555</v>
      </c>
      <c r="O218" s="630">
        <v>0.94499022140880795</v>
      </c>
      <c r="P218" s="630">
        <v>1.2687169988983409</v>
      </c>
      <c r="Q218" s="107">
        <v>-0.98222891566265058</v>
      </c>
      <c r="R218" s="95"/>
    </row>
    <row r="219" spans="2:20">
      <c r="B219" s="621"/>
      <c r="C219" s="621"/>
      <c r="D219" s="621"/>
      <c r="E219" s="95" t="s">
        <v>250</v>
      </c>
      <c r="F219" s="621"/>
      <c r="G219" s="621"/>
      <c r="H219" s="509">
        <v>2.4995E-2</v>
      </c>
      <c r="I219" s="509">
        <v>6.6100000000000002E-4</v>
      </c>
      <c r="J219" s="509">
        <v>0.28256100000000001</v>
      </c>
      <c r="K219" s="509">
        <v>6.0000000000000002E-6</v>
      </c>
      <c r="L219" s="104">
        <v>0.28255801914923473</v>
      </c>
      <c r="M219" s="105">
        <v>-7.46184204942546</v>
      </c>
      <c r="N219" s="105">
        <v>-2.2737722976495789</v>
      </c>
      <c r="O219" s="630">
        <v>0.96905827763590979</v>
      </c>
      <c r="P219" s="630">
        <v>1.3018568084826874</v>
      </c>
      <c r="Q219" s="107">
        <v>-0.9800903614457831</v>
      </c>
      <c r="R219" s="95"/>
    </row>
    <row r="220" spans="2:20">
      <c r="B220" s="621"/>
      <c r="C220" s="621"/>
      <c r="D220" s="621"/>
      <c r="E220" s="95" t="s">
        <v>251</v>
      </c>
      <c r="F220" s="621"/>
      <c r="G220" s="621"/>
      <c r="H220" s="509">
        <v>2.9339E-2</v>
      </c>
      <c r="I220" s="509">
        <v>7.9600000000000005E-4</v>
      </c>
      <c r="J220" s="509">
        <v>0.28256199999999998</v>
      </c>
      <c r="K220" s="509">
        <v>6.9999999999999999E-6</v>
      </c>
      <c r="L220" s="104">
        <v>0.28255841035217977</v>
      </c>
      <c r="M220" s="105">
        <v>-7.4264778690980027</v>
      </c>
      <c r="N220" s="105">
        <v>-2.2599303973003249</v>
      </c>
      <c r="O220" s="630">
        <v>0.97110708986625327</v>
      </c>
      <c r="P220" s="630">
        <v>1.3010365639895982</v>
      </c>
      <c r="Q220" s="107">
        <v>-0.97602409638554222</v>
      </c>
      <c r="R220" s="95"/>
    </row>
    <row r="221" spans="2:20">
      <c r="B221" s="621"/>
      <c r="C221" s="621"/>
      <c r="D221" s="621"/>
      <c r="E221" s="95" t="s">
        <v>252</v>
      </c>
      <c r="F221" s="621"/>
      <c r="G221" s="621"/>
      <c r="H221" s="509">
        <v>3.4965000000000003E-2</v>
      </c>
      <c r="I221" s="509">
        <v>8.8599999999999996E-4</v>
      </c>
      <c r="J221" s="509">
        <v>0.28254400000000002</v>
      </c>
      <c r="K221" s="509">
        <v>6.9999999999999999E-6</v>
      </c>
      <c r="L221" s="104">
        <v>0.28254000448747651</v>
      </c>
      <c r="M221" s="105">
        <v>-8.0630331150188805</v>
      </c>
      <c r="N221" s="105">
        <v>-2.9111835340589476</v>
      </c>
      <c r="O221" s="630">
        <v>0.99864714375881025</v>
      </c>
      <c r="P221" s="630">
        <v>1.3383889942458691</v>
      </c>
      <c r="Q221" s="107">
        <v>-0.97331325301204819</v>
      </c>
      <c r="R221" s="95"/>
    </row>
    <row r="222" spans="2:20">
      <c r="B222" s="621"/>
      <c r="C222" s="621"/>
      <c r="D222" s="621"/>
      <c r="E222" s="95" t="s">
        <v>253</v>
      </c>
      <c r="F222" s="621"/>
      <c r="G222" s="621"/>
      <c r="H222" s="509">
        <v>2.4923000000000001E-2</v>
      </c>
      <c r="I222" s="509">
        <v>6.6100000000000002E-4</v>
      </c>
      <c r="J222" s="509">
        <v>0.28251599999999999</v>
      </c>
      <c r="K222" s="509">
        <v>6.0000000000000002E-6</v>
      </c>
      <c r="L222" s="104">
        <v>0.28251301914923471</v>
      </c>
      <c r="M222" s="105">
        <v>-9.0532301642320956</v>
      </c>
      <c r="N222" s="105">
        <v>-3.8660034493309681</v>
      </c>
      <c r="O222" s="630">
        <v>1.031743656317349</v>
      </c>
      <c r="P222" s="630">
        <v>1.3931959399907503</v>
      </c>
      <c r="Q222" s="107">
        <v>-0.9800903614457831</v>
      </c>
      <c r="R222" s="95"/>
    </row>
    <row r="223" spans="2:20">
      <c r="B223" s="621"/>
      <c r="C223" s="621"/>
      <c r="D223" s="621"/>
      <c r="E223" s="95" t="s">
        <v>254</v>
      </c>
      <c r="F223" s="621"/>
      <c r="G223" s="621"/>
      <c r="H223" s="509">
        <v>3.1019999999999999E-2</v>
      </c>
      <c r="I223" s="509">
        <v>7.85E-4</v>
      </c>
      <c r="J223" s="509">
        <v>0.28256700000000001</v>
      </c>
      <c r="K223" s="509">
        <v>6.9999999999999999E-6</v>
      </c>
      <c r="L223" s="104">
        <v>0.28256345995786575</v>
      </c>
      <c r="M223" s="105">
        <v>-7.2496569674507239</v>
      </c>
      <c r="N223" s="105">
        <v>-2.081260631145998</v>
      </c>
      <c r="O223" s="630">
        <v>0.9638333417134527</v>
      </c>
      <c r="P223" s="630">
        <v>1.2907828628784372</v>
      </c>
      <c r="Q223" s="107">
        <v>-0.97635542168674694</v>
      </c>
      <c r="R223" s="95"/>
    </row>
    <row r="224" spans="2:20">
      <c r="B224" s="621"/>
      <c r="C224" s="621"/>
      <c r="D224" s="621"/>
      <c r="E224" s="95" t="s">
        <v>255</v>
      </c>
      <c r="F224" s="621"/>
      <c r="G224" s="621"/>
      <c r="H224" s="509">
        <v>2.6415000000000001E-2</v>
      </c>
      <c r="I224" s="509">
        <v>6.96E-4</v>
      </c>
      <c r="J224" s="509">
        <v>0.28255999999999998</v>
      </c>
      <c r="K224" s="509">
        <v>6.9999999999999999E-6</v>
      </c>
      <c r="L224" s="104">
        <v>0.28255686131296121</v>
      </c>
      <c r="M224" s="105">
        <v>-7.4972062297551378</v>
      </c>
      <c r="N224" s="105">
        <v>-2.3147399194989315</v>
      </c>
      <c r="O224" s="630">
        <v>0.97134481863680711</v>
      </c>
      <c r="P224" s="630">
        <v>1.3042015846286554</v>
      </c>
      <c r="Q224" s="107">
        <v>-0.97903614457831323</v>
      </c>
      <c r="R224" s="95"/>
    </row>
    <row r="225" spans="2:18">
      <c r="B225" s="621"/>
      <c r="C225" s="621"/>
      <c r="D225" s="621"/>
      <c r="E225" s="95" t="s">
        <v>256</v>
      </c>
      <c r="F225" s="621"/>
      <c r="G225" s="621"/>
      <c r="H225" s="509">
        <v>3.6506999999999998E-2</v>
      </c>
      <c r="I225" s="509">
        <v>9.5399999999999999E-4</v>
      </c>
      <c r="J225" s="509">
        <v>0.28254099999999999</v>
      </c>
      <c r="K225" s="509">
        <v>6.0000000000000002E-6</v>
      </c>
      <c r="L225" s="104">
        <v>0.28253669783414509</v>
      </c>
      <c r="M225" s="105">
        <v>-8.1691256560068037</v>
      </c>
      <c r="N225" s="105">
        <v>-3.0281825661049311</v>
      </c>
      <c r="O225" s="630">
        <v>1.0046553594877299</v>
      </c>
      <c r="P225" s="630">
        <v>1.3450864320995186</v>
      </c>
      <c r="Q225" s="107">
        <v>-0.97126506024096382</v>
      </c>
      <c r="R225" s="95"/>
    </row>
    <row r="226" spans="2:18">
      <c r="B226" s="621"/>
      <c r="C226" s="621"/>
      <c r="D226" s="621"/>
      <c r="E226" s="95" t="s">
        <v>257</v>
      </c>
      <c r="F226" s="621"/>
      <c r="G226" s="621"/>
      <c r="H226" s="509">
        <v>1.9528E-2</v>
      </c>
      <c r="I226" s="509">
        <v>5.2999999999999998E-4</v>
      </c>
      <c r="J226" s="509">
        <v>0.28253499999999998</v>
      </c>
      <c r="K226" s="509">
        <v>6.0000000000000002E-6</v>
      </c>
      <c r="L226" s="104">
        <v>0.28253260990785839</v>
      </c>
      <c r="M226" s="105">
        <v>-8.3813107379815399</v>
      </c>
      <c r="N226" s="105">
        <v>-3.1728253123153305</v>
      </c>
      <c r="O226" s="630">
        <v>1.0018402783001374</v>
      </c>
      <c r="P226" s="630">
        <v>1.3534718663793901</v>
      </c>
      <c r="Q226" s="107">
        <v>-0.98403614457831323</v>
      </c>
      <c r="R226" s="95"/>
    </row>
    <row r="227" spans="2:18">
      <c r="B227" s="621"/>
      <c r="C227" s="621"/>
      <c r="D227" s="621"/>
      <c r="E227" s="95" t="s">
        <v>258</v>
      </c>
      <c r="F227" s="621"/>
      <c r="G227" s="621"/>
      <c r="H227" s="509">
        <v>2.3505999999999999E-2</v>
      </c>
      <c r="I227" s="509">
        <v>6.0999999999999997E-4</v>
      </c>
      <c r="J227" s="509">
        <v>0.282553</v>
      </c>
      <c r="K227" s="509">
        <v>6.0000000000000002E-6</v>
      </c>
      <c r="L227" s="104">
        <v>0.28255024913923321</v>
      </c>
      <c r="M227" s="105">
        <v>-7.7447554920584416</v>
      </c>
      <c r="N227" s="105">
        <v>-2.5486978970556962</v>
      </c>
      <c r="O227" s="630">
        <v>0.97889687059000607</v>
      </c>
      <c r="P227" s="630">
        <v>1.3176456656214801</v>
      </c>
      <c r="Q227" s="107">
        <v>-0.9816265060240964</v>
      </c>
      <c r="R227" s="95"/>
    </row>
    <row r="228" spans="2:18">
      <c r="B228" s="621"/>
      <c r="C228" s="621"/>
      <c r="D228" s="621"/>
      <c r="E228" s="95" t="s">
        <v>259</v>
      </c>
      <c r="F228" s="621"/>
      <c r="G228" s="621"/>
      <c r="H228" s="509">
        <v>2.8627E-2</v>
      </c>
      <c r="I228" s="509">
        <v>7.3499999999999998E-4</v>
      </c>
      <c r="J228" s="509">
        <v>0.282553</v>
      </c>
      <c r="K228" s="509">
        <v>6.0000000000000002E-6</v>
      </c>
      <c r="L228" s="104">
        <v>0.28254968543825643</v>
      </c>
      <c r="M228" s="105">
        <v>-7.7447554920584416</v>
      </c>
      <c r="N228" s="105">
        <v>-2.5686432805105408</v>
      </c>
      <c r="O228" s="630">
        <v>0.98211596260516032</v>
      </c>
      <c r="P228" s="630">
        <v>1.3187657425298596</v>
      </c>
      <c r="Q228" s="107">
        <v>-0.9778614457831325</v>
      </c>
      <c r="R228" s="95"/>
    </row>
    <row r="229" spans="2:18">
      <c r="B229" s="621"/>
      <c r="C229" s="621"/>
      <c r="D229" s="621"/>
      <c r="E229" s="95" t="s">
        <v>260</v>
      </c>
      <c r="F229" s="621"/>
      <c r="G229" s="621"/>
      <c r="H229" s="514">
        <v>3.2751000000000002E-2</v>
      </c>
      <c r="I229" s="514">
        <v>8.25E-4</v>
      </c>
      <c r="J229" s="514">
        <v>0.28256199999999998</v>
      </c>
      <c r="K229" s="514">
        <v>6.9999999999999999E-6</v>
      </c>
      <c r="L229" s="104">
        <v>0.28255827957355312</v>
      </c>
      <c r="M229" s="105">
        <v>-7.4264778690980027</v>
      </c>
      <c r="N229" s="105">
        <v>-2.2645577262625505</v>
      </c>
      <c r="O229" s="630">
        <v>0.97184982174996071</v>
      </c>
      <c r="P229" s="630">
        <v>1.3012966043341612</v>
      </c>
      <c r="Q229" s="107">
        <v>-0.97515060240963858</v>
      </c>
      <c r="R229" s="95"/>
    </row>
    <row r="230" spans="2:18">
      <c r="B230" s="621"/>
      <c r="C230" s="621"/>
      <c r="D230" s="621"/>
      <c r="E230" s="95" t="s">
        <v>261</v>
      </c>
      <c r="F230" s="621"/>
      <c r="G230" s="621"/>
      <c r="H230" s="509">
        <v>3.2721E-2</v>
      </c>
      <c r="I230" s="509">
        <v>8.2200000000000003E-4</v>
      </c>
      <c r="J230" s="509">
        <v>0.28251900000000002</v>
      </c>
      <c r="K230" s="509">
        <v>6.0000000000000002E-6</v>
      </c>
      <c r="L230" s="104">
        <v>0.28251529310237661</v>
      </c>
      <c r="M230" s="105">
        <v>-8.9471376232441724</v>
      </c>
      <c r="N230" s="105">
        <v>-3.7855443597756278</v>
      </c>
      <c r="O230" s="634">
        <v>1.0319273034456864</v>
      </c>
      <c r="P230" s="634">
        <v>1.3885469578718921</v>
      </c>
      <c r="Q230" s="107">
        <v>-0.97524096385542169</v>
      </c>
      <c r="R230" s="95"/>
    </row>
    <row r="231" spans="2:18">
      <c r="B231" s="621"/>
      <c r="C231" s="621"/>
      <c r="D231" s="621"/>
      <c r="E231" s="95" t="s">
        <v>262</v>
      </c>
      <c r="F231" s="621"/>
      <c r="G231" s="621"/>
      <c r="H231" s="514">
        <v>2.6925000000000001E-2</v>
      </c>
      <c r="I231" s="514">
        <v>7.1599999999999995E-4</v>
      </c>
      <c r="J231" s="514">
        <v>0.28253800000000001</v>
      </c>
      <c r="K231" s="514">
        <v>6.0000000000000002E-6</v>
      </c>
      <c r="L231" s="104">
        <v>0.28253477112080494</v>
      </c>
      <c r="M231" s="105">
        <v>-8.2752181969925065</v>
      </c>
      <c r="N231" s="105">
        <v>-3.0963552994511812</v>
      </c>
      <c r="O231" s="630">
        <v>1.0025541679094236</v>
      </c>
      <c r="P231" s="630">
        <v>1.3490466124902982</v>
      </c>
      <c r="Q231" s="107">
        <v>-0.97843373493975905</v>
      </c>
      <c r="R231" s="95"/>
    </row>
    <row r="232" spans="2:18">
      <c r="B232" s="621"/>
      <c r="C232" s="621"/>
      <c r="D232" s="621"/>
      <c r="E232" s="95" t="s">
        <v>263</v>
      </c>
      <c r="F232" s="621"/>
      <c r="G232" s="621"/>
      <c r="H232" s="509">
        <v>2.8702999999999999E-2</v>
      </c>
      <c r="I232" s="509">
        <v>7.3300000000000004E-4</v>
      </c>
      <c r="J232" s="509">
        <v>0.28254400000000002</v>
      </c>
      <c r="K232" s="509">
        <v>6.9999999999999999E-6</v>
      </c>
      <c r="L232" s="104">
        <v>0.2825406944574721</v>
      </c>
      <c r="M232" s="105">
        <v>-8.0630331150188805</v>
      </c>
      <c r="N232" s="105">
        <v>-2.8867703847101911</v>
      </c>
      <c r="O232" s="630">
        <v>0.99462815869146137</v>
      </c>
      <c r="P232" s="630">
        <v>1.3370197626807445</v>
      </c>
      <c r="Q232" s="107">
        <v>-0.97792168674698798</v>
      </c>
      <c r="R232" s="95"/>
    </row>
    <row r="233" spans="2:18">
      <c r="B233" s="621"/>
      <c r="C233" s="621"/>
      <c r="D233" s="621"/>
      <c r="E233" s="95" t="s">
        <v>264</v>
      </c>
      <c r="F233" s="621"/>
      <c r="G233" s="621"/>
      <c r="H233" s="509">
        <v>2.4357E-2</v>
      </c>
      <c r="I233" s="509">
        <v>6.4099999999999997E-4</v>
      </c>
      <c r="J233" s="509">
        <v>0.28253699999999998</v>
      </c>
      <c r="K233" s="509">
        <v>6.0000000000000002E-6</v>
      </c>
      <c r="L233" s="104">
        <v>0.28253410934139095</v>
      </c>
      <c r="M233" s="105">
        <v>-8.3105823773232945</v>
      </c>
      <c r="N233" s="105">
        <v>-3.119770983861514</v>
      </c>
      <c r="O233" s="630">
        <v>1.0019735457735275</v>
      </c>
      <c r="P233" s="630">
        <v>1.3504054098402558</v>
      </c>
      <c r="Q233" s="107">
        <v>-0.98069277108433739</v>
      </c>
      <c r="R233" s="95"/>
    </row>
    <row r="234" spans="2:18">
      <c r="B234" s="621"/>
      <c r="C234" s="621"/>
      <c r="D234" s="621"/>
      <c r="E234" s="95" t="s">
        <v>265</v>
      </c>
      <c r="F234" s="621"/>
      <c r="G234" s="621"/>
      <c r="H234" s="509">
        <v>2.1160000000000002E-2</v>
      </c>
      <c r="I234" s="509">
        <v>5.4500000000000002E-4</v>
      </c>
      <c r="J234" s="509">
        <v>0.28257199999999999</v>
      </c>
      <c r="K234" s="509">
        <v>6.9999999999999999E-6</v>
      </c>
      <c r="L234" s="104">
        <v>0.28256954226374115</v>
      </c>
      <c r="M234" s="105">
        <v>-7.0728360658067757</v>
      </c>
      <c r="N234" s="105">
        <v>-1.8660509225043587</v>
      </c>
      <c r="O234" s="630">
        <v>0.95082728754422896</v>
      </c>
      <c r="P234" s="630">
        <v>1.2784715046326944</v>
      </c>
      <c r="Q234" s="107">
        <v>-0.98358433734939754</v>
      </c>
      <c r="R234" s="95"/>
    </row>
    <row r="235" spans="2:18">
      <c r="B235" s="621"/>
      <c r="C235" s="621"/>
      <c r="D235" s="621"/>
      <c r="E235" s="95" t="s">
        <v>266</v>
      </c>
      <c r="F235" s="621"/>
      <c r="G235" s="621"/>
      <c r="H235" s="509">
        <v>2.699E-2</v>
      </c>
      <c r="I235" s="509">
        <v>6.8099999999999996E-4</v>
      </c>
      <c r="J235" s="509">
        <v>0.28256500000000001</v>
      </c>
      <c r="K235" s="509">
        <v>6.0000000000000002E-6</v>
      </c>
      <c r="L235" s="104">
        <v>0.28256192895707843</v>
      </c>
      <c r="M235" s="105">
        <v>-7.3203853281089692</v>
      </c>
      <c r="N235" s="105">
        <v>-2.1354319010746803</v>
      </c>
      <c r="O235" s="630">
        <v>0.96398899604838206</v>
      </c>
      <c r="P235" s="630">
        <v>1.2939120440906919</v>
      </c>
      <c r="Q235" s="107">
        <v>-0.97948795180722892</v>
      </c>
      <c r="R235" s="95"/>
    </row>
    <row r="236" spans="2:18">
      <c r="B236" s="621"/>
      <c r="C236" s="621"/>
      <c r="D236" s="621"/>
      <c r="E236" s="95" t="s">
        <v>267</v>
      </c>
      <c r="F236" s="621"/>
      <c r="G236" s="621"/>
      <c r="H236" s="509">
        <v>3.3883000000000003E-2</v>
      </c>
      <c r="I236" s="509">
        <v>8.7799999999999998E-4</v>
      </c>
      <c r="J236" s="509">
        <v>0.28253699999999998</v>
      </c>
      <c r="K236" s="509">
        <v>6.0000000000000002E-6</v>
      </c>
      <c r="L236" s="104">
        <v>0.28253304056433898</v>
      </c>
      <c r="M236" s="105">
        <v>-8.3105823773232945</v>
      </c>
      <c r="N236" s="105">
        <v>-3.157587430892006</v>
      </c>
      <c r="O236" s="630">
        <v>1.0082431105929226</v>
      </c>
      <c r="P236" s="630">
        <v>1.3525249419176699</v>
      </c>
      <c r="Q236" s="107">
        <v>-0.9735542168674699</v>
      </c>
      <c r="R236" s="95"/>
    </row>
    <row r="237" spans="2:18">
      <c r="B237" s="621"/>
      <c r="C237" s="621"/>
      <c r="D237" s="621"/>
      <c r="E237" s="95" t="s">
        <v>268</v>
      </c>
      <c r="F237" s="621"/>
      <c r="G237" s="621"/>
      <c r="H237" s="509">
        <v>5.1406E-2</v>
      </c>
      <c r="I237" s="509">
        <v>1.2979999999999999E-3</v>
      </c>
      <c r="J237" s="509">
        <v>0.282495</v>
      </c>
      <c r="K237" s="509">
        <v>6.9999999999999999E-6</v>
      </c>
      <c r="L237" s="104">
        <v>0.28248914652905693</v>
      </c>
      <c r="M237" s="105">
        <v>-9.7958779511420069</v>
      </c>
      <c r="N237" s="105">
        <v>-4.710686327537017</v>
      </c>
      <c r="O237" s="630">
        <v>1.079005186004389</v>
      </c>
      <c r="P237" s="630">
        <v>1.4414505178044341</v>
      </c>
      <c r="Q237" s="107">
        <v>-0.96090361445783135</v>
      </c>
      <c r="R237" s="95"/>
    </row>
    <row r="238" spans="2:18">
      <c r="B238" s="621"/>
      <c r="C238" s="621"/>
      <c r="D238" s="621"/>
      <c r="E238" s="95" t="s">
        <v>269</v>
      </c>
      <c r="F238" s="621"/>
      <c r="G238" s="621"/>
      <c r="H238" s="509">
        <v>4.4206000000000002E-2</v>
      </c>
      <c r="I238" s="509">
        <v>1.137E-3</v>
      </c>
      <c r="J238" s="509">
        <v>0.28257300000000002</v>
      </c>
      <c r="K238" s="509">
        <v>6.9999999999999999E-6</v>
      </c>
      <c r="L238" s="104">
        <v>0.28256787257591509</v>
      </c>
      <c r="M238" s="105">
        <v>-7.0374718854770979</v>
      </c>
      <c r="N238" s="105">
        <v>-1.9251293440647466</v>
      </c>
      <c r="O238" s="630">
        <v>0.96438603517414234</v>
      </c>
      <c r="P238" s="630">
        <v>1.2817542018800798</v>
      </c>
      <c r="Q238" s="107">
        <v>-0.96575301204819275</v>
      </c>
      <c r="R238" s="95"/>
    </row>
    <row r="239" spans="2:18">
      <c r="B239" s="621"/>
      <c r="C239" s="621"/>
      <c r="D239" s="621"/>
      <c r="E239" s="95" t="s">
        <v>270</v>
      </c>
      <c r="F239" s="621"/>
      <c r="G239" s="621"/>
      <c r="H239" s="514">
        <v>3.9482999999999997E-2</v>
      </c>
      <c r="I239" s="514">
        <v>9.6599999999999995E-4</v>
      </c>
      <c r="J239" s="514">
        <v>0.28257399999999999</v>
      </c>
      <c r="K239" s="514">
        <v>6.0000000000000002E-6</v>
      </c>
      <c r="L239" s="104">
        <v>0.28256964371885129</v>
      </c>
      <c r="M239" s="105">
        <v>-7.0021077051485303</v>
      </c>
      <c r="N239" s="105">
        <v>-1.8624611450190898</v>
      </c>
      <c r="O239" s="630">
        <v>0.95861449004096255</v>
      </c>
      <c r="P239" s="630">
        <v>1.2781884486561157</v>
      </c>
      <c r="Q239" s="107">
        <v>-0.97090361445783135</v>
      </c>
      <c r="R239" s="95"/>
    </row>
    <row r="240" spans="2:18">
      <c r="B240" s="621"/>
      <c r="C240" s="621"/>
      <c r="D240" s="621"/>
      <c r="E240" s="95" t="s">
        <v>271</v>
      </c>
      <c r="F240" s="621"/>
      <c r="G240" s="621"/>
      <c r="H240" s="509">
        <v>3.3353000000000001E-2</v>
      </c>
      <c r="I240" s="509">
        <v>8.4199999999999998E-4</v>
      </c>
      <c r="J240" s="509">
        <v>0.28254400000000002</v>
      </c>
      <c r="K240" s="509">
        <v>6.9999999999999999E-6</v>
      </c>
      <c r="L240" s="104">
        <v>0.28254020291022031</v>
      </c>
      <c r="M240" s="105">
        <v>-8.0630331150188805</v>
      </c>
      <c r="N240" s="105">
        <v>-2.9041627590842278</v>
      </c>
      <c r="O240" s="634">
        <v>0.99748803385006857</v>
      </c>
      <c r="P240" s="634">
        <v>1.3379952731791844</v>
      </c>
      <c r="Q240" s="107">
        <v>-0.97463855421686751</v>
      </c>
      <c r="R240" s="95"/>
    </row>
    <row r="241" spans="1:20">
      <c r="B241" s="621"/>
      <c r="C241" s="621"/>
      <c r="D241" s="621"/>
      <c r="E241" s="95" t="s">
        <v>272</v>
      </c>
      <c r="F241" s="621"/>
      <c r="G241" s="621"/>
      <c r="H241" s="514">
        <v>2.8570999999999999E-2</v>
      </c>
      <c r="I241" s="514">
        <v>7.9900000000000001E-4</v>
      </c>
      <c r="J241" s="514">
        <v>0.282555</v>
      </c>
      <c r="K241" s="514">
        <v>6.9999999999999999E-6</v>
      </c>
      <c r="L241" s="104">
        <v>0.28255139682335634</v>
      </c>
      <c r="M241" s="105">
        <v>-7.6740271314001962</v>
      </c>
      <c r="N241" s="105">
        <v>-2.5080894878748428</v>
      </c>
      <c r="O241" s="630">
        <v>0.98097516354252312</v>
      </c>
      <c r="P241" s="630">
        <v>1.3152782287398614</v>
      </c>
      <c r="Q241" s="107">
        <v>-0.97593373493975899</v>
      </c>
      <c r="R241" s="95"/>
    </row>
    <row r="242" spans="1:20">
      <c r="B242" s="621"/>
      <c r="C242" s="621"/>
      <c r="D242" s="621"/>
      <c r="E242" s="95" t="s">
        <v>273</v>
      </c>
      <c r="F242" s="621"/>
      <c r="G242" s="621"/>
      <c r="H242" s="509">
        <v>3.6706999999999997E-2</v>
      </c>
      <c r="I242" s="509">
        <v>9.6299999999999999E-4</v>
      </c>
      <c r="J242" s="509">
        <v>0.28246300000000002</v>
      </c>
      <c r="K242" s="509">
        <v>6.0000000000000002E-6</v>
      </c>
      <c r="L242" s="104">
        <v>0.28245865724767477</v>
      </c>
      <c r="M242" s="105">
        <v>-10.927531721669492</v>
      </c>
      <c r="N242" s="105">
        <v>-5.7894859632934281</v>
      </c>
      <c r="O242" s="630">
        <v>1.1143047878750063</v>
      </c>
      <c r="P242" s="630">
        <v>1.5033131792925334</v>
      </c>
      <c r="Q242" s="107">
        <v>-0.97099397590361447</v>
      </c>
      <c r="R242" s="95"/>
    </row>
    <row r="243" spans="1:20">
      <c r="B243" s="621"/>
      <c r="C243" s="621"/>
      <c r="D243" s="621"/>
      <c r="E243" s="95" t="s">
        <v>274</v>
      </c>
      <c r="F243" s="621"/>
      <c r="G243" s="621"/>
      <c r="H243" s="509">
        <v>2.3377999999999999E-2</v>
      </c>
      <c r="I243" s="509">
        <v>6.1499999999999999E-4</v>
      </c>
      <c r="J243" s="509">
        <v>0.282607</v>
      </c>
      <c r="K243" s="509">
        <v>6.0000000000000002E-6</v>
      </c>
      <c r="L243" s="104">
        <v>0.28260422659119416</v>
      </c>
      <c r="M243" s="105">
        <v>-5.8350897542902569</v>
      </c>
      <c r="N243" s="105">
        <v>-0.63881833037626734</v>
      </c>
      <c r="O243" s="630">
        <v>0.90381157336952556</v>
      </c>
      <c r="P243" s="630">
        <v>1.2079627528867771</v>
      </c>
      <c r="Q243" s="107">
        <v>-0.9814759036144578</v>
      </c>
      <c r="R243" s="95"/>
    </row>
    <row r="244" spans="1:20">
      <c r="B244" s="621"/>
      <c r="C244" s="621"/>
      <c r="D244" s="621"/>
      <c r="E244" s="95" t="s">
        <v>275</v>
      </c>
      <c r="F244" s="621"/>
      <c r="G244" s="621"/>
      <c r="H244" s="509">
        <v>4.5530000000000001E-2</v>
      </c>
      <c r="I244" s="509">
        <v>1.372E-3</v>
      </c>
      <c r="J244" s="509">
        <v>0.28248299999999998</v>
      </c>
      <c r="K244" s="509">
        <v>6.0000000000000002E-6</v>
      </c>
      <c r="L244" s="104">
        <v>0.28247681281807868</v>
      </c>
      <c r="M244" s="105">
        <v>-10.220248115090369</v>
      </c>
      <c r="N244" s="105">
        <v>-5.1470889683236098</v>
      </c>
      <c r="O244" s="630">
        <v>1.0981486630517188</v>
      </c>
      <c r="P244" s="630">
        <v>1.4664247372771833</v>
      </c>
      <c r="Q244" s="107">
        <v>-0.95867469879518075</v>
      </c>
      <c r="R244" s="95"/>
    </row>
    <row r="245" spans="1:20">
      <c r="B245" s="621"/>
      <c r="C245" s="621"/>
      <c r="D245" s="621"/>
      <c r="E245" s="95" t="s">
        <v>276</v>
      </c>
      <c r="F245" s="621"/>
      <c r="G245" s="621"/>
      <c r="H245" s="509">
        <v>2.8754999999999999E-2</v>
      </c>
      <c r="I245" s="509">
        <v>7.2300000000000001E-4</v>
      </c>
      <c r="J245" s="509">
        <v>0.28249999999999997</v>
      </c>
      <c r="K245" s="509">
        <v>6.9999999999999999E-6</v>
      </c>
      <c r="L245" s="104">
        <v>0.2824967395535502</v>
      </c>
      <c r="M245" s="105">
        <v>-9.6190570494969485</v>
      </c>
      <c r="N245" s="105">
        <v>-4.4420229912334186</v>
      </c>
      <c r="O245" s="630">
        <v>1.0557315914842051</v>
      </c>
      <c r="P245" s="630">
        <v>1.4261985394729884</v>
      </c>
      <c r="Q245" s="107">
        <v>-0.97822289156626507</v>
      </c>
      <c r="R245" s="95"/>
    </row>
    <row r="246" spans="1:20">
      <c r="B246" s="621"/>
      <c r="C246" s="621"/>
      <c r="D246" s="621"/>
      <c r="E246" s="95" t="s">
        <v>277</v>
      </c>
      <c r="F246" s="621"/>
      <c r="G246" s="621"/>
      <c r="H246" s="509">
        <v>1.8096999999999999E-2</v>
      </c>
      <c r="I246" s="509">
        <v>4.5600000000000003E-4</v>
      </c>
      <c r="J246" s="509">
        <v>0.28254600000000002</v>
      </c>
      <c r="K246" s="509">
        <v>6.9999999999999999E-6</v>
      </c>
      <c r="L246" s="104">
        <v>0.28254394361883667</v>
      </c>
      <c r="M246" s="105">
        <v>-7.9923047543606351</v>
      </c>
      <c r="N246" s="105">
        <v>-2.7718055860093127</v>
      </c>
      <c r="O246" s="630">
        <v>0.98466195376670873</v>
      </c>
      <c r="P246" s="630">
        <v>1.3304791186766023</v>
      </c>
      <c r="Q246" s="107">
        <v>-0.98626506024096383</v>
      </c>
      <c r="R246" s="95"/>
    </row>
    <row r="247" spans="1:20">
      <c r="B247" s="621"/>
      <c r="C247" s="621"/>
      <c r="D247" s="621"/>
      <c r="E247" s="95" t="s">
        <v>278</v>
      </c>
      <c r="F247" s="621"/>
      <c r="G247" s="621"/>
      <c r="H247" s="509">
        <v>3.1988000000000003E-2</v>
      </c>
      <c r="I247" s="509">
        <v>7.8200000000000003E-4</v>
      </c>
      <c r="J247" s="509">
        <v>0.28258699999999998</v>
      </c>
      <c r="K247" s="509">
        <v>7.9999999999999996E-6</v>
      </c>
      <c r="L247" s="104">
        <v>0.28258347348668916</v>
      </c>
      <c r="M247" s="105">
        <v>-6.5423733608716006</v>
      </c>
      <c r="N247" s="105">
        <v>-1.3731236523084611</v>
      </c>
      <c r="O247" s="630">
        <v>0.93578094787998578</v>
      </c>
      <c r="P247" s="630">
        <v>1.2501223821370389</v>
      </c>
      <c r="Q247" s="107">
        <v>-0.97644578313253017</v>
      </c>
      <c r="R247" s="95"/>
    </row>
    <row r="248" spans="1:20">
      <c r="B248" s="621"/>
      <c r="C248" s="621"/>
      <c r="D248" s="621"/>
      <c r="E248" s="95" t="s">
        <v>279</v>
      </c>
      <c r="F248" s="621"/>
      <c r="G248" s="621"/>
      <c r="H248" s="509">
        <v>4.0301999999999998E-2</v>
      </c>
      <c r="I248" s="509">
        <v>1.0269999999999999E-3</v>
      </c>
      <c r="J248" s="509">
        <v>0.28253299999999998</v>
      </c>
      <c r="K248" s="509">
        <v>6.9999999999999999E-6</v>
      </c>
      <c r="L248" s="104">
        <v>0.28252836863277464</v>
      </c>
      <c r="M248" s="105">
        <v>-8.4520390986397853</v>
      </c>
      <c r="N248" s="105">
        <v>-3.3228939858975792</v>
      </c>
      <c r="O248" s="630">
        <v>1.0178501294671025</v>
      </c>
      <c r="P248" s="630">
        <v>1.361973740871584</v>
      </c>
      <c r="Q248" s="107">
        <v>-0.96906626506024096</v>
      </c>
      <c r="R248" s="95"/>
    </row>
    <row r="249" spans="1:20">
      <c r="B249" s="621"/>
      <c r="C249" s="621"/>
      <c r="D249" s="621"/>
      <c r="E249" s="96" t="s">
        <v>280</v>
      </c>
      <c r="F249" s="622"/>
      <c r="G249" s="622"/>
      <c r="H249" s="512">
        <v>2.997E-2</v>
      </c>
      <c r="I249" s="512">
        <v>7.7300000000000003E-4</v>
      </c>
      <c r="J249" s="512">
        <v>0.28253499999999998</v>
      </c>
      <c r="K249" s="512">
        <v>5.0000000000000004E-6</v>
      </c>
      <c r="L249" s="109">
        <v>0.28253151407315946</v>
      </c>
      <c r="M249" s="110">
        <v>-8.3813107379815399</v>
      </c>
      <c r="N249" s="105">
        <v>-3.2115991377534847</v>
      </c>
      <c r="O249" s="630">
        <v>1.0082497747925501</v>
      </c>
      <c r="P249" s="630">
        <v>1.3556450685760342</v>
      </c>
      <c r="Q249" s="112">
        <v>-0.97671686746987951</v>
      </c>
      <c r="R249" s="96"/>
    </row>
    <row r="250" spans="1:20">
      <c r="B250" s="621"/>
      <c r="C250" s="625"/>
      <c r="D250" s="621"/>
      <c r="E250" s="95"/>
      <c r="F250" s="625"/>
      <c r="G250" s="625"/>
      <c r="H250" s="514"/>
      <c r="I250" s="514"/>
      <c r="J250" s="514"/>
      <c r="K250" s="514"/>
      <c r="L250" s="104"/>
      <c r="M250" s="105"/>
      <c r="N250" s="447">
        <f>AVERAGE(N213:N249)</f>
        <v>-2.8068933789064405</v>
      </c>
      <c r="O250" s="635"/>
      <c r="P250" s="635">
        <f>AVERAGE(P213:P249)</f>
        <v>1.332403884274997</v>
      </c>
      <c r="Q250" s="107"/>
      <c r="R250" s="95"/>
      <c r="T250" s="630"/>
    </row>
    <row r="251" spans="1:20" ht="28">
      <c r="A251" s="620"/>
      <c r="B251" s="618" t="s">
        <v>3217</v>
      </c>
      <c r="C251" s="621"/>
      <c r="D251" s="621"/>
      <c r="E251" s="507" t="s">
        <v>285</v>
      </c>
      <c r="F251" s="643" t="s">
        <v>3218</v>
      </c>
      <c r="G251" s="645">
        <v>218.5</v>
      </c>
      <c r="H251" s="508">
        <v>3.4419060000000001E-2</v>
      </c>
      <c r="I251" s="508">
        <v>9.72097E-4</v>
      </c>
      <c r="J251" s="508">
        <v>0.2825665</v>
      </c>
      <c r="K251" s="508">
        <v>1.42E-5</v>
      </c>
      <c r="L251" s="98">
        <v>0.28256252633279022</v>
      </c>
      <c r="M251" s="99">
        <v>-7.2673390576161179</v>
      </c>
      <c r="N251" s="105">
        <v>-2.6097543790881694</v>
      </c>
      <c r="O251" s="634">
        <v>0.96931081547037845</v>
      </c>
      <c r="P251" s="634">
        <v>1.3034912885241785</v>
      </c>
      <c r="Q251" s="101">
        <v>-0.97071996987951803</v>
      </c>
      <c r="R251" s="620" t="s">
        <v>3219</v>
      </c>
      <c r="T251" s="634"/>
    </row>
    <row r="252" spans="1:20">
      <c r="B252" s="621"/>
      <c r="C252" s="621"/>
      <c r="D252" s="621"/>
      <c r="E252" s="510" t="s">
        <v>286</v>
      </c>
      <c r="F252" s="621"/>
      <c r="G252" s="646">
        <v>211.8</v>
      </c>
      <c r="H252" s="509">
        <v>3.4476729999999997E-2</v>
      </c>
      <c r="I252" s="509">
        <v>9.5715269999999998E-4</v>
      </c>
      <c r="J252" s="509">
        <v>0.28250589999999998</v>
      </c>
      <c r="K252" s="509">
        <v>1.59E-5</v>
      </c>
      <c r="L252" s="104">
        <v>0.28250210763218569</v>
      </c>
      <c r="M252" s="105">
        <v>-9.4104083855561793</v>
      </c>
      <c r="N252" s="105">
        <v>-4.8948937122461622</v>
      </c>
      <c r="O252" s="630">
        <v>1.0539938461384377</v>
      </c>
      <c r="P252" s="630">
        <v>1.4293341921992748</v>
      </c>
      <c r="Q252" s="107">
        <v>-0.97117009939759036</v>
      </c>
      <c r="T252" s="630"/>
    </row>
    <row r="253" spans="1:20">
      <c r="B253" s="621"/>
      <c r="C253" s="621"/>
      <c r="D253" s="621"/>
      <c r="E253" s="513" t="s">
        <v>287</v>
      </c>
      <c r="F253" s="621"/>
      <c r="G253" s="646">
        <v>213.3</v>
      </c>
      <c r="H253" s="514">
        <v>3.6311000000000003E-2</v>
      </c>
      <c r="I253" s="514">
        <v>1.015632E-3</v>
      </c>
      <c r="J253" s="514">
        <v>0.28255330000000001</v>
      </c>
      <c r="K253" s="514">
        <v>1.66E-5</v>
      </c>
      <c r="L253" s="104">
        <v>0.28254924737346065</v>
      </c>
      <c r="M253" s="105">
        <v>-7.7341462379587611</v>
      </c>
      <c r="N253" s="105">
        <v>-3.1940435742483508</v>
      </c>
      <c r="O253" s="630">
        <v>0.98899874746930816</v>
      </c>
      <c r="P253" s="630">
        <v>1.3329527966228449</v>
      </c>
      <c r="Q253" s="107">
        <v>-0.96940867469879521</v>
      </c>
      <c r="R253" s="625"/>
      <c r="T253" s="630"/>
    </row>
    <row r="254" spans="1:20">
      <c r="A254" s="625"/>
      <c r="B254" s="621"/>
      <c r="C254" s="621"/>
      <c r="D254" s="621"/>
      <c r="E254" s="510" t="s">
        <v>288</v>
      </c>
      <c r="F254" s="621"/>
      <c r="G254" s="646">
        <v>212</v>
      </c>
      <c r="H254" s="509">
        <v>3.1534449999999999E-2</v>
      </c>
      <c r="I254" s="509">
        <v>9.2031420000000005E-4</v>
      </c>
      <c r="J254" s="509">
        <v>0.28246900000000003</v>
      </c>
      <c r="K254" s="509">
        <v>1.7099999999999999E-5</v>
      </c>
      <c r="L254" s="104">
        <v>0.28246535014120522</v>
      </c>
      <c r="M254" s="105">
        <v>-10.715346639695866</v>
      </c>
      <c r="N254" s="105">
        <v>-6.1909964780026971</v>
      </c>
      <c r="O254" s="634">
        <v>1.1046499399899794</v>
      </c>
      <c r="P254" s="634">
        <v>1.5037466903557253</v>
      </c>
      <c r="Q254" s="107">
        <v>-0.97227969277108439</v>
      </c>
      <c r="T254" s="630"/>
    </row>
    <row r="255" spans="1:20">
      <c r="A255" s="625"/>
      <c r="B255" s="621"/>
      <c r="C255" s="621"/>
      <c r="D255" s="621"/>
      <c r="E255" s="513" t="s">
        <v>289</v>
      </c>
      <c r="F255" s="621"/>
      <c r="G255" s="646">
        <v>219.7</v>
      </c>
      <c r="H255" s="514">
        <v>3.9878999999999998E-2</v>
      </c>
      <c r="I255" s="514">
        <v>1.105251E-3</v>
      </c>
      <c r="J255" s="514">
        <v>0.28251470000000001</v>
      </c>
      <c r="K255" s="514">
        <v>2.1299999999999999E-5</v>
      </c>
      <c r="L255" s="104">
        <v>0.2825101571720392</v>
      </c>
      <c r="M255" s="105">
        <v>-9.0992035986592334</v>
      </c>
      <c r="N255" s="105">
        <v>-4.4362229783301288</v>
      </c>
      <c r="O255" s="630">
        <v>1.0457456419936964</v>
      </c>
      <c r="P255" s="630">
        <v>1.4091658255096049</v>
      </c>
      <c r="Q255" s="107">
        <v>-0.96670930722891568</v>
      </c>
      <c r="R255" s="625"/>
      <c r="T255" s="630"/>
    </row>
    <row r="256" spans="1:20">
      <c r="B256" s="621"/>
      <c r="C256" s="621"/>
      <c r="D256" s="621"/>
      <c r="E256" s="510" t="s">
        <v>290</v>
      </c>
      <c r="F256" s="621"/>
      <c r="G256" s="646">
        <v>221.5</v>
      </c>
      <c r="H256" s="509">
        <v>3.6971499999999997E-2</v>
      </c>
      <c r="I256" s="509">
        <v>1.0567529999999999E-3</v>
      </c>
      <c r="J256" s="509">
        <v>0.28254240000000003</v>
      </c>
      <c r="K256" s="509">
        <v>1.7799999999999999E-5</v>
      </c>
      <c r="L256" s="104">
        <v>0.28253802084982116</v>
      </c>
      <c r="M256" s="105">
        <v>-8.1196158035445887</v>
      </c>
      <c r="N256" s="105">
        <v>-3.4107461580501486</v>
      </c>
      <c r="O256" s="630">
        <v>1.0054232578899245</v>
      </c>
      <c r="P256" s="630">
        <v>1.3517795308273417</v>
      </c>
      <c r="Q256" s="107">
        <v>-0.96817009036144575</v>
      </c>
      <c r="T256" s="630"/>
    </row>
    <row r="257" spans="1:20">
      <c r="B257" s="621"/>
      <c r="C257" s="621"/>
      <c r="D257" s="621"/>
      <c r="E257" s="510" t="s">
        <v>291</v>
      </c>
      <c r="F257" s="621"/>
      <c r="G257" s="646">
        <v>212</v>
      </c>
      <c r="H257" s="509">
        <v>2.4282729999999999E-2</v>
      </c>
      <c r="I257" s="509">
        <v>6.9935099999999997E-4</v>
      </c>
      <c r="J257" s="509">
        <v>0.28253610000000001</v>
      </c>
      <c r="K257" s="509">
        <v>1.5999999999999999E-5</v>
      </c>
      <c r="L257" s="104">
        <v>0.28253332645548879</v>
      </c>
      <c r="M257" s="105">
        <v>-8.3424101396178951</v>
      </c>
      <c r="N257" s="105">
        <v>-3.7859499780557027</v>
      </c>
      <c r="O257" s="630">
        <v>1.0047648037027177</v>
      </c>
      <c r="P257" s="630">
        <v>1.365967088955601</v>
      </c>
      <c r="Q257" s="107">
        <v>-0.97893521084337354</v>
      </c>
      <c r="T257" s="630"/>
    </row>
    <row r="258" spans="1:20">
      <c r="B258" s="621"/>
      <c r="C258" s="621"/>
      <c r="D258" s="621"/>
      <c r="E258" s="510" t="s">
        <v>292</v>
      </c>
      <c r="F258" s="621"/>
      <c r="G258" s="646">
        <v>212.8</v>
      </c>
      <c r="H258" s="509">
        <v>2.819048E-2</v>
      </c>
      <c r="I258" s="509">
        <v>7.6641489999999997E-4</v>
      </c>
      <c r="J258" s="509">
        <v>0.28253450000000002</v>
      </c>
      <c r="K258" s="509">
        <v>1.36E-5</v>
      </c>
      <c r="L258" s="104">
        <v>0.28253144899522514</v>
      </c>
      <c r="M258" s="105">
        <v>-8.3989928281447135</v>
      </c>
      <c r="N258" s="105">
        <v>-3.8347684061146303</v>
      </c>
      <c r="O258" s="630">
        <v>1.0087733523474389</v>
      </c>
      <c r="P258" s="630">
        <v>1.369376482351337</v>
      </c>
      <c r="Q258" s="107">
        <v>-0.97691521385542168</v>
      </c>
      <c r="T258" s="630"/>
    </row>
    <row r="259" spans="1:20">
      <c r="B259" s="621"/>
      <c r="C259" s="621"/>
      <c r="D259" s="621"/>
      <c r="E259" s="510" t="s">
        <v>293</v>
      </c>
      <c r="F259" s="621"/>
      <c r="G259" s="646">
        <v>218</v>
      </c>
      <c r="H259" s="509">
        <v>3.021679E-2</v>
      </c>
      <c r="I259" s="509">
        <v>8.3929000000000002E-4</v>
      </c>
      <c r="J259" s="509">
        <v>0.28252539999999998</v>
      </c>
      <c r="K259" s="509">
        <v>1.49E-5</v>
      </c>
      <c r="L259" s="104">
        <v>0.28252197707831944</v>
      </c>
      <c r="M259" s="105">
        <v>-8.7208068691402296</v>
      </c>
      <c r="N259" s="105">
        <v>-4.0554397884740023</v>
      </c>
      <c r="O259" s="630">
        <v>1.0234448017409969</v>
      </c>
      <c r="P259" s="630">
        <v>1.3860725335598871</v>
      </c>
      <c r="Q259" s="107">
        <v>-0.97472018072289157</v>
      </c>
      <c r="T259" s="630"/>
    </row>
    <row r="260" spans="1:20">
      <c r="B260" s="621"/>
      <c r="C260" s="621"/>
      <c r="D260" s="621"/>
      <c r="E260" s="510" t="s">
        <v>294</v>
      </c>
      <c r="F260" s="621"/>
      <c r="G260" s="646">
        <v>214.7</v>
      </c>
      <c r="H260" s="509">
        <v>2.8925349999999999E-2</v>
      </c>
      <c r="I260" s="509">
        <v>7.7703970000000001E-4</v>
      </c>
      <c r="J260" s="509">
        <v>0.28254289999999999</v>
      </c>
      <c r="K260" s="509">
        <v>1.56E-5</v>
      </c>
      <c r="L260" s="104">
        <v>0.28253977902503596</v>
      </c>
      <c r="M260" s="105">
        <v>-8.1019337133814151</v>
      </c>
      <c r="N260" s="105">
        <v>-3.498225998747051</v>
      </c>
      <c r="O260" s="630">
        <v>0.99731881454900562</v>
      </c>
      <c r="P260" s="630">
        <v>1.3515508335834094</v>
      </c>
      <c r="Q260" s="107">
        <v>-0.97659518975903614</v>
      </c>
      <c r="T260" s="630"/>
    </row>
    <row r="261" spans="1:20">
      <c r="B261" s="621"/>
      <c r="C261" s="621"/>
      <c r="D261" s="621"/>
      <c r="E261" s="510" t="s">
        <v>295</v>
      </c>
      <c r="F261" s="621"/>
      <c r="G261" s="646">
        <v>213.5</v>
      </c>
      <c r="H261" s="509">
        <v>3.1942739999999997E-2</v>
      </c>
      <c r="I261" s="509">
        <v>8.6656310000000002E-4</v>
      </c>
      <c r="J261" s="509">
        <v>0.28256049999999999</v>
      </c>
      <c r="K261" s="509">
        <v>1.59E-5</v>
      </c>
      <c r="L261" s="104">
        <v>0.28255703894711437</v>
      </c>
      <c r="M261" s="105">
        <v>-7.479524139590854</v>
      </c>
      <c r="N261" s="105">
        <v>-2.9139694720292653</v>
      </c>
      <c r="O261" s="630">
        <v>0.97501828970396254</v>
      </c>
      <c r="P261" s="630">
        <v>1.3170675164015289</v>
      </c>
      <c r="Q261" s="107">
        <v>-0.97389870180722893</v>
      </c>
      <c r="T261" s="630"/>
    </row>
    <row r="262" spans="1:20">
      <c r="B262" s="621"/>
      <c r="C262" s="621"/>
      <c r="D262" s="621"/>
      <c r="E262" s="510" t="s">
        <v>296</v>
      </c>
      <c r="F262" s="621"/>
      <c r="G262" s="646">
        <v>216.2</v>
      </c>
      <c r="H262" s="509">
        <v>4.5105399999999997E-2</v>
      </c>
      <c r="I262" s="509">
        <v>1.2355479999999999E-3</v>
      </c>
      <c r="J262" s="509">
        <v>0.28249269999999999</v>
      </c>
      <c r="K262" s="509">
        <v>1.9199999999999999E-5</v>
      </c>
      <c r="L262" s="104">
        <v>0.28248770268840911</v>
      </c>
      <c r="M262" s="105">
        <v>-9.8772155658988225</v>
      </c>
      <c r="N262" s="105">
        <v>-5.307720850298292</v>
      </c>
      <c r="O262" s="630">
        <v>1.0804588022735742</v>
      </c>
      <c r="P262" s="630">
        <v>1.4563430414159744</v>
      </c>
      <c r="Q262" s="107">
        <v>-0.96278469879518069</v>
      </c>
      <c r="T262" s="630"/>
    </row>
    <row r="263" spans="1:20">
      <c r="B263" s="621"/>
      <c r="C263" s="621"/>
      <c r="D263" s="621"/>
      <c r="E263" s="513" t="s">
        <v>297</v>
      </c>
      <c r="F263" s="621"/>
      <c r="G263" s="646">
        <v>218.6</v>
      </c>
      <c r="H263" s="509">
        <v>2.712672E-2</v>
      </c>
      <c r="I263" s="509">
        <v>7.754344E-4</v>
      </c>
      <c r="J263" s="509">
        <v>0.28250619999999999</v>
      </c>
      <c r="K263" s="509">
        <v>2.02E-5</v>
      </c>
      <c r="L263" s="104">
        <v>0.28250302878216621</v>
      </c>
      <c r="M263" s="105">
        <v>-9.399799131457609</v>
      </c>
      <c r="N263" s="105">
        <v>-4.7126457896295992</v>
      </c>
      <c r="O263" s="630">
        <v>1.0485340164030219</v>
      </c>
      <c r="P263" s="630">
        <v>1.4242334688736284</v>
      </c>
      <c r="Q263" s="107">
        <v>-0.97664354216867466</v>
      </c>
      <c r="T263" s="630"/>
    </row>
    <row r="264" spans="1:20">
      <c r="B264" s="621"/>
      <c r="C264" s="621"/>
      <c r="D264" s="621"/>
      <c r="E264" s="510" t="s">
        <v>298</v>
      </c>
      <c r="F264" s="621"/>
      <c r="G264" s="646">
        <v>210.2</v>
      </c>
      <c r="H264" s="514">
        <v>2.8921849999999999E-2</v>
      </c>
      <c r="I264" s="514">
        <v>8.1131339999999995E-4</v>
      </c>
      <c r="J264" s="514">
        <v>0.28248319999999999</v>
      </c>
      <c r="K264" s="514">
        <v>1.6699999999999999E-5</v>
      </c>
      <c r="L264" s="104">
        <v>0.28248000979833482</v>
      </c>
      <c r="M264" s="105">
        <v>-10.213175279024655</v>
      </c>
      <c r="N264" s="105">
        <v>-5.7119363375290888</v>
      </c>
      <c r="O264" s="634">
        <v>1.0816533075013213</v>
      </c>
      <c r="P264" s="634">
        <v>1.4749407437143085</v>
      </c>
      <c r="Q264" s="107">
        <v>-0.97556284939759041</v>
      </c>
      <c r="T264" s="630"/>
    </row>
    <row r="265" spans="1:20">
      <c r="B265" s="621"/>
      <c r="C265" s="621"/>
      <c r="D265" s="621"/>
      <c r="E265" s="513" t="s">
        <v>299</v>
      </c>
      <c r="F265" s="621"/>
      <c r="G265" s="646">
        <v>216.2</v>
      </c>
      <c r="H265" s="509">
        <v>2.98427E-2</v>
      </c>
      <c r="I265" s="509">
        <v>8.1634280000000001E-4</v>
      </c>
      <c r="J265" s="509">
        <v>0.28253260000000002</v>
      </c>
      <c r="K265" s="509">
        <v>1.7399999999999999E-5</v>
      </c>
      <c r="L265" s="104">
        <v>0.282529298210562</v>
      </c>
      <c r="M265" s="105">
        <v>-8.4661847707689919</v>
      </c>
      <c r="N265" s="105">
        <v>-3.8360304363360687</v>
      </c>
      <c r="O265" s="630">
        <v>1.0127580056963086</v>
      </c>
      <c r="P265" s="630">
        <v>1.3720904643245446</v>
      </c>
      <c r="Q265" s="107">
        <v>-0.97541136144578311</v>
      </c>
      <c r="T265" s="630"/>
    </row>
    <row r="266" spans="1:20">
      <c r="B266" s="621"/>
      <c r="C266" s="621"/>
      <c r="D266" s="621"/>
      <c r="E266" s="510" t="s">
        <v>300</v>
      </c>
      <c r="F266" s="621"/>
      <c r="G266" s="646">
        <v>217.3</v>
      </c>
      <c r="H266" s="509">
        <v>2.3711200000000002E-2</v>
      </c>
      <c r="I266" s="509">
        <v>6.8225879999999999E-4</v>
      </c>
      <c r="J266" s="509">
        <v>0.2825105</v>
      </c>
      <c r="K266" s="509">
        <v>1.5299999999999999E-5</v>
      </c>
      <c r="L266" s="104">
        <v>0.28250772645987926</v>
      </c>
      <c r="M266" s="105">
        <v>-9.2477331560414378</v>
      </c>
      <c r="N266" s="105">
        <v>-4.5750496588292666</v>
      </c>
      <c r="O266" s="630">
        <v>1.0399803587229686</v>
      </c>
      <c r="P266" s="630">
        <v>1.4153557861249455</v>
      </c>
      <c r="Q266" s="107">
        <v>-0.97945003614457826</v>
      </c>
      <c r="T266" s="630"/>
    </row>
    <row r="267" spans="1:20">
      <c r="B267" s="621"/>
      <c r="C267" s="621"/>
      <c r="D267" s="621"/>
      <c r="E267" s="510" t="s">
        <v>301</v>
      </c>
      <c r="F267" s="621"/>
      <c r="G267" s="646">
        <v>216.9</v>
      </c>
      <c r="H267" s="509">
        <v>2.6504469999999999E-2</v>
      </c>
      <c r="I267" s="509">
        <v>7.4113399999999996E-4</v>
      </c>
      <c r="J267" s="509">
        <v>0.28256609999999999</v>
      </c>
      <c r="K267" s="509">
        <v>1.5999999999999999E-5</v>
      </c>
      <c r="L267" s="104">
        <v>0.28256309267581636</v>
      </c>
      <c r="M267" s="105">
        <v>-7.2814847297486551</v>
      </c>
      <c r="N267" s="105">
        <v>-2.6249394468202958</v>
      </c>
      <c r="O267" s="630">
        <v>0.96397791851776427</v>
      </c>
      <c r="P267" s="630">
        <v>1.3031589662169654</v>
      </c>
      <c r="Q267" s="107">
        <v>-0.97767668674698793</v>
      </c>
      <c r="T267" s="630"/>
    </row>
    <row r="268" spans="1:20">
      <c r="B268" s="621"/>
      <c r="C268" s="621"/>
      <c r="D268" s="621"/>
      <c r="E268" s="510" t="s">
        <v>302</v>
      </c>
      <c r="F268" s="621"/>
      <c r="G268" s="646">
        <v>218.5</v>
      </c>
      <c r="H268" s="509">
        <v>3.6375690000000002E-2</v>
      </c>
      <c r="I268" s="509">
        <v>1.046761E-3</v>
      </c>
      <c r="J268" s="509">
        <v>0.2825086</v>
      </c>
      <c r="K268" s="509">
        <v>1.5500000000000001E-5</v>
      </c>
      <c r="L268" s="104">
        <v>0.28250432112673718</v>
      </c>
      <c r="M268" s="105">
        <v>-9.3149250986668264</v>
      </c>
      <c r="N268" s="105">
        <v>-4.669122147317184</v>
      </c>
      <c r="O268" s="630">
        <v>1.0527014214145534</v>
      </c>
      <c r="P268" s="630">
        <v>1.4215936319782831</v>
      </c>
      <c r="Q268" s="107">
        <v>-0.96847105421686752</v>
      </c>
      <c r="T268" s="634"/>
    </row>
    <row r="269" spans="1:20">
      <c r="B269" s="621"/>
      <c r="C269" s="621"/>
      <c r="D269" s="621"/>
      <c r="E269" s="510" t="s">
        <v>303</v>
      </c>
      <c r="F269" s="621"/>
      <c r="G269" s="646">
        <v>226.8</v>
      </c>
      <c r="H269" s="509">
        <v>3.269478E-2</v>
      </c>
      <c r="I269" s="509">
        <v>9.2634900000000003E-4</v>
      </c>
      <c r="J269" s="509">
        <v>0.28255089999999999</v>
      </c>
      <c r="K269" s="509">
        <v>1.4800000000000001E-5</v>
      </c>
      <c r="L269" s="104">
        <v>0.28254696919220718</v>
      </c>
      <c r="M269" s="105">
        <v>-7.8190202707495438</v>
      </c>
      <c r="N269" s="105">
        <v>-2.9774546222083309</v>
      </c>
      <c r="O269" s="630">
        <v>0.99003162608261386</v>
      </c>
      <c r="P269" s="630">
        <v>1.3310886327406322</v>
      </c>
      <c r="Q269" s="107">
        <v>-0.97209792168674702</v>
      </c>
      <c r="T269" s="634"/>
    </row>
    <row r="270" spans="1:20">
      <c r="B270" s="621"/>
      <c r="C270" s="621"/>
      <c r="D270" s="622"/>
      <c r="E270" s="511" t="s">
        <v>304</v>
      </c>
      <c r="F270" s="622"/>
      <c r="G270" s="647">
        <v>219</v>
      </c>
      <c r="H270" s="512">
        <v>2.578132E-2</v>
      </c>
      <c r="I270" s="512">
        <v>7.2062150000000002E-4</v>
      </c>
      <c r="J270" s="512">
        <v>0.28253620000000002</v>
      </c>
      <c r="K270" s="512">
        <v>1.6500000000000001E-5</v>
      </c>
      <c r="L270" s="109">
        <v>0.28253324754146464</v>
      </c>
      <c r="M270" s="110">
        <v>-8.3388737215850384</v>
      </c>
      <c r="N270" s="110">
        <v>-3.63466573650717</v>
      </c>
      <c r="O270" s="630">
        <v>1.0051872079975144</v>
      </c>
      <c r="P270" s="630">
        <v>1.3627469259458134</v>
      </c>
      <c r="Q270" s="112">
        <v>-0.97829453313253012</v>
      </c>
    </row>
    <row r="271" spans="1:20">
      <c r="B271" s="621"/>
      <c r="C271" s="639"/>
      <c r="D271" s="621"/>
      <c r="E271" s="513"/>
      <c r="F271" s="625"/>
      <c r="G271" s="200"/>
      <c r="H271" s="514"/>
      <c r="I271" s="514"/>
      <c r="J271" s="514"/>
      <c r="K271" s="514"/>
      <c r="L271" s="104"/>
      <c r="M271" s="105"/>
      <c r="N271" s="105">
        <f>AVERAGE(N251:N270)</f>
        <v>-4.0437287974430793</v>
      </c>
      <c r="O271" s="635"/>
      <c r="P271" s="635">
        <v>1.3841028220112916</v>
      </c>
      <c r="Q271" s="107"/>
      <c r="R271" s="296"/>
    </row>
    <row r="272" spans="1:20">
      <c r="A272" s="627"/>
      <c r="B272" s="618" t="s">
        <v>3220</v>
      </c>
      <c r="C272" s="621"/>
      <c r="D272" s="618"/>
      <c r="E272" s="507" t="s">
        <v>328</v>
      </c>
      <c r="F272" s="618" t="s">
        <v>3221</v>
      </c>
      <c r="G272" s="645">
        <v>244.1</v>
      </c>
      <c r="H272" s="508">
        <v>3.3773909999999997E-2</v>
      </c>
      <c r="I272" s="508">
        <v>8.7491689999999998E-4</v>
      </c>
      <c r="J272" s="508">
        <v>0.28250900000000001</v>
      </c>
      <c r="K272" s="508">
        <v>1.63E-5</v>
      </c>
      <c r="L272" s="98">
        <v>0.28250500360051783</v>
      </c>
      <c r="M272" s="99">
        <v>-9.3007794265353994</v>
      </c>
      <c r="N272" s="99">
        <v>-4.0813473687439927</v>
      </c>
      <c r="O272" s="630">
        <v>1.0473675983047266</v>
      </c>
      <c r="P272" s="630">
        <v>1.4079101690317486</v>
      </c>
      <c r="Q272" s="101">
        <v>-0.9736470813253012</v>
      </c>
      <c r="R272" s="620" t="s">
        <v>3213</v>
      </c>
    </row>
    <row r="273" spans="2:18">
      <c r="B273" s="621"/>
      <c r="C273" s="621"/>
      <c r="D273" s="621"/>
      <c r="E273" s="510" t="s">
        <v>329</v>
      </c>
      <c r="F273" s="621"/>
      <c r="G273" s="646">
        <v>241.7</v>
      </c>
      <c r="H273" s="509">
        <v>3.3378860000000003E-2</v>
      </c>
      <c r="I273" s="509">
        <v>9.0760090000000003E-4</v>
      </c>
      <c r="J273" s="509">
        <v>0.28251589999999999</v>
      </c>
      <c r="K273" s="509">
        <v>2.19E-5</v>
      </c>
      <c r="L273" s="104">
        <v>0.28251179516088459</v>
      </c>
      <c r="M273" s="105">
        <v>-9.0567665822649523</v>
      </c>
      <c r="N273" s="105">
        <v>-3.8938960746892626</v>
      </c>
      <c r="O273" s="630">
        <v>1.0386045565273059</v>
      </c>
      <c r="P273" s="630">
        <v>1.3952854701903576</v>
      </c>
      <c r="Q273" s="107">
        <v>-0.97266262349397592</v>
      </c>
    </row>
    <row r="274" spans="2:18">
      <c r="B274" s="621"/>
      <c r="C274" s="621"/>
      <c r="D274" s="621"/>
      <c r="E274" s="510" t="s">
        <v>330</v>
      </c>
      <c r="F274" s="621"/>
      <c r="G274" s="646">
        <v>245.4</v>
      </c>
      <c r="H274" s="509">
        <v>4.506744E-2</v>
      </c>
      <c r="I274" s="509">
        <v>1.1190320000000001E-3</v>
      </c>
      <c r="J274" s="509">
        <v>0.28249580000000002</v>
      </c>
      <c r="K274" s="509">
        <v>2.02E-5</v>
      </c>
      <c r="L274" s="104">
        <v>0.28249066125996336</v>
      </c>
      <c r="M274" s="105">
        <v>-9.7675866068780426</v>
      </c>
      <c r="N274" s="105">
        <v>-4.5601954756668839</v>
      </c>
      <c r="O274" s="630">
        <v>1.072750416622452</v>
      </c>
      <c r="P274" s="630">
        <v>1.4363044172543744</v>
      </c>
      <c r="Q274" s="107">
        <v>-0.96629421686746986</v>
      </c>
    </row>
    <row r="275" spans="2:18">
      <c r="B275" s="621"/>
      <c r="C275" s="621"/>
      <c r="D275" s="621"/>
      <c r="E275" s="510" t="s">
        <v>331</v>
      </c>
      <c r="F275" s="621"/>
      <c r="G275" s="646">
        <v>243.7</v>
      </c>
      <c r="H275" s="509">
        <v>3.9724799999999998E-2</v>
      </c>
      <c r="I275" s="509">
        <v>1.0457590000000001E-3</v>
      </c>
      <c r="J275" s="509">
        <v>0.28245409999999999</v>
      </c>
      <c r="K275" s="509">
        <v>2.5299999999999998E-5</v>
      </c>
      <c r="L275" s="104">
        <v>0.28244933108231457</v>
      </c>
      <c r="M275" s="105">
        <v>-11.242272926599295</v>
      </c>
      <c r="N275" s="105">
        <v>-6.0600242863162457</v>
      </c>
      <c r="O275" s="630">
        <v>1.1292448315214598</v>
      </c>
      <c r="P275" s="630">
        <v>1.520875870770541</v>
      </c>
      <c r="Q275" s="107">
        <v>-0.96850123493975904</v>
      </c>
    </row>
    <row r="276" spans="2:18">
      <c r="B276" s="621"/>
      <c r="C276" s="621"/>
      <c r="D276" s="621"/>
      <c r="E276" s="510" t="s">
        <v>332</v>
      </c>
      <c r="F276" s="621"/>
      <c r="G276" s="646">
        <v>243.2</v>
      </c>
      <c r="H276" s="509">
        <v>3.4511159999999999E-2</v>
      </c>
      <c r="I276" s="509">
        <v>8.8425190000000005E-4</v>
      </c>
      <c r="J276" s="509">
        <v>0.28253450000000002</v>
      </c>
      <c r="K276" s="509">
        <v>1.5E-5</v>
      </c>
      <c r="L276" s="104">
        <v>0.28253047588642222</v>
      </c>
      <c r="M276" s="105">
        <v>-8.3989928281447135</v>
      </c>
      <c r="N276" s="105">
        <v>-3.1998799831112201</v>
      </c>
      <c r="O276" s="630">
        <v>1.0119121668728237</v>
      </c>
      <c r="P276" s="630">
        <v>1.3566676453206958</v>
      </c>
      <c r="Q276" s="107">
        <v>-0.97336590662650602</v>
      </c>
    </row>
    <row r="277" spans="2:18">
      <c r="B277" s="621"/>
      <c r="C277" s="621"/>
      <c r="D277" s="621"/>
      <c r="E277" s="510" t="s">
        <v>333</v>
      </c>
      <c r="F277" s="621"/>
      <c r="G277" s="646">
        <v>241.8</v>
      </c>
      <c r="H277" s="509">
        <v>3.3986969999999998E-2</v>
      </c>
      <c r="I277" s="509">
        <v>8.6112579999999997E-4</v>
      </c>
      <c r="J277" s="509">
        <v>0.28251280000000001</v>
      </c>
      <c r="K277" s="509">
        <v>1.56E-5</v>
      </c>
      <c r="L277" s="104">
        <v>0.2825089037404902</v>
      </c>
      <c r="M277" s="105">
        <v>-9.1663955412846221</v>
      </c>
      <c r="N277" s="105">
        <v>-3.9940008795424919</v>
      </c>
      <c r="O277" s="630">
        <v>1.0416692609928033</v>
      </c>
      <c r="P277" s="630">
        <v>1.4011124156314987</v>
      </c>
      <c r="Q277" s="107">
        <v>-0.9740624759036145</v>
      </c>
    </row>
    <row r="278" spans="2:18">
      <c r="B278" s="621"/>
      <c r="C278" s="621"/>
      <c r="D278" s="621"/>
      <c r="E278" s="510" t="s">
        <v>335</v>
      </c>
      <c r="F278" s="621"/>
      <c r="G278" s="646">
        <v>243.8</v>
      </c>
      <c r="H278" s="509">
        <v>3.8043149999999998E-2</v>
      </c>
      <c r="I278" s="509">
        <v>9.6985349999999997E-4</v>
      </c>
      <c r="J278" s="509">
        <v>0.28247230000000001</v>
      </c>
      <c r="K278" s="509">
        <v>1.34E-5</v>
      </c>
      <c r="L278" s="104">
        <v>0.28246787541104745</v>
      </c>
      <c r="M278" s="105">
        <v>-10.598644844610483</v>
      </c>
      <c r="N278" s="105">
        <v>-5.4016659702471603</v>
      </c>
      <c r="O278" s="630">
        <v>1.1014710443165427</v>
      </c>
      <c r="P278" s="630">
        <v>1.483288526547343</v>
      </c>
      <c r="Q278" s="107">
        <v>-0.97078754518072286</v>
      </c>
    </row>
    <row r="279" spans="2:18">
      <c r="B279" s="621"/>
      <c r="C279" s="621"/>
      <c r="D279" s="621"/>
      <c r="E279" s="513" t="s">
        <v>336</v>
      </c>
      <c r="F279" s="621"/>
      <c r="G279" s="646">
        <v>245.2</v>
      </c>
      <c r="H279" s="514">
        <v>4.2397999999999998E-2</v>
      </c>
      <c r="I279" s="514">
        <v>1.0840870000000001E-3</v>
      </c>
      <c r="J279" s="514">
        <v>0.2824892</v>
      </c>
      <c r="K279" s="514">
        <v>1.3900000000000001E-5</v>
      </c>
      <c r="L279" s="104">
        <v>0.28248422579849636</v>
      </c>
      <c r="M279" s="105">
        <v>-10.000990197049919</v>
      </c>
      <c r="N279" s="105">
        <v>-4.7923075087852318</v>
      </c>
      <c r="O279" s="630">
        <v>1.0810407211471389</v>
      </c>
      <c r="P279" s="630">
        <v>1.4494532676518876</v>
      </c>
      <c r="Q279" s="107">
        <v>-0.96734677710843375</v>
      </c>
    </row>
    <row r="280" spans="2:18">
      <c r="B280" s="621"/>
      <c r="C280" s="621"/>
      <c r="D280" s="621"/>
      <c r="E280" s="510" t="s">
        <v>337</v>
      </c>
      <c r="F280" s="621"/>
      <c r="G280" s="646">
        <v>244.1</v>
      </c>
      <c r="H280" s="509">
        <v>4.7260049999999998E-2</v>
      </c>
      <c r="I280" s="509">
        <v>1.332941E-3</v>
      </c>
      <c r="J280" s="509">
        <v>0.2824469</v>
      </c>
      <c r="K280" s="509">
        <v>3.1099999999999997E-5</v>
      </c>
      <c r="L280" s="104">
        <v>0.28244081146208039</v>
      </c>
      <c r="M280" s="105">
        <v>-11.496895024968312</v>
      </c>
      <c r="N280" s="105">
        <v>-6.352667826013958</v>
      </c>
      <c r="O280" s="634">
        <v>1.1480858518601011</v>
      </c>
      <c r="P280" s="634">
        <v>1.5378489152920323</v>
      </c>
      <c r="Q280" s="107">
        <v>-0.95985117469879522</v>
      </c>
      <c r="R280" s="625"/>
    </row>
    <row r="281" spans="2:18">
      <c r="B281" s="621"/>
      <c r="C281" s="621"/>
      <c r="D281" s="621"/>
      <c r="E281" s="513" t="s">
        <v>338</v>
      </c>
      <c r="F281" s="621"/>
      <c r="G281" s="646">
        <v>243.8</v>
      </c>
      <c r="H281" s="514">
        <v>4.7774259999999999E-2</v>
      </c>
      <c r="I281" s="514">
        <v>1.3662380000000001E-3</v>
      </c>
      <c r="J281" s="514">
        <v>0.28252830000000001</v>
      </c>
      <c r="K281" s="514">
        <v>3.1900000000000003E-5</v>
      </c>
      <c r="L281" s="104">
        <v>0.28252206705702321</v>
      </c>
      <c r="M281" s="105">
        <v>-8.6182507461851632</v>
      </c>
      <c r="N281" s="105">
        <v>-3.4841957666020829</v>
      </c>
      <c r="O281" s="630">
        <v>1.0337531281387373</v>
      </c>
      <c r="P281" s="630">
        <v>1.3733342138473168</v>
      </c>
      <c r="Q281" s="107">
        <v>-0.95884825301204824</v>
      </c>
      <c r="R281" s="625"/>
    </row>
    <row r="282" spans="2:18">
      <c r="B282" s="621"/>
      <c r="C282" s="621"/>
      <c r="D282" s="621"/>
      <c r="E282" s="510" t="s">
        <v>339</v>
      </c>
      <c r="F282" s="621"/>
      <c r="G282" s="646">
        <v>243.1</v>
      </c>
      <c r="H282" s="509">
        <v>3.7885889999999998E-2</v>
      </c>
      <c r="I282" s="509">
        <v>9.3906049999999998E-4</v>
      </c>
      <c r="J282" s="509">
        <v>0.28253339999999999</v>
      </c>
      <c r="K282" s="509">
        <v>1.4800000000000001E-5</v>
      </c>
      <c r="L282" s="104">
        <v>0.28252912822092741</v>
      </c>
      <c r="M282" s="105">
        <v>-8.4378934265072481</v>
      </c>
      <c r="N282" s="105">
        <v>-3.2497670094644437</v>
      </c>
      <c r="O282" s="630">
        <v>1.014922051345488</v>
      </c>
      <c r="P282" s="630">
        <v>1.3594389641011282</v>
      </c>
      <c r="Q282" s="107">
        <v>-0.97171504518072294</v>
      </c>
    </row>
    <row r="283" spans="2:18">
      <c r="B283" s="621"/>
      <c r="C283" s="621"/>
      <c r="D283" s="621"/>
      <c r="E283" s="510" t="s">
        <v>340</v>
      </c>
      <c r="F283" s="621"/>
      <c r="G283" s="646">
        <v>241.5</v>
      </c>
      <c r="H283" s="509">
        <v>4.1814799999999999E-2</v>
      </c>
      <c r="I283" s="509">
        <v>1.051887E-3</v>
      </c>
      <c r="J283" s="509">
        <v>0.2825008</v>
      </c>
      <c r="K283" s="509">
        <v>1.6099999999999998E-5</v>
      </c>
      <c r="L283" s="104">
        <v>0.28249604653847227</v>
      </c>
      <c r="M283" s="105">
        <v>-9.5907657052329842</v>
      </c>
      <c r="N283" s="105">
        <v>-4.4555333452966916</v>
      </c>
      <c r="O283" s="630">
        <v>1.0638118102347576</v>
      </c>
      <c r="P283" s="630">
        <v>1.4272835679491229</v>
      </c>
      <c r="Q283" s="107">
        <v>-0.96831665662650601</v>
      </c>
    </row>
    <row r="284" spans="2:18">
      <c r="B284" s="621"/>
      <c r="C284" s="621"/>
      <c r="D284" s="621"/>
      <c r="E284" s="510" t="s">
        <v>341</v>
      </c>
      <c r="F284" s="621"/>
      <c r="G284" s="646">
        <v>241.5</v>
      </c>
      <c r="H284" s="509">
        <v>4.8628699999999997E-2</v>
      </c>
      <c r="I284" s="509">
        <v>1.2423899999999999E-3</v>
      </c>
      <c r="J284" s="509">
        <v>0.2825066</v>
      </c>
      <c r="K284" s="509">
        <v>1.6500000000000001E-5</v>
      </c>
      <c r="L284" s="104">
        <v>0.28250098565828136</v>
      </c>
      <c r="M284" s="105">
        <v>-9.3856534593250718</v>
      </c>
      <c r="N284" s="105">
        <v>-4.2807726989702033</v>
      </c>
      <c r="O284" s="630">
        <v>1.0610158222760893</v>
      </c>
      <c r="P284" s="630">
        <v>1.4172239116974608</v>
      </c>
      <c r="Q284" s="107">
        <v>-0.96257861445783133</v>
      </c>
    </row>
    <row r="285" spans="2:18">
      <c r="B285" s="621"/>
      <c r="C285" s="621"/>
      <c r="D285" s="621"/>
      <c r="E285" s="510" t="s">
        <v>342</v>
      </c>
      <c r="F285" s="621"/>
      <c r="G285" s="646">
        <v>243.7</v>
      </c>
      <c r="H285" s="509">
        <v>4.2500580000000003E-2</v>
      </c>
      <c r="I285" s="509">
        <v>1.085782E-3</v>
      </c>
      <c r="J285" s="509">
        <v>0.28255229999999998</v>
      </c>
      <c r="K285" s="509">
        <v>1.63E-5</v>
      </c>
      <c r="L285" s="104">
        <v>0.28254734856761227</v>
      </c>
      <c r="M285" s="105">
        <v>-7.7695104182895491</v>
      </c>
      <c r="N285" s="105">
        <v>-2.5918593560547709</v>
      </c>
      <c r="O285" s="630">
        <v>0.99225005298839597</v>
      </c>
      <c r="P285" s="630">
        <v>1.3221386046764694</v>
      </c>
      <c r="Q285" s="107">
        <v>-0.96729572289156629</v>
      </c>
    </row>
    <row r="286" spans="2:18">
      <c r="B286" s="621"/>
      <c r="C286" s="621"/>
      <c r="D286" s="621"/>
      <c r="E286" s="510" t="s">
        <v>343</v>
      </c>
      <c r="F286" s="621"/>
      <c r="G286" s="646">
        <v>244.3</v>
      </c>
      <c r="H286" s="509">
        <v>3.3460419999999998E-2</v>
      </c>
      <c r="I286" s="509">
        <v>8.5188400000000002E-4</v>
      </c>
      <c r="J286" s="509">
        <v>0.28253129999999999</v>
      </c>
      <c r="K286" s="509">
        <v>1.5E-5</v>
      </c>
      <c r="L286" s="104">
        <v>0.28252740561351869</v>
      </c>
      <c r="M286" s="105">
        <v>-8.5121582051983502</v>
      </c>
      <c r="N286" s="105">
        <v>-3.2842884404626904</v>
      </c>
      <c r="O286" s="630">
        <v>1.0155272522691481</v>
      </c>
      <c r="P286" s="630">
        <v>1.3623745301375765</v>
      </c>
      <c r="Q286" s="107">
        <v>-0.97434084337349403</v>
      </c>
    </row>
    <row r="287" spans="2:18">
      <c r="B287" s="621"/>
      <c r="C287" s="621"/>
      <c r="D287" s="621"/>
      <c r="E287" s="510" t="s">
        <v>344</v>
      </c>
      <c r="F287" s="621"/>
      <c r="G287" s="646">
        <v>242</v>
      </c>
      <c r="H287" s="509">
        <v>4.1230669999999997E-2</v>
      </c>
      <c r="I287" s="509">
        <v>1.1516110000000001E-3</v>
      </c>
      <c r="J287" s="509">
        <v>0.28253650000000002</v>
      </c>
      <c r="K287" s="509">
        <v>2.1100000000000001E-5</v>
      </c>
      <c r="L287" s="104">
        <v>0.28253128508829717</v>
      </c>
      <c r="M287" s="105">
        <v>-8.3282644674864681</v>
      </c>
      <c r="N287" s="105">
        <v>-3.1976773372432987</v>
      </c>
      <c r="O287" s="630">
        <v>1.016284940746299</v>
      </c>
      <c r="P287" s="630">
        <v>1.3555469756664131</v>
      </c>
      <c r="Q287" s="107">
        <v>-0.96531292168674698</v>
      </c>
    </row>
    <row r="288" spans="2:18">
      <c r="B288" s="621"/>
      <c r="C288" s="621"/>
      <c r="D288" s="621"/>
      <c r="E288" s="510" t="s">
        <v>345</v>
      </c>
      <c r="F288" s="621"/>
      <c r="G288" s="646">
        <v>246.3</v>
      </c>
      <c r="H288" s="509">
        <v>4.3008730000000002E-2</v>
      </c>
      <c r="I288" s="509">
        <v>1.136399E-3</v>
      </c>
      <c r="J288" s="509">
        <v>0.28243190000000001</v>
      </c>
      <c r="K288" s="509">
        <v>3.1000000000000001E-5</v>
      </c>
      <c r="L288" s="104">
        <v>0.28242666232568769</v>
      </c>
      <c r="M288" s="105">
        <v>-12.027357729902377</v>
      </c>
      <c r="N288" s="105">
        <v>-6.804870039764932</v>
      </c>
      <c r="O288" s="630">
        <v>1.1631961619528173</v>
      </c>
      <c r="P288" s="630">
        <v>1.5654835033761068</v>
      </c>
      <c r="Q288" s="107">
        <v>-0.96577111445783137</v>
      </c>
    </row>
    <row r="289" spans="2:17">
      <c r="B289" s="621"/>
      <c r="C289" s="621"/>
      <c r="D289" s="621"/>
      <c r="E289" s="510" t="s">
        <v>346</v>
      </c>
      <c r="F289" s="621"/>
      <c r="G289" s="646">
        <v>243.4</v>
      </c>
      <c r="H289" s="509">
        <v>5.1033259999999997E-2</v>
      </c>
      <c r="I289" s="509">
        <v>1.328032E-3</v>
      </c>
      <c r="J289" s="509">
        <v>0.28252840000000001</v>
      </c>
      <c r="K289" s="509">
        <v>1.56E-5</v>
      </c>
      <c r="L289" s="104">
        <v>0.28252235132036724</v>
      </c>
      <c r="M289" s="105">
        <v>-8.6147143281511962</v>
      </c>
      <c r="N289" s="105">
        <v>-3.482947368237399</v>
      </c>
      <c r="O289" s="630">
        <v>1.032556235257057</v>
      </c>
      <c r="P289" s="630">
        <v>1.3729588687432466</v>
      </c>
      <c r="Q289" s="107">
        <v>-0.95999903614457827</v>
      </c>
    </row>
    <row r="290" spans="2:17">
      <c r="B290" s="621"/>
      <c r="C290" s="621"/>
      <c r="D290" s="621"/>
      <c r="E290" s="511" t="s">
        <v>347</v>
      </c>
      <c r="F290" s="622"/>
      <c r="G290" s="647">
        <v>244.4</v>
      </c>
      <c r="H290" s="514">
        <v>3.7119800000000001E-2</v>
      </c>
      <c r="I290" s="514">
        <v>1.0537190000000001E-3</v>
      </c>
      <c r="J290" s="514">
        <v>0.28246300000000002</v>
      </c>
      <c r="K290" s="514">
        <v>2.2099999999999998E-5</v>
      </c>
      <c r="L290" s="104">
        <v>0.28245818094881769</v>
      </c>
      <c r="M290" s="105">
        <v>-10.927531721669492</v>
      </c>
      <c r="N290" s="105">
        <v>-5.7314746694225871</v>
      </c>
      <c r="O290" s="630">
        <v>1.1169835510226211</v>
      </c>
      <c r="P290" s="630">
        <v>1.5026143047285192</v>
      </c>
      <c r="Q290" s="107">
        <v>-0.96826147590361444</v>
      </c>
    </row>
    <row r="291" spans="2:17">
      <c r="B291" s="621"/>
      <c r="C291" s="621"/>
      <c r="D291" s="621"/>
      <c r="E291" s="513"/>
      <c r="F291" s="624"/>
      <c r="G291" s="648"/>
      <c r="H291" s="515"/>
      <c r="I291" s="515"/>
      <c r="J291" s="515"/>
      <c r="K291" s="515"/>
      <c r="L291" s="280"/>
      <c r="M291" s="447"/>
      <c r="N291" s="447">
        <f>AVERAGE(N272:N290)</f>
        <v>-4.3631248107702918</v>
      </c>
      <c r="O291" s="635"/>
      <c r="P291" s="635">
        <f>AVERAGE(P272:P290)</f>
        <v>1.4235339022428335</v>
      </c>
      <c r="Q291" s="448"/>
    </row>
    <row r="292" spans="2:17">
      <c r="B292" s="621"/>
      <c r="C292" s="621"/>
      <c r="D292" s="621"/>
      <c r="E292" s="519" t="s">
        <v>308</v>
      </c>
      <c r="F292" s="618" t="s">
        <v>3222</v>
      </c>
      <c r="G292" s="645">
        <v>241.7</v>
      </c>
      <c r="H292" s="514">
        <v>4.184686E-2</v>
      </c>
      <c r="I292" s="514">
        <v>1.140117E-3</v>
      </c>
      <c r="J292" s="514">
        <v>0.28251809999999999</v>
      </c>
      <c r="K292" s="514">
        <v>2.0100000000000001E-5</v>
      </c>
      <c r="L292" s="104">
        <v>0.28251294355198664</v>
      </c>
      <c r="M292" s="105">
        <v>-8.9789653855409934</v>
      </c>
      <c r="N292" s="105">
        <v>-3.853262587870665</v>
      </c>
      <c r="O292" s="634">
        <v>1.0419215013299423</v>
      </c>
      <c r="P292" s="634">
        <v>1.3929030700246332</v>
      </c>
      <c r="Q292" s="107">
        <v>-0.96565912650602415</v>
      </c>
    </row>
    <row r="293" spans="2:17">
      <c r="B293" s="621"/>
      <c r="C293" s="621"/>
      <c r="D293" s="621"/>
      <c r="E293" s="513" t="s">
        <v>309</v>
      </c>
      <c r="F293" s="621"/>
      <c r="G293" s="646">
        <v>239.6</v>
      </c>
      <c r="H293" s="509">
        <v>4.298577E-2</v>
      </c>
      <c r="I293" s="509">
        <v>1.1440140000000001E-3</v>
      </c>
      <c r="J293" s="509">
        <v>0.28248329999999999</v>
      </c>
      <c r="K293" s="509">
        <v>1.7099999999999999E-5</v>
      </c>
      <c r="L293" s="104">
        <v>0.28247817098221861</v>
      </c>
      <c r="M293" s="105">
        <v>-10.209638860991799</v>
      </c>
      <c r="N293" s="105">
        <v>-5.1298600457816423</v>
      </c>
      <c r="O293" s="630">
        <v>1.0910740059546</v>
      </c>
      <c r="P293" s="630">
        <v>1.4644070905485909</v>
      </c>
      <c r="Q293" s="107">
        <v>-0.96554174698795181</v>
      </c>
    </row>
    <row r="294" spans="2:17">
      <c r="B294" s="621"/>
      <c r="C294" s="621"/>
      <c r="D294" s="621"/>
      <c r="E294" s="510" t="s">
        <v>310</v>
      </c>
      <c r="F294" s="621"/>
      <c r="G294" s="646">
        <v>243.8</v>
      </c>
      <c r="H294" s="509">
        <v>1.5642079999999999E-2</v>
      </c>
      <c r="I294" s="509">
        <v>5.0657390000000005E-4</v>
      </c>
      <c r="J294" s="509">
        <v>0.28255740000000001</v>
      </c>
      <c r="K294" s="509">
        <v>1.6399999999999999E-5</v>
      </c>
      <c r="L294" s="104">
        <v>0.28255508894860765</v>
      </c>
      <c r="M294" s="105">
        <v>-7.5891530986094136</v>
      </c>
      <c r="N294" s="105">
        <v>-2.3157777929261325</v>
      </c>
      <c r="O294" s="630">
        <v>0.97014191612303458</v>
      </c>
      <c r="P294" s="630">
        <v>1.3064866301907572</v>
      </c>
      <c r="Q294" s="107">
        <v>-0.98474174999999997</v>
      </c>
    </row>
    <row r="295" spans="2:17">
      <c r="B295" s="621"/>
      <c r="C295" s="621"/>
      <c r="D295" s="621"/>
      <c r="E295" s="510" t="s">
        <v>311</v>
      </c>
      <c r="F295" s="621"/>
      <c r="G295" s="646">
        <v>244.2</v>
      </c>
      <c r="H295" s="509">
        <v>3.5325469999999998E-2</v>
      </c>
      <c r="I295" s="509">
        <v>1.0433700000000001E-3</v>
      </c>
      <c r="J295" s="509">
        <v>0.28246280000000001</v>
      </c>
      <c r="K295" s="509">
        <v>1.8700000000000001E-5</v>
      </c>
      <c r="L295" s="104">
        <v>0.28245803219242011</v>
      </c>
      <c r="M295" s="105">
        <v>-10.934604557736316</v>
      </c>
      <c r="N295" s="105">
        <v>-5.7411420767050636</v>
      </c>
      <c r="O295" s="630">
        <v>1.1169581559564434</v>
      </c>
      <c r="P295" s="630">
        <v>1.5030148073956431</v>
      </c>
      <c r="Q295" s="107">
        <v>-0.96857319277108433</v>
      </c>
    </row>
    <row r="296" spans="2:17">
      <c r="B296" s="621"/>
      <c r="C296" s="621"/>
      <c r="D296" s="621"/>
      <c r="E296" s="510" t="s">
        <v>312</v>
      </c>
      <c r="F296" s="621"/>
      <c r="G296" s="646">
        <v>242.9</v>
      </c>
      <c r="H296" s="509">
        <v>4.8602220000000002E-2</v>
      </c>
      <c r="I296" s="509">
        <v>1.3752300000000001E-3</v>
      </c>
      <c r="J296" s="509">
        <v>0.28249839999999998</v>
      </c>
      <c r="K296" s="509">
        <v>1.5400000000000002E-5</v>
      </c>
      <c r="L296" s="104">
        <v>0.28249214924764787</v>
      </c>
      <c r="M296" s="105">
        <v>-9.6756397380237669</v>
      </c>
      <c r="N296" s="105">
        <v>-4.5626012449295761</v>
      </c>
      <c r="O296" s="630">
        <v>1.0764127883287551</v>
      </c>
      <c r="P296" s="630">
        <v>1.434429701927832</v>
      </c>
      <c r="Q296" s="107">
        <v>-0.9585774096385542</v>
      </c>
    </row>
    <row r="297" spans="2:17">
      <c r="B297" s="621"/>
      <c r="C297" s="621"/>
      <c r="D297" s="621"/>
      <c r="E297" s="510" t="s">
        <v>313</v>
      </c>
      <c r="F297" s="621"/>
      <c r="G297" s="646">
        <v>239.1</v>
      </c>
      <c r="H297" s="509">
        <v>3.466607E-2</v>
      </c>
      <c r="I297" s="509">
        <v>9.2322780000000004E-4</v>
      </c>
      <c r="J297" s="509">
        <v>0.2824856</v>
      </c>
      <c r="K297" s="509">
        <v>1.5299999999999999E-5</v>
      </c>
      <c r="L297" s="104">
        <v>0.28248146950146308</v>
      </c>
      <c r="M297" s="105">
        <v>-10.128301246233873</v>
      </c>
      <c r="N297" s="105">
        <v>-5.0241586697086227</v>
      </c>
      <c r="O297" s="630">
        <v>1.0814894705461229</v>
      </c>
      <c r="P297" s="630">
        <v>1.4580203973488672</v>
      </c>
      <c r="Q297" s="107">
        <v>-0.97219193373493973</v>
      </c>
    </row>
    <row r="298" spans="2:17">
      <c r="B298" s="621"/>
      <c r="C298" s="621"/>
      <c r="D298" s="621"/>
      <c r="E298" s="510" t="s">
        <v>315</v>
      </c>
      <c r="F298" s="621"/>
      <c r="G298" s="646">
        <v>238.8</v>
      </c>
      <c r="H298" s="509">
        <v>4.7867960000000001E-2</v>
      </c>
      <c r="I298" s="509">
        <v>1.4223420000000001E-3</v>
      </c>
      <c r="J298" s="509">
        <v>0.2824953</v>
      </c>
      <c r="K298" s="509">
        <v>1.98E-5</v>
      </c>
      <c r="L298" s="104">
        <v>0.28248894447892925</v>
      </c>
      <c r="M298" s="105">
        <v>-9.7852686970423264</v>
      </c>
      <c r="N298" s="105">
        <v>-4.7662790951519263</v>
      </c>
      <c r="O298" s="630">
        <v>1.0821711991147909</v>
      </c>
      <c r="P298" s="630">
        <v>1.4428884852477468</v>
      </c>
      <c r="Q298" s="107">
        <v>-0.95715837349397592</v>
      </c>
    </row>
    <row r="299" spans="2:17">
      <c r="B299" s="621"/>
      <c r="C299" s="621"/>
      <c r="D299" s="621"/>
      <c r="E299" s="510" t="s">
        <v>316</v>
      </c>
      <c r="F299" s="621"/>
      <c r="G299" s="646">
        <v>244.4</v>
      </c>
      <c r="H299" s="509">
        <v>4.9780570000000003E-2</v>
      </c>
      <c r="I299" s="509">
        <v>1.47931E-3</v>
      </c>
      <c r="J299" s="509">
        <v>0.28249360000000001</v>
      </c>
      <c r="K299" s="509">
        <v>1.8099999999999999E-5</v>
      </c>
      <c r="L299" s="104">
        <v>0.28248683456196144</v>
      </c>
      <c r="M299" s="105">
        <v>-9.8453878036020015</v>
      </c>
      <c r="N299" s="105">
        <v>-4.7176187314645901</v>
      </c>
      <c r="O299" s="630">
        <v>1.0862409699533178</v>
      </c>
      <c r="P299" s="630">
        <v>1.4444521035114195</v>
      </c>
      <c r="Q299" s="107">
        <v>-0.95544246987951809</v>
      </c>
    </row>
    <row r="300" spans="2:17">
      <c r="B300" s="621"/>
      <c r="C300" s="621"/>
      <c r="D300" s="621"/>
      <c r="E300" s="510" t="s">
        <v>318</v>
      </c>
      <c r="F300" s="621"/>
      <c r="G300" s="646">
        <v>242.3</v>
      </c>
      <c r="H300" s="509">
        <v>4.597333E-2</v>
      </c>
      <c r="I300" s="509">
        <v>1.227379E-3</v>
      </c>
      <c r="J300" s="509">
        <v>0.28247699999999998</v>
      </c>
      <c r="K300" s="509">
        <v>1.7900000000000001E-5</v>
      </c>
      <c r="L300" s="104">
        <v>0.2824714350776516</v>
      </c>
      <c r="M300" s="105">
        <v>-10.432433197065105</v>
      </c>
      <c r="N300" s="105">
        <v>-5.3087439259480451</v>
      </c>
      <c r="O300" s="630">
        <v>1.1023895466586968</v>
      </c>
      <c r="P300" s="630">
        <v>1.4767317661778205</v>
      </c>
      <c r="Q300" s="107">
        <v>-0.96303075301204821</v>
      </c>
    </row>
    <row r="301" spans="2:17">
      <c r="B301" s="621"/>
      <c r="C301" s="621"/>
      <c r="D301" s="621"/>
      <c r="E301" s="510" t="s">
        <v>319</v>
      </c>
      <c r="F301" s="621"/>
      <c r="G301" s="646">
        <v>241.4</v>
      </c>
      <c r="H301" s="509">
        <v>4.4662109999999998E-2</v>
      </c>
      <c r="I301" s="509">
        <v>1.179743E-3</v>
      </c>
      <c r="J301" s="509">
        <v>0.28244380000000002</v>
      </c>
      <c r="K301" s="509">
        <v>1.77E-5</v>
      </c>
      <c r="L301" s="104">
        <v>0.28243847097166341</v>
      </c>
      <c r="M301" s="105">
        <v>-11.606523983986872</v>
      </c>
      <c r="N301" s="105">
        <v>-6.4949286151805286</v>
      </c>
      <c r="O301" s="630">
        <v>1.1477770877316895</v>
      </c>
      <c r="P301" s="630">
        <v>1.5439323607832058</v>
      </c>
      <c r="Q301" s="107">
        <v>-0.96446557228915664</v>
      </c>
    </row>
    <row r="302" spans="2:17">
      <c r="B302" s="621"/>
      <c r="C302" s="621"/>
      <c r="D302" s="621"/>
      <c r="E302" s="510" t="s">
        <v>320</v>
      </c>
      <c r="F302" s="621"/>
      <c r="G302" s="646">
        <v>240.7</v>
      </c>
      <c r="H302" s="509">
        <v>5.3020419999999999E-2</v>
      </c>
      <c r="I302" s="509">
        <v>1.4895189999999999E-3</v>
      </c>
      <c r="J302" s="509">
        <v>0.28254420000000002</v>
      </c>
      <c r="K302" s="509">
        <v>1.8E-5</v>
      </c>
      <c r="L302" s="104">
        <v>0.28253749123387317</v>
      </c>
      <c r="M302" s="105">
        <v>-8.055960278953167</v>
      </c>
      <c r="N302" s="105">
        <v>-3.0067170030967372</v>
      </c>
      <c r="O302" s="630">
        <v>1.0145374043666355</v>
      </c>
      <c r="P302" s="630">
        <v>1.3435073672186881</v>
      </c>
      <c r="Q302" s="107">
        <v>-0.95513496987951807</v>
      </c>
    </row>
    <row r="303" spans="2:17">
      <c r="B303" s="621"/>
      <c r="C303" s="621"/>
      <c r="D303" s="621"/>
      <c r="E303" s="510" t="s">
        <v>321</v>
      </c>
      <c r="F303" s="621"/>
      <c r="G303" s="646">
        <v>243.3</v>
      </c>
      <c r="H303" s="509">
        <v>4.2680410000000002E-2</v>
      </c>
      <c r="I303" s="509">
        <v>1.34796E-3</v>
      </c>
      <c r="J303" s="509">
        <v>0.28250609999999998</v>
      </c>
      <c r="K303" s="509">
        <v>1.8899999999999999E-5</v>
      </c>
      <c r="L303" s="104">
        <v>0.28249996308402325</v>
      </c>
      <c r="M303" s="105">
        <v>-9.4033355494904658</v>
      </c>
      <c r="N303" s="105">
        <v>-4.2773148538577388</v>
      </c>
      <c r="O303" s="630">
        <v>1.0647176483391525</v>
      </c>
      <c r="P303" s="630">
        <v>1.4184042302304329</v>
      </c>
      <c r="Q303" s="107">
        <v>-0.95939879518072291</v>
      </c>
    </row>
    <row r="304" spans="2:17">
      <c r="B304" s="621"/>
      <c r="C304" s="621"/>
      <c r="D304" s="621"/>
      <c r="E304" s="510" t="s">
        <v>322</v>
      </c>
      <c r="F304" s="621"/>
      <c r="G304" s="646">
        <v>242.8</v>
      </c>
      <c r="H304" s="509">
        <v>6.1407049999999998E-2</v>
      </c>
      <c r="I304" s="509">
        <v>1.606033E-3</v>
      </c>
      <c r="J304" s="509">
        <v>0.28246929999999998</v>
      </c>
      <c r="K304" s="509">
        <v>1.6799999999999998E-5</v>
      </c>
      <c r="L304" s="104">
        <v>0.28246200320438292</v>
      </c>
      <c r="M304" s="105">
        <v>-10.704737385598406</v>
      </c>
      <c r="N304" s="105">
        <v>-5.6314625044528999</v>
      </c>
      <c r="O304" s="630">
        <v>1.1245946334489456</v>
      </c>
      <c r="P304" s="630">
        <v>1.4954919939728804</v>
      </c>
      <c r="Q304" s="107">
        <v>-0.95162551204819279</v>
      </c>
    </row>
    <row r="305" spans="1:20">
      <c r="B305" s="621"/>
      <c r="C305" s="621"/>
      <c r="D305" s="621"/>
      <c r="E305" s="510" t="s">
        <v>323</v>
      </c>
      <c r="F305" s="621"/>
      <c r="G305" s="646">
        <v>242.5</v>
      </c>
      <c r="H305" s="509">
        <v>3.3515099999999999E-2</v>
      </c>
      <c r="I305" s="509">
        <v>9.5738720000000004E-4</v>
      </c>
      <c r="J305" s="509">
        <v>0.28251229999999999</v>
      </c>
      <c r="K305" s="509">
        <v>1.8499999999999999E-5</v>
      </c>
      <c r="L305" s="104">
        <v>0.28250795562628589</v>
      </c>
      <c r="M305" s="105">
        <v>-9.1840776314500161</v>
      </c>
      <c r="N305" s="105">
        <v>-4.01213225764252</v>
      </c>
      <c r="O305" s="630">
        <v>1.0450227924959934</v>
      </c>
      <c r="P305" s="630">
        <v>1.4026756827259546</v>
      </c>
      <c r="Q305" s="107">
        <v>-0.97116303614457833</v>
      </c>
    </row>
    <row r="306" spans="1:20">
      <c r="B306" s="621"/>
      <c r="C306" s="621"/>
      <c r="D306" s="621"/>
      <c r="E306" s="510" t="s">
        <v>324</v>
      </c>
      <c r="F306" s="621"/>
      <c r="G306" s="646">
        <v>239.5</v>
      </c>
      <c r="H306" s="509">
        <v>4.3093119999999999E-2</v>
      </c>
      <c r="I306" s="509">
        <v>1.1277430000000001E-3</v>
      </c>
      <c r="J306" s="509">
        <v>0.28252319999999997</v>
      </c>
      <c r="K306" s="509">
        <v>2.5999999999999998E-5</v>
      </c>
      <c r="L306" s="104">
        <v>0.28251814604577752</v>
      </c>
      <c r="M306" s="105">
        <v>-8.7986080658641885</v>
      </c>
      <c r="N306" s="105">
        <v>-3.7176323466692196</v>
      </c>
      <c r="O306" s="630">
        <v>1.0343906739035702</v>
      </c>
      <c r="P306" s="630">
        <v>1.3834138797157165</v>
      </c>
      <c r="Q306" s="107">
        <v>-0.96603183734939757</v>
      </c>
    </row>
    <row r="307" spans="1:20">
      <c r="B307" s="621"/>
      <c r="C307" s="621"/>
      <c r="D307" s="621"/>
      <c r="E307" s="510" t="s">
        <v>325</v>
      </c>
      <c r="F307" s="621"/>
      <c r="G307" s="646">
        <v>243.1</v>
      </c>
      <c r="H307" s="509">
        <v>3.6598239999999997E-2</v>
      </c>
      <c r="I307" s="509">
        <v>1.028543E-3</v>
      </c>
      <c r="J307" s="509">
        <v>0.28245409999999999</v>
      </c>
      <c r="K307" s="509">
        <v>1.8199999999999999E-5</v>
      </c>
      <c r="L307" s="104">
        <v>0.28244942116571542</v>
      </c>
      <c r="M307" s="105">
        <v>-11.242272926599295</v>
      </c>
      <c r="N307" s="105">
        <v>-6.0700479758157844</v>
      </c>
      <c r="O307" s="630">
        <v>1.1287300625629766</v>
      </c>
      <c r="P307" s="630">
        <v>1.5209874826633045</v>
      </c>
      <c r="Q307" s="107">
        <v>-0.96901978915662645</v>
      </c>
    </row>
    <row r="308" spans="1:20">
      <c r="B308" s="621"/>
      <c r="C308" s="621"/>
      <c r="D308" s="621"/>
      <c r="E308" s="510" t="s">
        <v>326</v>
      </c>
      <c r="F308" s="621"/>
      <c r="G308" s="646">
        <v>240.1</v>
      </c>
      <c r="H308" s="509">
        <v>5.1154419999999999E-2</v>
      </c>
      <c r="I308" s="509">
        <v>1.4661940000000001E-3</v>
      </c>
      <c r="J308" s="509">
        <v>0.28246929999999998</v>
      </c>
      <c r="K308" s="509">
        <v>2.3E-5</v>
      </c>
      <c r="L308" s="104">
        <v>0.28246271278743085</v>
      </c>
      <c r="M308" s="105">
        <v>-10.704737385598406</v>
      </c>
      <c r="N308" s="105">
        <v>-5.6658054587510609</v>
      </c>
      <c r="O308" s="630">
        <v>1.1203809097974913</v>
      </c>
      <c r="P308" s="630">
        <v>1.4953943763692683</v>
      </c>
      <c r="Q308" s="107">
        <v>-0.95583753012048189</v>
      </c>
    </row>
    <row r="309" spans="1:20">
      <c r="B309" s="621"/>
      <c r="C309" s="621"/>
      <c r="D309" s="621"/>
      <c r="E309" s="511" t="s">
        <v>327</v>
      </c>
      <c r="F309" s="622"/>
      <c r="G309" s="647">
        <v>242.4</v>
      </c>
      <c r="H309" s="512">
        <v>3.1605840000000003E-2</v>
      </c>
      <c r="I309" s="512">
        <v>9.0222019999999998E-4</v>
      </c>
      <c r="J309" s="512">
        <v>0.28254479999999998</v>
      </c>
      <c r="K309" s="512">
        <v>1.63E-5</v>
      </c>
      <c r="L309" s="109">
        <v>0.28254070765184797</v>
      </c>
      <c r="M309" s="110">
        <v>-8.0347417707571367</v>
      </c>
      <c r="N309" s="110">
        <v>-2.8554688253767946</v>
      </c>
      <c r="O309" s="630">
        <v>0.99795350377905889</v>
      </c>
      <c r="P309" s="630">
        <v>1.3362833556689429</v>
      </c>
      <c r="Q309" s="112">
        <v>-0.9728246927710843</v>
      </c>
    </row>
    <row r="310" spans="1:20">
      <c r="B310" s="622"/>
      <c r="C310" s="625"/>
      <c r="D310" s="621"/>
      <c r="E310" s="513"/>
      <c r="F310" s="625"/>
      <c r="G310" s="200"/>
      <c r="H310" s="514"/>
      <c r="I310" s="514"/>
      <c r="J310" s="514"/>
      <c r="K310" s="514"/>
      <c r="L310" s="104"/>
      <c r="M310" s="105"/>
      <c r="N310" s="105">
        <f>AVERAGE(N292:N309)</f>
        <v>-4.619497445073864</v>
      </c>
      <c r="O310" s="635"/>
      <c r="P310" s="635">
        <f>AVERAGE(P292:P309)</f>
        <v>1.4368569323178726</v>
      </c>
      <c r="Q310" s="107"/>
      <c r="R310" s="296"/>
      <c r="T310" s="630"/>
    </row>
    <row r="311" spans="1:20">
      <c r="A311" s="900"/>
      <c r="B311" s="901" t="s">
        <v>3374</v>
      </c>
      <c r="C311" s="729"/>
      <c r="D311" s="729"/>
      <c r="E311" s="902" t="s">
        <v>351</v>
      </c>
      <c r="F311" s="810" t="s">
        <v>3223</v>
      </c>
      <c r="G311" s="811">
        <v>244</v>
      </c>
      <c r="H311" s="903">
        <v>6.3641619999999996E-2</v>
      </c>
      <c r="I311" s="903">
        <v>1.566305E-3</v>
      </c>
      <c r="J311" s="903">
        <v>0.28282259999999998</v>
      </c>
      <c r="K311" s="903">
        <v>2.27E-5</v>
      </c>
      <c r="L311" s="723">
        <v>0.28281544845189904</v>
      </c>
      <c r="M311" s="724">
        <v>1.7894275246477243</v>
      </c>
      <c r="N311" s="724">
        <v>6.9009665403485521</v>
      </c>
      <c r="O311" s="726">
        <v>0.61792724045746983</v>
      </c>
      <c r="P311" s="726">
        <v>0.77578076939004259</v>
      </c>
      <c r="Q311" s="727">
        <v>-0.95282213855421682</v>
      </c>
      <c r="R311" s="904" t="s">
        <v>3213</v>
      </c>
      <c r="T311" s="630"/>
    </row>
    <row r="312" spans="1:20">
      <c r="A312" s="765"/>
      <c r="B312" s="905" t="s">
        <v>3373</v>
      </c>
      <c r="C312" s="729"/>
      <c r="D312" s="729"/>
      <c r="E312" s="808" t="s">
        <v>355</v>
      </c>
      <c r="F312" s="729"/>
      <c r="G312" s="812"/>
      <c r="H312" s="809">
        <v>5.0676489999999998E-2</v>
      </c>
      <c r="I312" s="809">
        <v>1.282846E-3</v>
      </c>
      <c r="J312" s="809">
        <v>0.28276839999999998</v>
      </c>
      <c r="K312" s="809">
        <v>1.5E-5</v>
      </c>
      <c r="L312" s="732">
        <v>0.28276254268940271</v>
      </c>
      <c r="M312" s="725">
        <v>-0.12731104918617397</v>
      </c>
      <c r="N312" s="725">
        <v>5.0289940976888658</v>
      </c>
      <c r="O312" s="726">
        <v>0.69050224042994202</v>
      </c>
      <c r="P312" s="726">
        <v>0.88388001619240109</v>
      </c>
      <c r="Q312" s="733">
        <v>-0.96136006024096388</v>
      </c>
      <c r="R312" s="765"/>
      <c r="T312" s="630"/>
    </row>
    <row r="313" spans="1:20">
      <c r="A313" s="765"/>
      <c r="B313" s="729"/>
      <c r="C313" s="729"/>
      <c r="D313" s="729"/>
      <c r="E313" s="808" t="s">
        <v>356</v>
      </c>
      <c r="F313" s="729"/>
      <c r="G313" s="812"/>
      <c r="H313" s="809">
        <v>7.1402450000000006E-2</v>
      </c>
      <c r="I313" s="809">
        <v>1.7152700000000001E-3</v>
      </c>
      <c r="J313" s="809">
        <v>0.28281729999999999</v>
      </c>
      <c r="K313" s="809">
        <v>1.6699999999999999E-5</v>
      </c>
      <c r="L313" s="732">
        <v>0.28280946829678061</v>
      </c>
      <c r="M313" s="725">
        <v>1.6019973689029854</v>
      </c>
      <c r="N313" s="725">
        <v>6.6893698246728306</v>
      </c>
      <c r="O313" s="726">
        <v>0.62807061729363167</v>
      </c>
      <c r="P313" s="726">
        <v>0.7879971774652591</v>
      </c>
      <c r="Q313" s="733">
        <v>-0.94833524096385546</v>
      </c>
      <c r="R313" s="765"/>
      <c r="T313" s="630"/>
    </row>
    <row r="314" spans="1:20">
      <c r="A314" s="765"/>
      <c r="B314" s="729"/>
      <c r="C314" s="729"/>
      <c r="D314" s="729"/>
      <c r="E314" s="808" t="s">
        <v>357</v>
      </c>
      <c r="F314" s="729"/>
      <c r="G314" s="812"/>
      <c r="H314" s="809">
        <v>6.8758490000000005E-2</v>
      </c>
      <c r="I314" s="809">
        <v>1.6856779999999999E-3</v>
      </c>
      <c r="J314" s="809">
        <v>0.28283429999999998</v>
      </c>
      <c r="K314" s="809">
        <v>1.6500000000000001E-5</v>
      </c>
      <c r="L314" s="732">
        <v>0.28282660341006399</v>
      </c>
      <c r="M314" s="725">
        <v>2.2031884344975161</v>
      </c>
      <c r="N314" s="725">
        <v>7.2956640798693684</v>
      </c>
      <c r="O314" s="726">
        <v>0.6030496269598361</v>
      </c>
      <c r="P314" s="726">
        <v>0.75296770726576467</v>
      </c>
      <c r="Q314" s="733">
        <v>-0.9492265662650603</v>
      </c>
      <c r="R314" s="765"/>
      <c r="T314" s="630"/>
    </row>
    <row r="315" spans="1:20">
      <c r="A315" s="765"/>
      <c r="B315" s="729"/>
      <c r="C315" s="729"/>
      <c r="D315" s="729"/>
      <c r="E315" s="808" t="s">
        <v>358</v>
      </c>
      <c r="F315" s="729"/>
      <c r="G315" s="812"/>
      <c r="H315" s="809">
        <v>7.9734269999999996E-2</v>
      </c>
      <c r="I315" s="809">
        <v>1.9699869999999999E-3</v>
      </c>
      <c r="J315" s="809">
        <v>0.28282259999999998</v>
      </c>
      <c r="K315" s="809">
        <v>1.66E-5</v>
      </c>
      <c r="L315" s="732">
        <v>0.28281360529156918</v>
      </c>
      <c r="M315" s="725">
        <v>1.7894275246477243</v>
      </c>
      <c r="N315" s="725">
        <v>6.8357497249760257</v>
      </c>
      <c r="O315" s="726">
        <v>0.62473473099351562</v>
      </c>
      <c r="P315" s="726">
        <v>0.77952784554614984</v>
      </c>
      <c r="Q315" s="733">
        <v>-0.94066304216867469</v>
      </c>
      <c r="R315" s="765"/>
      <c r="T315" s="630"/>
    </row>
    <row r="316" spans="1:20">
      <c r="A316" s="765"/>
      <c r="B316" s="729"/>
      <c r="C316" s="729"/>
      <c r="D316" s="729"/>
      <c r="E316" s="808" t="s">
        <v>360</v>
      </c>
      <c r="F316" s="729"/>
      <c r="G316" s="812"/>
      <c r="H316" s="809">
        <v>6.8845020000000007E-2</v>
      </c>
      <c r="I316" s="809">
        <v>1.7246410000000001E-3</v>
      </c>
      <c r="J316" s="809">
        <v>0.28277740000000001</v>
      </c>
      <c r="K316" s="809">
        <v>1.77E-5</v>
      </c>
      <c r="L316" s="732">
        <v>0.28276952550999435</v>
      </c>
      <c r="M316" s="725">
        <v>0.1909665737764854</v>
      </c>
      <c r="N316" s="725">
        <v>5.2760682745423004</v>
      </c>
      <c r="O316" s="726">
        <v>0.68579097773386777</v>
      </c>
      <c r="P316" s="726">
        <v>0.86959238267762951</v>
      </c>
      <c r="Q316" s="733">
        <v>-0.94805298192771081</v>
      </c>
      <c r="R316" s="765"/>
      <c r="T316" s="630"/>
    </row>
    <row r="317" spans="1:20">
      <c r="A317" s="765"/>
      <c r="B317" s="729"/>
      <c r="C317" s="729"/>
      <c r="D317" s="729"/>
      <c r="E317" s="808" t="s">
        <v>364</v>
      </c>
      <c r="F317" s="729"/>
      <c r="G317" s="812"/>
      <c r="H317" s="809">
        <v>7.2127520000000001E-2</v>
      </c>
      <c r="I317" s="809">
        <v>1.7867219999999999E-3</v>
      </c>
      <c r="J317" s="809">
        <v>0.28286650000000002</v>
      </c>
      <c r="K317" s="809">
        <v>1.8300000000000001E-5</v>
      </c>
      <c r="L317" s="732">
        <v>0.28285834205609639</v>
      </c>
      <c r="M317" s="725">
        <v>3.3419150410929355</v>
      </c>
      <c r="N317" s="725">
        <v>8.41867730067003</v>
      </c>
      <c r="O317" s="726">
        <v>0.55810745956343566</v>
      </c>
      <c r="P317" s="726">
        <v>0.68803489339265755</v>
      </c>
      <c r="Q317" s="733">
        <v>-0.94618307228915666</v>
      </c>
      <c r="R317" s="765"/>
      <c r="T317" s="630"/>
    </row>
    <row r="318" spans="1:20">
      <c r="A318" s="765"/>
      <c r="B318" s="729"/>
      <c r="C318" s="729"/>
      <c r="D318" s="729"/>
      <c r="E318" s="808" t="s">
        <v>366</v>
      </c>
      <c r="F318" s="729"/>
      <c r="G318" s="812"/>
      <c r="H318" s="809">
        <v>7.8044470000000005E-2</v>
      </c>
      <c r="I318" s="809">
        <v>1.917995E-3</v>
      </c>
      <c r="J318" s="809">
        <v>0.28283910000000001</v>
      </c>
      <c r="K318" s="809">
        <v>2.0100000000000001E-5</v>
      </c>
      <c r="L318" s="732">
        <v>0.28283034268038482</v>
      </c>
      <c r="M318" s="725">
        <v>2.372936500076861</v>
      </c>
      <c r="N318" s="725">
        <v>7.4279712363289896</v>
      </c>
      <c r="O318" s="726">
        <v>0.59989988310834597</v>
      </c>
      <c r="P318" s="726">
        <v>0.7453104754848684</v>
      </c>
      <c r="Q318" s="733">
        <v>-0.9422290662650602</v>
      </c>
      <c r="R318" s="765"/>
      <c r="T318" s="630"/>
    </row>
    <row r="319" spans="1:20">
      <c r="A319" s="765"/>
      <c r="B319" s="729"/>
      <c r="C319" s="729"/>
      <c r="D319" s="729"/>
      <c r="E319" s="906" t="s">
        <v>368</v>
      </c>
      <c r="F319" s="736"/>
      <c r="G319" s="814"/>
      <c r="H319" s="907">
        <v>7.8922870000000006E-2</v>
      </c>
      <c r="I319" s="907">
        <v>1.939287E-3</v>
      </c>
      <c r="J319" s="907">
        <v>0.28284870000000001</v>
      </c>
      <c r="K319" s="907">
        <v>1.9199999999999999E-5</v>
      </c>
      <c r="L319" s="751">
        <v>0.28283984546383878</v>
      </c>
      <c r="M319" s="752">
        <v>2.7124326312355507</v>
      </c>
      <c r="N319" s="752">
        <v>7.7642096329610943</v>
      </c>
      <c r="O319" s="726">
        <v>0.58630091372841675</v>
      </c>
      <c r="P319" s="726">
        <v>0.72587395270616073</v>
      </c>
      <c r="Q319" s="790">
        <v>-0.94158774096385545</v>
      </c>
      <c r="R319" s="765"/>
    </row>
    <row r="320" spans="1:20">
      <c r="B320" s="621"/>
      <c r="C320" s="621"/>
      <c r="D320" s="621"/>
      <c r="E320" s="510"/>
      <c r="F320" s="625"/>
      <c r="G320" s="513"/>
      <c r="H320" s="509"/>
      <c r="I320" s="509"/>
      <c r="J320" s="509"/>
      <c r="K320" s="509"/>
      <c r="L320" s="104"/>
      <c r="M320" s="105"/>
      <c r="N320" s="105">
        <f>AVERAGE(N311:N319)</f>
        <v>6.8486300791175614</v>
      </c>
      <c r="O320" s="635"/>
      <c r="P320" s="635">
        <f>AVERAGE(P311:P319)</f>
        <v>0.77877391334677037</v>
      </c>
      <c r="Q320" s="107"/>
      <c r="R320" s="624"/>
      <c r="T320" s="630"/>
    </row>
    <row r="321" spans="1:20">
      <c r="A321" s="627"/>
      <c r="B321" s="210" t="s">
        <v>3224</v>
      </c>
      <c r="C321" s="621"/>
      <c r="D321" s="621"/>
      <c r="E321" s="94" t="s">
        <v>372</v>
      </c>
      <c r="F321" s="210" t="s">
        <v>3225</v>
      </c>
      <c r="G321" s="210">
        <v>244</v>
      </c>
      <c r="H321" s="97">
        <v>1.3995E-2</v>
      </c>
      <c r="I321" s="97">
        <v>7.1500000000000003E-4</v>
      </c>
      <c r="J321" s="97">
        <v>0.28251900000000002</v>
      </c>
      <c r="K321" s="94">
        <v>6.0000000000000002E-6</v>
      </c>
      <c r="L321" s="98">
        <v>0.28251573540153918</v>
      </c>
      <c r="M321" s="99">
        <v>-8.9471376232441724</v>
      </c>
      <c r="N321" s="99">
        <v>-3.7038247811593816</v>
      </c>
      <c r="O321" s="630">
        <v>1.0290252910264504</v>
      </c>
      <c r="P321" s="630">
        <v>1.3862269533718836</v>
      </c>
      <c r="Q321" s="101">
        <v>-0.97846385542168679</v>
      </c>
      <c r="R321" s="102" t="s">
        <v>384</v>
      </c>
      <c r="T321" s="630"/>
    </row>
    <row r="322" spans="1:20">
      <c r="B322" s="621"/>
      <c r="C322" s="621"/>
      <c r="D322" s="621"/>
      <c r="E322" s="95" t="s">
        <v>373</v>
      </c>
      <c r="F322" s="621"/>
      <c r="G322" s="621"/>
      <c r="H322" s="103">
        <v>1.2692E-2</v>
      </c>
      <c r="I322" s="103">
        <v>6.5899999999999997E-4</v>
      </c>
      <c r="J322" s="103">
        <v>0.28251999999999999</v>
      </c>
      <c r="K322" s="95">
        <v>7.9999999999999996E-6</v>
      </c>
      <c r="L322" s="104">
        <v>0.28251699109036965</v>
      </c>
      <c r="M322" s="105">
        <v>-8.911773442916715</v>
      </c>
      <c r="N322" s="105">
        <v>-3.6593945569962649</v>
      </c>
      <c r="O322" s="630">
        <v>1.0261207302053241</v>
      </c>
      <c r="P322" s="630">
        <v>1.383691833153635</v>
      </c>
      <c r="Q322" s="107">
        <v>-0.98015060240963858</v>
      </c>
      <c r="R322" s="95"/>
      <c r="T322" s="630"/>
    </row>
    <row r="323" spans="1:20">
      <c r="B323" s="621"/>
      <c r="C323" s="621"/>
      <c r="D323" s="621"/>
      <c r="E323" s="95" t="s">
        <v>374</v>
      </c>
      <c r="F323" s="621"/>
      <c r="G323" s="621"/>
      <c r="H323" s="103">
        <v>2.2675000000000001E-2</v>
      </c>
      <c r="I323" s="103">
        <v>1.114E-3</v>
      </c>
      <c r="J323" s="103">
        <v>0.28252899999999997</v>
      </c>
      <c r="K323" s="95">
        <v>1.1E-5</v>
      </c>
      <c r="L323" s="104">
        <v>0.28252391361862189</v>
      </c>
      <c r="M323" s="105">
        <v>-8.5934958199551659</v>
      </c>
      <c r="N323" s="105">
        <v>-3.4144537129321417</v>
      </c>
      <c r="O323" s="630">
        <v>1.0258399686532829</v>
      </c>
      <c r="P323" s="630">
        <v>1.3695476861469615</v>
      </c>
      <c r="Q323" s="107">
        <v>-0.96644578313253016</v>
      </c>
      <c r="R323" s="95"/>
      <c r="T323" s="630"/>
    </row>
    <row r="324" spans="1:20">
      <c r="B324" s="621"/>
      <c r="C324" s="621"/>
      <c r="D324" s="621"/>
      <c r="E324" s="95" t="s">
        <v>375</v>
      </c>
      <c r="F324" s="621"/>
      <c r="G324" s="621"/>
      <c r="H324" s="103">
        <v>1.3939999999999999E-2</v>
      </c>
      <c r="I324" s="103">
        <v>6.9700000000000003E-4</v>
      </c>
      <c r="J324" s="103">
        <v>0.282503</v>
      </c>
      <c r="K324" s="95">
        <v>7.9999999999999996E-6</v>
      </c>
      <c r="L324" s="104">
        <v>0.28249981758723469</v>
      </c>
      <c r="M324" s="105">
        <v>-9.5129645085090253</v>
      </c>
      <c r="N324" s="105">
        <v>-4.2670471660066767</v>
      </c>
      <c r="O324" s="630">
        <v>1.050831765765434</v>
      </c>
      <c r="P324" s="630">
        <v>1.4185165275928249</v>
      </c>
      <c r="Q324" s="107">
        <v>-0.9790060240963856</v>
      </c>
      <c r="R324" s="95"/>
      <c r="T324" s="630"/>
    </row>
    <row r="325" spans="1:20">
      <c r="B325" s="621"/>
      <c r="C325" s="621"/>
      <c r="D325" s="621"/>
      <c r="E325" s="95" t="s">
        <v>376</v>
      </c>
      <c r="F325" s="621"/>
      <c r="G325" s="621"/>
      <c r="H325" s="103">
        <v>1.2607999999999999E-2</v>
      </c>
      <c r="I325" s="103">
        <v>6.38E-4</v>
      </c>
      <c r="J325" s="103">
        <v>0.28249800000000003</v>
      </c>
      <c r="K325" s="95">
        <v>6.9999999999999999E-6</v>
      </c>
      <c r="L325" s="104">
        <v>0.28249508697368114</v>
      </c>
      <c r="M325" s="105">
        <v>-9.6897854101540837</v>
      </c>
      <c r="N325" s="105">
        <v>-4.4344311671296044</v>
      </c>
      <c r="O325" s="630">
        <v>1.0561599133023629</v>
      </c>
      <c r="P325" s="630">
        <v>1.4281228820897232</v>
      </c>
      <c r="Q325" s="107">
        <v>-0.9807831325301205</v>
      </c>
      <c r="R325" s="95"/>
      <c r="T325" s="630"/>
    </row>
    <row r="326" spans="1:20">
      <c r="B326" s="621"/>
      <c r="C326" s="621"/>
      <c r="D326" s="621"/>
      <c r="E326" s="95" t="s">
        <v>377</v>
      </c>
      <c r="F326" s="621"/>
      <c r="G326" s="621"/>
      <c r="H326" s="103">
        <v>1.7363E-2</v>
      </c>
      <c r="I326" s="103">
        <v>8.7600000000000004E-4</v>
      </c>
      <c r="J326" s="103">
        <v>0.28250599999999998</v>
      </c>
      <c r="K326" s="95">
        <v>6.0000000000000002E-6</v>
      </c>
      <c r="L326" s="104">
        <v>0.28250200029615147</v>
      </c>
      <c r="M326" s="105">
        <v>-9.4068719675233226</v>
      </c>
      <c r="N326" s="105">
        <v>-4.1898160526121497</v>
      </c>
      <c r="O326" s="630">
        <v>1.0515966551803371</v>
      </c>
      <c r="P326" s="630">
        <v>1.4140485285323154</v>
      </c>
      <c r="Q326" s="107">
        <v>-0.97361445783132528</v>
      </c>
      <c r="R326" s="95"/>
      <c r="T326" s="630"/>
    </row>
    <row r="327" spans="1:20">
      <c r="B327" s="621"/>
      <c r="C327" s="621"/>
      <c r="D327" s="621"/>
      <c r="E327" s="95" t="s">
        <v>378</v>
      </c>
      <c r="F327" s="621"/>
      <c r="G327" s="621"/>
      <c r="H327" s="103">
        <v>1.6163E-2</v>
      </c>
      <c r="I327" s="103">
        <v>8.3799999999999999E-4</v>
      </c>
      <c r="J327" s="103">
        <v>0.282497</v>
      </c>
      <c r="K327" s="95">
        <v>6.0000000000000002E-6</v>
      </c>
      <c r="L327" s="104">
        <v>0.28249317379928651</v>
      </c>
      <c r="M327" s="105">
        <v>-9.7251495904837615</v>
      </c>
      <c r="N327" s="105">
        <v>-4.5021253005428363</v>
      </c>
      <c r="O327" s="630">
        <v>1.0631260505421551</v>
      </c>
      <c r="P327" s="630">
        <v>1.4319541587051903</v>
      </c>
      <c r="Q327" s="107">
        <v>-0.97475903614457826</v>
      </c>
      <c r="R327" s="95"/>
      <c r="T327" s="634"/>
    </row>
    <row r="328" spans="1:20">
      <c r="B328" s="621"/>
      <c r="C328" s="621"/>
      <c r="D328" s="621"/>
      <c r="E328" s="95" t="s">
        <v>379</v>
      </c>
      <c r="F328" s="621"/>
      <c r="G328" s="621"/>
      <c r="H328" s="103">
        <v>1.6868999999999999E-2</v>
      </c>
      <c r="I328" s="103">
        <v>8.6899999999999998E-4</v>
      </c>
      <c r="J328" s="103">
        <v>0.282501</v>
      </c>
      <c r="K328" s="95">
        <v>6.9999999999999999E-6</v>
      </c>
      <c r="L328" s="104">
        <v>0.28249703225725531</v>
      </c>
      <c r="M328" s="105">
        <v>-9.5836928691672707</v>
      </c>
      <c r="N328" s="105">
        <v>-4.3656009098536064</v>
      </c>
      <c r="O328" s="634">
        <v>1.0583989524594892</v>
      </c>
      <c r="P328" s="634">
        <v>1.4241238256662969</v>
      </c>
      <c r="Q328" s="107">
        <v>-0.97382530120481925</v>
      </c>
      <c r="R328" s="95"/>
      <c r="T328" s="630"/>
    </row>
    <row r="329" spans="1:20">
      <c r="A329" s="625"/>
      <c r="B329" s="621"/>
      <c r="C329" s="621"/>
      <c r="D329" s="621"/>
      <c r="E329" s="95" t="s">
        <v>380</v>
      </c>
      <c r="F329" s="621"/>
      <c r="G329" s="621"/>
      <c r="H329" s="103">
        <v>1.2866000000000001E-2</v>
      </c>
      <c r="I329" s="103">
        <v>6.5600000000000001E-4</v>
      </c>
      <c r="J329" s="103">
        <v>0.28251100000000001</v>
      </c>
      <c r="K329" s="95">
        <v>9.0000000000000002E-6</v>
      </c>
      <c r="L329" s="104">
        <v>0.2825080047879856</v>
      </c>
      <c r="M329" s="105">
        <v>-9.230051065877154</v>
      </c>
      <c r="N329" s="105">
        <v>-3.9773582273150421</v>
      </c>
      <c r="O329" s="630">
        <v>1.0385678988336926</v>
      </c>
      <c r="P329" s="630">
        <v>1.4019216514895327</v>
      </c>
      <c r="Q329" s="107">
        <v>-0.9802409638554217</v>
      </c>
      <c r="R329" s="95"/>
      <c r="T329" s="630"/>
    </row>
    <row r="330" spans="1:20">
      <c r="B330" s="621"/>
      <c r="C330" s="621"/>
      <c r="D330" s="621"/>
      <c r="E330" s="95" t="s">
        <v>381</v>
      </c>
      <c r="F330" s="621"/>
      <c r="G330" s="621"/>
      <c r="H330" s="103">
        <v>1.1006999999999999E-2</v>
      </c>
      <c r="I330" s="103">
        <v>5.8E-4</v>
      </c>
      <c r="J330" s="103">
        <v>0.28249000000000002</v>
      </c>
      <c r="K330" s="95">
        <v>9.0000000000000002E-6</v>
      </c>
      <c r="L330" s="104">
        <v>0.2824873517942556</v>
      </c>
      <c r="M330" s="105">
        <v>-9.972698852785955</v>
      </c>
      <c r="N330" s="105">
        <v>-4.7081261682102582</v>
      </c>
      <c r="O330" s="630">
        <v>1.0656638589861371</v>
      </c>
      <c r="P330" s="630">
        <v>1.4438195809596797</v>
      </c>
      <c r="Q330" s="107">
        <v>-0.98253012048192767</v>
      </c>
      <c r="R330" s="95"/>
      <c r="T330" s="630"/>
    </row>
    <row r="331" spans="1:20">
      <c r="B331" s="621"/>
      <c r="C331" s="621"/>
      <c r="D331" s="621"/>
      <c r="E331" s="95" t="s">
        <v>382</v>
      </c>
      <c r="F331" s="621"/>
      <c r="G331" s="621"/>
      <c r="H331" s="103">
        <v>1.4918000000000001E-2</v>
      </c>
      <c r="I331" s="103">
        <v>7.7999999999999999E-4</v>
      </c>
      <c r="J331" s="103">
        <v>0.28249099999999999</v>
      </c>
      <c r="K331" s="95">
        <v>6.9999999999999999E-6</v>
      </c>
      <c r="L331" s="104">
        <v>0.28248743861986092</v>
      </c>
      <c r="M331" s="105">
        <v>-9.9373346724584977</v>
      </c>
      <c r="N331" s="105">
        <v>-4.7050540049375922</v>
      </c>
      <c r="O331" s="630">
        <v>1.0698774038630663</v>
      </c>
      <c r="P331" s="630">
        <v>1.4435949009007165</v>
      </c>
      <c r="Q331" s="107">
        <v>-0.97650602409638554</v>
      </c>
      <c r="R331" s="95"/>
      <c r="T331" s="630"/>
    </row>
    <row r="332" spans="1:20">
      <c r="A332" s="625"/>
      <c r="B332" s="621"/>
      <c r="C332" s="639"/>
      <c r="D332" s="621"/>
      <c r="E332" s="96" t="s">
        <v>383</v>
      </c>
      <c r="F332" s="622"/>
      <c r="G332" s="622"/>
      <c r="H332" s="108">
        <v>1.7582E-2</v>
      </c>
      <c r="I332" s="108">
        <v>9.1600000000000004E-4</v>
      </c>
      <c r="J332" s="108">
        <v>0.28251100000000001</v>
      </c>
      <c r="K332" s="96">
        <v>7.9999999999999996E-6</v>
      </c>
      <c r="L332" s="109">
        <v>0.28250681766127261</v>
      </c>
      <c r="M332" s="110">
        <v>-9.230051065877154</v>
      </c>
      <c r="N332" s="110">
        <v>-4.019362507904356</v>
      </c>
      <c r="O332" s="630">
        <v>1.0457018428374998</v>
      </c>
      <c r="P332" s="630">
        <v>1.4042699566378702</v>
      </c>
      <c r="Q332" s="112">
        <v>-0.97240963855421692</v>
      </c>
      <c r="R332" s="96"/>
    </row>
    <row r="333" spans="1:20">
      <c r="A333" s="639"/>
      <c r="B333" s="621"/>
      <c r="C333" s="621"/>
      <c r="D333" s="621"/>
      <c r="E333" s="95"/>
      <c r="F333" s="625"/>
      <c r="G333" s="625"/>
      <c r="H333" s="103"/>
      <c r="I333" s="103"/>
      <c r="J333" s="103"/>
      <c r="K333" s="95"/>
      <c r="L333" s="104"/>
      <c r="M333" s="105"/>
      <c r="N333" s="105">
        <f>AVERAGE(N321:N332)</f>
        <v>-4.1622162129666593</v>
      </c>
      <c r="O333" s="635"/>
      <c r="P333" s="635">
        <f>AVERAGE(P321:P332)</f>
        <v>1.4124865404372191</v>
      </c>
      <c r="Q333" s="107"/>
      <c r="R333" s="95"/>
      <c r="T333" s="630"/>
    </row>
    <row r="334" spans="1:20">
      <c r="A334" s="620"/>
      <c r="B334" s="618" t="s">
        <v>3226</v>
      </c>
      <c r="C334" s="621"/>
      <c r="D334" s="621"/>
      <c r="E334" s="94" t="s">
        <v>388</v>
      </c>
      <c r="F334" s="210" t="s">
        <v>3227</v>
      </c>
      <c r="G334" s="210">
        <v>244</v>
      </c>
      <c r="H334" s="97">
        <v>1.7734E-2</v>
      </c>
      <c r="I334" s="97">
        <v>9.0499999999999999E-4</v>
      </c>
      <c r="J334" s="97">
        <v>0.282746</v>
      </c>
      <c r="K334" s="98">
        <v>7.9999999999999996E-6</v>
      </c>
      <c r="L334" s="98">
        <v>0.28274186788586431</v>
      </c>
      <c r="M334" s="99">
        <v>-0.91946868855607988</v>
      </c>
      <c r="N334" s="99">
        <v>4.2974544571072748</v>
      </c>
      <c r="O334" s="630">
        <v>0.71517154993535481</v>
      </c>
      <c r="P334" s="630">
        <v>0.92610723030216713</v>
      </c>
      <c r="Q334" s="101">
        <v>-0.97274096385542164</v>
      </c>
      <c r="R334" s="102" t="s">
        <v>3189</v>
      </c>
      <c r="T334" s="630"/>
    </row>
    <row r="335" spans="1:20">
      <c r="B335" s="621"/>
      <c r="C335" s="621"/>
      <c r="D335" s="621"/>
      <c r="E335" s="95" t="s">
        <v>389</v>
      </c>
      <c r="F335" s="149"/>
      <c r="G335" s="621"/>
      <c r="H335" s="103">
        <v>3.7102999999999997E-2</v>
      </c>
      <c r="I335" s="103">
        <v>1.7899999999999999E-3</v>
      </c>
      <c r="J335" s="103">
        <v>0.28277999999999998</v>
      </c>
      <c r="K335" s="104">
        <v>7.9999999999999996E-6</v>
      </c>
      <c r="L335" s="104">
        <v>0.28277182708916804</v>
      </c>
      <c r="M335" s="105">
        <v>0.28291344263076112</v>
      </c>
      <c r="N335" s="105">
        <v>5.357505391871964</v>
      </c>
      <c r="O335" s="630">
        <v>0.68325193173595111</v>
      </c>
      <c r="P335" s="630">
        <v>0.86488854134568227</v>
      </c>
      <c r="Q335" s="107">
        <v>-0.94608433734939756</v>
      </c>
      <c r="R335" s="95"/>
      <c r="T335" s="630"/>
    </row>
    <row r="336" spans="1:20">
      <c r="B336" s="621"/>
      <c r="C336" s="621"/>
      <c r="D336" s="621"/>
      <c r="E336" s="95" t="s">
        <v>390</v>
      </c>
      <c r="F336" s="149"/>
      <c r="G336" s="621"/>
      <c r="H336" s="103">
        <v>2.5235E-2</v>
      </c>
      <c r="I336" s="103">
        <v>1.2600000000000001E-3</v>
      </c>
      <c r="J336" s="103">
        <v>0.282748</v>
      </c>
      <c r="K336" s="104">
        <v>7.9999999999999996E-6</v>
      </c>
      <c r="L336" s="104">
        <v>0.28274224700131378</v>
      </c>
      <c r="M336" s="105">
        <v>-0.84874032789783449</v>
      </c>
      <c r="N336" s="105">
        <v>4.310868755295072</v>
      </c>
      <c r="O336" s="630">
        <v>0.71911581916510536</v>
      </c>
      <c r="P336" s="630">
        <v>0.92530507813868779</v>
      </c>
      <c r="Q336" s="107">
        <v>-0.96204819277108433</v>
      </c>
      <c r="R336" s="95"/>
      <c r="T336" s="630"/>
    </row>
    <row r="337" spans="2:20">
      <c r="B337" s="621"/>
      <c r="C337" s="621"/>
      <c r="D337" s="621"/>
      <c r="E337" s="95" t="s">
        <v>391</v>
      </c>
      <c r="F337" s="149"/>
      <c r="G337" s="621"/>
      <c r="H337" s="103">
        <v>2.7882000000000001E-2</v>
      </c>
      <c r="I337" s="103">
        <v>1.2880000000000001E-3</v>
      </c>
      <c r="J337" s="103">
        <v>0.28275099999999997</v>
      </c>
      <c r="K337" s="104">
        <v>1.1E-5</v>
      </c>
      <c r="L337" s="104">
        <v>0.28274511915689854</v>
      </c>
      <c r="M337" s="105">
        <v>-0.74264778691102151</v>
      </c>
      <c r="N337" s="105">
        <v>4.4124946624179984</v>
      </c>
      <c r="O337" s="630">
        <v>0.71538261127776936</v>
      </c>
      <c r="P337" s="630">
        <v>0.91944214168882532</v>
      </c>
      <c r="Q337" s="107">
        <v>-0.96120481927710844</v>
      </c>
      <c r="R337" s="95"/>
      <c r="T337" s="630"/>
    </row>
    <row r="338" spans="2:20">
      <c r="B338" s="621"/>
      <c r="C338" s="621"/>
      <c r="D338" s="621"/>
      <c r="E338" s="95" t="s">
        <v>392</v>
      </c>
      <c r="F338" s="149"/>
      <c r="G338" s="621"/>
      <c r="H338" s="103">
        <v>2.7805E-2</v>
      </c>
      <c r="I338" s="103">
        <v>1.3810000000000001E-3</v>
      </c>
      <c r="J338" s="103">
        <v>0.28272399999999998</v>
      </c>
      <c r="K338" s="104">
        <v>1.2E-5</v>
      </c>
      <c r="L338" s="104">
        <v>0.28271769453080503</v>
      </c>
      <c r="M338" s="105">
        <v>-1.6974806557945588</v>
      </c>
      <c r="N338" s="105">
        <v>3.4421250490734856</v>
      </c>
      <c r="O338" s="630">
        <v>0.75570001055459957</v>
      </c>
      <c r="P338" s="630">
        <v>0.9753753934641205</v>
      </c>
      <c r="Q338" s="107">
        <v>-0.95840361445783129</v>
      </c>
      <c r="R338" s="95"/>
      <c r="T338" s="630"/>
    </row>
    <row r="339" spans="2:20">
      <c r="B339" s="621"/>
      <c r="C339" s="621"/>
      <c r="D339" s="621"/>
      <c r="E339" s="95" t="s">
        <v>393</v>
      </c>
      <c r="F339" s="149"/>
      <c r="G339" s="621"/>
      <c r="H339" s="103">
        <v>2.2851E-2</v>
      </c>
      <c r="I339" s="103">
        <v>1.2539999999999999E-3</v>
      </c>
      <c r="J339" s="103">
        <v>0.28272799999999998</v>
      </c>
      <c r="K339" s="104">
        <v>1.2999999999999999E-5</v>
      </c>
      <c r="L339" s="104">
        <v>0.28272227439654563</v>
      </c>
      <c r="M339" s="105">
        <v>-1.5560239344791782</v>
      </c>
      <c r="N339" s="105">
        <v>3.604175117968289</v>
      </c>
      <c r="O339" s="630">
        <v>0.74744691390826157</v>
      </c>
      <c r="P339" s="630">
        <v>0.96604784031028124</v>
      </c>
      <c r="Q339" s="107">
        <v>-0.96222891566265056</v>
      </c>
      <c r="R339" s="95"/>
      <c r="T339" s="630"/>
    </row>
    <row r="340" spans="2:20">
      <c r="B340" s="621"/>
      <c r="C340" s="621"/>
      <c r="D340" s="621"/>
      <c r="E340" s="95" t="s">
        <v>394</v>
      </c>
      <c r="F340" s="149"/>
      <c r="G340" s="621"/>
      <c r="H340" s="103">
        <v>3.0574E-2</v>
      </c>
      <c r="I340" s="103">
        <v>1.5219999999999999E-3</v>
      </c>
      <c r="J340" s="103">
        <v>0.28272900000000001</v>
      </c>
      <c r="K340" s="104">
        <v>1.4E-5</v>
      </c>
      <c r="L340" s="104">
        <v>0.28272205074285683</v>
      </c>
      <c r="M340" s="105">
        <v>-1.5206597541483902</v>
      </c>
      <c r="N340" s="105">
        <v>3.596261546321422</v>
      </c>
      <c r="O340" s="630">
        <v>0.7514086133975858</v>
      </c>
      <c r="P340" s="630">
        <v>0.96647933764000649</v>
      </c>
      <c r="Q340" s="107">
        <v>-0.95415662650602406</v>
      </c>
      <c r="R340" s="95"/>
      <c r="T340" s="630"/>
    </row>
    <row r="341" spans="2:20">
      <c r="B341" s="621"/>
      <c r="C341" s="621"/>
      <c r="D341" s="621"/>
      <c r="E341" s="95" t="s">
        <v>395</v>
      </c>
      <c r="F341" s="149"/>
      <c r="G341" s="621"/>
      <c r="H341" s="103">
        <v>2.4656000000000001E-2</v>
      </c>
      <c r="I341" s="103">
        <v>1.258E-3</v>
      </c>
      <c r="J341" s="103">
        <v>0.282752</v>
      </c>
      <c r="K341" s="104">
        <v>9.0000000000000002E-6</v>
      </c>
      <c r="L341" s="104">
        <v>0.28274625613305776</v>
      </c>
      <c r="M341" s="105">
        <v>-0.7072836065813437</v>
      </c>
      <c r="N341" s="105">
        <v>4.4527244585235159</v>
      </c>
      <c r="O341" s="630">
        <v>0.71338564254513159</v>
      </c>
      <c r="P341" s="630">
        <v>0.91712438360661319</v>
      </c>
      <c r="Q341" s="107">
        <v>-0.96210843373493971</v>
      </c>
      <c r="R341" s="95"/>
      <c r="T341" s="630"/>
    </row>
    <row r="342" spans="2:20">
      <c r="B342" s="621"/>
      <c r="C342" s="621"/>
      <c r="D342" s="621"/>
      <c r="E342" s="96" t="s">
        <v>396</v>
      </c>
      <c r="F342" s="152"/>
      <c r="G342" s="622"/>
      <c r="H342" s="103">
        <v>1.9695000000000001E-2</v>
      </c>
      <c r="I342" s="103">
        <v>1.01E-3</v>
      </c>
      <c r="J342" s="103">
        <v>0.28273199999999998</v>
      </c>
      <c r="K342" s="104">
        <v>1.2999999999999999E-5</v>
      </c>
      <c r="L342" s="104">
        <v>0.28272738846930706</v>
      </c>
      <c r="M342" s="105">
        <v>-1.4145672131626874</v>
      </c>
      <c r="N342" s="105">
        <v>3.785127113129505</v>
      </c>
      <c r="O342" s="630">
        <v>0.73695139897839768</v>
      </c>
      <c r="P342" s="630">
        <v>0.95563910454835099</v>
      </c>
      <c r="Q342" s="107">
        <v>-0.96957831325301203</v>
      </c>
      <c r="R342" s="95"/>
    </row>
    <row r="343" spans="2:20">
      <c r="B343" s="621"/>
      <c r="C343" s="621"/>
      <c r="D343" s="621"/>
      <c r="E343" s="95"/>
      <c r="F343" s="95"/>
      <c r="G343" s="624"/>
      <c r="H343" s="483"/>
      <c r="I343" s="483"/>
      <c r="J343" s="483"/>
      <c r="K343" s="280"/>
      <c r="L343" s="280"/>
      <c r="M343" s="447"/>
      <c r="N343" s="447">
        <f>AVERAGE(N334:N342)</f>
        <v>4.1398596168565023</v>
      </c>
      <c r="O343" s="635"/>
      <c r="P343" s="635">
        <f>AVERAGE(P334:P342)</f>
        <v>0.93515656122719271</v>
      </c>
      <c r="Q343" s="448"/>
      <c r="R343" s="95"/>
      <c r="S343" s="630"/>
    </row>
    <row r="344" spans="2:20">
      <c r="B344" s="621"/>
      <c r="C344" s="621"/>
      <c r="D344" s="621"/>
      <c r="E344" s="94" t="s">
        <v>397</v>
      </c>
      <c r="F344" s="210" t="s">
        <v>3225</v>
      </c>
      <c r="G344" s="210">
        <v>244</v>
      </c>
      <c r="H344" s="103">
        <v>3.0557000000000001E-2</v>
      </c>
      <c r="I344" s="103">
        <v>1.562E-3</v>
      </c>
      <c r="J344" s="103">
        <v>0.282717</v>
      </c>
      <c r="K344" s="104">
        <v>1.0000000000000001E-5</v>
      </c>
      <c r="L344" s="104">
        <v>0.28262041305049096</v>
      </c>
      <c r="M344" s="105">
        <v>-1.9450299180978625</v>
      </c>
      <c r="N344" s="105">
        <v>3.1652015691796542</v>
      </c>
      <c r="O344" s="630">
        <v>0.76942053964404411</v>
      </c>
      <c r="P344" s="630">
        <v>0.99131435673387247</v>
      </c>
      <c r="Q344" s="107">
        <v>-0.9529518072289157</v>
      </c>
      <c r="R344" s="95"/>
      <c r="S344" s="630"/>
    </row>
    <row r="345" spans="2:20">
      <c r="B345" s="621"/>
      <c r="C345" s="621"/>
      <c r="D345" s="621"/>
      <c r="E345" s="95" t="s">
        <v>398</v>
      </c>
      <c r="F345" s="149"/>
      <c r="G345" s="621"/>
      <c r="H345" s="103">
        <v>2.5946E-2</v>
      </c>
      <c r="I345" s="103">
        <v>1.451E-3</v>
      </c>
      <c r="J345" s="103">
        <v>0.28263199999999999</v>
      </c>
      <c r="K345" s="104">
        <v>1.0000000000000001E-5</v>
      </c>
      <c r="L345" s="104">
        <v>0.28262041305049096</v>
      </c>
      <c r="M345" s="105">
        <v>-4.950985246064965</v>
      </c>
      <c r="N345" s="105">
        <v>0.17556655665496024</v>
      </c>
      <c r="O345" s="630">
        <v>0.88845324178854479</v>
      </c>
      <c r="P345" s="630">
        <v>1.1633784876774109</v>
      </c>
      <c r="Q345" s="107">
        <v>-0.95629518072289155</v>
      </c>
      <c r="R345" s="95"/>
      <c r="S345" s="634"/>
    </row>
    <row r="346" spans="2:20">
      <c r="B346" s="621"/>
      <c r="C346" s="621"/>
      <c r="D346" s="621"/>
      <c r="E346" s="95" t="s">
        <v>399</v>
      </c>
      <c r="F346" s="149"/>
      <c r="G346" s="621"/>
      <c r="H346" s="103">
        <v>2.3269000000000001E-2</v>
      </c>
      <c r="I346" s="103">
        <v>1.274E-3</v>
      </c>
      <c r="J346" s="103">
        <v>0.28268199999999999</v>
      </c>
      <c r="K346" s="104">
        <v>9.0000000000000002E-6</v>
      </c>
      <c r="L346" s="104">
        <v>0.28262041305049096</v>
      </c>
      <c r="M346" s="105">
        <v>-3.1827762296132711</v>
      </c>
      <c r="N346" s="105">
        <v>1.9733191956405882</v>
      </c>
      <c r="O346" s="630">
        <v>0.81325108770245547</v>
      </c>
      <c r="P346" s="630">
        <v>1.059985169190786</v>
      </c>
      <c r="Q346" s="107">
        <v>-0.96162650602409638</v>
      </c>
      <c r="R346" s="95"/>
      <c r="S346" s="630"/>
    </row>
    <row r="347" spans="2:20">
      <c r="B347" s="621"/>
      <c r="C347" s="621"/>
      <c r="D347" s="621"/>
      <c r="E347" s="95" t="s">
        <v>400</v>
      </c>
      <c r="F347" s="149"/>
      <c r="G347" s="621"/>
      <c r="H347" s="118">
        <v>2.3099999999999999E-2</v>
      </c>
      <c r="I347" s="103">
        <v>1.2470000000000001E-3</v>
      </c>
      <c r="J347" s="103">
        <v>0.28265800000000002</v>
      </c>
      <c r="K347" s="104">
        <v>9.0000000000000002E-6</v>
      </c>
      <c r="L347" s="104">
        <v>0.28262041305049096</v>
      </c>
      <c r="M347" s="105">
        <v>-4.0315165575088852</v>
      </c>
      <c r="N347" s="105">
        <v>1.1284856183690906</v>
      </c>
      <c r="O347" s="630">
        <v>0.84673245779393147</v>
      </c>
      <c r="P347" s="630">
        <v>1.1086069113674877</v>
      </c>
      <c r="Q347" s="107">
        <v>-0.96243975903614454</v>
      </c>
      <c r="R347" s="95"/>
      <c r="S347" s="630"/>
    </row>
    <row r="348" spans="2:20">
      <c r="B348" s="621"/>
      <c r="C348" s="621"/>
      <c r="D348" s="621"/>
      <c r="E348" s="95" t="s">
        <v>401</v>
      </c>
      <c r="F348" s="621"/>
      <c r="G348" s="621"/>
      <c r="H348" s="103">
        <v>2.1451999999999999E-2</v>
      </c>
      <c r="I348" s="103">
        <v>1.1249999999999999E-3</v>
      </c>
      <c r="J348" s="103">
        <v>0.28266400000000003</v>
      </c>
      <c r="K348" s="104">
        <v>7.9999999999999996E-6</v>
      </c>
      <c r="L348" s="104">
        <v>0.28262041305049096</v>
      </c>
      <c r="M348" s="105">
        <v>-3.8193314755352592</v>
      </c>
      <c r="N348" s="105">
        <v>1.3604942093259353</v>
      </c>
      <c r="O348" s="630">
        <v>0.83549533382176244</v>
      </c>
      <c r="P348" s="630">
        <v>1.0952736898921311</v>
      </c>
      <c r="Q348" s="107">
        <v>-0.96611445783132532</v>
      </c>
      <c r="R348" s="95"/>
      <c r="S348" s="630"/>
    </row>
    <row r="349" spans="2:20">
      <c r="B349" s="621"/>
      <c r="C349" s="621"/>
      <c r="D349" s="621"/>
      <c r="E349" s="95" t="s">
        <v>402</v>
      </c>
      <c r="F349" s="621"/>
      <c r="G349" s="621"/>
      <c r="H349" s="103">
        <v>1.7701000000000001E-2</v>
      </c>
      <c r="I349" s="103">
        <v>9.0399999999999996E-4</v>
      </c>
      <c r="J349" s="103">
        <v>0.28277000000000002</v>
      </c>
      <c r="K349" s="104">
        <v>7.9999999999999996E-6</v>
      </c>
      <c r="L349" s="104">
        <v>0.28262041305049096</v>
      </c>
      <c r="M349" s="105">
        <v>-7.0728360658245393E-2</v>
      </c>
      <c r="N349" s="105">
        <v>5.146811572289689</v>
      </c>
      <c r="O349" s="630">
        <v>0.68131337057371733</v>
      </c>
      <c r="P349" s="630">
        <v>0.87710819085066027</v>
      </c>
      <c r="Q349" s="107">
        <v>-0.97277108433734938</v>
      </c>
      <c r="R349" s="95"/>
      <c r="S349" s="630"/>
    </row>
    <row r="350" spans="2:20">
      <c r="B350" s="621"/>
      <c r="C350" s="621"/>
      <c r="D350" s="621"/>
      <c r="E350" s="95" t="s">
        <v>403</v>
      </c>
      <c r="F350" s="621"/>
      <c r="G350" s="621"/>
      <c r="H350" s="103">
        <v>1.464E-2</v>
      </c>
      <c r="I350" s="103">
        <v>8.7699999999999996E-4</v>
      </c>
      <c r="J350" s="103">
        <v>0.28275299999999998</v>
      </c>
      <c r="K350" s="104">
        <v>9.0000000000000002E-6</v>
      </c>
      <c r="L350" s="104">
        <v>0.28262041305049096</v>
      </c>
      <c r="M350" s="105">
        <v>-0.67191942625277612</v>
      </c>
      <c r="N350" s="105">
        <v>4.5496600334238302</v>
      </c>
      <c r="O350" s="634">
        <v>0.70478086569909271</v>
      </c>
      <c r="P350" s="634">
        <v>0.91156295071919136</v>
      </c>
      <c r="Q350" s="107">
        <v>-0.97358433734939764</v>
      </c>
      <c r="R350" s="95"/>
      <c r="S350" s="630"/>
    </row>
    <row r="351" spans="2:20">
      <c r="B351" s="621"/>
      <c r="C351" s="621"/>
      <c r="D351" s="621"/>
      <c r="E351" s="95" t="s">
        <v>404</v>
      </c>
      <c r="F351" s="621"/>
      <c r="G351" s="621"/>
      <c r="H351" s="103">
        <v>1.6511999999999999E-2</v>
      </c>
      <c r="I351" s="103">
        <v>7.9699999999999997E-4</v>
      </c>
      <c r="J351" s="103">
        <v>0.28273100000000001</v>
      </c>
      <c r="K351" s="104">
        <v>6.9999999999999999E-6</v>
      </c>
      <c r="L351" s="104">
        <v>0.28262041305049096</v>
      </c>
      <c r="M351" s="105">
        <v>-1.4499313934901448</v>
      </c>
      <c r="N351" s="105">
        <v>3.7841551638861937</v>
      </c>
      <c r="O351" s="630">
        <v>0.73421043705525246</v>
      </c>
      <c r="P351" s="630">
        <v>0.95571363183739988</v>
      </c>
      <c r="Q351" s="107">
        <v>-0.97599397590361447</v>
      </c>
      <c r="R351" s="95"/>
      <c r="S351" s="630"/>
    </row>
    <row r="352" spans="2:20">
      <c r="B352" s="621"/>
      <c r="C352" s="621"/>
      <c r="D352" s="621"/>
      <c r="E352" s="95" t="s">
        <v>405</v>
      </c>
      <c r="F352" s="621"/>
      <c r="G352" s="621"/>
      <c r="H352" s="103">
        <v>1.1644E-2</v>
      </c>
      <c r="I352" s="103">
        <v>7.0200000000000004E-4</v>
      </c>
      <c r="J352" s="103">
        <v>0.28275800000000001</v>
      </c>
      <c r="K352" s="104">
        <v>7.9999999999999996E-6</v>
      </c>
      <c r="L352" s="104">
        <v>0.28262041305049096</v>
      </c>
      <c r="M352" s="105">
        <v>-0.49509852460660753</v>
      </c>
      <c r="N352" s="105">
        <v>4.7548478870806932</v>
      </c>
      <c r="O352" s="630">
        <v>0.69451840324369429</v>
      </c>
      <c r="P352" s="630">
        <v>0.89973910291431602</v>
      </c>
      <c r="Q352" s="107">
        <v>-0.978855421686747</v>
      </c>
      <c r="R352" s="95"/>
      <c r="S352" s="630"/>
    </row>
    <row r="353" spans="1:19">
      <c r="B353" s="621"/>
      <c r="C353" s="621"/>
      <c r="D353" s="621"/>
      <c r="E353" s="95" t="s">
        <v>406</v>
      </c>
      <c r="F353" s="621"/>
      <c r="G353" s="621"/>
      <c r="H353" s="103">
        <v>1.3821E-2</v>
      </c>
      <c r="I353" s="103">
        <v>7.3499999999999998E-4</v>
      </c>
      <c r="J353" s="103">
        <v>0.28270099999999998</v>
      </c>
      <c r="K353" s="104">
        <v>7.9999999999999996E-6</v>
      </c>
      <c r="L353" s="104">
        <v>0.28262041305049096</v>
      </c>
      <c r="M353" s="105">
        <v>-2.5108568033627154</v>
      </c>
      <c r="N353" s="105">
        <v>2.7326771189373211</v>
      </c>
      <c r="O353" s="630">
        <v>0.77507548685732908</v>
      </c>
      <c r="P353" s="630">
        <v>1.0163149888988918</v>
      </c>
      <c r="Q353" s="107">
        <v>-0.9778614457831325</v>
      </c>
      <c r="R353" s="95"/>
      <c r="S353" s="630"/>
    </row>
    <row r="354" spans="1:19">
      <c r="B354" s="621"/>
      <c r="C354" s="621"/>
      <c r="D354" s="621"/>
      <c r="E354" s="95" t="s">
        <v>407</v>
      </c>
      <c r="F354" s="621"/>
      <c r="G354" s="621"/>
      <c r="H354" s="103">
        <v>1.822E-2</v>
      </c>
      <c r="I354" s="103">
        <v>6.0899999999999995E-4</v>
      </c>
      <c r="J354" s="103">
        <v>0.28273100000000001</v>
      </c>
      <c r="K354" s="104">
        <v>5.0000000000000004E-6</v>
      </c>
      <c r="L354" s="104">
        <v>0.28262041305049096</v>
      </c>
      <c r="M354" s="105">
        <v>-1.4499313934901448</v>
      </c>
      <c r="N354" s="105">
        <v>3.8145274898515602</v>
      </c>
      <c r="O354" s="630">
        <v>0.73058273563373499</v>
      </c>
      <c r="P354" s="630">
        <v>0.95397869352642783</v>
      </c>
      <c r="Q354" s="107">
        <v>-0.98165662650602414</v>
      </c>
      <c r="R354" s="95"/>
      <c r="S354" s="630"/>
    </row>
    <row r="355" spans="1:19">
      <c r="B355" s="621"/>
      <c r="C355" s="621"/>
      <c r="D355" s="621"/>
      <c r="E355" s="95" t="s">
        <v>408</v>
      </c>
      <c r="F355" s="621"/>
      <c r="G355" s="621"/>
      <c r="H355" s="103">
        <v>3.3902000000000002E-2</v>
      </c>
      <c r="I355" s="103">
        <v>1.2769999999999999E-3</v>
      </c>
      <c r="J355" s="103">
        <v>0.282667</v>
      </c>
      <c r="K355" s="104">
        <v>9.0000000000000002E-6</v>
      </c>
      <c r="L355" s="104">
        <v>0.28262041305049096</v>
      </c>
      <c r="M355" s="105">
        <v>-3.7132389345484462</v>
      </c>
      <c r="N355" s="105">
        <v>1.4420873057052752</v>
      </c>
      <c r="O355" s="630">
        <v>0.83462824673545966</v>
      </c>
      <c r="P355" s="630">
        <v>1.0905595522610219</v>
      </c>
      <c r="Q355" s="107">
        <v>-0.96153614457831327</v>
      </c>
      <c r="R355" s="95"/>
      <c r="S355" s="630"/>
    </row>
    <row r="356" spans="1:19">
      <c r="B356" s="621"/>
      <c r="C356" s="621"/>
      <c r="D356" s="621"/>
      <c r="E356" s="95" t="s">
        <v>409</v>
      </c>
      <c r="F356" s="621"/>
      <c r="G356" s="621"/>
      <c r="H356" s="103">
        <v>5.0824000000000001E-2</v>
      </c>
      <c r="I356" s="103">
        <v>1.611E-3</v>
      </c>
      <c r="J356" s="103">
        <v>0.28270000000000001</v>
      </c>
      <c r="K356" s="104">
        <v>6.0000000000000002E-6</v>
      </c>
      <c r="L356" s="104">
        <v>0.28262041305049096</v>
      </c>
      <c r="M356" s="105">
        <v>-2.5462209836901728</v>
      </c>
      <c r="N356" s="105">
        <v>2.5557718559898746</v>
      </c>
      <c r="O356" s="630">
        <v>0.79482963979570609</v>
      </c>
      <c r="P356" s="630">
        <v>1.0264120316001633</v>
      </c>
      <c r="Q356" s="107">
        <v>-0.95147590361445777</v>
      </c>
      <c r="R356" s="95"/>
      <c r="S356" s="630"/>
    </row>
    <row r="357" spans="1:19">
      <c r="B357" s="621"/>
      <c r="C357" s="639"/>
      <c r="D357" s="621"/>
      <c r="E357" s="96" t="s">
        <v>410</v>
      </c>
      <c r="F357" s="622"/>
      <c r="G357" s="622"/>
      <c r="H357" s="108">
        <v>3.7184000000000002E-2</v>
      </c>
      <c r="I357" s="108">
        <v>1.2509999999999999E-3</v>
      </c>
      <c r="J357" s="108">
        <v>0.28271299999999999</v>
      </c>
      <c r="K357" s="109">
        <v>6.0000000000000002E-6</v>
      </c>
      <c r="L357" s="109">
        <v>0.28262041305049096</v>
      </c>
      <c r="M357" s="110">
        <v>-2.0864866394132431</v>
      </c>
      <c r="N357" s="105">
        <v>3.0739125575851567</v>
      </c>
      <c r="O357" s="630">
        <v>0.76871021956228258</v>
      </c>
      <c r="P357" s="630">
        <v>0.99660463113973874</v>
      </c>
      <c r="Q357" s="112">
        <v>-0.96231927710843368</v>
      </c>
      <c r="R357" s="95"/>
    </row>
    <row r="358" spans="1:19">
      <c r="B358" s="621"/>
      <c r="C358" s="621"/>
      <c r="D358" s="621"/>
      <c r="E358" s="95"/>
      <c r="F358" s="625"/>
      <c r="G358" s="625"/>
      <c r="H358" s="103"/>
      <c r="I358" s="103"/>
      <c r="J358" s="103"/>
      <c r="K358" s="104"/>
      <c r="L358" s="104"/>
      <c r="M358" s="105"/>
      <c r="N358" s="447">
        <f>AVERAGE(N344:N357)</f>
        <v>2.8326798667085589</v>
      </c>
      <c r="O358" s="635">
        <f>AVERAGE(O344:O357)</f>
        <v>0.77657157613621486</v>
      </c>
      <c r="P358" s="635">
        <f>AVERAGE(P344:P357)</f>
        <v>1.0104680277578213</v>
      </c>
      <c r="Q358" s="107"/>
      <c r="R358" s="296"/>
    </row>
    <row r="359" spans="1:19" s="653" customFormat="1" ht="28">
      <c r="A359" s="649"/>
      <c r="B359" s="551" t="s">
        <v>3228</v>
      </c>
      <c r="C359" s="650"/>
      <c r="D359" s="650"/>
      <c r="E359" s="651" t="s">
        <v>413</v>
      </c>
      <c r="F359" s="551" t="s">
        <v>3229</v>
      </c>
      <c r="G359" s="551">
        <v>229</v>
      </c>
      <c r="H359" s="469">
        <v>6.7612000000000005E-2</v>
      </c>
      <c r="I359" s="469">
        <v>1.2290000000000001E-3</v>
      </c>
      <c r="J359" s="469">
        <v>0.28264800000000001</v>
      </c>
      <c r="K359" s="536">
        <v>2.0000000000000002E-5</v>
      </c>
      <c r="L359" s="394">
        <v>0.28264273424787389</v>
      </c>
      <c r="M359" s="395">
        <v>-4.3851583608001121</v>
      </c>
      <c r="N359" s="362">
        <v>0.45934276556636178</v>
      </c>
      <c r="O359" s="652">
        <v>0.86050746243538323</v>
      </c>
      <c r="P359" s="652">
        <v>1.1353229299685572</v>
      </c>
      <c r="Q359" s="397">
        <v>-0.96298192771084334</v>
      </c>
      <c r="R359" s="555" t="s">
        <v>384</v>
      </c>
    </row>
    <row r="360" spans="1:19" s="653" customFormat="1">
      <c r="B360" s="650"/>
      <c r="C360" s="650"/>
      <c r="D360" s="650"/>
      <c r="E360" s="653" t="s">
        <v>418</v>
      </c>
      <c r="F360" s="556"/>
      <c r="G360" s="650"/>
      <c r="H360" s="348">
        <v>5.9024E-2</v>
      </c>
      <c r="I360" s="348">
        <v>1.103E-3</v>
      </c>
      <c r="J360" s="348">
        <v>0.28272700000000001</v>
      </c>
      <c r="K360" s="358">
        <v>1.9000000000000001E-5</v>
      </c>
      <c r="L360" s="361">
        <v>0.28272227410529283</v>
      </c>
      <c r="M360" s="362">
        <v>-1.5913881148066356</v>
      </c>
      <c r="N360" s="362">
        <v>3.2736203459338142</v>
      </c>
      <c r="O360" s="654">
        <v>0.74585799515516127</v>
      </c>
      <c r="P360" s="654">
        <v>0.97329546893058116</v>
      </c>
      <c r="Q360" s="157">
        <v>-0.96677710843373499</v>
      </c>
    </row>
    <row r="361" spans="1:19" s="653" customFormat="1">
      <c r="B361" s="650" t="s">
        <v>3230</v>
      </c>
      <c r="C361" s="650"/>
      <c r="D361" s="650"/>
      <c r="E361" s="653" t="s">
        <v>419</v>
      </c>
      <c r="F361" s="556"/>
      <c r="G361" s="650"/>
      <c r="H361" s="348">
        <v>7.3921000000000001E-2</v>
      </c>
      <c r="I361" s="348">
        <v>1.369E-3</v>
      </c>
      <c r="J361" s="348">
        <v>0.282723</v>
      </c>
      <c r="K361" s="358">
        <v>1.8E-5</v>
      </c>
      <c r="L361" s="361">
        <v>0.28271713440629725</v>
      </c>
      <c r="M361" s="362">
        <v>-1.7328448361231263</v>
      </c>
      <c r="N361" s="362">
        <v>3.0917676230024504</v>
      </c>
      <c r="O361" s="654">
        <v>0.75688297237012658</v>
      </c>
      <c r="P361" s="654">
        <v>0.98375036099761237</v>
      </c>
      <c r="Q361" s="157">
        <v>-0.95876506024096386</v>
      </c>
    </row>
    <row r="362" spans="1:19" s="653" customFormat="1">
      <c r="B362" s="650"/>
      <c r="C362" s="650"/>
      <c r="D362" s="650"/>
      <c r="E362" s="653" t="s">
        <v>420</v>
      </c>
      <c r="F362" s="556"/>
      <c r="G362" s="650"/>
      <c r="H362" s="348">
        <v>7.1461999999999998E-2</v>
      </c>
      <c r="I362" s="348">
        <v>1.4649999999999999E-3</v>
      </c>
      <c r="J362" s="348">
        <v>0.282667</v>
      </c>
      <c r="K362" s="358">
        <v>1.7E-5</v>
      </c>
      <c r="L362" s="361">
        <v>0.28266072308635903</v>
      </c>
      <c r="M362" s="362">
        <v>-3.7132389345484462</v>
      </c>
      <c r="N362" s="362">
        <v>1.0958234745883644</v>
      </c>
      <c r="O362" s="654">
        <v>0.8388434297008408</v>
      </c>
      <c r="P362" s="654">
        <v>1.0986744044787862</v>
      </c>
      <c r="Q362" s="157">
        <v>-0.9558734939759036</v>
      </c>
    </row>
    <row r="363" spans="1:19" s="653" customFormat="1">
      <c r="B363" s="650"/>
      <c r="C363" s="650"/>
      <c r="D363" s="650"/>
      <c r="E363" s="653" t="s">
        <v>421</v>
      </c>
      <c r="F363" s="556"/>
      <c r="G363" s="650"/>
      <c r="H363" s="348">
        <v>6.4030000000000004E-2</v>
      </c>
      <c r="I363" s="348">
        <v>1.219E-3</v>
      </c>
      <c r="J363" s="348">
        <v>0.28270800000000001</v>
      </c>
      <c r="K363" s="358">
        <v>1.9000000000000001E-5</v>
      </c>
      <c r="L363" s="361">
        <v>0.28270277709370079</v>
      </c>
      <c r="M363" s="362">
        <v>-2.2633075410583015</v>
      </c>
      <c r="N363" s="362">
        <v>2.5837774874193364</v>
      </c>
      <c r="O363" s="654">
        <v>0.77515318127091848</v>
      </c>
      <c r="P363" s="654">
        <v>1.013035576557298</v>
      </c>
      <c r="Q363" s="157">
        <v>-0.96328313253012043</v>
      </c>
    </row>
    <row r="364" spans="1:19" s="653" customFormat="1">
      <c r="B364" s="650"/>
      <c r="C364" s="650"/>
      <c r="D364" s="650"/>
      <c r="E364" s="653" t="s">
        <v>423</v>
      </c>
      <c r="F364" s="556"/>
      <c r="G364" s="650"/>
      <c r="H364" s="348">
        <v>4.6004999999999997E-2</v>
      </c>
      <c r="I364" s="348">
        <v>9.1100000000000003E-4</v>
      </c>
      <c r="J364" s="348">
        <v>0.28275299999999998</v>
      </c>
      <c r="K364" s="358">
        <v>2.1999999999999999E-5</v>
      </c>
      <c r="L364" s="361">
        <v>0.28274909674516929</v>
      </c>
      <c r="M364" s="362">
        <v>-0.67191942625277612</v>
      </c>
      <c r="N364" s="362">
        <v>4.2226584319959848</v>
      </c>
      <c r="O364" s="654">
        <v>0.70541586382703125</v>
      </c>
      <c r="P364" s="654">
        <v>0.91858896984600669</v>
      </c>
      <c r="Q364" s="157">
        <v>-0.9725602409638554</v>
      </c>
    </row>
    <row r="365" spans="1:19" s="653" customFormat="1">
      <c r="B365" s="650"/>
      <c r="C365" s="650"/>
      <c r="D365" s="650"/>
      <c r="E365" s="653" t="s">
        <v>425</v>
      </c>
      <c r="F365" s="556"/>
      <c r="G365" s="650"/>
      <c r="H365" s="348">
        <v>4.3128E-2</v>
      </c>
      <c r="I365" s="348">
        <v>8.9300000000000002E-4</v>
      </c>
      <c r="J365" s="348">
        <v>0.282717</v>
      </c>
      <c r="K365" s="358">
        <v>1.7E-5</v>
      </c>
      <c r="L365" s="361">
        <v>0.28271317386765776</v>
      </c>
      <c r="M365" s="362">
        <v>-1.9450299180978625</v>
      </c>
      <c r="N365" s="362">
        <v>2.9516359272596659</v>
      </c>
      <c r="O365" s="654">
        <v>0.75579300772428015</v>
      </c>
      <c r="P365" s="654">
        <v>0.99187356527855508</v>
      </c>
      <c r="Q365" s="157">
        <v>-0.97310240963855421</v>
      </c>
    </row>
    <row r="366" spans="1:19" s="653" customFormat="1">
      <c r="B366" s="650"/>
      <c r="C366" s="650"/>
      <c r="D366" s="650"/>
      <c r="E366" s="653" t="s">
        <v>428</v>
      </c>
      <c r="F366" s="556"/>
      <c r="G366" s="650"/>
      <c r="H366" s="348">
        <v>4.4747000000000002E-2</v>
      </c>
      <c r="I366" s="348">
        <v>8.7000000000000001E-4</v>
      </c>
      <c r="J366" s="348">
        <v>0.28277000000000002</v>
      </c>
      <c r="K366" s="358">
        <v>1.9000000000000001E-5</v>
      </c>
      <c r="L366" s="361">
        <v>0.28276627241305963</v>
      </c>
      <c r="M366" s="362">
        <v>-7.0728360658245393E-2</v>
      </c>
      <c r="N366" s="362">
        <v>4.8303675559502324</v>
      </c>
      <c r="O366" s="654">
        <v>0.68070004575401533</v>
      </c>
      <c r="P366" s="654">
        <v>0.88352906243815432</v>
      </c>
      <c r="Q366" s="157">
        <v>-0.97379518072289162</v>
      </c>
    </row>
    <row r="367" spans="1:19" s="653" customFormat="1">
      <c r="B367" s="650"/>
      <c r="C367" s="650"/>
      <c r="D367" s="650"/>
      <c r="E367" s="653" t="s">
        <v>429</v>
      </c>
      <c r="F367" s="556"/>
      <c r="G367" s="650"/>
      <c r="H367" s="348">
        <v>4.0481000000000003E-2</v>
      </c>
      <c r="I367" s="348">
        <v>7.67E-4</v>
      </c>
      <c r="J367" s="348">
        <v>0.28271200000000002</v>
      </c>
      <c r="K367" s="358">
        <v>1.9000000000000001E-5</v>
      </c>
      <c r="L367" s="361">
        <v>0.28270871372507672</v>
      </c>
      <c r="M367" s="362">
        <v>-2.1218508197418107</v>
      </c>
      <c r="N367" s="362">
        <v>2.7938272552496812</v>
      </c>
      <c r="O367" s="654">
        <v>0.76029672988126451</v>
      </c>
      <c r="P367" s="654">
        <v>1.0009803025336534</v>
      </c>
      <c r="Q367" s="157">
        <v>-0.97689759036144574</v>
      </c>
    </row>
    <row r="368" spans="1:19" s="653" customFormat="1">
      <c r="B368" s="650"/>
      <c r="C368" s="650"/>
      <c r="D368" s="650"/>
      <c r="E368" s="653" t="s">
        <v>431</v>
      </c>
      <c r="F368" s="556"/>
      <c r="G368" s="650"/>
      <c r="H368" s="348">
        <v>5.1741000000000002E-2</v>
      </c>
      <c r="I368" s="348">
        <v>8.8599999999999996E-4</v>
      </c>
      <c r="J368" s="348">
        <v>0.282752</v>
      </c>
      <c r="K368" s="358">
        <v>2.1999999999999999E-5</v>
      </c>
      <c r="L368" s="361">
        <v>0.28274820385973659</v>
      </c>
      <c r="M368" s="362">
        <v>-0.7072836065813437</v>
      </c>
      <c r="N368" s="362">
        <v>4.1910663781918878</v>
      </c>
      <c r="O368" s="654">
        <v>0.70635793845309081</v>
      </c>
      <c r="P368" s="654">
        <v>0.92041334761116789</v>
      </c>
      <c r="Q368" s="157">
        <v>-0.97331325301204819</v>
      </c>
    </row>
    <row r="369" spans="1:18" s="653" customFormat="1">
      <c r="B369" s="650"/>
      <c r="C369" s="650"/>
      <c r="D369" s="650"/>
      <c r="E369" s="655" t="s">
        <v>432</v>
      </c>
      <c r="F369" s="557"/>
      <c r="G369" s="656"/>
      <c r="H369" s="348">
        <v>4.7738000000000003E-2</v>
      </c>
      <c r="I369" s="348">
        <v>8.0500000000000005E-4</v>
      </c>
      <c r="J369" s="348">
        <v>0.282613</v>
      </c>
      <c r="K369" s="358">
        <v>5.7000000000000003E-5</v>
      </c>
      <c r="L369" s="361">
        <v>0.28260955091093448</v>
      </c>
      <c r="M369" s="362">
        <v>-5.6229046723166309</v>
      </c>
      <c r="N369" s="362">
        <v>-0.7147493716441744</v>
      </c>
      <c r="O369" s="654">
        <v>0.89993564252099156</v>
      </c>
      <c r="P369" s="654">
        <v>1.2028928756979413</v>
      </c>
      <c r="Q369" s="157">
        <v>-0.97575301204819276</v>
      </c>
    </row>
    <row r="370" spans="1:18" s="653" customFormat="1">
      <c r="B370" s="650"/>
      <c r="C370" s="650"/>
      <c r="D370" s="650"/>
      <c r="E370" s="657"/>
      <c r="F370" s="558"/>
      <c r="G370" s="658"/>
      <c r="H370" s="559"/>
      <c r="I370" s="559"/>
      <c r="J370" s="559"/>
      <c r="K370" s="558"/>
      <c r="L370" s="560"/>
      <c r="M370" s="561"/>
      <c r="N370" s="561">
        <f>AVERAGE(N359:N369)</f>
        <v>2.6162852612285095</v>
      </c>
      <c r="O370" s="659"/>
      <c r="P370" s="659">
        <f>AVERAGE(P359:P369)</f>
        <v>1.011123351303483</v>
      </c>
      <c r="Q370" s="485"/>
    </row>
    <row r="371" spans="1:18" s="653" customFormat="1">
      <c r="B371" s="650"/>
      <c r="C371" s="650"/>
      <c r="D371" s="650"/>
      <c r="E371" s="651" t="s">
        <v>435</v>
      </c>
      <c r="F371" s="551" t="s">
        <v>3231</v>
      </c>
      <c r="G371" s="551">
        <v>223</v>
      </c>
      <c r="H371" s="348">
        <v>2.9635000000000002E-2</v>
      </c>
      <c r="I371" s="348">
        <v>6.1399999999999996E-4</v>
      </c>
      <c r="J371" s="348">
        <v>0.282634</v>
      </c>
      <c r="K371" s="358">
        <v>1.9000000000000001E-5</v>
      </c>
      <c r="L371" s="361">
        <v>0.28263143833733434</v>
      </c>
      <c r="M371" s="362">
        <v>-4.8802568854067196</v>
      </c>
      <c r="N371" s="362">
        <v>-7.247219099282276E-2</v>
      </c>
      <c r="O371" s="654">
        <v>0.86614236312794468</v>
      </c>
      <c r="P371" s="654">
        <v>1.1612925611255798</v>
      </c>
      <c r="Q371" s="157">
        <v>-0.98150602409638554</v>
      </c>
    </row>
    <row r="372" spans="1:18" s="653" customFormat="1">
      <c r="B372" s="650"/>
      <c r="C372" s="650"/>
      <c r="D372" s="650"/>
      <c r="E372" s="653" t="s">
        <v>436</v>
      </c>
      <c r="F372" s="556"/>
      <c r="G372" s="650"/>
      <c r="H372" s="348">
        <v>7.6040999999999997E-2</v>
      </c>
      <c r="I372" s="348">
        <v>1.4009999999999999E-3</v>
      </c>
      <c r="J372" s="348">
        <v>0.28262100000000001</v>
      </c>
      <c r="K372" s="358">
        <v>1.5E-5</v>
      </c>
      <c r="L372" s="361">
        <v>0.28261515490326616</v>
      </c>
      <c r="M372" s="362">
        <v>-5.3399912296836494</v>
      </c>
      <c r="N372" s="362">
        <v>-0.648604703156197</v>
      </c>
      <c r="O372" s="652">
        <v>0.90292280973454675</v>
      </c>
      <c r="P372" s="652">
        <v>1.1942920477748453</v>
      </c>
      <c r="Q372" s="157">
        <v>-0.95780120481927711</v>
      </c>
      <c r="R372" s="657"/>
    </row>
    <row r="373" spans="1:18" s="653" customFormat="1">
      <c r="A373" s="657"/>
      <c r="B373" s="650"/>
      <c r="C373" s="650"/>
      <c r="D373" s="650"/>
      <c r="E373" s="657" t="s">
        <v>437</v>
      </c>
      <c r="F373" s="556"/>
      <c r="G373" s="650"/>
      <c r="H373" s="348">
        <v>7.6182E-2</v>
      </c>
      <c r="I373" s="348">
        <v>1.4319999999999999E-3</v>
      </c>
      <c r="J373" s="348">
        <v>0.28259600000000001</v>
      </c>
      <c r="K373" s="358">
        <v>1.7E-5</v>
      </c>
      <c r="L373" s="361">
        <v>0.28259002556850615</v>
      </c>
      <c r="M373" s="362">
        <v>-6.2240957379089412</v>
      </c>
      <c r="N373" s="362">
        <v>-1.537718553690226</v>
      </c>
      <c r="O373" s="654">
        <v>0.93927756308855392</v>
      </c>
      <c r="P373" s="654">
        <v>1.2453686854153538</v>
      </c>
      <c r="Q373" s="157">
        <v>-0.9568674698795181</v>
      </c>
      <c r="R373" s="657"/>
    </row>
    <row r="374" spans="1:18" s="653" customFormat="1">
      <c r="B374" s="650"/>
      <c r="C374" s="650"/>
      <c r="D374" s="650"/>
      <c r="E374" s="653" t="s">
        <v>438</v>
      </c>
      <c r="F374" s="556"/>
      <c r="G374" s="650"/>
      <c r="H374" s="348">
        <v>7.6536000000000007E-2</v>
      </c>
      <c r="I374" s="348">
        <v>1.4499999999999999E-3</v>
      </c>
      <c r="J374" s="348">
        <v>0.282634</v>
      </c>
      <c r="K374" s="358">
        <v>1.5999999999999999E-5</v>
      </c>
      <c r="L374" s="361">
        <v>0.28262795047090356</v>
      </c>
      <c r="M374" s="362">
        <v>-4.8802568854067196</v>
      </c>
      <c r="N374" s="362">
        <v>-0.19587817774224803</v>
      </c>
      <c r="O374" s="654">
        <v>0.88557785736570871</v>
      </c>
      <c r="P374" s="654">
        <v>1.1682606884039743</v>
      </c>
      <c r="Q374" s="157">
        <v>-0.95632530120481929</v>
      </c>
    </row>
    <row r="375" spans="1:18" s="653" customFormat="1">
      <c r="B375" s="650"/>
      <c r="C375" s="650"/>
      <c r="D375" s="650"/>
      <c r="E375" s="653" t="s">
        <v>440</v>
      </c>
      <c r="F375" s="556"/>
      <c r="G375" s="650"/>
      <c r="H375" s="348">
        <v>5.5376000000000002E-2</v>
      </c>
      <c r="I375" s="348">
        <v>1.0939999999999999E-3</v>
      </c>
      <c r="J375" s="348">
        <v>0.28265099999999999</v>
      </c>
      <c r="K375" s="358">
        <v>1.2999999999999999E-5</v>
      </c>
      <c r="L375" s="361">
        <v>0.28264643573459897</v>
      </c>
      <c r="M375" s="362">
        <v>-4.2790658198132991</v>
      </c>
      <c r="N375" s="362">
        <v>0.45815839502472144</v>
      </c>
      <c r="O375" s="654">
        <v>0.85317931900892974</v>
      </c>
      <c r="P375" s="654">
        <v>1.1307015318512406</v>
      </c>
      <c r="Q375" s="157">
        <v>-0.96704819277108434</v>
      </c>
    </row>
    <row r="376" spans="1:18" s="653" customFormat="1">
      <c r="B376" s="650"/>
      <c r="C376" s="650"/>
      <c r="D376" s="650"/>
      <c r="E376" s="653" t="s">
        <v>442</v>
      </c>
      <c r="F376" s="556"/>
      <c r="G376" s="650"/>
      <c r="H376" s="348">
        <v>4.0291E-2</v>
      </c>
      <c r="I376" s="348">
        <v>8.3600000000000005E-4</v>
      </c>
      <c r="J376" s="348">
        <v>0.282698</v>
      </c>
      <c r="K376" s="358">
        <v>1.2999999999999999E-5</v>
      </c>
      <c r="L376" s="361">
        <v>0.28269451213356922</v>
      </c>
      <c r="M376" s="362">
        <v>-2.6169493443484182</v>
      </c>
      <c r="N376" s="362">
        <v>2.1591740652171509</v>
      </c>
      <c r="O376" s="654">
        <v>0.78136028621181119</v>
      </c>
      <c r="P376" s="654">
        <v>1.0328164398170068</v>
      </c>
      <c r="Q376" s="157">
        <v>-0.97481927710843375</v>
      </c>
    </row>
    <row r="377" spans="1:18" s="653" customFormat="1">
      <c r="B377" s="650"/>
      <c r="C377" s="650"/>
      <c r="D377" s="650"/>
      <c r="E377" s="653" t="s">
        <v>443</v>
      </c>
      <c r="F377" s="556"/>
      <c r="G377" s="650"/>
      <c r="H377" s="348">
        <v>4.5924E-2</v>
      </c>
      <c r="I377" s="348">
        <v>8.5400000000000005E-4</v>
      </c>
      <c r="J377" s="348">
        <v>0.28261900000000001</v>
      </c>
      <c r="K377" s="358">
        <v>1.5E-5</v>
      </c>
      <c r="L377" s="361">
        <v>0.28261543703596664</v>
      </c>
      <c r="M377" s="362">
        <v>-5.4107195903418948</v>
      </c>
      <c r="N377" s="362">
        <v>-0.63862242172807449</v>
      </c>
      <c r="O377" s="654">
        <v>0.8926830282803554</v>
      </c>
      <c r="P377" s="654">
        <v>1.1938076826183099</v>
      </c>
      <c r="Q377" s="157">
        <v>-0.97427710843373494</v>
      </c>
    </row>
    <row r="378" spans="1:18" s="653" customFormat="1">
      <c r="B378" s="650"/>
      <c r="C378" s="650"/>
      <c r="D378" s="650"/>
      <c r="E378" s="653" t="s">
        <v>444</v>
      </c>
      <c r="F378" s="556"/>
      <c r="G378" s="650"/>
      <c r="H378" s="348">
        <v>7.6466000000000006E-2</v>
      </c>
      <c r="I378" s="348">
        <v>1.41E-3</v>
      </c>
      <c r="J378" s="348">
        <v>0.28261799999999998</v>
      </c>
      <c r="K378" s="358">
        <v>1.5E-5</v>
      </c>
      <c r="L378" s="361">
        <v>0.28261211735446484</v>
      </c>
      <c r="M378" s="362">
        <v>-5.4460837706715726</v>
      </c>
      <c r="N378" s="362">
        <v>-0.75607777145325628</v>
      </c>
      <c r="O378" s="654">
        <v>0.90741188143904006</v>
      </c>
      <c r="P378" s="654">
        <v>1.2004670075069535</v>
      </c>
      <c r="Q378" s="157">
        <v>-0.95753012048192776</v>
      </c>
    </row>
    <row r="379" spans="1:18" s="653" customFormat="1">
      <c r="B379" s="650"/>
      <c r="C379" s="650"/>
      <c r="D379" s="650"/>
      <c r="E379" s="653" t="s">
        <v>445</v>
      </c>
      <c r="F379" s="556"/>
      <c r="G379" s="650"/>
      <c r="H379" s="348">
        <v>5.9194999999999998E-2</v>
      </c>
      <c r="I379" s="348">
        <v>1.0139999999999999E-3</v>
      </c>
      <c r="J379" s="348">
        <v>0.28266200000000002</v>
      </c>
      <c r="K379" s="358">
        <v>1.4E-5</v>
      </c>
      <c r="L379" s="361">
        <v>0.28265776950172156</v>
      </c>
      <c r="M379" s="362">
        <v>-3.8900598361935046</v>
      </c>
      <c r="N379" s="362">
        <v>0.85916420849541097</v>
      </c>
      <c r="O379" s="654">
        <v>0.83585496684964</v>
      </c>
      <c r="P379" s="654">
        <v>1.1076407641173993</v>
      </c>
      <c r="Q379" s="157">
        <v>-0.96945783132530117</v>
      </c>
    </row>
    <row r="380" spans="1:18" s="653" customFormat="1">
      <c r="B380" s="650"/>
      <c r="C380" s="650"/>
      <c r="D380" s="650"/>
      <c r="E380" s="653" t="s">
        <v>447</v>
      </c>
      <c r="F380" s="556"/>
      <c r="G380" s="650"/>
      <c r="H380" s="348">
        <v>7.7658000000000005E-2</v>
      </c>
      <c r="I380" s="348">
        <v>1.2800000000000001E-3</v>
      </c>
      <c r="J380" s="348">
        <v>0.28266000000000002</v>
      </c>
      <c r="K380" s="358">
        <v>2.0000000000000002E-5</v>
      </c>
      <c r="L380" s="361">
        <v>0.28265465972603904</v>
      </c>
      <c r="M380" s="362">
        <v>-3.96078819685175</v>
      </c>
      <c r="N380" s="362">
        <v>0.74913564396039689</v>
      </c>
      <c r="O380" s="654">
        <v>0.84463863697189745</v>
      </c>
      <c r="P380" s="654">
        <v>1.1139353746871365</v>
      </c>
      <c r="Q380" s="157">
        <v>-0.96144578313253015</v>
      </c>
    </row>
    <row r="381" spans="1:18" s="653" customFormat="1">
      <c r="B381" s="650"/>
      <c r="C381" s="650"/>
      <c r="D381" s="650"/>
      <c r="E381" s="653" t="s">
        <v>448</v>
      </c>
      <c r="F381" s="556"/>
      <c r="G381" s="650"/>
      <c r="H381" s="348">
        <v>7.7037999999999995E-2</v>
      </c>
      <c r="I381" s="348">
        <v>1.2819999999999999E-3</v>
      </c>
      <c r="J381" s="348">
        <v>0.28261700000000001</v>
      </c>
      <c r="K381" s="358">
        <v>1.9000000000000001E-5</v>
      </c>
      <c r="L381" s="361">
        <v>0.28261165138186095</v>
      </c>
      <c r="M381" s="362">
        <v>-5.4814479510001402</v>
      </c>
      <c r="N381" s="362">
        <v>-0.77256458656638216</v>
      </c>
      <c r="O381" s="654">
        <v>0.90572781222765986</v>
      </c>
      <c r="P381" s="654">
        <v>1.2014359434079644</v>
      </c>
      <c r="Q381" s="157">
        <v>-0.96138554216867467</v>
      </c>
    </row>
    <row r="382" spans="1:18" s="653" customFormat="1">
      <c r="B382" s="650"/>
      <c r="C382" s="650"/>
      <c r="D382" s="650"/>
      <c r="E382" s="653" t="s">
        <v>451</v>
      </c>
      <c r="F382" s="556"/>
      <c r="G382" s="650"/>
      <c r="H382" s="348">
        <v>7.9144000000000006E-2</v>
      </c>
      <c r="I382" s="348">
        <v>1.4040000000000001E-3</v>
      </c>
      <c r="J382" s="348">
        <v>0.28272799999999998</v>
      </c>
      <c r="K382" s="358">
        <v>2.0000000000000002E-5</v>
      </c>
      <c r="L382" s="361">
        <v>0.282722142386999</v>
      </c>
      <c r="M382" s="362">
        <v>-1.5560239344791782</v>
      </c>
      <c r="N382" s="362">
        <v>3.1367741987975428</v>
      </c>
      <c r="O382" s="654">
        <v>0.75045630001086694</v>
      </c>
      <c r="P382" s="654">
        <v>0.97642753958309014</v>
      </c>
      <c r="Q382" s="157">
        <v>-0.95771084337349399</v>
      </c>
    </row>
    <row r="383" spans="1:18" s="653" customFormat="1">
      <c r="B383" s="650"/>
      <c r="C383" s="650"/>
      <c r="D383" s="650"/>
      <c r="E383" s="653" t="s">
        <v>452</v>
      </c>
      <c r="F383" s="556"/>
      <c r="G383" s="650"/>
      <c r="H383" s="348">
        <v>7.5758000000000006E-2</v>
      </c>
      <c r="I383" s="348">
        <v>1.258E-3</v>
      </c>
      <c r="J383" s="348">
        <v>0.282723</v>
      </c>
      <c r="K383" s="358">
        <v>2.3E-5</v>
      </c>
      <c r="L383" s="361">
        <v>0.28271775151199774</v>
      </c>
      <c r="M383" s="362">
        <v>-1.7328448361231263</v>
      </c>
      <c r="N383" s="362">
        <v>2.9814184037935121</v>
      </c>
      <c r="O383" s="654">
        <v>0.75463686434891819</v>
      </c>
      <c r="P383" s="654">
        <v>0.98539600060415122</v>
      </c>
      <c r="Q383" s="157">
        <v>-0.96210843373493971</v>
      </c>
    </row>
    <row r="384" spans="1:18" s="653" customFormat="1">
      <c r="B384" s="650"/>
      <c r="C384" s="650"/>
      <c r="D384" s="650"/>
      <c r="E384" s="653" t="s">
        <v>453</v>
      </c>
      <c r="F384" s="556"/>
      <c r="G384" s="650"/>
      <c r="H384" s="348">
        <v>5.5108999999999998E-2</v>
      </c>
      <c r="I384" s="348">
        <v>9.7000000000000005E-4</v>
      </c>
      <c r="J384" s="348">
        <v>0.28259899999999999</v>
      </c>
      <c r="K384" s="358">
        <v>1.7E-5</v>
      </c>
      <c r="L384" s="361">
        <v>0.28259495307363891</v>
      </c>
      <c r="M384" s="362">
        <v>-6.1180031969232385</v>
      </c>
      <c r="N384" s="362">
        <v>-1.3633759734366091</v>
      </c>
      <c r="O384" s="654">
        <v>0.9235644438258207</v>
      </c>
      <c r="P384" s="654">
        <v>1.2354373410193231</v>
      </c>
      <c r="Q384" s="157">
        <v>-0.9707831325301205</v>
      </c>
    </row>
    <row r="385" spans="2:17" s="653" customFormat="1">
      <c r="B385" s="650"/>
      <c r="C385" s="650"/>
      <c r="D385" s="650"/>
      <c r="E385" s="653" t="s">
        <v>454</v>
      </c>
      <c r="F385" s="556"/>
      <c r="G385" s="650"/>
      <c r="H385" s="348">
        <v>6.8515000000000006E-2</v>
      </c>
      <c r="I385" s="348">
        <v>1.134E-3</v>
      </c>
      <c r="J385" s="348">
        <v>0.28272700000000001</v>
      </c>
      <c r="K385" s="358">
        <v>2.0999999999999999E-5</v>
      </c>
      <c r="L385" s="361">
        <v>0.28272226885103768</v>
      </c>
      <c r="M385" s="362">
        <v>-1.5913881148066356</v>
      </c>
      <c r="N385" s="362">
        <v>3.1412486876547518</v>
      </c>
      <c r="O385" s="654">
        <v>0.74647413921048378</v>
      </c>
      <c r="P385" s="654">
        <v>0.97619641976130855</v>
      </c>
      <c r="Q385" s="157">
        <v>-0.96584337349397587</v>
      </c>
    </row>
    <row r="386" spans="2:17" s="653" customFormat="1">
      <c r="B386" s="650"/>
      <c r="C386" s="650"/>
      <c r="D386" s="650"/>
      <c r="E386" s="653" t="s">
        <v>455</v>
      </c>
      <c r="F386" s="556"/>
      <c r="G386" s="650"/>
      <c r="H386" s="348">
        <v>7.4959999999999999E-2</v>
      </c>
      <c r="I386" s="348">
        <v>1.256E-3</v>
      </c>
      <c r="J386" s="348">
        <v>0.28265499999999999</v>
      </c>
      <c r="K386" s="358">
        <v>2.0000000000000002E-5</v>
      </c>
      <c r="L386" s="361">
        <v>0.28264975985617574</v>
      </c>
      <c r="M386" s="362">
        <v>-4.1376090984979186</v>
      </c>
      <c r="N386" s="362">
        <v>0.57577084131565925</v>
      </c>
      <c r="O386" s="654">
        <v>0.85119398963092463</v>
      </c>
      <c r="P386" s="654">
        <v>1.1239126467510063</v>
      </c>
      <c r="Q386" s="157">
        <v>-0.96216867469879519</v>
      </c>
    </row>
    <row r="387" spans="2:17" s="653" customFormat="1">
      <c r="B387" s="650"/>
      <c r="C387" s="650"/>
      <c r="D387" s="650"/>
      <c r="E387" s="657" t="s">
        <v>456</v>
      </c>
      <c r="F387" s="557"/>
      <c r="G387" s="656"/>
      <c r="H387" s="348">
        <v>6.3699000000000006E-2</v>
      </c>
      <c r="I387" s="348">
        <v>1.1900000000000001E-3</v>
      </c>
      <c r="J387" s="348">
        <v>0.28264099999999998</v>
      </c>
      <c r="K387" s="358">
        <v>1.5999999999999999E-5</v>
      </c>
      <c r="L387" s="361">
        <v>0.2826360352140519</v>
      </c>
      <c r="M387" s="362">
        <v>-4.6327076231045261</v>
      </c>
      <c r="N387" s="362">
        <v>9.0172256137499573E-2</v>
      </c>
      <c r="O387" s="654">
        <v>0.86952755681424787</v>
      </c>
      <c r="P387" s="654">
        <v>1.1518529107744466</v>
      </c>
      <c r="Q387" s="157">
        <v>-0.96415662650602407</v>
      </c>
    </row>
    <row r="388" spans="2:17" s="653" customFormat="1">
      <c r="B388" s="650"/>
      <c r="C388" s="650"/>
      <c r="D388" s="650"/>
      <c r="E388" s="658"/>
      <c r="F388" s="558"/>
      <c r="G388" s="658"/>
      <c r="H388" s="559"/>
      <c r="I388" s="559"/>
      <c r="J388" s="559"/>
      <c r="K388" s="558"/>
      <c r="L388" s="560"/>
      <c r="M388" s="561"/>
      <c r="N388" s="561">
        <f>AVERAGE(N371:N387)</f>
        <v>0.48033543068416645</v>
      </c>
      <c r="O388" s="659">
        <f>AVERAGE(O371:O387)</f>
        <v>0.85356645989102065</v>
      </c>
      <c r="P388" s="659">
        <f>AVERAGE(P371:P387)</f>
        <v>1.129367152071711</v>
      </c>
      <c r="Q388" s="485"/>
    </row>
    <row r="389" spans="2:17" s="653" customFormat="1">
      <c r="B389" s="650"/>
      <c r="C389" s="650"/>
      <c r="D389" s="650"/>
      <c r="E389" s="657" t="s">
        <v>459</v>
      </c>
      <c r="F389" s="551" t="s">
        <v>3232</v>
      </c>
      <c r="G389" s="551">
        <v>223</v>
      </c>
      <c r="H389" s="348">
        <v>0.117114</v>
      </c>
      <c r="I389" s="348">
        <v>2.6840000000000002E-3</v>
      </c>
      <c r="J389" s="348">
        <v>0.28275600000000001</v>
      </c>
      <c r="K389" s="358">
        <v>1.9000000000000001E-5</v>
      </c>
      <c r="L389" s="361">
        <v>0.28274480211303804</v>
      </c>
      <c r="M389" s="362">
        <v>-0.56582688526485292</v>
      </c>
      <c r="N389" s="362">
        <v>3.9385095596022879</v>
      </c>
      <c r="O389" s="652">
        <v>0.73575555021851757</v>
      </c>
      <c r="P389" s="652">
        <v>0.93008792400017659</v>
      </c>
      <c r="Q389" s="157">
        <v>-0.91915662650602403</v>
      </c>
    </row>
    <row r="390" spans="2:17" s="653" customFormat="1">
      <c r="B390" s="650"/>
      <c r="C390" s="650"/>
      <c r="D390" s="650"/>
      <c r="E390" s="657" t="s">
        <v>460</v>
      </c>
      <c r="F390" s="556"/>
      <c r="G390" s="650"/>
      <c r="H390" s="348">
        <v>5.3872000000000003E-2</v>
      </c>
      <c r="I390" s="348">
        <v>1.189E-3</v>
      </c>
      <c r="J390" s="348">
        <v>0.28266799999999997</v>
      </c>
      <c r="K390" s="358">
        <v>1.8E-5</v>
      </c>
      <c r="L390" s="361">
        <v>0.2826630393861409</v>
      </c>
      <c r="M390" s="362">
        <v>-3.6778747542209889</v>
      </c>
      <c r="N390" s="362">
        <v>1.0456206854669858</v>
      </c>
      <c r="O390" s="654">
        <v>0.831252479804092</v>
      </c>
      <c r="P390" s="654">
        <v>1.0968873755208519</v>
      </c>
      <c r="Q390" s="157">
        <v>-0.96418674698795181</v>
      </c>
    </row>
    <row r="391" spans="2:17" s="653" customFormat="1">
      <c r="B391" s="650"/>
      <c r="C391" s="650"/>
      <c r="D391" s="650"/>
      <c r="E391" s="653" t="s">
        <v>461</v>
      </c>
      <c r="F391" s="556"/>
      <c r="G391" s="650"/>
      <c r="H391" s="348">
        <v>5.5141000000000003E-2</v>
      </c>
      <c r="I391" s="348">
        <v>1.193E-3</v>
      </c>
      <c r="J391" s="348">
        <v>0.28272999999999998</v>
      </c>
      <c r="K391" s="358">
        <v>2.0000000000000002E-5</v>
      </c>
      <c r="L391" s="361">
        <v>0.28272502269778477</v>
      </c>
      <c r="M391" s="362">
        <v>-1.4852955738209328</v>
      </c>
      <c r="N391" s="362">
        <v>3.238683948416643</v>
      </c>
      <c r="O391" s="654">
        <v>0.74339061974094878</v>
      </c>
      <c r="P391" s="654">
        <v>0.97057427755604175</v>
      </c>
      <c r="Q391" s="157">
        <v>-0.96406626506024096</v>
      </c>
    </row>
    <row r="392" spans="2:17" s="653" customFormat="1">
      <c r="B392" s="650"/>
      <c r="C392" s="650"/>
      <c r="D392" s="650"/>
      <c r="E392" s="653" t="s">
        <v>463</v>
      </c>
      <c r="F392" s="556"/>
      <c r="G392" s="650"/>
      <c r="H392" s="348">
        <v>7.7826000000000006E-2</v>
      </c>
      <c r="I392" s="348">
        <v>1.949E-3</v>
      </c>
      <c r="J392" s="348">
        <v>0.28267100000000001</v>
      </c>
      <c r="K392" s="358">
        <v>1.5E-5</v>
      </c>
      <c r="L392" s="361">
        <v>0.28266286859847661</v>
      </c>
      <c r="M392" s="362">
        <v>-3.5717822132319554</v>
      </c>
      <c r="N392" s="362">
        <v>1.0395779597338617</v>
      </c>
      <c r="O392" s="654">
        <v>0.84410830235312206</v>
      </c>
      <c r="P392" s="654">
        <v>1.097131997261531</v>
      </c>
      <c r="Q392" s="157">
        <v>-0.94129518072289153</v>
      </c>
    </row>
    <row r="393" spans="2:17" s="653" customFormat="1">
      <c r="B393" s="650"/>
      <c r="C393" s="650"/>
      <c r="D393" s="650"/>
      <c r="E393" s="653" t="s">
        <v>464</v>
      </c>
      <c r="F393" s="556"/>
      <c r="G393" s="650"/>
      <c r="H393" s="348">
        <v>4.3312999999999997E-2</v>
      </c>
      <c r="I393" s="348">
        <v>9.5200000000000005E-4</v>
      </c>
      <c r="J393" s="348">
        <v>0.28264800000000001</v>
      </c>
      <c r="K393" s="358">
        <v>1.7E-5</v>
      </c>
      <c r="L393" s="361">
        <v>0.28264402817124151</v>
      </c>
      <c r="M393" s="362">
        <v>-4.3851583608001121</v>
      </c>
      <c r="N393" s="362">
        <v>0.37297516404910525</v>
      </c>
      <c r="O393" s="654">
        <v>0.85419283931039958</v>
      </c>
      <c r="P393" s="654">
        <v>1.1356219863511909</v>
      </c>
      <c r="Q393" s="157">
        <v>-0.9713253012048193</v>
      </c>
    </row>
    <row r="394" spans="2:17" s="653" customFormat="1">
      <c r="B394" s="650"/>
      <c r="C394" s="650"/>
      <c r="D394" s="650"/>
      <c r="E394" s="653" t="s">
        <v>465</v>
      </c>
      <c r="F394" s="556"/>
      <c r="G394" s="650"/>
      <c r="H394" s="348">
        <v>7.3109999999999994E-2</v>
      </c>
      <c r="I394" s="348">
        <v>1.7589999999999999E-3</v>
      </c>
      <c r="J394" s="348">
        <v>0.28263700000000003</v>
      </c>
      <c r="K394" s="358">
        <v>2.1999999999999999E-5</v>
      </c>
      <c r="L394" s="361">
        <v>0.28262966129539269</v>
      </c>
      <c r="M394" s="362">
        <v>-4.7741643444187964</v>
      </c>
      <c r="N394" s="362">
        <v>-0.13534662115177731</v>
      </c>
      <c r="O394" s="654">
        <v>0.8886711087786201</v>
      </c>
      <c r="P394" s="654">
        <v>1.164731857017661</v>
      </c>
      <c r="Q394" s="157">
        <v>-0.94701807228915658</v>
      </c>
    </row>
    <row r="395" spans="2:17" s="653" customFormat="1">
      <c r="B395" s="650"/>
      <c r="C395" s="650"/>
      <c r="D395" s="650"/>
      <c r="E395" s="653" t="s">
        <v>466</v>
      </c>
      <c r="F395" s="556"/>
      <c r="G395" s="650"/>
      <c r="H395" s="348">
        <v>6.1679999999999999E-2</v>
      </c>
      <c r="I395" s="348">
        <v>1.369E-3</v>
      </c>
      <c r="J395" s="348">
        <v>0.28271400000000002</v>
      </c>
      <c r="K395" s="358">
        <v>2.0000000000000002E-5</v>
      </c>
      <c r="L395" s="361">
        <v>0.28270828841011519</v>
      </c>
      <c r="M395" s="362">
        <v>-2.0511224590835653</v>
      </c>
      <c r="N395" s="362">
        <v>2.6465995543034637</v>
      </c>
      <c r="O395" s="654">
        <v>0.76971643068310236</v>
      </c>
      <c r="P395" s="654">
        <v>1.004677843421852</v>
      </c>
      <c r="Q395" s="157">
        <v>-0.95876506024096386</v>
      </c>
    </row>
    <row r="396" spans="2:17" s="653" customFormat="1">
      <c r="B396" s="650"/>
      <c r="C396" s="650"/>
      <c r="D396" s="650"/>
      <c r="E396" s="653" t="s">
        <v>468</v>
      </c>
      <c r="F396" s="556"/>
      <c r="G396" s="650"/>
      <c r="H396" s="348">
        <v>5.7923000000000002E-2</v>
      </c>
      <c r="I396" s="348">
        <v>1.294E-3</v>
      </c>
      <c r="J396" s="348">
        <v>0.28271099999999999</v>
      </c>
      <c r="K396" s="358">
        <v>2.0999999999999999E-5</v>
      </c>
      <c r="L396" s="361">
        <v>0.28270560131679257</v>
      </c>
      <c r="M396" s="362">
        <v>-2.1572150000714885</v>
      </c>
      <c r="N396" s="362">
        <v>2.5515261306074954</v>
      </c>
      <c r="O396" s="654">
        <v>0.77244036943760008</v>
      </c>
      <c r="P396" s="654">
        <v>1.0101634883533432</v>
      </c>
      <c r="Q396" s="157">
        <v>-0.9610240963855422</v>
      </c>
    </row>
    <row r="397" spans="2:17" s="653" customFormat="1">
      <c r="B397" s="650"/>
      <c r="C397" s="650"/>
      <c r="D397" s="650"/>
      <c r="E397" s="653" t="s">
        <v>470</v>
      </c>
      <c r="F397" s="556"/>
      <c r="G397" s="650"/>
      <c r="H397" s="348">
        <v>4.3631000000000003E-2</v>
      </c>
      <c r="I397" s="348">
        <v>1.021E-3</v>
      </c>
      <c r="J397" s="348">
        <v>0.282694</v>
      </c>
      <c r="K397" s="358">
        <v>1.5999999999999999E-5</v>
      </c>
      <c r="L397" s="361">
        <v>0.28268974029709831</v>
      </c>
      <c r="M397" s="362">
        <v>-2.758406065664909</v>
      </c>
      <c r="N397" s="362">
        <v>1.9903392775355577</v>
      </c>
      <c r="O397" s="654">
        <v>0.79084731625136939</v>
      </c>
      <c r="P397" s="654">
        <v>1.0425198777667928</v>
      </c>
      <c r="Q397" s="157">
        <v>-0.96924698795180719</v>
      </c>
    </row>
    <row r="398" spans="2:17" s="653" customFormat="1">
      <c r="B398" s="650"/>
      <c r="C398" s="650"/>
      <c r="D398" s="650"/>
      <c r="E398" s="653" t="s">
        <v>471</v>
      </c>
      <c r="F398" s="556"/>
      <c r="G398" s="650"/>
      <c r="H398" s="348">
        <v>4.4833999999999999E-2</v>
      </c>
      <c r="I398" s="348">
        <v>1.065E-3</v>
      </c>
      <c r="J398" s="348">
        <v>0.28265800000000002</v>
      </c>
      <c r="K398" s="358">
        <v>1.5E-5</v>
      </c>
      <c r="L398" s="361">
        <v>0.28265355672518089</v>
      </c>
      <c r="M398" s="362">
        <v>-4.0315165575088852</v>
      </c>
      <c r="N398" s="362">
        <v>0.71010980625008102</v>
      </c>
      <c r="O398" s="654">
        <v>0.84263711938650587</v>
      </c>
      <c r="P398" s="654">
        <v>1.116210496227614</v>
      </c>
      <c r="Q398" s="157">
        <v>-0.96792168674698797</v>
      </c>
    </row>
    <row r="399" spans="2:17" s="653" customFormat="1">
      <c r="B399" s="650"/>
      <c r="C399" s="650"/>
      <c r="D399" s="650"/>
      <c r="E399" s="653" t="s">
        <v>472</v>
      </c>
      <c r="F399" s="556"/>
      <c r="G399" s="650"/>
      <c r="H399" s="348">
        <v>5.4717000000000002E-2</v>
      </c>
      <c r="I399" s="348">
        <v>1.384E-3</v>
      </c>
      <c r="J399" s="348">
        <v>0.28268199999999999</v>
      </c>
      <c r="K399" s="358">
        <v>1.7E-5</v>
      </c>
      <c r="L399" s="361">
        <v>0.28267622582877966</v>
      </c>
      <c r="M399" s="362">
        <v>-3.1827762296132711</v>
      </c>
      <c r="N399" s="362">
        <v>1.5121769592929546</v>
      </c>
      <c r="O399" s="654">
        <v>0.81564950786603685</v>
      </c>
      <c r="P399" s="654">
        <v>1.0700082696204334</v>
      </c>
      <c r="Q399" s="157">
        <v>-0.95831325301204817</v>
      </c>
    </row>
    <row r="400" spans="2:17" s="653" customFormat="1">
      <c r="B400" s="650"/>
      <c r="C400" s="650"/>
      <c r="D400" s="650"/>
      <c r="E400" s="653" t="s">
        <v>473</v>
      </c>
      <c r="F400" s="556"/>
      <c r="G400" s="650"/>
      <c r="H400" s="348">
        <v>5.8418999999999999E-2</v>
      </c>
      <c r="I400" s="348">
        <v>1.3960000000000001E-3</v>
      </c>
      <c r="J400" s="348">
        <v>0.28269899999999998</v>
      </c>
      <c r="K400" s="358">
        <v>1.7E-5</v>
      </c>
      <c r="L400" s="361">
        <v>0.28269317576371128</v>
      </c>
      <c r="M400" s="362">
        <v>-2.5815851640209608</v>
      </c>
      <c r="N400" s="362">
        <v>2.1118912795214939</v>
      </c>
      <c r="O400" s="654">
        <v>0.79167167803447158</v>
      </c>
      <c r="P400" s="654">
        <v>1.0354759372195981</v>
      </c>
      <c r="Q400" s="157">
        <v>-0.95795180722891571</v>
      </c>
    </row>
    <row r="401" spans="1:20" s="653" customFormat="1">
      <c r="B401" s="650"/>
      <c r="C401" s="650"/>
      <c r="D401" s="650"/>
      <c r="E401" s="653" t="s">
        <v>474</v>
      </c>
      <c r="F401" s="556"/>
      <c r="G401" s="650"/>
      <c r="H401" s="348">
        <v>6.2845999999999999E-2</v>
      </c>
      <c r="I401" s="348">
        <v>1.4170000000000001E-3</v>
      </c>
      <c r="J401" s="348">
        <v>0.282746</v>
      </c>
      <c r="K401" s="358">
        <v>1.9000000000000001E-5</v>
      </c>
      <c r="L401" s="361">
        <v>0.28274008814984164</v>
      </c>
      <c r="M401" s="362">
        <v>-0.91946868855607988</v>
      </c>
      <c r="N401" s="362">
        <v>3.7717224158595464</v>
      </c>
      <c r="O401" s="654">
        <v>0.72500581713944756</v>
      </c>
      <c r="P401" s="654">
        <v>0.93982166545437029</v>
      </c>
      <c r="Q401" s="157">
        <v>-0.95731927710843379</v>
      </c>
    </row>
    <row r="402" spans="1:20" s="653" customFormat="1">
      <c r="B402" s="650"/>
      <c r="C402" s="650"/>
      <c r="D402" s="650"/>
      <c r="E402" s="653" t="s">
        <v>477</v>
      </c>
      <c r="F402" s="556"/>
      <c r="G402" s="650"/>
      <c r="H402" s="348">
        <v>6.0878000000000002E-2</v>
      </c>
      <c r="I402" s="348">
        <v>1.3129999999999999E-3</v>
      </c>
      <c r="J402" s="348">
        <v>0.282721</v>
      </c>
      <c r="K402" s="358">
        <v>1.5999999999999999E-5</v>
      </c>
      <c r="L402" s="361">
        <v>0.28271552204710093</v>
      </c>
      <c r="M402" s="362">
        <v>-1.8035731967813717</v>
      </c>
      <c r="N402" s="362">
        <v>2.9025365655765967</v>
      </c>
      <c r="O402" s="654">
        <v>0.75859603122275854</v>
      </c>
      <c r="P402" s="654">
        <v>0.9899362938207894</v>
      </c>
      <c r="Q402" s="157">
        <v>-0.96045180722891565</v>
      </c>
    </row>
    <row r="403" spans="1:20" s="653" customFormat="1">
      <c r="B403" s="650"/>
      <c r="C403" s="660"/>
      <c r="D403" s="656"/>
      <c r="E403" s="655" t="s">
        <v>478</v>
      </c>
      <c r="F403" s="557"/>
      <c r="G403" s="656"/>
      <c r="H403" s="349">
        <v>4.2040000000000001E-2</v>
      </c>
      <c r="I403" s="349">
        <v>8.5499999999999997E-4</v>
      </c>
      <c r="J403" s="349">
        <v>0.282721</v>
      </c>
      <c r="K403" s="359">
        <v>1.9000000000000001E-5</v>
      </c>
      <c r="L403" s="365">
        <v>0.28271743286387763</v>
      </c>
      <c r="M403" s="366">
        <v>-1.8035731967813717</v>
      </c>
      <c r="N403" s="362">
        <v>2.9701441516194471</v>
      </c>
      <c r="O403" s="654">
        <v>0.74940658445366204</v>
      </c>
      <c r="P403" s="654">
        <v>0.9860863016723066</v>
      </c>
      <c r="Q403" s="158">
        <v>-0.9742469879518072</v>
      </c>
      <c r="R403" s="655"/>
    </row>
    <row r="404" spans="1:20">
      <c r="B404" s="621"/>
      <c r="C404" s="621"/>
      <c r="D404" s="621"/>
      <c r="E404" s="625"/>
      <c r="F404" s="95"/>
      <c r="G404" s="625"/>
      <c r="H404" s="103"/>
      <c r="I404" s="103"/>
      <c r="J404" s="103"/>
      <c r="K404" s="95"/>
      <c r="L404" s="104"/>
      <c r="M404" s="105"/>
      <c r="N404" s="447">
        <f>AVERAGE(N389:N403)</f>
        <v>2.0444711224455827</v>
      </c>
      <c r="O404" s="635"/>
      <c r="P404" s="635">
        <f>AVERAGE(P389:P403)</f>
        <v>1.0393290394176371</v>
      </c>
      <c r="Q404" s="107"/>
      <c r="R404" s="625"/>
    </row>
    <row r="405" spans="1:20" ht="28">
      <c r="A405" s="627"/>
      <c r="B405" s="618" t="s">
        <v>3233</v>
      </c>
      <c r="C405" s="621"/>
      <c r="D405" s="661" t="s">
        <v>3234</v>
      </c>
      <c r="E405" s="507" t="s">
        <v>520</v>
      </c>
      <c r="F405" s="643" t="s">
        <v>3235</v>
      </c>
      <c r="G405" s="618">
        <v>234</v>
      </c>
      <c r="H405" s="508">
        <v>2.2089870000000001E-2</v>
      </c>
      <c r="I405" s="508">
        <v>6.4086790000000002E-4</v>
      </c>
      <c r="J405" s="508">
        <v>0.28255209999999997</v>
      </c>
      <c r="K405" s="508">
        <v>1.4600000000000001E-5</v>
      </c>
      <c r="L405" s="98">
        <v>0.28254929406434093</v>
      </c>
      <c r="M405" s="99">
        <v>-7.7765832543552627</v>
      </c>
      <c r="N405" s="105">
        <v>-2.7366544929885439</v>
      </c>
      <c r="O405" s="630">
        <v>0.98094334884496404</v>
      </c>
      <c r="P405" s="630">
        <v>1.3229549258785089</v>
      </c>
      <c r="Q405" s="101">
        <v>-0.98069675000000001</v>
      </c>
      <c r="R405" s="620" t="s">
        <v>3213</v>
      </c>
      <c r="T405" s="630"/>
    </row>
    <row r="406" spans="1:20">
      <c r="B406" s="621"/>
      <c r="C406" s="621"/>
      <c r="D406" s="621"/>
      <c r="E406" s="510" t="s">
        <v>481</v>
      </c>
      <c r="F406" s="621"/>
      <c r="G406" s="621"/>
      <c r="H406" s="509">
        <v>1.6028130000000002E-2</v>
      </c>
      <c r="I406" s="509">
        <v>4.5230770000000001E-4</v>
      </c>
      <c r="J406" s="509">
        <v>0.28257409999999999</v>
      </c>
      <c r="K406" s="509">
        <v>1.4800000000000001E-5</v>
      </c>
      <c r="L406" s="104">
        <v>0.28257211964444734</v>
      </c>
      <c r="M406" s="105">
        <v>-6.9985712871156736</v>
      </c>
      <c r="N406" s="105">
        <v>-1.9290313980757645</v>
      </c>
      <c r="O406" s="630">
        <v>0.94561308049156634</v>
      </c>
      <c r="P406" s="630">
        <v>1.2766283480752545</v>
      </c>
      <c r="Q406" s="107">
        <v>-0.98637627409638551</v>
      </c>
      <c r="T406" s="634"/>
    </row>
    <row r="407" spans="1:20">
      <c r="B407" s="621"/>
      <c r="C407" s="621"/>
      <c r="D407" s="621"/>
      <c r="E407" s="510" t="s">
        <v>482</v>
      </c>
      <c r="F407" s="621"/>
      <c r="G407" s="621"/>
      <c r="H407" s="509">
        <v>1.9136070000000002E-2</v>
      </c>
      <c r="I407" s="509">
        <v>5.5721799999999995E-4</v>
      </c>
      <c r="J407" s="509">
        <v>0.2825607</v>
      </c>
      <c r="K407" s="509">
        <v>1.5099999999999999E-5</v>
      </c>
      <c r="L407" s="104">
        <v>0.28255826031179582</v>
      </c>
      <c r="M407" s="105">
        <v>-7.4724513035240303</v>
      </c>
      <c r="N407" s="105">
        <v>-2.4194074181926872</v>
      </c>
      <c r="O407" s="630">
        <v>0.96684153340418477</v>
      </c>
      <c r="P407" s="630">
        <v>1.3047630266085053</v>
      </c>
      <c r="Q407" s="107">
        <v>-0.98321632530120484</v>
      </c>
      <c r="T407" s="630"/>
    </row>
    <row r="408" spans="1:20">
      <c r="B408" s="621"/>
      <c r="C408" s="621"/>
      <c r="D408" s="621"/>
      <c r="E408" s="510" t="s">
        <v>483</v>
      </c>
      <c r="F408" s="621"/>
      <c r="G408" s="621"/>
      <c r="H408" s="509">
        <v>1.7215029999999999E-2</v>
      </c>
      <c r="I408" s="509">
        <v>5.0967419999999996E-4</v>
      </c>
      <c r="J408" s="509">
        <v>0.28254319999999999</v>
      </c>
      <c r="K408" s="509">
        <v>1.63E-5</v>
      </c>
      <c r="L408" s="104">
        <v>0.28254096847457599</v>
      </c>
      <c r="M408" s="105">
        <v>-8.0913244592828448</v>
      </c>
      <c r="N408" s="105">
        <v>-3.0312335810811497</v>
      </c>
      <c r="O408" s="630">
        <v>0.98992977986914277</v>
      </c>
      <c r="P408" s="630">
        <v>1.3398851598905057</v>
      </c>
      <c r="Q408" s="107">
        <v>-0.98464836746987949</v>
      </c>
      <c r="T408" s="630"/>
    </row>
    <row r="409" spans="1:20">
      <c r="B409" s="621"/>
      <c r="C409" s="621"/>
      <c r="D409" s="621"/>
      <c r="E409" s="510" t="s">
        <v>484</v>
      </c>
      <c r="F409" s="621"/>
      <c r="G409" s="621"/>
      <c r="H409" s="509">
        <v>2.2077550000000001E-2</v>
      </c>
      <c r="I409" s="509">
        <v>6.3967240000000001E-4</v>
      </c>
      <c r="J409" s="509">
        <v>0.28251569999999998</v>
      </c>
      <c r="K409" s="509">
        <v>1.4800000000000001E-5</v>
      </c>
      <c r="L409" s="104">
        <v>0.28251289929864282</v>
      </c>
      <c r="M409" s="105">
        <v>-9.0638394183317761</v>
      </c>
      <c r="N409" s="105">
        <v>-4.0243875177237154</v>
      </c>
      <c r="O409" s="630">
        <v>1.0315839106836273</v>
      </c>
      <c r="P409" s="630">
        <v>1.3968196816950929</v>
      </c>
      <c r="Q409" s="107">
        <v>-0.98073275903614454</v>
      </c>
      <c r="T409" s="630"/>
    </row>
    <row r="410" spans="1:20">
      <c r="B410" s="621"/>
      <c r="C410" s="621"/>
      <c r="D410" s="621"/>
      <c r="E410" s="513" t="s">
        <v>485</v>
      </c>
      <c r="F410" s="621"/>
      <c r="G410" s="621"/>
      <c r="H410" s="514">
        <v>1.826359E-2</v>
      </c>
      <c r="I410" s="514">
        <v>5.1044890000000002E-4</v>
      </c>
      <c r="J410" s="514">
        <v>0.28256829999999999</v>
      </c>
      <c r="K410" s="514">
        <v>1.5E-5</v>
      </c>
      <c r="L410" s="104">
        <v>0.28256606508267829</v>
      </c>
      <c r="M410" s="105">
        <v>-7.203683533023586</v>
      </c>
      <c r="N410" s="105">
        <v>-2.1432561359124858</v>
      </c>
      <c r="O410" s="630">
        <v>0.95510612288116969</v>
      </c>
      <c r="P410" s="630">
        <v>1.2889184282405004</v>
      </c>
      <c r="Q410" s="107">
        <v>-0.98462503313253014</v>
      </c>
      <c r="T410" s="630"/>
    </row>
    <row r="411" spans="1:20">
      <c r="B411" s="621"/>
      <c r="C411" s="621"/>
      <c r="D411" s="621"/>
      <c r="E411" s="510" t="s">
        <v>486</v>
      </c>
      <c r="F411" s="621"/>
      <c r="G411" s="621"/>
      <c r="H411" s="509">
        <v>2.3142240000000001E-2</v>
      </c>
      <c r="I411" s="509">
        <v>6.6211619999999999E-4</v>
      </c>
      <c r="J411" s="509">
        <v>0.28257739999999998</v>
      </c>
      <c r="K411" s="509">
        <v>1.6099999999999998E-5</v>
      </c>
      <c r="L411" s="104">
        <v>0.28257450103212217</v>
      </c>
      <c r="M411" s="105">
        <v>-6.8818694920302903</v>
      </c>
      <c r="N411" s="105">
        <v>-1.8447722609515882</v>
      </c>
      <c r="O411" s="634">
        <v>0.94622242744543139</v>
      </c>
      <c r="P411" s="634">
        <v>1.271751629601916</v>
      </c>
      <c r="Q411" s="107">
        <v>-0.98005674096385542</v>
      </c>
      <c r="T411" s="630"/>
    </row>
    <row r="412" spans="1:20">
      <c r="B412" s="621"/>
      <c r="C412" s="621"/>
      <c r="D412" s="621"/>
      <c r="E412" s="513" t="s">
        <v>487</v>
      </c>
      <c r="F412" s="621"/>
      <c r="G412" s="621"/>
      <c r="H412" s="514">
        <v>1.8047069999999998E-2</v>
      </c>
      <c r="I412" s="514">
        <v>5.4218759999999995E-4</v>
      </c>
      <c r="J412" s="514">
        <v>0.28253810000000001</v>
      </c>
      <c r="K412" s="514">
        <v>1.36E-5</v>
      </c>
      <c r="L412" s="104">
        <v>0.28253572611995276</v>
      </c>
      <c r="M412" s="105">
        <v>-8.2716817789596497</v>
      </c>
      <c r="N412" s="105">
        <v>-3.2167205060895654</v>
      </c>
      <c r="O412" s="630">
        <v>0.99785499773012643</v>
      </c>
      <c r="P412" s="630">
        <v>1.3505204326204461</v>
      </c>
      <c r="Q412" s="107">
        <v>-0.98366904819277112</v>
      </c>
      <c r="T412" s="630"/>
    </row>
    <row r="413" spans="1:20">
      <c r="B413" s="621"/>
      <c r="C413" s="621"/>
      <c r="D413" s="621"/>
      <c r="E413" s="510" t="s">
        <v>488</v>
      </c>
      <c r="F413" s="621"/>
      <c r="G413" s="621"/>
      <c r="H413" s="509">
        <v>2.3046609999999999E-2</v>
      </c>
      <c r="I413" s="509">
        <v>6.5384999999999998E-4</v>
      </c>
      <c r="J413" s="509">
        <v>0.28256500000000001</v>
      </c>
      <c r="K413" s="509">
        <v>1.56E-5</v>
      </c>
      <c r="L413" s="104">
        <v>0.28256213722433177</v>
      </c>
      <c r="M413" s="105">
        <v>-7.3203853281089692</v>
      </c>
      <c r="N413" s="105">
        <v>-2.2822330687832793</v>
      </c>
      <c r="O413" s="630">
        <v>0.96330181725117003</v>
      </c>
      <c r="P413" s="630">
        <v>1.2968701076924809</v>
      </c>
      <c r="Q413" s="107">
        <v>-0.98030572289156626</v>
      </c>
      <c r="T413" s="630"/>
    </row>
    <row r="414" spans="1:20">
      <c r="B414" s="621"/>
      <c r="C414" s="621"/>
      <c r="D414" s="621"/>
      <c r="E414" s="510" t="s">
        <v>489</v>
      </c>
      <c r="F414" s="621"/>
      <c r="G414" s="621"/>
      <c r="H414" s="509">
        <v>1.5551290000000001E-2</v>
      </c>
      <c r="I414" s="509">
        <v>4.5237560000000002E-4</v>
      </c>
      <c r="J414" s="509">
        <v>0.28252119999999997</v>
      </c>
      <c r="K414" s="509">
        <v>1.6799999999999998E-5</v>
      </c>
      <c r="L414" s="104">
        <v>0.28251921934715823</v>
      </c>
      <c r="M414" s="105">
        <v>-8.8693364265224339</v>
      </c>
      <c r="N414" s="105">
        <v>-3.8007692298980267</v>
      </c>
      <c r="O414" s="630">
        <v>1.0189245874469217</v>
      </c>
      <c r="P414" s="630">
        <v>1.3840395145467466</v>
      </c>
      <c r="Q414" s="107">
        <v>-0.98637422891566262</v>
      </c>
      <c r="T414" s="630"/>
    </row>
    <row r="415" spans="1:20">
      <c r="B415" s="621"/>
      <c r="C415" s="621"/>
      <c r="D415" s="621"/>
      <c r="E415" s="510" t="s">
        <v>490</v>
      </c>
      <c r="F415" s="621"/>
      <c r="G415" s="621"/>
      <c r="H415" s="509">
        <v>1.7741349999999999E-2</v>
      </c>
      <c r="I415" s="509">
        <v>5.1858299999999998E-4</v>
      </c>
      <c r="J415" s="509">
        <v>0.28251559999999998</v>
      </c>
      <c r="K415" s="509">
        <v>1.6200000000000001E-5</v>
      </c>
      <c r="L415" s="104">
        <v>0.282513329468847</v>
      </c>
      <c r="M415" s="105">
        <v>-9.0673758363646328</v>
      </c>
      <c r="N415" s="105">
        <v>-4.0091670768838128</v>
      </c>
      <c r="O415" s="630">
        <v>1.028456569762878</v>
      </c>
      <c r="P415" s="630">
        <v>1.3959745408330955</v>
      </c>
      <c r="Q415" s="107">
        <v>-0.98438003012048192</v>
      </c>
      <c r="T415" s="630"/>
    </row>
    <row r="416" spans="1:20">
      <c r="B416" s="621"/>
      <c r="C416" s="621"/>
      <c r="D416" s="621"/>
      <c r="E416" s="510" t="s">
        <v>491</v>
      </c>
      <c r="F416" s="621"/>
      <c r="G416" s="621"/>
      <c r="H416" s="509">
        <v>1.6472810000000001E-2</v>
      </c>
      <c r="I416" s="509">
        <v>4.8333799999999999E-4</v>
      </c>
      <c r="J416" s="509">
        <v>0.28254780000000002</v>
      </c>
      <c r="K416" s="509">
        <v>1.49E-5</v>
      </c>
      <c r="L416" s="104">
        <v>0.28254568378333572</v>
      </c>
      <c r="M416" s="105">
        <v>-7.9286492297681033</v>
      </c>
      <c r="N416" s="105">
        <v>-2.864394787226443</v>
      </c>
      <c r="O416" s="630">
        <v>0.98286898139164125</v>
      </c>
      <c r="P416" s="630">
        <v>1.3303170675564151</v>
      </c>
      <c r="Q416" s="107">
        <v>-0.98544162650602407</v>
      </c>
      <c r="T416" s="630"/>
    </row>
    <row r="417" spans="2:20">
      <c r="B417" s="621"/>
      <c r="C417" s="621"/>
      <c r="D417" s="621"/>
      <c r="E417" s="510" t="s">
        <v>492</v>
      </c>
      <c r="F417" s="621"/>
      <c r="G417" s="621"/>
      <c r="H417" s="509">
        <v>2.3315700000000002E-2</v>
      </c>
      <c r="I417" s="509">
        <v>6.3032180000000004E-4</v>
      </c>
      <c r="J417" s="509">
        <v>0.28252329999999998</v>
      </c>
      <c r="K417" s="509">
        <v>1.43E-5</v>
      </c>
      <c r="L417" s="104">
        <v>0.28252054023872109</v>
      </c>
      <c r="M417" s="105">
        <v>-8.7950716478313318</v>
      </c>
      <c r="N417" s="105">
        <v>-3.754032957388187</v>
      </c>
      <c r="O417" s="630">
        <v>1.020757763400612</v>
      </c>
      <c r="P417" s="630">
        <v>1.3813199824321565</v>
      </c>
      <c r="Q417" s="107">
        <v>-0.9810144036144578</v>
      </c>
      <c r="T417" s="630"/>
    </row>
    <row r="418" spans="2:20">
      <c r="B418" s="621"/>
      <c r="C418" s="621"/>
      <c r="D418" s="621"/>
      <c r="E418" s="510" t="s">
        <v>493</v>
      </c>
      <c r="F418" s="621"/>
      <c r="G418" s="621"/>
      <c r="H418" s="509">
        <v>1.7783139999999999E-2</v>
      </c>
      <c r="I418" s="509">
        <v>5.0567060000000004E-4</v>
      </c>
      <c r="J418" s="509">
        <v>0.28253349999999999</v>
      </c>
      <c r="K418" s="509">
        <v>1.5E-5</v>
      </c>
      <c r="L418" s="104">
        <v>0.2825312860036861</v>
      </c>
      <c r="M418" s="105">
        <v>-8.4343570084743913</v>
      </c>
      <c r="N418" s="105">
        <v>-3.3738223376456045</v>
      </c>
      <c r="O418" s="630">
        <v>1.003283914595039</v>
      </c>
      <c r="P418" s="630">
        <v>1.3595404657060182</v>
      </c>
      <c r="Q418" s="107">
        <v>-0.98476895783132534</v>
      </c>
      <c r="T418" s="630"/>
    </row>
    <row r="419" spans="2:20">
      <c r="B419" s="621"/>
      <c r="C419" s="621"/>
      <c r="D419" s="621"/>
      <c r="E419" s="510" t="s">
        <v>494</v>
      </c>
      <c r="F419" s="621"/>
      <c r="G419" s="621"/>
      <c r="H419" s="509">
        <v>1.846981E-2</v>
      </c>
      <c r="I419" s="509">
        <v>5.3964560000000004E-4</v>
      </c>
      <c r="J419" s="509">
        <v>0.28258739999999999</v>
      </c>
      <c r="K419" s="509">
        <v>1.56E-5</v>
      </c>
      <c r="L419" s="104">
        <v>0.28258503724968548</v>
      </c>
      <c r="M419" s="105">
        <v>-6.5282276887401736</v>
      </c>
      <c r="N419" s="105">
        <v>-1.4719759246706321</v>
      </c>
      <c r="O419" s="630">
        <v>0.92928630250612843</v>
      </c>
      <c r="P419" s="630">
        <v>1.250362386963229</v>
      </c>
      <c r="Q419" s="107">
        <v>-0.98374561445783137</v>
      </c>
      <c r="T419" s="630"/>
    </row>
    <row r="420" spans="2:20">
      <c r="B420" s="621"/>
      <c r="C420" s="621"/>
      <c r="D420" s="621"/>
      <c r="E420" s="510" t="s">
        <v>495</v>
      </c>
      <c r="F420" s="621"/>
      <c r="G420" s="621"/>
      <c r="H420" s="509">
        <v>1.8537660000000001E-2</v>
      </c>
      <c r="I420" s="509">
        <v>5.4614210000000004E-4</v>
      </c>
      <c r="J420" s="509">
        <v>0.28254089999999998</v>
      </c>
      <c r="K420" s="509">
        <v>1.52E-5</v>
      </c>
      <c r="L420" s="104">
        <v>0.28253850880581893</v>
      </c>
      <c r="M420" s="105">
        <v>-8.1726620740396605</v>
      </c>
      <c r="N420" s="105">
        <v>-3.1182624883330234</v>
      </c>
      <c r="O420" s="630">
        <v>0.99406936861934636</v>
      </c>
      <c r="P420" s="630">
        <v>1.3448709603806741</v>
      </c>
      <c r="Q420" s="107">
        <v>-0.98354993674698799</v>
      </c>
      <c r="T420" s="630"/>
    </row>
    <row r="421" spans="2:20">
      <c r="B421" s="621"/>
      <c r="C421" s="621"/>
      <c r="D421" s="621"/>
      <c r="E421" s="510" t="s">
        <v>496</v>
      </c>
      <c r="F421" s="621"/>
      <c r="G421" s="621"/>
      <c r="H421" s="509">
        <v>1.7576439999999999E-2</v>
      </c>
      <c r="I421" s="509">
        <v>5.0333870000000001E-4</v>
      </c>
      <c r="J421" s="509">
        <v>0.28254319999999999</v>
      </c>
      <c r="K421" s="509">
        <v>1.3699999999999999E-5</v>
      </c>
      <c r="L421" s="104">
        <v>0.28254099621353024</v>
      </c>
      <c r="M421" s="105">
        <v>-8.0913244592828448</v>
      </c>
      <c r="N421" s="105">
        <v>-3.0302521111702507</v>
      </c>
      <c r="O421" s="630">
        <v>0.9897658047831781</v>
      </c>
      <c r="P421" s="630">
        <v>1.3398301438606186</v>
      </c>
      <c r="Q421" s="107">
        <v>-0.9848391957831325</v>
      </c>
      <c r="T421" s="630"/>
    </row>
    <row r="422" spans="2:20">
      <c r="B422" s="621"/>
      <c r="C422" s="621"/>
      <c r="D422" s="621"/>
      <c r="E422" s="510" t="s">
        <v>497</v>
      </c>
      <c r="F422" s="621"/>
      <c r="G422" s="621"/>
      <c r="H422" s="509">
        <v>2.5234320000000001E-2</v>
      </c>
      <c r="I422" s="509">
        <v>7.3850100000000002E-4</v>
      </c>
      <c r="J422" s="509">
        <v>0.28256779999999998</v>
      </c>
      <c r="K422" s="509">
        <v>1.3200000000000001E-5</v>
      </c>
      <c r="L422" s="104">
        <v>0.28256456659372364</v>
      </c>
      <c r="M422" s="105">
        <v>-7.22136562318898</v>
      </c>
      <c r="N422" s="105">
        <v>-2.1962762248473044</v>
      </c>
      <c r="O422" s="630">
        <v>0.96153647000740727</v>
      </c>
      <c r="P422" s="630">
        <v>1.2919194609130309</v>
      </c>
      <c r="Q422" s="107">
        <v>-0.97775599397590363</v>
      </c>
      <c r="T422" s="630"/>
    </row>
    <row r="423" spans="2:20">
      <c r="B423" s="621"/>
      <c r="C423" s="621"/>
      <c r="D423" s="621"/>
      <c r="E423" s="510" t="s">
        <v>498</v>
      </c>
      <c r="F423" s="621"/>
      <c r="G423" s="621"/>
      <c r="H423" s="509">
        <v>1.7111000000000001E-2</v>
      </c>
      <c r="I423" s="509">
        <v>4.7843110000000001E-4</v>
      </c>
      <c r="J423" s="509">
        <v>0.28253020000000001</v>
      </c>
      <c r="K423" s="509">
        <v>1.47E-5</v>
      </c>
      <c r="L423" s="104">
        <v>0.28252810526739769</v>
      </c>
      <c r="M423" s="105">
        <v>-8.5510588035597745</v>
      </c>
      <c r="N423" s="105">
        <v>-3.4863643222682317</v>
      </c>
      <c r="O423" s="630">
        <v>1.0071443631139765</v>
      </c>
      <c r="P423" s="630">
        <v>1.366001823763447</v>
      </c>
      <c r="Q423" s="107">
        <v>-0.98558942469879518</v>
      </c>
      <c r="T423" s="630"/>
    </row>
    <row r="424" spans="2:20">
      <c r="B424" s="621"/>
      <c r="C424" s="621"/>
      <c r="D424" s="621"/>
      <c r="E424" s="511" t="s">
        <v>499</v>
      </c>
      <c r="F424" s="622"/>
      <c r="G424" s="622"/>
      <c r="H424" s="514">
        <v>1.9858799999999999E-2</v>
      </c>
      <c r="I424" s="514">
        <v>5.6549110000000003E-4</v>
      </c>
      <c r="J424" s="514">
        <v>0.28254020000000002</v>
      </c>
      <c r="K424" s="514">
        <v>1.43E-5</v>
      </c>
      <c r="L424" s="104">
        <v>0.28253772408937572</v>
      </c>
      <c r="M424" s="105">
        <v>-8.1974170002685476</v>
      </c>
      <c r="N424" s="105">
        <v>-3.1460276149819499</v>
      </c>
      <c r="O424" s="630">
        <v>0.9955457975686991</v>
      </c>
      <c r="P424" s="630">
        <v>1.3464598940490557</v>
      </c>
      <c r="Q424" s="107">
        <v>-0.98296713554216864</v>
      </c>
      <c r="T424" s="630"/>
    </row>
    <row r="425" spans="2:20">
      <c r="B425" s="621"/>
      <c r="C425" s="621"/>
      <c r="D425" s="621"/>
      <c r="E425" s="516"/>
      <c r="F425" s="624"/>
      <c r="G425" s="624"/>
      <c r="H425" s="515"/>
      <c r="I425" s="515"/>
      <c r="J425" s="515"/>
      <c r="K425" s="515"/>
      <c r="L425" s="280"/>
      <c r="M425" s="447"/>
      <c r="N425" s="447">
        <f>AVERAGE(N405:N424)</f>
        <v>-2.8939520727556123</v>
      </c>
      <c r="O425" s="635"/>
      <c r="P425" s="635">
        <f>AVERAGE(P405:P424)</f>
        <v>1.3319873990653848</v>
      </c>
      <c r="Q425" s="448"/>
    </row>
    <row r="426" spans="2:20" ht="28">
      <c r="B426" s="621"/>
      <c r="C426" s="621"/>
      <c r="D426" s="621"/>
      <c r="E426" s="510" t="s">
        <v>500</v>
      </c>
      <c r="F426" s="643" t="s">
        <v>3235</v>
      </c>
      <c r="G426" s="618">
        <v>234</v>
      </c>
      <c r="H426" s="509">
        <v>2.3272210000000002E-2</v>
      </c>
      <c r="I426" s="509">
        <v>6.3951489999999997E-4</v>
      </c>
      <c r="J426" s="509">
        <v>0.28252359999999999</v>
      </c>
      <c r="K426" s="509">
        <v>1.7900000000000001E-5</v>
      </c>
      <c r="L426" s="104">
        <v>0.28252079998823093</v>
      </c>
      <c r="M426" s="105">
        <v>-8.7844623937316513</v>
      </c>
      <c r="N426" s="105">
        <v>-3.7448424044184137</v>
      </c>
      <c r="O426" s="630">
        <v>1.0205864158790805</v>
      </c>
      <c r="P426" s="630">
        <v>1.380790912612526</v>
      </c>
      <c r="Q426" s="107">
        <v>-0.98073750301204821</v>
      </c>
      <c r="S426" s="630"/>
    </row>
    <row r="427" spans="2:20">
      <c r="B427" s="621"/>
      <c r="C427" s="621"/>
      <c r="D427" s="621"/>
      <c r="E427" s="510" t="s">
        <v>501</v>
      </c>
      <c r="F427" s="621"/>
      <c r="G427" s="621"/>
      <c r="H427" s="509">
        <v>2.631404E-2</v>
      </c>
      <c r="I427" s="509">
        <v>7.2180409999999997E-4</v>
      </c>
      <c r="J427" s="509">
        <v>0.2825936</v>
      </c>
      <c r="K427" s="509">
        <v>1.7900000000000001E-5</v>
      </c>
      <c r="L427" s="104">
        <v>0.28259043969837927</v>
      </c>
      <c r="M427" s="105">
        <v>-6.3089697706997239</v>
      </c>
      <c r="N427" s="105">
        <v>-1.2808244922046796</v>
      </c>
      <c r="O427" s="630">
        <v>0.92507801951042146</v>
      </c>
      <c r="P427" s="630">
        <v>1.2393503089304125</v>
      </c>
      <c r="Q427" s="107">
        <v>-0.97825891265060239</v>
      </c>
      <c r="S427" s="630"/>
    </row>
    <row r="428" spans="2:20">
      <c r="B428" s="621"/>
      <c r="C428" s="621"/>
      <c r="D428" s="621"/>
      <c r="E428" s="510" t="s">
        <v>502</v>
      </c>
      <c r="F428" s="621"/>
      <c r="G428" s="621"/>
      <c r="H428" s="509">
        <v>2.779411E-2</v>
      </c>
      <c r="I428" s="509">
        <v>7.4973659999999997E-4</v>
      </c>
      <c r="J428" s="509">
        <v>0.28250360000000002</v>
      </c>
      <c r="K428" s="509">
        <v>1.5E-5</v>
      </c>
      <c r="L428" s="104">
        <v>0.28250031740048015</v>
      </c>
      <c r="M428" s="105">
        <v>-9.4917460003107745</v>
      </c>
      <c r="N428" s="105">
        <v>-4.4695648795534115</v>
      </c>
      <c r="O428" s="630">
        <v>1.0514523275899772</v>
      </c>
      <c r="P428" s="630">
        <v>1.4223125656643139</v>
      </c>
      <c r="Q428" s="107">
        <v>-0.9774175722891566</v>
      </c>
      <c r="S428" s="630"/>
    </row>
    <row r="429" spans="2:20">
      <c r="B429" s="621"/>
      <c r="C429" s="621"/>
      <c r="D429" s="621"/>
      <c r="E429" s="510" t="s">
        <v>503</v>
      </c>
      <c r="F429" s="621"/>
      <c r="G429" s="621"/>
      <c r="H429" s="509">
        <v>1.745973E-2</v>
      </c>
      <c r="I429" s="509">
        <v>5.032557E-4</v>
      </c>
      <c r="J429" s="509">
        <v>0.28258329999999998</v>
      </c>
      <c r="K429" s="509">
        <v>1.3499999999999999E-5</v>
      </c>
      <c r="L429" s="104">
        <v>0.2825810965769322</v>
      </c>
      <c r="M429" s="105">
        <v>-6.6732208280895211</v>
      </c>
      <c r="N429" s="105">
        <v>-1.6114062616079394</v>
      </c>
      <c r="O429" s="630">
        <v>0.93409656465784197</v>
      </c>
      <c r="P429" s="630">
        <v>1.2583776253338479</v>
      </c>
      <c r="Q429" s="107">
        <v>-0.98484169578313252</v>
      </c>
      <c r="S429" s="630"/>
    </row>
    <row r="430" spans="2:20">
      <c r="B430" s="621"/>
      <c r="C430" s="621"/>
      <c r="D430" s="621"/>
      <c r="E430" s="510" t="s">
        <v>504</v>
      </c>
      <c r="F430" s="621"/>
      <c r="G430" s="621"/>
      <c r="H430" s="509">
        <v>2.324706E-2</v>
      </c>
      <c r="I430" s="509">
        <v>6.5686520000000003E-4</v>
      </c>
      <c r="J430" s="509">
        <v>0.282559</v>
      </c>
      <c r="K430" s="509">
        <v>1.5500000000000001E-5</v>
      </c>
      <c r="L430" s="104">
        <v>0.28255612402276997</v>
      </c>
      <c r="M430" s="105">
        <v>-7.5325704100837054</v>
      </c>
      <c r="N430" s="105">
        <v>-2.4949943845109512</v>
      </c>
      <c r="O430" s="630">
        <v>0.97174034608449267</v>
      </c>
      <c r="P430" s="630">
        <v>1.3090823679407591</v>
      </c>
      <c r="Q430" s="107">
        <v>-0.98021490361445784</v>
      </c>
      <c r="S430" s="630"/>
    </row>
    <row r="431" spans="2:20">
      <c r="B431" s="621"/>
      <c r="C431" s="621"/>
      <c r="D431" s="621"/>
      <c r="E431" s="513" t="s">
        <v>505</v>
      </c>
      <c r="F431" s="621"/>
      <c r="G431" s="621"/>
      <c r="H431" s="514">
        <v>2.096083E-2</v>
      </c>
      <c r="I431" s="514">
        <v>5.729353E-4</v>
      </c>
      <c r="J431" s="514">
        <v>0.28252670000000002</v>
      </c>
      <c r="K431" s="514">
        <v>1.2799999999999999E-5</v>
      </c>
      <c r="L431" s="104">
        <v>0.2825241914961592</v>
      </c>
      <c r="M431" s="105">
        <v>-8.6748334347108713</v>
      </c>
      <c r="N431" s="105">
        <v>-3.6248428198870641</v>
      </c>
      <c r="O431" s="630">
        <v>1.0145000872712249</v>
      </c>
      <c r="P431" s="630">
        <v>1.3739238339600106</v>
      </c>
      <c r="Q431" s="107">
        <v>-0.98274291265060243</v>
      </c>
      <c r="S431" s="630"/>
    </row>
    <row r="432" spans="2:20">
      <c r="B432" s="621"/>
      <c r="C432" s="621"/>
      <c r="D432" s="621"/>
      <c r="E432" s="510" t="s">
        <v>506</v>
      </c>
      <c r="F432" s="621"/>
      <c r="G432" s="621"/>
      <c r="H432" s="509">
        <v>1.7962209999999999E-2</v>
      </c>
      <c r="I432" s="509">
        <v>5.1075559999999999E-4</v>
      </c>
      <c r="J432" s="509">
        <v>0.28251549999999997</v>
      </c>
      <c r="K432" s="509">
        <v>1.2300000000000001E-5</v>
      </c>
      <c r="L432" s="104">
        <v>0.28251326373984231</v>
      </c>
      <c r="M432" s="105">
        <v>-9.0709122543974896</v>
      </c>
      <c r="N432" s="105">
        <v>-4.0114927247725252</v>
      </c>
      <c r="O432" s="634">
        <v>1.0283848072676121</v>
      </c>
      <c r="P432" s="634">
        <v>1.3961096567648437</v>
      </c>
      <c r="Q432" s="107">
        <v>-0.98461579518072284</v>
      </c>
      <c r="S432" s="630"/>
    </row>
    <row r="433" spans="1:19">
      <c r="B433" s="621"/>
      <c r="C433" s="621"/>
      <c r="D433" s="621"/>
      <c r="E433" s="513" t="s">
        <v>507</v>
      </c>
      <c r="F433" s="621"/>
      <c r="G433" s="621"/>
      <c r="H433" s="514">
        <v>1.797495E-2</v>
      </c>
      <c r="I433" s="514">
        <v>5.251702E-4</v>
      </c>
      <c r="J433" s="514">
        <v>0.282524</v>
      </c>
      <c r="K433" s="514">
        <v>1.1800000000000001E-5</v>
      </c>
      <c r="L433" s="104">
        <v>0.28252170062786536</v>
      </c>
      <c r="M433" s="105">
        <v>-8.7703167216002242</v>
      </c>
      <c r="N433" s="105">
        <v>-3.7129756406573122</v>
      </c>
      <c r="O433" s="630">
        <v>1.0169793014987794</v>
      </c>
      <c r="P433" s="630">
        <v>1.3789887174204307</v>
      </c>
      <c r="Q433" s="107">
        <v>-0.9841816204819277</v>
      </c>
      <c r="S433" s="630"/>
    </row>
    <row r="434" spans="1:19">
      <c r="B434" s="621"/>
      <c r="C434" s="621"/>
      <c r="D434" s="621"/>
      <c r="E434" s="510" t="s">
        <v>508</v>
      </c>
      <c r="F434" s="621"/>
      <c r="G434" s="621"/>
      <c r="H434" s="509">
        <v>2.2657159999999999E-2</v>
      </c>
      <c r="I434" s="509">
        <v>6.5734389999999999E-4</v>
      </c>
      <c r="J434" s="509">
        <v>0.28254780000000002</v>
      </c>
      <c r="K434" s="509">
        <v>1.4600000000000001E-5</v>
      </c>
      <c r="L434" s="104">
        <v>0.28254492192686004</v>
      </c>
      <c r="M434" s="105">
        <v>-7.9286492297681033</v>
      </c>
      <c r="N434" s="105">
        <v>-2.8913510740724568</v>
      </c>
      <c r="O434" s="630">
        <v>0.98735881603639375</v>
      </c>
      <c r="P434" s="630">
        <v>1.3318286761994123</v>
      </c>
      <c r="Q434" s="107">
        <v>-0.98020048493975909</v>
      </c>
      <c r="S434" s="630"/>
    </row>
    <row r="435" spans="1:19">
      <c r="B435" s="621"/>
      <c r="C435" s="621"/>
      <c r="D435" s="621"/>
      <c r="E435" s="510" t="s">
        <v>509</v>
      </c>
      <c r="F435" s="621"/>
      <c r="G435" s="621"/>
      <c r="H435" s="509">
        <v>2.6080909999999999E-2</v>
      </c>
      <c r="I435" s="509">
        <v>7.5935580000000003E-4</v>
      </c>
      <c r="J435" s="509">
        <v>0.28254950000000001</v>
      </c>
      <c r="K435" s="509">
        <v>1.34E-5</v>
      </c>
      <c r="L435" s="104">
        <v>0.28254617528438059</v>
      </c>
      <c r="M435" s="105">
        <v>-7.8685301232095384</v>
      </c>
      <c r="N435" s="105">
        <v>-2.8470043159589675</v>
      </c>
      <c r="O435" s="630">
        <v>0.98763531523431092</v>
      </c>
      <c r="P435" s="630">
        <v>1.3292632724822215</v>
      </c>
      <c r="Q435" s="107">
        <v>-0.97712783734939757</v>
      </c>
      <c r="S435" s="630"/>
    </row>
    <row r="436" spans="1:19">
      <c r="B436" s="621"/>
      <c r="C436" s="621"/>
      <c r="D436" s="621"/>
      <c r="E436" s="510" t="s">
        <v>510</v>
      </c>
      <c r="F436" s="621"/>
      <c r="G436" s="621"/>
      <c r="H436" s="509">
        <v>2.1685449999999998E-2</v>
      </c>
      <c r="I436" s="509">
        <v>6.163796E-4</v>
      </c>
      <c r="J436" s="509">
        <v>0.28256439999999999</v>
      </c>
      <c r="K436" s="509">
        <v>1.5999999999999999E-5</v>
      </c>
      <c r="L436" s="104">
        <v>0.28256170128237168</v>
      </c>
      <c r="M436" s="105">
        <v>-7.34160383630722</v>
      </c>
      <c r="N436" s="105">
        <v>-2.2976577280198196</v>
      </c>
      <c r="O436" s="630">
        <v>0.96319043676533789</v>
      </c>
      <c r="P436" s="630">
        <v>1.2977627282645456</v>
      </c>
      <c r="Q436" s="107">
        <v>-0.98143434939759033</v>
      </c>
      <c r="S436" s="630"/>
    </row>
    <row r="437" spans="1:19">
      <c r="B437" s="621"/>
      <c r="C437" s="621"/>
      <c r="D437" s="621"/>
      <c r="E437" s="510" t="s">
        <v>511</v>
      </c>
      <c r="F437" s="621"/>
      <c r="G437" s="621"/>
      <c r="H437" s="509">
        <v>2.7967820000000001E-2</v>
      </c>
      <c r="I437" s="509">
        <v>8.3142700000000003E-4</v>
      </c>
      <c r="J437" s="509">
        <v>0.28258709999999998</v>
      </c>
      <c r="K437" s="509">
        <v>1.49E-5</v>
      </c>
      <c r="L437" s="104">
        <v>0.28258345973237664</v>
      </c>
      <c r="M437" s="105">
        <v>-6.5388369428387438</v>
      </c>
      <c r="N437" s="105">
        <v>-1.5277922239842479</v>
      </c>
      <c r="O437" s="630">
        <v>0.93686130072998364</v>
      </c>
      <c r="P437" s="630">
        <v>1.2535172233725616</v>
      </c>
      <c r="Q437" s="107">
        <v>-0.97495701807228918</v>
      </c>
      <c r="S437" s="630"/>
    </row>
    <row r="438" spans="1:19">
      <c r="B438" s="621"/>
      <c r="C438" s="621"/>
      <c r="D438" s="621"/>
      <c r="E438" s="510" t="s">
        <v>512</v>
      </c>
      <c r="F438" s="621"/>
      <c r="G438" s="621"/>
      <c r="H438" s="509">
        <v>2.5949320000000001E-2</v>
      </c>
      <c r="I438" s="509">
        <v>6.9124780000000003E-4</v>
      </c>
      <c r="J438" s="509">
        <v>0.28255819999999998</v>
      </c>
      <c r="K438" s="509">
        <v>1.42E-5</v>
      </c>
      <c r="L438" s="104">
        <v>0.28255517348415909</v>
      </c>
      <c r="M438" s="105">
        <v>-7.5608617543476697</v>
      </c>
      <c r="N438" s="105">
        <v>-2.5286266922619483</v>
      </c>
      <c r="O438" s="630">
        <v>0.97373424435115663</v>
      </c>
      <c r="P438" s="630">
        <v>1.3110059966830894</v>
      </c>
      <c r="Q438" s="107">
        <v>-0.97917928313253011</v>
      </c>
      <c r="S438" s="630"/>
    </row>
    <row r="439" spans="1:19">
      <c r="B439" s="621"/>
      <c r="C439" s="621"/>
      <c r="D439" s="621"/>
      <c r="E439" s="510" t="s">
        <v>513</v>
      </c>
      <c r="F439" s="621"/>
      <c r="G439" s="621"/>
      <c r="H439" s="509">
        <v>2.9565399999999999E-2</v>
      </c>
      <c r="I439" s="509">
        <v>8.25971E-4</v>
      </c>
      <c r="J439" s="509">
        <v>0.28251480000000001</v>
      </c>
      <c r="K439" s="509">
        <v>1.8499999999999999E-5</v>
      </c>
      <c r="L439" s="104">
        <v>0.28251118362058353</v>
      </c>
      <c r="M439" s="105">
        <v>-9.0956671806263767</v>
      </c>
      <c r="N439" s="105">
        <v>-4.0850922716728633</v>
      </c>
      <c r="O439" s="630">
        <v>1.037907850095354</v>
      </c>
      <c r="P439" s="630">
        <v>1.4002570221162349</v>
      </c>
      <c r="Q439" s="107">
        <v>-0.97512135542168676</v>
      </c>
      <c r="S439" s="630"/>
    </row>
    <row r="440" spans="1:19">
      <c r="B440" s="621"/>
      <c r="C440" s="621"/>
      <c r="D440" s="621"/>
      <c r="E440" s="510" t="s">
        <v>514</v>
      </c>
      <c r="F440" s="621"/>
      <c r="G440" s="621"/>
      <c r="H440" s="509">
        <v>3.1740549999999999E-2</v>
      </c>
      <c r="I440" s="509">
        <v>8.6640199999999995E-4</v>
      </c>
      <c r="J440" s="509">
        <v>0.28251979999999999</v>
      </c>
      <c r="K440" s="509">
        <v>1.4399999999999999E-5</v>
      </c>
      <c r="L440" s="104">
        <v>0.28251600660003895</v>
      </c>
      <c r="M440" s="105">
        <v>-8.9188462789824285</v>
      </c>
      <c r="N440" s="105">
        <v>-3.9144438335469989</v>
      </c>
      <c r="O440" s="630">
        <v>1.0320165360550033</v>
      </c>
      <c r="P440" s="630">
        <v>1.39046455064251</v>
      </c>
      <c r="Q440" s="107">
        <v>-0.97390355421686747</v>
      </c>
      <c r="S440" s="630"/>
    </row>
    <row r="441" spans="1:19">
      <c r="B441" s="621"/>
      <c r="C441" s="621"/>
      <c r="D441" s="621"/>
      <c r="E441" s="510" t="s">
        <v>515</v>
      </c>
      <c r="F441" s="621"/>
      <c r="G441" s="621"/>
      <c r="H441" s="509">
        <v>1.8484199999999999E-2</v>
      </c>
      <c r="I441" s="509">
        <v>5.3018399999999995E-4</v>
      </c>
      <c r="J441" s="509">
        <v>0.28253830000000002</v>
      </c>
      <c r="K441" s="509">
        <v>1.6099999999999998E-5</v>
      </c>
      <c r="L441" s="104">
        <v>0.28253597867575914</v>
      </c>
      <c r="M441" s="105">
        <v>-8.2646089428939362</v>
      </c>
      <c r="N441" s="105">
        <v>-3.2077844833888758</v>
      </c>
      <c r="O441" s="630">
        <v>0.99726397977333037</v>
      </c>
      <c r="P441" s="630">
        <v>1.3500102885499514</v>
      </c>
      <c r="Q441" s="107">
        <v>-0.98403060240963858</v>
      </c>
      <c r="S441" s="634"/>
    </row>
    <row r="442" spans="1:19">
      <c r="B442" s="621"/>
      <c r="C442" s="621"/>
      <c r="D442" s="621"/>
      <c r="E442" s="510" t="s">
        <v>516</v>
      </c>
      <c r="F442" s="621"/>
      <c r="G442" s="621"/>
      <c r="H442" s="509">
        <v>1.9089450000000001E-2</v>
      </c>
      <c r="I442" s="509">
        <v>5.3319369999999997E-4</v>
      </c>
      <c r="J442" s="509">
        <v>0.28255560000000002</v>
      </c>
      <c r="K442" s="509">
        <v>1.42E-5</v>
      </c>
      <c r="L442" s="104">
        <v>0.28255326549827819</v>
      </c>
      <c r="M442" s="105">
        <v>-7.6528086232019454</v>
      </c>
      <c r="N442" s="105">
        <v>-2.596135752491735</v>
      </c>
      <c r="O442" s="630">
        <v>0.97331804255864285</v>
      </c>
      <c r="P442" s="630">
        <v>1.3149117031530226</v>
      </c>
      <c r="Q442" s="107">
        <v>-0.98393994879518076</v>
      </c>
      <c r="S442" s="630"/>
    </row>
    <row r="443" spans="1:19">
      <c r="B443" s="621"/>
      <c r="C443" s="621"/>
      <c r="D443" s="621"/>
      <c r="E443" s="510" t="s">
        <v>517</v>
      </c>
      <c r="F443" s="621"/>
      <c r="G443" s="621"/>
      <c r="H443" s="509">
        <v>2.8403540000000001E-2</v>
      </c>
      <c r="I443" s="509">
        <v>7.5920149999999999E-4</v>
      </c>
      <c r="J443" s="509">
        <v>0.28249289999999999</v>
      </c>
      <c r="K443" s="509">
        <v>1.66E-5</v>
      </c>
      <c r="L443" s="104">
        <v>0.28248957595995794</v>
      </c>
      <c r="M443" s="105">
        <v>-9.870142729833109</v>
      </c>
      <c r="N443" s="105">
        <v>-4.8496224902661034</v>
      </c>
      <c r="O443" s="630">
        <v>1.0666418268648168</v>
      </c>
      <c r="P443" s="630">
        <v>1.4440889277100561</v>
      </c>
      <c r="Q443" s="107">
        <v>-0.97713248493975902</v>
      </c>
      <c r="S443" s="630"/>
    </row>
    <row r="444" spans="1:19">
      <c r="B444" s="621"/>
      <c r="C444" s="621"/>
      <c r="D444" s="621"/>
      <c r="E444" s="510" t="s">
        <v>518</v>
      </c>
      <c r="F444" s="621"/>
      <c r="G444" s="621"/>
      <c r="H444" s="509">
        <v>3.1627740000000001E-2</v>
      </c>
      <c r="I444" s="509">
        <v>9.5109350000000003E-4</v>
      </c>
      <c r="J444" s="509">
        <v>0.28251189999999998</v>
      </c>
      <c r="K444" s="509">
        <v>1.77E-5</v>
      </c>
      <c r="L444" s="104">
        <v>0.28250773579210825</v>
      </c>
      <c r="M444" s="105">
        <v>-9.1982233035814431</v>
      </c>
      <c r="N444" s="105">
        <v>-4.2070846105735082</v>
      </c>
      <c r="O444" s="630">
        <v>1.0454099178556839</v>
      </c>
      <c r="P444" s="630">
        <v>1.4072206234343703</v>
      </c>
      <c r="Q444" s="107">
        <v>-0.97135260542168678</v>
      </c>
      <c r="S444" s="630"/>
    </row>
    <row r="445" spans="1:19">
      <c r="B445" s="621"/>
      <c r="C445" s="639"/>
      <c r="D445" s="621"/>
      <c r="E445" s="511" t="s">
        <v>519</v>
      </c>
      <c r="F445" s="622"/>
      <c r="G445" s="622"/>
      <c r="H445" s="512">
        <v>1.7583459999999999E-2</v>
      </c>
      <c r="I445" s="512">
        <v>5.0032280000000004E-4</v>
      </c>
      <c r="J445" s="512">
        <v>0.28252660000000002</v>
      </c>
      <c r="K445" s="512">
        <v>1.52E-5</v>
      </c>
      <c r="L445" s="109">
        <v>0.28252440941815693</v>
      </c>
      <c r="M445" s="110">
        <v>-8.6783698527437281</v>
      </c>
      <c r="N445" s="105">
        <v>-3.6171322233791159</v>
      </c>
      <c r="O445" s="630">
        <v>1.0127133287249765</v>
      </c>
      <c r="P445" s="630">
        <v>1.3734974436298881</v>
      </c>
      <c r="Q445" s="112">
        <v>-0.9849300361445783</v>
      </c>
      <c r="S445" s="630"/>
    </row>
    <row r="446" spans="1:19">
      <c r="B446" s="621"/>
      <c r="C446" s="621"/>
      <c r="D446" s="621"/>
      <c r="E446" s="513"/>
      <c r="F446" s="625"/>
      <c r="G446" s="625"/>
      <c r="H446" s="514"/>
      <c r="I446" s="514"/>
      <c r="J446" s="514"/>
      <c r="K446" s="514"/>
      <c r="L446" s="104"/>
      <c r="M446" s="105"/>
      <c r="N446" s="447">
        <f>AVERAGE(N426:N445)</f>
        <v>-3.1760335653614464</v>
      </c>
      <c r="O446" s="635"/>
      <c r="P446" s="635">
        <f>AVERAGE(P426:P444)</f>
        <v>1.3468035263807956</v>
      </c>
      <c r="Q446" s="107"/>
      <c r="R446" s="624"/>
      <c r="S446" s="630"/>
    </row>
    <row r="447" spans="1:19">
      <c r="A447" s="627"/>
      <c r="B447" s="618" t="s">
        <v>3236</v>
      </c>
      <c r="C447" s="621"/>
      <c r="D447" s="621"/>
      <c r="E447" s="507" t="s">
        <v>525</v>
      </c>
      <c r="F447" s="618" t="s">
        <v>3221</v>
      </c>
      <c r="G447" s="645">
        <v>234.4</v>
      </c>
      <c r="H447" s="508">
        <v>4.9876410000000003E-2</v>
      </c>
      <c r="I447" s="508">
        <v>1.4451710000000001E-3</v>
      </c>
      <c r="J447" s="508">
        <v>0.28271790000000002</v>
      </c>
      <c r="K447" s="508">
        <v>1.9599999999999999E-5</v>
      </c>
      <c r="L447" s="98">
        <v>0.28271156171446254</v>
      </c>
      <c r="M447" s="99">
        <v>-1.9132021557999312</v>
      </c>
      <c r="N447" s="105">
        <v>3.0135730759717205</v>
      </c>
      <c r="O447" s="630">
        <v>0.76571950928876265</v>
      </c>
      <c r="P447" s="630">
        <v>0.9925012204683451</v>
      </c>
      <c r="Q447" s="101">
        <v>-0.9564707530120482</v>
      </c>
      <c r="R447" s="620" t="s">
        <v>3213</v>
      </c>
      <c r="S447" s="630"/>
    </row>
    <row r="448" spans="1:19">
      <c r="B448" s="621"/>
      <c r="C448" s="621"/>
      <c r="D448" s="621"/>
      <c r="E448" s="510" t="s">
        <v>526</v>
      </c>
      <c r="F448" s="621"/>
      <c r="G448" s="646">
        <v>236.2</v>
      </c>
      <c r="H448" s="509">
        <v>2.9799329999999999E-2</v>
      </c>
      <c r="I448" s="509">
        <v>8.7421980000000003E-4</v>
      </c>
      <c r="J448" s="509">
        <v>0.28266659999999999</v>
      </c>
      <c r="K448" s="509">
        <v>1.66E-5</v>
      </c>
      <c r="L448" s="104">
        <v>0.28266273630541494</v>
      </c>
      <c r="M448" s="105">
        <v>-3.7273846066809835</v>
      </c>
      <c r="N448" s="105">
        <v>1.325668805449709</v>
      </c>
      <c r="O448" s="630">
        <v>0.82630072117464759</v>
      </c>
      <c r="P448" s="630">
        <v>1.0911803072842206</v>
      </c>
      <c r="Q448" s="107">
        <v>-0.97366807831325297</v>
      </c>
      <c r="S448" s="630"/>
    </row>
    <row r="449" spans="1:19">
      <c r="B449" s="621"/>
      <c r="C449" s="621"/>
      <c r="D449" s="621"/>
      <c r="E449" s="510" t="s">
        <v>527</v>
      </c>
      <c r="F449" s="621"/>
      <c r="G449" s="646">
        <v>239.3</v>
      </c>
      <c r="H449" s="509">
        <v>4.2550310000000001E-2</v>
      </c>
      <c r="I449" s="509">
        <v>1.206256E-3</v>
      </c>
      <c r="J449" s="509">
        <v>0.2827423</v>
      </c>
      <c r="K449" s="509">
        <v>1.7099999999999999E-5</v>
      </c>
      <c r="L449" s="104">
        <v>0.28273689871591712</v>
      </c>
      <c r="M449" s="105">
        <v>-1.0503161557728902</v>
      </c>
      <c r="N449" s="105">
        <v>4.018041313418319</v>
      </c>
      <c r="O449" s="630">
        <v>0.72618216465607166</v>
      </c>
      <c r="P449" s="630">
        <v>0.93848805368277133</v>
      </c>
      <c r="Q449" s="107">
        <v>-0.96366698795180727</v>
      </c>
      <c r="S449" s="630"/>
    </row>
    <row r="450" spans="1:19">
      <c r="B450" s="621"/>
      <c r="C450" s="621"/>
      <c r="D450" s="621"/>
      <c r="E450" s="510" t="s">
        <v>529</v>
      </c>
      <c r="F450" s="621"/>
      <c r="G450" s="646">
        <v>226.5</v>
      </c>
      <c r="H450" s="509">
        <v>2.9562660000000001E-2</v>
      </c>
      <c r="I450" s="509">
        <v>8.6204260000000003E-4</v>
      </c>
      <c r="J450" s="509">
        <v>0.28271239999999997</v>
      </c>
      <c r="K450" s="509">
        <v>1.6900000000000001E-5</v>
      </c>
      <c r="L450" s="104">
        <v>0.282708746914487</v>
      </c>
      <c r="M450" s="105">
        <v>-2.1077051476114939</v>
      </c>
      <c r="N450" s="105">
        <v>2.7399245757142587</v>
      </c>
      <c r="O450" s="630">
        <v>0.76164541070823066</v>
      </c>
      <c r="P450" s="630">
        <v>1.0021087115818945</v>
      </c>
      <c r="Q450" s="107">
        <v>-0.97403486144578311</v>
      </c>
      <c r="S450" s="630"/>
    </row>
    <row r="451" spans="1:19">
      <c r="B451" s="621"/>
      <c r="C451" s="621"/>
      <c r="D451" s="621"/>
      <c r="E451" s="513" t="s">
        <v>530</v>
      </c>
      <c r="F451" s="621"/>
      <c r="G451" s="646">
        <v>238</v>
      </c>
      <c r="H451" s="514">
        <v>3.8689260000000003E-2</v>
      </c>
      <c r="I451" s="514">
        <v>1.0768259999999999E-3</v>
      </c>
      <c r="J451" s="514">
        <v>0.28271249999999998</v>
      </c>
      <c r="K451" s="514">
        <v>1.9899999999999999E-5</v>
      </c>
      <c r="L451" s="104">
        <v>0.28270770452037136</v>
      </c>
      <c r="M451" s="105">
        <v>-2.1041687295786371</v>
      </c>
      <c r="N451" s="105">
        <v>2.9564223258238265</v>
      </c>
      <c r="O451" s="630">
        <v>0.7658557824564961</v>
      </c>
      <c r="P451" s="630">
        <v>0.99866614731775871</v>
      </c>
      <c r="Q451" s="107">
        <v>-0.96756548192771086</v>
      </c>
      <c r="S451" s="630"/>
    </row>
    <row r="452" spans="1:19">
      <c r="B452" s="621"/>
      <c r="C452" s="621"/>
      <c r="D452" s="621"/>
      <c r="E452" s="510" t="s">
        <v>531</v>
      </c>
      <c r="F452" s="621"/>
      <c r="G452" s="646">
        <v>239.8</v>
      </c>
      <c r="H452" s="509">
        <v>5.4533470000000001E-2</v>
      </c>
      <c r="I452" s="509">
        <v>1.5008599999999999E-3</v>
      </c>
      <c r="J452" s="509">
        <v>0.28269820000000001</v>
      </c>
      <c r="K452" s="509">
        <v>2.2900000000000001E-5</v>
      </c>
      <c r="L452" s="104">
        <v>0.28269146548654156</v>
      </c>
      <c r="M452" s="105">
        <v>-2.6098765082827047</v>
      </c>
      <c r="N452" s="105">
        <v>2.4215049879394712</v>
      </c>
      <c r="O452" s="634">
        <v>0.79504902195563576</v>
      </c>
      <c r="P452" s="634">
        <v>1.0308506330503506</v>
      </c>
      <c r="Q452" s="107">
        <v>-0.95479337349397586</v>
      </c>
      <c r="R452" s="625"/>
      <c r="S452" s="630"/>
    </row>
    <row r="453" spans="1:19">
      <c r="A453" s="625"/>
      <c r="B453" s="621"/>
      <c r="C453" s="621"/>
      <c r="D453" s="621"/>
      <c r="E453" s="513" t="s">
        <v>532</v>
      </c>
      <c r="F453" s="621"/>
      <c r="G453" s="646">
        <v>236</v>
      </c>
      <c r="H453" s="514">
        <v>4.4855109999999997E-2</v>
      </c>
      <c r="I453" s="514">
        <v>1.523459E-3</v>
      </c>
      <c r="J453" s="514">
        <v>0.28267639999999999</v>
      </c>
      <c r="K453" s="514">
        <v>2.1500000000000001E-5</v>
      </c>
      <c r="L453" s="104">
        <v>0.2826696726469522</v>
      </c>
      <c r="M453" s="105">
        <v>-3.3808156394565803</v>
      </c>
      <c r="N453" s="105">
        <v>1.5666877908060428</v>
      </c>
      <c r="O453" s="630">
        <v>0.82672047985248598</v>
      </c>
      <c r="P453" s="630">
        <v>1.0770705789505741</v>
      </c>
      <c r="Q453" s="107">
        <v>-0.95411268072289157</v>
      </c>
      <c r="R453" s="625"/>
      <c r="S453" s="630"/>
    </row>
    <row r="454" spans="1:19">
      <c r="B454" s="621"/>
      <c r="C454" s="621"/>
      <c r="D454" s="621"/>
      <c r="E454" s="510" t="s">
        <v>533</v>
      </c>
      <c r="F454" s="621"/>
      <c r="G454" s="646">
        <v>230.3</v>
      </c>
      <c r="H454" s="509">
        <v>2.5924340000000001E-2</v>
      </c>
      <c r="I454" s="509">
        <v>8.6989649999999995E-4</v>
      </c>
      <c r="J454" s="509">
        <v>0.28275650000000002</v>
      </c>
      <c r="K454" s="509">
        <v>1.63E-5</v>
      </c>
      <c r="L454" s="104">
        <v>0.28275275165253716</v>
      </c>
      <c r="M454" s="105">
        <v>-0.5481447950994589</v>
      </c>
      <c r="N454" s="105">
        <v>4.3806220352649028</v>
      </c>
      <c r="O454" s="630">
        <v>0.69971830186340589</v>
      </c>
      <c r="P454" s="630">
        <v>0.91050530709374011</v>
      </c>
      <c r="Q454" s="107">
        <v>-0.97379829819277108</v>
      </c>
      <c r="S454" s="630"/>
    </row>
    <row r="455" spans="1:19">
      <c r="B455" s="621"/>
      <c r="C455" s="621"/>
      <c r="D455" s="621"/>
      <c r="E455" s="510" t="s">
        <v>534</v>
      </c>
      <c r="F455" s="621"/>
      <c r="G455" s="646">
        <v>240.3</v>
      </c>
      <c r="H455" s="509">
        <v>3.6702699999999998E-2</v>
      </c>
      <c r="I455" s="509">
        <v>1.1332740000000001E-3</v>
      </c>
      <c r="J455" s="509">
        <v>0.28265829999999997</v>
      </c>
      <c r="K455" s="509">
        <v>1.9400000000000001E-5</v>
      </c>
      <c r="L455" s="104">
        <v>0.28265320425616514</v>
      </c>
      <c r="M455" s="105">
        <v>-4.0209073034125353</v>
      </c>
      <c r="N455" s="105">
        <v>1.0787310840054687</v>
      </c>
      <c r="O455" s="630">
        <v>0.84374432328382221</v>
      </c>
      <c r="P455" s="630">
        <v>1.1085777703503328</v>
      </c>
      <c r="Q455" s="107">
        <v>-0.9658652409638554</v>
      </c>
      <c r="S455" s="634"/>
    </row>
    <row r="456" spans="1:19">
      <c r="B456" s="621"/>
      <c r="C456" s="621"/>
      <c r="D456" s="621"/>
      <c r="E456" s="510" t="s">
        <v>535</v>
      </c>
      <c r="F456" s="621"/>
      <c r="G456" s="646">
        <v>239</v>
      </c>
      <c r="H456" s="509">
        <v>3.5652209999999997E-2</v>
      </c>
      <c r="I456" s="509">
        <v>1.048345E-3</v>
      </c>
      <c r="J456" s="509">
        <v>0.28266439999999998</v>
      </c>
      <c r="K456" s="509">
        <v>1.7799999999999999E-5</v>
      </c>
      <c r="L456" s="104">
        <v>0.28265971169619353</v>
      </c>
      <c r="M456" s="105">
        <v>-3.8051858034049424</v>
      </c>
      <c r="N456" s="105">
        <v>1.2803399932659332</v>
      </c>
      <c r="O456" s="630">
        <v>0.83322922527968557</v>
      </c>
      <c r="P456" s="630">
        <v>1.0959669889406987</v>
      </c>
      <c r="Q456" s="107">
        <v>-0.96842334337349401</v>
      </c>
      <c r="S456" s="630"/>
    </row>
    <row r="457" spans="1:19">
      <c r="B457" s="621"/>
      <c r="C457" s="621"/>
      <c r="D457" s="621"/>
      <c r="E457" s="510" t="s">
        <v>538</v>
      </c>
      <c r="F457" s="621"/>
      <c r="G457" s="646">
        <v>243.5</v>
      </c>
      <c r="H457" s="509">
        <v>4.6192789999999997E-2</v>
      </c>
      <c r="I457" s="509">
        <v>1.2815459999999999E-3</v>
      </c>
      <c r="J457" s="509">
        <v>0.28275699999999998</v>
      </c>
      <c r="K457" s="509">
        <v>1.9599999999999999E-5</v>
      </c>
      <c r="L457" s="104">
        <v>0.28275116064283468</v>
      </c>
      <c r="M457" s="105">
        <v>-0.53046270493739556</v>
      </c>
      <c r="N457" s="105">
        <v>4.6152403372401452</v>
      </c>
      <c r="O457" s="630">
        <v>0.70671522881988713</v>
      </c>
      <c r="P457" s="630">
        <v>0.90735456227994027</v>
      </c>
      <c r="Q457" s="107">
        <v>-0.96139921686746987</v>
      </c>
      <c r="S457" s="630"/>
    </row>
    <row r="458" spans="1:19">
      <c r="B458" s="621"/>
      <c r="C458" s="621"/>
      <c r="D458" s="621"/>
      <c r="E458" s="510" t="s">
        <v>539</v>
      </c>
      <c r="F458" s="621"/>
      <c r="G458" s="646">
        <v>231.4</v>
      </c>
      <c r="H458" s="509">
        <v>5.3034249999999998E-2</v>
      </c>
      <c r="I458" s="509">
        <v>1.4433009999999999E-3</v>
      </c>
      <c r="J458" s="509">
        <v>0.2826882</v>
      </c>
      <c r="K458" s="509">
        <v>1.9899999999999999E-5</v>
      </c>
      <c r="L458" s="104">
        <v>0.28268195110754241</v>
      </c>
      <c r="M458" s="105">
        <v>-2.9635183115739316</v>
      </c>
      <c r="N458" s="105">
        <v>1.8997847629997899</v>
      </c>
      <c r="O458" s="630">
        <v>0.80809791071244408</v>
      </c>
      <c r="P458" s="630">
        <v>1.0542900038659719</v>
      </c>
      <c r="Q458" s="107">
        <v>-0.95652707831325301</v>
      </c>
      <c r="S458" s="630"/>
    </row>
    <row r="459" spans="1:19">
      <c r="B459" s="621"/>
      <c r="C459" s="621"/>
      <c r="D459" s="621"/>
      <c r="E459" s="510" t="s">
        <v>540</v>
      </c>
      <c r="F459" s="621"/>
      <c r="G459" s="646">
        <v>239.8</v>
      </c>
      <c r="H459" s="509">
        <v>5.3240280000000001E-2</v>
      </c>
      <c r="I459" s="509">
        <v>1.479647E-3</v>
      </c>
      <c r="J459" s="509">
        <v>0.28271400000000002</v>
      </c>
      <c r="K459" s="509">
        <v>1.8899999999999999E-5</v>
      </c>
      <c r="L459" s="104">
        <v>0.28270736067145824</v>
      </c>
      <c r="M459" s="105">
        <v>-2.0511224590835653</v>
      </c>
      <c r="N459" s="105">
        <v>2.9839214696769645</v>
      </c>
      <c r="O459" s="630">
        <v>0.7720066573675991</v>
      </c>
      <c r="P459" s="630">
        <v>0.99845859687111238</v>
      </c>
      <c r="Q459" s="107">
        <v>-0.95543231927710848</v>
      </c>
      <c r="S459" s="630"/>
    </row>
    <row r="460" spans="1:19">
      <c r="B460" s="621"/>
      <c r="C460" s="621"/>
      <c r="D460" s="621"/>
      <c r="E460" s="510" t="s">
        <v>541</v>
      </c>
      <c r="F460" s="621"/>
      <c r="G460" s="646">
        <v>236.6</v>
      </c>
      <c r="H460" s="509">
        <v>2.4736890000000001E-2</v>
      </c>
      <c r="I460" s="509">
        <v>7.6871120000000001E-4</v>
      </c>
      <c r="J460" s="509">
        <v>0.28270830000000002</v>
      </c>
      <c r="K460" s="509">
        <v>1.7099999999999999E-5</v>
      </c>
      <c r="L460" s="104">
        <v>0.2827048968442209</v>
      </c>
      <c r="M460" s="105">
        <v>-2.252698286958621</v>
      </c>
      <c r="N460" s="105">
        <v>2.8262297272818593</v>
      </c>
      <c r="O460" s="630">
        <v>0.76552291029947772</v>
      </c>
      <c r="P460" s="630">
        <v>1.0050961695141367</v>
      </c>
      <c r="Q460" s="107">
        <v>-0.9768460481927711</v>
      </c>
      <c r="S460" s="630"/>
    </row>
    <row r="461" spans="1:19">
      <c r="B461" s="621"/>
      <c r="C461" s="621"/>
      <c r="D461" s="621"/>
      <c r="E461" s="510" t="s">
        <v>542</v>
      </c>
      <c r="F461" s="621"/>
      <c r="G461" s="646">
        <v>237.5</v>
      </c>
      <c r="H461" s="509">
        <v>4.5673529999999997E-2</v>
      </c>
      <c r="I461" s="509">
        <v>1.5253210000000001E-3</v>
      </c>
      <c r="J461" s="509">
        <v>0.28268949999999998</v>
      </c>
      <c r="K461" s="509">
        <v>2.1500000000000001E-5</v>
      </c>
      <c r="L461" s="104">
        <v>0.28268272151881063</v>
      </c>
      <c r="M461" s="105">
        <v>-2.9175448771467938</v>
      </c>
      <c r="N461" s="105">
        <v>2.0614398351082031</v>
      </c>
      <c r="O461" s="630">
        <v>0.80802184013635381</v>
      </c>
      <c r="P461" s="630">
        <v>1.049770645463991</v>
      </c>
      <c r="Q461" s="107">
        <v>-0.95405659638554219</v>
      </c>
      <c r="S461" s="630"/>
    </row>
    <row r="462" spans="1:19">
      <c r="B462" s="621"/>
      <c r="C462" s="639"/>
      <c r="D462" s="621"/>
      <c r="E462" s="511" t="s">
        <v>544</v>
      </c>
      <c r="F462" s="622"/>
      <c r="G462" s="647">
        <v>234</v>
      </c>
      <c r="H462" s="512">
        <v>3.4644019999999998E-2</v>
      </c>
      <c r="I462" s="512">
        <v>1.0027199999999999E-3</v>
      </c>
      <c r="J462" s="512">
        <v>0.28272409999999998</v>
      </c>
      <c r="K462" s="512">
        <v>1.9700000000000001E-5</v>
      </c>
      <c r="L462" s="109">
        <v>0.28271970975389143</v>
      </c>
      <c r="M462" s="110">
        <v>-1.693944237761702</v>
      </c>
      <c r="N462" s="105">
        <v>3.293056295297081</v>
      </c>
      <c r="O462" s="630">
        <v>0.74796786969447315</v>
      </c>
      <c r="P462" s="630">
        <v>0.97612356501805908</v>
      </c>
      <c r="Q462" s="112">
        <v>-0.96979759036144575</v>
      </c>
    </row>
    <row r="463" spans="1:19">
      <c r="B463" s="621"/>
      <c r="C463" s="621"/>
      <c r="D463" s="621"/>
      <c r="E463" s="513"/>
      <c r="F463" s="625"/>
      <c r="G463" s="200"/>
      <c r="H463" s="514"/>
      <c r="I463" s="514"/>
      <c r="J463" s="514"/>
      <c r="K463" s="514"/>
      <c r="L463" s="104"/>
      <c r="M463" s="105"/>
      <c r="N463" s="447">
        <f>AVERAGE(N447:N462)</f>
        <v>2.6538242759539807</v>
      </c>
      <c r="O463" s="635"/>
      <c r="P463" s="635">
        <f>AVERAGE(P447:P461)</f>
        <v>1.0173923797810558</v>
      </c>
      <c r="Q463" s="107"/>
      <c r="R463" s="624"/>
    </row>
    <row r="464" spans="1:19">
      <c r="A464" s="627"/>
      <c r="B464" s="618" t="s">
        <v>3237</v>
      </c>
      <c r="C464" s="621"/>
      <c r="D464" s="621"/>
      <c r="E464" s="713" t="s">
        <v>587</v>
      </c>
      <c r="F464" s="537" t="s">
        <v>769</v>
      </c>
      <c r="G464" s="524">
        <v>224</v>
      </c>
      <c r="H464" s="508">
        <v>1.8339629999999999E-2</v>
      </c>
      <c r="I464" s="508">
        <v>4.6165049999999998E-4</v>
      </c>
      <c r="J464" s="508">
        <v>0.28246589999999999</v>
      </c>
      <c r="K464" s="508">
        <v>1.17E-5</v>
      </c>
      <c r="L464" s="98">
        <v>0.28246396529795736</v>
      </c>
      <c r="M464" s="99">
        <v>-10.824975598716646</v>
      </c>
      <c r="N464" s="105">
        <v>-5.9759119236824088</v>
      </c>
      <c r="O464" s="630">
        <v>1.0957183517042575</v>
      </c>
      <c r="P464" s="630">
        <v>1.5008940344602333</v>
      </c>
      <c r="Q464" s="101">
        <v>-0.98609486445783134</v>
      </c>
      <c r="R464" s="620" t="s">
        <v>3213</v>
      </c>
    </row>
    <row r="465" spans="2:18">
      <c r="B465" s="621"/>
      <c r="C465" s="621"/>
      <c r="D465" s="621"/>
      <c r="E465" s="714" t="s">
        <v>588</v>
      </c>
      <c r="F465" s="621"/>
      <c r="G465" s="520"/>
      <c r="H465" s="509">
        <v>4.5827279999999998E-2</v>
      </c>
      <c r="I465" s="509">
        <v>1.2441450000000001E-3</v>
      </c>
      <c r="J465" s="509">
        <v>0.28247270000000002</v>
      </c>
      <c r="K465" s="509">
        <v>1.47E-5</v>
      </c>
      <c r="L465" s="104">
        <v>0.28246748599097632</v>
      </c>
      <c r="M465" s="105">
        <v>-10.584499172477946</v>
      </c>
      <c r="N465" s="105">
        <v>-5.8513442082885891</v>
      </c>
      <c r="O465" s="630">
        <v>1.1089538687982281</v>
      </c>
      <c r="P465" s="630">
        <v>1.4935450822685712</v>
      </c>
      <c r="Q465" s="107">
        <v>-0.96252575301204824</v>
      </c>
    </row>
    <row r="466" spans="2:18">
      <c r="B466" s="621"/>
      <c r="C466" s="621"/>
      <c r="D466" s="621"/>
      <c r="E466" s="714" t="s">
        <v>589</v>
      </c>
      <c r="F466" s="621"/>
      <c r="G466" s="520"/>
      <c r="H466" s="509">
        <v>2.4911539999999999E-2</v>
      </c>
      <c r="I466" s="509">
        <v>6.9623560000000001E-4</v>
      </c>
      <c r="J466" s="509">
        <v>0.28245379999999998</v>
      </c>
      <c r="K466" s="509">
        <v>1.29E-5</v>
      </c>
      <c r="L466" s="104">
        <v>0.28245088219001718</v>
      </c>
      <c r="M466" s="105">
        <v>-11.252882180698975</v>
      </c>
      <c r="N466" s="105">
        <v>-6.4388130791026565</v>
      </c>
      <c r="O466" s="630">
        <v>1.1193023936776101</v>
      </c>
      <c r="P466" s="630">
        <v>1.5273309080299868</v>
      </c>
      <c r="Q466" s="107">
        <v>-0.97902904819277103</v>
      </c>
    </row>
    <row r="467" spans="2:18">
      <c r="B467" s="621"/>
      <c r="C467" s="621"/>
      <c r="D467" s="621"/>
      <c r="E467" s="714" t="s">
        <v>590</v>
      </c>
      <c r="F467" s="621"/>
      <c r="G467" s="520"/>
      <c r="H467" s="509">
        <v>1.6870909999999999E-2</v>
      </c>
      <c r="I467" s="509">
        <v>4.405236E-4</v>
      </c>
      <c r="J467" s="509">
        <v>0.28242509999999998</v>
      </c>
      <c r="K467" s="509">
        <v>1.36E-5</v>
      </c>
      <c r="L467" s="104">
        <v>0.28242325383735373</v>
      </c>
      <c r="M467" s="105">
        <v>-12.267834156141078</v>
      </c>
      <c r="N467" s="105">
        <v>-7.4163481134958964</v>
      </c>
      <c r="O467" s="630">
        <v>1.1514898367954063</v>
      </c>
      <c r="P467" s="630">
        <v>1.5833447324739414</v>
      </c>
      <c r="Q467" s="107">
        <v>-0.9867312168674699</v>
      </c>
    </row>
    <row r="468" spans="2:18">
      <c r="B468" s="621"/>
      <c r="C468" s="621"/>
      <c r="D468" s="621"/>
      <c r="E468" s="714" t="s">
        <v>591</v>
      </c>
      <c r="F468" s="621"/>
      <c r="G468" s="520"/>
      <c r="H468" s="509">
        <v>1.7263830000000001E-2</v>
      </c>
      <c r="I468" s="509">
        <v>4.5492409999999998E-4</v>
      </c>
      <c r="J468" s="509">
        <v>0.2824644</v>
      </c>
      <c r="K468" s="509">
        <v>1.1399999999999999E-5</v>
      </c>
      <c r="L468" s="104">
        <v>0.28246249348720409</v>
      </c>
      <c r="M468" s="105">
        <v>-10.878021869209498</v>
      </c>
      <c r="N468" s="105">
        <v>-6.0279869276769205</v>
      </c>
      <c r="O468" s="630">
        <v>1.0976005273103902</v>
      </c>
      <c r="P468" s="630">
        <v>1.503877927222887</v>
      </c>
      <c r="Q468" s="107">
        <v>-0.98629746686746989</v>
      </c>
    </row>
    <row r="469" spans="2:18">
      <c r="B469" s="621"/>
      <c r="C469" s="621"/>
      <c r="D469" s="621"/>
      <c r="E469" s="714" t="s">
        <v>592</v>
      </c>
      <c r="F469" s="621"/>
      <c r="G469" s="520"/>
      <c r="H469" s="509">
        <v>1.766237E-2</v>
      </c>
      <c r="I469" s="509">
        <v>5.1388509999999998E-4</v>
      </c>
      <c r="J469" s="509">
        <v>0.2824257</v>
      </c>
      <c r="K469" s="509">
        <v>1.7900000000000001E-5</v>
      </c>
      <c r="L469" s="104">
        <v>0.28242354639125783</v>
      </c>
      <c r="M469" s="105">
        <v>-12.246615647942827</v>
      </c>
      <c r="N469" s="105">
        <v>-7.405997091334271</v>
      </c>
      <c r="O469" s="630">
        <v>1.1528655173408349</v>
      </c>
      <c r="P469" s="630">
        <v>1.5827299504487573</v>
      </c>
      <c r="Q469" s="107">
        <v>-0.9845215331325301</v>
      </c>
    </row>
    <row r="470" spans="2:18">
      <c r="B470" s="621"/>
      <c r="C470" s="621"/>
      <c r="D470" s="621"/>
      <c r="E470" s="714" t="s">
        <v>593</v>
      </c>
      <c r="F470" s="621"/>
      <c r="G470" s="520"/>
      <c r="H470" s="509">
        <v>2.141902E-2</v>
      </c>
      <c r="I470" s="509">
        <v>5.8912229999999997E-4</v>
      </c>
      <c r="J470" s="509">
        <v>0.28244089999999999</v>
      </c>
      <c r="K470" s="509">
        <v>1.1199999999999999E-5</v>
      </c>
      <c r="L470" s="104">
        <v>0.28243843108440875</v>
      </c>
      <c r="M470" s="105">
        <v>-11.709080106941938</v>
      </c>
      <c r="N470" s="105">
        <v>-6.879352987415599</v>
      </c>
      <c r="O470" s="630">
        <v>1.1340583026332982</v>
      </c>
      <c r="P470" s="630">
        <v>1.5525754123836766</v>
      </c>
      <c r="Q470" s="107">
        <v>-0.98225535240963857</v>
      </c>
    </row>
    <row r="471" spans="2:18">
      <c r="B471" s="621"/>
      <c r="C471" s="621"/>
      <c r="D471" s="621"/>
      <c r="E471" s="714" t="s">
        <v>594</v>
      </c>
      <c r="F471" s="621"/>
      <c r="G471" s="520"/>
      <c r="H471" s="509">
        <v>1.6717360000000001E-2</v>
      </c>
      <c r="I471" s="509">
        <v>4.3157100000000001E-4</v>
      </c>
      <c r="J471" s="509">
        <v>0.28245330000000002</v>
      </c>
      <c r="K471" s="509">
        <v>1.19E-5</v>
      </c>
      <c r="L471" s="104">
        <v>0.28245149135624198</v>
      </c>
      <c r="M471" s="105">
        <v>-11.270564270861039</v>
      </c>
      <c r="N471" s="105">
        <v>-6.4172598097578248</v>
      </c>
      <c r="O471" s="630">
        <v>1.112271386785614</v>
      </c>
      <c r="P471" s="630">
        <v>1.5261725514247537</v>
      </c>
      <c r="Q471" s="107">
        <v>-0.98700087349397592</v>
      </c>
    </row>
    <row r="472" spans="2:18">
      <c r="B472" s="621"/>
      <c r="C472" s="621"/>
      <c r="D472" s="621"/>
      <c r="E472" s="714" t="s">
        <v>595</v>
      </c>
      <c r="F472" s="621"/>
      <c r="G472" s="520"/>
      <c r="H472" s="509">
        <v>3.1671240000000003E-2</v>
      </c>
      <c r="I472" s="509">
        <v>8.0623890000000001E-4</v>
      </c>
      <c r="J472" s="509">
        <v>0.28247559999999999</v>
      </c>
      <c r="K472" s="509">
        <v>1.27E-5</v>
      </c>
      <c r="L472" s="104">
        <v>0.28247222118410648</v>
      </c>
      <c r="M472" s="105">
        <v>-10.4819430495251</v>
      </c>
      <c r="N472" s="105">
        <v>-5.6838055484298433</v>
      </c>
      <c r="O472" s="630">
        <v>1.0921194006986816</v>
      </c>
      <c r="P472" s="630">
        <v>1.4840723303529504</v>
      </c>
      <c r="Q472" s="107">
        <v>-0.97571569578313255</v>
      </c>
    </row>
    <row r="473" spans="2:18">
      <c r="B473" s="621"/>
      <c r="C473" s="621"/>
      <c r="D473" s="621"/>
      <c r="E473" s="714" t="s">
        <v>596</v>
      </c>
      <c r="F473" s="621"/>
      <c r="G473" s="520"/>
      <c r="H473" s="509">
        <v>2.235229E-2</v>
      </c>
      <c r="I473" s="509">
        <v>5.7583129999999995E-4</v>
      </c>
      <c r="J473" s="509">
        <v>0.2824526</v>
      </c>
      <c r="K473" s="509">
        <v>1.2E-5</v>
      </c>
      <c r="L473" s="104">
        <v>0.28245018678482464</v>
      </c>
      <c r="M473" s="105">
        <v>-11.295319197092146</v>
      </c>
      <c r="N473" s="105">
        <v>-6.4634176202094107</v>
      </c>
      <c r="O473" s="630">
        <v>1.117440445686211</v>
      </c>
      <c r="P473" s="630">
        <v>1.5287738278393217</v>
      </c>
      <c r="Q473" s="107">
        <v>-0.98265568373493972</v>
      </c>
    </row>
    <row r="474" spans="2:18">
      <c r="B474" s="621"/>
      <c r="C474" s="621"/>
      <c r="D474" s="621"/>
      <c r="E474" s="714" t="s">
        <v>597</v>
      </c>
      <c r="F474" s="621"/>
      <c r="G474" s="520"/>
      <c r="H474" s="509">
        <v>2.9824509999999999E-2</v>
      </c>
      <c r="I474" s="509">
        <v>8.5725809999999999E-4</v>
      </c>
      <c r="J474" s="509">
        <v>0.28245890000000001</v>
      </c>
      <c r="K474" s="509">
        <v>1.45E-5</v>
      </c>
      <c r="L474" s="104">
        <v>0.28245530737095031</v>
      </c>
      <c r="M474" s="105">
        <v>-11.07252486101884</v>
      </c>
      <c r="N474" s="105">
        <v>-6.2822431435605175</v>
      </c>
      <c r="O474" s="630">
        <v>1.1169276190642139</v>
      </c>
      <c r="P474" s="630">
        <v>1.5183224377571158</v>
      </c>
      <c r="Q474" s="107">
        <v>-0.9741789728915663</v>
      </c>
    </row>
    <row r="475" spans="2:18">
      <c r="B475" s="621"/>
      <c r="C475" s="621"/>
      <c r="D475" s="621"/>
      <c r="E475" s="715" t="s">
        <v>598</v>
      </c>
      <c r="F475" s="621"/>
      <c r="G475" s="520"/>
      <c r="H475" s="514">
        <v>1.6456789999999999E-2</v>
      </c>
      <c r="I475" s="514">
        <v>4.4554950000000001E-4</v>
      </c>
      <c r="J475" s="514">
        <v>0.28242349999999999</v>
      </c>
      <c r="K475" s="514">
        <v>1.2E-5</v>
      </c>
      <c r="L475" s="104">
        <v>0.28242163277462551</v>
      </c>
      <c r="M475" s="105">
        <v>-12.324416844667896</v>
      </c>
      <c r="N475" s="105">
        <v>-7.4737038896111052</v>
      </c>
      <c r="O475" s="630">
        <v>1.1538505558578869</v>
      </c>
      <c r="P475" s="630">
        <v>1.5866242044287897</v>
      </c>
      <c r="Q475" s="107">
        <v>-0.98657983433734942</v>
      </c>
      <c r="R475" s="625"/>
    </row>
    <row r="476" spans="2:18">
      <c r="B476" s="621"/>
      <c r="C476" s="621"/>
      <c r="D476" s="621"/>
      <c r="E476" s="714" t="s">
        <v>599</v>
      </c>
      <c r="F476" s="621"/>
      <c r="G476" s="520"/>
      <c r="H476" s="509">
        <v>2.908084E-2</v>
      </c>
      <c r="I476" s="509">
        <v>7.9300900000000001E-4</v>
      </c>
      <c r="J476" s="509">
        <v>0.28242450000000002</v>
      </c>
      <c r="K476" s="509">
        <v>1.43E-5</v>
      </c>
      <c r="L476" s="104">
        <v>0.28242117662846222</v>
      </c>
      <c r="M476" s="105">
        <v>-12.289052664337108</v>
      </c>
      <c r="N476" s="105">
        <v>-7.4898430659431359</v>
      </c>
      <c r="O476" s="634">
        <v>1.1630025529658163</v>
      </c>
      <c r="P476" s="634">
        <v>1.587438631597007</v>
      </c>
      <c r="Q476" s="107">
        <v>-0.97611418674698791</v>
      </c>
    </row>
    <row r="477" spans="2:18">
      <c r="B477" s="621"/>
      <c r="C477" s="621"/>
      <c r="D477" s="621"/>
      <c r="E477" s="715" t="s">
        <v>600</v>
      </c>
      <c r="F477" s="621"/>
      <c r="G477" s="520"/>
      <c r="H477" s="514">
        <v>2.4138949999999999E-2</v>
      </c>
      <c r="I477" s="514">
        <v>6.0910719999999997E-4</v>
      </c>
      <c r="J477" s="514">
        <v>0.28245300000000001</v>
      </c>
      <c r="K477" s="514">
        <v>1.17E-5</v>
      </c>
      <c r="L477" s="104">
        <v>0.28245044733094843</v>
      </c>
      <c r="M477" s="105">
        <v>-11.281173524960719</v>
      </c>
      <c r="N477" s="105">
        <v>-6.4541990841937569</v>
      </c>
      <c r="O477" s="630">
        <v>1.1178589640442274</v>
      </c>
      <c r="P477" s="630">
        <v>1.5282366134561565</v>
      </c>
      <c r="Q477" s="107">
        <v>-0.98165339759036141</v>
      </c>
      <c r="R477" s="625"/>
    </row>
    <row r="478" spans="2:18">
      <c r="B478" s="621"/>
      <c r="C478" s="621"/>
      <c r="D478" s="621"/>
      <c r="E478" s="714" t="s">
        <v>601</v>
      </c>
      <c r="F478" s="621"/>
      <c r="G478" s="520"/>
      <c r="H478" s="509">
        <v>2.3103720000000001E-2</v>
      </c>
      <c r="I478" s="509">
        <v>5.9678879999999995E-4</v>
      </c>
      <c r="J478" s="509">
        <v>0.28245189999999998</v>
      </c>
      <c r="K478" s="509">
        <v>1.1E-5</v>
      </c>
      <c r="L478" s="104">
        <v>0.28244939895535609</v>
      </c>
      <c r="M478" s="105">
        <v>-11.320074123323254</v>
      </c>
      <c r="N478" s="105">
        <v>-6.4912922791149352</v>
      </c>
      <c r="O478" s="630">
        <v>1.1190248209709321</v>
      </c>
      <c r="P478" s="630">
        <v>1.5303634106720592</v>
      </c>
      <c r="Q478" s="107">
        <v>-0.98202443373493975</v>
      </c>
    </row>
    <row r="479" spans="2:18">
      <c r="B479" s="621"/>
      <c r="C479" s="621"/>
      <c r="D479" s="621"/>
      <c r="E479" s="714" t="s">
        <v>602</v>
      </c>
      <c r="F479" s="621"/>
      <c r="G479" s="520"/>
      <c r="H479" s="509">
        <v>1.9436660000000001E-2</v>
      </c>
      <c r="I479" s="509">
        <v>5.3962620000000004E-4</v>
      </c>
      <c r="J479" s="509">
        <v>0.28241100000000002</v>
      </c>
      <c r="K479" s="509">
        <v>1.1199999999999999E-5</v>
      </c>
      <c r="L479" s="104">
        <v>0.28240873851450099</v>
      </c>
      <c r="M479" s="105">
        <v>-12.766469098779432</v>
      </c>
      <c r="N479" s="105">
        <v>-7.9299233091267851</v>
      </c>
      <c r="O479" s="630">
        <v>1.1739903629736574</v>
      </c>
      <c r="P479" s="630">
        <v>1.6126868821845697</v>
      </c>
      <c r="Q479" s="107">
        <v>-0.98374619879518077</v>
      </c>
    </row>
    <row r="480" spans="2:18">
      <c r="B480" s="621"/>
      <c r="C480" s="621"/>
      <c r="D480" s="621"/>
      <c r="E480" s="714" t="s">
        <v>603</v>
      </c>
      <c r="F480" s="621"/>
      <c r="G480" s="520"/>
      <c r="H480" s="509">
        <v>3.1841559999999998E-2</v>
      </c>
      <c r="I480" s="509">
        <v>8.834337E-4</v>
      </c>
      <c r="J480" s="509">
        <v>0.282412</v>
      </c>
      <c r="K480" s="509">
        <v>1.4600000000000001E-5</v>
      </c>
      <c r="L480" s="104">
        <v>0.28240829767327469</v>
      </c>
      <c r="M480" s="105">
        <v>-12.731104918450864</v>
      </c>
      <c r="N480" s="105">
        <v>-7.9455209724610398</v>
      </c>
      <c r="O480" s="630">
        <v>1.183234408135122</v>
      </c>
      <c r="P480" s="630">
        <v>1.6134664583028018</v>
      </c>
      <c r="Q480" s="107">
        <v>-0.97339055120481932</v>
      </c>
    </row>
    <row r="481" spans="2:21">
      <c r="B481" s="621"/>
      <c r="C481" s="621"/>
      <c r="D481" s="621"/>
      <c r="E481" s="714" t="s">
        <v>604</v>
      </c>
      <c r="F481" s="621"/>
      <c r="G481" s="520"/>
      <c r="H481" s="509">
        <v>2.3130560000000001E-2</v>
      </c>
      <c r="I481" s="509">
        <v>6.2671649999999999E-4</v>
      </c>
      <c r="J481" s="509">
        <v>0.2824816</v>
      </c>
      <c r="K481" s="509">
        <v>1.43E-5</v>
      </c>
      <c r="L481" s="104">
        <v>0.28247897353324064</v>
      </c>
      <c r="M481" s="105">
        <v>-10.269757967550364</v>
      </c>
      <c r="N481" s="105">
        <v>-5.4448967027409534</v>
      </c>
      <c r="O481" s="630">
        <v>1.0786436475983243</v>
      </c>
      <c r="P481" s="630">
        <v>1.4704361695832278</v>
      </c>
      <c r="Q481" s="107">
        <v>-0.9811229969879518</v>
      </c>
    </row>
    <row r="482" spans="2:21">
      <c r="B482" s="621"/>
      <c r="C482" s="621"/>
      <c r="D482" s="621"/>
      <c r="E482" s="714" t="s">
        <v>605</v>
      </c>
      <c r="F482" s="621"/>
      <c r="G482" s="520"/>
      <c r="H482" s="509">
        <v>2.3499519999999999E-2</v>
      </c>
      <c r="I482" s="509">
        <v>6.3410669999999997E-4</v>
      </c>
      <c r="J482" s="509">
        <v>0.28248630000000002</v>
      </c>
      <c r="K482" s="509">
        <v>1.24E-5</v>
      </c>
      <c r="L482" s="104">
        <v>0.28248364256211633</v>
      </c>
      <c r="M482" s="105">
        <v>-10.103546320003876</v>
      </c>
      <c r="N482" s="105">
        <v>-5.2796990393777499</v>
      </c>
      <c r="O482" s="630">
        <v>1.0723193094903798</v>
      </c>
      <c r="P482" s="630">
        <v>1.4609705222603613</v>
      </c>
      <c r="Q482" s="107">
        <v>-0.98090040060240968</v>
      </c>
    </row>
    <row r="483" spans="2:21">
      <c r="B483" s="621"/>
      <c r="C483" s="621"/>
      <c r="D483" s="621"/>
      <c r="E483" s="716" t="s">
        <v>606</v>
      </c>
      <c r="F483" s="622"/>
      <c r="G483" s="525"/>
      <c r="H483" s="512">
        <v>1.386633E-2</v>
      </c>
      <c r="I483" s="512">
        <v>3.8897699999999999E-4</v>
      </c>
      <c r="J483" s="512">
        <v>0.28245229999999999</v>
      </c>
      <c r="K483" s="512">
        <v>1.5099999999999999E-5</v>
      </c>
      <c r="L483" s="109">
        <v>0.28245066986075734</v>
      </c>
      <c r="M483" s="110">
        <v>-11.305928451191827</v>
      </c>
      <c r="N483" s="105">
        <v>-6.4463256258284751</v>
      </c>
      <c r="O483" s="630">
        <v>1.11241801498284</v>
      </c>
      <c r="P483" s="630">
        <v>1.5278485560280726</v>
      </c>
      <c r="Q483" s="112">
        <v>-0.98828382530120484</v>
      </c>
    </row>
    <row r="484" spans="2:21">
      <c r="B484" s="621"/>
      <c r="C484" s="621"/>
      <c r="D484" s="621"/>
      <c r="E484" s="513"/>
      <c r="F484" s="625"/>
      <c r="G484" s="513"/>
      <c r="H484" s="514"/>
      <c r="I484" s="514"/>
      <c r="J484" s="514"/>
      <c r="K484" s="514"/>
      <c r="L484" s="104"/>
      <c r="M484" s="105"/>
      <c r="N484" s="447">
        <f>AVERAGE(N464:N483)</f>
        <v>-6.5898942210675937</v>
      </c>
      <c r="O484" s="635"/>
      <c r="P484" s="635">
        <v>1.5359855321587623</v>
      </c>
      <c r="Q484" s="107"/>
      <c r="U484" s="630"/>
    </row>
    <row r="485" spans="2:21" ht="28">
      <c r="B485" s="621"/>
      <c r="C485" s="621"/>
      <c r="D485" s="621"/>
      <c r="E485" s="507" t="s">
        <v>547</v>
      </c>
      <c r="F485" s="643" t="s">
        <v>3238</v>
      </c>
      <c r="G485" s="524">
        <v>224</v>
      </c>
      <c r="H485" s="508">
        <v>1.6959680000000001E-2</v>
      </c>
      <c r="I485" s="508">
        <v>4.5191110000000002E-4</v>
      </c>
      <c r="J485" s="508">
        <v>0.28250760000000003</v>
      </c>
      <c r="K485" s="508">
        <v>1.7200000000000001E-5</v>
      </c>
      <c r="L485" s="98">
        <v>0.28250570611419629</v>
      </c>
      <c r="M485" s="99">
        <v>-9.350289278995394</v>
      </c>
      <c r="N485" s="105">
        <v>-4.4990554952606399</v>
      </c>
      <c r="O485" s="630">
        <v>1.0377429440482167</v>
      </c>
      <c r="P485" s="630">
        <v>1.416277590057508</v>
      </c>
      <c r="Q485" s="101">
        <v>-0.98638821987951808</v>
      </c>
      <c r="S485" s="630"/>
      <c r="U485" s="630"/>
    </row>
    <row r="486" spans="2:21">
      <c r="B486" s="621"/>
      <c r="C486" s="621"/>
      <c r="D486" s="621"/>
      <c r="E486" s="510" t="s">
        <v>548</v>
      </c>
      <c r="F486" s="621"/>
      <c r="G486" s="520"/>
      <c r="H486" s="509">
        <v>2.1081220000000001E-2</v>
      </c>
      <c r="I486" s="509">
        <v>5.6534160000000001E-4</v>
      </c>
      <c r="J486" s="509">
        <v>0.2824586</v>
      </c>
      <c r="K486" s="509">
        <v>1.66E-5</v>
      </c>
      <c r="L486" s="104">
        <v>0.28245623074544857</v>
      </c>
      <c r="M486" s="105">
        <v>-11.08313411511852</v>
      </c>
      <c r="N486" s="105">
        <v>-6.2495726860445355</v>
      </c>
      <c r="O486" s="630">
        <v>1.108814427190969</v>
      </c>
      <c r="P486" s="630">
        <v>1.5165348108170649</v>
      </c>
      <c r="Q486" s="107">
        <v>-0.98297163855421688</v>
      </c>
      <c r="S486" s="630"/>
      <c r="U486" s="630"/>
    </row>
    <row r="487" spans="2:21">
      <c r="B487" s="621"/>
      <c r="C487" s="621"/>
      <c r="D487" s="621"/>
      <c r="E487" s="510" t="s">
        <v>549</v>
      </c>
      <c r="F487" s="621"/>
      <c r="G487" s="520"/>
      <c r="H487" s="509">
        <v>2.5380650000000001E-2</v>
      </c>
      <c r="I487" s="509">
        <v>6.4890589999999995E-4</v>
      </c>
      <c r="J487" s="509">
        <v>0.28245799999999999</v>
      </c>
      <c r="K487" s="509">
        <v>1.6399999999999999E-5</v>
      </c>
      <c r="L487" s="104">
        <v>0.28245528054107988</v>
      </c>
      <c r="M487" s="105">
        <v>-11.104352623315661</v>
      </c>
      <c r="N487" s="105">
        <v>-6.2831924270245754</v>
      </c>
      <c r="O487" s="630">
        <v>1.112077371733815</v>
      </c>
      <c r="P487" s="630">
        <v>1.5184360010966769</v>
      </c>
      <c r="Q487" s="107">
        <v>-0.98045464156626505</v>
      </c>
      <c r="S487" s="630"/>
      <c r="U487" s="630"/>
    </row>
    <row r="488" spans="2:21">
      <c r="B488" s="621"/>
      <c r="C488" s="621"/>
      <c r="D488" s="621"/>
      <c r="E488" s="513" t="s">
        <v>550</v>
      </c>
      <c r="F488" s="621"/>
      <c r="G488" s="520"/>
      <c r="H488" s="514">
        <v>2.0312230000000001E-2</v>
      </c>
      <c r="I488" s="514">
        <v>5.3655860000000001E-4</v>
      </c>
      <c r="J488" s="514">
        <v>0.28251100000000001</v>
      </c>
      <c r="K488" s="514">
        <v>1.5299999999999999E-5</v>
      </c>
      <c r="L488" s="104">
        <v>0.28250875137031284</v>
      </c>
      <c r="M488" s="105">
        <v>-9.230051065877154</v>
      </c>
      <c r="N488" s="105">
        <v>-4.3913094932135355</v>
      </c>
      <c r="O488" s="630">
        <v>1.0353231644190062</v>
      </c>
      <c r="P488" s="630">
        <v>1.4100805827197533</v>
      </c>
      <c r="Q488" s="107">
        <v>-0.98383859638554216</v>
      </c>
      <c r="S488" s="630"/>
      <c r="U488" s="630"/>
    </row>
    <row r="489" spans="2:21">
      <c r="B489" s="621"/>
      <c r="C489" s="621"/>
      <c r="D489" s="621"/>
      <c r="E489" s="510" t="s">
        <v>551</v>
      </c>
      <c r="F489" s="621"/>
      <c r="G489" s="520"/>
      <c r="H489" s="509">
        <v>1.964521E-2</v>
      </c>
      <c r="I489" s="509">
        <v>4.9857630000000003E-4</v>
      </c>
      <c r="J489" s="509">
        <v>0.28247</v>
      </c>
      <c r="K489" s="509">
        <v>1.4E-5</v>
      </c>
      <c r="L489" s="104">
        <v>0.28246791054794479</v>
      </c>
      <c r="M489" s="105">
        <v>-10.679982459367299</v>
      </c>
      <c r="N489" s="105">
        <v>-5.8363227078817026</v>
      </c>
      <c r="O489" s="634">
        <v>1.0910980726594359</v>
      </c>
      <c r="P489" s="634">
        <v>1.4928900170393309</v>
      </c>
      <c r="Q489" s="107">
        <v>-0.98498264156626503</v>
      </c>
      <c r="R489" s="625"/>
      <c r="S489" s="630"/>
      <c r="U489" s="630"/>
    </row>
    <row r="490" spans="2:21">
      <c r="B490" s="621"/>
      <c r="C490" s="621"/>
      <c r="D490" s="621"/>
      <c r="E490" s="513" t="s">
        <v>552</v>
      </c>
      <c r="F490" s="621"/>
      <c r="G490" s="520"/>
      <c r="H490" s="514">
        <v>2.1644389999999999E-2</v>
      </c>
      <c r="I490" s="514">
        <v>6.0840779999999999E-4</v>
      </c>
      <c r="J490" s="514">
        <v>0.28241300000000003</v>
      </c>
      <c r="K490" s="514">
        <v>1.73E-5</v>
      </c>
      <c r="L490" s="104">
        <v>0.28241045026201989</v>
      </c>
      <c r="M490" s="105">
        <v>-12.695740738121186</v>
      </c>
      <c r="N490" s="105">
        <v>-7.8693589609679648</v>
      </c>
      <c r="O490" s="630">
        <v>1.173330665347299</v>
      </c>
      <c r="P490" s="630">
        <v>1.6092014427706482</v>
      </c>
      <c r="Q490" s="107">
        <v>-0.98167446385542168</v>
      </c>
      <c r="R490" s="625"/>
      <c r="S490" s="630"/>
      <c r="U490" s="630"/>
    </row>
    <row r="491" spans="2:21">
      <c r="B491" s="621"/>
      <c r="C491" s="621"/>
      <c r="D491" s="621"/>
      <c r="E491" s="510" t="s">
        <v>553</v>
      </c>
      <c r="F491" s="621"/>
      <c r="G491" s="520"/>
      <c r="H491" s="509">
        <v>2.8243029999999999E-2</v>
      </c>
      <c r="I491" s="509">
        <v>7.2865039999999999E-4</v>
      </c>
      <c r="J491" s="509">
        <v>0.28251349999999997</v>
      </c>
      <c r="K491" s="509">
        <v>1.63E-5</v>
      </c>
      <c r="L491" s="104">
        <v>0.28251044634487077</v>
      </c>
      <c r="M491" s="105">
        <v>-9.141640615055735</v>
      </c>
      <c r="N491" s="105">
        <v>-4.3313385990761955</v>
      </c>
      <c r="O491" s="630">
        <v>1.0370652056751897</v>
      </c>
      <c r="P491" s="630">
        <v>1.4065970506017753</v>
      </c>
      <c r="Q491" s="107">
        <v>-0.97805269879518075</v>
      </c>
      <c r="S491" s="630"/>
      <c r="U491" s="630"/>
    </row>
    <row r="492" spans="2:21">
      <c r="B492" s="621"/>
      <c r="C492" s="621"/>
      <c r="D492" s="621"/>
      <c r="E492" s="510" t="s">
        <v>554</v>
      </c>
      <c r="F492" s="621"/>
      <c r="G492" s="520"/>
      <c r="H492" s="509">
        <v>1.8090439999999999E-2</v>
      </c>
      <c r="I492" s="509">
        <v>4.6206669999999999E-4</v>
      </c>
      <c r="J492" s="509">
        <v>0.2824875</v>
      </c>
      <c r="K492" s="509">
        <v>1.5699999999999999E-5</v>
      </c>
      <c r="L492" s="104">
        <v>0.282485563553731</v>
      </c>
      <c r="M492" s="105">
        <v>-10.061109303609594</v>
      </c>
      <c r="N492" s="105">
        <v>-5.2117313025035195</v>
      </c>
      <c r="O492" s="630">
        <v>1.0658439305939456</v>
      </c>
      <c r="P492" s="630">
        <v>1.4571204203815804</v>
      </c>
      <c r="Q492" s="107">
        <v>-0.98608232831325304</v>
      </c>
      <c r="S492" s="630"/>
      <c r="U492" s="630"/>
    </row>
    <row r="493" spans="2:21">
      <c r="B493" s="621"/>
      <c r="C493" s="621"/>
      <c r="D493" s="621"/>
      <c r="E493" s="510" t="s">
        <v>555</v>
      </c>
      <c r="F493" s="621"/>
      <c r="G493" s="520"/>
      <c r="H493" s="509">
        <v>1.6820439999999999E-2</v>
      </c>
      <c r="I493" s="509">
        <v>4.2990260000000001E-4</v>
      </c>
      <c r="J493" s="509">
        <v>0.28247620000000001</v>
      </c>
      <c r="K493" s="509">
        <v>1.36E-5</v>
      </c>
      <c r="L493" s="104">
        <v>0.28247439834823457</v>
      </c>
      <c r="M493" s="105">
        <v>-10.460724541326849</v>
      </c>
      <c r="N493" s="105">
        <v>-5.6067740208265437</v>
      </c>
      <c r="O493" s="630">
        <v>1.0805740504547121</v>
      </c>
      <c r="P493" s="630">
        <v>1.4797606226284916</v>
      </c>
      <c r="Q493" s="107">
        <v>-0.98705112650602411</v>
      </c>
      <c r="S493" s="630"/>
      <c r="U493" s="630"/>
    </row>
    <row r="494" spans="2:21">
      <c r="B494" s="621"/>
      <c r="C494" s="621"/>
      <c r="D494" s="621"/>
      <c r="E494" s="510" t="s">
        <v>556</v>
      </c>
      <c r="F494" s="621"/>
      <c r="G494" s="520"/>
      <c r="H494" s="509">
        <v>2.3984800000000001E-2</v>
      </c>
      <c r="I494" s="509">
        <v>6.0971929999999999E-4</v>
      </c>
      <c r="J494" s="509">
        <v>0.28253499999999998</v>
      </c>
      <c r="K494" s="509">
        <v>1.6399999999999999E-5</v>
      </c>
      <c r="L494" s="104">
        <v>0.28253244476573697</v>
      </c>
      <c r="M494" s="105">
        <v>-8.3813107379815399</v>
      </c>
      <c r="N494" s="105">
        <v>-3.5529995008320991</v>
      </c>
      <c r="O494" s="630">
        <v>1.0039339958327573</v>
      </c>
      <c r="P494" s="630">
        <v>1.3619893679533794</v>
      </c>
      <c r="Q494" s="107">
        <v>-0.98163496084337354</v>
      </c>
      <c r="S494" s="630"/>
      <c r="U494" s="630"/>
    </row>
    <row r="495" spans="2:21">
      <c r="B495" s="621"/>
      <c r="C495" s="621"/>
      <c r="D495" s="621"/>
      <c r="E495" s="510" t="s">
        <v>557</v>
      </c>
      <c r="F495" s="621"/>
      <c r="G495" s="520"/>
      <c r="H495" s="509">
        <v>1.60638E-2</v>
      </c>
      <c r="I495" s="509">
        <v>4.2459589999999998E-4</v>
      </c>
      <c r="J495" s="509">
        <v>0.28244209999999997</v>
      </c>
      <c r="K495" s="509">
        <v>1.6399999999999999E-5</v>
      </c>
      <c r="L495" s="104">
        <v>0.28244032058774976</v>
      </c>
      <c r="M495" s="105">
        <v>-11.666643090547657</v>
      </c>
      <c r="N495" s="105">
        <v>-6.8124993557150404</v>
      </c>
      <c r="O495" s="630">
        <v>1.1275392438756828</v>
      </c>
      <c r="P495" s="630">
        <v>1.5487979886636103</v>
      </c>
      <c r="Q495" s="107">
        <v>-0.9872109668674699</v>
      </c>
      <c r="S495" s="630"/>
      <c r="U495" s="630"/>
    </row>
    <row r="496" spans="2:21">
      <c r="B496" s="621"/>
      <c r="C496" s="621"/>
      <c r="D496" s="621"/>
      <c r="E496" s="510" t="s">
        <v>558</v>
      </c>
      <c r="F496" s="621"/>
      <c r="G496" s="520"/>
      <c r="H496" s="509">
        <v>1.6267920000000002E-2</v>
      </c>
      <c r="I496" s="509">
        <v>4.2380290000000001E-4</v>
      </c>
      <c r="J496" s="509">
        <v>0.28243279999999998</v>
      </c>
      <c r="K496" s="509">
        <v>1.7E-5</v>
      </c>
      <c r="L496" s="104">
        <v>0.2824310239110836</v>
      </c>
      <c r="M496" s="105">
        <v>-11.995529967607776</v>
      </c>
      <c r="N496" s="105">
        <v>-7.1414305538686218</v>
      </c>
      <c r="O496" s="630">
        <v>1.140357951615522</v>
      </c>
      <c r="P496" s="630">
        <v>1.5676212426526384</v>
      </c>
      <c r="Q496" s="107">
        <v>-0.9872348524096386</v>
      </c>
      <c r="S496" s="630"/>
      <c r="U496" s="634"/>
    </row>
    <row r="497" spans="2:21">
      <c r="B497" s="621"/>
      <c r="C497" s="621"/>
      <c r="D497" s="621"/>
      <c r="E497" s="510" t="s">
        <v>559</v>
      </c>
      <c r="F497" s="621"/>
      <c r="G497" s="520"/>
      <c r="H497" s="509">
        <v>1.471532E-2</v>
      </c>
      <c r="I497" s="509">
        <v>3.9167839999999999E-4</v>
      </c>
      <c r="J497" s="509">
        <v>0.28250229999999998</v>
      </c>
      <c r="K497" s="509">
        <v>1.5400000000000002E-5</v>
      </c>
      <c r="L497" s="104">
        <v>0.28250065853963002</v>
      </c>
      <c r="M497" s="105">
        <v>-9.5377194347401328</v>
      </c>
      <c r="N497" s="105">
        <v>-4.6776467068809779</v>
      </c>
      <c r="O497" s="630">
        <v>1.0434394552911412</v>
      </c>
      <c r="P497" s="630">
        <v>1.4265296659627229</v>
      </c>
      <c r="Q497" s="107">
        <v>-0.98820245783132532</v>
      </c>
      <c r="S497" s="630"/>
      <c r="U497" s="630"/>
    </row>
    <row r="498" spans="2:21">
      <c r="B498" s="621"/>
      <c r="C498" s="621"/>
      <c r="D498" s="621"/>
      <c r="E498" s="510" t="s">
        <v>560</v>
      </c>
      <c r="F498" s="621"/>
      <c r="G498" s="520"/>
      <c r="H498" s="509">
        <v>1.7260330000000001E-2</v>
      </c>
      <c r="I498" s="509">
        <v>4.5537589999999998E-4</v>
      </c>
      <c r="J498" s="509">
        <v>0.28245530000000002</v>
      </c>
      <c r="K498" s="509">
        <v>1.47E-5</v>
      </c>
      <c r="L498" s="104">
        <v>0.28245339159378391</v>
      </c>
      <c r="M498" s="105">
        <v>-11.199835910203904</v>
      </c>
      <c r="N498" s="105">
        <v>-6.3500263849669558</v>
      </c>
      <c r="O498" s="630">
        <v>1.1101968066555215</v>
      </c>
      <c r="P498" s="630">
        <v>1.5223167840603915</v>
      </c>
      <c r="Q498" s="107">
        <v>-0.98628385843373489</v>
      </c>
      <c r="S498" s="630"/>
      <c r="U498" s="630"/>
    </row>
    <row r="499" spans="2:21">
      <c r="B499" s="621"/>
      <c r="C499" s="621"/>
      <c r="D499" s="621"/>
      <c r="E499" s="510" t="s">
        <v>561</v>
      </c>
      <c r="F499" s="621"/>
      <c r="G499" s="520"/>
      <c r="H499" s="509">
        <v>2.1370690000000001E-2</v>
      </c>
      <c r="I499" s="509">
        <v>5.6667909999999998E-4</v>
      </c>
      <c r="J499" s="509">
        <v>0.28247260000000002</v>
      </c>
      <c r="K499" s="509">
        <v>1.63E-5</v>
      </c>
      <c r="L499" s="104">
        <v>0.28247022514020398</v>
      </c>
      <c r="M499" s="105">
        <v>-10.588035590510803</v>
      </c>
      <c r="N499" s="105">
        <v>-5.7544287545485684</v>
      </c>
      <c r="O499" s="630">
        <v>1.0894355549853416</v>
      </c>
      <c r="P499" s="630">
        <v>1.488181508495368</v>
      </c>
      <c r="Q499" s="107">
        <v>-0.98293135240963858</v>
      </c>
      <c r="S499" s="630"/>
      <c r="U499" s="630"/>
    </row>
    <row r="500" spans="2:21">
      <c r="B500" s="621"/>
      <c r="C500" s="621"/>
      <c r="D500" s="621"/>
      <c r="E500" s="510" t="s">
        <v>562</v>
      </c>
      <c r="F500" s="621"/>
      <c r="G500" s="520"/>
      <c r="H500" s="509">
        <v>1.795807E-2</v>
      </c>
      <c r="I500" s="509">
        <v>4.7659530000000001E-4</v>
      </c>
      <c r="J500" s="509">
        <v>0.28245219999999999</v>
      </c>
      <c r="K500" s="509">
        <v>1.4399999999999999E-5</v>
      </c>
      <c r="L500" s="104">
        <v>0.2824502026667351</v>
      </c>
      <c r="M500" s="105">
        <v>-11.309464869224684</v>
      </c>
      <c r="N500" s="105">
        <v>-6.4628556929724468</v>
      </c>
      <c r="O500" s="630">
        <v>1.1150999087058928</v>
      </c>
      <c r="P500" s="630">
        <v>1.5287699793817233</v>
      </c>
      <c r="Q500" s="107">
        <v>-0.98564471987951807</v>
      </c>
      <c r="S500" s="630"/>
      <c r="U500" s="630"/>
    </row>
    <row r="501" spans="2:21">
      <c r="B501" s="621"/>
      <c r="C501" s="621"/>
      <c r="D501" s="621"/>
      <c r="E501" s="510" t="s">
        <v>563</v>
      </c>
      <c r="F501" s="621"/>
      <c r="G501" s="520"/>
      <c r="H501" s="509">
        <v>1.9020309999999999E-2</v>
      </c>
      <c r="I501" s="509">
        <v>5.0464300000000004E-4</v>
      </c>
      <c r="J501" s="509">
        <v>0.28247159999999999</v>
      </c>
      <c r="K501" s="509">
        <v>1.3900000000000001E-5</v>
      </c>
      <c r="L501" s="104">
        <v>0.28246948512339337</v>
      </c>
      <c r="M501" s="105">
        <v>-10.623399770841591</v>
      </c>
      <c r="N501" s="105">
        <v>-5.7806117256153922</v>
      </c>
      <c r="O501" s="630">
        <v>1.0890550792732641</v>
      </c>
      <c r="P501" s="630">
        <v>1.4896977240819937</v>
      </c>
      <c r="Q501" s="107">
        <v>-0.98479990963855424</v>
      </c>
      <c r="S501" s="630"/>
      <c r="U501" s="630"/>
    </row>
    <row r="502" spans="2:21">
      <c r="B502" s="621"/>
      <c r="C502" s="621"/>
      <c r="D502" s="621"/>
      <c r="E502" s="510" t="s">
        <v>564</v>
      </c>
      <c r="F502" s="621"/>
      <c r="G502" s="520"/>
      <c r="H502" s="509">
        <v>1.607869E-2</v>
      </c>
      <c r="I502" s="509">
        <v>4.2268070000000001E-4</v>
      </c>
      <c r="J502" s="509">
        <v>0.28250730000000002</v>
      </c>
      <c r="K502" s="509">
        <v>1.8099999999999999E-5</v>
      </c>
      <c r="L502" s="104">
        <v>0.28250552861404105</v>
      </c>
      <c r="M502" s="105">
        <v>-9.3608985330939642</v>
      </c>
      <c r="N502" s="105">
        <v>-4.505335732901683</v>
      </c>
      <c r="O502" s="630">
        <v>1.037366890773773</v>
      </c>
      <c r="P502" s="630">
        <v>1.4166445605777529</v>
      </c>
      <c r="Q502" s="107">
        <v>-0.98726865361445781</v>
      </c>
      <c r="S502" s="630"/>
      <c r="U502" s="630"/>
    </row>
    <row r="503" spans="2:21">
      <c r="B503" s="621"/>
      <c r="C503" s="621"/>
      <c r="D503" s="621"/>
      <c r="E503" s="510" t="s">
        <v>565</v>
      </c>
      <c r="F503" s="621"/>
      <c r="G503" s="520"/>
      <c r="H503" s="509">
        <v>1.4893480000000001E-2</v>
      </c>
      <c r="I503" s="509">
        <v>3.8441320000000002E-4</v>
      </c>
      <c r="J503" s="509">
        <v>0.28247929999999999</v>
      </c>
      <c r="K503" s="509">
        <v>1.5500000000000001E-5</v>
      </c>
      <c r="L503" s="104">
        <v>0.28247768898689973</v>
      </c>
      <c r="M503" s="105">
        <v>-10.35109558230829</v>
      </c>
      <c r="N503" s="105">
        <v>-5.4903459941568755</v>
      </c>
      <c r="O503" s="630">
        <v>1.0750132080349049</v>
      </c>
      <c r="P503" s="630">
        <v>1.4731029528184321</v>
      </c>
      <c r="Q503" s="107">
        <v>-0.98842128915662653</v>
      </c>
      <c r="S503" s="630"/>
      <c r="U503" s="630"/>
    </row>
    <row r="504" spans="2:21">
      <c r="B504" s="621"/>
      <c r="C504" s="621"/>
      <c r="D504" s="621"/>
      <c r="E504" s="511" t="s">
        <v>566</v>
      </c>
      <c r="F504" s="622"/>
      <c r="G504" s="525"/>
      <c r="H504" s="512">
        <v>1.7696050000000001E-2</v>
      </c>
      <c r="I504" s="512">
        <v>4.7013870000000001E-4</v>
      </c>
      <c r="J504" s="512">
        <v>0.28248109999999998</v>
      </c>
      <c r="K504" s="512">
        <v>1.6099999999999998E-5</v>
      </c>
      <c r="L504" s="109">
        <v>0.28247912972529393</v>
      </c>
      <c r="M504" s="110">
        <v>-10.287440057715758</v>
      </c>
      <c r="N504" s="110">
        <v>-5.439370379617392</v>
      </c>
      <c r="O504" s="630">
        <v>1.0749273065618967</v>
      </c>
      <c r="P504" s="630">
        <v>1.470160413678584</v>
      </c>
      <c r="Q504" s="112">
        <v>-0.9858391957831325</v>
      </c>
      <c r="S504" s="630"/>
    </row>
    <row r="505" spans="2:21">
      <c r="B505" s="621"/>
      <c r="C505" s="621"/>
      <c r="D505" s="621"/>
      <c r="E505" s="513"/>
      <c r="F505" s="625"/>
      <c r="G505" s="513"/>
      <c r="H505" s="514"/>
      <c r="I505" s="514"/>
      <c r="J505" s="514"/>
      <c r="K505" s="514"/>
      <c r="L505" s="104"/>
      <c r="M505" s="105"/>
      <c r="N505" s="105">
        <f>AVERAGE(N485:N504)</f>
        <v>-5.6123103237437624</v>
      </c>
      <c r="O505" s="635"/>
      <c r="P505" s="635">
        <v>1.4800355363219715</v>
      </c>
      <c r="Q505" s="107"/>
      <c r="T505" s="630"/>
    </row>
    <row r="506" spans="2:21" ht="28">
      <c r="B506" s="621"/>
      <c r="C506" s="621"/>
      <c r="D506" s="621"/>
      <c r="E506" s="507" t="s">
        <v>567</v>
      </c>
      <c r="F506" s="643" t="s">
        <v>3239</v>
      </c>
      <c r="G506" s="291">
        <v>222</v>
      </c>
      <c r="H506" s="508">
        <v>2.786514E-2</v>
      </c>
      <c r="I506" s="508">
        <v>7.8521299999999999E-4</v>
      </c>
      <c r="J506" s="508">
        <v>0.28235329999999997</v>
      </c>
      <c r="K506" s="508">
        <v>1.6799999999999998E-5</v>
      </c>
      <c r="L506" s="98">
        <v>0.28235003874240666</v>
      </c>
      <c r="M506" s="99">
        <v>-14.806982303765537</v>
      </c>
      <c r="N506" s="99">
        <v>-10.050815412921965</v>
      </c>
      <c r="O506" s="630">
        <v>1.2618808820010636</v>
      </c>
      <c r="P506" s="630">
        <v>1.7322277174456426</v>
      </c>
      <c r="Q506" s="101">
        <v>-0.97634900602409636</v>
      </c>
      <c r="S506" s="630"/>
    </row>
    <row r="507" spans="2:21">
      <c r="B507" s="621"/>
      <c r="C507" s="621"/>
      <c r="D507" s="621"/>
      <c r="E507" s="510" t="s">
        <v>568</v>
      </c>
      <c r="F507" s="621"/>
      <c r="G507" s="646">
        <v>223.1</v>
      </c>
      <c r="H507" s="509">
        <v>2.4762610000000001E-2</v>
      </c>
      <c r="I507" s="509">
        <v>6.5400630000000005E-4</v>
      </c>
      <c r="J507" s="509">
        <v>0.28239029999999998</v>
      </c>
      <c r="K507" s="509">
        <v>1.5E-5</v>
      </c>
      <c r="L507" s="104">
        <v>0.28238757020136374</v>
      </c>
      <c r="M507" s="105">
        <v>-13.498507631591883</v>
      </c>
      <c r="N507" s="105">
        <v>-8.6986951466039297</v>
      </c>
      <c r="O507" s="630">
        <v>1.2062360933841456</v>
      </c>
      <c r="P507" s="630">
        <v>1.6558972504679754</v>
      </c>
      <c r="Q507" s="107">
        <v>-0.98030101506024092</v>
      </c>
      <c r="S507" s="630"/>
      <c r="T507" s="105"/>
    </row>
    <row r="508" spans="2:21">
      <c r="B508" s="621"/>
      <c r="C508" s="621"/>
      <c r="D508" s="621"/>
      <c r="E508" s="513" t="s">
        <v>569</v>
      </c>
      <c r="F508" s="621"/>
      <c r="G508" s="646">
        <v>224.9</v>
      </c>
      <c r="H508" s="514">
        <v>2.0001209999999998E-2</v>
      </c>
      <c r="I508" s="514">
        <v>5.5839710000000001E-4</v>
      </c>
      <c r="J508" s="514">
        <v>0.28235939999999998</v>
      </c>
      <c r="K508" s="514">
        <v>1.5400000000000002E-5</v>
      </c>
      <c r="L508" s="104">
        <v>0.28235705042656961</v>
      </c>
      <c r="M508" s="105">
        <v>-14.591260803759054</v>
      </c>
      <c r="N508" s="105">
        <v>-9.7389284807758436</v>
      </c>
      <c r="O508" s="630">
        <v>1.245970384300862</v>
      </c>
      <c r="P508" s="630">
        <v>1.7167509658557378</v>
      </c>
      <c r="Q508" s="107">
        <v>-0.98318081024096382</v>
      </c>
      <c r="R508" s="625"/>
      <c r="S508" s="630"/>
      <c r="T508" s="105"/>
    </row>
    <row r="509" spans="2:21">
      <c r="B509" s="621"/>
      <c r="C509" s="621"/>
      <c r="D509" s="621"/>
      <c r="E509" s="510" t="s">
        <v>570</v>
      </c>
      <c r="F509" s="621"/>
      <c r="G509" s="646">
        <v>226.8</v>
      </c>
      <c r="H509" s="509">
        <v>1.9622290000000001E-2</v>
      </c>
      <c r="I509" s="509">
        <v>5.2756850000000002E-4</v>
      </c>
      <c r="J509" s="509">
        <v>0.28241309999999997</v>
      </c>
      <c r="K509" s="509">
        <v>1.38E-5</v>
      </c>
      <c r="L509" s="104">
        <v>0.28241086135088278</v>
      </c>
      <c r="M509" s="105">
        <v>-12.69220432009055</v>
      </c>
      <c r="N509" s="105">
        <v>-7.7931960977328796</v>
      </c>
      <c r="O509" s="634">
        <v>1.170714978712164</v>
      </c>
      <c r="P509" s="634">
        <v>1.6070453812007874</v>
      </c>
      <c r="Q509" s="107">
        <v>-0.98410938253012048</v>
      </c>
      <c r="S509" s="630"/>
      <c r="T509" s="105"/>
    </row>
    <row r="510" spans="2:21">
      <c r="B510" s="621"/>
      <c r="C510" s="621"/>
      <c r="D510" s="621"/>
      <c r="E510" s="513" t="s">
        <v>571</v>
      </c>
      <c r="F510" s="621"/>
      <c r="G510" s="646">
        <v>223</v>
      </c>
      <c r="H510" s="514">
        <v>3.5089559999999999E-2</v>
      </c>
      <c r="I510" s="514">
        <v>1.031396E-3</v>
      </c>
      <c r="J510" s="514">
        <v>0.28240080000000001</v>
      </c>
      <c r="K510" s="514">
        <v>2.5400000000000001E-5</v>
      </c>
      <c r="L510" s="104">
        <v>0.28239649692406071</v>
      </c>
      <c r="M510" s="105">
        <v>-13.127183738136372</v>
      </c>
      <c r="N510" s="105">
        <v>-8.385054541485415</v>
      </c>
      <c r="O510" s="630">
        <v>1.2035668827504236</v>
      </c>
      <c r="P510" s="630">
        <v>1.6377650786492282</v>
      </c>
      <c r="Q510" s="107">
        <v>-0.96893385542168675</v>
      </c>
      <c r="R510" s="625"/>
      <c r="S510" s="630"/>
      <c r="T510" s="105"/>
    </row>
    <row r="511" spans="2:21">
      <c r="B511" s="621"/>
      <c r="C511" s="621"/>
      <c r="D511" s="621"/>
      <c r="E511" s="510" t="s">
        <v>572</v>
      </c>
      <c r="F511" s="621"/>
      <c r="G511" s="646">
        <v>226.8</v>
      </c>
      <c r="H511" s="509">
        <v>3.47458E-2</v>
      </c>
      <c r="I511" s="509">
        <v>9.980843000000001E-4</v>
      </c>
      <c r="J511" s="509">
        <v>0.28239219999999998</v>
      </c>
      <c r="K511" s="509">
        <v>2.1999999999999999E-5</v>
      </c>
      <c r="L511" s="104">
        <v>0.28238796479540179</v>
      </c>
      <c r="M511" s="105">
        <v>-13.431315688966494</v>
      </c>
      <c r="N511" s="105">
        <v>-8.6033176219846297</v>
      </c>
      <c r="O511" s="630">
        <v>1.2145478421861364</v>
      </c>
      <c r="P511" s="630">
        <v>1.6531961979267482</v>
      </c>
      <c r="Q511" s="107">
        <v>-0.96993721987951809</v>
      </c>
      <c r="S511" s="630"/>
      <c r="T511" s="105"/>
    </row>
    <row r="512" spans="2:21">
      <c r="B512" s="621"/>
      <c r="C512" s="621"/>
      <c r="D512" s="621"/>
      <c r="E512" s="510" t="s">
        <v>574</v>
      </c>
      <c r="F512" s="621"/>
      <c r="G512" s="646">
        <v>220.6</v>
      </c>
      <c r="H512" s="509">
        <v>2.2652640000000002E-2</v>
      </c>
      <c r="I512" s="509">
        <v>5.9538600000000005E-4</v>
      </c>
      <c r="J512" s="509">
        <v>0.28243170000000001</v>
      </c>
      <c r="K512" s="509">
        <v>1.4E-5</v>
      </c>
      <c r="L512" s="104">
        <v>0.28242924278535853</v>
      </c>
      <c r="M512" s="105">
        <v>-12.034430565969201</v>
      </c>
      <c r="N512" s="105">
        <v>-7.2792708494584524</v>
      </c>
      <c r="O512" s="630">
        <v>1.1470042109561769</v>
      </c>
      <c r="P512" s="630">
        <v>1.5728144248329281</v>
      </c>
      <c r="Q512" s="107">
        <v>-0.98206668674698794</v>
      </c>
      <c r="S512" s="630"/>
      <c r="T512" s="105"/>
    </row>
    <row r="513" spans="1:20">
      <c r="B513" s="621"/>
      <c r="C513" s="621"/>
      <c r="D513" s="621"/>
      <c r="E513" s="510" t="s">
        <v>575</v>
      </c>
      <c r="F513" s="621"/>
      <c r="G513" s="646">
        <v>226.8</v>
      </c>
      <c r="H513" s="509">
        <v>1.7645279999999999E-2</v>
      </c>
      <c r="I513" s="509">
        <v>4.4676219999999998E-4</v>
      </c>
      <c r="J513" s="509">
        <v>0.28241040000000001</v>
      </c>
      <c r="K513" s="509">
        <v>1.27E-5</v>
      </c>
      <c r="L513" s="104">
        <v>0.28240850423896685</v>
      </c>
      <c r="M513" s="105">
        <v>-12.787687606977682</v>
      </c>
      <c r="N513" s="105">
        <v>-7.876594978396545</v>
      </c>
      <c r="O513" s="630">
        <v>1.1719774547945938</v>
      </c>
      <c r="P513" s="630">
        <v>1.61184033610108</v>
      </c>
      <c r="Q513" s="107">
        <v>-0.9865433072289157</v>
      </c>
      <c r="S513" s="630"/>
      <c r="T513" s="105"/>
    </row>
    <row r="514" spans="1:20" s="688" customFormat="1">
      <c r="B514" s="689"/>
      <c r="C514" s="689"/>
      <c r="D514" s="689"/>
      <c r="E514" s="913" t="s">
        <v>576</v>
      </c>
      <c r="F514" s="689"/>
      <c r="G514" s="914">
        <v>225.7</v>
      </c>
      <c r="H514" s="613">
        <v>2.1380079999999999E-2</v>
      </c>
      <c r="I514" s="613">
        <v>5.8393059999999996E-4</v>
      </c>
      <c r="J514" s="613">
        <v>0.28181260000000002</v>
      </c>
      <c r="K514" s="613">
        <v>2.1500000000000001E-5</v>
      </c>
      <c r="L514" s="104">
        <v>0.28181013423063872</v>
      </c>
      <c r="M514" s="105">
        <v>-33.92839460766961</v>
      </c>
      <c r="N514" s="105">
        <v>-29.072163587341436</v>
      </c>
      <c r="O514" s="862">
        <v>1.998163041641583</v>
      </c>
      <c r="P514" s="862">
        <v>2.8136376599093902</v>
      </c>
      <c r="Q514" s="107">
        <v>-0.98241172891566264</v>
      </c>
      <c r="S514" s="862"/>
      <c r="T514" s="105"/>
    </row>
    <row r="515" spans="1:20">
      <c r="B515" s="621"/>
      <c r="C515" s="621"/>
      <c r="D515" s="621"/>
      <c r="E515" s="510" t="s">
        <v>577</v>
      </c>
      <c r="F515" s="621"/>
      <c r="G515" s="646">
        <v>220.4</v>
      </c>
      <c r="H515" s="509">
        <v>2.2605900000000002E-2</v>
      </c>
      <c r="I515" s="509">
        <v>5.8190970000000005E-4</v>
      </c>
      <c r="J515" s="509">
        <v>0.28241939999999999</v>
      </c>
      <c r="K515" s="509">
        <v>1.6399999999999999E-5</v>
      </c>
      <c r="L515" s="104">
        <v>0.28241700058514446</v>
      </c>
      <c r="M515" s="105">
        <v>-12.469409984016133</v>
      </c>
      <c r="N515" s="105">
        <v>-7.7168169852637192</v>
      </c>
      <c r="O515" s="630">
        <v>1.1636486766692193</v>
      </c>
      <c r="P515" s="630">
        <v>1.5976920320321253</v>
      </c>
      <c r="Q515" s="107">
        <v>-0.98247259939759035</v>
      </c>
      <c r="S515" s="630"/>
      <c r="T515" s="105"/>
    </row>
    <row r="516" spans="1:20">
      <c r="B516" s="621"/>
      <c r="C516" s="621"/>
      <c r="D516" s="621"/>
      <c r="E516" s="510" t="s">
        <v>578</v>
      </c>
      <c r="F516" s="621"/>
      <c r="G516" s="646">
        <v>229</v>
      </c>
      <c r="H516" s="509">
        <v>2.362187E-2</v>
      </c>
      <c r="I516" s="509">
        <v>6.1218069999999995E-4</v>
      </c>
      <c r="J516" s="509">
        <v>0.28237449999999997</v>
      </c>
      <c r="K516" s="509">
        <v>1.56E-5</v>
      </c>
      <c r="L516" s="104">
        <v>0.28237187706116956</v>
      </c>
      <c r="M516" s="105">
        <v>-14.057261680791022</v>
      </c>
      <c r="N516" s="105">
        <v>-9.1241205792125246</v>
      </c>
      <c r="O516" s="630">
        <v>1.2268087257197793</v>
      </c>
      <c r="P516" s="630">
        <v>1.6847921167359954</v>
      </c>
      <c r="Q516" s="107">
        <v>-0.98156082228915664</v>
      </c>
      <c r="S516" s="630"/>
      <c r="T516" s="105"/>
    </row>
    <row r="517" spans="1:20">
      <c r="B517" s="621"/>
      <c r="C517" s="621"/>
      <c r="D517" s="621"/>
      <c r="E517" s="510" t="s">
        <v>579</v>
      </c>
      <c r="F517" s="621"/>
      <c r="G517" s="646">
        <v>220</v>
      </c>
      <c r="H517" s="509">
        <v>3.2493040000000001E-2</v>
      </c>
      <c r="I517" s="509">
        <v>9.4571770000000002E-4</v>
      </c>
      <c r="J517" s="509">
        <v>0.28244419999999998</v>
      </c>
      <c r="K517" s="509">
        <v>2.4300000000000001E-5</v>
      </c>
      <c r="L517" s="104">
        <v>0.28244030757070931</v>
      </c>
      <c r="M517" s="105">
        <v>-11.592378311856555</v>
      </c>
      <c r="N517" s="105">
        <v>-6.9009877423031885</v>
      </c>
      <c r="O517" s="630">
        <v>1.1401212922233144</v>
      </c>
      <c r="P517" s="630">
        <v>1.5505977849101473</v>
      </c>
      <c r="Q517" s="107">
        <v>-0.97151452710843378</v>
      </c>
      <c r="S517" s="630"/>
      <c r="T517" s="105"/>
    </row>
    <row r="518" spans="1:20">
      <c r="B518" s="621"/>
      <c r="C518" s="621"/>
      <c r="D518" s="621"/>
      <c r="E518" s="510" t="s">
        <v>580</v>
      </c>
      <c r="F518" s="621"/>
      <c r="G518" s="646">
        <v>221</v>
      </c>
      <c r="H518" s="509">
        <v>2.7960970000000002E-2</v>
      </c>
      <c r="I518" s="509">
        <v>7.1801519999999998E-4</v>
      </c>
      <c r="J518" s="509">
        <v>0.28243230000000002</v>
      </c>
      <c r="K518" s="509">
        <v>1.5400000000000002E-5</v>
      </c>
      <c r="L518" s="104">
        <v>0.28242933129870079</v>
      </c>
      <c r="M518" s="105">
        <v>-12.01321205777095</v>
      </c>
      <c r="N518" s="105">
        <v>-7.2673369336884175</v>
      </c>
      <c r="O518" s="630">
        <v>1.1498623870983762</v>
      </c>
      <c r="P518" s="630">
        <v>1.572404569572692</v>
      </c>
      <c r="Q518" s="107">
        <v>-0.97837303614457827</v>
      </c>
      <c r="S518" s="630"/>
      <c r="T518" s="105"/>
    </row>
    <row r="519" spans="1:20">
      <c r="B519" s="621"/>
      <c r="C519" s="621"/>
      <c r="D519" s="621"/>
      <c r="E519" s="510" t="s">
        <v>581</v>
      </c>
      <c r="F519" s="621"/>
      <c r="G519" s="646">
        <v>221.6</v>
      </c>
      <c r="H519" s="509">
        <v>2.6777800000000001E-2</v>
      </c>
      <c r="I519" s="509">
        <v>7.2220490000000004E-4</v>
      </c>
      <c r="J519" s="509">
        <v>0.28238619999999998</v>
      </c>
      <c r="K519" s="509">
        <v>1.9199999999999999E-5</v>
      </c>
      <c r="L519" s="104">
        <v>0.28238320585235827</v>
      </c>
      <c r="M519" s="105">
        <v>-13.64350077094123</v>
      </c>
      <c r="N519" s="105">
        <v>-8.8861164721343311</v>
      </c>
      <c r="O519" s="630">
        <v>1.2140931310249599</v>
      </c>
      <c r="P519" s="630">
        <v>1.6654205725450151</v>
      </c>
      <c r="Q519" s="107">
        <v>-0.97824684036144582</v>
      </c>
      <c r="S519" s="630"/>
      <c r="T519" s="105"/>
    </row>
    <row r="520" spans="1:20">
      <c r="B520" s="621"/>
      <c r="C520" s="621"/>
      <c r="D520" s="621"/>
      <c r="E520" s="510" t="s">
        <v>582</v>
      </c>
      <c r="F520" s="621"/>
      <c r="G520" s="646">
        <v>224.1</v>
      </c>
      <c r="H520" s="509">
        <v>2.301899E-2</v>
      </c>
      <c r="I520" s="509">
        <v>6.6250130000000001E-4</v>
      </c>
      <c r="J520" s="509">
        <v>0.28235559999999998</v>
      </c>
      <c r="K520" s="509">
        <v>1.77E-5</v>
      </c>
      <c r="L520" s="104">
        <v>0.28235282232289849</v>
      </c>
      <c r="M520" s="105">
        <v>-14.725644689008721</v>
      </c>
      <c r="N520" s="105">
        <v>-9.906126932660575</v>
      </c>
      <c r="O520" s="630">
        <v>1.2546366258615271</v>
      </c>
      <c r="P520" s="630">
        <v>1.725639559025165</v>
      </c>
      <c r="Q520" s="107">
        <v>-0.9800451415662651</v>
      </c>
      <c r="S520" s="630"/>
      <c r="T520" s="105"/>
    </row>
    <row r="521" spans="1:20">
      <c r="B521" s="621"/>
      <c r="C521" s="621"/>
      <c r="D521" s="621"/>
      <c r="E521" s="510" t="s">
        <v>584</v>
      </c>
      <c r="F521" s="621"/>
      <c r="G521" s="646">
        <v>226.3</v>
      </c>
      <c r="H521" s="509">
        <v>2.4103929999999999E-2</v>
      </c>
      <c r="I521" s="509">
        <v>7.5860870000000005E-4</v>
      </c>
      <c r="J521" s="509">
        <v>0.28233970000000003</v>
      </c>
      <c r="K521" s="509">
        <v>3.8300000000000003E-5</v>
      </c>
      <c r="L521" s="104">
        <v>0.28233648808187894</v>
      </c>
      <c r="M521" s="105">
        <v>-15.287935156238497</v>
      </c>
      <c r="N521" s="105">
        <v>-10.435657391741904</v>
      </c>
      <c r="O521" s="630">
        <v>1.2798979415303122</v>
      </c>
      <c r="P521" s="630">
        <v>1.757531366409923</v>
      </c>
      <c r="Q521" s="107">
        <v>-0.97715034036144577</v>
      </c>
      <c r="S521" s="630"/>
      <c r="T521" s="105"/>
    </row>
    <row r="522" spans="1:20">
      <c r="B522" s="621"/>
      <c r="C522" s="621"/>
      <c r="D522" s="621"/>
      <c r="E522" s="513" t="s">
        <v>585</v>
      </c>
      <c r="F522" s="621"/>
      <c r="G522" s="646">
        <v>226</v>
      </c>
      <c r="H522" s="514">
        <v>3.0339689999999999E-2</v>
      </c>
      <c r="I522" s="514">
        <v>8.6328200000000005E-4</v>
      </c>
      <c r="J522" s="514">
        <v>0.28239920000000002</v>
      </c>
      <c r="K522" s="514">
        <v>1.8499999999999999E-5</v>
      </c>
      <c r="L522" s="104">
        <v>0.28239554975512104</v>
      </c>
      <c r="M522" s="105">
        <v>-13.18376642666208</v>
      </c>
      <c r="N522" s="105">
        <v>-8.3525525973182635</v>
      </c>
      <c r="O522" s="630">
        <v>1.2004688847269094</v>
      </c>
      <c r="P522" s="630">
        <v>1.6382920357439579</v>
      </c>
      <c r="Q522" s="107">
        <v>-0.97399753012048196</v>
      </c>
      <c r="S522" s="630"/>
      <c r="T522" s="105"/>
    </row>
    <row r="523" spans="1:20">
      <c r="B523" s="621"/>
      <c r="C523" s="639"/>
      <c r="D523" s="622"/>
      <c r="E523" s="511" t="s">
        <v>586</v>
      </c>
      <c r="F523" s="622"/>
      <c r="G523" s="647">
        <v>221.1</v>
      </c>
      <c r="H523" s="512">
        <v>2.8611979999999999E-2</v>
      </c>
      <c r="I523" s="512">
        <v>7.7759330000000003E-4</v>
      </c>
      <c r="J523" s="512">
        <v>0.28242109999999998</v>
      </c>
      <c r="K523" s="512">
        <v>1.84E-5</v>
      </c>
      <c r="L523" s="109">
        <v>0.28241788350967861</v>
      </c>
      <c r="M523" s="110">
        <v>-12.409290877457568</v>
      </c>
      <c r="N523" s="105">
        <v>-7.6701747577545554</v>
      </c>
      <c r="O523" s="634">
        <v>1.1672674875656488</v>
      </c>
      <c r="P523" s="634">
        <v>1.5955053290931287</v>
      </c>
      <c r="Q523" s="112">
        <v>-0.97657851506024096</v>
      </c>
      <c r="S523" s="630"/>
      <c r="T523" s="105"/>
    </row>
    <row r="524" spans="1:20">
      <c r="B524" s="621"/>
      <c r="C524" s="621"/>
      <c r="D524" s="621"/>
      <c r="E524" s="513"/>
      <c r="F524" s="625"/>
      <c r="G524" s="200"/>
      <c r="H524" s="514"/>
      <c r="I524" s="514"/>
      <c r="J524" s="514"/>
      <c r="K524" s="514"/>
      <c r="L524" s="104"/>
      <c r="M524" s="105"/>
      <c r="N524" s="447">
        <f>AVERAGE(N506:N523)</f>
        <v>-9.65321817270992</v>
      </c>
      <c r="O524" s="635"/>
      <c r="P524" s="635">
        <v>1.7105027988032038</v>
      </c>
      <c r="Q524" s="107"/>
      <c r="R524" s="624"/>
      <c r="T524" s="707"/>
    </row>
    <row r="525" spans="1:20">
      <c r="A525" s="627"/>
      <c r="B525" s="618" t="s">
        <v>3240</v>
      </c>
      <c r="C525" s="621"/>
      <c r="D525" s="618" t="s">
        <v>3241</v>
      </c>
      <c r="E525" s="536" t="s">
        <v>611</v>
      </c>
      <c r="F525" s="537" t="s">
        <v>769</v>
      </c>
      <c r="G525" s="210">
        <v>259</v>
      </c>
      <c r="H525" s="97">
        <v>2.5418E-2</v>
      </c>
      <c r="I525" s="97">
        <v>5.8299999999999997E-4</v>
      </c>
      <c r="J525" s="97">
        <v>0.28248200000000001</v>
      </c>
      <c r="K525" s="94">
        <v>2.4000000000000001E-5</v>
      </c>
      <c r="L525" s="98">
        <v>0.28247917405905532</v>
      </c>
      <c r="M525" s="99">
        <v>-10.255612295418937</v>
      </c>
      <c r="N525" s="105">
        <v>-4.6671056012814738</v>
      </c>
      <c r="O525" s="630">
        <v>1.0768539333135911</v>
      </c>
      <c r="P525" s="630">
        <v>1.453161474753671</v>
      </c>
      <c r="Q525" s="101">
        <v>-0.98243975903614456</v>
      </c>
      <c r="R525" s="102" t="s">
        <v>384</v>
      </c>
    </row>
    <row r="526" spans="1:20">
      <c r="B526" s="621"/>
      <c r="C526" s="621"/>
      <c r="D526" s="621"/>
      <c r="E526" s="358" t="s">
        <v>612</v>
      </c>
      <c r="F526" s="621"/>
      <c r="G526" s="149">
        <v>240</v>
      </c>
      <c r="H526" s="103">
        <v>2.0215E-2</v>
      </c>
      <c r="I526" s="103">
        <v>4.9700000000000005E-4</v>
      </c>
      <c r="J526" s="103">
        <v>0.282499</v>
      </c>
      <c r="K526" s="95">
        <v>2.0000000000000002E-5</v>
      </c>
      <c r="L526" s="104">
        <v>0.28249676804566387</v>
      </c>
      <c r="M526" s="105">
        <v>-9.6544212298255161</v>
      </c>
      <c r="N526" s="105">
        <v>-4.4630356106811764</v>
      </c>
      <c r="O526" s="630">
        <v>1.0508836601348241</v>
      </c>
      <c r="P526" s="630">
        <v>1.4266765779957622</v>
      </c>
      <c r="Q526" s="107">
        <v>-0.98503012048192773</v>
      </c>
      <c r="R526" s="95"/>
    </row>
    <row r="527" spans="1:20">
      <c r="B527" s="621"/>
      <c r="C527" s="621"/>
      <c r="D527" s="621"/>
      <c r="E527" s="358" t="s">
        <v>613</v>
      </c>
      <c r="F527" s="621"/>
      <c r="G527" s="149">
        <v>249</v>
      </c>
      <c r="H527" s="103">
        <v>1.7368000000000001E-2</v>
      </c>
      <c r="I527" s="103">
        <v>4.46E-4</v>
      </c>
      <c r="J527" s="103">
        <v>0.28247100000000003</v>
      </c>
      <c r="K527" s="95">
        <v>1.7E-5</v>
      </c>
      <c r="L527" s="104">
        <v>0.28246892179495181</v>
      </c>
      <c r="M527" s="105">
        <v>-10.644618279037621</v>
      </c>
      <c r="N527" s="105">
        <v>-5.2501294089468686</v>
      </c>
      <c r="O527" s="630">
        <v>1.0882190535031306</v>
      </c>
      <c r="P527" s="630">
        <v>1.4787961373226959</v>
      </c>
      <c r="Q527" s="107">
        <v>-0.98656626506024092</v>
      </c>
      <c r="R527" s="95"/>
    </row>
    <row r="528" spans="1:20">
      <c r="B528" s="621"/>
      <c r="C528" s="621"/>
      <c r="D528" s="621"/>
      <c r="E528" s="358" t="s">
        <v>614</v>
      </c>
      <c r="F528" s="621"/>
      <c r="G528" s="149">
        <v>252</v>
      </c>
      <c r="H528" s="103">
        <v>2.018E-2</v>
      </c>
      <c r="I528" s="103">
        <v>4.7399999999999997E-4</v>
      </c>
      <c r="J528" s="103">
        <v>0.28251100000000001</v>
      </c>
      <c r="K528" s="95">
        <v>1.9000000000000001E-5</v>
      </c>
      <c r="L528" s="104">
        <v>0.28250876465148483</v>
      </c>
      <c r="M528" s="105">
        <v>-9.230051065877154</v>
      </c>
      <c r="N528" s="105">
        <v>-3.7742678616381475</v>
      </c>
      <c r="O528" s="630">
        <v>1.033631780545361</v>
      </c>
      <c r="P528" s="630">
        <v>1.3965624289175043</v>
      </c>
      <c r="Q528" s="107">
        <v>-0.98572289156626502</v>
      </c>
      <c r="R528" s="95"/>
    </row>
    <row r="529" spans="2:18">
      <c r="B529" s="621"/>
      <c r="C529" s="621"/>
      <c r="D529" s="621"/>
      <c r="E529" s="358" t="s">
        <v>615</v>
      </c>
      <c r="F529" s="621"/>
      <c r="G529" s="149">
        <v>235</v>
      </c>
      <c r="H529" s="103">
        <v>2.8792000000000002E-2</v>
      </c>
      <c r="I529" s="103">
        <v>6.5499999999999998E-4</v>
      </c>
      <c r="J529" s="103">
        <v>0.28253600000000001</v>
      </c>
      <c r="K529" s="95">
        <v>1.9000000000000001E-5</v>
      </c>
      <c r="L529" s="104">
        <v>0.28253311990673752</v>
      </c>
      <c r="M529" s="105">
        <v>-8.3459465576507519</v>
      </c>
      <c r="N529" s="105">
        <v>-3.286913965364624</v>
      </c>
      <c r="O529" s="630">
        <v>1.0037344505072729</v>
      </c>
      <c r="P529" s="630">
        <v>1.3553043179303867</v>
      </c>
      <c r="Q529" s="107">
        <v>-0.98027108433734944</v>
      </c>
      <c r="R529" s="95"/>
    </row>
    <row r="530" spans="2:18">
      <c r="B530" s="621"/>
      <c r="C530" s="621"/>
      <c r="D530" s="621"/>
      <c r="E530" s="358" t="s">
        <v>616</v>
      </c>
      <c r="F530" s="621"/>
      <c r="G530" s="149">
        <v>243</v>
      </c>
      <c r="H530" s="103">
        <v>1.9186000000000002E-2</v>
      </c>
      <c r="I530" s="103">
        <v>4.5300000000000001E-4</v>
      </c>
      <c r="J530" s="103">
        <v>0.28252300000000002</v>
      </c>
      <c r="K530" s="95">
        <v>2.0000000000000002E-5</v>
      </c>
      <c r="L530" s="104">
        <v>0.28252094015604279</v>
      </c>
      <c r="M530" s="105">
        <v>-8.8056809019276816</v>
      </c>
      <c r="N530" s="105">
        <v>-3.5416883428129875</v>
      </c>
      <c r="O530" s="630">
        <v>1.0164483285958779</v>
      </c>
      <c r="P530" s="630">
        <v>1.3762063214373659</v>
      </c>
      <c r="Q530" s="107">
        <v>-0.98635542168674695</v>
      </c>
      <c r="R530" s="95"/>
    </row>
    <row r="531" spans="2:18">
      <c r="B531" s="621"/>
      <c r="C531" s="621"/>
      <c r="D531" s="621"/>
      <c r="E531" s="358" t="s">
        <v>617</v>
      </c>
      <c r="F531" s="621"/>
      <c r="G531" s="149">
        <v>252</v>
      </c>
      <c r="H531" s="103">
        <v>1.3698E-2</v>
      </c>
      <c r="I531" s="103">
        <v>3.7599999999999998E-4</v>
      </c>
      <c r="J531" s="103">
        <v>0.28248899999999999</v>
      </c>
      <c r="K531" s="95">
        <v>1.2E-5</v>
      </c>
      <c r="L531" s="104">
        <v>0.28248722681214827</v>
      </c>
      <c r="M531" s="105">
        <v>-10.008063033116743</v>
      </c>
      <c r="N531" s="105">
        <v>-4.5363578592938492</v>
      </c>
      <c r="O531" s="630">
        <v>1.0613837509976931</v>
      </c>
      <c r="P531" s="630">
        <v>1.4402628474106673</v>
      </c>
      <c r="Q531" s="107">
        <v>-0.98867469879518077</v>
      </c>
      <c r="R531" s="95"/>
    </row>
    <row r="532" spans="2:18">
      <c r="B532" s="621"/>
      <c r="C532" s="621"/>
      <c r="D532" s="621"/>
      <c r="E532" s="358" t="s">
        <v>618</v>
      </c>
      <c r="F532" s="621"/>
      <c r="G532" s="149">
        <v>255</v>
      </c>
      <c r="H532" s="103">
        <v>1.9612000000000001E-2</v>
      </c>
      <c r="I532" s="103">
        <v>5.6499999999999996E-4</v>
      </c>
      <c r="J532" s="103">
        <v>0.282468</v>
      </c>
      <c r="K532" s="95">
        <v>2.0000000000000002E-5</v>
      </c>
      <c r="L532" s="104">
        <v>0.28246530370651834</v>
      </c>
      <c r="M532" s="105">
        <v>-10.750710820025544</v>
      </c>
      <c r="N532" s="105">
        <v>-5.2460053099523396</v>
      </c>
      <c r="O532" s="630">
        <v>1.0957682848456709</v>
      </c>
      <c r="P532" s="630">
        <v>1.4832033998894194</v>
      </c>
      <c r="Q532" s="107">
        <v>-0.98298192771084336</v>
      </c>
      <c r="R532" s="95"/>
    </row>
    <row r="533" spans="2:18">
      <c r="B533" s="621"/>
      <c r="C533" s="621"/>
      <c r="D533" s="621"/>
      <c r="E533" s="358" t="s">
        <v>619</v>
      </c>
      <c r="F533" s="621"/>
      <c r="G533" s="149">
        <v>261</v>
      </c>
      <c r="H533" s="103">
        <v>1.8100999999999999E-2</v>
      </c>
      <c r="I533" s="103">
        <v>4.8799999999999999E-4</v>
      </c>
      <c r="J533" s="103">
        <v>0.28248600000000001</v>
      </c>
      <c r="K533" s="95">
        <v>1.5999999999999999E-5</v>
      </c>
      <c r="L533" s="104">
        <v>0.2824836162362715</v>
      </c>
      <c r="M533" s="105">
        <v>-10.114155574102446</v>
      </c>
      <c r="N533" s="105">
        <v>-4.4658629116567372</v>
      </c>
      <c r="O533" s="630">
        <v>1.0686431685063469</v>
      </c>
      <c r="P533" s="630">
        <v>1.4432149731433446</v>
      </c>
      <c r="Q533" s="107">
        <v>-0.98530120481927708</v>
      </c>
      <c r="R533" s="95"/>
    </row>
    <row r="534" spans="2:18">
      <c r="B534" s="621"/>
      <c r="C534" s="621"/>
      <c r="D534" s="621"/>
      <c r="E534" s="358" t="s">
        <v>620</v>
      </c>
      <c r="F534" s="621"/>
      <c r="G534" s="149">
        <v>259</v>
      </c>
      <c r="H534" s="103">
        <v>2.0707E-2</v>
      </c>
      <c r="I534" s="103">
        <v>5.4699999999999996E-4</v>
      </c>
      <c r="J534" s="103">
        <v>0.28247100000000003</v>
      </c>
      <c r="K534" s="95">
        <v>1.5999999999999999E-5</v>
      </c>
      <c r="L534" s="104">
        <v>0.28246834855969688</v>
      </c>
      <c r="M534" s="105">
        <v>-10.644618279037621</v>
      </c>
      <c r="N534" s="105">
        <v>-5.0501585119822057</v>
      </c>
      <c r="O534" s="630">
        <v>1.0910932828563666</v>
      </c>
      <c r="P534" s="630">
        <v>1.4751091519676465</v>
      </c>
      <c r="Q534" s="107">
        <v>-0.98352409638554217</v>
      </c>
      <c r="R534" s="95"/>
    </row>
    <row r="535" spans="2:18">
      <c r="B535" s="621"/>
      <c r="C535" s="621"/>
      <c r="D535" s="621"/>
      <c r="E535" s="358" t="s">
        <v>621</v>
      </c>
      <c r="F535" s="621"/>
      <c r="G535" s="149">
        <v>269</v>
      </c>
      <c r="H535" s="103">
        <v>2.4792000000000002E-2</v>
      </c>
      <c r="I535" s="103">
        <v>6.5700000000000003E-4</v>
      </c>
      <c r="J535" s="103">
        <v>0.28249800000000003</v>
      </c>
      <c r="K535" s="95">
        <v>1.5999999999999999E-5</v>
      </c>
      <c r="L535" s="104">
        <v>0.2824946920953138</v>
      </c>
      <c r="M535" s="105">
        <v>-9.6897854101540837</v>
      </c>
      <c r="N535" s="105">
        <v>-3.8976851029703941</v>
      </c>
      <c r="O535" s="630">
        <v>1.0566863788381762</v>
      </c>
      <c r="P535" s="630">
        <v>1.4168628183972696</v>
      </c>
      <c r="Q535" s="107">
        <v>-0.98021084337349396</v>
      </c>
      <c r="R535" s="95"/>
    </row>
    <row r="536" spans="2:18">
      <c r="B536" s="621"/>
      <c r="C536" s="621"/>
      <c r="D536" s="621"/>
      <c r="E536" s="358" t="s">
        <v>622</v>
      </c>
      <c r="F536" s="621"/>
      <c r="G536" s="149">
        <v>247</v>
      </c>
      <c r="H536" s="103">
        <v>2.7636999999999998E-2</v>
      </c>
      <c r="I536" s="103">
        <v>7.6099999999999996E-4</v>
      </c>
      <c r="J536" s="103">
        <v>0.28239599999999998</v>
      </c>
      <c r="K536" s="95">
        <v>1.5E-5</v>
      </c>
      <c r="L536" s="104">
        <v>0.28239248255200533</v>
      </c>
      <c r="M536" s="105">
        <v>-13.296931803715717</v>
      </c>
      <c r="N536" s="105">
        <v>-7.998853146916618</v>
      </c>
      <c r="O536" s="630">
        <v>1.2016957524444116</v>
      </c>
      <c r="P536" s="630">
        <v>1.6344051515928655</v>
      </c>
      <c r="Q536" s="107">
        <v>-0.97707831325301209</v>
      </c>
      <c r="R536" s="95"/>
    </row>
    <row r="537" spans="2:18">
      <c r="B537" s="621"/>
      <c r="C537" s="621"/>
      <c r="D537" s="621"/>
      <c r="E537" s="358" t="s">
        <v>623</v>
      </c>
      <c r="F537" s="621"/>
      <c r="G537" s="149">
        <v>267</v>
      </c>
      <c r="H537" s="103">
        <v>1.5639E-2</v>
      </c>
      <c r="I537" s="103">
        <v>4.4299999999999998E-4</v>
      </c>
      <c r="J537" s="103">
        <v>0.28249099999999999</v>
      </c>
      <c r="K537" s="95">
        <v>1.5E-5</v>
      </c>
      <c r="L537" s="104">
        <v>0.28248878618049089</v>
      </c>
      <c r="M537" s="105">
        <v>-9.9373346724584977</v>
      </c>
      <c r="N537" s="105">
        <v>-4.1507346973368442</v>
      </c>
      <c r="O537" s="634">
        <v>1.060471945724532</v>
      </c>
      <c r="P537" s="634">
        <v>1.429849986249655</v>
      </c>
      <c r="Q537" s="107">
        <v>-0.98665662650602415</v>
      </c>
      <c r="R537" s="95"/>
    </row>
    <row r="538" spans="2:18">
      <c r="B538" s="621"/>
      <c r="C538" s="621"/>
      <c r="D538" s="621"/>
      <c r="E538" s="358" t="s">
        <v>624</v>
      </c>
      <c r="F538" s="621"/>
      <c r="G538" s="149">
        <v>260</v>
      </c>
      <c r="H538" s="103">
        <v>1.7876E-2</v>
      </c>
      <c r="I538" s="103">
        <v>4.66E-4</v>
      </c>
      <c r="J538" s="103">
        <v>0.28245500000000001</v>
      </c>
      <c r="K538" s="95">
        <v>1.5E-5</v>
      </c>
      <c r="L538" s="104">
        <v>0.28245273244366664</v>
      </c>
      <c r="M538" s="105">
        <v>-11.210445164302474</v>
      </c>
      <c r="N538" s="105">
        <v>-5.5806971491589863</v>
      </c>
      <c r="O538" s="630">
        <v>1.1109194350960767</v>
      </c>
      <c r="P538" s="630">
        <v>1.5062848591094431</v>
      </c>
      <c r="Q538" s="107">
        <v>-0.98596385542168674</v>
      </c>
      <c r="R538" s="95"/>
    </row>
    <row r="539" spans="2:18">
      <c r="B539" s="621"/>
      <c r="C539" s="621"/>
      <c r="D539" s="621"/>
      <c r="E539" s="358" t="s">
        <v>625</v>
      </c>
      <c r="F539" s="621"/>
      <c r="G539" s="149">
        <v>251</v>
      </c>
      <c r="H539" s="103">
        <v>1.6809000000000001E-2</v>
      </c>
      <c r="I539" s="103">
        <v>4.4000000000000002E-4</v>
      </c>
      <c r="J539" s="103">
        <v>0.282501</v>
      </c>
      <c r="K539" s="95">
        <v>1.5E-5</v>
      </c>
      <c r="L539" s="104">
        <v>0.28249893324640285</v>
      </c>
      <c r="M539" s="105">
        <v>-9.5836928691672707</v>
      </c>
      <c r="N539" s="105">
        <v>-4.1441665708552566</v>
      </c>
      <c r="O539" s="630">
        <v>1.0465536902030801</v>
      </c>
      <c r="P539" s="630">
        <v>1.4169929760659816</v>
      </c>
      <c r="Q539" s="107">
        <v>-0.98674698795180726</v>
      </c>
      <c r="R539" s="95"/>
    </row>
    <row r="540" spans="2:18">
      <c r="B540" s="621"/>
      <c r="C540" s="621"/>
      <c r="D540" s="621"/>
      <c r="E540" s="358" t="s">
        <v>626</v>
      </c>
      <c r="F540" s="621"/>
      <c r="G540" s="149">
        <v>254</v>
      </c>
      <c r="H540" s="103">
        <v>1.7759E-2</v>
      </c>
      <c r="I540" s="103">
        <v>4.7100000000000001E-4</v>
      </c>
      <c r="J540" s="103">
        <v>0.28251100000000001</v>
      </c>
      <c r="K540" s="95">
        <v>1.5999999999999999E-5</v>
      </c>
      <c r="L540" s="104">
        <v>0.28250876112885071</v>
      </c>
      <c r="M540" s="105">
        <v>-9.230051065877154</v>
      </c>
      <c r="N540" s="105">
        <v>-3.7303364225260705</v>
      </c>
      <c r="O540" s="630">
        <v>1.0335508090245478</v>
      </c>
      <c r="P540" s="630">
        <v>1.3956055071618563</v>
      </c>
      <c r="Q540" s="107">
        <v>-0.98581325301204814</v>
      </c>
      <c r="R540" s="95"/>
    </row>
    <row r="541" spans="2:18">
      <c r="B541" s="621"/>
      <c r="C541" s="621"/>
      <c r="D541" s="621"/>
      <c r="E541" s="358" t="s">
        <v>627</v>
      </c>
      <c r="F541" s="621"/>
      <c r="G541" s="149">
        <v>241</v>
      </c>
      <c r="H541" s="103">
        <v>1.3897E-2</v>
      </c>
      <c r="I541" s="103">
        <v>3.86E-4</v>
      </c>
      <c r="J541" s="103">
        <v>0.28249200000000002</v>
      </c>
      <c r="K541" s="95">
        <v>1.7E-5</v>
      </c>
      <c r="L541" s="104">
        <v>0.28249025929138366</v>
      </c>
      <c r="M541" s="105">
        <v>-9.9019704921277096</v>
      </c>
      <c r="N541" s="105">
        <v>-4.671313553291645</v>
      </c>
      <c r="O541" s="630">
        <v>1.0575159990206275</v>
      </c>
      <c r="P541" s="630">
        <v>1.4394185014196965</v>
      </c>
      <c r="Q541" s="107">
        <v>-0.98837349397590357</v>
      </c>
      <c r="R541" s="95"/>
    </row>
    <row r="542" spans="2:18">
      <c r="B542" s="621"/>
      <c r="C542" s="621"/>
      <c r="D542" s="621"/>
      <c r="E542" s="358" t="s">
        <v>628</v>
      </c>
      <c r="F542" s="621"/>
      <c r="G542" s="149">
        <v>249</v>
      </c>
      <c r="H542" s="103">
        <v>1.9732E-2</v>
      </c>
      <c r="I542" s="103">
        <v>5.31E-4</v>
      </c>
      <c r="J542" s="103">
        <v>0.28252300000000002</v>
      </c>
      <c r="K542" s="95">
        <v>1.9000000000000001E-5</v>
      </c>
      <c r="L542" s="104">
        <v>0.282520525724483</v>
      </c>
      <c r="M542" s="105">
        <v>-8.8056809019276816</v>
      </c>
      <c r="N542" s="105">
        <v>-3.4241997996764528</v>
      </c>
      <c r="O542" s="630">
        <v>1.0185221595769984</v>
      </c>
      <c r="P542" s="630">
        <v>1.3741364733985078</v>
      </c>
      <c r="Q542" s="107">
        <v>-0.98400602409638549</v>
      </c>
      <c r="R542" s="95"/>
    </row>
    <row r="543" spans="2:18">
      <c r="B543" s="621"/>
      <c r="C543" s="621"/>
      <c r="D543" s="621"/>
      <c r="E543" s="358" t="s">
        <v>629</v>
      </c>
      <c r="F543" s="621"/>
      <c r="G543" s="149">
        <v>244</v>
      </c>
      <c r="H543" s="103">
        <v>2.1457E-2</v>
      </c>
      <c r="I543" s="103">
        <v>5.7799999999999995E-4</v>
      </c>
      <c r="J543" s="103">
        <v>0.28248899999999999</v>
      </c>
      <c r="K543" s="95">
        <v>1.5999999999999999E-5</v>
      </c>
      <c r="L543" s="104">
        <v>0.28248636092599949</v>
      </c>
      <c r="M543" s="105">
        <v>-10.008063033116743</v>
      </c>
      <c r="N543" s="105">
        <v>-4.743186206705996</v>
      </c>
      <c r="O543" s="630">
        <v>1.0669963067476502</v>
      </c>
      <c r="P543" s="630">
        <v>1.4458288152050049</v>
      </c>
      <c r="Q543" s="107">
        <v>-0.98259036144578316</v>
      </c>
      <c r="R543" s="95"/>
    </row>
    <row r="544" spans="2:18">
      <c r="B544" s="621"/>
      <c r="C544" s="621"/>
      <c r="D544" s="621"/>
      <c r="E544" s="358" t="s">
        <v>630</v>
      </c>
      <c r="F544" s="621"/>
      <c r="G544" s="149">
        <v>250</v>
      </c>
      <c r="H544" s="103">
        <v>2.7956999999999999E-2</v>
      </c>
      <c r="I544" s="103">
        <v>7.2499999999999995E-4</v>
      </c>
      <c r="J544" s="103">
        <v>0.282445</v>
      </c>
      <c r="K544" s="95">
        <v>1.8E-5</v>
      </c>
      <c r="L544" s="104">
        <v>0.28244160815293468</v>
      </c>
      <c r="M544" s="105">
        <v>-11.564086967592591</v>
      </c>
      <c r="N544" s="105">
        <v>-6.1945616765068934</v>
      </c>
      <c r="O544" s="630">
        <v>1.1323985690919482</v>
      </c>
      <c r="P544" s="630">
        <v>1.5335662583219751</v>
      </c>
      <c r="Q544" s="107">
        <v>-0.97816265060240959</v>
      </c>
      <c r="R544" s="95"/>
    </row>
    <row r="545" spans="2:20">
      <c r="B545" s="621"/>
      <c r="C545" s="621"/>
      <c r="D545" s="621"/>
      <c r="E545" s="358" t="s">
        <v>631</v>
      </c>
      <c r="F545" s="621"/>
      <c r="G545" s="149">
        <v>246</v>
      </c>
      <c r="H545" s="103">
        <v>1.5488E-2</v>
      </c>
      <c r="I545" s="103">
        <v>1.45E-4</v>
      </c>
      <c r="J545" s="103">
        <v>0.28248000000000001</v>
      </c>
      <c r="K545" s="95">
        <v>1.7E-5</v>
      </c>
      <c r="L545" s="104">
        <v>0.28247933250944135</v>
      </c>
      <c r="M545" s="105">
        <v>-10.326340656077182</v>
      </c>
      <c r="N545" s="105">
        <v>-4.9478303503036614</v>
      </c>
      <c r="O545" s="630">
        <v>1.0673913078564785</v>
      </c>
      <c r="P545" s="630">
        <v>1.4592171614690961</v>
      </c>
      <c r="Q545" s="107">
        <v>-0.99563253012048192</v>
      </c>
      <c r="R545" s="95"/>
    </row>
    <row r="546" spans="2:20">
      <c r="B546" s="621"/>
      <c r="C546" s="621"/>
      <c r="D546" s="621"/>
      <c r="E546" s="359" t="s">
        <v>632</v>
      </c>
      <c r="F546" s="622"/>
      <c r="G546" s="152">
        <v>250</v>
      </c>
      <c r="H546" s="108">
        <v>1.5997000000000001E-2</v>
      </c>
      <c r="I546" s="108">
        <v>1.64E-4</v>
      </c>
      <c r="J546" s="108">
        <v>0.28243800000000002</v>
      </c>
      <c r="K546" s="96">
        <v>1.5999999999999999E-5</v>
      </c>
      <c r="L546" s="109">
        <v>0.28243723274080179</v>
      </c>
      <c r="M546" s="110">
        <v>-11.811636229895894</v>
      </c>
      <c r="N546" s="110">
        <v>-6.3493795797708863</v>
      </c>
      <c r="O546" s="630">
        <v>1.1255585636491532</v>
      </c>
      <c r="P546" s="630">
        <v>1.5425813606057539</v>
      </c>
      <c r="Q546" s="112">
        <v>-0.99506024096385537</v>
      </c>
      <c r="R546" s="96"/>
    </row>
    <row r="547" spans="2:20">
      <c r="B547" s="621"/>
      <c r="C547" s="621"/>
      <c r="D547" s="621"/>
      <c r="E547" s="95"/>
      <c r="F547" s="625"/>
      <c r="G547" s="95"/>
      <c r="H547" s="103"/>
      <c r="I547" s="103"/>
      <c r="J547" s="103"/>
      <c r="K547" s="95"/>
      <c r="L547" s="104"/>
      <c r="M547" s="105"/>
      <c r="N547" s="105">
        <f>AVERAGE(N525:N546)</f>
        <v>-4.7324758927104593</v>
      </c>
      <c r="O547" s="635"/>
      <c r="P547" s="635">
        <f>AVERAGE(P525:P546)</f>
        <v>1.4510567045347984</v>
      </c>
      <c r="Q547" s="107"/>
      <c r="R547" s="95"/>
    </row>
    <row r="548" spans="2:20">
      <c r="B548" s="621"/>
      <c r="C548" s="621"/>
      <c r="D548" s="621"/>
      <c r="E548" s="713" t="s">
        <v>636</v>
      </c>
      <c r="F548" s="537" t="s">
        <v>769</v>
      </c>
      <c r="G548" s="524">
        <v>247</v>
      </c>
      <c r="H548" s="508">
        <v>7.6031710000000002E-2</v>
      </c>
      <c r="I548" s="508">
        <v>2.1423340000000001E-3</v>
      </c>
      <c r="J548" s="508">
        <v>0.28248839999999997</v>
      </c>
      <c r="K548" s="508">
        <v>2.0699999999999998E-5</v>
      </c>
      <c r="L548" s="98">
        <v>0.28247849783386042</v>
      </c>
      <c r="M548" s="99">
        <v>-10.029281541313884</v>
      </c>
      <c r="N548" s="99">
        <v>-4.9553415520753319</v>
      </c>
      <c r="O548" s="630">
        <v>1.1134250146455364</v>
      </c>
      <c r="P548" s="630">
        <v>1.4599169418943234</v>
      </c>
      <c r="Q548" s="101">
        <v>-0.93547186746987954</v>
      </c>
      <c r="R548" s="620" t="s">
        <v>3242</v>
      </c>
    </row>
    <row r="549" spans="2:20">
      <c r="B549" s="621"/>
      <c r="C549" s="621"/>
      <c r="D549" s="621"/>
      <c r="E549" s="714" t="s">
        <v>637</v>
      </c>
      <c r="F549" s="621"/>
      <c r="G549" s="520"/>
      <c r="H549" s="509">
        <v>7.5540990000000002E-2</v>
      </c>
      <c r="I549" s="509">
        <v>2.0630589999999999E-3</v>
      </c>
      <c r="J549" s="509">
        <v>0.28256809999999999</v>
      </c>
      <c r="K549" s="509">
        <v>1.59E-5</v>
      </c>
      <c r="L549" s="104">
        <v>0.28255856425395209</v>
      </c>
      <c r="M549" s="105">
        <v>-7.2107563690904097</v>
      </c>
      <c r="N549" s="105">
        <v>-2.1223208067966404</v>
      </c>
      <c r="O549" s="630">
        <v>0.99582844371320334</v>
      </c>
      <c r="P549" s="630">
        <v>1.2975843620976253</v>
      </c>
      <c r="Q549" s="107">
        <v>-0.93785966867469883</v>
      </c>
    </row>
    <row r="550" spans="2:20">
      <c r="B550" s="621"/>
      <c r="C550" s="621"/>
      <c r="D550" s="621"/>
      <c r="E550" s="714" t="s">
        <v>638</v>
      </c>
      <c r="F550" s="621"/>
      <c r="G550" s="520"/>
      <c r="H550" s="509">
        <v>8.1087790000000007E-2</v>
      </c>
      <c r="I550" s="509">
        <v>2.310023E-3</v>
      </c>
      <c r="J550" s="509">
        <v>0.28253109999999998</v>
      </c>
      <c r="K550" s="509">
        <v>1.8099999999999999E-5</v>
      </c>
      <c r="L550" s="104">
        <v>0.28252042275194611</v>
      </c>
      <c r="M550" s="105">
        <v>-8.5192310412640637</v>
      </c>
      <c r="N550" s="105">
        <v>-3.4718961508084512</v>
      </c>
      <c r="O550" s="630">
        <v>1.0564465748570186</v>
      </c>
      <c r="P550" s="630">
        <v>1.3749115161899068</v>
      </c>
      <c r="Q550" s="107">
        <v>-0.93042099397590361</v>
      </c>
    </row>
    <row r="551" spans="2:20">
      <c r="B551" s="621"/>
      <c r="C551" s="621"/>
      <c r="D551" s="621"/>
      <c r="E551" s="714" t="s">
        <v>639</v>
      </c>
      <c r="F551" s="621"/>
      <c r="G551" s="520"/>
      <c r="H551" s="509">
        <v>7.0095619999999997E-2</v>
      </c>
      <c r="I551" s="509">
        <v>2.0940160000000002E-3</v>
      </c>
      <c r="J551" s="509">
        <v>0.2825416</v>
      </c>
      <c r="K551" s="509">
        <v>2.02E-5</v>
      </c>
      <c r="L551" s="104">
        <v>0.28253192116638631</v>
      </c>
      <c r="M551" s="105">
        <v>-8.147907147808553</v>
      </c>
      <c r="N551" s="105">
        <v>-3.0650433577206204</v>
      </c>
      <c r="O551" s="630">
        <v>1.0350304062676405</v>
      </c>
      <c r="P551" s="630">
        <v>1.3516416726434926</v>
      </c>
      <c r="Q551" s="107">
        <v>-0.9369272289156626</v>
      </c>
    </row>
    <row r="552" spans="2:20">
      <c r="B552" s="621"/>
      <c r="C552" s="621"/>
      <c r="D552" s="621"/>
      <c r="E552" s="714" t="s">
        <v>641</v>
      </c>
      <c r="F552" s="621"/>
      <c r="G552" s="520"/>
      <c r="H552" s="509">
        <v>7.2095220000000002E-2</v>
      </c>
      <c r="I552" s="509">
        <v>2.0251679999999999E-3</v>
      </c>
      <c r="J552" s="509">
        <v>0.2825627</v>
      </c>
      <c r="K552" s="509">
        <v>2.27E-5</v>
      </c>
      <c r="L552" s="104">
        <v>0.28255333939143168</v>
      </c>
      <c r="M552" s="105">
        <v>-7.4017229428668951</v>
      </c>
      <c r="N552" s="105">
        <v>-2.3071941144159336</v>
      </c>
      <c r="O552" s="630">
        <v>1.0026052817711075</v>
      </c>
      <c r="P552" s="630">
        <v>1.3081974974029613</v>
      </c>
      <c r="Q552" s="107">
        <v>-0.93900096385542164</v>
      </c>
    </row>
    <row r="553" spans="2:20">
      <c r="B553" s="621"/>
      <c r="C553" s="621"/>
      <c r="D553" s="621"/>
      <c r="E553" s="714" t="s">
        <v>645</v>
      </c>
      <c r="F553" s="621"/>
      <c r="G553" s="520"/>
      <c r="H553" s="509">
        <v>1.930047E-2</v>
      </c>
      <c r="I553" s="509">
        <v>5.1445449999999997E-4</v>
      </c>
      <c r="J553" s="509">
        <v>0.28256320000000001</v>
      </c>
      <c r="K553" s="509">
        <v>1.6699999999999999E-5</v>
      </c>
      <c r="L553" s="104">
        <v>0.28256082211964606</v>
      </c>
      <c r="M553" s="105">
        <v>-7.3840408527015011</v>
      </c>
      <c r="N553" s="105">
        <v>-2.0424298819410325</v>
      </c>
      <c r="O553" s="630">
        <v>0.96228857870721485</v>
      </c>
      <c r="P553" s="630">
        <v>1.2932972198549235</v>
      </c>
      <c r="Q553" s="107">
        <v>-0.98450438253012051</v>
      </c>
    </row>
    <row r="554" spans="2:20">
      <c r="B554" s="621"/>
      <c r="C554" s="621"/>
      <c r="D554" s="621"/>
      <c r="E554" s="714" t="s">
        <v>646</v>
      </c>
      <c r="F554" s="621"/>
      <c r="G554" s="520"/>
      <c r="H554" s="509">
        <v>5.5338329999999998E-2</v>
      </c>
      <c r="I554" s="509">
        <v>1.5684640000000001E-3</v>
      </c>
      <c r="J554" s="509">
        <v>0.28256009999999998</v>
      </c>
      <c r="K554" s="509">
        <v>1.6500000000000001E-5</v>
      </c>
      <c r="L554" s="104">
        <v>0.28255285034093097</v>
      </c>
      <c r="M554" s="105">
        <v>-7.4936698117222811</v>
      </c>
      <c r="N554" s="105">
        <v>-2.3244983752090942</v>
      </c>
      <c r="O554" s="630">
        <v>0.993999014875114</v>
      </c>
      <c r="P554" s="630">
        <v>1.3092826682755712</v>
      </c>
      <c r="Q554" s="107">
        <v>-0.95275710843373496</v>
      </c>
    </row>
    <row r="555" spans="2:20">
      <c r="B555" s="621"/>
      <c r="C555" s="621"/>
      <c r="D555" s="621"/>
      <c r="E555" s="714" t="s">
        <v>647</v>
      </c>
      <c r="F555" s="621"/>
      <c r="G555" s="520"/>
      <c r="H555" s="509">
        <v>4.7448150000000001E-2</v>
      </c>
      <c r="I555" s="509">
        <v>1.482178E-3</v>
      </c>
      <c r="J555" s="509">
        <v>0.28254560000000001</v>
      </c>
      <c r="K555" s="509">
        <v>2.0400000000000001E-5</v>
      </c>
      <c r="L555" s="104">
        <v>0.28253874916684119</v>
      </c>
      <c r="M555" s="105">
        <v>-8.0064504264920622</v>
      </c>
      <c r="N555" s="105">
        <v>-2.8234456078113368</v>
      </c>
      <c r="O555" s="630">
        <v>1.0123444551497083</v>
      </c>
      <c r="P555" s="630">
        <v>1.3379208634711937</v>
      </c>
      <c r="Q555" s="107">
        <v>-0.95535608433734942</v>
      </c>
    </row>
    <row r="556" spans="2:20">
      <c r="B556" s="621"/>
      <c r="C556" s="621"/>
      <c r="D556" s="621"/>
      <c r="E556" s="714" t="s">
        <v>648</v>
      </c>
      <c r="F556" s="621"/>
      <c r="G556" s="520"/>
      <c r="H556" s="509">
        <v>1.497792E-2</v>
      </c>
      <c r="I556" s="509">
        <v>3.9089389999999999E-4</v>
      </c>
      <c r="J556" s="509">
        <v>0.2825242</v>
      </c>
      <c r="K556" s="509">
        <v>1.4600000000000001E-5</v>
      </c>
      <c r="L556" s="104">
        <v>0.28252239323394918</v>
      </c>
      <c r="M556" s="105">
        <v>-8.7632438855334005</v>
      </c>
      <c r="N556" s="105">
        <v>-3.4021738329326201</v>
      </c>
      <c r="O556" s="630">
        <v>1.0131437968673882</v>
      </c>
      <c r="P556" s="630">
        <v>1.371341346061367</v>
      </c>
      <c r="Q556" s="107">
        <v>-0.98822608734939754</v>
      </c>
    </row>
    <row r="557" spans="2:20">
      <c r="B557" s="621"/>
      <c r="C557" s="621"/>
      <c r="D557" s="621"/>
      <c r="E557" s="714" t="s">
        <v>652</v>
      </c>
      <c r="F557" s="621"/>
      <c r="G557" s="520"/>
      <c r="H557" s="509">
        <v>1.816427E-2</v>
      </c>
      <c r="I557" s="509">
        <v>5.0282289999999997E-4</v>
      </c>
      <c r="J557" s="509">
        <v>0.2825242</v>
      </c>
      <c r="K557" s="509">
        <v>1.7399999999999999E-5</v>
      </c>
      <c r="L557" s="104">
        <v>0.28252187588252131</v>
      </c>
      <c r="M557" s="105">
        <v>-8.7632438855334005</v>
      </c>
      <c r="N557" s="105">
        <v>-3.4204794762471291</v>
      </c>
      <c r="O557" s="630">
        <v>1.0161079039143308</v>
      </c>
      <c r="P557" s="630">
        <v>1.3723675074768797</v>
      </c>
      <c r="Q557" s="107">
        <v>-0.98485473192771089</v>
      </c>
    </row>
    <row r="558" spans="2:20">
      <c r="B558" s="621"/>
      <c r="C558" s="621"/>
      <c r="D558" s="621"/>
      <c r="E558" s="714" t="s">
        <v>653</v>
      </c>
      <c r="F558" s="621"/>
      <c r="G558" s="520"/>
      <c r="H558" s="509">
        <v>6.717542E-2</v>
      </c>
      <c r="I558" s="509">
        <v>1.9573099999999999E-3</v>
      </c>
      <c r="J558" s="509">
        <v>0.28252899999999997</v>
      </c>
      <c r="K558" s="509">
        <v>1.95E-5</v>
      </c>
      <c r="L558" s="104">
        <v>0.28251995304055916</v>
      </c>
      <c r="M558" s="105">
        <v>-8.5934958199551659</v>
      </c>
      <c r="N558" s="105">
        <v>-3.4885161283471078</v>
      </c>
      <c r="O558" s="630">
        <v>1.0493476000735105</v>
      </c>
      <c r="P558" s="630">
        <v>1.3759461336572556</v>
      </c>
      <c r="Q558" s="107">
        <v>-0.94104487951807225</v>
      </c>
    </row>
    <row r="559" spans="2:20">
      <c r="B559" s="621"/>
      <c r="C559" s="621"/>
      <c r="D559" s="621"/>
      <c r="E559" s="716" t="s">
        <v>654</v>
      </c>
      <c r="F559" s="622"/>
      <c r="G559" s="525"/>
      <c r="H559" s="512">
        <v>8.4016099999999996E-2</v>
      </c>
      <c r="I559" s="512">
        <v>2.414289E-3</v>
      </c>
      <c r="J559" s="512">
        <v>0.28258290000000003</v>
      </c>
      <c r="K559" s="512">
        <v>2.02E-5</v>
      </c>
      <c r="L559" s="109">
        <v>0.28257174081997161</v>
      </c>
      <c r="M559" s="110">
        <v>-6.6873665002187277</v>
      </c>
      <c r="N559" s="105">
        <v>-1.656089334950428</v>
      </c>
      <c r="O559" s="634">
        <v>0.9838340060859696</v>
      </c>
      <c r="P559" s="634">
        <v>1.2707643088023917</v>
      </c>
      <c r="Q559" s="112">
        <v>-0.92728045180722896</v>
      </c>
    </row>
    <row r="560" spans="2:20">
      <c r="B560" s="621"/>
      <c r="C560" s="621"/>
      <c r="D560" s="621"/>
      <c r="E560" s="513"/>
      <c r="F560" s="625"/>
      <c r="G560" s="513"/>
      <c r="H560" s="514"/>
      <c r="I560" s="514"/>
      <c r="J560" s="514"/>
      <c r="K560" s="514"/>
      <c r="L560" s="104"/>
      <c r="M560" s="105"/>
      <c r="N560" s="447">
        <f>AVERAGE(N548:N559)</f>
        <v>-2.9232857182713108</v>
      </c>
      <c r="O560" s="635"/>
      <c r="P560" s="635">
        <f>AVERAGE(P548:P559)</f>
        <v>1.3435976698189911</v>
      </c>
      <c r="Q560" s="107"/>
      <c r="R560" s="296"/>
      <c r="T560" s="630"/>
    </row>
    <row r="561" spans="1:20">
      <c r="B561" s="621"/>
      <c r="C561" s="621"/>
      <c r="D561" s="621"/>
      <c r="E561" s="507" t="s">
        <v>656</v>
      </c>
      <c r="F561" s="643" t="s">
        <v>3243</v>
      </c>
      <c r="G561" s="524">
        <v>234</v>
      </c>
      <c r="H561" s="508">
        <v>1.7553220000000001E-2</v>
      </c>
      <c r="I561" s="508">
        <v>4.7342309999999998E-4</v>
      </c>
      <c r="J561" s="508">
        <v>0.28258290000000003</v>
      </c>
      <c r="K561" s="508">
        <v>1.4100000000000001E-5</v>
      </c>
      <c r="L561" s="98">
        <v>0.2825808271941096</v>
      </c>
      <c r="M561" s="99">
        <v>-6.6873665002187277</v>
      </c>
      <c r="N561" s="105">
        <v>-1.6209376640041739</v>
      </c>
      <c r="O561" s="630">
        <v>0.93392331913234583</v>
      </c>
      <c r="P561" s="630">
        <v>1.2589303315512028</v>
      </c>
      <c r="Q561" s="101">
        <v>-0.98574026807228921</v>
      </c>
      <c r="R561" s="620" t="s">
        <v>3242</v>
      </c>
      <c r="T561" s="630"/>
    </row>
    <row r="562" spans="1:20">
      <c r="B562" s="621"/>
      <c r="C562" s="621"/>
      <c r="D562" s="621"/>
      <c r="E562" s="510" t="s">
        <v>657</v>
      </c>
      <c r="F562" s="621"/>
      <c r="G562" s="520"/>
      <c r="H562" s="509">
        <v>3.683115E-2</v>
      </c>
      <c r="I562" s="509">
        <v>1.037741E-3</v>
      </c>
      <c r="J562" s="509">
        <v>0.28252719999999998</v>
      </c>
      <c r="K562" s="509">
        <v>1.31E-5</v>
      </c>
      <c r="L562" s="104">
        <v>0.28252265642015029</v>
      </c>
      <c r="M562" s="105">
        <v>-8.6571513445476977</v>
      </c>
      <c r="N562" s="105">
        <v>-3.6791574454719811</v>
      </c>
      <c r="O562" s="630">
        <v>1.026297574636841</v>
      </c>
      <c r="P562" s="630">
        <v>1.3769354126893238</v>
      </c>
      <c r="Q562" s="107">
        <v>-0.96874274096385538</v>
      </c>
      <c r="T562" s="630"/>
    </row>
    <row r="563" spans="1:20">
      <c r="B563" s="621"/>
      <c r="C563" s="621"/>
      <c r="D563" s="621"/>
      <c r="E563" s="510" t="s">
        <v>658</v>
      </c>
      <c r="F563" s="621"/>
      <c r="G563" s="520"/>
      <c r="H563" s="509">
        <v>2.1474590000000002E-2</v>
      </c>
      <c r="I563" s="509">
        <v>5.6616239999999996E-4</v>
      </c>
      <c r="J563" s="509">
        <v>0.28257559999999998</v>
      </c>
      <c r="K563" s="509">
        <v>1.66E-5</v>
      </c>
      <c r="L563" s="104">
        <v>0.28257312115019806</v>
      </c>
      <c r="M563" s="105">
        <v>-6.9455250166228222</v>
      </c>
      <c r="N563" s="105">
        <v>-1.8935957521826197</v>
      </c>
      <c r="O563" s="630">
        <v>0.9463473617710233</v>
      </c>
      <c r="P563" s="630">
        <v>1.2745727567580443</v>
      </c>
      <c r="Q563" s="107">
        <v>-0.98294691566265058</v>
      </c>
      <c r="T563" s="630"/>
    </row>
    <row r="564" spans="1:20">
      <c r="B564" s="621"/>
      <c r="C564" s="621"/>
      <c r="D564" s="621"/>
      <c r="E564" s="510" t="s">
        <v>659</v>
      </c>
      <c r="F564" s="621"/>
      <c r="G564" s="520"/>
      <c r="H564" s="509">
        <v>2.3117889999999999E-2</v>
      </c>
      <c r="I564" s="509">
        <v>5.9646619999999999E-4</v>
      </c>
      <c r="J564" s="509">
        <v>0.28252179999999999</v>
      </c>
      <c r="K564" s="509">
        <v>1.45E-5</v>
      </c>
      <c r="L564" s="104">
        <v>0.28251918846994833</v>
      </c>
      <c r="M564" s="105">
        <v>-8.8481179183241832</v>
      </c>
      <c r="N564" s="105">
        <v>-3.8018617387280962</v>
      </c>
      <c r="O564" s="630">
        <v>1.0219374022256211</v>
      </c>
      <c r="P564" s="630">
        <v>1.3840702014409445</v>
      </c>
      <c r="Q564" s="107">
        <v>-0.98203415060240962</v>
      </c>
      <c r="T564" s="630"/>
    </row>
    <row r="565" spans="1:20">
      <c r="B565" s="621"/>
      <c r="C565" s="621"/>
      <c r="D565" s="621"/>
      <c r="E565" s="510" t="s">
        <v>660</v>
      </c>
      <c r="F565" s="621"/>
      <c r="G565" s="520"/>
      <c r="H565" s="509">
        <v>1.4154470000000001E-2</v>
      </c>
      <c r="I565" s="509">
        <v>3.8022369999999998E-4</v>
      </c>
      <c r="J565" s="509">
        <v>0.28248499999999999</v>
      </c>
      <c r="K565" s="509">
        <v>1.5400000000000002E-5</v>
      </c>
      <c r="L565" s="104">
        <v>0.28248333525249392</v>
      </c>
      <c r="M565" s="105">
        <v>-10.149519754432124</v>
      </c>
      <c r="N565" s="105">
        <v>-5.0704335037454751</v>
      </c>
      <c r="O565" s="630">
        <v>1.067024795657715</v>
      </c>
      <c r="P565" s="630">
        <v>1.4568346093922602</v>
      </c>
      <c r="Q565" s="107">
        <v>-0.98854747891566264</v>
      </c>
      <c r="T565" s="630"/>
    </row>
    <row r="566" spans="1:20">
      <c r="B566" s="621"/>
      <c r="C566" s="621"/>
      <c r="D566" s="621"/>
      <c r="E566" s="510" t="s">
        <v>661</v>
      </c>
      <c r="F566" s="621"/>
      <c r="G566" s="520"/>
      <c r="H566" s="509">
        <v>3.132186E-2</v>
      </c>
      <c r="I566" s="509">
        <v>9.2687409999999998E-4</v>
      </c>
      <c r="J566" s="509">
        <v>0.2825782</v>
      </c>
      <c r="K566" s="509">
        <v>1.8E-5</v>
      </c>
      <c r="L566" s="104">
        <v>0.28257414183280416</v>
      </c>
      <c r="M566" s="105">
        <v>-6.853578147766326</v>
      </c>
      <c r="N566" s="105">
        <v>-1.8574815837180125</v>
      </c>
      <c r="O566" s="630">
        <v>0.9517253108847169</v>
      </c>
      <c r="P566" s="630">
        <v>1.2724328546872448</v>
      </c>
      <c r="Q566" s="107">
        <v>-0.97208210542168672</v>
      </c>
      <c r="T566" s="630"/>
    </row>
    <row r="567" spans="1:20">
      <c r="B567" s="621"/>
      <c r="C567" s="621"/>
      <c r="D567" s="621"/>
      <c r="E567" s="510" t="s">
        <v>662</v>
      </c>
      <c r="F567" s="621"/>
      <c r="G567" s="520"/>
      <c r="H567" s="509">
        <v>1.5795409999999999E-2</v>
      </c>
      <c r="I567" s="509">
        <v>4.215054E-4</v>
      </c>
      <c r="J567" s="509">
        <v>0.28251979999999999</v>
      </c>
      <c r="K567" s="509">
        <v>1.52E-5</v>
      </c>
      <c r="L567" s="104">
        <v>0.28251795450729805</v>
      </c>
      <c r="M567" s="105">
        <v>-8.9188462789824285</v>
      </c>
      <c r="N567" s="105">
        <v>-3.8455222603872574</v>
      </c>
      <c r="O567" s="630">
        <v>1.0200414312216857</v>
      </c>
      <c r="P567" s="630">
        <v>1.386612751004983</v>
      </c>
      <c r="Q567" s="107">
        <v>-0.98730405421686751</v>
      </c>
      <c r="T567" s="630"/>
    </row>
    <row r="568" spans="1:20">
      <c r="B568" s="621"/>
      <c r="C568" s="621"/>
      <c r="D568" s="621"/>
      <c r="E568" s="510" t="s">
        <v>663</v>
      </c>
      <c r="F568" s="621"/>
      <c r="G568" s="520"/>
      <c r="H568" s="509">
        <v>1.6214059999999999E-2</v>
      </c>
      <c r="I568" s="509">
        <v>4.3737060000000001E-4</v>
      </c>
      <c r="J568" s="509">
        <v>0.2825242</v>
      </c>
      <c r="K568" s="509">
        <v>1.63E-5</v>
      </c>
      <c r="L568" s="104">
        <v>0.28252228504410543</v>
      </c>
      <c r="M568" s="105">
        <v>-8.7632438855334005</v>
      </c>
      <c r="N568" s="105">
        <v>-3.6922976096798177</v>
      </c>
      <c r="O568" s="630">
        <v>1.0143724920512294</v>
      </c>
      <c r="P568" s="630">
        <v>1.3778220737334079</v>
      </c>
      <c r="Q568" s="107">
        <v>-0.98682618674698797</v>
      </c>
      <c r="T568" s="630"/>
    </row>
    <row r="569" spans="1:20">
      <c r="B569" s="621"/>
      <c r="C569" s="621"/>
      <c r="D569" s="621"/>
      <c r="E569" s="510" t="s">
        <v>664</v>
      </c>
      <c r="F569" s="621"/>
      <c r="G569" s="520"/>
      <c r="H569" s="509">
        <v>2.0301019999999999E-2</v>
      </c>
      <c r="I569" s="509">
        <v>5.8585110000000001E-4</v>
      </c>
      <c r="J569" s="509">
        <v>0.28250999999999998</v>
      </c>
      <c r="K569" s="509">
        <v>1.59E-5</v>
      </c>
      <c r="L569" s="104">
        <v>0.28250743494643371</v>
      </c>
      <c r="M569" s="105">
        <v>-9.2654152462068318</v>
      </c>
      <c r="N569" s="105">
        <v>-4.2177292432010738</v>
      </c>
      <c r="O569" s="630">
        <v>1.0380490610818658</v>
      </c>
      <c r="P569" s="630">
        <v>1.4079162516855164</v>
      </c>
      <c r="Q569" s="107">
        <v>-0.98235388253012046</v>
      </c>
      <c r="T569" s="630"/>
    </row>
    <row r="570" spans="1:20">
      <c r="B570" s="621"/>
      <c r="C570" s="621"/>
      <c r="D570" s="621"/>
      <c r="E570" s="513" t="s">
        <v>665</v>
      </c>
      <c r="F570" s="621"/>
      <c r="G570" s="520"/>
      <c r="H570" s="514">
        <v>1.9676530000000001E-2</v>
      </c>
      <c r="I570" s="514">
        <v>5.292656E-4</v>
      </c>
      <c r="J570" s="514">
        <v>0.28255809999999998</v>
      </c>
      <c r="K570" s="514">
        <v>1.5500000000000001E-5</v>
      </c>
      <c r="L570" s="104">
        <v>0.28255578269682385</v>
      </c>
      <c r="M570" s="105">
        <v>-7.5643981723805265</v>
      </c>
      <c r="N570" s="105">
        <v>-2.5070713050401316</v>
      </c>
      <c r="O570" s="630">
        <v>0.96974571644263796</v>
      </c>
      <c r="P570" s="630">
        <v>1.309800409781346</v>
      </c>
      <c r="Q570" s="107">
        <v>-0.98405826506024097</v>
      </c>
      <c r="R570" s="625"/>
      <c r="T570" s="630"/>
    </row>
    <row r="571" spans="1:20">
      <c r="B571" s="621"/>
      <c r="C571" s="621"/>
      <c r="D571" s="621"/>
      <c r="E571" s="510" t="s">
        <v>666</v>
      </c>
      <c r="F571" s="621"/>
      <c r="G571" s="520"/>
      <c r="H571" s="509">
        <v>2.6617470000000001E-2</v>
      </c>
      <c r="I571" s="509">
        <v>8.2384920000000005E-4</v>
      </c>
      <c r="J571" s="509">
        <v>0.28251039999999999</v>
      </c>
      <c r="K571" s="509">
        <v>1.5400000000000002E-5</v>
      </c>
      <c r="L571" s="104">
        <v>0.28250679291053904</v>
      </c>
      <c r="M571" s="105">
        <v>-9.2512695740742945</v>
      </c>
      <c r="N571" s="105">
        <v>-4.2404459940525996</v>
      </c>
      <c r="O571" s="634">
        <v>1.0440009519293509</v>
      </c>
      <c r="P571" s="634">
        <v>1.4091628539706889</v>
      </c>
      <c r="Q571" s="107">
        <v>-0.97518526506024095</v>
      </c>
      <c r="T571" s="630"/>
    </row>
    <row r="572" spans="1:20">
      <c r="A572" s="625"/>
      <c r="B572" s="621"/>
      <c r="C572" s="621"/>
      <c r="D572" s="621"/>
      <c r="E572" s="513" t="s">
        <v>667</v>
      </c>
      <c r="F572" s="621"/>
      <c r="G572" s="520"/>
      <c r="H572" s="514">
        <v>1.620951E-2</v>
      </c>
      <c r="I572" s="514">
        <v>4.2997070000000003E-4</v>
      </c>
      <c r="J572" s="514">
        <v>0.2825491</v>
      </c>
      <c r="K572" s="514">
        <v>1.7E-5</v>
      </c>
      <c r="L572" s="104">
        <v>0.28254721744336159</v>
      </c>
      <c r="M572" s="105">
        <v>-7.8826757953409654</v>
      </c>
      <c r="N572" s="105">
        <v>-2.810130262475008</v>
      </c>
      <c r="O572" s="630">
        <v>0.97969957012349829</v>
      </c>
      <c r="P572" s="630">
        <v>1.3272136882851984</v>
      </c>
      <c r="Q572" s="107">
        <v>-0.98704907530120478</v>
      </c>
      <c r="R572" s="625"/>
      <c r="T572" s="630"/>
    </row>
    <row r="573" spans="1:20">
      <c r="B573" s="621"/>
      <c r="C573" s="621"/>
      <c r="D573" s="621"/>
      <c r="E573" s="510" t="s">
        <v>668</v>
      </c>
      <c r="F573" s="621"/>
      <c r="G573" s="520"/>
      <c r="H573" s="509">
        <v>1.605813E-2</v>
      </c>
      <c r="I573" s="509">
        <v>4.2633150000000002E-4</v>
      </c>
      <c r="J573" s="509">
        <v>0.28253349999999999</v>
      </c>
      <c r="K573" s="509">
        <v>1.5099999999999999E-5</v>
      </c>
      <c r="L573" s="104">
        <v>0.28253163337700571</v>
      </c>
      <c r="M573" s="105">
        <v>-8.4343570084743913</v>
      </c>
      <c r="N573" s="105">
        <v>-3.3615314467161372</v>
      </c>
      <c r="O573" s="630">
        <v>1.0012072044711968</v>
      </c>
      <c r="P573" s="630">
        <v>1.3588522028340133</v>
      </c>
      <c r="Q573" s="107">
        <v>-0.98715868975903609</v>
      </c>
      <c r="T573" s="630"/>
    </row>
    <row r="574" spans="1:20">
      <c r="B574" s="621"/>
      <c r="C574" s="621"/>
      <c r="D574" s="621"/>
      <c r="E574" s="510" t="s">
        <v>669</v>
      </c>
      <c r="F574" s="621"/>
      <c r="G574" s="520"/>
      <c r="H574" s="509">
        <v>2.7059529999999998E-2</v>
      </c>
      <c r="I574" s="509">
        <v>8.0183109999999995E-4</v>
      </c>
      <c r="J574" s="509">
        <v>0.28251979999999999</v>
      </c>
      <c r="K574" s="509">
        <v>1.27E-5</v>
      </c>
      <c r="L574" s="104">
        <v>0.28251628931320161</v>
      </c>
      <c r="M574" s="105">
        <v>-8.9188462789824285</v>
      </c>
      <c r="N574" s="105">
        <v>-3.9044407721422481</v>
      </c>
      <c r="O574" s="630">
        <v>1.0302610931956524</v>
      </c>
      <c r="P574" s="630">
        <v>1.3899057556165553</v>
      </c>
      <c r="Q574" s="107">
        <v>-0.97584846084337351</v>
      </c>
      <c r="T574" s="630"/>
    </row>
    <row r="575" spans="1:20">
      <c r="B575" s="621"/>
      <c r="C575" s="621"/>
      <c r="D575" s="621"/>
      <c r="E575" s="510" t="s">
        <v>670</v>
      </c>
      <c r="F575" s="621"/>
      <c r="G575" s="520"/>
      <c r="H575" s="509">
        <v>2.8102220000000001E-2</v>
      </c>
      <c r="I575" s="509">
        <v>7.110288E-4</v>
      </c>
      <c r="J575" s="509">
        <v>0.2825452</v>
      </c>
      <c r="K575" s="509">
        <v>1.52E-5</v>
      </c>
      <c r="L575" s="104">
        <v>0.2825420868762743</v>
      </c>
      <c r="M575" s="105">
        <v>-8.0205960986245994</v>
      </c>
      <c r="N575" s="105">
        <v>-2.991661879651053</v>
      </c>
      <c r="O575" s="630">
        <v>0.99237962301796701</v>
      </c>
      <c r="P575" s="630">
        <v>1.3375732729957921</v>
      </c>
      <c r="Q575" s="107">
        <v>-0.97858346987951805</v>
      </c>
      <c r="T575" s="630"/>
    </row>
    <row r="576" spans="1:20">
      <c r="B576" s="621"/>
      <c r="C576" s="621"/>
      <c r="D576" s="621"/>
      <c r="E576" s="510" t="s">
        <v>671</v>
      </c>
      <c r="F576" s="621"/>
      <c r="G576" s="520"/>
      <c r="H576" s="509">
        <v>2.703815E-2</v>
      </c>
      <c r="I576" s="509">
        <v>6.7718360000000003E-4</v>
      </c>
      <c r="J576" s="509">
        <v>0.28252539999999998</v>
      </c>
      <c r="K576" s="509">
        <v>1.3499999999999999E-5</v>
      </c>
      <c r="L576" s="104">
        <v>0.28252243506196678</v>
      </c>
      <c r="M576" s="105">
        <v>-8.7208068691402296</v>
      </c>
      <c r="N576" s="105">
        <v>-3.6869896223723497</v>
      </c>
      <c r="O576" s="630">
        <v>1.0190883234241364</v>
      </c>
      <c r="P576" s="630">
        <v>1.3774649684290545</v>
      </c>
      <c r="Q576" s="107">
        <v>-0.97960290361445779</v>
      </c>
      <c r="T576" s="634"/>
    </row>
    <row r="577" spans="1:20">
      <c r="B577" s="621"/>
      <c r="C577" s="621"/>
      <c r="D577" s="621"/>
      <c r="E577" s="510" t="s">
        <v>672</v>
      </c>
      <c r="F577" s="621"/>
      <c r="G577" s="520"/>
      <c r="H577" s="509">
        <v>1.904573E-2</v>
      </c>
      <c r="I577" s="509">
        <v>5.057579E-4</v>
      </c>
      <c r="J577" s="509">
        <v>0.28253709999999999</v>
      </c>
      <c r="K577" s="509">
        <v>1.3200000000000001E-5</v>
      </c>
      <c r="L577" s="104">
        <v>0.28253488562145729</v>
      </c>
      <c r="M577" s="105">
        <v>-8.3070459592904378</v>
      </c>
      <c r="N577" s="105">
        <v>-3.2464593338876746</v>
      </c>
      <c r="O577" s="630">
        <v>0.99829195439442986</v>
      </c>
      <c r="P577" s="630">
        <v>1.352234144977015</v>
      </c>
      <c r="Q577" s="107">
        <v>-0.98476632831325306</v>
      </c>
      <c r="T577" s="630"/>
    </row>
    <row r="578" spans="1:20">
      <c r="B578" s="621"/>
      <c r="C578" s="621"/>
      <c r="D578" s="621"/>
      <c r="E578" s="510" t="s">
        <v>673</v>
      </c>
      <c r="F578" s="621"/>
      <c r="G578" s="520"/>
      <c r="H578" s="509">
        <v>4.793944E-2</v>
      </c>
      <c r="I578" s="509">
        <v>1.5653399999999999E-3</v>
      </c>
      <c r="J578" s="509">
        <v>0.28250999999999998</v>
      </c>
      <c r="K578" s="509">
        <v>2.5899999999999999E-5</v>
      </c>
      <c r="L578" s="104">
        <v>0.28250314641391061</v>
      </c>
      <c r="M578" s="105">
        <v>-9.2654152462068318</v>
      </c>
      <c r="N578" s="105">
        <v>-4.3694676828287538</v>
      </c>
      <c r="O578" s="630">
        <v>1.0653796083536831</v>
      </c>
      <c r="P578" s="630">
        <v>1.4163778071289992</v>
      </c>
      <c r="Q578" s="107">
        <v>-0.9528512048192771</v>
      </c>
      <c r="T578" s="630"/>
    </row>
    <row r="579" spans="1:20">
      <c r="B579" s="621"/>
      <c r="C579" s="639"/>
      <c r="D579" s="621"/>
      <c r="E579" s="511" t="s">
        <v>675</v>
      </c>
      <c r="F579" s="622"/>
      <c r="G579" s="525"/>
      <c r="H579" s="512">
        <v>3.132306E-2</v>
      </c>
      <c r="I579" s="512">
        <v>8.6111680000000004E-4</v>
      </c>
      <c r="J579" s="512">
        <v>0.28252159999999998</v>
      </c>
      <c r="K579" s="512">
        <v>1.34E-5</v>
      </c>
      <c r="L579" s="109">
        <v>0.28251782974042583</v>
      </c>
      <c r="M579" s="110">
        <v>-8.8551907543898967</v>
      </c>
      <c r="N579" s="105">
        <v>-3.8499368078825924</v>
      </c>
      <c r="O579" s="630">
        <v>1.0293532656891997</v>
      </c>
      <c r="P579" s="630">
        <v>1.3867673105577389</v>
      </c>
      <c r="Q579" s="112">
        <v>-0.97406274698795181</v>
      </c>
      <c r="R579" s="615"/>
    </row>
    <row r="580" spans="1:20">
      <c r="B580" s="621"/>
      <c r="C580" s="621"/>
      <c r="D580" s="621"/>
      <c r="E580" s="513"/>
      <c r="F580" s="625"/>
      <c r="G580" s="513"/>
      <c r="H580" s="514"/>
      <c r="I580" s="514"/>
      <c r="J580" s="514"/>
      <c r="K580" s="514"/>
      <c r="L580" s="104"/>
      <c r="M580" s="105"/>
      <c r="N580" s="447">
        <f>AVERAGE(N561:N579)</f>
        <v>-3.4024816793772144</v>
      </c>
      <c r="O580" s="635"/>
      <c r="P580" s="635">
        <v>1.361130508290491</v>
      </c>
      <c r="Q580" s="107"/>
      <c r="R580" s="625"/>
    </row>
    <row r="581" spans="1:20">
      <c r="A581" s="627"/>
      <c r="B581" s="618" t="s">
        <v>3244</v>
      </c>
      <c r="C581" s="621"/>
      <c r="D581" s="621"/>
      <c r="E581" s="713" t="s">
        <v>678</v>
      </c>
      <c r="F581" s="537" t="s">
        <v>769</v>
      </c>
      <c r="G581" s="524">
        <v>240</v>
      </c>
      <c r="H581" s="508">
        <v>2.4316999999999998E-2</v>
      </c>
      <c r="I581" s="508">
        <v>7.45E-4</v>
      </c>
      <c r="J581" s="508">
        <v>0.28251500000000002</v>
      </c>
      <c r="K581" s="508">
        <v>7.9999999999999996E-6</v>
      </c>
      <c r="L581" s="98">
        <v>0.28251165431392272</v>
      </c>
      <c r="M581" s="99">
        <v>-9.0885943445606632</v>
      </c>
      <c r="N581" s="105">
        <v>-3.9363172143158653</v>
      </c>
      <c r="O581" s="630">
        <v>1.0354183963251749</v>
      </c>
      <c r="P581" s="630">
        <v>1.3964277881708285</v>
      </c>
      <c r="Q581" s="101">
        <v>-0.97756024096385541</v>
      </c>
      <c r="R581" s="102" t="s">
        <v>3245</v>
      </c>
    </row>
    <row r="582" spans="1:20">
      <c r="B582" s="621"/>
      <c r="C582" s="621"/>
      <c r="D582" s="621"/>
      <c r="E582" s="714" t="s">
        <v>679</v>
      </c>
      <c r="F582" s="621"/>
      <c r="G582" s="520"/>
      <c r="H582" s="509">
        <v>2.2973E-2</v>
      </c>
      <c r="I582" s="509">
        <v>7.7700000000000002E-4</v>
      </c>
      <c r="J582" s="509">
        <v>0.28249600000000002</v>
      </c>
      <c r="K582" s="509">
        <v>5.0000000000000004E-6</v>
      </c>
      <c r="L582" s="104">
        <v>0.28249251060660124</v>
      </c>
      <c r="M582" s="105">
        <v>-9.7605137708112188</v>
      </c>
      <c r="N582" s="105">
        <v>-4.6136758810755296</v>
      </c>
      <c r="O582" s="630">
        <v>1.0628150135578167</v>
      </c>
      <c r="P582" s="630">
        <v>1.4352420561809165</v>
      </c>
      <c r="Q582" s="107">
        <v>-0.97659638554216865</v>
      </c>
    </row>
    <row r="583" spans="1:20">
      <c r="B583" s="621"/>
      <c r="C583" s="621"/>
      <c r="D583" s="621"/>
      <c r="E583" s="714" t="s">
        <v>680</v>
      </c>
      <c r="F583" s="621"/>
      <c r="G583" s="520"/>
      <c r="H583" s="509">
        <v>6.4764000000000002E-2</v>
      </c>
      <c r="I583" s="509">
        <v>2.0249999999999999E-3</v>
      </c>
      <c r="J583" s="509">
        <v>0.28255400000000003</v>
      </c>
      <c r="K583" s="509">
        <v>7.9999999999999996E-6</v>
      </c>
      <c r="L583" s="104">
        <v>0.28254490602106502</v>
      </c>
      <c r="M583" s="105">
        <v>-7.7093913117276536</v>
      </c>
      <c r="N583" s="105">
        <v>-2.7597774961130028</v>
      </c>
      <c r="O583" s="630">
        <v>1.0151723245048612</v>
      </c>
      <c r="P583" s="630">
        <v>1.3286831391453409</v>
      </c>
      <c r="Q583" s="107">
        <v>-0.93900602409638556</v>
      </c>
    </row>
    <row r="584" spans="1:20">
      <c r="B584" s="621"/>
      <c r="C584" s="621"/>
      <c r="D584" s="621"/>
      <c r="E584" s="714" t="s">
        <v>681</v>
      </c>
      <c r="F584" s="621"/>
      <c r="G584" s="520"/>
      <c r="H584" s="509">
        <v>4.8150999999999999E-2</v>
      </c>
      <c r="I584" s="509">
        <v>1.4760000000000001E-3</v>
      </c>
      <c r="J584" s="509">
        <v>0.28251999999999999</v>
      </c>
      <c r="K584" s="509">
        <v>6.9999999999999999E-6</v>
      </c>
      <c r="L584" s="104">
        <v>0.28251337149979849</v>
      </c>
      <c r="M584" s="105">
        <v>-8.911773442916715</v>
      </c>
      <c r="N584" s="105">
        <v>-3.8755583071803379</v>
      </c>
      <c r="O584" s="630">
        <v>1.0486044014255615</v>
      </c>
      <c r="P584" s="630">
        <v>1.3927764061095533</v>
      </c>
      <c r="Q584" s="107">
        <v>-0.95554216867469877</v>
      </c>
    </row>
    <row r="585" spans="1:20">
      <c r="B585" s="621"/>
      <c r="C585" s="621"/>
      <c r="D585" s="621"/>
      <c r="E585" s="714" t="s">
        <v>682</v>
      </c>
      <c r="F585" s="621"/>
      <c r="G585" s="520"/>
      <c r="H585" s="509">
        <v>3.6969000000000002E-2</v>
      </c>
      <c r="I585" s="509">
        <v>1.2179999999999999E-3</v>
      </c>
      <c r="J585" s="509">
        <v>0.28251700000000002</v>
      </c>
      <c r="K585" s="509">
        <v>7.9999999999999996E-6</v>
      </c>
      <c r="L585" s="104">
        <v>0.28251153014007763</v>
      </c>
      <c r="M585" s="105">
        <v>-9.0178659839024178</v>
      </c>
      <c r="N585" s="105">
        <v>-3.9407108371791733</v>
      </c>
      <c r="O585" s="630">
        <v>1.0456367940478244</v>
      </c>
      <c r="P585" s="630">
        <v>1.3965709373083477</v>
      </c>
      <c r="Q585" s="107">
        <v>-0.96331325301204818</v>
      </c>
    </row>
    <row r="586" spans="1:20">
      <c r="B586" s="621"/>
      <c r="C586" s="621"/>
      <c r="D586" s="621"/>
      <c r="E586" s="714" t="s">
        <v>683</v>
      </c>
      <c r="F586" s="621"/>
      <c r="G586" s="520"/>
      <c r="H586" s="509">
        <v>3.6889999999999999E-2</v>
      </c>
      <c r="I586" s="509">
        <v>1.1709999999999999E-3</v>
      </c>
      <c r="J586" s="509">
        <v>0.28253200000000001</v>
      </c>
      <c r="K586" s="509">
        <v>6.9999999999999999E-6</v>
      </c>
      <c r="L586" s="104">
        <v>0.28252674121020599</v>
      </c>
      <c r="M586" s="105">
        <v>-8.4874032789672427</v>
      </c>
      <c r="N586" s="105">
        <v>-3.402500029360267</v>
      </c>
      <c r="O586" s="630">
        <v>1.0231613213025568</v>
      </c>
      <c r="P586" s="630">
        <v>1.3657263641225055</v>
      </c>
      <c r="Q586" s="107">
        <v>-0.96472891566265062</v>
      </c>
    </row>
    <row r="587" spans="1:20">
      <c r="B587" s="621"/>
      <c r="C587" s="621"/>
      <c r="D587" s="621"/>
      <c r="E587" s="714" t="s">
        <v>684</v>
      </c>
      <c r="F587" s="621"/>
      <c r="G587" s="520"/>
      <c r="H587" s="509">
        <v>1.8755000000000001E-2</v>
      </c>
      <c r="I587" s="509">
        <v>6.2100000000000002E-4</v>
      </c>
      <c r="J587" s="509">
        <v>0.28249999999999997</v>
      </c>
      <c r="K587" s="509">
        <v>6.9999999999999999E-6</v>
      </c>
      <c r="L587" s="104">
        <v>0.28249721117979326</v>
      </c>
      <c r="M587" s="105">
        <v>-9.6190570494969485</v>
      </c>
      <c r="N587" s="105">
        <v>-4.447356268219016</v>
      </c>
      <c r="O587" s="630">
        <v>1.05290904162882</v>
      </c>
      <c r="P587" s="630">
        <v>1.4257486750461466</v>
      </c>
      <c r="Q587" s="107">
        <v>-0.98129518072289157</v>
      </c>
    </row>
    <row r="588" spans="1:20">
      <c r="B588" s="621"/>
      <c r="C588" s="621"/>
      <c r="D588" s="621"/>
      <c r="E588" s="714" t="s">
        <v>685</v>
      </c>
      <c r="F588" s="621"/>
      <c r="G588" s="520"/>
      <c r="H588" s="509">
        <v>6.1581999999999998E-2</v>
      </c>
      <c r="I588" s="509">
        <v>2.0370000000000002E-3</v>
      </c>
      <c r="J588" s="509">
        <v>0.28256500000000001</v>
      </c>
      <c r="K588" s="509">
        <v>9.0000000000000002E-6</v>
      </c>
      <c r="L588" s="104">
        <v>0.28255585213081946</v>
      </c>
      <c r="M588" s="105">
        <v>-7.3203853281089692</v>
      </c>
      <c r="N588" s="105">
        <v>-2.3724730840168906</v>
      </c>
      <c r="O588" s="630">
        <v>0.99960337557396672</v>
      </c>
      <c r="P588" s="630">
        <v>1.3064655423164535</v>
      </c>
      <c r="Q588" s="107">
        <v>-0.93864457831325299</v>
      </c>
    </row>
    <row r="589" spans="1:20">
      <c r="B589" s="621"/>
      <c r="C589" s="621"/>
      <c r="D589" s="621"/>
      <c r="E589" s="715" t="s">
        <v>686</v>
      </c>
      <c r="F589" s="621"/>
      <c r="G589" s="520"/>
      <c r="H589" s="509">
        <v>3.7109000000000003E-2</v>
      </c>
      <c r="I589" s="509">
        <v>1.1980000000000001E-3</v>
      </c>
      <c r="J589" s="509">
        <v>0.28252100000000002</v>
      </c>
      <c r="K589" s="509">
        <v>7.9999999999999996E-6</v>
      </c>
      <c r="L589" s="104">
        <v>0.28251561995715352</v>
      </c>
      <c r="M589" s="105">
        <v>-8.876409262585927</v>
      </c>
      <c r="N589" s="105">
        <v>-3.7960015081395238</v>
      </c>
      <c r="O589" s="630">
        <v>1.03943205323546</v>
      </c>
      <c r="P589" s="630">
        <v>1.3882807430295594</v>
      </c>
      <c r="Q589" s="107">
        <v>-0.96391566265060236</v>
      </c>
    </row>
    <row r="590" spans="1:20">
      <c r="B590" s="621"/>
      <c r="C590" s="621"/>
      <c r="D590" s="621"/>
      <c r="E590" s="714" t="s">
        <v>687</v>
      </c>
      <c r="F590" s="621"/>
      <c r="G590" s="520"/>
      <c r="H590" s="514">
        <v>5.8256000000000002E-2</v>
      </c>
      <c r="I590" s="514">
        <v>1.851E-3</v>
      </c>
      <c r="J590" s="514">
        <v>0.28257500000000002</v>
      </c>
      <c r="K590" s="514">
        <v>7.9999999999999996E-6</v>
      </c>
      <c r="L590" s="104">
        <v>0.28256668742962537</v>
      </c>
      <c r="M590" s="105">
        <v>-6.9667435248188525</v>
      </c>
      <c r="N590" s="105">
        <v>-1.9890894775997925</v>
      </c>
      <c r="O590" s="634">
        <v>0.98017613829495298</v>
      </c>
      <c r="P590" s="634">
        <v>1.2845057018742176</v>
      </c>
      <c r="Q590" s="107">
        <v>-0.94424698795180717</v>
      </c>
    </row>
    <row r="591" spans="1:20">
      <c r="B591" s="621"/>
      <c r="C591" s="621"/>
      <c r="D591" s="621"/>
      <c r="E591" s="715" t="s">
        <v>688</v>
      </c>
      <c r="F591" s="621"/>
      <c r="G591" s="520"/>
      <c r="H591" s="509">
        <v>4.4847999999999999E-2</v>
      </c>
      <c r="I591" s="509">
        <v>1.431E-3</v>
      </c>
      <c r="J591" s="509">
        <v>0.28253400000000001</v>
      </c>
      <c r="K591" s="509">
        <v>1.2E-5</v>
      </c>
      <c r="L591" s="104">
        <v>0.28252757358821928</v>
      </c>
      <c r="M591" s="105">
        <v>-8.4166749183089973</v>
      </c>
      <c r="N591" s="105">
        <v>-3.3730481341831542</v>
      </c>
      <c r="O591" s="630">
        <v>1.0274458313517587</v>
      </c>
      <c r="P591" s="630">
        <v>1.3639801134842924</v>
      </c>
      <c r="Q591" s="107">
        <v>-0.95689759036144584</v>
      </c>
    </row>
    <row r="592" spans="1:20">
      <c r="B592" s="621"/>
      <c r="C592" s="621"/>
      <c r="D592" s="621"/>
      <c r="E592" s="714" t="s">
        <v>689</v>
      </c>
      <c r="F592" s="621"/>
      <c r="G592" s="520"/>
      <c r="H592" s="509">
        <v>2.8129000000000001E-2</v>
      </c>
      <c r="I592" s="509">
        <v>8.9800000000000004E-4</v>
      </c>
      <c r="J592" s="509">
        <v>0.28250500000000001</v>
      </c>
      <c r="K592" s="509">
        <v>7.9999999999999996E-6</v>
      </c>
      <c r="L592" s="104">
        <v>0.28250096721329204</v>
      </c>
      <c r="M592" s="105">
        <v>-9.4422361478507799</v>
      </c>
      <c r="N592" s="105">
        <v>-4.3144571489250882</v>
      </c>
      <c r="O592" s="630">
        <v>1.0536079773201874</v>
      </c>
      <c r="P592" s="630">
        <v>1.4180666550371301</v>
      </c>
      <c r="Q592" s="107">
        <v>-0.97295180722891561</v>
      </c>
    </row>
    <row r="593" spans="2:19">
      <c r="B593" s="621"/>
      <c r="C593" s="621"/>
      <c r="D593" s="621"/>
      <c r="E593" s="716" t="s">
        <v>690</v>
      </c>
      <c r="F593" s="622"/>
      <c r="G593" s="525"/>
      <c r="H593" s="512">
        <v>2.2929999999999999E-2</v>
      </c>
      <c r="I593" s="512">
        <v>7.4600000000000003E-4</v>
      </c>
      <c r="J593" s="512">
        <v>0.282497</v>
      </c>
      <c r="K593" s="512">
        <v>6.9999999999999999E-6</v>
      </c>
      <c r="L593" s="109">
        <v>0.2824936498230689</v>
      </c>
      <c r="M593" s="110">
        <v>-9.7251495904837615</v>
      </c>
      <c r="N593" s="105">
        <v>-4.5733671710268542</v>
      </c>
      <c r="O593" s="630">
        <v>1.0605540623846208</v>
      </c>
      <c r="P593" s="630">
        <v>1.4329398712366992</v>
      </c>
      <c r="Q593" s="112">
        <v>-0.97753012048192767</v>
      </c>
    </row>
    <row r="594" spans="2:19">
      <c r="B594" s="621"/>
      <c r="C594" s="621"/>
      <c r="D594" s="621"/>
      <c r="E594" s="513"/>
      <c r="F594" s="625"/>
      <c r="G594" s="513"/>
      <c r="H594" s="514"/>
      <c r="I594" s="514"/>
      <c r="J594" s="514"/>
      <c r="K594" s="514"/>
      <c r="L594" s="104"/>
      <c r="M594" s="105"/>
      <c r="N594" s="447">
        <f>AVERAGE(N581:N593)</f>
        <v>-3.6457178890257298</v>
      </c>
      <c r="O594" s="635"/>
      <c r="P594" s="635">
        <v>1.379647230235538</v>
      </c>
      <c r="Q594" s="107"/>
    </row>
    <row r="595" spans="2:19" ht="28">
      <c r="B595" s="621"/>
      <c r="C595" s="621"/>
      <c r="D595" s="621"/>
      <c r="E595" s="507" t="s">
        <v>720</v>
      </c>
      <c r="F595" s="643" t="s">
        <v>762</v>
      </c>
      <c r="G595" s="524">
        <v>240</v>
      </c>
      <c r="H595" s="508">
        <v>1.9032E-2</v>
      </c>
      <c r="I595" s="508">
        <v>6.2600000000000004E-4</v>
      </c>
      <c r="J595" s="508">
        <v>0.28258</v>
      </c>
      <c r="K595" s="508">
        <v>5.0000000000000004E-6</v>
      </c>
      <c r="L595" s="98">
        <v>0.28257718872552429</v>
      </c>
      <c r="M595" s="99">
        <v>-6.7899226231737941</v>
      </c>
      <c r="N595" s="105">
        <v>-1.617523841440649</v>
      </c>
      <c r="O595" s="630">
        <v>0.94170335765311231</v>
      </c>
      <c r="P595" s="630">
        <v>1.2634031904242728</v>
      </c>
      <c r="Q595" s="101">
        <v>-0.98114457831325297</v>
      </c>
      <c r="S595" s="630"/>
    </row>
    <row r="596" spans="2:19">
      <c r="B596" s="621"/>
      <c r="C596" s="621"/>
      <c r="D596" s="621"/>
      <c r="E596" s="510" t="s">
        <v>721</v>
      </c>
      <c r="F596" s="621"/>
      <c r="G596" s="520"/>
      <c r="H596" s="509">
        <v>1.8853000000000002E-2</v>
      </c>
      <c r="I596" s="509">
        <v>6.2600000000000004E-4</v>
      </c>
      <c r="J596" s="509">
        <v>0.28257399999999999</v>
      </c>
      <c r="K596" s="509">
        <v>5.0000000000000004E-6</v>
      </c>
      <c r="L596" s="104">
        <v>0.28257118872552428</v>
      </c>
      <c r="M596" s="105">
        <v>-7.0021077051485303</v>
      </c>
      <c r="N596" s="105">
        <v>-1.8298208606293276</v>
      </c>
      <c r="O596" s="630">
        <v>0.950062168077072</v>
      </c>
      <c r="P596" s="630">
        <v>1.2755941442835257</v>
      </c>
      <c r="Q596" s="107">
        <v>-0.98114457831325297</v>
      </c>
      <c r="S596" s="630"/>
    </row>
    <row r="597" spans="2:19">
      <c r="B597" s="621"/>
      <c r="C597" s="621"/>
      <c r="D597" s="621"/>
      <c r="E597" s="510" t="s">
        <v>722</v>
      </c>
      <c r="F597" s="621"/>
      <c r="G597" s="520"/>
      <c r="H597" s="509">
        <v>1.4024E-2</v>
      </c>
      <c r="I597" s="509">
        <v>4.64E-4</v>
      </c>
      <c r="J597" s="509">
        <v>0.28258499999999998</v>
      </c>
      <c r="K597" s="509">
        <v>5.0000000000000004E-6</v>
      </c>
      <c r="L597" s="104">
        <v>0.28258291624383908</v>
      </c>
      <c r="M597" s="105">
        <v>-6.613101721529846</v>
      </c>
      <c r="N597" s="105">
        <v>-1.4148679971781597</v>
      </c>
      <c r="O597" s="630">
        <v>0.93077951515338708</v>
      </c>
      <c r="P597" s="630">
        <v>1.251791957021579</v>
      </c>
      <c r="Q597" s="107">
        <v>-0.98602409638554211</v>
      </c>
      <c r="S597" s="630"/>
    </row>
    <row r="598" spans="2:19">
      <c r="B598" s="621"/>
      <c r="C598" s="621"/>
      <c r="D598" s="621"/>
      <c r="E598" s="510" t="s">
        <v>723</v>
      </c>
      <c r="F598" s="621"/>
      <c r="G598" s="520"/>
      <c r="H598" s="509">
        <v>1.8572000000000002E-2</v>
      </c>
      <c r="I598" s="509">
        <v>6.29E-4</v>
      </c>
      <c r="J598" s="509">
        <v>0.28256500000000001</v>
      </c>
      <c r="K598" s="509">
        <v>6.9999999999999999E-6</v>
      </c>
      <c r="L598" s="104">
        <v>0.2825621752529629</v>
      </c>
      <c r="M598" s="105">
        <v>-7.3203853281089692</v>
      </c>
      <c r="N598" s="105">
        <v>-2.1487430868483148</v>
      </c>
      <c r="O598" s="630">
        <v>0.96267371069060304</v>
      </c>
      <c r="P598" s="630">
        <v>1.2939038118337749</v>
      </c>
      <c r="Q598" s="107">
        <v>-0.98105421686746985</v>
      </c>
      <c r="S598" s="630"/>
    </row>
    <row r="599" spans="2:19">
      <c r="B599" s="621"/>
      <c r="C599" s="621"/>
      <c r="D599" s="621"/>
      <c r="E599" s="510" t="s">
        <v>724</v>
      </c>
      <c r="F599" s="621"/>
      <c r="G599" s="520"/>
      <c r="H599" s="509">
        <v>2.2190000000000001E-2</v>
      </c>
      <c r="I599" s="509">
        <v>7.2000000000000005E-4</v>
      </c>
      <c r="J599" s="509">
        <v>0.28256500000000001</v>
      </c>
      <c r="K599" s="509">
        <v>5.0000000000000004E-6</v>
      </c>
      <c r="L599" s="104">
        <v>0.28256176658526755</v>
      </c>
      <c r="M599" s="105">
        <v>-7.3203853281089692</v>
      </c>
      <c r="N599" s="105">
        <v>-2.1632029091089855</v>
      </c>
      <c r="O599" s="630">
        <v>0.96497782118189679</v>
      </c>
      <c r="P599" s="630">
        <v>1.2947167684221572</v>
      </c>
      <c r="Q599" s="107">
        <v>-0.97831325301204819</v>
      </c>
      <c r="S599" s="630"/>
    </row>
    <row r="600" spans="2:19">
      <c r="B600" s="621"/>
      <c r="C600" s="621"/>
      <c r="D600" s="621"/>
      <c r="E600" s="510" t="s">
        <v>725</v>
      </c>
      <c r="F600" s="621"/>
      <c r="G600" s="520"/>
      <c r="H600" s="509">
        <v>1.0914E-2</v>
      </c>
      <c r="I600" s="509">
        <v>3.6299999999999999E-4</v>
      </c>
      <c r="J600" s="509">
        <v>0.28258299999999997</v>
      </c>
      <c r="K600" s="509">
        <v>6.9999999999999999E-6</v>
      </c>
      <c r="L600" s="104">
        <v>0.28258136982007237</v>
      </c>
      <c r="M600" s="105">
        <v>-6.6838300821880914</v>
      </c>
      <c r="N600" s="105">
        <v>-1.4695848565238201</v>
      </c>
      <c r="O600" s="630">
        <v>0.93109714267549815</v>
      </c>
      <c r="P600" s="630">
        <v>1.2549522013879506</v>
      </c>
      <c r="Q600" s="107">
        <v>-0.98906626506024098</v>
      </c>
      <c r="S600" s="630"/>
    </row>
    <row r="601" spans="2:19">
      <c r="B601" s="621"/>
      <c r="C601" s="621"/>
      <c r="D601" s="621"/>
      <c r="E601" s="510" t="s">
        <v>726</v>
      </c>
      <c r="F601" s="621"/>
      <c r="G601" s="520"/>
      <c r="H601" s="509">
        <v>1.5056999999999999E-2</v>
      </c>
      <c r="I601" s="509">
        <v>4.9700000000000005E-4</v>
      </c>
      <c r="J601" s="509">
        <v>0.28257500000000002</v>
      </c>
      <c r="K601" s="509">
        <v>6.0000000000000002E-6</v>
      </c>
      <c r="L601" s="104">
        <v>0.28257276804566389</v>
      </c>
      <c r="M601" s="105">
        <v>-6.9667435248188525</v>
      </c>
      <c r="N601" s="105">
        <v>-1.7739400342986489</v>
      </c>
      <c r="O601" s="630">
        <v>0.94546872916384639</v>
      </c>
      <c r="P601" s="630">
        <v>1.272408542142752</v>
      </c>
      <c r="Q601" s="107">
        <v>-0.98503012048192773</v>
      </c>
      <c r="S601" s="630"/>
    </row>
    <row r="602" spans="2:19">
      <c r="B602" s="621"/>
      <c r="C602" s="621"/>
      <c r="D602" s="621"/>
      <c r="E602" s="510" t="s">
        <v>727</v>
      </c>
      <c r="F602" s="621"/>
      <c r="G602" s="520"/>
      <c r="H602" s="509">
        <v>1.5653E-2</v>
      </c>
      <c r="I602" s="509">
        <v>5.2099999999999998E-4</v>
      </c>
      <c r="J602" s="509">
        <v>0.282578</v>
      </c>
      <c r="K602" s="509">
        <v>5.0000000000000004E-6</v>
      </c>
      <c r="L602" s="104">
        <v>0.28257566026517278</v>
      </c>
      <c r="M602" s="105">
        <v>-6.8606509838320395</v>
      </c>
      <c r="N602" s="105">
        <v>-1.6716051042031665</v>
      </c>
      <c r="O602" s="630">
        <v>0.94189454718433929</v>
      </c>
      <c r="P602" s="630">
        <v>1.2665275503009881</v>
      </c>
      <c r="Q602" s="107">
        <v>-0.98430722891566269</v>
      </c>
      <c r="S602" s="630"/>
    </row>
    <row r="603" spans="2:19">
      <c r="B603" s="621"/>
      <c r="C603" s="621"/>
      <c r="D603" s="621"/>
      <c r="E603" s="510" t="s">
        <v>728</v>
      </c>
      <c r="F603" s="621"/>
      <c r="G603" s="520"/>
      <c r="H603" s="509">
        <v>1.4205000000000001E-2</v>
      </c>
      <c r="I603" s="509">
        <v>4.6799999999999999E-4</v>
      </c>
      <c r="J603" s="509">
        <v>0.28257100000000002</v>
      </c>
      <c r="K603" s="509">
        <v>6.0000000000000002E-6</v>
      </c>
      <c r="L603" s="104">
        <v>0.28256889828042392</v>
      </c>
      <c r="M603" s="105">
        <v>-7.1082002461353433</v>
      </c>
      <c r="N603" s="105">
        <v>-1.9108633051989621</v>
      </c>
      <c r="O603" s="630">
        <v>0.95030138967133537</v>
      </c>
      <c r="P603" s="630">
        <v>1.2802761510815868</v>
      </c>
      <c r="Q603" s="107">
        <v>-0.98590361445783137</v>
      </c>
      <c r="S603" s="630"/>
    </row>
    <row r="604" spans="2:19">
      <c r="B604" s="621"/>
      <c r="C604" s="621"/>
      <c r="D604" s="621"/>
      <c r="E604" s="510" t="s">
        <v>729</v>
      </c>
      <c r="F604" s="621"/>
      <c r="G604" s="520"/>
      <c r="H604" s="509">
        <v>1.9747000000000001E-2</v>
      </c>
      <c r="I604" s="509">
        <v>6.2399999999999999E-4</v>
      </c>
      <c r="J604" s="509">
        <v>0.28256500000000001</v>
      </c>
      <c r="K604" s="509">
        <v>6.0000000000000002E-6</v>
      </c>
      <c r="L604" s="104">
        <v>0.2825621977072319</v>
      </c>
      <c r="M604" s="105">
        <v>-7.3203853281089692</v>
      </c>
      <c r="N604" s="105">
        <v>-2.1479485911191087</v>
      </c>
      <c r="O604" s="630">
        <v>0.96254743007480981</v>
      </c>
      <c r="P604" s="630">
        <v>1.2938591397106569</v>
      </c>
      <c r="Q604" s="107">
        <v>-0.98120481927710845</v>
      </c>
      <c r="S604" s="630"/>
    </row>
    <row r="605" spans="2:19">
      <c r="B605" s="621"/>
      <c r="C605" s="621"/>
      <c r="D605" s="621"/>
      <c r="E605" s="510" t="s">
        <v>730</v>
      </c>
      <c r="F605" s="621"/>
      <c r="G605" s="520"/>
      <c r="H605" s="509">
        <v>2.2277999999999999E-2</v>
      </c>
      <c r="I605" s="509">
        <v>7.2199999999999999E-4</v>
      </c>
      <c r="J605" s="509">
        <v>0.28258</v>
      </c>
      <c r="K605" s="509">
        <v>5.0000000000000004E-6</v>
      </c>
      <c r="L605" s="104">
        <v>0.28257675760355999</v>
      </c>
      <c r="M605" s="105">
        <v>-6.7899226231737941</v>
      </c>
      <c r="N605" s="105">
        <v>-1.6327781594294155</v>
      </c>
      <c r="O605" s="630">
        <v>0.94408170710057226</v>
      </c>
      <c r="P605" s="630">
        <v>1.2642621837890105</v>
      </c>
      <c r="Q605" s="107">
        <v>-0.97825301204819282</v>
      </c>
      <c r="S605" s="630"/>
    </row>
    <row r="606" spans="2:19">
      <c r="B606" s="621"/>
      <c r="C606" s="621"/>
      <c r="D606" s="621"/>
      <c r="E606" s="511" t="s">
        <v>731</v>
      </c>
      <c r="F606" s="622"/>
      <c r="G606" s="525"/>
      <c r="H606" s="512">
        <v>2.0216000000000001E-2</v>
      </c>
      <c r="I606" s="512">
        <v>6.7000000000000002E-4</v>
      </c>
      <c r="J606" s="512">
        <v>0.28257700000000002</v>
      </c>
      <c r="K606" s="512">
        <v>5.0000000000000004E-6</v>
      </c>
      <c r="L606" s="109">
        <v>0.28257399112795734</v>
      </c>
      <c r="M606" s="110">
        <v>-6.8960151641606071</v>
      </c>
      <c r="N606" s="105">
        <v>-1.7306639134451185</v>
      </c>
      <c r="O606" s="630">
        <v>0.94697630240292296</v>
      </c>
      <c r="P606" s="630">
        <v>1.2698925053923662</v>
      </c>
      <c r="Q606" s="112">
        <v>-0.97981927710843375</v>
      </c>
      <c r="S606" s="630"/>
    </row>
    <row r="607" spans="2:19">
      <c r="B607" s="621"/>
      <c r="C607" s="621"/>
      <c r="D607" s="621"/>
      <c r="E607" s="513"/>
      <c r="F607" s="625"/>
      <c r="G607" s="513"/>
      <c r="H607" s="514"/>
      <c r="I607" s="514"/>
      <c r="J607" s="514"/>
      <c r="K607" s="514"/>
      <c r="L607" s="104"/>
      <c r="M607" s="105"/>
      <c r="N607" s="447">
        <f>AVERAGE(N595:N606)</f>
        <v>-1.7926285549519729</v>
      </c>
      <c r="O607" s="635"/>
      <c r="P607" s="635">
        <f>AVERAGE(P595:P606)</f>
        <v>1.2734656788158853</v>
      </c>
      <c r="Q607" s="107"/>
      <c r="S607" s="630"/>
    </row>
    <row r="608" spans="2:19">
      <c r="B608" s="621"/>
      <c r="C608" s="621"/>
      <c r="D608" s="621"/>
      <c r="E608" s="507" t="s">
        <v>732</v>
      </c>
      <c r="F608" s="643" t="s">
        <v>763</v>
      </c>
      <c r="G608" s="524">
        <v>240</v>
      </c>
      <c r="H608" s="508">
        <v>2.4039000000000001E-2</v>
      </c>
      <c r="I608" s="508">
        <v>7.7800000000000005E-4</v>
      </c>
      <c r="J608" s="508">
        <v>0.28251399999999999</v>
      </c>
      <c r="K608" s="508">
        <v>6.0000000000000002E-6</v>
      </c>
      <c r="L608" s="98">
        <v>0.28251050611574741</v>
      </c>
      <c r="M608" s="99">
        <v>-9.123958524890341</v>
      </c>
      <c r="N608" s="105">
        <v>-3.9769437226588877</v>
      </c>
      <c r="O608" s="630">
        <v>1.0377142657641274</v>
      </c>
      <c r="P608" s="630">
        <v>1.3987492705242472</v>
      </c>
      <c r="Q608" s="101">
        <v>-0.97656626506024091</v>
      </c>
      <c r="S608" s="630"/>
    </row>
    <row r="609" spans="2:19">
      <c r="B609" s="621"/>
      <c r="C609" s="621"/>
      <c r="D609" s="621"/>
      <c r="E609" s="510" t="s">
        <v>733</v>
      </c>
      <c r="F609" s="621"/>
      <c r="G609" s="520"/>
      <c r="H609" s="509">
        <v>2.1856E-2</v>
      </c>
      <c r="I609" s="509">
        <v>6.9200000000000002E-4</v>
      </c>
      <c r="J609" s="509">
        <v>0.28250599999999998</v>
      </c>
      <c r="K609" s="509">
        <v>7.9999999999999996E-6</v>
      </c>
      <c r="L609" s="104">
        <v>0.2825028923291738</v>
      </c>
      <c r="M609" s="105">
        <v>-9.4068719675233226</v>
      </c>
      <c r="N609" s="105">
        <v>-4.2463410883775143</v>
      </c>
      <c r="O609" s="630">
        <v>1.0465150867523496</v>
      </c>
      <c r="P609" s="630">
        <v>1.4142112313226871</v>
      </c>
      <c r="Q609" s="107">
        <v>-0.97915662650602409</v>
      </c>
      <c r="S609" s="630"/>
    </row>
    <row r="610" spans="2:19">
      <c r="B610" s="621"/>
      <c r="C610" s="621"/>
      <c r="D610" s="621"/>
      <c r="E610" s="510" t="s">
        <v>734</v>
      </c>
      <c r="F610" s="621"/>
      <c r="G610" s="520"/>
      <c r="H610" s="509">
        <v>3.5116000000000001E-2</v>
      </c>
      <c r="I610" s="509">
        <v>1.078E-3</v>
      </c>
      <c r="J610" s="509">
        <v>0.28256100000000001</v>
      </c>
      <c r="K610" s="509">
        <v>1.0000000000000001E-5</v>
      </c>
      <c r="L610" s="104">
        <v>0.28255615885960894</v>
      </c>
      <c r="M610" s="105">
        <v>-7.46184204942546</v>
      </c>
      <c r="N610" s="105">
        <v>-2.3616201493992239</v>
      </c>
      <c r="O610" s="630">
        <v>0.97978716710729041</v>
      </c>
      <c r="P610" s="630">
        <v>1.3060361641227141</v>
      </c>
      <c r="Q610" s="107">
        <v>-0.96753012048192777</v>
      </c>
      <c r="S610" s="630"/>
    </row>
    <row r="611" spans="2:19">
      <c r="B611" s="621"/>
      <c r="C611" s="621"/>
      <c r="D611" s="621"/>
      <c r="E611" s="513" t="s">
        <v>735</v>
      </c>
      <c r="F611" s="621"/>
      <c r="G611" s="520"/>
      <c r="H611" s="514">
        <v>2.7954E-2</v>
      </c>
      <c r="I611" s="514">
        <v>8.2600000000000002E-4</v>
      </c>
      <c r="J611" s="514">
        <v>0.28254800000000002</v>
      </c>
      <c r="K611" s="514">
        <v>9.0000000000000002E-6</v>
      </c>
      <c r="L611" s="104">
        <v>0.28254429055476532</v>
      </c>
      <c r="M611" s="105">
        <v>-7.9215763937023898</v>
      </c>
      <c r="N611" s="105">
        <v>-2.7815544395859426</v>
      </c>
      <c r="O611" s="630">
        <v>0.99147006276961558</v>
      </c>
      <c r="P611" s="630">
        <v>1.3301828624905612</v>
      </c>
      <c r="Q611" s="107">
        <v>-0.97512048192771084</v>
      </c>
      <c r="S611" s="634"/>
    </row>
    <row r="612" spans="2:19">
      <c r="B612" s="621"/>
      <c r="C612" s="621"/>
      <c r="D612" s="621"/>
      <c r="E612" s="510" t="s">
        <v>736</v>
      </c>
      <c r="F612" s="621"/>
      <c r="G612" s="520"/>
      <c r="H612" s="509">
        <v>3.1336000000000003E-2</v>
      </c>
      <c r="I612" s="509">
        <v>9.8400000000000007E-4</v>
      </c>
      <c r="J612" s="509">
        <v>0.28251399999999999</v>
      </c>
      <c r="K612" s="509">
        <v>6.9999999999999999E-6</v>
      </c>
      <c r="L612" s="104">
        <v>0.28250958099986567</v>
      </c>
      <c r="M612" s="105">
        <v>-9.123958524890341</v>
      </c>
      <c r="N612" s="105">
        <v>-4.0096769466746451</v>
      </c>
      <c r="O612" s="634">
        <v>1.0433722856099938</v>
      </c>
      <c r="P612" s="634">
        <v>1.4005782794742676</v>
      </c>
      <c r="Q612" s="107">
        <v>-0.97036144578313255</v>
      </c>
      <c r="S612" s="630"/>
    </row>
    <row r="613" spans="2:19">
      <c r="B613" s="621"/>
      <c r="C613" s="621"/>
      <c r="D613" s="621"/>
      <c r="E613" s="513" t="s">
        <v>737</v>
      </c>
      <c r="F613" s="621"/>
      <c r="G613" s="520"/>
      <c r="H613" s="514">
        <v>2.7193999999999999E-2</v>
      </c>
      <c r="I613" s="514">
        <v>9.4300000000000004E-4</v>
      </c>
      <c r="J613" s="514">
        <v>0.28249000000000002</v>
      </c>
      <c r="K613" s="514">
        <v>1.2E-5</v>
      </c>
      <c r="L613" s="104">
        <v>0.28248576512487128</v>
      </c>
      <c r="M613" s="105">
        <v>-9.972698852785955</v>
      </c>
      <c r="N613" s="105">
        <v>-4.852350158451868</v>
      </c>
      <c r="O613" s="630">
        <v>1.0758882919806201</v>
      </c>
      <c r="P613" s="630">
        <v>1.4488752028076484</v>
      </c>
      <c r="Q613" s="107">
        <v>-0.97159638554216865</v>
      </c>
      <c r="S613" s="630"/>
    </row>
    <row r="614" spans="2:19">
      <c r="B614" s="621"/>
      <c r="C614" s="621"/>
      <c r="D614" s="621"/>
      <c r="E614" s="510" t="s">
        <v>738</v>
      </c>
      <c r="F614" s="621"/>
      <c r="G614" s="520"/>
      <c r="H614" s="509">
        <v>2.9420000000000002E-2</v>
      </c>
      <c r="I614" s="509">
        <v>9.5100000000000002E-4</v>
      </c>
      <c r="J614" s="509">
        <v>0.282497</v>
      </c>
      <c r="K614" s="509">
        <v>6.0000000000000002E-6</v>
      </c>
      <c r="L614" s="104">
        <v>0.28249272919804091</v>
      </c>
      <c r="M614" s="105">
        <v>-9.7251495904837615</v>
      </c>
      <c r="N614" s="105">
        <v>-4.6059414958987688</v>
      </c>
      <c r="O614" s="630">
        <v>1.0663022456304081</v>
      </c>
      <c r="P614" s="630">
        <v>1.4347564786337128</v>
      </c>
      <c r="Q614" s="107">
        <v>-0.97135542168674704</v>
      </c>
      <c r="S614" s="630"/>
    </row>
    <row r="615" spans="2:19">
      <c r="B615" s="621"/>
      <c r="C615" s="621"/>
      <c r="D615" s="621"/>
      <c r="E615" s="510" t="s">
        <v>739</v>
      </c>
      <c r="F615" s="621"/>
      <c r="G615" s="520"/>
      <c r="H615" s="509">
        <v>2.5994E-2</v>
      </c>
      <c r="I615" s="509">
        <v>8.34E-4</v>
      </c>
      <c r="J615" s="509">
        <v>0.28254000000000001</v>
      </c>
      <c r="K615" s="509">
        <v>7.9999999999999996E-6</v>
      </c>
      <c r="L615" s="104">
        <v>0.28253625462793491</v>
      </c>
      <c r="M615" s="105">
        <v>-8.2044898363353713</v>
      </c>
      <c r="N615" s="105">
        <v>-3.0658883250034297</v>
      </c>
      <c r="O615" s="630">
        <v>1.0028753040057659</v>
      </c>
      <c r="P615" s="630">
        <v>1.3464931919027259</v>
      </c>
      <c r="Q615" s="107">
        <v>-0.97487951807228912</v>
      </c>
      <c r="S615" s="630"/>
    </row>
    <row r="616" spans="2:19">
      <c r="B616" s="621"/>
      <c r="C616" s="621"/>
      <c r="D616" s="621"/>
      <c r="E616" s="513" t="s">
        <v>740</v>
      </c>
      <c r="F616" s="622"/>
      <c r="G616" s="525"/>
      <c r="H616" s="514">
        <v>2.3293000000000001E-2</v>
      </c>
      <c r="I616" s="514">
        <v>7.4899999999999999E-4</v>
      </c>
      <c r="J616" s="514">
        <v>0.28250700000000001</v>
      </c>
      <c r="K616" s="514">
        <v>6.9999999999999999E-6</v>
      </c>
      <c r="L616" s="104">
        <v>0.28250363635050751</v>
      </c>
      <c r="M616" s="105">
        <v>-9.3715077871925345</v>
      </c>
      <c r="N616" s="105">
        <v>-4.2200155031513198</v>
      </c>
      <c r="O616" s="630">
        <v>1.0466889698570205</v>
      </c>
      <c r="P616" s="630">
        <v>1.4126890503508371</v>
      </c>
      <c r="Q616" s="107">
        <v>-0.97743975903614455</v>
      </c>
      <c r="S616" s="630"/>
    </row>
    <row r="617" spans="2:19">
      <c r="B617" s="621"/>
      <c r="C617" s="621"/>
      <c r="D617" s="621"/>
      <c r="E617" s="516"/>
      <c r="F617" s="624"/>
      <c r="G617" s="516"/>
      <c r="H617" s="515"/>
      <c r="I617" s="515"/>
      <c r="J617" s="515"/>
      <c r="K617" s="515"/>
      <c r="L617" s="280"/>
      <c r="M617" s="447"/>
      <c r="N617" s="447">
        <f>AVERAGE(N608:N616)</f>
        <v>-3.7911479810224002</v>
      </c>
      <c r="O617" s="635"/>
      <c r="P617" s="635">
        <f>AVERAGE(P608:P616)</f>
        <v>1.3880635257366001</v>
      </c>
      <c r="Q617" s="448"/>
    </row>
    <row r="618" spans="2:19" s="765" customFormat="1">
      <c r="B618" s="729"/>
      <c r="C618" s="729"/>
      <c r="D618" s="729"/>
      <c r="E618" s="808" t="s">
        <v>741</v>
      </c>
      <c r="F618" s="810" t="s">
        <v>764</v>
      </c>
      <c r="G618" s="811">
        <v>240</v>
      </c>
      <c r="H618" s="809">
        <v>2.1432E-2</v>
      </c>
      <c r="I618" s="809">
        <v>6.9700000000000003E-4</v>
      </c>
      <c r="J618" s="809">
        <v>0.28251500000000002</v>
      </c>
      <c r="K618" s="809">
        <v>6.9999999999999999E-6</v>
      </c>
      <c r="L618" s="732">
        <v>0.28251186987490484</v>
      </c>
      <c r="M618" s="725">
        <v>-9.0885943445606632</v>
      </c>
      <c r="N618" s="725">
        <v>-3.9286900553237025</v>
      </c>
      <c r="O618" s="726">
        <v>1.0341128402464086</v>
      </c>
      <c r="P618" s="726">
        <v>1.3960014060158432</v>
      </c>
      <c r="Q618" s="733">
        <v>-0.9790060240963856</v>
      </c>
      <c r="S618" s="726"/>
    </row>
    <row r="619" spans="2:19" s="765" customFormat="1">
      <c r="B619" s="729"/>
      <c r="C619" s="729"/>
      <c r="D619" s="729"/>
      <c r="E619" s="808" t="s">
        <v>742</v>
      </c>
      <c r="F619" s="729"/>
      <c r="G619" s="812"/>
      <c r="H619" s="809">
        <v>2.2068000000000001E-2</v>
      </c>
      <c r="I619" s="809">
        <v>7.2999999999999996E-4</v>
      </c>
      <c r="J619" s="809">
        <v>0.28251999999999999</v>
      </c>
      <c r="K619" s="809">
        <v>6.9999999999999999E-6</v>
      </c>
      <c r="L619" s="732">
        <v>0.28251672167672959</v>
      </c>
      <c r="M619" s="725">
        <v>-8.911773442916715</v>
      </c>
      <c r="N619" s="725">
        <v>-3.7570195444758259</v>
      </c>
      <c r="O619" s="726">
        <v>1.028036309037589</v>
      </c>
      <c r="P619" s="726">
        <v>1.3861516510210803</v>
      </c>
      <c r="Q619" s="733">
        <v>-0.9780120481927711</v>
      </c>
      <c r="S619" s="726"/>
    </row>
    <row r="620" spans="2:19" s="765" customFormat="1">
      <c r="B620" s="729"/>
      <c r="C620" s="729"/>
      <c r="D620" s="729"/>
      <c r="E620" s="808" t="s">
        <v>743</v>
      </c>
      <c r="F620" s="729"/>
      <c r="G620" s="812"/>
      <c r="H620" s="809">
        <v>2.2561000000000001E-2</v>
      </c>
      <c r="I620" s="809">
        <v>7.2499999999999995E-4</v>
      </c>
      <c r="J620" s="809">
        <v>0.28250799999999998</v>
      </c>
      <c r="K620" s="809">
        <v>6.0000000000000002E-6</v>
      </c>
      <c r="L620" s="732">
        <v>0.28250474413099858</v>
      </c>
      <c r="M620" s="725">
        <v>-9.3361436068650772</v>
      </c>
      <c r="N620" s="725">
        <v>-4.1808190871228668</v>
      </c>
      <c r="O620" s="726">
        <v>1.0446344642760781</v>
      </c>
      <c r="P620" s="726">
        <v>1.4104480093282332</v>
      </c>
      <c r="Q620" s="733">
        <v>-0.97816265060240959</v>
      </c>
      <c r="S620" s="726"/>
    </row>
    <row r="621" spans="2:19" s="765" customFormat="1">
      <c r="B621" s="729"/>
      <c r="C621" s="729"/>
      <c r="D621" s="729"/>
      <c r="E621" s="808" t="s">
        <v>744</v>
      </c>
      <c r="F621" s="729"/>
      <c r="G621" s="812"/>
      <c r="H621" s="809">
        <v>2.3827000000000001E-2</v>
      </c>
      <c r="I621" s="809">
        <v>7.7300000000000003E-4</v>
      </c>
      <c r="J621" s="809">
        <v>0.28251999999999999</v>
      </c>
      <c r="K621" s="809">
        <v>7.9999999999999996E-6</v>
      </c>
      <c r="L621" s="732">
        <v>0.28251652857001641</v>
      </c>
      <c r="M621" s="725">
        <v>-8.911773442916715</v>
      </c>
      <c r="N621" s="725">
        <v>-3.763852207741003</v>
      </c>
      <c r="O621" s="726">
        <v>1.0291999298020118</v>
      </c>
      <c r="P621" s="726">
        <v>1.3865338130756872</v>
      </c>
      <c r="Q621" s="733">
        <v>-0.97671686746987951</v>
      </c>
      <c r="S621" s="726"/>
    </row>
    <row r="622" spans="2:19" s="765" customFormat="1">
      <c r="B622" s="729"/>
      <c r="C622" s="729"/>
      <c r="D622" s="729"/>
      <c r="E622" s="808" t="s">
        <v>745</v>
      </c>
      <c r="F622" s="729"/>
      <c r="G622" s="812"/>
      <c r="H622" s="809">
        <v>2.4140000000000002E-2</v>
      </c>
      <c r="I622" s="809">
        <v>7.9100000000000004E-4</v>
      </c>
      <c r="J622" s="809">
        <v>0.28251500000000002</v>
      </c>
      <c r="K622" s="809">
        <v>6.0000000000000002E-6</v>
      </c>
      <c r="L622" s="732">
        <v>0.28251144773464815</v>
      </c>
      <c r="M622" s="725">
        <v>-9.0885943445606632</v>
      </c>
      <c r="N622" s="725">
        <v>-3.9436265750192323</v>
      </c>
      <c r="O622" s="726">
        <v>1.0366726514084084</v>
      </c>
      <c r="P622" s="726">
        <v>1.3968363608810361</v>
      </c>
      <c r="Q622" s="733">
        <v>-0.97617469879518071</v>
      </c>
      <c r="S622" s="726"/>
    </row>
    <row r="623" spans="2:19" s="765" customFormat="1">
      <c r="B623" s="876" t="s">
        <v>3478</v>
      </c>
      <c r="C623" s="729"/>
      <c r="D623" s="729"/>
      <c r="E623" s="808" t="s">
        <v>746</v>
      </c>
      <c r="F623" s="729"/>
      <c r="G623" s="812"/>
      <c r="H623" s="809">
        <v>1.9030999999999999E-2</v>
      </c>
      <c r="I623" s="809">
        <v>6.0999999999999997E-4</v>
      </c>
      <c r="J623" s="809">
        <v>0.28248000000000001</v>
      </c>
      <c r="K623" s="809">
        <v>6.0000000000000002E-6</v>
      </c>
      <c r="L623" s="732">
        <v>0.28247726057918504</v>
      </c>
      <c r="M623" s="725">
        <v>-10.326340656077182</v>
      </c>
      <c r="N623" s="725">
        <v>-5.1532651082419889</v>
      </c>
      <c r="O623" s="726">
        <v>1.0803938072280137</v>
      </c>
      <c r="P623" s="726">
        <v>1.466196215256627</v>
      </c>
      <c r="Q623" s="733">
        <v>-0.9816265060240964</v>
      </c>
      <c r="S623" s="726"/>
    </row>
    <row r="624" spans="2:19" s="765" customFormat="1">
      <c r="B624" s="729"/>
      <c r="C624" s="729"/>
      <c r="D624" s="729"/>
      <c r="E624" s="808" t="s">
        <v>747</v>
      </c>
      <c r="F624" s="729"/>
      <c r="G624" s="812"/>
      <c r="H624" s="809">
        <v>2.3456999999999999E-2</v>
      </c>
      <c r="I624" s="809">
        <v>7.76E-4</v>
      </c>
      <c r="J624" s="809">
        <v>0.28250500000000001</v>
      </c>
      <c r="K624" s="809">
        <v>7.9999999999999996E-6</v>
      </c>
      <c r="L624" s="732">
        <v>0.28250151509745502</v>
      </c>
      <c r="M624" s="725">
        <v>-9.4422361478507799</v>
      </c>
      <c r="N624" s="725">
        <v>-4.2950714531486689</v>
      </c>
      <c r="O624" s="726">
        <v>1.0502248124728326</v>
      </c>
      <c r="P624" s="726">
        <v>1.4169844920647821</v>
      </c>
      <c r="Q624" s="733">
        <v>-0.9766265060240964</v>
      </c>
      <c r="S624" s="726"/>
    </row>
    <row r="625" spans="1:19" s="765" customFormat="1">
      <c r="B625" s="729"/>
      <c r="C625" s="729"/>
      <c r="D625" s="729"/>
      <c r="E625" s="808" t="s">
        <v>748</v>
      </c>
      <c r="F625" s="729"/>
      <c r="G625" s="812"/>
      <c r="H625" s="809">
        <v>3.1861E-2</v>
      </c>
      <c r="I625" s="809">
        <v>1.008E-3</v>
      </c>
      <c r="J625" s="809">
        <v>0.28255599999999997</v>
      </c>
      <c r="K625" s="809">
        <v>1.0000000000000001E-5</v>
      </c>
      <c r="L625" s="732">
        <v>0.28255147321937457</v>
      </c>
      <c r="M625" s="725">
        <v>-7.6386629510716286</v>
      </c>
      <c r="N625" s="725">
        <v>-2.5274113918571928</v>
      </c>
      <c r="O625" s="726">
        <v>0.98500175362203868</v>
      </c>
      <c r="P625" s="726">
        <v>1.3155639216770376</v>
      </c>
      <c r="Q625" s="733">
        <v>-0.96963855421686751</v>
      </c>
      <c r="S625" s="726"/>
    </row>
    <row r="626" spans="1:19" s="765" customFormat="1">
      <c r="B626" s="729"/>
      <c r="C626" s="729"/>
      <c r="D626" s="729"/>
      <c r="E626" s="808" t="s">
        <v>749</v>
      </c>
      <c r="F626" s="729"/>
      <c r="G626" s="812"/>
      <c r="H626" s="809">
        <v>2.9033E-2</v>
      </c>
      <c r="I626" s="809">
        <v>9.3499999999999996E-4</v>
      </c>
      <c r="J626" s="809">
        <v>0.28251900000000002</v>
      </c>
      <c r="K626" s="809">
        <v>7.9999999999999996E-6</v>
      </c>
      <c r="L626" s="732">
        <v>0.28251480105170163</v>
      </c>
      <c r="M626" s="725">
        <v>-8.9471376232441724</v>
      </c>
      <c r="N626" s="725">
        <v>-3.8249767058784467</v>
      </c>
      <c r="O626" s="726">
        <v>1.035009869934739</v>
      </c>
      <c r="P626" s="726">
        <v>1.3900017288457529</v>
      </c>
      <c r="Q626" s="733">
        <v>-0.97183734939759037</v>
      </c>
      <c r="S626" s="726"/>
    </row>
    <row r="627" spans="1:19" s="765" customFormat="1">
      <c r="B627" s="729"/>
      <c r="C627" s="729"/>
      <c r="D627" s="729"/>
      <c r="E627" s="813" t="s">
        <v>750</v>
      </c>
      <c r="F627" s="736"/>
      <c r="G627" s="814"/>
      <c r="H627" s="815">
        <v>2.8573000000000001E-2</v>
      </c>
      <c r="I627" s="815">
        <v>8.5899999999999995E-4</v>
      </c>
      <c r="J627" s="815">
        <v>0.28254600000000002</v>
      </c>
      <c r="K627" s="815">
        <v>6.0000000000000002E-6</v>
      </c>
      <c r="L627" s="732">
        <v>0.28254214235659009</v>
      </c>
      <c r="M627" s="725">
        <v>-7.9923047543606351</v>
      </c>
      <c r="N627" s="725">
        <v>-2.8575637844563406</v>
      </c>
      <c r="O627" s="726">
        <v>0.99513463940693747</v>
      </c>
      <c r="P627" s="726">
        <v>1.3345370462538935</v>
      </c>
      <c r="Q627" s="733">
        <v>-0.97412650602409634</v>
      </c>
      <c r="S627" s="726"/>
    </row>
    <row r="628" spans="1:19">
      <c r="B628" s="621"/>
      <c r="C628" s="621"/>
      <c r="D628" s="621"/>
      <c r="E628" s="516"/>
      <c r="F628" s="624"/>
      <c r="G628" s="516"/>
      <c r="H628" s="515"/>
      <c r="I628" s="515"/>
      <c r="J628" s="515"/>
      <c r="K628" s="515"/>
      <c r="L628" s="280"/>
      <c r="M628" s="447"/>
      <c r="N628" s="447">
        <f>AVERAGE(N618:N627)</f>
        <v>-3.8232295913265268</v>
      </c>
      <c r="O628" s="635"/>
      <c r="P628" s="635">
        <f>AVERAGE(P618:P627)</f>
        <v>1.3899254644419972</v>
      </c>
      <c r="Q628" s="448"/>
      <c r="S628" s="630"/>
    </row>
    <row r="629" spans="1:19">
      <c r="B629" s="621"/>
      <c r="C629" s="621"/>
      <c r="D629" s="621"/>
      <c r="E629" s="510" t="s">
        <v>751</v>
      </c>
      <c r="F629" s="643" t="s">
        <v>765</v>
      </c>
      <c r="G629" s="524">
        <v>240</v>
      </c>
      <c r="H629" s="509">
        <v>1.4164E-2</v>
      </c>
      <c r="I629" s="509">
        <v>4.6099999999999998E-4</v>
      </c>
      <c r="J629" s="509">
        <v>0.28252699999999997</v>
      </c>
      <c r="K629" s="509">
        <v>5.0000000000000004E-6</v>
      </c>
      <c r="L629" s="104">
        <v>0.28252492971640047</v>
      </c>
      <c r="M629" s="105">
        <v>-8.6642241806134113</v>
      </c>
      <c r="N629" s="105">
        <v>-3.466595818558682</v>
      </c>
      <c r="O629" s="630">
        <v>1.011119375812874</v>
      </c>
      <c r="P629" s="630">
        <v>1.3695559072959318</v>
      </c>
      <c r="Q629" s="107">
        <v>-0.98611445783132534</v>
      </c>
      <c r="S629" s="630"/>
    </row>
    <row r="630" spans="1:19">
      <c r="B630" s="621"/>
      <c r="C630" s="621"/>
      <c r="D630" s="621"/>
      <c r="E630" s="510" t="s">
        <v>752</v>
      </c>
      <c r="F630" s="621"/>
      <c r="G630" s="520"/>
      <c r="H630" s="509">
        <v>1.5254999999999999E-2</v>
      </c>
      <c r="I630" s="509">
        <v>4.9200000000000003E-4</v>
      </c>
      <c r="J630" s="509">
        <v>0.28253299999999998</v>
      </c>
      <c r="K630" s="509">
        <v>3.9999999999999998E-6</v>
      </c>
      <c r="L630" s="104">
        <v>0.28253079049993279</v>
      </c>
      <c r="M630" s="105">
        <v>-8.4520390986397853</v>
      </c>
      <c r="N630" s="105">
        <v>-3.2592246728890828</v>
      </c>
      <c r="O630" s="630">
        <v>1.0036188328849311</v>
      </c>
      <c r="P630" s="630">
        <v>1.3576549311583772</v>
      </c>
      <c r="Q630" s="107">
        <v>-0.98518072289156622</v>
      </c>
      <c r="S630" s="630"/>
    </row>
    <row r="631" spans="1:19">
      <c r="B631" s="621"/>
      <c r="C631" s="621"/>
      <c r="D631" s="621"/>
      <c r="E631" s="510" t="s">
        <v>753</v>
      </c>
      <c r="F631" s="621"/>
      <c r="G631" s="520"/>
      <c r="H631" s="509">
        <v>1.1524E-2</v>
      </c>
      <c r="I631" s="509">
        <v>3.8099999999999999E-4</v>
      </c>
      <c r="J631" s="509">
        <v>0.28255000000000002</v>
      </c>
      <c r="K631" s="509">
        <v>5.0000000000000004E-6</v>
      </c>
      <c r="L631" s="104">
        <v>0.28254828898470413</v>
      </c>
      <c r="M631" s="105">
        <v>-7.8508480330441444</v>
      </c>
      <c r="N631" s="105">
        <v>-2.6400786466784787</v>
      </c>
      <c r="O631" s="630">
        <v>0.97720411679430108</v>
      </c>
      <c r="P631" s="630">
        <v>1.3221530237993255</v>
      </c>
      <c r="Q631" s="107">
        <v>-0.98852409638554217</v>
      </c>
      <c r="S631" s="630"/>
    </row>
    <row r="632" spans="1:19">
      <c r="B632" s="621"/>
      <c r="C632" s="621"/>
      <c r="D632" s="621"/>
      <c r="E632" s="513" t="s">
        <v>754</v>
      </c>
      <c r="F632" s="621"/>
      <c r="G632" s="520"/>
      <c r="H632" s="509">
        <v>2.2624999999999999E-2</v>
      </c>
      <c r="I632" s="509">
        <v>7.0399999999999998E-4</v>
      </c>
      <c r="J632" s="509">
        <v>0.28253400000000001</v>
      </c>
      <c r="K632" s="509">
        <v>5.0000000000000004E-6</v>
      </c>
      <c r="L632" s="104">
        <v>0.28253083843892829</v>
      </c>
      <c r="M632" s="105">
        <v>-8.4166749183089973</v>
      </c>
      <c r="N632" s="105">
        <v>-3.2575284552471828</v>
      </c>
      <c r="O632" s="630">
        <v>1.0078158943012689</v>
      </c>
      <c r="P632" s="630">
        <v>1.3575130483235767</v>
      </c>
      <c r="Q632" s="107">
        <v>-0.97879518072289162</v>
      </c>
      <c r="S632" s="630"/>
    </row>
    <row r="633" spans="1:19">
      <c r="B633" s="621"/>
      <c r="C633" s="621"/>
      <c r="D633" s="621"/>
      <c r="E633" s="510" t="s">
        <v>755</v>
      </c>
      <c r="F633" s="621"/>
      <c r="G633" s="520"/>
      <c r="H633" s="514">
        <v>1.3494000000000001E-2</v>
      </c>
      <c r="I633" s="514">
        <v>4.4099999999999999E-4</v>
      </c>
      <c r="J633" s="514">
        <v>0.28252300000000002</v>
      </c>
      <c r="K633" s="514">
        <v>5.0000000000000004E-6</v>
      </c>
      <c r="L633" s="104">
        <v>0.28252101953347641</v>
      </c>
      <c r="M633" s="105">
        <v>-8.8056809019276816</v>
      </c>
      <c r="N633" s="105">
        <v>-3.6049491817680135</v>
      </c>
      <c r="O633" s="634">
        <v>1.0161300270310181</v>
      </c>
      <c r="P633" s="634">
        <v>1.3774949689602478</v>
      </c>
      <c r="Q633" s="107">
        <v>-0.98671686746987952</v>
      </c>
      <c r="S633" s="630"/>
    </row>
    <row r="634" spans="1:19">
      <c r="B634" s="621"/>
      <c r="C634" s="621"/>
      <c r="D634" s="621"/>
      <c r="E634" s="513" t="s">
        <v>756</v>
      </c>
      <c r="F634" s="621"/>
      <c r="G634" s="520"/>
      <c r="H634" s="509">
        <v>1.1943E-2</v>
      </c>
      <c r="I634" s="509">
        <v>3.8900000000000002E-4</v>
      </c>
      <c r="J634" s="509">
        <v>0.28254400000000002</v>
      </c>
      <c r="K634" s="509">
        <v>5.0000000000000004E-6</v>
      </c>
      <c r="L634" s="104">
        <v>0.28254225305787373</v>
      </c>
      <c r="M634" s="105">
        <v>-8.0630331150188805</v>
      </c>
      <c r="N634" s="105">
        <v>-2.853646859033443</v>
      </c>
      <c r="O634" s="630">
        <v>0.9857090812362499</v>
      </c>
      <c r="P634" s="630">
        <v>1.3344072543193473</v>
      </c>
      <c r="Q634" s="107">
        <v>-0.98828313253012046</v>
      </c>
      <c r="S634" s="630"/>
    </row>
    <row r="635" spans="1:19">
      <c r="B635" s="621"/>
      <c r="C635" s="621"/>
      <c r="D635" s="621"/>
      <c r="E635" s="510" t="s">
        <v>757</v>
      </c>
      <c r="F635" s="621"/>
      <c r="G635" s="520"/>
      <c r="H635" s="509">
        <v>1.3192000000000001E-2</v>
      </c>
      <c r="I635" s="509">
        <v>4.3199999999999998E-4</v>
      </c>
      <c r="J635" s="509">
        <v>0.28253499999999998</v>
      </c>
      <c r="K635" s="509">
        <v>5.0000000000000004E-6</v>
      </c>
      <c r="L635" s="104">
        <v>0.28253305995116051</v>
      </c>
      <c r="M635" s="105">
        <v>-8.3813107379815399</v>
      </c>
      <c r="N635" s="105">
        <v>-3.1789250510827483</v>
      </c>
      <c r="O635" s="630">
        <v>0.99927837955871379</v>
      </c>
      <c r="P635" s="630">
        <v>1.3530610623585038</v>
      </c>
      <c r="Q635" s="107">
        <v>-0.98698795180722887</v>
      </c>
      <c r="S635" s="630"/>
    </row>
    <row r="636" spans="1:19">
      <c r="B636" s="621"/>
      <c r="C636" s="621"/>
      <c r="D636" s="621"/>
      <c r="E636" s="510" t="s">
        <v>758</v>
      </c>
      <c r="F636" s="621"/>
      <c r="G636" s="520"/>
      <c r="H636" s="509">
        <v>1.3448E-2</v>
      </c>
      <c r="I636" s="509">
        <v>4.4700000000000002E-4</v>
      </c>
      <c r="J636" s="509">
        <v>0.28254299999999999</v>
      </c>
      <c r="K636" s="509">
        <v>5.0000000000000004E-6</v>
      </c>
      <c r="L636" s="104">
        <v>0.28254099258835358</v>
      </c>
      <c r="M636" s="105">
        <v>-8.0983972953485583</v>
      </c>
      <c r="N636" s="105">
        <v>-2.8982458460180549</v>
      </c>
      <c r="O636" s="630">
        <v>0.98858712798838022</v>
      </c>
      <c r="P636" s="630">
        <v>1.336954720793166</v>
      </c>
      <c r="Q636" s="107">
        <v>-0.98653614457831329</v>
      </c>
      <c r="S636" s="634"/>
    </row>
    <row r="637" spans="1:19">
      <c r="B637" s="621"/>
      <c r="C637" s="621"/>
      <c r="D637" s="621"/>
      <c r="E637" s="513" t="s">
        <v>759</v>
      </c>
      <c r="F637" s="621"/>
      <c r="G637" s="520"/>
      <c r="H637" s="514">
        <v>1.7613E-2</v>
      </c>
      <c r="I637" s="514">
        <v>5.7200000000000003E-4</v>
      </c>
      <c r="J637" s="514">
        <v>0.28250599999999998</v>
      </c>
      <c r="K637" s="514">
        <v>5.0000000000000004E-6</v>
      </c>
      <c r="L637" s="104">
        <v>0.28250343123162919</v>
      </c>
      <c r="M637" s="105">
        <v>-9.4068719675233226</v>
      </c>
      <c r="N637" s="105">
        <v>-4.2272731908921113</v>
      </c>
      <c r="O637" s="630">
        <v>1.0432273966187864</v>
      </c>
      <c r="P637" s="630">
        <v>1.4131461760345734</v>
      </c>
      <c r="Q637" s="107">
        <v>-0.98277108433734939</v>
      </c>
      <c r="S637" s="630"/>
    </row>
    <row r="638" spans="1:19">
      <c r="B638" s="621"/>
      <c r="C638" s="639"/>
      <c r="D638" s="622"/>
      <c r="E638" s="511" t="s">
        <v>760</v>
      </c>
      <c r="F638" s="622"/>
      <c r="G638" s="525"/>
      <c r="H638" s="512">
        <v>1.4138E-2</v>
      </c>
      <c r="I638" s="512">
        <v>4.5399999999999998E-4</v>
      </c>
      <c r="J638" s="512">
        <v>0.282528</v>
      </c>
      <c r="K638" s="512">
        <v>5.0000000000000004E-6</v>
      </c>
      <c r="L638" s="109">
        <v>0.28252596115237705</v>
      </c>
      <c r="M638" s="110">
        <v>-8.6288600002837335</v>
      </c>
      <c r="N638" s="105">
        <v>-3.4301006880066431</v>
      </c>
      <c r="O638" s="630">
        <v>1.0095494461926695</v>
      </c>
      <c r="P638" s="630">
        <v>1.3674642195068354</v>
      </c>
      <c r="Q638" s="112">
        <v>-0.98632530120481932</v>
      </c>
      <c r="R638" s="615"/>
      <c r="S638" s="630"/>
    </row>
    <row r="639" spans="1:19">
      <c r="B639" s="621"/>
      <c r="C639" s="621"/>
      <c r="D639" s="621"/>
      <c r="E639" s="513"/>
      <c r="F639" s="625"/>
      <c r="G639" s="513"/>
      <c r="H639" s="514"/>
      <c r="I639" s="514"/>
      <c r="J639" s="514"/>
      <c r="K639" s="514"/>
      <c r="L639" s="104"/>
      <c r="M639" s="105"/>
      <c r="N639" s="447">
        <f>AVERAGE(N608:N638)</f>
        <v>-3.6381797975803312</v>
      </c>
      <c r="O639" s="635"/>
      <c r="P639" s="635">
        <v>1.3786631616758365</v>
      </c>
      <c r="Q639" s="107"/>
      <c r="R639" s="625"/>
    </row>
    <row r="640" spans="1:19">
      <c r="A640" s="627"/>
      <c r="B640" s="618" t="s">
        <v>3246</v>
      </c>
      <c r="C640" s="621"/>
      <c r="D640" s="618" t="s">
        <v>3247</v>
      </c>
      <c r="E640" s="555" t="s">
        <v>770</v>
      </c>
      <c r="F640" s="537" t="s">
        <v>769</v>
      </c>
      <c r="G640" s="291">
        <v>219</v>
      </c>
      <c r="H640" s="508">
        <v>3.4682999999999999E-2</v>
      </c>
      <c r="I640" s="508">
        <v>1.016E-3</v>
      </c>
      <c r="J640" s="508">
        <v>0.28259600000000001</v>
      </c>
      <c r="K640" s="508">
        <v>2.4000000000000001E-5</v>
      </c>
      <c r="L640" s="98">
        <v>0.2825918373461353</v>
      </c>
      <c r="M640" s="99">
        <v>-6.2240957379089412</v>
      </c>
      <c r="N640" s="105">
        <v>-1.5616881402502614</v>
      </c>
      <c r="O640" s="630">
        <v>0.92891562192522004</v>
      </c>
      <c r="P640" s="630">
        <v>1.2436905640946885</v>
      </c>
      <c r="Q640" s="101">
        <v>-0.96939759036144579</v>
      </c>
      <c r="R640" s="620" t="s">
        <v>812</v>
      </c>
    </row>
    <row r="641" spans="2:17">
      <c r="B641" s="621"/>
      <c r="C641" s="621"/>
      <c r="D641" s="621"/>
      <c r="E641" s="717" t="s">
        <v>771</v>
      </c>
      <c r="F641" s="149"/>
      <c r="G641" s="538">
        <v>217</v>
      </c>
      <c r="H641" s="509">
        <v>3.2403000000000001E-2</v>
      </c>
      <c r="I641" s="509">
        <v>9.4799999999999995E-4</v>
      </c>
      <c r="J641" s="509">
        <v>0.28262300000000001</v>
      </c>
      <c r="K641" s="509">
        <v>2.4000000000000001E-5</v>
      </c>
      <c r="L641" s="104">
        <v>0.28261915149163991</v>
      </c>
      <c r="M641" s="105">
        <v>-5.269262869025404</v>
      </c>
      <c r="N641" s="105">
        <v>-0.63931861246424582</v>
      </c>
      <c r="O641" s="630">
        <v>0.88927884293019754</v>
      </c>
      <c r="P641" s="630">
        <v>1.189130780904315</v>
      </c>
      <c r="Q641" s="107">
        <v>-0.97144578313253016</v>
      </c>
    </row>
    <row r="642" spans="2:17">
      <c r="B642" s="621"/>
      <c r="C642" s="621"/>
      <c r="D642" s="621"/>
      <c r="E642" s="717" t="s">
        <v>772</v>
      </c>
      <c r="F642" s="149"/>
      <c r="G642" s="538">
        <v>216</v>
      </c>
      <c r="H642" s="509">
        <v>3.0922999999999999E-2</v>
      </c>
      <c r="I642" s="509">
        <v>8.7000000000000001E-4</v>
      </c>
      <c r="J642" s="509">
        <v>0.282613</v>
      </c>
      <c r="K642" s="509">
        <v>3.3000000000000003E-5</v>
      </c>
      <c r="L642" s="104">
        <v>0.28260948444974948</v>
      </c>
      <c r="M642" s="105">
        <v>-5.6229046723166309</v>
      </c>
      <c r="N642" s="105">
        <v>-1.0033659917341176</v>
      </c>
      <c r="O642" s="630">
        <v>0.90148124079118008</v>
      </c>
      <c r="P642" s="630">
        <v>1.2092861377178761</v>
      </c>
      <c r="Q642" s="107">
        <v>-0.97379518072289162</v>
      </c>
    </row>
    <row r="643" spans="2:17">
      <c r="B643" s="621"/>
      <c r="C643" s="621"/>
      <c r="D643" s="621"/>
      <c r="E643" s="718" t="s">
        <v>773</v>
      </c>
      <c r="F643" s="149"/>
      <c r="G643" s="538">
        <v>224</v>
      </c>
      <c r="H643" s="509">
        <v>2.6717999999999999E-2</v>
      </c>
      <c r="I643" s="509">
        <v>7.7099999999999998E-4</v>
      </c>
      <c r="J643" s="509">
        <v>0.28254600000000002</v>
      </c>
      <c r="K643" s="509">
        <v>2.5999999999999998E-5</v>
      </c>
      <c r="L643" s="104">
        <v>0.28254276886459595</v>
      </c>
      <c r="M643" s="105">
        <v>-7.9923047543606351</v>
      </c>
      <c r="N643" s="105">
        <v>-3.1877164723381757</v>
      </c>
      <c r="O643" s="630">
        <v>0.99282883205737726</v>
      </c>
      <c r="P643" s="630">
        <v>1.3409984602890752</v>
      </c>
      <c r="Q643" s="107">
        <v>-0.97677710843373489</v>
      </c>
    </row>
    <row r="644" spans="2:17">
      <c r="B644" s="621"/>
      <c r="C644" s="621"/>
      <c r="D644" s="621"/>
      <c r="E644" s="718" t="s">
        <v>774</v>
      </c>
      <c r="F644" s="149"/>
      <c r="G644" s="538">
        <v>218</v>
      </c>
      <c r="H644" s="509">
        <v>2.5329999999999998E-2</v>
      </c>
      <c r="I644" s="509">
        <v>7.6099999999999996E-4</v>
      </c>
      <c r="J644" s="509">
        <v>0.282555</v>
      </c>
      <c r="K644" s="509">
        <v>3.4999999999999997E-5</v>
      </c>
      <c r="L644" s="104">
        <v>0.28255189637264966</v>
      </c>
      <c r="M644" s="105">
        <v>-7.6740271314001962</v>
      </c>
      <c r="N644" s="105">
        <v>-2.9968615833442236</v>
      </c>
      <c r="O644" s="630">
        <v>0.97999378497091183</v>
      </c>
      <c r="P644" s="630">
        <v>1.3253623194023225</v>
      </c>
      <c r="Q644" s="107">
        <v>-0.97707831325301209</v>
      </c>
    </row>
    <row r="645" spans="2:17">
      <c r="B645" s="621"/>
      <c r="C645" s="621"/>
      <c r="D645" s="621"/>
      <c r="E645" s="718" t="s">
        <v>775</v>
      </c>
      <c r="F645" s="149"/>
      <c r="G645" s="538">
        <v>220</v>
      </c>
      <c r="H645" s="509">
        <v>3.2625000000000001E-2</v>
      </c>
      <c r="I645" s="509">
        <v>9.19E-4</v>
      </c>
      <c r="J645" s="509">
        <v>0.28256599999999998</v>
      </c>
      <c r="K645" s="509">
        <v>2.5000000000000001E-5</v>
      </c>
      <c r="L645" s="104">
        <v>0.28256221753667277</v>
      </c>
      <c r="M645" s="105">
        <v>-7.2850211477815119</v>
      </c>
      <c r="N645" s="105">
        <v>-2.5876573577976458</v>
      </c>
      <c r="O645" s="630">
        <v>0.96865170539171785</v>
      </c>
      <c r="P645" s="630">
        <v>1.3034059679454431</v>
      </c>
      <c r="Q645" s="107">
        <v>-0.97231927710843369</v>
      </c>
    </row>
    <row r="646" spans="2:17">
      <c r="B646" s="621"/>
      <c r="C646" s="621"/>
      <c r="D646" s="621"/>
      <c r="E646" s="718" t="s">
        <v>776</v>
      </c>
      <c r="F646" s="149"/>
      <c r="G646" s="538">
        <v>214</v>
      </c>
      <c r="H646" s="509">
        <v>2.4538000000000001E-2</v>
      </c>
      <c r="I646" s="509">
        <v>7.0600000000000003E-4</v>
      </c>
      <c r="J646" s="509">
        <v>0.282611</v>
      </c>
      <c r="K646" s="509">
        <v>3.1000000000000001E-5</v>
      </c>
      <c r="L646" s="104">
        <v>0.28260817361924723</v>
      </c>
      <c r="M646" s="105">
        <v>-5.6936330329748763</v>
      </c>
      <c r="N646" s="105">
        <v>-1.0937773995789435</v>
      </c>
      <c r="O646" s="630">
        <v>0.90038636372378467</v>
      </c>
      <c r="P646" s="630">
        <v>1.2129439225561522</v>
      </c>
      <c r="Q646" s="107">
        <v>-0.97873493975903614</v>
      </c>
    </row>
    <row r="647" spans="2:17">
      <c r="B647" s="621"/>
      <c r="C647" s="621"/>
      <c r="D647" s="621"/>
      <c r="E647" s="718" t="s">
        <v>777</v>
      </c>
      <c r="F647" s="149"/>
      <c r="G647" s="538">
        <v>213</v>
      </c>
      <c r="H647" s="509">
        <v>3.2398999999999997E-2</v>
      </c>
      <c r="I647" s="509">
        <v>9.2900000000000003E-4</v>
      </c>
      <c r="J647" s="509">
        <v>0.28261500000000001</v>
      </c>
      <c r="K647" s="509">
        <v>3.8000000000000002E-5</v>
      </c>
      <c r="L647" s="104">
        <v>0.28261129828095677</v>
      </c>
      <c r="M647" s="105">
        <v>-5.5521763116583855</v>
      </c>
      <c r="N647" s="105">
        <v>-1.0052402963756091</v>
      </c>
      <c r="O647" s="630">
        <v>0.90007764233182364</v>
      </c>
      <c r="P647" s="630">
        <v>1.2070342214600682</v>
      </c>
      <c r="Q647" s="107">
        <v>-0.9720180722891566</v>
      </c>
    </row>
    <row r="648" spans="2:17">
      <c r="B648" s="621"/>
      <c r="C648" s="621"/>
      <c r="D648" s="621"/>
      <c r="E648" s="718" t="s">
        <v>780</v>
      </c>
      <c r="F648" s="149"/>
      <c r="G648" s="538">
        <v>217</v>
      </c>
      <c r="H648" s="509">
        <v>3.2847000000000001E-2</v>
      </c>
      <c r="I648" s="509">
        <v>9.2599999999999996E-4</v>
      </c>
      <c r="J648" s="509">
        <v>0.28257100000000002</v>
      </c>
      <c r="K648" s="509">
        <v>2.5999999999999998E-5</v>
      </c>
      <c r="L648" s="104">
        <v>0.28256724080301537</v>
      </c>
      <c r="M648" s="105">
        <v>-7.1082002461353433</v>
      </c>
      <c r="N648" s="105">
        <v>-2.4759729794321395</v>
      </c>
      <c r="O648" s="630">
        <v>0.96181212757322665</v>
      </c>
      <c r="P648" s="630">
        <v>1.2946482497559495</v>
      </c>
      <c r="Q648" s="107">
        <v>-0.97210843373493971</v>
      </c>
    </row>
    <row r="649" spans="2:17">
      <c r="B649" s="621"/>
      <c r="C649" s="621"/>
      <c r="D649" s="621"/>
      <c r="E649" s="718" t="s">
        <v>781</v>
      </c>
      <c r="F649" s="149"/>
      <c r="G649" s="538">
        <v>216</v>
      </c>
      <c r="H649" s="509">
        <v>3.8204000000000002E-2</v>
      </c>
      <c r="I649" s="509">
        <v>1.1050000000000001E-3</v>
      </c>
      <c r="J649" s="509">
        <v>0.28259899999999999</v>
      </c>
      <c r="K649" s="509">
        <v>2.9E-5</v>
      </c>
      <c r="L649" s="104">
        <v>0.28259453484709562</v>
      </c>
      <c r="M649" s="105">
        <v>-6.1180031969232385</v>
      </c>
      <c r="N649" s="105">
        <v>-1.5322973788267635</v>
      </c>
      <c r="O649" s="630">
        <v>0.92687879136666163</v>
      </c>
      <c r="P649" s="630">
        <v>1.2396380125104109</v>
      </c>
      <c r="Q649" s="107">
        <v>-0.9667168674698795</v>
      </c>
    </row>
    <row r="650" spans="2:17">
      <c r="B650" s="621"/>
      <c r="C650" s="621"/>
      <c r="D650" s="621"/>
      <c r="E650" s="718" t="s">
        <v>782</v>
      </c>
      <c r="F650" s="149"/>
      <c r="G650" s="538">
        <v>216</v>
      </c>
      <c r="H650" s="509">
        <v>3.3423000000000001E-2</v>
      </c>
      <c r="I650" s="509">
        <v>9.2699999999999998E-4</v>
      </c>
      <c r="J650" s="509">
        <v>0.28261900000000001</v>
      </c>
      <c r="K650" s="509">
        <v>3.1000000000000001E-5</v>
      </c>
      <c r="L650" s="104">
        <v>0.28261525412059518</v>
      </c>
      <c r="M650" s="105">
        <v>-5.4107195903418948</v>
      </c>
      <c r="N650" s="105">
        <v>-0.79922946221167024</v>
      </c>
      <c r="O650" s="630">
        <v>0.89440759757242616</v>
      </c>
      <c r="P650" s="630">
        <v>1.1975431623100976</v>
      </c>
      <c r="Q650" s="107">
        <v>-0.97207831325301208</v>
      </c>
    </row>
    <row r="651" spans="2:17">
      <c r="B651" s="621"/>
      <c r="C651" s="621"/>
      <c r="D651" s="621"/>
      <c r="E651" s="718" t="s">
        <v>784</v>
      </c>
      <c r="F651" s="149"/>
      <c r="G651" s="538">
        <v>209</v>
      </c>
      <c r="H651" s="509">
        <v>2.7588000000000001E-2</v>
      </c>
      <c r="I651" s="509">
        <v>7.7300000000000003E-4</v>
      </c>
      <c r="J651" s="509">
        <v>0.28262199999999998</v>
      </c>
      <c r="K651" s="509">
        <v>5.5999999999999999E-5</v>
      </c>
      <c r="L651" s="104">
        <v>0.28261897783836187</v>
      </c>
      <c r="M651" s="105">
        <v>-5.3046270493550818</v>
      </c>
      <c r="N651" s="105">
        <v>-0.82159308478102488</v>
      </c>
      <c r="O651" s="630">
        <v>0.88657701560440327</v>
      </c>
      <c r="P651" s="630">
        <v>1.1933702844072156</v>
      </c>
      <c r="Q651" s="107">
        <v>-0.97671686746987951</v>
      </c>
    </row>
    <row r="652" spans="2:17">
      <c r="B652" s="621"/>
      <c r="C652" s="621"/>
      <c r="D652" s="621"/>
      <c r="E652" s="718" t="s">
        <v>785</v>
      </c>
      <c r="F652" s="149"/>
      <c r="G652" s="538">
        <v>222</v>
      </c>
      <c r="H652" s="509">
        <v>2.2957999999999999E-2</v>
      </c>
      <c r="I652" s="509">
        <v>6.5499999999999998E-4</v>
      </c>
      <c r="J652" s="509">
        <v>0.28262999999999999</v>
      </c>
      <c r="K652" s="509">
        <v>3.6999999999999998E-5</v>
      </c>
      <c r="L652" s="104">
        <v>0.28262727956143924</v>
      </c>
      <c r="M652" s="105">
        <v>-5.0217136067232104</v>
      </c>
      <c r="N652" s="105">
        <v>-0.24163774691277062</v>
      </c>
      <c r="O652" s="630">
        <v>0.8726603662582012</v>
      </c>
      <c r="P652" s="630">
        <v>1.1702307152284095</v>
      </c>
      <c r="Q652" s="107">
        <v>-0.98027108433734944</v>
      </c>
    </row>
    <row r="653" spans="2:17">
      <c r="B653" s="621"/>
      <c r="C653" s="621"/>
      <c r="D653" s="621"/>
      <c r="E653" s="718" t="s">
        <v>786</v>
      </c>
      <c r="F653" s="149"/>
      <c r="G653" s="538">
        <v>224</v>
      </c>
      <c r="H653" s="509">
        <v>3.1773000000000003E-2</v>
      </c>
      <c r="I653" s="509">
        <v>8.8999999999999995E-4</v>
      </c>
      <c r="J653" s="509">
        <v>0.28260600000000002</v>
      </c>
      <c r="K653" s="509">
        <v>3.1999999999999999E-5</v>
      </c>
      <c r="L653" s="104">
        <v>0.28260227015498107</v>
      </c>
      <c r="M653" s="105">
        <v>-5.8704539346188245</v>
      </c>
      <c r="N653" s="105">
        <v>-1.0824662371333726</v>
      </c>
      <c r="O653" s="630">
        <v>0.91178561432936778</v>
      </c>
      <c r="P653" s="630">
        <v>1.2200941464669726</v>
      </c>
      <c r="Q653" s="107">
        <v>-0.97319277108433733</v>
      </c>
    </row>
    <row r="654" spans="2:17">
      <c r="B654" s="621"/>
      <c r="C654" s="621"/>
      <c r="D654" s="621"/>
      <c r="E654" s="717" t="s">
        <v>787</v>
      </c>
      <c r="F654" s="149"/>
      <c r="G654" s="538">
        <v>216</v>
      </c>
      <c r="H654" s="514">
        <v>3.0617999999999999E-2</v>
      </c>
      <c r="I654" s="514">
        <v>8.3500000000000002E-4</v>
      </c>
      <c r="J654" s="514">
        <v>0.28257599999999999</v>
      </c>
      <c r="K654" s="514">
        <v>4.0000000000000003E-5</v>
      </c>
      <c r="L654" s="104">
        <v>0.28257262587993198</v>
      </c>
      <c r="M654" s="105">
        <v>-6.9313793444902849</v>
      </c>
      <c r="N654" s="105">
        <v>-2.3074578068305041</v>
      </c>
      <c r="O654" s="630">
        <v>0.95249980677708246</v>
      </c>
      <c r="P654" s="630">
        <v>1.2842090826865291</v>
      </c>
      <c r="Q654" s="107">
        <v>-0.97484939759036149</v>
      </c>
    </row>
    <row r="655" spans="2:17">
      <c r="B655" s="621"/>
      <c r="C655" s="621"/>
      <c r="D655" s="621"/>
      <c r="E655" s="718" t="s">
        <v>788</v>
      </c>
      <c r="F655" s="149"/>
      <c r="G655" s="538">
        <v>219</v>
      </c>
      <c r="H655" s="509">
        <v>3.2353E-2</v>
      </c>
      <c r="I655" s="509">
        <v>9.1E-4</v>
      </c>
      <c r="J655" s="509">
        <v>0.282584</v>
      </c>
      <c r="K655" s="509">
        <v>3.8000000000000002E-5</v>
      </c>
      <c r="L655" s="104">
        <v>0.28258027163876293</v>
      </c>
      <c r="M655" s="105">
        <v>-6.6484659018584136</v>
      </c>
      <c r="N655" s="105">
        <v>-1.9708967457843229</v>
      </c>
      <c r="O655" s="634">
        <v>0.94315953589399459</v>
      </c>
      <c r="P655" s="634">
        <v>1.267213938249647</v>
      </c>
      <c r="Q655" s="107">
        <v>-0.97259036144578315</v>
      </c>
    </row>
    <row r="656" spans="2:17">
      <c r="B656" s="621"/>
      <c r="C656" s="621"/>
      <c r="D656" s="621"/>
      <c r="E656" s="719" t="s">
        <v>789</v>
      </c>
      <c r="F656" s="152"/>
      <c r="G656" s="539">
        <v>217</v>
      </c>
      <c r="H656" s="514">
        <v>4.1225999999999999E-2</v>
      </c>
      <c r="I656" s="514">
        <v>1.1440000000000001E-3</v>
      </c>
      <c r="J656" s="514">
        <v>0.28265699999999999</v>
      </c>
      <c r="K656" s="514">
        <v>3.8999999999999999E-5</v>
      </c>
      <c r="L656" s="104">
        <v>0.28265235580847681</v>
      </c>
      <c r="M656" s="105">
        <v>-4.0668807378396732</v>
      </c>
      <c r="N656" s="105">
        <v>0.53548478808007616</v>
      </c>
      <c r="O656" s="630">
        <v>0.84582505490655191</v>
      </c>
      <c r="P656" s="630">
        <v>1.1215369206794787</v>
      </c>
      <c r="Q656" s="107">
        <v>-0.96554216867469878</v>
      </c>
    </row>
    <row r="657" spans="2:17">
      <c r="B657" s="621"/>
      <c r="C657" s="621"/>
      <c r="D657" s="621"/>
      <c r="E657" s="717"/>
      <c r="F657" s="95"/>
      <c r="G657" s="130"/>
      <c r="H657" s="515"/>
      <c r="I657" s="515"/>
      <c r="J657" s="515"/>
      <c r="K657" s="515"/>
      <c r="L657" s="280"/>
      <c r="M657" s="447"/>
      <c r="N657" s="447">
        <f>AVERAGE(N640:N656)</f>
        <v>-1.4571583828068067</v>
      </c>
      <c r="O657" s="635"/>
      <c r="P657" s="635">
        <f>AVERAGE(P640:P656)</f>
        <v>1.2364904050979206</v>
      </c>
      <c r="Q657" s="448"/>
    </row>
    <row r="658" spans="2:17">
      <c r="B658" s="621"/>
      <c r="C658" s="621"/>
      <c r="D658" s="621"/>
      <c r="E658" s="555" t="s">
        <v>790</v>
      </c>
      <c r="F658" s="537" t="s">
        <v>769</v>
      </c>
      <c r="G658" s="291">
        <v>215</v>
      </c>
      <c r="H658" s="509">
        <v>1.9269999999999999E-2</v>
      </c>
      <c r="I658" s="509">
        <v>7.7800000000000005E-4</v>
      </c>
      <c r="J658" s="509">
        <v>0.28254400000000002</v>
      </c>
      <c r="K658" s="509">
        <v>3.1000000000000001E-5</v>
      </c>
      <c r="L658" s="104">
        <v>0.2825408707929048</v>
      </c>
      <c r="M658" s="105">
        <v>-8.0630331150188805</v>
      </c>
      <c r="N658" s="105">
        <v>-3.5</v>
      </c>
      <c r="O658" s="630">
        <v>0.99580685109757783</v>
      </c>
      <c r="P658" s="630">
        <v>1.3491897819302343</v>
      </c>
      <c r="Q658" s="107">
        <v>-0.97656626506024091</v>
      </c>
    </row>
    <row r="659" spans="2:17">
      <c r="B659" s="621"/>
      <c r="C659" s="621"/>
      <c r="D659" s="621"/>
      <c r="E659" s="717" t="s">
        <v>792</v>
      </c>
      <c r="F659" s="149"/>
      <c r="G659" s="538">
        <v>221</v>
      </c>
      <c r="H659" s="509">
        <v>2.1602E-2</v>
      </c>
      <c r="I659" s="509">
        <v>7.7399999999999995E-4</v>
      </c>
      <c r="J659" s="509">
        <v>0.28259099999999998</v>
      </c>
      <c r="K659" s="509">
        <v>3.0000000000000001E-5</v>
      </c>
      <c r="L659" s="104">
        <v>0.28258779982428556</v>
      </c>
      <c r="M659" s="105">
        <v>-6.4009166395551098</v>
      </c>
      <c r="N659" s="105">
        <v>-1.7</v>
      </c>
      <c r="O659" s="630">
        <v>0.92998788302884972</v>
      </c>
      <c r="P659" s="630">
        <v>1.2509759879090154</v>
      </c>
      <c r="Q659" s="107">
        <v>-0.97668674698795177</v>
      </c>
    </row>
    <row r="660" spans="2:17">
      <c r="B660" s="621"/>
      <c r="C660" s="621"/>
      <c r="D660" s="621"/>
      <c r="E660" s="717" t="s">
        <v>793</v>
      </c>
      <c r="F660" s="149"/>
      <c r="G660" s="538">
        <v>218</v>
      </c>
      <c r="H660" s="509">
        <v>2.4267E-2</v>
      </c>
      <c r="I660" s="509">
        <v>8.7399999999999999E-4</v>
      </c>
      <c r="J660" s="509">
        <v>0.28258800000000001</v>
      </c>
      <c r="K660" s="509">
        <v>3.1000000000000001E-5</v>
      </c>
      <c r="L660" s="104">
        <v>0.28258443551865414</v>
      </c>
      <c r="M660" s="105">
        <v>-6.5070091805419228</v>
      </c>
      <c r="N660" s="105">
        <v>-1.8</v>
      </c>
      <c r="O660" s="630">
        <v>0.93665260153207763</v>
      </c>
      <c r="P660" s="630">
        <v>1.2592416032854341</v>
      </c>
      <c r="Q660" s="107">
        <v>-0.97367469879518076</v>
      </c>
    </row>
    <row r="661" spans="2:17">
      <c r="B661" s="621"/>
      <c r="C661" s="621"/>
      <c r="D661" s="621"/>
      <c r="E661" s="717" t="s">
        <v>794</v>
      </c>
      <c r="F661" s="149"/>
      <c r="G661" s="538">
        <v>216</v>
      </c>
      <c r="H661" s="509">
        <v>1.4159E-2</v>
      </c>
      <c r="I661" s="509">
        <v>5.4500000000000002E-4</v>
      </c>
      <c r="J661" s="509">
        <v>0.282557</v>
      </c>
      <c r="K661" s="509">
        <v>2.9E-5</v>
      </c>
      <c r="L661" s="104">
        <v>0.28255479773001552</v>
      </c>
      <c r="M661" s="105">
        <v>-7.6032987707419508</v>
      </c>
      <c r="N661" s="105">
        <v>-2.9</v>
      </c>
      <c r="O661" s="630">
        <v>0.97167361723465118</v>
      </c>
      <c r="P661" s="630">
        <v>1.3204797212516495</v>
      </c>
      <c r="Q661" s="107">
        <v>-0.98358433734939754</v>
      </c>
    </row>
    <row r="662" spans="2:17">
      <c r="B662" s="621"/>
      <c r="C662" s="621"/>
      <c r="D662" s="621"/>
      <c r="E662" s="717" t="s">
        <v>795</v>
      </c>
      <c r="F662" s="149"/>
      <c r="G662" s="538">
        <v>221</v>
      </c>
      <c r="H662" s="509">
        <v>1.8994E-2</v>
      </c>
      <c r="I662" s="509">
        <v>6.8900000000000005E-4</v>
      </c>
      <c r="J662" s="509">
        <v>0.28261500000000001</v>
      </c>
      <c r="K662" s="509">
        <v>3.0000000000000001E-5</v>
      </c>
      <c r="L662" s="104">
        <v>0.28261215126477102</v>
      </c>
      <c r="M662" s="105">
        <v>-5.5521763116583855</v>
      </c>
      <c r="N662" s="105">
        <v>-0.8</v>
      </c>
      <c r="O662" s="630">
        <v>0.89439693693578759</v>
      </c>
      <c r="P662" s="630">
        <v>1.2014815401075478</v>
      </c>
      <c r="Q662" s="107">
        <v>-0.9792469879518072</v>
      </c>
    </row>
    <row r="663" spans="2:17">
      <c r="B663" s="621"/>
      <c r="C663" s="621"/>
      <c r="D663" s="621"/>
      <c r="E663" s="717" t="s">
        <v>796</v>
      </c>
      <c r="F663" s="149"/>
      <c r="G663" s="538">
        <v>211</v>
      </c>
      <c r="H663" s="509">
        <v>2.3553000000000001E-2</v>
      </c>
      <c r="I663" s="509">
        <v>8.7900000000000001E-4</v>
      </c>
      <c r="J663" s="509">
        <v>0.28262500000000002</v>
      </c>
      <c r="K663" s="509">
        <v>3.1999999999999999E-5</v>
      </c>
      <c r="L663" s="104">
        <v>0.28262153046436461</v>
      </c>
      <c r="M663" s="105">
        <v>-5.1985345083671586</v>
      </c>
      <c r="N663" s="105">
        <v>-0.7</v>
      </c>
      <c r="O663" s="630">
        <v>0.88484877982620602</v>
      </c>
      <c r="P663" s="630">
        <v>1.1871961416161807</v>
      </c>
      <c r="Q663" s="107">
        <v>-0.97352409638554216</v>
      </c>
    </row>
    <row r="664" spans="2:17">
      <c r="B664" s="621"/>
      <c r="C664" s="621"/>
      <c r="D664" s="621"/>
      <c r="E664" s="717" t="s">
        <v>797</v>
      </c>
      <c r="F664" s="149"/>
      <c r="G664" s="538">
        <v>218</v>
      </c>
      <c r="H664" s="509">
        <v>2.5135000000000001E-2</v>
      </c>
      <c r="I664" s="509">
        <v>9.1100000000000003E-4</v>
      </c>
      <c r="J664" s="509">
        <v>0.28263899999999997</v>
      </c>
      <c r="K664" s="509">
        <v>2.5999999999999998E-5</v>
      </c>
      <c r="L664" s="104">
        <v>0.28263528461955822</v>
      </c>
      <c r="M664" s="105">
        <v>-4.7034359837627715</v>
      </c>
      <c r="N664" s="105">
        <v>-0.1</v>
      </c>
      <c r="O664" s="630">
        <v>0.86591995287957368</v>
      </c>
      <c r="P664" s="630">
        <v>1.1558328615251867</v>
      </c>
      <c r="Q664" s="107">
        <v>-0.9725602409638554</v>
      </c>
    </row>
    <row r="665" spans="2:17">
      <c r="B665" s="621"/>
      <c r="C665" s="621"/>
      <c r="D665" s="621"/>
      <c r="E665" s="717" t="s">
        <v>798</v>
      </c>
      <c r="F665" s="149"/>
      <c r="G665" s="538">
        <v>221</v>
      </c>
      <c r="H665" s="509">
        <v>2.0308E-2</v>
      </c>
      <c r="I665" s="509">
        <v>7.3899999999999997E-4</v>
      </c>
      <c r="J665" s="509">
        <v>0.28263700000000003</v>
      </c>
      <c r="K665" s="509">
        <v>3.1000000000000001E-5</v>
      </c>
      <c r="L665" s="104">
        <v>0.28263394453507373</v>
      </c>
      <c r="M665" s="105">
        <v>-4.7741643444187964</v>
      </c>
      <c r="N665" s="105">
        <v>0</v>
      </c>
      <c r="O665" s="630">
        <v>0.86479583498246337</v>
      </c>
      <c r="P665" s="630">
        <v>1.1571388008214112</v>
      </c>
      <c r="Q665" s="107">
        <v>-0.97774096385542164</v>
      </c>
    </row>
    <row r="666" spans="2:17">
      <c r="B666" s="621"/>
      <c r="C666" s="621"/>
      <c r="D666" s="621"/>
      <c r="E666" s="717" t="s">
        <v>799</v>
      </c>
      <c r="F666" s="149"/>
      <c r="G666" s="538">
        <v>210</v>
      </c>
      <c r="H666" s="509">
        <v>2.4128E-2</v>
      </c>
      <c r="I666" s="509">
        <v>8.7500000000000002E-4</v>
      </c>
      <c r="J666" s="509">
        <v>0.28255799999999998</v>
      </c>
      <c r="K666" s="509">
        <v>3.1000000000000001E-5</v>
      </c>
      <c r="L666" s="104">
        <v>0.28255456265350098</v>
      </c>
      <c r="M666" s="105">
        <v>-7.5679345904133832</v>
      </c>
      <c r="N666" s="105">
        <v>-3.1</v>
      </c>
      <c r="O666" s="630">
        <v>0.97873943632750482</v>
      </c>
      <c r="P666" s="630">
        <v>1.3237817508953522</v>
      </c>
      <c r="Q666" s="107">
        <v>-0.97364457831325302</v>
      </c>
    </row>
    <row r="667" spans="2:17">
      <c r="B667" s="621"/>
      <c r="C667" s="621"/>
      <c r="D667" s="621"/>
      <c r="E667" s="717" t="s">
        <v>800</v>
      </c>
      <c r="F667" s="149"/>
      <c r="G667" s="538">
        <v>209</v>
      </c>
      <c r="H667" s="509">
        <v>3.1702000000000001E-2</v>
      </c>
      <c r="I667" s="509">
        <v>1.1410000000000001E-3</v>
      </c>
      <c r="J667" s="509">
        <v>0.28257100000000002</v>
      </c>
      <c r="K667" s="509">
        <v>3.4999999999999997E-5</v>
      </c>
      <c r="L667" s="104">
        <v>0.28256653908612023</v>
      </c>
      <c r="M667" s="105">
        <v>-7.1082002461353433</v>
      </c>
      <c r="N667" s="105">
        <v>-2.7</v>
      </c>
      <c r="O667" s="630">
        <v>0.96731236871349791</v>
      </c>
      <c r="P667" s="630">
        <v>1.2998865075635606</v>
      </c>
      <c r="Q667" s="107">
        <v>-0.96563253012048189</v>
      </c>
    </row>
    <row r="668" spans="2:17">
      <c r="B668" s="621"/>
      <c r="C668" s="621"/>
      <c r="D668" s="621"/>
      <c r="E668" s="717" t="s">
        <v>801</v>
      </c>
      <c r="F668" s="149"/>
      <c r="G668" s="538">
        <v>213</v>
      </c>
      <c r="H668" s="509">
        <v>1.7059999999999999E-2</v>
      </c>
      <c r="I668" s="509">
        <v>6.3699999999999998E-4</v>
      </c>
      <c r="J668" s="509">
        <v>0.28266599999999997</v>
      </c>
      <c r="K668" s="509">
        <v>3.6000000000000001E-5</v>
      </c>
      <c r="L668" s="104">
        <v>0.2826634617922168</v>
      </c>
      <c r="M668" s="105">
        <v>-3.7486031148792343</v>
      </c>
      <c r="N668" s="105">
        <v>0.8</v>
      </c>
      <c r="O668" s="630">
        <v>0.8219877140638574</v>
      </c>
      <c r="P668" s="630">
        <v>1.1009228975364267</v>
      </c>
      <c r="Q668" s="107">
        <v>-0.98081325301204825</v>
      </c>
    </row>
    <row r="669" spans="2:17">
      <c r="B669" s="621"/>
      <c r="C669" s="621"/>
      <c r="D669" s="621"/>
      <c r="E669" s="717" t="s">
        <v>802</v>
      </c>
      <c r="F669" s="149"/>
      <c r="G669" s="538">
        <v>220</v>
      </c>
      <c r="H669" s="509">
        <v>2.2474000000000001E-2</v>
      </c>
      <c r="I669" s="509">
        <v>8.1499999999999997E-4</v>
      </c>
      <c r="J669" s="509">
        <v>0.28256100000000001</v>
      </c>
      <c r="K669" s="509">
        <v>2.9E-5</v>
      </c>
      <c r="L669" s="104">
        <v>0.28255764558475338</v>
      </c>
      <c r="M669" s="105">
        <v>-7.46184204942546</v>
      </c>
      <c r="N669" s="105">
        <v>-2.8</v>
      </c>
      <c r="O669" s="630">
        <v>0.97299302937551768</v>
      </c>
      <c r="P669" s="630">
        <v>1.3127120852926191</v>
      </c>
      <c r="Q669" s="107">
        <v>-0.97545180722891567</v>
      </c>
    </row>
    <row r="670" spans="2:17">
      <c r="B670" s="621"/>
      <c r="C670" s="621"/>
      <c r="D670" s="621"/>
      <c r="E670" s="717" t="s">
        <v>803</v>
      </c>
      <c r="F670" s="149"/>
      <c r="G670" s="538">
        <v>217</v>
      </c>
      <c r="H670" s="509">
        <v>3.3155999999999998E-2</v>
      </c>
      <c r="I670" s="509">
        <v>1.232E-3</v>
      </c>
      <c r="J670" s="509">
        <v>0.28253099999999998</v>
      </c>
      <c r="K670" s="509">
        <v>3.4E-5</v>
      </c>
      <c r="L670" s="104">
        <v>0.28252599856297506</v>
      </c>
      <c r="M670" s="105">
        <v>-8.5227674592980307</v>
      </c>
      <c r="N670" s="105">
        <v>-3.9</v>
      </c>
      <c r="O670" s="630">
        <v>1.0262383130203618</v>
      </c>
      <c r="P670" s="630">
        <v>1.3783038462679849</v>
      </c>
      <c r="Q670" s="107">
        <v>-0.96289156626506023</v>
      </c>
    </row>
    <row r="671" spans="2:17">
      <c r="B671" s="621"/>
      <c r="C671" s="621"/>
      <c r="D671" s="621"/>
      <c r="E671" s="717" t="s">
        <v>804</v>
      </c>
      <c r="F671" s="149"/>
      <c r="G671" s="538">
        <v>214</v>
      </c>
      <c r="H671" s="509">
        <v>2.4487999999999999E-2</v>
      </c>
      <c r="I671" s="509">
        <v>8.9499999999999996E-4</v>
      </c>
      <c r="J671" s="509">
        <v>0.28256599999999998</v>
      </c>
      <c r="K671" s="509">
        <v>3.1999999999999999E-5</v>
      </c>
      <c r="L671" s="104">
        <v>0.28256241698190687</v>
      </c>
      <c r="M671" s="105">
        <v>-7.2850211477815119</v>
      </c>
      <c r="N671" s="105">
        <v>-2.7</v>
      </c>
      <c r="O671" s="630">
        <v>0.96803741873852323</v>
      </c>
      <c r="P671" s="630">
        <v>1.3058985864783133</v>
      </c>
      <c r="Q671" s="107">
        <v>-0.97304216867469884</v>
      </c>
    </row>
    <row r="672" spans="2:17">
      <c r="B672" s="621"/>
      <c r="C672" s="621"/>
      <c r="D672" s="621"/>
      <c r="E672" s="717" t="s">
        <v>805</v>
      </c>
      <c r="F672" s="149"/>
      <c r="G672" s="538">
        <v>221</v>
      </c>
      <c r="H672" s="509">
        <v>2.4247000000000001E-2</v>
      </c>
      <c r="I672" s="509">
        <v>9.0399999999999996E-4</v>
      </c>
      <c r="J672" s="509">
        <v>0.28259499999999999</v>
      </c>
      <c r="K672" s="509">
        <v>3.6000000000000001E-5</v>
      </c>
      <c r="L672" s="104">
        <v>0.28259126232707255</v>
      </c>
      <c r="M672" s="105">
        <v>-6.2594599182397292</v>
      </c>
      <c r="N672" s="105">
        <v>-1.5</v>
      </c>
      <c r="O672" s="630">
        <v>0.92756877805650728</v>
      </c>
      <c r="P672" s="630">
        <v>1.2439151699616524</v>
      </c>
      <c r="Q672" s="107">
        <v>-0.97277108433734938</v>
      </c>
    </row>
    <row r="673" spans="2:19">
      <c r="B673" s="621"/>
      <c r="C673" s="621"/>
      <c r="D673" s="621"/>
      <c r="E673" s="717" t="s">
        <v>806</v>
      </c>
      <c r="F673" s="149"/>
      <c r="G673" s="538">
        <v>220</v>
      </c>
      <c r="H673" s="509">
        <v>3.2784000000000001E-2</v>
      </c>
      <c r="I673" s="509">
        <v>1.2019999999999999E-3</v>
      </c>
      <c r="J673" s="509">
        <v>0.28263199999999999</v>
      </c>
      <c r="K673" s="509">
        <v>3.3000000000000003E-5</v>
      </c>
      <c r="L673" s="104">
        <v>0.28262705275199207</v>
      </c>
      <c r="M673" s="105">
        <v>-4.950985246064965</v>
      </c>
      <c r="N673" s="105">
        <v>-0.3</v>
      </c>
      <c r="O673" s="630">
        <v>0.88255474547403734</v>
      </c>
      <c r="P673" s="630">
        <v>1.1715718695808199</v>
      </c>
      <c r="Q673" s="107">
        <v>-0.96379518072289161</v>
      </c>
    </row>
    <row r="674" spans="2:19">
      <c r="B674" s="621"/>
      <c r="C674" s="621"/>
      <c r="D674" s="621"/>
      <c r="E674" s="717" t="s">
        <v>807</v>
      </c>
      <c r="F674" s="149"/>
      <c r="G674" s="538">
        <v>219</v>
      </c>
      <c r="H674" s="509">
        <v>2.3452000000000001E-2</v>
      </c>
      <c r="I674" s="509">
        <v>8.6600000000000002E-4</v>
      </c>
      <c r="J674" s="509">
        <v>0.28269300000000003</v>
      </c>
      <c r="K674" s="509">
        <v>3.8999999999999999E-5</v>
      </c>
      <c r="L674" s="104">
        <v>0.28268945191117439</v>
      </c>
      <c r="M674" s="105">
        <v>-2.7937702459934766</v>
      </c>
      <c r="N674" s="105">
        <v>1.9</v>
      </c>
      <c r="O674" s="630">
        <v>0.78901150973124856</v>
      </c>
      <c r="P674" s="630">
        <v>1.0450545176159338</v>
      </c>
      <c r="Q674" s="107">
        <v>-0.97391566265060237</v>
      </c>
    </row>
    <row r="675" spans="2:19">
      <c r="B675" s="621"/>
      <c r="C675" s="621"/>
      <c r="D675" s="621"/>
      <c r="E675" s="717" t="s">
        <v>808</v>
      </c>
      <c r="F675" s="149"/>
      <c r="G675" s="538">
        <v>221</v>
      </c>
      <c r="H675" s="509">
        <v>2.2918000000000001E-2</v>
      </c>
      <c r="I675" s="509">
        <v>8.6399999999999997E-4</v>
      </c>
      <c r="J675" s="509">
        <v>0.28253800000000001</v>
      </c>
      <c r="K675" s="509">
        <v>3.0000000000000001E-5</v>
      </c>
      <c r="L675" s="104">
        <v>0.28253442771083043</v>
      </c>
      <c r="M675" s="105">
        <v>-8.2752181969925065</v>
      </c>
      <c r="N675" s="105">
        <v>-3.5</v>
      </c>
      <c r="O675" s="630">
        <v>1.0064702117159681</v>
      </c>
      <c r="P675" s="630">
        <v>1.3593555933193275</v>
      </c>
      <c r="Q675" s="107">
        <v>-0.97397590361445785</v>
      </c>
    </row>
    <row r="676" spans="2:19">
      <c r="B676" s="621"/>
      <c r="C676" s="621"/>
      <c r="D676" s="621"/>
      <c r="E676" s="717" t="s">
        <v>809</v>
      </c>
      <c r="F676" s="149"/>
      <c r="G676" s="538">
        <v>220</v>
      </c>
      <c r="H676" s="509">
        <v>2.3397999999999999E-2</v>
      </c>
      <c r="I676" s="509">
        <v>8.7000000000000001E-4</v>
      </c>
      <c r="J676" s="509">
        <v>0.28261700000000001</v>
      </c>
      <c r="K676" s="509">
        <v>3.3000000000000003E-5</v>
      </c>
      <c r="L676" s="104">
        <v>0.28261341921317229</v>
      </c>
      <c r="M676" s="105">
        <v>-5.4814479510001402</v>
      </c>
      <c r="N676" s="105">
        <v>-0.8</v>
      </c>
      <c r="O676" s="630">
        <v>0.89586752518767576</v>
      </c>
      <c r="P676" s="630">
        <v>1.1993555297410607</v>
      </c>
      <c r="Q676" s="107">
        <v>-0.97379518072289162</v>
      </c>
    </row>
    <row r="677" spans="2:19">
      <c r="B677" s="621"/>
      <c r="C677" s="621"/>
      <c r="D677" s="621"/>
      <c r="E677" s="717" t="s">
        <v>810</v>
      </c>
      <c r="F677" s="149"/>
      <c r="G677" s="538">
        <v>221</v>
      </c>
      <c r="H677" s="509">
        <v>2.7321999999999999E-2</v>
      </c>
      <c r="I677" s="509">
        <v>1.0449999999999999E-3</v>
      </c>
      <c r="J677" s="509">
        <v>0.28257399999999999</v>
      </c>
      <c r="K677" s="509">
        <v>3.8000000000000002E-5</v>
      </c>
      <c r="L677" s="104">
        <v>0.28256967934932614</v>
      </c>
      <c r="M677" s="105">
        <v>-7.0021077051485303</v>
      </c>
      <c r="N677" s="105">
        <v>-2.2999999999999998</v>
      </c>
      <c r="O677" s="630">
        <v>0.960623738453939</v>
      </c>
      <c r="P677" s="630">
        <v>1.28774304053849</v>
      </c>
      <c r="Q677" s="107">
        <v>-0.96852409638554215</v>
      </c>
    </row>
    <row r="678" spans="2:19">
      <c r="B678" s="621"/>
      <c r="C678" s="621"/>
      <c r="D678" s="621"/>
      <c r="E678" s="719" t="s">
        <v>811</v>
      </c>
      <c r="F678" s="152"/>
      <c r="G678" s="539">
        <v>220</v>
      </c>
      <c r="H678" s="512">
        <v>2.8131E-2</v>
      </c>
      <c r="I678" s="512">
        <v>1.07E-3</v>
      </c>
      <c r="J678" s="512">
        <v>0.28257500000000002</v>
      </c>
      <c r="K678" s="512">
        <v>4.1E-5</v>
      </c>
      <c r="L678" s="109">
        <v>0.28257059604378665</v>
      </c>
      <c r="M678" s="110">
        <v>-6.9667435248188525</v>
      </c>
      <c r="N678" s="105">
        <v>-2.2999999999999998</v>
      </c>
      <c r="O678" s="630">
        <v>0.9598520134713846</v>
      </c>
      <c r="P678" s="630">
        <v>1.2863581337021923</v>
      </c>
      <c r="Q678" s="112">
        <v>-0.96777108433734937</v>
      </c>
    </row>
    <row r="679" spans="2:19">
      <c r="B679" s="621"/>
      <c r="C679" s="621"/>
      <c r="D679" s="621"/>
      <c r="E679" s="130"/>
      <c r="F679" s="95"/>
      <c r="G679" s="130"/>
      <c r="H679" s="514"/>
      <c r="I679" s="514"/>
      <c r="J679" s="514"/>
      <c r="K679" s="514"/>
      <c r="L679" s="104"/>
      <c r="M679" s="105"/>
      <c r="N679" s="447">
        <f>AVERAGE(N658:N678)</f>
        <v>-1.6523809523809523</v>
      </c>
      <c r="O679" s="635"/>
      <c r="P679" s="635">
        <f>AVERAGE(P658:P678)</f>
        <v>1.2474474269971616</v>
      </c>
      <c r="Q679" s="107"/>
      <c r="S679" s="630"/>
    </row>
    <row r="680" spans="2:19">
      <c r="B680" s="621"/>
      <c r="C680" s="621"/>
      <c r="D680" s="621"/>
      <c r="E680" s="102" t="s">
        <v>813</v>
      </c>
      <c r="F680" s="210" t="s">
        <v>853</v>
      </c>
      <c r="G680" s="291">
        <v>205</v>
      </c>
      <c r="H680" s="508">
        <v>2.4230999999999999E-2</v>
      </c>
      <c r="I680" s="508">
        <v>7.2900000000000005E-4</v>
      </c>
      <c r="J680" s="508">
        <v>0.282636</v>
      </c>
      <c r="K680" s="508">
        <v>2.3E-5</v>
      </c>
      <c r="L680" s="98">
        <v>0.28263320451561391</v>
      </c>
      <c r="M680" s="99">
        <v>-4.8095285247484743</v>
      </c>
      <c r="N680" s="105">
        <v>-0.40630471523916967</v>
      </c>
      <c r="O680" s="630">
        <v>0.8659671606936431</v>
      </c>
      <c r="P680" s="630">
        <v>1.1663626992467271</v>
      </c>
      <c r="Q680" s="101">
        <v>-0.97804216867469884</v>
      </c>
      <c r="S680" s="630"/>
    </row>
    <row r="681" spans="2:19">
      <c r="B681" s="621"/>
      <c r="C681" s="621"/>
      <c r="D681" s="621"/>
      <c r="E681" s="130" t="s">
        <v>814</v>
      </c>
      <c r="F681" s="149"/>
      <c r="G681" s="538">
        <v>216</v>
      </c>
      <c r="H681" s="514">
        <v>3.1073E-2</v>
      </c>
      <c r="I681" s="514">
        <v>9.2000000000000003E-4</v>
      </c>
      <c r="J681" s="514">
        <v>0.28264600000000001</v>
      </c>
      <c r="K681" s="514">
        <v>2.4000000000000001E-5</v>
      </c>
      <c r="L681" s="104">
        <v>0.28264228240663164</v>
      </c>
      <c r="M681" s="105">
        <v>-4.4558867214583575</v>
      </c>
      <c r="N681" s="105">
        <v>0.15705741410299012</v>
      </c>
      <c r="O681" s="630">
        <v>0.85628222031190837</v>
      </c>
      <c r="P681" s="630">
        <v>1.1425551203586999</v>
      </c>
      <c r="Q681" s="107">
        <v>-0.97228915662650606</v>
      </c>
      <c r="S681" s="630"/>
    </row>
    <row r="682" spans="2:19">
      <c r="B682" s="621"/>
      <c r="C682" s="621"/>
      <c r="D682" s="621"/>
      <c r="E682" s="130" t="s">
        <v>815</v>
      </c>
      <c r="F682" s="149"/>
      <c r="G682" s="538">
        <v>222</v>
      </c>
      <c r="H682" s="509">
        <v>2.4298E-2</v>
      </c>
      <c r="I682" s="509">
        <v>7.4799999999999997E-4</v>
      </c>
      <c r="J682" s="509">
        <v>0.28261900000000001</v>
      </c>
      <c r="K682" s="509">
        <v>3.4999999999999997E-5</v>
      </c>
      <c r="L682" s="104">
        <v>0.28261589330069703</v>
      </c>
      <c r="M682" s="105">
        <v>-5.4107195903418948</v>
      </c>
      <c r="N682" s="105">
        <v>-0.64449997680182669</v>
      </c>
      <c r="O682" s="630">
        <v>0.89019066604044073</v>
      </c>
      <c r="P682" s="630">
        <v>1.193378955897864</v>
      </c>
      <c r="Q682" s="107">
        <v>-0.97746987951807229</v>
      </c>
      <c r="S682" s="630"/>
    </row>
    <row r="683" spans="2:19">
      <c r="B683" s="621"/>
      <c r="C683" s="621"/>
      <c r="D683" s="621"/>
      <c r="E683" s="130" t="s">
        <v>816</v>
      </c>
      <c r="F683" s="149"/>
      <c r="G683" s="538">
        <v>222</v>
      </c>
      <c r="H683" s="509">
        <v>2.0879999999999999E-2</v>
      </c>
      <c r="I683" s="509">
        <v>6.2799999999999998E-4</v>
      </c>
      <c r="J683" s="509">
        <v>0.28261500000000001</v>
      </c>
      <c r="K683" s="509">
        <v>2.9E-5</v>
      </c>
      <c r="L683" s="104">
        <v>0.28261239170165475</v>
      </c>
      <c r="M683" s="105">
        <v>-5.5521763116583855</v>
      </c>
      <c r="N683" s="105">
        <v>-0.76839157126751267</v>
      </c>
      <c r="O683" s="630">
        <v>0.89296450168281316</v>
      </c>
      <c r="P683" s="630">
        <v>1.2005201219136379</v>
      </c>
      <c r="Q683" s="107">
        <v>-0.98108433734939759</v>
      </c>
      <c r="S683" s="630"/>
    </row>
    <row r="684" spans="2:19">
      <c r="B684" s="621"/>
      <c r="C684" s="621"/>
      <c r="D684" s="621"/>
      <c r="E684" s="130" t="s">
        <v>817</v>
      </c>
      <c r="F684" s="149"/>
      <c r="G684" s="538">
        <v>216</v>
      </c>
      <c r="H684" s="514">
        <v>2.2637999999999998E-2</v>
      </c>
      <c r="I684" s="514">
        <v>6.9700000000000003E-4</v>
      </c>
      <c r="J684" s="514">
        <v>0.282613</v>
      </c>
      <c r="K684" s="514">
        <v>2.1999999999999999E-5</v>
      </c>
      <c r="L684" s="104">
        <v>0.28261018351893724</v>
      </c>
      <c r="M684" s="105">
        <v>-5.6229046723166309</v>
      </c>
      <c r="N684" s="105">
        <v>-0.97863224838845575</v>
      </c>
      <c r="O684" s="634">
        <v>0.89737925724082246</v>
      </c>
      <c r="P684" s="634">
        <v>1.2078935187548545</v>
      </c>
      <c r="Q684" s="107">
        <v>-0.9790060240963856</v>
      </c>
      <c r="S684" s="630"/>
    </row>
    <row r="685" spans="2:19">
      <c r="B685" s="621"/>
      <c r="C685" s="621"/>
      <c r="D685" s="621"/>
      <c r="E685" s="130" t="s">
        <v>818</v>
      </c>
      <c r="F685" s="149"/>
      <c r="G685" s="538">
        <v>214</v>
      </c>
      <c r="H685" s="509">
        <v>2.5736999999999999E-2</v>
      </c>
      <c r="I685" s="509">
        <v>7.85E-4</v>
      </c>
      <c r="J685" s="509">
        <v>0.28262199999999998</v>
      </c>
      <c r="K685" s="509">
        <v>3.0000000000000001E-5</v>
      </c>
      <c r="L685" s="104">
        <v>0.2826188573528457</v>
      </c>
      <c r="M685" s="105">
        <v>-5.3046270493550818</v>
      </c>
      <c r="N685" s="105">
        <v>-0.71577824622748309</v>
      </c>
      <c r="O685" s="630">
        <v>0.88685752419246844</v>
      </c>
      <c r="P685" s="630">
        <v>1.1912021533783668</v>
      </c>
      <c r="Q685" s="107">
        <v>-0.97635542168674694</v>
      </c>
      <c r="S685" s="630"/>
    </row>
    <row r="686" spans="2:19">
      <c r="B686" s="621"/>
      <c r="C686" s="621"/>
      <c r="D686" s="621"/>
      <c r="E686" s="130" t="s">
        <v>819</v>
      </c>
      <c r="F686" s="149"/>
      <c r="G686" s="538">
        <v>220</v>
      </c>
      <c r="H686" s="509">
        <v>4.8441999999999999E-2</v>
      </c>
      <c r="I686" s="509">
        <v>1.39E-3</v>
      </c>
      <c r="J686" s="509">
        <v>0.28264600000000001</v>
      </c>
      <c r="K686" s="509">
        <v>2.5999999999999998E-5</v>
      </c>
      <c r="L686" s="104">
        <v>0.28264027897276955</v>
      </c>
      <c r="M686" s="105">
        <v>-4.4558867214583575</v>
      </c>
      <c r="N686" s="105">
        <v>0.17425600599807467</v>
      </c>
      <c r="O686" s="630">
        <v>0.86706883352017206</v>
      </c>
      <c r="P686" s="630">
        <v>1.1446338814124157</v>
      </c>
      <c r="Q686" s="107">
        <v>-0.95813253012048194</v>
      </c>
      <c r="S686" s="630"/>
    </row>
    <row r="687" spans="2:19">
      <c r="B687" s="621"/>
      <c r="C687" s="621"/>
      <c r="D687" s="621"/>
      <c r="E687" s="130" t="s">
        <v>820</v>
      </c>
      <c r="F687" s="149"/>
      <c r="G687" s="538">
        <v>217</v>
      </c>
      <c r="H687" s="509">
        <v>2.9631000000000001E-2</v>
      </c>
      <c r="I687" s="509">
        <v>9.0499999999999999E-4</v>
      </c>
      <c r="J687" s="509">
        <v>0.28264299999999998</v>
      </c>
      <c r="K687" s="509">
        <v>2.3E-5</v>
      </c>
      <c r="L687" s="104">
        <v>0.28263932605478281</v>
      </c>
      <c r="M687" s="105">
        <v>-4.5619792624462807</v>
      </c>
      <c r="N687" s="105">
        <v>7.4478497147367761E-2</v>
      </c>
      <c r="O687" s="630">
        <v>0.86015979860155733</v>
      </c>
      <c r="P687" s="630">
        <v>1.1480917624928721</v>
      </c>
      <c r="Q687" s="107">
        <v>-0.97274096385542164</v>
      </c>
      <c r="S687" s="630"/>
    </row>
    <row r="688" spans="2:19">
      <c r="B688" s="621"/>
      <c r="C688" s="621"/>
      <c r="D688" s="621"/>
      <c r="E688" s="130" t="s">
        <v>821</v>
      </c>
      <c r="F688" s="149"/>
      <c r="G688" s="538">
        <v>218</v>
      </c>
      <c r="H688" s="509">
        <v>3.6278999999999999E-2</v>
      </c>
      <c r="I688" s="509">
        <v>1.0549999999999999E-3</v>
      </c>
      <c r="J688" s="509">
        <v>0.28260999999999997</v>
      </c>
      <c r="K688" s="509">
        <v>3.1000000000000001E-5</v>
      </c>
      <c r="L688" s="104">
        <v>0.28260569733659047</v>
      </c>
      <c r="M688" s="105">
        <v>-5.7289972133045541</v>
      </c>
      <c r="N688" s="105">
        <v>-1.0933231103382735</v>
      </c>
      <c r="O688" s="630">
        <v>0.91013985785514828</v>
      </c>
      <c r="P688" s="630">
        <v>1.215990849096545</v>
      </c>
      <c r="Q688" s="107">
        <v>-0.96822289156626506</v>
      </c>
      <c r="S688" s="630"/>
    </row>
    <row r="689" spans="2:19">
      <c r="B689" s="621"/>
      <c r="C689" s="621"/>
      <c r="D689" s="621"/>
      <c r="E689" s="130" t="s">
        <v>822</v>
      </c>
      <c r="F689" s="149"/>
      <c r="G689" s="538">
        <v>222</v>
      </c>
      <c r="H689" s="509">
        <v>3.2814000000000003E-2</v>
      </c>
      <c r="I689" s="509">
        <v>9.7199999999999999E-4</v>
      </c>
      <c r="J689" s="509">
        <v>0.28261700000000001</v>
      </c>
      <c r="K689" s="509">
        <v>2.4000000000000001E-5</v>
      </c>
      <c r="L689" s="104">
        <v>0.2826129629522427</v>
      </c>
      <c r="M689" s="105">
        <v>-5.4814479510001402</v>
      </c>
      <c r="N689" s="105">
        <v>-0.74817990644682197</v>
      </c>
      <c r="O689" s="630">
        <v>0.8982886134388991</v>
      </c>
      <c r="P689" s="630">
        <v>1.1993023252429003</v>
      </c>
      <c r="Q689" s="107">
        <v>-0.97072289156626501</v>
      </c>
      <c r="S689" s="630"/>
    </row>
    <row r="690" spans="2:19">
      <c r="B690" s="621"/>
      <c r="C690" s="621"/>
      <c r="D690" s="621"/>
      <c r="E690" s="130" t="s">
        <v>823</v>
      </c>
      <c r="F690" s="149"/>
      <c r="G690" s="538">
        <v>220</v>
      </c>
      <c r="H690" s="509">
        <v>3.5700999999999997E-2</v>
      </c>
      <c r="I690" s="509">
        <v>1.047E-3</v>
      </c>
      <c r="J690" s="509">
        <v>0.28262999999999999</v>
      </c>
      <c r="K690" s="509">
        <v>2.3E-5</v>
      </c>
      <c r="L690" s="104">
        <v>0.28262569070826599</v>
      </c>
      <c r="M690" s="105">
        <v>-5.0217136067232104</v>
      </c>
      <c r="N690" s="105">
        <v>-0.3418954344780456</v>
      </c>
      <c r="O690" s="630">
        <v>0.88174350448611039</v>
      </c>
      <c r="P690" s="630">
        <v>1.1743669931687137</v>
      </c>
      <c r="Q690" s="107">
        <v>-0.96846385542168678</v>
      </c>
      <c r="S690" s="630"/>
    </row>
    <row r="691" spans="2:19">
      <c r="B691" s="621"/>
      <c r="C691" s="621"/>
      <c r="D691" s="621"/>
      <c r="E691" s="130" t="s">
        <v>824</v>
      </c>
      <c r="F691" s="149"/>
      <c r="G691" s="538">
        <v>227</v>
      </c>
      <c r="H691" s="509">
        <v>2.4666E-2</v>
      </c>
      <c r="I691" s="509">
        <v>7.45E-4</v>
      </c>
      <c r="J691" s="509">
        <v>0.282613</v>
      </c>
      <c r="K691" s="509">
        <v>3.3000000000000003E-5</v>
      </c>
      <c r="L691" s="104">
        <v>0.28260983592286409</v>
      </c>
      <c r="M691" s="105">
        <v>-5.6229046723166309</v>
      </c>
      <c r="N691" s="105">
        <v>-0.74871151303779193</v>
      </c>
      <c r="O691" s="630">
        <v>0.89851363314364141</v>
      </c>
      <c r="P691" s="630">
        <v>1.2032874847885644</v>
      </c>
      <c r="Q691" s="107">
        <v>-0.97756024096385541</v>
      </c>
      <c r="S691" s="630"/>
    </row>
    <row r="692" spans="2:19">
      <c r="B692" s="621"/>
      <c r="C692" s="621"/>
      <c r="D692" s="621"/>
      <c r="E692" s="130" t="s">
        <v>825</v>
      </c>
      <c r="F692" s="149"/>
      <c r="G692" s="538">
        <v>223</v>
      </c>
      <c r="H692" s="509">
        <v>2.5697000000000001E-2</v>
      </c>
      <c r="I692" s="509">
        <v>7.6199999999999998E-4</v>
      </c>
      <c r="J692" s="509">
        <v>0.28261500000000001</v>
      </c>
      <c r="K692" s="509">
        <v>2.4000000000000001E-5</v>
      </c>
      <c r="L692" s="104">
        <v>0.28261182086815761</v>
      </c>
      <c r="M692" s="105">
        <v>-5.5521763116583855</v>
      </c>
      <c r="N692" s="105">
        <v>-0.76656790518603302</v>
      </c>
      <c r="O692" s="630">
        <v>0.89611721514177234</v>
      </c>
      <c r="P692" s="630">
        <v>1.2011770557338237</v>
      </c>
      <c r="Q692" s="107">
        <v>-0.97704819277108435</v>
      </c>
      <c r="S692" s="630"/>
    </row>
    <row r="693" spans="2:19">
      <c r="B693" s="621"/>
      <c r="C693" s="621"/>
      <c r="D693" s="621"/>
      <c r="E693" s="130" t="s">
        <v>826</v>
      </c>
      <c r="F693" s="149"/>
      <c r="G693" s="538">
        <v>224</v>
      </c>
      <c r="H693" s="509">
        <v>3.0077E-2</v>
      </c>
      <c r="I693" s="509">
        <v>8.9499999999999996E-4</v>
      </c>
      <c r="J693" s="509">
        <v>0.28261999999999998</v>
      </c>
      <c r="K693" s="509">
        <v>2.5999999999999998E-5</v>
      </c>
      <c r="L693" s="104">
        <v>0.28261624920079553</v>
      </c>
      <c r="M693" s="105">
        <v>-5.3753554100133272</v>
      </c>
      <c r="N693" s="105">
        <v>-0.58786537556643204</v>
      </c>
      <c r="O693" s="630">
        <v>0.89224628787374205</v>
      </c>
      <c r="P693" s="630">
        <v>1.191667066668135</v>
      </c>
      <c r="Q693" s="107">
        <v>-0.97304216867469884</v>
      </c>
      <c r="S693" s="634"/>
    </row>
    <row r="694" spans="2:19">
      <c r="B694" s="621"/>
      <c r="C694" s="621"/>
      <c r="D694" s="621"/>
      <c r="E694" s="130" t="s">
        <v>827</v>
      </c>
      <c r="F694" s="149"/>
      <c r="G694" s="538">
        <v>218</v>
      </c>
      <c r="H694" s="509">
        <v>2.1510000000000001E-2</v>
      </c>
      <c r="I694" s="509">
        <v>6.6600000000000003E-4</v>
      </c>
      <c r="J694" s="509">
        <v>0.282607</v>
      </c>
      <c r="K694" s="509">
        <v>3.1999999999999999E-5</v>
      </c>
      <c r="L694" s="104">
        <v>0.28260428381627417</v>
      </c>
      <c r="M694" s="105">
        <v>-5.8350897542902569</v>
      </c>
      <c r="N694" s="105">
        <v>-1.1433350452061397</v>
      </c>
      <c r="O694" s="630">
        <v>0.90502287218672695</v>
      </c>
      <c r="P694" s="630">
        <v>1.2189313150229326</v>
      </c>
      <c r="Q694" s="107">
        <v>-0.97993975903614461</v>
      </c>
      <c r="S694" s="630"/>
    </row>
    <row r="695" spans="2:19">
      <c r="B695" s="621"/>
      <c r="C695" s="621"/>
      <c r="D695" s="621"/>
      <c r="E695" s="130" t="s">
        <v>828</v>
      </c>
      <c r="F695" s="149"/>
      <c r="G695" s="538">
        <v>223</v>
      </c>
      <c r="H695" s="509">
        <v>3.6937999999999999E-2</v>
      </c>
      <c r="I695" s="509">
        <v>1.077E-3</v>
      </c>
      <c r="J695" s="509">
        <v>0.282607</v>
      </c>
      <c r="K695" s="509">
        <v>2.8E-5</v>
      </c>
      <c r="L695" s="104">
        <v>0.2826025066601125</v>
      </c>
      <c r="M695" s="105">
        <v>-5.8350897542902569</v>
      </c>
      <c r="N695" s="105">
        <v>-1.0961186656321953</v>
      </c>
      <c r="O695" s="630">
        <v>0.91490432607855188</v>
      </c>
      <c r="P695" s="630">
        <v>1.2200635197772121</v>
      </c>
      <c r="Q695" s="107">
        <v>-0.9675602409638554</v>
      </c>
      <c r="S695" s="630"/>
    </row>
    <row r="696" spans="2:19">
      <c r="B696" s="621"/>
      <c r="C696" s="621"/>
      <c r="D696" s="621"/>
      <c r="E696" s="130" t="s">
        <v>829</v>
      </c>
      <c r="F696" s="149"/>
      <c r="G696" s="538">
        <v>222</v>
      </c>
      <c r="H696" s="509">
        <v>3.1833E-2</v>
      </c>
      <c r="I696" s="509">
        <v>9.2100000000000005E-4</v>
      </c>
      <c r="J696" s="509">
        <v>0.28263700000000003</v>
      </c>
      <c r="K696" s="509">
        <v>2.9E-5</v>
      </c>
      <c r="L696" s="104">
        <v>0.28263317477264971</v>
      </c>
      <c r="M696" s="105">
        <v>-4.7741643444187964</v>
      </c>
      <c r="N696" s="105">
        <v>-3.3056722141822092E-2</v>
      </c>
      <c r="O696" s="630">
        <v>0.8689614469200313</v>
      </c>
      <c r="P696" s="630">
        <v>1.1581956783442415</v>
      </c>
      <c r="Q696" s="107">
        <v>-0.97225903614457831</v>
      </c>
      <c r="S696" s="630"/>
    </row>
    <row r="697" spans="2:19">
      <c r="B697" s="621"/>
      <c r="C697" s="621"/>
      <c r="D697" s="621"/>
      <c r="E697" s="130" t="s">
        <v>830</v>
      </c>
      <c r="F697" s="149"/>
      <c r="G697" s="538">
        <v>217</v>
      </c>
      <c r="H697" s="509">
        <v>1.9744999999999999E-2</v>
      </c>
      <c r="I697" s="509">
        <v>6.1499999999999999E-4</v>
      </c>
      <c r="J697" s="509">
        <v>0.28262399999999999</v>
      </c>
      <c r="K697" s="509">
        <v>2.4000000000000001E-5</v>
      </c>
      <c r="L697" s="104">
        <v>0.28262150334109548</v>
      </c>
      <c r="M697" s="105">
        <v>-5.2338986886979466</v>
      </c>
      <c r="N697" s="105">
        <v>-0.55610772300207501</v>
      </c>
      <c r="O697" s="630">
        <v>0.8801113247443485</v>
      </c>
      <c r="P697" s="630">
        <v>1.1844000542650661</v>
      </c>
      <c r="Q697" s="107">
        <v>-0.9814759036144578</v>
      </c>
      <c r="S697" s="630"/>
    </row>
    <row r="698" spans="2:19">
      <c r="B698" s="621"/>
      <c r="C698" s="621"/>
      <c r="D698" s="621"/>
      <c r="E698" s="130" t="s">
        <v>831</v>
      </c>
      <c r="F698" s="149"/>
      <c r="G698" s="538">
        <v>214</v>
      </c>
      <c r="H698" s="509">
        <v>2.111E-2</v>
      </c>
      <c r="I698" s="509">
        <v>6.1899999999999998E-4</v>
      </c>
      <c r="J698" s="509">
        <v>0.282613</v>
      </c>
      <c r="K698" s="509">
        <v>3.8000000000000002E-5</v>
      </c>
      <c r="L698" s="104">
        <v>0.28261052191262614</v>
      </c>
      <c r="M698" s="105">
        <v>-5.6229046723166309</v>
      </c>
      <c r="N698" s="105">
        <v>-1.0106928766573375</v>
      </c>
      <c r="O698" s="630">
        <v>0.89554199305954418</v>
      </c>
      <c r="P698" s="630">
        <v>1.2081829358989438</v>
      </c>
      <c r="Q698" s="107">
        <v>-0.98135542168674694</v>
      </c>
      <c r="S698" s="630"/>
    </row>
    <row r="699" spans="2:19">
      <c r="B699" s="621"/>
      <c r="C699" s="621"/>
      <c r="D699" s="621"/>
      <c r="E699" s="132" t="s">
        <v>832</v>
      </c>
      <c r="F699" s="152"/>
      <c r="G699" s="539">
        <v>210</v>
      </c>
      <c r="H699" s="514">
        <v>2.5803E-2</v>
      </c>
      <c r="I699" s="514">
        <v>9.9799999999999997E-4</v>
      </c>
      <c r="J699" s="514">
        <v>0.282607</v>
      </c>
      <c r="K699" s="514">
        <v>3.4999999999999997E-5</v>
      </c>
      <c r="L699" s="104">
        <v>0.28260307946079316</v>
      </c>
      <c r="M699" s="105">
        <v>-5.8350897542902569</v>
      </c>
      <c r="N699" s="105">
        <v>-1.3620710873085695</v>
      </c>
      <c r="O699" s="630">
        <v>0.9129882539881049</v>
      </c>
      <c r="P699" s="630">
        <v>1.2251801805275329</v>
      </c>
      <c r="Q699" s="107">
        <v>-0.9699397590361446</v>
      </c>
      <c r="S699" s="630"/>
    </row>
    <row r="700" spans="2:19">
      <c r="B700" s="621"/>
      <c r="C700" s="621"/>
      <c r="D700" s="621"/>
      <c r="E700" s="130"/>
      <c r="F700" s="95"/>
      <c r="G700" s="130"/>
      <c r="H700" s="515"/>
      <c r="I700" s="515"/>
      <c r="J700" s="515"/>
      <c r="K700" s="515"/>
      <c r="L700" s="280"/>
      <c r="M700" s="447"/>
      <c r="N700" s="447">
        <f>AVERAGE(N680:N699)</f>
        <v>-0.62978701028387762</v>
      </c>
      <c r="O700" s="635"/>
      <c r="P700" s="635">
        <f>AVERAGE(P680:P699)</f>
        <v>1.1897691835995026</v>
      </c>
      <c r="Q700" s="448"/>
      <c r="S700" s="630"/>
    </row>
    <row r="701" spans="2:19">
      <c r="B701" s="621"/>
      <c r="C701" s="621"/>
      <c r="D701" s="621"/>
      <c r="E701" s="102" t="s">
        <v>833</v>
      </c>
      <c r="F701" s="210" t="s">
        <v>853</v>
      </c>
      <c r="G701" s="291">
        <v>217</v>
      </c>
      <c r="H701" s="509">
        <v>3.4471000000000002E-2</v>
      </c>
      <c r="I701" s="509">
        <v>1.011E-3</v>
      </c>
      <c r="J701" s="509">
        <v>0.282584</v>
      </c>
      <c r="K701" s="509">
        <v>2.8E-5</v>
      </c>
      <c r="L701" s="104">
        <v>0.28257989573633746</v>
      </c>
      <c r="M701" s="105">
        <v>-6.6484659018584136</v>
      </c>
      <c r="N701" s="105">
        <v>-2.0282282246320005</v>
      </c>
      <c r="O701" s="630">
        <v>0.94568496020382331</v>
      </c>
      <c r="P701" s="630">
        <v>1.2689228562571717</v>
      </c>
      <c r="Q701" s="107">
        <v>-0.96954819277108428</v>
      </c>
      <c r="S701" s="630"/>
    </row>
    <row r="702" spans="2:19">
      <c r="B702" s="621"/>
      <c r="C702" s="621"/>
      <c r="D702" s="621"/>
      <c r="E702" s="130" t="s">
        <v>834</v>
      </c>
      <c r="F702" s="149"/>
      <c r="G702" s="538">
        <v>220</v>
      </c>
      <c r="H702" s="509">
        <v>3.9264E-2</v>
      </c>
      <c r="I702" s="509">
        <v>1.1490000000000001E-3</v>
      </c>
      <c r="J702" s="509">
        <v>0.28259400000000001</v>
      </c>
      <c r="K702" s="509">
        <v>2.3E-5</v>
      </c>
      <c r="L702" s="104">
        <v>0.2825892708918793</v>
      </c>
      <c r="M702" s="105">
        <v>-6.2948240985671866</v>
      </c>
      <c r="N702" s="105">
        <v>-1.6304750791140687</v>
      </c>
      <c r="O702" s="630">
        <v>0.93502953943090072</v>
      </c>
      <c r="P702" s="630">
        <v>1.2484002074648837</v>
      </c>
      <c r="Q702" s="107">
        <v>-0.96539156626506029</v>
      </c>
      <c r="S702" s="630"/>
    </row>
    <row r="703" spans="2:19">
      <c r="B703" s="621"/>
      <c r="C703" s="621"/>
      <c r="D703" s="621"/>
      <c r="E703" s="130" t="s">
        <v>835</v>
      </c>
      <c r="F703" s="149"/>
      <c r="G703" s="538">
        <v>222</v>
      </c>
      <c r="H703" s="509">
        <v>2.1575E-2</v>
      </c>
      <c r="I703" s="509">
        <v>6.4700000000000001E-4</v>
      </c>
      <c r="J703" s="509">
        <v>0.28261799999999998</v>
      </c>
      <c r="K703" s="509">
        <v>2.5999999999999998E-5</v>
      </c>
      <c r="L703" s="104">
        <v>0.28261531278816976</v>
      </c>
      <c r="M703" s="105">
        <v>-5.4460837706715726</v>
      </c>
      <c r="N703" s="105">
        <v>-0.66503934231576523</v>
      </c>
      <c r="O703" s="630">
        <v>0.88922418552448368</v>
      </c>
      <c r="P703" s="630">
        <v>1.1945758562203026</v>
      </c>
      <c r="Q703" s="107">
        <v>-0.98051204819277105</v>
      </c>
      <c r="S703" s="630"/>
    </row>
    <row r="704" spans="2:19">
      <c r="B704" s="621"/>
      <c r="C704" s="621"/>
      <c r="D704" s="621"/>
      <c r="E704" s="130" t="s">
        <v>836</v>
      </c>
      <c r="F704" s="149"/>
      <c r="G704" s="538">
        <v>227</v>
      </c>
      <c r="H704" s="509">
        <v>2.3775000000000001E-2</v>
      </c>
      <c r="I704" s="509">
        <v>7.2099999999999996E-4</v>
      </c>
      <c r="J704" s="509">
        <v>0.28263100000000002</v>
      </c>
      <c r="K704" s="509">
        <v>2.4000000000000001E-5</v>
      </c>
      <c r="L704" s="104">
        <v>0.28262793785286583</v>
      </c>
      <c r="M704" s="105">
        <v>-4.9863494263935326</v>
      </c>
      <c r="N704" s="105">
        <v>-0.10823222362121854</v>
      </c>
      <c r="O704" s="630">
        <v>0.87277800879041212</v>
      </c>
      <c r="P704" s="630">
        <v>1.1664698684638588</v>
      </c>
      <c r="Q704" s="107">
        <v>-0.97828313253012045</v>
      </c>
      <c r="S704" s="630"/>
    </row>
    <row r="705" spans="1:19">
      <c r="B705" s="621"/>
      <c r="C705" s="621"/>
      <c r="D705" s="621"/>
      <c r="E705" s="130" t="s">
        <v>837</v>
      </c>
      <c r="F705" s="149"/>
      <c r="G705" s="538">
        <v>221</v>
      </c>
      <c r="H705" s="509">
        <v>3.1591000000000001E-2</v>
      </c>
      <c r="I705" s="509">
        <v>9.7300000000000002E-4</v>
      </c>
      <c r="J705" s="509">
        <v>0.28264800000000001</v>
      </c>
      <c r="K705" s="509">
        <v>3.0000000000000001E-5</v>
      </c>
      <c r="L705" s="104">
        <v>0.28264397704009031</v>
      </c>
      <c r="M705" s="105">
        <v>-4.3851583608001121</v>
      </c>
      <c r="N705" s="105">
        <v>0.32712041643234713</v>
      </c>
      <c r="O705" s="630">
        <v>0.85466831669163923</v>
      </c>
      <c r="P705" s="630">
        <v>1.1366874165566789</v>
      </c>
      <c r="Q705" s="107">
        <v>-0.97069277108433738</v>
      </c>
      <c r="S705" s="630"/>
    </row>
    <row r="706" spans="1:19">
      <c r="B706" s="621"/>
      <c r="C706" s="621"/>
      <c r="D706" s="621"/>
      <c r="E706" s="130" t="s">
        <v>838</v>
      </c>
      <c r="F706" s="149"/>
      <c r="G706" s="538">
        <v>213</v>
      </c>
      <c r="H706" s="509">
        <v>3.0262000000000001E-2</v>
      </c>
      <c r="I706" s="509">
        <v>9.2500000000000004E-4</v>
      </c>
      <c r="J706" s="509">
        <v>0.28272900000000001</v>
      </c>
      <c r="K706" s="509">
        <v>3.8000000000000002E-5</v>
      </c>
      <c r="L706" s="104">
        <v>0.28272531421946717</v>
      </c>
      <c r="M706" s="105">
        <v>-1.5206597541483902</v>
      </c>
      <c r="N706" s="105">
        <v>3.0287271303430785</v>
      </c>
      <c r="O706" s="630">
        <v>0.73952046273563921</v>
      </c>
      <c r="P706" s="630">
        <v>0.97482835293506098</v>
      </c>
      <c r="Q706" s="107">
        <v>-0.97213855421686746</v>
      </c>
      <c r="S706" s="630"/>
    </row>
    <row r="707" spans="1:19">
      <c r="B707" s="621"/>
      <c r="C707" s="621"/>
      <c r="D707" s="621"/>
      <c r="E707" s="130" t="s">
        <v>839</v>
      </c>
      <c r="F707" s="621"/>
      <c r="G707" s="538">
        <v>219</v>
      </c>
      <c r="H707" s="509">
        <v>2.2474999999999998E-2</v>
      </c>
      <c r="I707" s="509">
        <v>6.8099999999999996E-4</v>
      </c>
      <c r="J707" s="509">
        <v>0.28263100000000002</v>
      </c>
      <c r="K707" s="509">
        <v>4.1999999999999998E-5</v>
      </c>
      <c r="L707" s="104">
        <v>0.28262820987472259</v>
      </c>
      <c r="M707" s="105">
        <v>-4.9863494263935326</v>
      </c>
      <c r="N707" s="105">
        <v>-0.27478443226702787</v>
      </c>
      <c r="O707" s="630">
        <v>0.87185994305378955</v>
      </c>
      <c r="P707" s="630">
        <v>1.1697808568357486</v>
      </c>
      <c r="Q707" s="107">
        <v>-0.97948795180722892</v>
      </c>
      <c r="S707" s="630"/>
    </row>
    <row r="708" spans="1:19">
      <c r="B708" s="621"/>
      <c r="C708" s="621"/>
      <c r="D708" s="621"/>
      <c r="E708" s="130" t="s">
        <v>840</v>
      </c>
      <c r="F708" s="621"/>
      <c r="G708" s="538">
        <v>221</v>
      </c>
      <c r="H708" s="509">
        <v>2.6235999999999999E-2</v>
      </c>
      <c r="I708" s="509">
        <v>7.7999999999999999E-4</v>
      </c>
      <c r="J708" s="509">
        <v>0.28261700000000001</v>
      </c>
      <c r="K708" s="509">
        <v>3.1000000000000001E-5</v>
      </c>
      <c r="L708" s="104">
        <v>0.28261377501672191</v>
      </c>
      <c r="M708" s="105">
        <v>-5.4814479510001402</v>
      </c>
      <c r="N708" s="105">
        <v>-0.74146811867570328</v>
      </c>
      <c r="O708" s="630">
        <v>0.89374208337601246</v>
      </c>
      <c r="P708" s="630">
        <v>1.1981643697531117</v>
      </c>
      <c r="Q708" s="107">
        <v>-0.97650602409638554</v>
      </c>
      <c r="S708" s="630"/>
    </row>
    <row r="709" spans="1:19">
      <c r="B709" s="621"/>
      <c r="C709" s="621"/>
      <c r="D709" s="621"/>
      <c r="E709" s="130" t="s">
        <v>841</v>
      </c>
      <c r="F709" s="621"/>
      <c r="G709" s="538">
        <v>223</v>
      </c>
      <c r="H709" s="514">
        <v>2.3178000000000001E-2</v>
      </c>
      <c r="I709" s="514">
        <v>7.0500000000000001E-4</v>
      </c>
      <c r="J709" s="514">
        <v>0.28253699999999998</v>
      </c>
      <c r="K709" s="514">
        <v>2.4000000000000001E-5</v>
      </c>
      <c r="L709" s="104">
        <v>0.28253405867723241</v>
      </c>
      <c r="M709" s="105">
        <v>-8.3105823773232945</v>
      </c>
      <c r="N709" s="105">
        <v>-3.5179117692318851</v>
      </c>
      <c r="O709" s="630">
        <v>1.0036588947495755</v>
      </c>
      <c r="P709" s="630">
        <v>1.3591751751963417</v>
      </c>
      <c r="Q709" s="107">
        <v>-0.97876506024096388</v>
      </c>
      <c r="R709" s="625"/>
      <c r="S709" s="630"/>
    </row>
    <row r="710" spans="1:19">
      <c r="B710" s="621"/>
      <c r="C710" s="621"/>
      <c r="D710" s="621"/>
      <c r="E710" s="131" t="s">
        <v>842</v>
      </c>
      <c r="F710" s="621"/>
      <c r="G710" s="538">
        <v>222</v>
      </c>
      <c r="H710" s="509">
        <v>2.053E-2</v>
      </c>
      <c r="I710" s="509">
        <v>6.5399999999999996E-4</v>
      </c>
      <c r="J710" s="509">
        <v>0.282578</v>
      </c>
      <c r="K710" s="509">
        <v>2.5000000000000001E-5</v>
      </c>
      <c r="L710" s="104">
        <v>0.28257528371478058</v>
      </c>
      <c r="M710" s="105">
        <v>-6.8606509838320395</v>
      </c>
      <c r="N710" s="105">
        <v>-2.0813253497309336</v>
      </c>
      <c r="O710" s="634">
        <v>0.94518425006816542</v>
      </c>
      <c r="P710" s="634">
        <v>1.2759502974159449</v>
      </c>
      <c r="Q710" s="107">
        <v>-0.98030120481927707</v>
      </c>
      <c r="S710" s="630"/>
    </row>
    <row r="711" spans="1:19">
      <c r="A711" s="625"/>
      <c r="B711" s="621"/>
      <c r="C711" s="621"/>
      <c r="D711" s="621"/>
      <c r="E711" s="130" t="s">
        <v>843</v>
      </c>
      <c r="F711" s="621"/>
      <c r="G711" s="538">
        <v>218</v>
      </c>
      <c r="H711" s="514">
        <v>3.0055999999999999E-2</v>
      </c>
      <c r="I711" s="514">
        <v>8.9099999999999997E-4</v>
      </c>
      <c r="J711" s="514">
        <v>0.28262700000000002</v>
      </c>
      <c r="K711" s="514">
        <v>2.8E-5</v>
      </c>
      <c r="L711" s="104">
        <v>0.28262336618663708</v>
      </c>
      <c r="M711" s="105">
        <v>-5.1278061477089132</v>
      </c>
      <c r="N711" s="105">
        <v>-0.46817936989351772</v>
      </c>
      <c r="O711" s="630">
        <v>0.88232032406850291</v>
      </c>
      <c r="P711" s="630">
        <v>1.1800845959646904</v>
      </c>
      <c r="Q711" s="107">
        <v>-0.97316265060240958</v>
      </c>
      <c r="R711" s="625"/>
      <c r="S711" s="630"/>
    </row>
    <row r="712" spans="1:19">
      <c r="B712" s="621"/>
      <c r="C712" s="621"/>
      <c r="D712" s="621"/>
      <c r="E712" s="130" t="s">
        <v>844</v>
      </c>
      <c r="F712" s="621"/>
      <c r="G712" s="538">
        <v>217</v>
      </c>
      <c r="H712" s="509">
        <v>4.6864000000000003E-2</v>
      </c>
      <c r="I712" s="509">
        <v>1.3730000000000001E-3</v>
      </c>
      <c r="J712" s="509">
        <v>0.28261199999999997</v>
      </c>
      <c r="K712" s="509">
        <v>3.0000000000000001E-5</v>
      </c>
      <c r="L712" s="104">
        <v>0.2826064261582506</v>
      </c>
      <c r="M712" s="105">
        <v>-5.6582688526463087</v>
      </c>
      <c r="N712" s="105">
        <v>-1.0895541951516652</v>
      </c>
      <c r="O712" s="630">
        <v>0.91504579683911746</v>
      </c>
      <c r="P712" s="630">
        <v>1.2149359737282626</v>
      </c>
      <c r="Q712" s="107">
        <v>-0.958644578313253</v>
      </c>
      <c r="S712" s="630"/>
    </row>
    <row r="713" spans="1:19">
      <c r="B713" s="621"/>
      <c r="C713" s="621"/>
      <c r="D713" s="621"/>
      <c r="E713" s="130" t="s">
        <v>845</v>
      </c>
      <c r="F713" s="621"/>
      <c r="G713" s="538">
        <v>220</v>
      </c>
      <c r="H713" s="509">
        <v>2.8757000000000001E-2</v>
      </c>
      <c r="I713" s="509">
        <v>8.1499999999999997E-4</v>
      </c>
      <c r="J713" s="509">
        <v>0.28262399999999999</v>
      </c>
      <c r="K713" s="509">
        <v>2.5000000000000001E-5</v>
      </c>
      <c r="L713" s="104">
        <v>0.28262064558475336</v>
      </c>
      <c r="M713" s="105">
        <v>-5.2338986886979466</v>
      </c>
      <c r="N713" s="105">
        <v>-0.52039835151673763</v>
      </c>
      <c r="O713" s="630">
        <v>0.88475616745047125</v>
      </c>
      <c r="P713" s="630">
        <v>1.184666430641929</v>
      </c>
      <c r="Q713" s="107">
        <v>-0.97545180722891567</v>
      </c>
      <c r="S713" s="630"/>
    </row>
    <row r="714" spans="1:19">
      <c r="B714" s="621"/>
      <c r="C714" s="621"/>
      <c r="D714" s="621"/>
      <c r="E714" s="130" t="s">
        <v>846</v>
      </c>
      <c r="F714" s="621"/>
      <c r="G714" s="538">
        <v>225</v>
      </c>
      <c r="H714" s="509">
        <v>2.4702000000000002E-2</v>
      </c>
      <c r="I714" s="509">
        <v>7.3300000000000004E-4</v>
      </c>
      <c r="J714" s="509">
        <v>0.282609</v>
      </c>
      <c r="K714" s="509">
        <v>2.5999999999999998E-5</v>
      </c>
      <c r="L714" s="104">
        <v>0.28260591437381538</v>
      </c>
      <c r="M714" s="105">
        <v>-5.7643613936320115</v>
      </c>
      <c r="N714" s="105">
        <v>-0.93150685239962172</v>
      </c>
      <c r="O714" s="630">
        <v>0.90382282253760593</v>
      </c>
      <c r="P714" s="630">
        <v>1.2122285427229345</v>
      </c>
      <c r="Q714" s="107">
        <v>-0.97792168674698798</v>
      </c>
      <c r="S714" s="630"/>
    </row>
    <row r="715" spans="1:19">
      <c r="B715" s="621"/>
      <c r="C715" s="621"/>
      <c r="D715" s="621"/>
      <c r="E715" s="130" t="s">
        <v>847</v>
      </c>
      <c r="F715" s="621"/>
      <c r="G715" s="538">
        <v>223</v>
      </c>
      <c r="H715" s="509">
        <v>2.5728999999999998E-2</v>
      </c>
      <c r="I715" s="509">
        <v>7.5100000000000004E-4</v>
      </c>
      <c r="J715" s="509">
        <v>0.282607</v>
      </c>
      <c r="K715" s="509">
        <v>2.5999999999999998E-5</v>
      </c>
      <c r="L715" s="104">
        <v>0.28260386676113697</v>
      </c>
      <c r="M715" s="105">
        <v>-5.8350897542902569</v>
      </c>
      <c r="N715" s="105">
        <v>-1.0479962353915351</v>
      </c>
      <c r="O715" s="630">
        <v>0.90704893497082983</v>
      </c>
      <c r="P715" s="630">
        <v>1.217353604351999</v>
      </c>
      <c r="Q715" s="107">
        <v>-0.97737951807228918</v>
      </c>
      <c r="S715" s="630"/>
    </row>
    <row r="716" spans="1:19">
      <c r="B716" s="621"/>
      <c r="C716" s="621"/>
      <c r="D716" s="621"/>
      <c r="E716" s="130" t="s">
        <v>848</v>
      </c>
      <c r="F716" s="621"/>
      <c r="G716" s="538">
        <v>221</v>
      </c>
      <c r="H716" s="509">
        <v>4.2887000000000002E-2</v>
      </c>
      <c r="I716" s="509">
        <v>1.2130000000000001E-3</v>
      </c>
      <c r="J716" s="509">
        <v>0.282611</v>
      </c>
      <c r="K716" s="509">
        <v>3.1000000000000001E-5</v>
      </c>
      <c r="L716" s="104">
        <v>0.28260598473754317</v>
      </c>
      <c r="M716" s="105">
        <v>-5.6936330329748763</v>
      </c>
      <c r="N716" s="105">
        <v>-1.0170987581914481</v>
      </c>
      <c r="O716" s="630">
        <v>0.91255806261141903</v>
      </c>
      <c r="P716" s="630">
        <v>1.2139331920591057</v>
      </c>
      <c r="Q716" s="107">
        <v>-0.96346385542168678</v>
      </c>
      <c r="S716" s="634"/>
    </row>
    <row r="717" spans="1:19">
      <c r="B717" s="621"/>
      <c r="C717" s="621"/>
      <c r="D717" s="621"/>
      <c r="E717" s="130" t="s">
        <v>849</v>
      </c>
      <c r="F717" s="621"/>
      <c r="G717" s="538">
        <v>221</v>
      </c>
      <c r="H717" s="509">
        <v>2.8379999999999999E-2</v>
      </c>
      <c r="I717" s="509">
        <v>8.1800000000000004E-4</v>
      </c>
      <c r="J717" s="509">
        <v>0.28254200000000002</v>
      </c>
      <c r="K717" s="509">
        <v>2.8E-5</v>
      </c>
      <c r="L717" s="104">
        <v>0.28253861790215196</v>
      </c>
      <c r="M717" s="105">
        <v>-8.1337614756771259</v>
      </c>
      <c r="N717" s="105">
        <v>-3.4006287312493555</v>
      </c>
      <c r="O717" s="630">
        <v>0.99965469321060241</v>
      </c>
      <c r="P717" s="630">
        <v>1.3508610301251298</v>
      </c>
      <c r="Q717" s="107">
        <v>-0.97536144578313255</v>
      </c>
      <c r="S717" s="630"/>
    </row>
    <row r="718" spans="1:19">
      <c r="B718" s="621"/>
      <c r="C718" s="621"/>
      <c r="D718" s="621"/>
      <c r="E718" s="130" t="s">
        <v>850</v>
      </c>
      <c r="F718" s="621"/>
      <c r="G718" s="538">
        <v>221</v>
      </c>
      <c r="H718" s="509">
        <v>3.3273999999999998E-2</v>
      </c>
      <c r="I718" s="509">
        <v>9.7799999999999992E-4</v>
      </c>
      <c r="J718" s="509">
        <v>0.282636</v>
      </c>
      <c r="K718" s="509">
        <v>3.4E-5</v>
      </c>
      <c r="L718" s="104">
        <v>0.28263195636712057</v>
      </c>
      <c r="M718" s="105">
        <v>-4.8095285247484743</v>
      </c>
      <c r="N718" s="105">
        <v>-9.8187291036611057E-2</v>
      </c>
      <c r="O718" s="630">
        <v>0.87168253375240023</v>
      </c>
      <c r="P718" s="630">
        <v>1.1611483312000896</v>
      </c>
      <c r="Q718" s="107">
        <v>-0.97054216867469878</v>
      </c>
      <c r="S718" s="630"/>
    </row>
    <row r="719" spans="1:19">
      <c r="B719" s="621"/>
      <c r="C719" s="621"/>
      <c r="D719" s="621"/>
      <c r="E719" s="130" t="s">
        <v>851</v>
      </c>
      <c r="F719" s="621"/>
      <c r="G719" s="538">
        <v>222</v>
      </c>
      <c r="H719" s="509">
        <v>3.8214999999999999E-2</v>
      </c>
      <c r="I719" s="509">
        <v>1.073E-3</v>
      </c>
      <c r="J719" s="509">
        <v>0.28253800000000001</v>
      </c>
      <c r="K719" s="509">
        <v>3.0000000000000001E-5</v>
      </c>
      <c r="L719" s="104">
        <v>0.28253354346476994</v>
      </c>
      <c r="M719" s="105">
        <v>-8.2752181969925065</v>
      </c>
      <c r="N719" s="105">
        <v>-3.5581552393793014</v>
      </c>
      <c r="O719" s="630">
        <v>1.0120526960372251</v>
      </c>
      <c r="P719" s="630">
        <v>1.3606215052116413</v>
      </c>
      <c r="Q719" s="107">
        <v>-0.96768072289156626</v>
      </c>
      <c r="S719" s="630"/>
    </row>
    <row r="720" spans="1:19">
      <c r="B720" s="621"/>
      <c r="C720" s="621"/>
      <c r="D720" s="621"/>
      <c r="E720" s="132" t="s">
        <v>852</v>
      </c>
      <c r="F720" s="622"/>
      <c r="G720" s="539">
        <v>227</v>
      </c>
      <c r="H720" s="512">
        <v>3.8800000000000001E-2</v>
      </c>
      <c r="I720" s="512">
        <v>1.124E-3</v>
      </c>
      <c r="J720" s="512">
        <v>0.28262100000000001</v>
      </c>
      <c r="K720" s="512">
        <v>3.1999999999999999E-5</v>
      </c>
      <c r="L720" s="109">
        <v>0.28261622627825406</v>
      </c>
      <c r="M720" s="110">
        <v>-5.3399912296836494</v>
      </c>
      <c r="N720" s="105">
        <v>-0.5226090875565248</v>
      </c>
      <c r="O720" s="630">
        <v>0.89626896544498769</v>
      </c>
      <c r="P720" s="630">
        <v>1.1902305002288556</v>
      </c>
      <c r="Q720" s="112">
        <v>-0.96614457831325296</v>
      </c>
      <c r="R720" s="615"/>
      <c r="S720" s="630"/>
    </row>
    <row r="721" spans="1:20">
      <c r="B721" s="621"/>
      <c r="C721" s="639"/>
      <c r="D721" s="662"/>
      <c r="E721" s="130"/>
      <c r="F721" s="625"/>
      <c r="G721" s="130"/>
      <c r="H721" s="514"/>
      <c r="I721" s="514"/>
      <c r="J721" s="514"/>
      <c r="K721" s="514"/>
      <c r="L721" s="104"/>
      <c r="M721" s="105"/>
      <c r="N721" s="447">
        <f>AVERAGE(N701:N720)</f>
        <v>-1.017296555228975</v>
      </c>
      <c r="O721" s="635"/>
      <c r="P721" s="635">
        <f>AVERAGE(P701:P720)</f>
        <v>1.213950948166687</v>
      </c>
      <c r="Q721" s="107"/>
      <c r="R721" s="625"/>
    </row>
    <row r="722" spans="1:20" ht="28">
      <c r="A722" s="627"/>
      <c r="B722" s="618" t="s">
        <v>3248</v>
      </c>
      <c r="C722" s="621"/>
      <c r="D722" s="618" t="s">
        <v>3249</v>
      </c>
      <c r="E722" s="291" t="s">
        <v>858</v>
      </c>
      <c r="F722" s="210" t="s">
        <v>856</v>
      </c>
      <c r="G722" s="210">
        <v>240</v>
      </c>
      <c r="H722" s="508">
        <v>3.5846000000000003E-2</v>
      </c>
      <c r="I722" s="508">
        <v>1.062E-3</v>
      </c>
      <c r="J722" s="508">
        <v>0.28262100000000001</v>
      </c>
      <c r="K722" s="508">
        <v>2.0000000000000002E-5</v>
      </c>
      <c r="L722" s="98">
        <v>0.28261623071326963</v>
      </c>
      <c r="M722" s="99">
        <v>-5.3399912296836494</v>
      </c>
      <c r="N722" s="105">
        <v>-0.23610757118874837</v>
      </c>
      <c r="O722" s="630">
        <v>0.89479306709188067</v>
      </c>
      <c r="P722" s="630">
        <v>1.1839638432075921</v>
      </c>
      <c r="Q722" s="101">
        <v>-0.96801204819277109</v>
      </c>
      <c r="R722" s="517" t="s">
        <v>860</v>
      </c>
      <c r="T722" s="630"/>
    </row>
    <row r="723" spans="1:20">
      <c r="B723" s="621"/>
      <c r="C723" s="621"/>
      <c r="D723" s="621"/>
      <c r="E723" s="538"/>
      <c r="F723" s="149"/>
      <c r="G723" s="621"/>
      <c r="H723" s="509">
        <v>2.9411E-2</v>
      </c>
      <c r="I723" s="509">
        <v>9.4499999999999998E-4</v>
      </c>
      <c r="J723" s="509">
        <v>0.28258899999999998</v>
      </c>
      <c r="K723" s="509">
        <v>1.8E-5</v>
      </c>
      <c r="L723" s="104">
        <v>0.28258475614316364</v>
      </c>
      <c r="M723" s="105">
        <v>-6.4716450002133552</v>
      </c>
      <c r="N723" s="105">
        <v>-1.3497671401441202</v>
      </c>
      <c r="O723" s="630">
        <v>0.93700744971055538</v>
      </c>
      <c r="P723" s="630">
        <v>1.2479696536258245</v>
      </c>
      <c r="Q723" s="107">
        <v>-0.97153614457831328</v>
      </c>
      <c r="R723" s="95"/>
      <c r="T723" s="630"/>
    </row>
    <row r="724" spans="1:20">
      <c r="B724" s="621"/>
      <c r="C724" s="621"/>
      <c r="D724" s="621"/>
      <c r="E724" s="538"/>
      <c r="F724" s="149"/>
      <c r="G724" s="621"/>
      <c r="H724" s="509">
        <v>3.1102999999999999E-2</v>
      </c>
      <c r="I724" s="509">
        <v>9.68E-4</v>
      </c>
      <c r="J724" s="509">
        <v>0.282613</v>
      </c>
      <c r="K724" s="509">
        <v>1.7E-5</v>
      </c>
      <c r="L724" s="104">
        <v>0.28260865285352638</v>
      </c>
      <c r="M724" s="105">
        <v>-5.6229046723166309</v>
      </c>
      <c r="N724" s="105">
        <v>-0.50423374374219954</v>
      </c>
      <c r="O724" s="630">
        <v>0.90382158989515371</v>
      </c>
      <c r="P724" s="630">
        <v>1.1993887935504013</v>
      </c>
      <c r="Q724" s="107">
        <v>-0.97084337349397587</v>
      </c>
      <c r="R724" s="95"/>
      <c r="T724" s="630"/>
    </row>
    <row r="725" spans="1:20">
      <c r="B725" s="621"/>
      <c r="C725" s="621"/>
      <c r="D725" s="621"/>
      <c r="E725" s="538"/>
      <c r="F725" s="149"/>
      <c r="G725" s="621"/>
      <c r="H725" s="514">
        <v>2.5054E-2</v>
      </c>
      <c r="I725" s="514">
        <v>7.8100000000000001E-4</v>
      </c>
      <c r="J725" s="514">
        <v>0.28260299999999999</v>
      </c>
      <c r="K725" s="514">
        <v>2.0999999999999999E-5</v>
      </c>
      <c r="L725" s="104">
        <v>0.28259949264318607</v>
      </c>
      <c r="M725" s="105">
        <v>-5.9765464756067477</v>
      </c>
      <c r="N725" s="105">
        <v>-0.82834796880648653</v>
      </c>
      <c r="O725" s="634">
        <v>0.91336537486626046</v>
      </c>
      <c r="P725" s="634">
        <v>1.2180437079959017</v>
      </c>
      <c r="Q725" s="107">
        <v>-0.9764759036144578</v>
      </c>
      <c r="R725" s="95"/>
      <c r="T725" s="634"/>
    </row>
    <row r="726" spans="1:20">
      <c r="B726" s="621"/>
      <c r="C726" s="621"/>
      <c r="D726" s="621"/>
      <c r="E726" s="538"/>
      <c r="F726" s="149"/>
      <c r="G726" s="621"/>
      <c r="H726" s="509">
        <v>3.0443999999999999E-2</v>
      </c>
      <c r="I726" s="509">
        <v>9.8299999999999993E-4</v>
      </c>
      <c r="J726" s="509">
        <v>0.28258699999999998</v>
      </c>
      <c r="K726" s="509">
        <v>1.5E-5</v>
      </c>
      <c r="L726" s="104">
        <v>0.28258258549071941</v>
      </c>
      <c r="M726" s="105">
        <v>-6.5423733608716006</v>
      </c>
      <c r="N726" s="105">
        <v>-1.4265709807437243</v>
      </c>
      <c r="O726" s="630">
        <v>0.94076397014592472</v>
      </c>
      <c r="P726" s="630">
        <v>1.2523739564073384</v>
      </c>
      <c r="Q726" s="107">
        <v>-0.97039156626506029</v>
      </c>
      <c r="R726" s="95"/>
      <c r="T726" s="630"/>
    </row>
    <row r="727" spans="1:20">
      <c r="B727" s="621"/>
      <c r="C727" s="621"/>
      <c r="D727" s="621"/>
      <c r="E727" s="538"/>
      <c r="F727" s="149"/>
      <c r="G727" s="621"/>
      <c r="H727" s="509">
        <v>2.3812E-2</v>
      </c>
      <c r="I727" s="509">
        <v>7.5799999999999999E-4</v>
      </c>
      <c r="J727" s="509">
        <v>0.282611</v>
      </c>
      <c r="K727" s="509">
        <v>2.3E-5</v>
      </c>
      <c r="L727" s="104">
        <v>0.28260759593282336</v>
      </c>
      <c r="M727" s="105">
        <v>-5.6936330329748763</v>
      </c>
      <c r="N727" s="105">
        <v>-0.54163059620360166</v>
      </c>
      <c r="O727" s="630">
        <v>0.90161977917296132</v>
      </c>
      <c r="P727" s="630">
        <v>1.2015711091748498</v>
      </c>
      <c r="Q727" s="107">
        <v>-0.9771686746987952</v>
      </c>
      <c r="R727" s="95"/>
      <c r="T727" s="630"/>
    </row>
    <row r="728" spans="1:20">
      <c r="B728" s="621"/>
      <c r="C728" s="621"/>
      <c r="D728" s="621"/>
      <c r="E728" s="538"/>
      <c r="F728" s="149"/>
      <c r="G728" s="621"/>
      <c r="H728" s="509">
        <v>2.4996000000000001E-2</v>
      </c>
      <c r="I728" s="509">
        <v>7.6099999999999996E-4</v>
      </c>
      <c r="J728" s="509">
        <v>0.28262900000000002</v>
      </c>
      <c r="K728" s="509">
        <v>2.0999999999999999E-5</v>
      </c>
      <c r="L728" s="104">
        <v>0.28262558246026198</v>
      </c>
      <c r="M728" s="105">
        <v>-5.0570777870506678</v>
      </c>
      <c r="N728" s="105">
        <v>9.4783763924244369E-2</v>
      </c>
      <c r="O728" s="630">
        <v>0.87649797157214981</v>
      </c>
      <c r="P728" s="630">
        <v>1.1649863765252566</v>
      </c>
      <c r="Q728" s="107">
        <v>-0.97707831325301209</v>
      </c>
      <c r="R728" s="95"/>
      <c r="T728" s="630"/>
    </row>
    <row r="729" spans="1:20">
      <c r="B729" s="621"/>
      <c r="C729" s="621"/>
      <c r="D729" s="621"/>
      <c r="E729" s="538"/>
      <c r="F729" s="149"/>
      <c r="G729" s="621"/>
      <c r="H729" s="509">
        <v>2.622E-2</v>
      </c>
      <c r="I729" s="509">
        <v>8.4599999999999996E-4</v>
      </c>
      <c r="J729" s="509">
        <v>0.28255799999999998</v>
      </c>
      <c r="K729" s="509">
        <v>2.0999999999999999E-5</v>
      </c>
      <c r="L729" s="104">
        <v>0.28255420073768933</v>
      </c>
      <c r="M729" s="105">
        <v>-7.5679345904133832</v>
      </c>
      <c r="N729" s="105">
        <v>-2.430904057190153</v>
      </c>
      <c r="O729" s="630">
        <v>0.97799049117106485</v>
      </c>
      <c r="P729" s="630">
        <v>1.3100577183566862</v>
      </c>
      <c r="Q729" s="107">
        <v>-0.97451807228915666</v>
      </c>
      <c r="R729" s="95"/>
      <c r="T729" s="630"/>
    </row>
    <row r="730" spans="1:20">
      <c r="B730" s="621"/>
      <c r="C730" s="621"/>
      <c r="D730" s="621"/>
      <c r="E730" s="538"/>
      <c r="F730" s="149"/>
      <c r="G730" s="621"/>
      <c r="H730" s="509">
        <v>2.8701000000000001E-2</v>
      </c>
      <c r="I730" s="509">
        <v>8.5300000000000003E-4</v>
      </c>
      <c r="J730" s="509">
        <v>0.28261199999999997</v>
      </c>
      <c r="K730" s="509">
        <v>2.3E-5</v>
      </c>
      <c r="L730" s="104">
        <v>0.28260816930171279</v>
      </c>
      <c r="M730" s="105">
        <v>-5.6582688526463087</v>
      </c>
      <c r="N730" s="105">
        <v>-0.52134317851670886</v>
      </c>
      <c r="O730" s="630">
        <v>0.90247920713573682</v>
      </c>
      <c r="P730" s="630">
        <v>1.2003902235646915</v>
      </c>
      <c r="Q730" s="107">
        <v>-0.97430722891566268</v>
      </c>
      <c r="R730" s="95"/>
      <c r="T730" s="630"/>
    </row>
    <row r="731" spans="1:20">
      <c r="B731" s="621"/>
      <c r="C731" s="621"/>
      <c r="D731" s="621"/>
      <c r="E731" s="538"/>
      <c r="F731" s="149"/>
      <c r="G731" s="621"/>
      <c r="H731" s="509">
        <v>1.9772999999999999E-2</v>
      </c>
      <c r="I731" s="509">
        <v>6.1499999999999999E-4</v>
      </c>
      <c r="J731" s="509">
        <v>0.282663</v>
      </c>
      <c r="K731" s="509">
        <v>2.1999999999999999E-5</v>
      </c>
      <c r="L731" s="104">
        <v>0.28266023812491603</v>
      </c>
      <c r="M731" s="105">
        <v>-3.854695655864937</v>
      </c>
      <c r="N731" s="105">
        <v>1.3209994812624082</v>
      </c>
      <c r="O731" s="630">
        <v>0.82570050792811811</v>
      </c>
      <c r="P731" s="630">
        <v>1.0944669379175269</v>
      </c>
      <c r="Q731" s="107">
        <v>-0.9814759036144578</v>
      </c>
      <c r="R731" s="95"/>
      <c r="T731" s="630"/>
    </row>
    <row r="732" spans="1:20">
      <c r="B732" s="621"/>
      <c r="C732" s="621"/>
      <c r="D732" s="621"/>
      <c r="E732" s="538"/>
      <c r="F732" s="149"/>
      <c r="G732" s="621"/>
      <c r="H732" s="509">
        <v>2.0989000000000001E-2</v>
      </c>
      <c r="I732" s="509">
        <v>6.7900000000000002E-4</v>
      </c>
      <c r="J732" s="509">
        <v>0.28257900000000002</v>
      </c>
      <c r="K732" s="509">
        <v>2.0000000000000002E-5</v>
      </c>
      <c r="L732" s="104">
        <v>0.28257595071027319</v>
      </c>
      <c r="M732" s="105">
        <v>-6.8252868035023617</v>
      </c>
      <c r="N732" s="105">
        <v>-1.6613283326938344</v>
      </c>
      <c r="O732" s="630">
        <v>0.9444100700280863</v>
      </c>
      <c r="P732" s="630">
        <v>1.2659093533409052</v>
      </c>
      <c r="Q732" s="107">
        <v>-0.97954819277108429</v>
      </c>
      <c r="R732" s="95"/>
      <c r="T732" s="630"/>
    </row>
    <row r="733" spans="1:20">
      <c r="B733" s="621"/>
      <c r="C733" s="621"/>
      <c r="D733" s="621"/>
      <c r="E733" s="538"/>
      <c r="F733" s="149"/>
      <c r="G733" s="621"/>
      <c r="H733" s="509">
        <v>2.4409E-2</v>
      </c>
      <c r="I733" s="509">
        <v>7.8700000000000005E-4</v>
      </c>
      <c r="J733" s="509">
        <v>0.28259600000000001</v>
      </c>
      <c r="K733" s="509">
        <v>2.0000000000000002E-5</v>
      </c>
      <c r="L733" s="104">
        <v>0.28259246569806329</v>
      </c>
      <c r="M733" s="105">
        <v>-6.2240957379089412</v>
      </c>
      <c r="N733" s="105">
        <v>-1.0769812194000306</v>
      </c>
      <c r="O733" s="630">
        <v>0.9233085516888152</v>
      </c>
      <c r="P733" s="630">
        <v>1.2323275889834522</v>
      </c>
      <c r="Q733" s="107">
        <v>-0.97629518072289156</v>
      </c>
      <c r="R733" s="95"/>
      <c r="T733" s="630"/>
    </row>
    <row r="734" spans="1:20">
      <c r="B734" s="621"/>
      <c r="C734" s="621"/>
      <c r="D734" s="621"/>
      <c r="E734" s="538"/>
      <c r="F734" s="149"/>
      <c r="G734" s="621"/>
      <c r="H734" s="509">
        <v>2.0788999999999998E-2</v>
      </c>
      <c r="I734" s="509">
        <v>6.8599999999999998E-4</v>
      </c>
      <c r="J734" s="509">
        <v>0.282665</v>
      </c>
      <c r="K734" s="509">
        <v>1.9000000000000001E-5</v>
      </c>
      <c r="L734" s="104">
        <v>0.28266191927429657</v>
      </c>
      <c r="M734" s="105">
        <v>-3.7839672952066916</v>
      </c>
      <c r="N734" s="105">
        <v>1.3804833149788642</v>
      </c>
      <c r="O734" s="630">
        <v>0.82444605679870975</v>
      </c>
      <c r="P734" s="630">
        <v>1.0910346944442679</v>
      </c>
      <c r="Q734" s="107">
        <v>-0.97933734939759032</v>
      </c>
      <c r="R734" s="95"/>
      <c r="T734" s="630"/>
    </row>
    <row r="735" spans="1:20">
      <c r="B735" s="621"/>
      <c r="C735" s="621"/>
      <c r="D735" s="621"/>
      <c r="E735" s="538"/>
      <c r="F735" s="149"/>
      <c r="G735" s="621"/>
      <c r="H735" s="509">
        <v>3.4550999999999998E-2</v>
      </c>
      <c r="I735" s="509">
        <v>1.124E-3</v>
      </c>
      <c r="J735" s="509">
        <v>0.28257599999999999</v>
      </c>
      <c r="K735" s="509">
        <v>1.9000000000000001E-5</v>
      </c>
      <c r="L735" s="104">
        <v>0.28257095228033435</v>
      </c>
      <c r="M735" s="105">
        <v>-6.9313793444902849</v>
      </c>
      <c r="N735" s="105">
        <v>-1.8381869621331148</v>
      </c>
      <c r="O735" s="630">
        <v>0.95981874227263686</v>
      </c>
      <c r="P735" s="630">
        <v>1.2759831442839695</v>
      </c>
      <c r="Q735" s="107">
        <v>-0.96614457831325296</v>
      </c>
      <c r="R735" s="95"/>
      <c r="T735" s="630"/>
    </row>
    <row r="736" spans="1:20">
      <c r="B736" s="621"/>
      <c r="C736" s="621"/>
      <c r="D736" s="621"/>
      <c r="E736" s="538"/>
      <c r="F736" s="149"/>
      <c r="G736" s="621"/>
      <c r="H736" s="509">
        <v>3.8975999999999997E-2</v>
      </c>
      <c r="I736" s="509">
        <v>1.193E-3</v>
      </c>
      <c r="J736" s="509">
        <v>0.28262700000000002</v>
      </c>
      <c r="K736" s="509">
        <v>1.9000000000000001E-5</v>
      </c>
      <c r="L736" s="104">
        <v>0.28262164241142251</v>
      </c>
      <c r="M736" s="105">
        <v>-5.1278061477089132</v>
      </c>
      <c r="N736" s="105">
        <v>-4.4626340088838035E-2</v>
      </c>
      <c r="O736" s="630">
        <v>0.8894227651293074</v>
      </c>
      <c r="P736" s="630">
        <v>1.1729371746010093</v>
      </c>
      <c r="Q736" s="107">
        <v>-0.96406626506024096</v>
      </c>
      <c r="R736" s="95"/>
      <c r="T736" s="630"/>
    </row>
    <row r="737" spans="2:20">
      <c r="B737" s="621"/>
      <c r="C737" s="621"/>
      <c r="D737" s="621"/>
      <c r="E737" s="538"/>
      <c r="F737" s="149"/>
      <c r="G737" s="621"/>
      <c r="H737" s="509">
        <v>4.2348999999999998E-2</v>
      </c>
      <c r="I737" s="509">
        <v>1.2539999999999999E-3</v>
      </c>
      <c r="J737" s="509">
        <v>0.28260299999999999</v>
      </c>
      <c r="K737" s="509">
        <v>2.1999999999999999E-5</v>
      </c>
      <c r="L737" s="104">
        <v>0.28259736846934097</v>
      </c>
      <c r="M737" s="105">
        <v>-5.9765464756067477</v>
      </c>
      <c r="N737" s="105">
        <v>-0.90350726473120702</v>
      </c>
      <c r="O737" s="630">
        <v>0.9248959039268031</v>
      </c>
      <c r="P737" s="630">
        <v>1.2222835230604256</v>
      </c>
      <c r="Q737" s="107">
        <v>-0.96222891566265056</v>
      </c>
      <c r="R737" s="95"/>
      <c r="T737" s="630"/>
    </row>
    <row r="738" spans="2:20">
      <c r="B738" s="621"/>
      <c r="C738" s="621"/>
      <c r="D738" s="621"/>
      <c r="E738" s="538"/>
      <c r="F738" s="149"/>
      <c r="G738" s="621"/>
      <c r="H738" s="509">
        <v>3.9622999999999998E-2</v>
      </c>
      <c r="I738" s="509">
        <v>1.199E-3</v>
      </c>
      <c r="J738" s="509">
        <v>0.28260600000000002</v>
      </c>
      <c r="K738" s="509">
        <v>2.0000000000000002E-5</v>
      </c>
      <c r="L738" s="104">
        <v>0.28260061546629972</v>
      </c>
      <c r="M738" s="105">
        <v>-5.8704539346188245</v>
      </c>
      <c r="N738" s="105">
        <v>-0.78861930212226206</v>
      </c>
      <c r="O738" s="630">
        <v>0.91929448971109384</v>
      </c>
      <c r="P738" s="630">
        <v>1.2156924444688189</v>
      </c>
      <c r="Q738" s="107">
        <v>-0.96388554216867472</v>
      </c>
      <c r="R738" s="95"/>
      <c r="T738" s="630"/>
    </row>
    <row r="739" spans="2:20">
      <c r="B739" s="621"/>
      <c r="C739" s="621"/>
      <c r="D739" s="621"/>
      <c r="E739" s="538"/>
      <c r="F739" s="149"/>
      <c r="G739" s="621"/>
      <c r="H739" s="509">
        <v>3.5123000000000001E-2</v>
      </c>
      <c r="I739" s="509">
        <v>1.0790000000000001E-3</v>
      </c>
      <c r="J739" s="509">
        <v>0.282611</v>
      </c>
      <c r="K739" s="509">
        <v>1.8E-5</v>
      </c>
      <c r="L739" s="104">
        <v>0.28260615436875514</v>
      </c>
      <c r="M739" s="105">
        <v>-5.6936330329748763</v>
      </c>
      <c r="N739" s="105">
        <v>-0.59263722197888669</v>
      </c>
      <c r="O739" s="630">
        <v>0.9093092039390096</v>
      </c>
      <c r="P739" s="630">
        <v>1.2044513050273273</v>
      </c>
      <c r="Q739" s="107">
        <v>-0.96750000000000003</v>
      </c>
      <c r="R739" s="95"/>
      <c r="T739" s="634"/>
    </row>
    <row r="740" spans="2:20">
      <c r="B740" s="621"/>
      <c r="C740" s="621"/>
      <c r="D740" s="621"/>
      <c r="E740" s="538"/>
      <c r="F740" s="149"/>
      <c r="G740" s="621"/>
      <c r="H740" s="509">
        <v>3.7274000000000002E-2</v>
      </c>
      <c r="I740" s="509">
        <v>1.124E-3</v>
      </c>
      <c r="J740" s="509">
        <v>0.28260200000000002</v>
      </c>
      <c r="K740" s="509">
        <v>2.0999999999999999E-5</v>
      </c>
      <c r="L740" s="104">
        <v>0.28259695228033438</v>
      </c>
      <c r="M740" s="105">
        <v>-6.0119106559353153</v>
      </c>
      <c r="N740" s="105">
        <v>-0.91823321231809807</v>
      </c>
      <c r="O740" s="630">
        <v>0.92311029096427721</v>
      </c>
      <c r="P740" s="630">
        <v>1.2231513206943783</v>
      </c>
      <c r="Q740" s="107">
        <v>-0.96614457831325296</v>
      </c>
      <c r="R740" s="95"/>
      <c r="T740" s="630"/>
    </row>
    <row r="741" spans="2:20">
      <c r="B741" s="621"/>
      <c r="C741" s="621"/>
      <c r="D741" s="621"/>
      <c r="E741" s="538"/>
      <c r="F741" s="149"/>
      <c r="G741" s="621"/>
      <c r="H741" s="509">
        <v>4.2870999999999999E-2</v>
      </c>
      <c r="I741" s="509">
        <v>1.2930000000000001E-3</v>
      </c>
      <c r="J741" s="509">
        <v>0.28262799999999999</v>
      </c>
      <c r="K741" s="509">
        <v>2.0999999999999999E-5</v>
      </c>
      <c r="L741" s="104">
        <v>0.28262219332604299</v>
      </c>
      <c r="M741" s="105">
        <v>-5.0924419673814558</v>
      </c>
      <c r="N741" s="105">
        <v>-2.5133418130041107E-2</v>
      </c>
      <c r="O741" s="630">
        <v>0.89038020652705707</v>
      </c>
      <c r="P741" s="630">
        <v>1.1718014796756568</v>
      </c>
      <c r="Q741" s="107">
        <v>-0.96105421686746983</v>
      </c>
      <c r="R741" s="95"/>
      <c r="T741" s="630"/>
    </row>
    <row r="742" spans="2:20">
      <c r="B742" s="621"/>
      <c r="C742" s="621"/>
      <c r="D742" s="621"/>
      <c r="E742" s="538"/>
      <c r="F742" s="149"/>
      <c r="G742" s="621"/>
      <c r="H742" s="514">
        <v>3.7458999999999999E-2</v>
      </c>
      <c r="I742" s="514">
        <v>1.1150000000000001E-3</v>
      </c>
      <c r="J742" s="514">
        <v>0.28262100000000001</v>
      </c>
      <c r="K742" s="514">
        <v>2.1999999999999999E-5</v>
      </c>
      <c r="L742" s="104">
        <v>0.28261599269801851</v>
      </c>
      <c r="M742" s="105">
        <v>-5.3399912296836494</v>
      </c>
      <c r="N742" s="105">
        <v>-0.2445292259112275</v>
      </c>
      <c r="O742" s="630">
        <v>0.89605442011862524</v>
      </c>
      <c r="P742" s="630">
        <v>1.1844397318194186</v>
      </c>
      <c r="Q742" s="107">
        <v>-0.96641566265060241</v>
      </c>
      <c r="R742" s="95"/>
      <c r="T742" s="630"/>
    </row>
    <row r="743" spans="2:20">
      <c r="B743" s="621"/>
      <c r="C743" s="621"/>
      <c r="D743" s="621"/>
      <c r="E743" s="538"/>
      <c r="F743" s="149"/>
      <c r="G743" s="621"/>
      <c r="H743" s="509">
        <v>4.4186999999999997E-2</v>
      </c>
      <c r="I743" s="509">
        <v>1.284E-3</v>
      </c>
      <c r="J743" s="509">
        <v>0.28267100000000001</v>
      </c>
      <c r="K743" s="509">
        <v>2.3E-5</v>
      </c>
      <c r="L743" s="104">
        <v>0.28266523374372715</v>
      </c>
      <c r="M743" s="105">
        <v>-3.5717822132319554</v>
      </c>
      <c r="N743" s="105">
        <v>1.4977586450282132</v>
      </c>
      <c r="O743" s="634">
        <v>0.82910102692727294</v>
      </c>
      <c r="P743" s="634">
        <v>1.0842113403641955</v>
      </c>
      <c r="Q743" s="107">
        <v>-0.96132530120481929</v>
      </c>
      <c r="R743" s="95"/>
      <c r="T743" s="630"/>
    </row>
    <row r="744" spans="2:20">
      <c r="B744" s="621"/>
      <c r="C744" s="621"/>
      <c r="D744" s="621"/>
      <c r="E744" s="538"/>
      <c r="F744" s="149"/>
      <c r="G744" s="621"/>
      <c r="H744" s="514">
        <v>2.5381000000000001E-2</v>
      </c>
      <c r="I744" s="514">
        <v>7.5600000000000005E-4</v>
      </c>
      <c r="J744" s="514">
        <v>0.28256799999999999</v>
      </c>
      <c r="K744" s="514">
        <v>2.1999999999999999E-5</v>
      </c>
      <c r="L744" s="104">
        <v>0.28256460491453095</v>
      </c>
      <c r="M744" s="105">
        <v>-7.2142927871232665</v>
      </c>
      <c r="N744" s="105">
        <v>-2.062774768759601</v>
      </c>
      <c r="O744" s="630">
        <v>0.96169994910351009</v>
      </c>
      <c r="P744" s="630">
        <v>1.2889448989981676</v>
      </c>
      <c r="Q744" s="107">
        <v>-0.97722891566265058</v>
      </c>
      <c r="R744" s="95"/>
      <c r="T744" s="630"/>
    </row>
    <row r="745" spans="2:20">
      <c r="B745" s="621"/>
      <c r="C745" s="621"/>
      <c r="D745" s="621"/>
      <c r="E745" s="538"/>
      <c r="F745" s="149"/>
      <c r="G745" s="621"/>
      <c r="H745" s="509">
        <v>2.9241E-2</v>
      </c>
      <c r="I745" s="509">
        <v>8.6899999999999998E-4</v>
      </c>
      <c r="J745" s="509">
        <v>0.28267999999999999</v>
      </c>
      <c r="K745" s="509">
        <v>2.0999999999999999E-5</v>
      </c>
      <c r="L745" s="104">
        <v>0.28267609744805205</v>
      </c>
      <c r="M745" s="105">
        <v>-3.2535045902715165</v>
      </c>
      <c r="N745" s="105">
        <v>1.8821473192809357</v>
      </c>
      <c r="O745" s="630">
        <v>0.8073524566171314</v>
      </c>
      <c r="P745" s="630">
        <v>1.0621353300887091</v>
      </c>
      <c r="Q745" s="107">
        <v>-0.97382530120481925</v>
      </c>
      <c r="R745" s="95"/>
      <c r="T745" s="630"/>
    </row>
    <row r="746" spans="2:20">
      <c r="B746" s="621"/>
      <c r="C746" s="621"/>
      <c r="D746" s="621"/>
      <c r="E746" s="538"/>
      <c r="F746" s="149"/>
      <c r="G746" s="621"/>
      <c r="H746" s="509">
        <v>4.4351000000000002E-2</v>
      </c>
      <c r="I746" s="509">
        <v>1.2669999999999999E-3</v>
      </c>
      <c r="J746" s="509">
        <v>0.28269499999999997</v>
      </c>
      <c r="K746" s="509">
        <v>2.5000000000000001E-5</v>
      </c>
      <c r="L746" s="104">
        <v>0.28268931008824161</v>
      </c>
      <c r="M746" s="105">
        <v>-2.7230418853374516</v>
      </c>
      <c r="N746" s="105">
        <v>2.3496480072560111</v>
      </c>
      <c r="O746" s="630">
        <v>0.79462663490302132</v>
      </c>
      <c r="P746" s="630">
        <v>1.0351718468669455</v>
      </c>
      <c r="Q746" s="107">
        <v>-0.96183734939759036</v>
      </c>
      <c r="R746" s="95"/>
      <c r="T746" s="630"/>
    </row>
    <row r="747" spans="2:20">
      <c r="B747" s="621"/>
      <c r="C747" s="621"/>
      <c r="D747" s="621"/>
      <c r="E747" s="538"/>
      <c r="F747" s="149"/>
      <c r="G747" s="621"/>
      <c r="H747" s="509">
        <v>3.3724999999999998E-2</v>
      </c>
      <c r="I747" s="509">
        <v>1.096E-3</v>
      </c>
      <c r="J747" s="509">
        <v>0.28265400000000002</v>
      </c>
      <c r="K747" s="509">
        <v>2.0000000000000002E-5</v>
      </c>
      <c r="L747" s="104">
        <v>0.28264907802424061</v>
      </c>
      <c r="M747" s="105">
        <v>-4.1729732788253759</v>
      </c>
      <c r="N747" s="105">
        <v>0.92612346338949436</v>
      </c>
      <c r="O747" s="630">
        <v>0.8489851409941378</v>
      </c>
      <c r="P747" s="630">
        <v>1.1171267065500123</v>
      </c>
      <c r="Q747" s="107">
        <v>-0.96698795180722896</v>
      </c>
      <c r="R747" s="95"/>
      <c r="T747" s="630"/>
    </row>
    <row r="748" spans="2:20">
      <c r="B748" s="621"/>
      <c r="C748" s="621"/>
      <c r="D748" s="621"/>
      <c r="E748" s="538"/>
      <c r="F748" s="149"/>
      <c r="G748" s="621"/>
      <c r="H748" s="509">
        <v>4.4905E-2</v>
      </c>
      <c r="I748" s="509">
        <v>1.31E-3</v>
      </c>
      <c r="J748" s="509">
        <v>0.28271099999999999</v>
      </c>
      <c r="K748" s="509">
        <v>2.8E-5</v>
      </c>
      <c r="L748" s="104">
        <v>0.28270511698152845</v>
      </c>
      <c r="M748" s="105">
        <v>-2.1572150000714885</v>
      </c>
      <c r="N748" s="105">
        <v>2.9089407284921265</v>
      </c>
      <c r="O748" s="630">
        <v>0.77277119491956148</v>
      </c>
      <c r="P748" s="630">
        <v>1.0029530355044995</v>
      </c>
      <c r="Q748" s="107">
        <v>-0.96054216867469877</v>
      </c>
      <c r="R748" s="95"/>
      <c r="T748" s="630"/>
    </row>
    <row r="749" spans="2:20">
      <c r="B749" s="621"/>
      <c r="C749" s="621"/>
      <c r="D749" s="621"/>
      <c r="E749" s="449"/>
      <c r="F749" s="149"/>
      <c r="G749" s="622"/>
      <c r="H749" s="514">
        <v>4.2611999999999997E-2</v>
      </c>
      <c r="I749" s="514">
        <v>1.403E-3</v>
      </c>
      <c r="J749" s="514">
        <v>0.28256799999999999</v>
      </c>
      <c r="K749" s="514">
        <v>2.1999999999999999E-5</v>
      </c>
      <c r="L749" s="104">
        <v>0.28256169933212549</v>
      </c>
      <c r="M749" s="105">
        <v>-7.2142927871232665</v>
      </c>
      <c r="N749" s="105">
        <v>-2.1655825160404873</v>
      </c>
      <c r="O749" s="630">
        <v>0.97836538842868193</v>
      </c>
      <c r="P749" s="630">
        <v>1.2947221728067935</v>
      </c>
      <c r="Q749" s="107">
        <v>-0.95774096385542173</v>
      </c>
      <c r="R749" s="95"/>
      <c r="T749" s="630"/>
    </row>
    <row r="750" spans="2:20">
      <c r="B750" s="621"/>
      <c r="C750" s="621"/>
      <c r="D750" s="621"/>
      <c r="E750" s="490"/>
      <c r="F750" s="296"/>
      <c r="G750" s="624"/>
      <c r="H750" s="515"/>
      <c r="I750" s="515"/>
      <c r="J750" s="515"/>
      <c r="K750" s="515"/>
      <c r="L750" s="280"/>
      <c r="M750" s="447"/>
      <c r="N750" s="447">
        <f>AVERAGE(N722:N749)</f>
        <v>-0.27857715347253836</v>
      </c>
      <c r="O750" s="635"/>
      <c r="P750" s="635">
        <f>AVERAGE(P722:P749)</f>
        <v>1.186374621853751</v>
      </c>
      <c r="Q750" s="448"/>
      <c r="R750" s="95"/>
    </row>
    <row r="751" spans="2:20">
      <c r="B751" s="621"/>
      <c r="C751" s="621"/>
      <c r="D751" s="621"/>
      <c r="E751" s="291" t="s">
        <v>859</v>
      </c>
      <c r="F751" s="210" t="s">
        <v>3112</v>
      </c>
      <c r="G751" s="291">
        <v>228</v>
      </c>
      <c r="H751" s="509">
        <v>3.9052999999999997E-2</v>
      </c>
      <c r="I751" s="509">
        <v>1.217E-3</v>
      </c>
      <c r="J751" s="509">
        <v>0.28258499999999998</v>
      </c>
      <c r="K751" s="509">
        <v>2.6999999999999999E-5</v>
      </c>
      <c r="L751" s="104">
        <v>0.2825798084813948</v>
      </c>
      <c r="M751" s="105">
        <v>-6.613101721529846</v>
      </c>
      <c r="N751" s="105">
        <v>-1.7891165226913142</v>
      </c>
      <c r="O751" s="630">
        <v>0.9494628145938997</v>
      </c>
      <c r="P751" s="630">
        <v>1.2637587581098446</v>
      </c>
      <c r="Q751" s="107">
        <v>-0.96334337349397592</v>
      </c>
      <c r="R751" s="95"/>
      <c r="S751" s="630"/>
    </row>
    <row r="752" spans="2:20">
      <c r="B752" s="621"/>
      <c r="C752" s="621"/>
      <c r="D752" s="621"/>
      <c r="E752" s="538"/>
      <c r="F752" s="149"/>
      <c r="G752" s="621"/>
      <c r="H752" s="509">
        <v>1.7201000000000001E-2</v>
      </c>
      <c r="I752" s="509">
        <v>5.7600000000000001E-4</v>
      </c>
      <c r="J752" s="509">
        <v>0.28244599999999997</v>
      </c>
      <c r="K752" s="509">
        <v>1.9000000000000001E-5</v>
      </c>
      <c r="L752" s="104">
        <v>0.28244354288026574</v>
      </c>
      <c r="M752" s="105">
        <v>-11.528722787265133</v>
      </c>
      <c r="N752" s="105">
        <v>-6.6104525678034598</v>
      </c>
      <c r="O752" s="630">
        <v>1.1265977675971695</v>
      </c>
      <c r="P752" s="630">
        <v>1.5402996896368857</v>
      </c>
      <c r="Q752" s="107">
        <v>-0.98265060240963853</v>
      </c>
      <c r="R752" s="95"/>
      <c r="S752" s="630"/>
    </row>
    <row r="753" spans="2:19">
      <c r="B753" s="621"/>
      <c r="C753" s="621"/>
      <c r="D753" s="621"/>
      <c r="E753" s="538"/>
      <c r="F753" s="149"/>
      <c r="G753" s="621"/>
      <c r="H753" s="509">
        <v>2.9676999999999999E-2</v>
      </c>
      <c r="I753" s="509">
        <v>9.2900000000000003E-4</v>
      </c>
      <c r="J753" s="509">
        <v>0.28253099999999998</v>
      </c>
      <c r="K753" s="509">
        <v>2.0000000000000002E-5</v>
      </c>
      <c r="L753" s="104">
        <v>0.28252703704126192</v>
      </c>
      <c r="M753" s="105">
        <v>-8.5227674592980307</v>
      </c>
      <c r="N753" s="105">
        <v>-3.6562704071418928</v>
      </c>
      <c r="O753" s="630">
        <v>1.0180182523228656</v>
      </c>
      <c r="P753" s="630">
        <v>1.3709642445092702</v>
      </c>
      <c r="Q753" s="107">
        <v>-0.9720180722891566</v>
      </c>
      <c r="R753" s="95"/>
      <c r="S753" s="630"/>
    </row>
    <row r="754" spans="2:19">
      <c r="B754" s="621"/>
      <c r="C754" s="621"/>
      <c r="D754" s="621"/>
      <c r="E754" s="538"/>
      <c r="F754" s="149"/>
      <c r="G754" s="621"/>
      <c r="H754" s="509">
        <v>2.8917999999999999E-2</v>
      </c>
      <c r="I754" s="509">
        <v>8.7000000000000001E-4</v>
      </c>
      <c r="J754" s="509">
        <v>0.282607</v>
      </c>
      <c r="K754" s="509">
        <v>2.1999999999999999E-5</v>
      </c>
      <c r="L754" s="104">
        <v>0.28260328872540141</v>
      </c>
      <c r="M754" s="105">
        <v>-5.8350897542902569</v>
      </c>
      <c r="N754" s="105">
        <v>-0.95834084754553572</v>
      </c>
      <c r="O754" s="630">
        <v>0.90990071117052007</v>
      </c>
      <c r="P754" s="630">
        <v>1.2160978258775914</v>
      </c>
      <c r="Q754" s="107">
        <v>-0.97379518072289162</v>
      </c>
      <c r="R754" s="95"/>
      <c r="S754" s="630"/>
    </row>
    <row r="755" spans="2:19">
      <c r="B755" s="621"/>
      <c r="C755" s="621"/>
      <c r="D755" s="621"/>
      <c r="E755" s="538"/>
      <c r="F755" s="149"/>
      <c r="G755" s="621"/>
      <c r="H755" s="509">
        <v>3.7338999999999997E-2</v>
      </c>
      <c r="I755" s="509">
        <v>1.1169999999999999E-3</v>
      </c>
      <c r="J755" s="509">
        <v>0.28268599999999999</v>
      </c>
      <c r="K755" s="509">
        <v>2.4000000000000001E-5</v>
      </c>
      <c r="L755" s="104">
        <v>0.28268123506468201</v>
      </c>
      <c r="M755" s="105">
        <v>-3.0413195082978906</v>
      </c>
      <c r="N755" s="105">
        <v>1.7995488329325404</v>
      </c>
      <c r="O755" s="630">
        <v>0.8041916348007444</v>
      </c>
      <c r="P755" s="630">
        <v>1.0574267459566082</v>
      </c>
      <c r="Q755" s="107">
        <v>-0.96635542168674704</v>
      </c>
      <c r="R755" s="95"/>
      <c r="S755" s="630"/>
    </row>
    <row r="756" spans="2:19">
      <c r="B756" s="621"/>
      <c r="C756" s="621"/>
      <c r="D756" s="621"/>
      <c r="E756" s="538"/>
      <c r="F756" s="149"/>
      <c r="G756" s="621"/>
      <c r="H756" s="509">
        <v>4.2842999999999999E-2</v>
      </c>
      <c r="I756" s="509">
        <v>1.304E-3</v>
      </c>
      <c r="J756" s="509">
        <v>0.28267500000000001</v>
      </c>
      <c r="K756" s="509">
        <v>2.5000000000000001E-5</v>
      </c>
      <c r="L756" s="104">
        <v>0.28266943735393496</v>
      </c>
      <c r="M756" s="105">
        <v>-3.4303254919165749</v>
      </c>
      <c r="N756" s="105">
        <v>1.3821233961142099</v>
      </c>
      <c r="O756" s="630">
        <v>0.82385755681717643</v>
      </c>
      <c r="P756" s="630">
        <v>1.0814336651617751</v>
      </c>
      <c r="Q756" s="107">
        <v>-0.96072289156626511</v>
      </c>
      <c r="R756" s="95"/>
      <c r="S756" s="630"/>
    </row>
    <row r="757" spans="2:19">
      <c r="B757" s="621"/>
      <c r="C757" s="621"/>
      <c r="D757" s="621"/>
      <c r="E757" s="538"/>
      <c r="F757" s="149"/>
      <c r="G757" s="621"/>
      <c r="H757" s="509">
        <v>2.7524E-2</v>
      </c>
      <c r="I757" s="509">
        <v>8.6899999999999998E-4</v>
      </c>
      <c r="J757" s="509">
        <v>0.28256399999999998</v>
      </c>
      <c r="K757" s="509">
        <v>2.0000000000000002E-5</v>
      </c>
      <c r="L757" s="104">
        <v>0.28256029299123425</v>
      </c>
      <c r="M757" s="105">
        <v>-7.3557495084397573</v>
      </c>
      <c r="N757" s="105">
        <v>-2.4796116687109127</v>
      </c>
      <c r="O757" s="630">
        <v>0.97017593215989717</v>
      </c>
      <c r="P757" s="630">
        <v>1.3034673710383435</v>
      </c>
      <c r="Q757" s="107">
        <v>-0.97382530120481925</v>
      </c>
      <c r="R757" s="95"/>
      <c r="S757" s="630"/>
    </row>
    <row r="758" spans="2:19">
      <c r="B758" s="621"/>
      <c r="C758" s="621"/>
      <c r="D758" s="621"/>
      <c r="E758" s="621"/>
      <c r="F758" s="149"/>
      <c r="G758" s="621"/>
      <c r="H758" s="509">
        <v>3.7198000000000002E-2</v>
      </c>
      <c r="I758" s="509">
        <v>1.276E-3</v>
      </c>
      <c r="J758" s="509">
        <v>0.28262199999999998</v>
      </c>
      <c r="K758" s="509">
        <v>1.9000000000000001E-5</v>
      </c>
      <c r="L758" s="104">
        <v>0.28261655679725534</v>
      </c>
      <c r="M758" s="105">
        <v>-5.3046270493550818</v>
      </c>
      <c r="N758" s="105">
        <v>-0.48889123921869171</v>
      </c>
      <c r="O758" s="630">
        <v>0.89848921751154309</v>
      </c>
      <c r="P758" s="630">
        <v>1.1890518035095956</v>
      </c>
      <c r="Q758" s="107">
        <v>-0.96156626506024101</v>
      </c>
      <c r="R758" s="95"/>
      <c r="S758" s="630"/>
    </row>
    <row r="759" spans="2:19">
      <c r="B759" s="621"/>
      <c r="C759" s="621"/>
      <c r="D759" s="621"/>
      <c r="E759" s="621"/>
      <c r="F759" s="149"/>
      <c r="G759" s="621"/>
      <c r="H759" s="509">
        <v>3.4958000000000003E-2</v>
      </c>
      <c r="I759" s="509">
        <v>1.0759999999999999E-3</v>
      </c>
      <c r="J759" s="509">
        <v>0.28262999999999999</v>
      </c>
      <c r="K759" s="509">
        <v>1.9000000000000001E-5</v>
      </c>
      <c r="L759" s="104">
        <v>0.28262540996382979</v>
      </c>
      <c r="M759" s="105">
        <v>-5.0217136067232104</v>
      </c>
      <c r="N759" s="105">
        <v>-0.1756493735893816</v>
      </c>
      <c r="O759" s="630">
        <v>0.88242298893975679</v>
      </c>
      <c r="P759" s="630">
        <v>1.1710765883856173</v>
      </c>
      <c r="Q759" s="107">
        <v>-0.96759036144578314</v>
      </c>
      <c r="R759" s="95"/>
      <c r="S759" s="630"/>
    </row>
    <row r="760" spans="2:19">
      <c r="B760" s="621"/>
      <c r="C760" s="621"/>
      <c r="D760" s="621"/>
      <c r="E760" s="621"/>
      <c r="F760" s="149"/>
      <c r="G760" s="621"/>
      <c r="H760" s="509">
        <v>3.5068000000000002E-2</v>
      </c>
      <c r="I760" s="509">
        <v>1.052E-3</v>
      </c>
      <c r="J760" s="509">
        <v>0.28261599999999998</v>
      </c>
      <c r="K760" s="509">
        <v>2.0999999999999999E-5</v>
      </c>
      <c r="L760" s="104">
        <v>0.28261151234381865</v>
      </c>
      <c r="M760" s="105">
        <v>-5.516812131329818</v>
      </c>
      <c r="N760" s="105">
        <v>-0.66737359265767182</v>
      </c>
      <c r="O760" s="630">
        <v>0.90160689182509024</v>
      </c>
      <c r="P760" s="630">
        <v>1.1993463396094002</v>
      </c>
      <c r="Q760" s="107">
        <v>-0.96831325301204818</v>
      </c>
      <c r="R760" s="95"/>
      <c r="S760" s="630"/>
    </row>
    <row r="761" spans="2:19">
      <c r="B761" s="621"/>
      <c r="C761" s="621"/>
      <c r="D761" s="621"/>
      <c r="E761" s="621"/>
      <c r="F761" s="149"/>
      <c r="G761" s="621"/>
      <c r="H761" s="509">
        <v>2.0088000000000002E-2</v>
      </c>
      <c r="I761" s="509">
        <v>6.2699999999999995E-4</v>
      </c>
      <c r="J761" s="509">
        <v>0.28255000000000002</v>
      </c>
      <c r="K761" s="509">
        <v>1.8E-5</v>
      </c>
      <c r="L761" s="104">
        <v>0.28254732532278931</v>
      </c>
      <c r="M761" s="105">
        <v>-7.8508480330441444</v>
      </c>
      <c r="N761" s="105">
        <v>-2.9384324332815126</v>
      </c>
      <c r="O761" s="630">
        <v>0.98351017031604371</v>
      </c>
      <c r="P761" s="630">
        <v>1.3298488673107307</v>
      </c>
      <c r="Q761" s="107">
        <v>-0.98111445783132534</v>
      </c>
      <c r="R761" s="95"/>
      <c r="S761" s="630"/>
    </row>
    <row r="762" spans="2:19">
      <c r="B762" s="621"/>
      <c r="C762" s="621"/>
      <c r="D762" s="621"/>
      <c r="E762" s="621"/>
      <c r="F762" s="149"/>
      <c r="G762" s="621"/>
      <c r="H762" s="509">
        <v>3.1671999999999999E-2</v>
      </c>
      <c r="I762" s="509">
        <v>1.016E-3</v>
      </c>
      <c r="J762" s="509">
        <v>0.28254000000000001</v>
      </c>
      <c r="K762" s="509">
        <v>1.7E-5</v>
      </c>
      <c r="L762" s="104">
        <v>0.28253566591380208</v>
      </c>
      <c r="M762" s="105">
        <v>-8.2044898363353713</v>
      </c>
      <c r="N762" s="105">
        <v>-3.3509644908880087</v>
      </c>
      <c r="O762" s="630">
        <v>1.0077120523964884</v>
      </c>
      <c r="P762" s="630">
        <v>1.3534345701463446</v>
      </c>
      <c r="Q762" s="107">
        <v>-0.96939759036144579</v>
      </c>
      <c r="R762" s="95"/>
      <c r="S762" s="630"/>
    </row>
    <row r="763" spans="2:19">
      <c r="B763" s="621"/>
      <c r="C763" s="621"/>
      <c r="D763" s="621"/>
      <c r="E763" s="621"/>
      <c r="F763" s="149"/>
      <c r="G763" s="621"/>
      <c r="H763" s="509">
        <v>6.0784999999999999E-2</v>
      </c>
      <c r="I763" s="509">
        <v>1.7080000000000001E-3</v>
      </c>
      <c r="J763" s="509">
        <v>0.28250900000000001</v>
      </c>
      <c r="K763" s="509">
        <v>2.1999999999999999E-5</v>
      </c>
      <c r="L763" s="104">
        <v>0.28250171395745471</v>
      </c>
      <c r="M763" s="105">
        <v>-9.3007794265353994</v>
      </c>
      <c r="N763" s="105">
        <v>-4.5522492581606677</v>
      </c>
      <c r="O763" s="630">
        <v>1.0709116587964527</v>
      </c>
      <c r="P763" s="630">
        <v>1.4221356982455384</v>
      </c>
      <c r="Q763" s="107">
        <v>-0.94855421686746988</v>
      </c>
      <c r="R763" s="95"/>
      <c r="S763" s="630"/>
    </row>
    <row r="764" spans="2:19">
      <c r="B764" s="621"/>
      <c r="C764" s="621"/>
      <c r="D764" s="621"/>
      <c r="E764" s="621"/>
      <c r="F764" s="149"/>
      <c r="G764" s="621"/>
      <c r="H764" s="509">
        <v>3.6885000000000001E-2</v>
      </c>
      <c r="I764" s="509">
        <v>1.3979999999999999E-3</v>
      </c>
      <c r="J764" s="509">
        <v>0.28262100000000001</v>
      </c>
      <c r="K764" s="509">
        <v>2.0999999999999999E-5</v>
      </c>
      <c r="L764" s="104">
        <v>0.282615036365645</v>
      </c>
      <c r="M764" s="105">
        <v>-5.3399912296836494</v>
      </c>
      <c r="N764" s="105">
        <v>-0.54268700033777151</v>
      </c>
      <c r="O764" s="630">
        <v>0.90285021726979975</v>
      </c>
      <c r="P764" s="630">
        <v>1.1921238509427463</v>
      </c>
      <c r="Q764" s="107">
        <v>-0.95789156626506022</v>
      </c>
      <c r="R764" s="95"/>
      <c r="S764" s="630"/>
    </row>
    <row r="765" spans="2:19">
      <c r="B765" s="621"/>
      <c r="C765" s="621"/>
      <c r="D765" s="621"/>
      <c r="E765" s="621"/>
      <c r="F765" s="149"/>
      <c r="G765" s="621"/>
      <c r="H765" s="509">
        <v>3.6990000000000002E-2</v>
      </c>
      <c r="I765" s="509">
        <v>1.147E-3</v>
      </c>
      <c r="J765" s="509">
        <v>0.28257199999999999</v>
      </c>
      <c r="K765" s="509">
        <v>1.7E-5</v>
      </c>
      <c r="L765" s="104">
        <v>0.28256710708969585</v>
      </c>
      <c r="M765" s="105">
        <v>-7.0728360658067757</v>
      </c>
      <c r="N765" s="105">
        <v>-2.2385159097260132</v>
      </c>
      <c r="O765" s="630">
        <v>0.96605469808617017</v>
      </c>
      <c r="P765" s="630">
        <v>1.2895734234673397</v>
      </c>
      <c r="Q765" s="107">
        <v>-0.96545180722891566</v>
      </c>
      <c r="R765" s="95"/>
      <c r="S765" s="630"/>
    </row>
    <row r="766" spans="2:19">
      <c r="B766" s="621"/>
      <c r="C766" s="621"/>
      <c r="D766" s="621"/>
      <c r="E766" s="621"/>
      <c r="F766" s="621"/>
      <c r="G766" s="621"/>
      <c r="H766" s="509">
        <v>3.7645999999999999E-2</v>
      </c>
      <c r="I766" s="509">
        <v>1.206E-3</v>
      </c>
      <c r="J766" s="509">
        <v>0.28260400000000002</v>
      </c>
      <c r="K766" s="509">
        <v>1.5999999999999999E-5</v>
      </c>
      <c r="L766" s="104">
        <v>0.28259885540555646</v>
      </c>
      <c r="M766" s="105">
        <v>-5.9411822952770699</v>
      </c>
      <c r="N766" s="105">
        <v>-1.1152001325809291</v>
      </c>
      <c r="O766" s="630">
        <v>0.92229706672949108</v>
      </c>
      <c r="P766" s="630">
        <v>1.2250534787620344</v>
      </c>
      <c r="Q766" s="107">
        <v>-0.96367469879518075</v>
      </c>
      <c r="R766" s="95"/>
      <c r="S766" s="630"/>
    </row>
    <row r="767" spans="2:19">
      <c r="B767" s="621"/>
      <c r="C767" s="621"/>
      <c r="D767" s="621"/>
      <c r="E767" s="621"/>
      <c r="F767" s="621"/>
      <c r="G767" s="621"/>
      <c r="H767" s="509">
        <v>4.2113999999999999E-2</v>
      </c>
      <c r="I767" s="509">
        <v>1.238E-3</v>
      </c>
      <c r="J767" s="509">
        <v>0.28253200000000001</v>
      </c>
      <c r="K767" s="509">
        <v>1.9000000000000001E-5</v>
      </c>
      <c r="L767" s="104">
        <v>0.28252671889890452</v>
      </c>
      <c r="M767" s="105">
        <v>-8.4874032789672427</v>
      </c>
      <c r="N767" s="105">
        <v>-3.6675268886199319</v>
      </c>
      <c r="O767" s="630">
        <v>1.0249884578100963</v>
      </c>
      <c r="P767" s="630">
        <v>1.371539964059413</v>
      </c>
      <c r="Q767" s="107">
        <v>-0.962710843373494</v>
      </c>
      <c r="R767" s="95"/>
      <c r="S767" s="630"/>
    </row>
    <row r="768" spans="2:19">
      <c r="B768" s="621"/>
      <c r="C768" s="621"/>
      <c r="D768" s="621"/>
      <c r="E768" s="621"/>
      <c r="F768" s="621"/>
      <c r="G768" s="621"/>
      <c r="H768" s="509">
        <v>4.2057999999999998E-2</v>
      </c>
      <c r="I768" s="509">
        <v>1.3140000000000001E-3</v>
      </c>
      <c r="J768" s="509">
        <v>0.28264299999999998</v>
      </c>
      <c r="K768" s="509">
        <v>1.9000000000000001E-5</v>
      </c>
      <c r="L768" s="104">
        <v>0.28263739469560623</v>
      </c>
      <c r="M768" s="105">
        <v>-4.5619792624462807</v>
      </c>
      <c r="N768" s="105">
        <v>0.24839322282588228</v>
      </c>
      <c r="O768" s="630">
        <v>0.86956941168752577</v>
      </c>
      <c r="P768" s="630">
        <v>1.1466580386812193</v>
      </c>
      <c r="Q768" s="107">
        <v>-0.96042168674698791</v>
      </c>
      <c r="R768" s="95"/>
      <c r="S768" s="630"/>
    </row>
    <row r="769" spans="1:20">
      <c r="B769" s="621"/>
      <c r="C769" s="621"/>
      <c r="D769" s="621"/>
      <c r="E769" s="621"/>
      <c r="F769" s="621"/>
      <c r="G769" s="621"/>
      <c r="H769" s="509">
        <v>2.4163E-2</v>
      </c>
      <c r="I769" s="509">
        <v>7.6599999999999997E-4</v>
      </c>
      <c r="J769" s="509">
        <v>0.28261700000000001</v>
      </c>
      <c r="K769" s="509">
        <v>2.3E-5</v>
      </c>
      <c r="L769" s="104">
        <v>0.28261373237202009</v>
      </c>
      <c r="M769" s="105">
        <v>-5.4814479510001402</v>
      </c>
      <c r="N769" s="105">
        <v>-0.58882477402599775</v>
      </c>
      <c r="O769" s="630">
        <v>0.89341236520398504</v>
      </c>
      <c r="P769" s="630">
        <v>1.194877565717636</v>
      </c>
      <c r="Q769" s="107">
        <v>-0.97692771084337349</v>
      </c>
      <c r="R769" s="95"/>
      <c r="S769" s="630"/>
    </row>
    <row r="770" spans="1:20">
      <c r="B770" s="621"/>
      <c r="C770" s="621"/>
      <c r="D770" s="621"/>
      <c r="E770" s="621"/>
      <c r="F770" s="621"/>
      <c r="G770" s="621"/>
      <c r="H770" s="509">
        <v>4.981E-2</v>
      </c>
      <c r="I770" s="509">
        <v>1.565E-3</v>
      </c>
      <c r="J770" s="509">
        <v>0.28260299999999999</v>
      </c>
      <c r="K770" s="509">
        <v>1.9000000000000001E-5</v>
      </c>
      <c r="L770" s="104">
        <v>0.28259632397155537</v>
      </c>
      <c r="M770" s="105">
        <v>-5.9765464756067477</v>
      </c>
      <c r="N770" s="105">
        <v>-1.2047670804693489</v>
      </c>
      <c r="O770" s="630">
        <v>0.93263725788490803</v>
      </c>
      <c r="P770" s="630">
        <v>1.2301356522853513</v>
      </c>
      <c r="Q770" s="107">
        <v>-0.95286144578313259</v>
      </c>
      <c r="R770" s="95"/>
      <c r="S770" s="630"/>
    </row>
    <row r="771" spans="1:20">
      <c r="B771" s="621"/>
      <c r="C771" s="621"/>
      <c r="D771" s="621"/>
      <c r="E771" s="621"/>
      <c r="F771" s="621"/>
      <c r="G771" s="621"/>
      <c r="H771" s="509">
        <v>3.8665999999999999E-2</v>
      </c>
      <c r="I771" s="509">
        <v>1.16E-3</v>
      </c>
      <c r="J771" s="509">
        <v>0.28264299999999998</v>
      </c>
      <c r="K771" s="509">
        <v>2.3E-5</v>
      </c>
      <c r="L771" s="104">
        <v>0.28263805163386851</v>
      </c>
      <c r="M771" s="105">
        <v>-4.5619792624462807</v>
      </c>
      <c r="N771" s="105">
        <v>0.2716369475597169</v>
      </c>
      <c r="O771" s="630">
        <v>0.86600236183999268</v>
      </c>
      <c r="P771" s="630">
        <v>1.145343936483449</v>
      </c>
      <c r="Q771" s="107">
        <v>-0.96506024096385545</v>
      </c>
      <c r="R771" s="95"/>
      <c r="S771" s="630"/>
    </row>
    <row r="772" spans="1:20">
      <c r="B772" s="621"/>
      <c r="C772" s="621"/>
      <c r="D772" s="621"/>
      <c r="E772" s="621"/>
      <c r="F772" s="621"/>
      <c r="G772" s="621"/>
      <c r="H772" s="509">
        <v>3.2759000000000003E-2</v>
      </c>
      <c r="I772" s="509">
        <v>1.16E-3</v>
      </c>
      <c r="J772" s="509">
        <v>0.28267799999999998</v>
      </c>
      <c r="K772" s="509">
        <v>2.0000000000000002E-5</v>
      </c>
      <c r="L772" s="104">
        <v>0.28267305163386852</v>
      </c>
      <c r="M772" s="105">
        <v>-3.3242329509297619</v>
      </c>
      <c r="N772" s="105">
        <v>1.510003491871359</v>
      </c>
      <c r="O772" s="630">
        <v>0.81644671420846282</v>
      </c>
      <c r="P772" s="630">
        <v>1.0740909512402763</v>
      </c>
      <c r="Q772" s="107">
        <v>-0.96506024096385545</v>
      </c>
      <c r="R772" s="95"/>
      <c r="S772" s="630"/>
    </row>
    <row r="773" spans="1:20">
      <c r="B773" s="621"/>
      <c r="C773" s="621"/>
      <c r="D773" s="621"/>
      <c r="E773" s="621"/>
      <c r="F773" s="621"/>
      <c r="G773" s="621"/>
      <c r="H773" s="509">
        <v>4.5260000000000002E-2</v>
      </c>
      <c r="I773" s="509">
        <v>1.756E-3</v>
      </c>
      <c r="J773" s="509">
        <v>0.282582</v>
      </c>
      <c r="K773" s="509">
        <v>2.1999999999999999E-5</v>
      </c>
      <c r="L773" s="104">
        <v>0.28257450919747684</v>
      </c>
      <c r="M773" s="105">
        <v>-6.719194262516659</v>
      </c>
      <c r="N773" s="105">
        <v>-1.9766152630573686</v>
      </c>
      <c r="O773" s="630">
        <v>0.96761042180316226</v>
      </c>
      <c r="P773" s="630">
        <v>1.2744202431102347</v>
      </c>
      <c r="Q773" s="107">
        <v>-0.9471084337349398</v>
      </c>
      <c r="R773" s="95"/>
      <c r="S773" s="630"/>
    </row>
    <row r="774" spans="1:20">
      <c r="B774" s="621"/>
      <c r="C774" s="621"/>
      <c r="D774" s="621"/>
      <c r="E774" s="621"/>
      <c r="F774" s="621"/>
      <c r="G774" s="621"/>
      <c r="H774" s="509">
        <v>3.3745999999999998E-2</v>
      </c>
      <c r="I774" s="509">
        <v>1.075E-3</v>
      </c>
      <c r="J774" s="509">
        <v>0.28254899999999999</v>
      </c>
      <c r="K774" s="509">
        <v>2.0999999999999999E-5</v>
      </c>
      <c r="L774" s="104">
        <v>0.28254441422966264</v>
      </c>
      <c r="M774" s="105">
        <v>-7.8862122133738222</v>
      </c>
      <c r="N774" s="105">
        <v>-3.041432442865144</v>
      </c>
      <c r="O774" s="630">
        <v>0.99661450788111661</v>
      </c>
      <c r="P774" s="630">
        <v>1.3356655021877482</v>
      </c>
      <c r="Q774" s="107">
        <v>-0.96762048192771088</v>
      </c>
      <c r="R774" s="95"/>
      <c r="S774" s="630"/>
    </row>
    <row r="775" spans="1:20">
      <c r="B775" s="621"/>
      <c r="C775" s="621"/>
      <c r="D775" s="622"/>
      <c r="E775" s="622"/>
      <c r="F775" s="622"/>
      <c r="G775" s="622"/>
      <c r="H775" s="512">
        <v>3.1008000000000001E-2</v>
      </c>
      <c r="I775" s="512">
        <v>9.41E-4</v>
      </c>
      <c r="J775" s="512">
        <v>0.28265600000000002</v>
      </c>
      <c r="K775" s="512">
        <v>2.1999999999999999E-5</v>
      </c>
      <c r="L775" s="109">
        <v>0.2826519858512675</v>
      </c>
      <c r="M775" s="110">
        <v>-4.1022449181671305</v>
      </c>
      <c r="N775" s="105">
        <v>0.7646560517904355</v>
      </c>
      <c r="O775" s="630">
        <v>0.842684697823741</v>
      </c>
      <c r="P775" s="630">
        <v>1.1170144438524909</v>
      </c>
      <c r="Q775" s="112">
        <v>-0.97165662650602413</v>
      </c>
      <c r="R775" s="96"/>
      <c r="S775" s="630"/>
      <c r="T775" s="625"/>
    </row>
    <row r="776" spans="1:20">
      <c r="B776" s="622"/>
      <c r="C776" s="639"/>
      <c r="D776" s="621"/>
      <c r="E776" s="625"/>
      <c r="F776" s="625"/>
      <c r="G776" s="625"/>
      <c r="H776" s="514"/>
      <c r="I776" s="514"/>
      <c r="J776" s="514"/>
      <c r="K776" s="514"/>
      <c r="L776" s="104"/>
      <c r="M776" s="105"/>
      <c r="N776" s="99">
        <f>AVERAGE(N751:N775)</f>
        <v>-1.4426623980110969</v>
      </c>
      <c r="O776" s="629"/>
      <c r="P776" s="629">
        <f>AVERAGE(P751:P775)</f>
        <v>1.2437935687314994</v>
      </c>
      <c r="Q776" s="107"/>
      <c r="R776" s="95"/>
      <c r="T776" s="820"/>
    </row>
    <row r="777" spans="1:20" ht="28.5">
      <c r="A777" s="620"/>
      <c r="B777" s="663" t="s">
        <v>3250</v>
      </c>
      <c r="C777" s="621"/>
      <c r="D777" s="663" t="s">
        <v>3251</v>
      </c>
      <c r="E777" s="864" t="s">
        <v>3418</v>
      </c>
      <c r="F777" s="210" t="s">
        <v>3252</v>
      </c>
      <c r="G777" s="210">
        <v>190</v>
      </c>
      <c r="H777" s="823">
        <v>5.7123985406350199E-2</v>
      </c>
      <c r="I777" s="824">
        <v>2.0365703641774197E-3</v>
      </c>
      <c r="J777" s="824">
        <v>0.28234211269174397</v>
      </c>
      <c r="K777" s="824">
        <v>4.6707025740370053E-5</v>
      </c>
      <c r="L777" s="824">
        <v>0.28233487553710074</v>
      </c>
      <c r="M777" s="825">
        <v>-15.202612290327044</v>
      </c>
      <c r="N777" s="825">
        <v>-11.291011241065796</v>
      </c>
      <c r="O777" s="826">
        <v>1.3208601403233009</v>
      </c>
      <c r="P777" s="826">
        <v>1.9473484248120854</v>
      </c>
      <c r="Q777" s="826">
        <v>-0.93865751915128248</v>
      </c>
      <c r="R777" s="94" t="s">
        <v>3371</v>
      </c>
      <c r="T777" s="820"/>
    </row>
    <row r="778" spans="1:20">
      <c r="B778" s="621"/>
      <c r="C778" s="621"/>
      <c r="D778" s="621"/>
      <c r="E778" s="864" t="s">
        <v>3419</v>
      </c>
      <c r="F778" s="689"/>
      <c r="G778" s="149"/>
      <c r="H778" s="817">
        <v>2.5225390798633517E-2</v>
      </c>
      <c r="I778" s="817">
        <v>1.1013402054293956E-3</v>
      </c>
      <c r="J778" s="817">
        <v>0.28230478069426906</v>
      </c>
      <c r="K778" s="817">
        <v>1.9835624118067444E-5</v>
      </c>
      <c r="L778" s="817">
        <v>0.28230086697269002</v>
      </c>
      <c r="M778" s="819">
        <v>-16.522827781073612</v>
      </c>
      <c r="N778" s="819">
        <v>-12.494198245073251</v>
      </c>
      <c r="O778" s="820">
        <v>1.3404460836688274</v>
      </c>
      <c r="P778" s="820">
        <v>2.0237648327675086</v>
      </c>
      <c r="Q778" s="820">
        <v>-0.96682710224610258</v>
      </c>
      <c r="R778" s="95"/>
      <c r="T778" s="820"/>
    </row>
    <row r="779" spans="1:20">
      <c r="B779" s="711"/>
      <c r="C779" s="621"/>
      <c r="D779" s="621"/>
      <c r="E779" s="864" t="s">
        <v>3420</v>
      </c>
      <c r="F779" s="689"/>
      <c r="G779" s="149"/>
      <c r="H779" s="817">
        <v>5.3442432072443549E-2</v>
      </c>
      <c r="I779" s="817">
        <v>2.0842820451640351E-3</v>
      </c>
      <c r="J779" s="817">
        <v>0.28233887417583392</v>
      </c>
      <c r="K779" s="817">
        <v>3.0020873937660311E-5</v>
      </c>
      <c r="L779" s="817">
        <v>0.28233146747300336</v>
      </c>
      <c r="M779" s="819">
        <v>-15.317139750968822</v>
      </c>
      <c r="N779" s="819">
        <v>-11.411584940715924</v>
      </c>
      <c r="O779" s="820">
        <v>1.3272340088411632</v>
      </c>
      <c r="P779" s="820">
        <v>1.9549345946035517</v>
      </c>
      <c r="Q779" s="820">
        <v>-0.93722042032638453</v>
      </c>
      <c r="R779" s="95"/>
      <c r="T779" s="820"/>
    </row>
    <row r="780" spans="1:20">
      <c r="B780" s="621"/>
      <c r="C780" s="621"/>
      <c r="D780" s="621"/>
      <c r="E780" s="864" t="s">
        <v>3421</v>
      </c>
      <c r="F780" s="689"/>
      <c r="G780" s="149"/>
      <c r="H780" s="817">
        <v>3.7909120951693555E-2</v>
      </c>
      <c r="I780" s="817">
        <v>1.4287447609416749E-3</v>
      </c>
      <c r="J780" s="817">
        <v>0.28233928559794474</v>
      </c>
      <c r="K780" s="817">
        <v>1.8577860092165161E-5</v>
      </c>
      <c r="L780" s="817">
        <v>0.2823342084118271</v>
      </c>
      <c r="M780" s="819">
        <v>-15.302590145250816</v>
      </c>
      <c r="N780" s="819">
        <v>-11.314613426962605</v>
      </c>
      <c r="O780" s="820">
        <v>1.3034032429615634</v>
      </c>
      <c r="P780" s="820">
        <v>1.9491416871592833</v>
      </c>
      <c r="Q780" s="820">
        <v>-0.95696551924874473</v>
      </c>
      <c r="R780" s="95"/>
      <c r="T780" s="820"/>
    </row>
    <row r="781" spans="1:20">
      <c r="B781" s="621"/>
      <c r="C781" s="621"/>
      <c r="D781" s="621"/>
      <c r="E781" s="864" t="s">
        <v>3422</v>
      </c>
      <c r="F781" s="689"/>
      <c r="G781" s="149"/>
      <c r="H781" s="817">
        <v>4.2364134278297313E-2</v>
      </c>
      <c r="I781" s="817">
        <v>1.7248358634968811E-3</v>
      </c>
      <c r="J781" s="817">
        <v>0.28230723177860284</v>
      </c>
      <c r="K781" s="817">
        <v>2.0216365808703889E-5</v>
      </c>
      <c r="L781" s="817">
        <v>0.28230110240340528</v>
      </c>
      <c r="M781" s="819">
        <v>-16.436147192692154</v>
      </c>
      <c r="N781" s="819">
        <v>-12.485868955617319</v>
      </c>
      <c r="O781" s="820">
        <v>1.3594569718167115</v>
      </c>
      <c r="P781" s="820">
        <v>2.0229071107673415</v>
      </c>
      <c r="Q781" s="820">
        <v>-0.94804711254527463</v>
      </c>
      <c r="R781" s="95"/>
      <c r="T781" s="820"/>
    </row>
    <row r="782" spans="1:20">
      <c r="B782" s="621"/>
      <c r="C782" s="621"/>
      <c r="D782" s="621"/>
      <c r="E782" s="864" t="s">
        <v>3423</v>
      </c>
      <c r="F782" s="689"/>
      <c r="G782" s="149"/>
      <c r="H782" s="817">
        <v>4.9650577266374153E-2</v>
      </c>
      <c r="I782" s="817">
        <v>1.9153863940737734E-3</v>
      </c>
      <c r="J782" s="817">
        <v>0.28228321203521867</v>
      </c>
      <c r="K782" s="817">
        <v>1.8110697526438371E-5</v>
      </c>
      <c r="L782" s="817">
        <v>0.2822764055198243</v>
      </c>
      <c r="M782" s="819">
        <v>-17.285585729186479</v>
      </c>
      <c r="N782" s="819">
        <v>-13.359618550138341</v>
      </c>
      <c r="O782" s="820">
        <v>1.4008306219450244</v>
      </c>
      <c r="P782" s="820">
        <v>2.0778926232430575</v>
      </c>
      <c r="Q782" s="820">
        <v>-0.94230763873271761</v>
      </c>
      <c r="R782" s="95"/>
      <c r="T782" s="820"/>
    </row>
    <row r="783" spans="1:20">
      <c r="B783" s="621"/>
      <c r="C783" s="621"/>
      <c r="D783" s="621"/>
      <c r="E783" s="864" t="s">
        <v>3424</v>
      </c>
      <c r="F783" s="689"/>
      <c r="G783" s="149"/>
      <c r="H783" s="817">
        <v>2.9110679272620408E-3</v>
      </c>
      <c r="I783" s="817">
        <v>2.6813267118216516E-4</v>
      </c>
      <c r="J783" s="817">
        <v>0.28228463683930755</v>
      </c>
      <c r="K783" s="817">
        <v>2.7111586411797517E-5</v>
      </c>
      <c r="L783" s="817">
        <v>0.28228368400328463</v>
      </c>
      <c r="M783" s="819">
        <v>-17.235198700453758</v>
      </c>
      <c r="N783" s="819">
        <v>-13.102113511037627</v>
      </c>
      <c r="O783" s="820">
        <v>1.3391155676536646</v>
      </c>
      <c r="P783" s="820">
        <v>2.0625607850960996</v>
      </c>
      <c r="Q783" s="820">
        <v>-0.99192371472342877</v>
      </c>
      <c r="R783" s="95"/>
      <c r="T783" s="820"/>
    </row>
    <row r="784" spans="1:20">
      <c r="B784" s="621"/>
      <c r="C784" s="621"/>
      <c r="D784" s="621"/>
      <c r="E784" s="864" t="s">
        <v>3425</v>
      </c>
      <c r="F784" s="689"/>
      <c r="G784" s="149"/>
      <c r="H784" s="817">
        <v>3.5422464172541031E-2</v>
      </c>
      <c r="I784" s="817">
        <v>1.3118364012387957E-3</v>
      </c>
      <c r="J784" s="817">
        <v>0.28232440492425698</v>
      </c>
      <c r="K784" s="817">
        <v>1.837892644173772E-5</v>
      </c>
      <c r="L784" s="817">
        <v>0.28231974318358288</v>
      </c>
      <c r="M784" s="819">
        <v>-15.828832972961671</v>
      </c>
      <c r="N784" s="819">
        <v>-11.82637788791574</v>
      </c>
      <c r="O784" s="820">
        <v>1.3203152829093405</v>
      </c>
      <c r="P784" s="820">
        <v>1.9815093218257125</v>
      </c>
      <c r="Q784" s="820">
        <v>-0.96048685538437362</v>
      </c>
      <c r="R784" s="95"/>
      <c r="T784" s="820"/>
    </row>
    <row r="785" spans="2:20">
      <c r="B785" s="621"/>
      <c r="C785" s="621"/>
      <c r="D785" s="621"/>
      <c r="E785" s="864" t="s">
        <v>3426</v>
      </c>
      <c r="F785" s="689"/>
      <c r="G785" s="149"/>
      <c r="H785" s="817">
        <v>4.9927491466669097E-2</v>
      </c>
      <c r="I785" s="817">
        <v>2.037523069682497E-3</v>
      </c>
      <c r="J785" s="817">
        <v>0.2823054497091827</v>
      </c>
      <c r="K785" s="817">
        <v>2.7938471193037078E-5</v>
      </c>
      <c r="L785" s="817">
        <v>0.28229820916900605</v>
      </c>
      <c r="M785" s="819">
        <v>-16.499168617024608</v>
      </c>
      <c r="N785" s="819">
        <v>-12.588228525596268</v>
      </c>
      <c r="O785" s="820">
        <v>1.3735574113365039</v>
      </c>
      <c r="P785" s="820">
        <v>2.029191413052561</v>
      </c>
      <c r="Q785" s="820">
        <v>-0.93862882320233443</v>
      </c>
      <c r="R785" s="95"/>
      <c r="T785" s="820"/>
    </row>
    <row r="786" spans="2:20">
      <c r="B786" s="621"/>
      <c r="C786" s="621"/>
      <c r="D786" s="621"/>
      <c r="E786" s="864" t="s">
        <v>3427</v>
      </c>
      <c r="F786" s="689"/>
      <c r="G786" s="149"/>
      <c r="H786" s="817">
        <v>4.4594419189310022E-2</v>
      </c>
      <c r="I786" s="817">
        <v>1.6646635993241791E-3</v>
      </c>
      <c r="J786" s="817">
        <v>0.28225544776659872</v>
      </c>
      <c r="K786" s="817">
        <v>1.9371988662177718E-5</v>
      </c>
      <c r="L786" s="817">
        <v>0.28224953221950583</v>
      </c>
      <c r="M786" s="819">
        <v>-18.2674463313659</v>
      </c>
      <c r="N786" s="819">
        <v>-14.310367464660523</v>
      </c>
      <c r="O786" s="820">
        <v>1.4308219490866663</v>
      </c>
      <c r="P786" s="820">
        <v>2.1379492185060225</v>
      </c>
      <c r="Q786" s="820">
        <v>-0.94985953014083802</v>
      </c>
      <c r="R786" s="95"/>
      <c r="T786" s="820"/>
    </row>
    <row r="787" spans="2:20">
      <c r="B787" s="621"/>
      <c r="C787" s="621"/>
      <c r="D787" s="621"/>
      <c r="E787" s="864" t="s">
        <v>3428</v>
      </c>
      <c r="F787" s="689"/>
      <c r="G787" s="149"/>
      <c r="H787" s="817">
        <v>6.0677461264423936E-2</v>
      </c>
      <c r="I787" s="817">
        <v>2.1758110004200799E-3</v>
      </c>
      <c r="J787" s="817">
        <v>0.28236362837114082</v>
      </c>
      <c r="K787" s="817">
        <v>2.0143155814064671E-5</v>
      </c>
      <c r="L787" s="817">
        <v>0.28235589641109593</v>
      </c>
      <c r="M787" s="819">
        <v>-14.441727924235925</v>
      </c>
      <c r="N787" s="819">
        <v>-10.547314973901045</v>
      </c>
      <c r="O787" s="820">
        <v>1.2948303199896467</v>
      </c>
      <c r="P787" s="820">
        <v>1.9003240309303988</v>
      </c>
      <c r="Q787" s="820">
        <v>-0.93446352408373257</v>
      </c>
      <c r="R787" s="95"/>
      <c r="T787" s="820"/>
    </row>
    <row r="788" spans="2:20">
      <c r="B788" s="621"/>
      <c r="C788" s="621"/>
      <c r="D788" s="621"/>
      <c r="E788" s="864" t="s">
        <v>3429</v>
      </c>
      <c r="F788" s="689"/>
      <c r="G788" s="149"/>
      <c r="H788" s="817">
        <v>2.6854488937463381E-2</v>
      </c>
      <c r="I788" s="817">
        <v>1.0887969108450441E-3</v>
      </c>
      <c r="J788" s="817">
        <v>0.28219912688495818</v>
      </c>
      <c r="K788" s="817">
        <v>1.4735922812392072E-5</v>
      </c>
      <c r="L788" s="817">
        <v>0.28219525773721971</v>
      </c>
      <c r="M788" s="819">
        <v>-20.25918814599126</v>
      </c>
      <c r="N788" s="819">
        <v>-16.230541187586269</v>
      </c>
      <c r="O788" s="820">
        <v>1.4877204219832116</v>
      </c>
      <c r="P788" s="820">
        <v>2.259209838357243</v>
      </c>
      <c r="Q788" s="820">
        <v>-0.96720491232394445</v>
      </c>
      <c r="R788" s="95"/>
      <c r="T788" s="820"/>
    </row>
    <row r="789" spans="2:20">
      <c r="B789" s="621"/>
      <c r="C789" s="621"/>
      <c r="D789" s="621"/>
      <c r="E789" s="864" t="s">
        <v>3430</v>
      </c>
      <c r="F789" s="689"/>
      <c r="G789" s="149"/>
      <c r="H789" s="817">
        <v>4.3544101319661063E-2</v>
      </c>
      <c r="I789" s="817">
        <v>1.8303581156706057E-3</v>
      </c>
      <c r="J789" s="817">
        <v>0.28237830597472696</v>
      </c>
      <c r="K789" s="817">
        <v>1.4083700135233637E-4</v>
      </c>
      <c r="L789" s="817">
        <v>0.28237180161574749</v>
      </c>
      <c r="M789" s="819">
        <v>-13.922666504218029</v>
      </c>
      <c r="N789" s="819">
        <v>-9.9846056721586418</v>
      </c>
      <c r="O789" s="820">
        <v>1.2617510880340614</v>
      </c>
      <c r="P789" s="820">
        <v>1.8649381828438467</v>
      </c>
      <c r="Q789" s="820">
        <v>-0.9448687314557046</v>
      </c>
      <c r="R789" s="95"/>
      <c r="T789" s="820"/>
    </row>
    <row r="790" spans="2:20">
      <c r="B790" s="621"/>
      <c r="C790" s="621"/>
      <c r="D790" s="621"/>
      <c r="E790" s="864" t="s">
        <v>3431</v>
      </c>
      <c r="F790" s="689"/>
      <c r="G790" s="149"/>
      <c r="H790" s="817">
        <v>4.4640097778139355E-2</v>
      </c>
      <c r="I790" s="817">
        <v>1.9326408365277434E-3</v>
      </c>
      <c r="J790" s="817">
        <v>0.28233096201501517</v>
      </c>
      <c r="K790" s="817">
        <v>2.2997231511907701E-5</v>
      </c>
      <c r="L790" s="817">
        <v>0.28232409418424942</v>
      </c>
      <c r="M790" s="819">
        <v>-15.596946832955316</v>
      </c>
      <c r="N790" s="819">
        <v>-11.672444090734535</v>
      </c>
      <c r="O790" s="820">
        <v>1.3331191567161362</v>
      </c>
      <c r="P790" s="820">
        <v>1.971475933957815</v>
      </c>
      <c r="Q790" s="820">
        <v>-0.94178792661061017</v>
      </c>
      <c r="R790" s="95"/>
      <c r="T790" s="820"/>
    </row>
    <row r="791" spans="2:20">
      <c r="B791" s="621"/>
      <c r="C791" s="621"/>
      <c r="D791" s="621"/>
      <c r="E791" s="865" t="s">
        <v>3432</v>
      </c>
      <c r="F791" s="689"/>
      <c r="G791" s="149"/>
      <c r="H791" s="818">
        <v>2.9700774018867272E-2</v>
      </c>
      <c r="I791" s="818">
        <v>1.2183154621584471E-3</v>
      </c>
      <c r="J791" s="818">
        <v>0.28229368806778182</v>
      </c>
      <c r="K791" s="818">
        <v>1.4714777106584064E-5</v>
      </c>
      <c r="L791" s="818">
        <v>0.28228935866303406</v>
      </c>
      <c r="M791" s="821">
        <v>-16.915109424490147</v>
      </c>
      <c r="N791" s="821">
        <v>-12.901350056860883</v>
      </c>
      <c r="O791" s="822">
        <v>1.3601916954580775</v>
      </c>
      <c r="P791" s="822">
        <v>2.0493888234753928</v>
      </c>
      <c r="Q791" s="822">
        <v>-0.96330375113980582</v>
      </c>
      <c r="R791" s="95"/>
      <c r="T791" s="625"/>
    </row>
    <row r="792" spans="2:20">
      <c r="B792" s="621"/>
      <c r="C792" s="621"/>
      <c r="D792" s="621"/>
      <c r="E792" s="864"/>
      <c r="F792" s="689"/>
      <c r="G792" s="149"/>
      <c r="H792" s="817"/>
      <c r="I792" s="817"/>
      <c r="J792" s="817"/>
      <c r="K792" s="817"/>
      <c r="L792" s="817"/>
      <c r="M792" s="819"/>
      <c r="N792" s="105">
        <f>AVERAGE(N777:N791)</f>
        <v>-12.368015915334984</v>
      </c>
      <c r="O792" s="862"/>
      <c r="P792" s="862">
        <f>AVERAGE(P777:P791)</f>
        <v>2.0155024547598619</v>
      </c>
      <c r="Q792" s="820"/>
      <c r="R792" s="95"/>
    </row>
    <row r="793" spans="2:20" ht="28">
      <c r="B793" s="621"/>
      <c r="C793" s="621"/>
      <c r="D793" s="621"/>
      <c r="E793" s="866" t="s">
        <v>3433</v>
      </c>
      <c r="F793" s="869" t="s">
        <v>160</v>
      </c>
      <c r="G793" s="210">
        <v>210</v>
      </c>
      <c r="H793" s="824">
        <v>6.0594000000000002E-2</v>
      </c>
      <c r="I793" s="824">
        <v>1.3500000000000001E-3</v>
      </c>
      <c r="J793" s="824">
        <v>0.28266799999999997</v>
      </c>
      <c r="K793" s="824">
        <v>2.0999999999999999E-5</v>
      </c>
      <c r="L793" s="824">
        <v>0.2826626966654015</v>
      </c>
      <c r="M793" s="825">
        <v>-3.6778747542209889</v>
      </c>
      <c r="N793" s="825">
        <v>0.74721535199717692</v>
      </c>
      <c r="O793" s="826">
        <v>0.83483666492054176</v>
      </c>
      <c r="P793" s="826">
        <v>1.1993247194575247</v>
      </c>
      <c r="Q793" s="826">
        <v>-0.95933734939759041</v>
      </c>
      <c r="R793" s="95"/>
      <c r="S793" s="820"/>
    </row>
    <row r="794" spans="2:20">
      <c r="B794" s="621"/>
      <c r="C794" s="621"/>
      <c r="D794" s="621"/>
      <c r="E794" s="864" t="s">
        <v>3434</v>
      </c>
      <c r="F794" s="689"/>
      <c r="G794" s="149"/>
      <c r="H794" s="817">
        <v>5.3419000000000001E-2</v>
      </c>
      <c r="I794" s="817">
        <v>1.008E-3</v>
      </c>
      <c r="J794" s="817">
        <v>0.28269499999999997</v>
      </c>
      <c r="K794" s="817">
        <v>2.0000000000000002E-5</v>
      </c>
      <c r="L794" s="817">
        <v>0.28269104017683311</v>
      </c>
      <c r="M794" s="819">
        <v>-2.7230418853374516</v>
      </c>
      <c r="N794" s="819">
        <v>1.7500229257128019</v>
      </c>
      <c r="O794" s="820">
        <v>0.78916291039169595</v>
      </c>
      <c r="P794" s="820">
        <v>1.1354726301438589</v>
      </c>
      <c r="Q794" s="820">
        <v>-0.96963855421686751</v>
      </c>
      <c r="R794" s="95"/>
      <c r="S794" s="820"/>
    </row>
    <row r="795" spans="2:20">
      <c r="B795" s="621"/>
      <c r="C795" s="621"/>
      <c r="D795" s="621"/>
      <c r="E795" s="864" t="s">
        <v>3435</v>
      </c>
      <c r="F795" s="689"/>
      <c r="G795" s="149"/>
      <c r="H795" s="817">
        <v>7.9904000000000003E-2</v>
      </c>
      <c r="I795" s="817">
        <v>1.5610000000000001E-3</v>
      </c>
      <c r="J795" s="817">
        <v>0.28275</v>
      </c>
      <c r="K795" s="817">
        <v>2.4000000000000001E-5</v>
      </c>
      <c r="L795" s="817">
        <v>0.2827438677738458</v>
      </c>
      <c r="M795" s="819">
        <v>-0.7780119672395891</v>
      </c>
      <c r="N795" s="819">
        <v>3.6190896612642298</v>
      </c>
      <c r="O795" s="820">
        <v>0.72208303227351722</v>
      </c>
      <c r="P795" s="820">
        <v>1.0161806335865</v>
      </c>
      <c r="Q795" s="820">
        <v>-0.95298192771084334</v>
      </c>
      <c r="R795" s="95"/>
      <c r="S795" s="820"/>
    </row>
    <row r="796" spans="2:20">
      <c r="B796" s="621"/>
      <c r="C796" s="621"/>
      <c r="D796" s="621"/>
      <c r="E796" s="864" t="s">
        <v>3436</v>
      </c>
      <c r="F796" s="689"/>
      <c r="G796" s="149"/>
      <c r="H796" s="817">
        <v>4.3928000000000002E-2</v>
      </c>
      <c r="I796" s="817">
        <v>8.7100000000000003E-4</v>
      </c>
      <c r="J796" s="817">
        <v>0.282661</v>
      </c>
      <c r="K796" s="817">
        <v>2.0000000000000002E-5</v>
      </c>
      <c r="L796" s="817">
        <v>0.28265757836708499</v>
      </c>
      <c r="M796" s="819">
        <v>-3.9254240165231824</v>
      </c>
      <c r="N796" s="819">
        <v>0.56612740427786079</v>
      </c>
      <c r="O796" s="820">
        <v>0.83409984311205077</v>
      </c>
      <c r="P796" s="820">
        <v>1.2109334620577843</v>
      </c>
      <c r="Q796" s="820">
        <v>-0.97376506024096388</v>
      </c>
      <c r="R796" s="95"/>
      <c r="S796" s="820"/>
    </row>
    <row r="797" spans="2:20">
      <c r="B797" s="621"/>
      <c r="C797" s="621"/>
      <c r="D797" s="621"/>
      <c r="E797" s="864" t="s">
        <v>3437</v>
      </c>
      <c r="F797" s="689"/>
      <c r="G797" s="149"/>
      <c r="H797" s="817">
        <v>6.2990000000000004E-2</v>
      </c>
      <c r="I797" s="817">
        <v>1.266E-3</v>
      </c>
      <c r="J797" s="817">
        <v>0.28268799999999999</v>
      </c>
      <c r="K797" s="817">
        <v>2.1999999999999999E-5</v>
      </c>
      <c r="L797" s="817">
        <v>0.28268302665066541</v>
      </c>
      <c r="M797" s="819">
        <v>-2.9705911476396452</v>
      </c>
      <c r="N797" s="819">
        <v>1.4665003723224324</v>
      </c>
      <c r="O797" s="820">
        <v>0.80455254653680752</v>
      </c>
      <c r="P797" s="820">
        <v>1.1535091565426414</v>
      </c>
      <c r="Q797" s="820">
        <v>-0.9618674698795181</v>
      </c>
      <c r="R797" s="95"/>
      <c r="S797" s="820"/>
    </row>
    <row r="798" spans="2:20">
      <c r="B798" s="621"/>
      <c r="C798" s="621"/>
      <c r="D798" s="621"/>
      <c r="E798" s="864" t="s">
        <v>3438</v>
      </c>
      <c r="F798" s="689"/>
      <c r="G798" s="149"/>
      <c r="H798" s="817">
        <v>8.0569000000000002E-2</v>
      </c>
      <c r="I798" s="817">
        <v>1.7309999999999999E-3</v>
      </c>
      <c r="J798" s="817">
        <v>0.28276600000000002</v>
      </c>
      <c r="K798" s="817">
        <v>2.4000000000000001E-5</v>
      </c>
      <c r="L798" s="817">
        <v>0.28275919994652599</v>
      </c>
      <c r="M798" s="819">
        <v>-0.21218508197473618</v>
      </c>
      <c r="N798" s="819">
        <v>4.1615495792002299</v>
      </c>
      <c r="O798" s="820">
        <v>0.70234655283015546</v>
      </c>
      <c r="P798" s="820">
        <v>0.98153229682602439</v>
      </c>
      <c r="Q798" s="820">
        <v>-0.94786144578313258</v>
      </c>
      <c r="R798" s="95"/>
      <c r="S798" s="820"/>
    </row>
    <row r="799" spans="2:20">
      <c r="B799" s="621"/>
      <c r="C799" s="621"/>
      <c r="D799" s="621"/>
      <c r="E799" s="864" t="s">
        <v>3439</v>
      </c>
      <c r="F799" s="689"/>
      <c r="G799" s="149"/>
      <c r="H799" s="817">
        <v>5.1246E-2</v>
      </c>
      <c r="I799" s="817">
        <v>1.0009999999999999E-3</v>
      </c>
      <c r="J799" s="817">
        <v>0.28273399999999999</v>
      </c>
      <c r="K799" s="817">
        <v>1.8E-5</v>
      </c>
      <c r="L799" s="817">
        <v>0.2827300676756051</v>
      </c>
      <c r="M799" s="819">
        <v>-1.343838852504442</v>
      </c>
      <c r="N799" s="819">
        <v>3.1308353012771128</v>
      </c>
      <c r="O799" s="820">
        <v>0.73394997631459091</v>
      </c>
      <c r="P799" s="820">
        <v>1.0474019300935635</v>
      </c>
      <c r="Q799" s="820">
        <v>-0.96984939759036148</v>
      </c>
      <c r="R799" s="95"/>
      <c r="S799" s="820"/>
    </row>
    <row r="800" spans="2:20">
      <c r="B800" s="621"/>
      <c r="C800" s="621"/>
      <c r="D800" s="621"/>
      <c r="E800" s="864" t="s">
        <v>3440</v>
      </c>
      <c r="F800" s="689"/>
      <c r="G800" s="149"/>
      <c r="H800" s="817">
        <v>7.0102999999999999E-2</v>
      </c>
      <c r="I800" s="817">
        <v>1.5709999999999999E-3</v>
      </c>
      <c r="J800" s="817">
        <v>0.28272900000000001</v>
      </c>
      <c r="K800" s="817">
        <v>2.5999999999999998E-5</v>
      </c>
      <c r="L800" s="817">
        <v>0.28272282848988578</v>
      </c>
      <c r="M800" s="819">
        <v>-1.5206597541483902</v>
      </c>
      <c r="N800" s="819">
        <v>2.8747092992342793</v>
      </c>
      <c r="O800" s="820">
        <v>0.75240135344991754</v>
      </c>
      <c r="P800" s="820">
        <v>1.0636794635131201</v>
      </c>
      <c r="Q800" s="820">
        <v>-0.95268072289156625</v>
      </c>
      <c r="R800" s="95"/>
      <c r="S800" s="820"/>
    </row>
    <row r="801" spans="2:19">
      <c r="B801" s="621"/>
      <c r="C801" s="621"/>
      <c r="D801" s="621"/>
      <c r="E801" s="864" t="s">
        <v>3441</v>
      </c>
      <c r="F801" s="689"/>
      <c r="G801" s="149"/>
      <c r="H801" s="817">
        <v>0.110861</v>
      </c>
      <c r="I801" s="817">
        <v>2.0479999999999999E-3</v>
      </c>
      <c r="J801" s="817">
        <v>0.28272399999999998</v>
      </c>
      <c r="K801" s="817">
        <v>2.3E-5</v>
      </c>
      <c r="L801" s="817">
        <v>0.28271595464499433</v>
      </c>
      <c r="M801" s="819">
        <v>-1.6974806557945588</v>
      </c>
      <c r="N801" s="819">
        <v>2.6315092379314287</v>
      </c>
      <c r="O801" s="820">
        <v>0.76946674795326808</v>
      </c>
      <c r="P801" s="820">
        <v>1.07913398382894</v>
      </c>
      <c r="Q801" s="820">
        <v>-0.93831325301204815</v>
      </c>
      <c r="R801" s="95"/>
      <c r="S801" s="820"/>
    </row>
    <row r="802" spans="2:19">
      <c r="B802" s="621"/>
      <c r="C802" s="621"/>
      <c r="D802" s="621"/>
      <c r="E802" s="864" t="s">
        <v>3442</v>
      </c>
      <c r="F802" s="689"/>
      <c r="G802" s="149"/>
      <c r="H802" s="817">
        <v>9.5903000000000002E-2</v>
      </c>
      <c r="I802" s="817">
        <v>2.0019999999999999E-3</v>
      </c>
      <c r="J802" s="817">
        <v>0.28262900000000002</v>
      </c>
      <c r="K802" s="817">
        <v>2.3E-5</v>
      </c>
      <c r="L802" s="817">
        <v>0.28262113535121031</v>
      </c>
      <c r="M802" s="819">
        <v>-5.0570777870506678</v>
      </c>
      <c r="N802" s="819">
        <v>-0.72324467710216389</v>
      </c>
      <c r="O802" s="820">
        <v>0.90613102713326044</v>
      </c>
      <c r="P802" s="820">
        <v>1.2928109882733509</v>
      </c>
      <c r="Q802" s="820">
        <v>-0.93969879518072286</v>
      </c>
      <c r="R802" s="95"/>
      <c r="S802" s="820"/>
    </row>
    <row r="803" spans="2:19">
      <c r="B803" s="621"/>
      <c r="C803" s="621"/>
      <c r="D803" s="621"/>
      <c r="E803" s="864" t="s">
        <v>3443</v>
      </c>
      <c r="F803" s="689"/>
      <c r="G803" s="149"/>
      <c r="H803" s="817">
        <v>4.7151999999999999E-2</v>
      </c>
      <c r="I803" s="817">
        <v>9.2699999999999998E-4</v>
      </c>
      <c r="J803" s="817">
        <v>0.28276299999999999</v>
      </c>
      <c r="K803" s="817">
        <v>1.8E-5</v>
      </c>
      <c r="L803" s="817">
        <v>0.28275935837690902</v>
      </c>
      <c r="M803" s="819">
        <v>-0.31827762296265938</v>
      </c>
      <c r="N803" s="819">
        <v>4.167154925185379</v>
      </c>
      <c r="O803" s="820">
        <v>0.69160686073088473</v>
      </c>
      <c r="P803" s="820">
        <v>0.9812501663319847</v>
      </c>
      <c r="Q803" s="820">
        <v>-0.97207831325301208</v>
      </c>
      <c r="R803" s="95"/>
      <c r="S803" s="820"/>
    </row>
    <row r="804" spans="2:19">
      <c r="B804" s="621"/>
      <c r="C804" s="621"/>
      <c r="D804" s="621"/>
      <c r="E804" s="864" t="s">
        <v>3444</v>
      </c>
      <c r="F804" s="689"/>
      <c r="G804" s="149"/>
      <c r="H804" s="817">
        <v>7.2775999999999993E-2</v>
      </c>
      <c r="I804" s="817">
        <v>1.639E-3</v>
      </c>
      <c r="J804" s="817">
        <v>0.28270000000000001</v>
      </c>
      <c r="K804" s="817">
        <v>2.5000000000000001E-5</v>
      </c>
      <c r="L804" s="817">
        <v>0.2826935613589579</v>
      </c>
      <c r="M804" s="819">
        <v>-2.5462209836901728</v>
      </c>
      <c r="N804" s="819">
        <v>1.8392236069897372</v>
      </c>
      <c r="O804" s="820">
        <v>0.79543056990838024</v>
      </c>
      <c r="P804" s="820">
        <v>1.129701417965896</v>
      </c>
      <c r="Q804" s="820">
        <v>-0.95063253012048188</v>
      </c>
      <c r="R804" s="95"/>
      <c r="S804" s="820"/>
    </row>
    <row r="805" spans="2:19">
      <c r="B805" s="621"/>
      <c r="C805" s="621"/>
      <c r="D805" s="621"/>
      <c r="E805" s="864" t="s">
        <v>3445</v>
      </c>
      <c r="F805" s="689"/>
      <c r="G805" s="149"/>
      <c r="H805" s="817">
        <v>8.2151000000000002E-2</v>
      </c>
      <c r="I805" s="817">
        <v>2.013E-3</v>
      </c>
      <c r="J805" s="817">
        <v>0.28271499999999999</v>
      </c>
      <c r="K805" s="817">
        <v>2.5000000000000001E-5</v>
      </c>
      <c r="L805" s="817">
        <v>0.28270709213885431</v>
      </c>
      <c r="M805" s="819">
        <v>-2.0157582787561079</v>
      </c>
      <c r="N805" s="819">
        <v>2.3179493496039427</v>
      </c>
      <c r="O805" s="820">
        <v>0.78178957437197771</v>
      </c>
      <c r="P805" s="820">
        <v>1.0991327881484252</v>
      </c>
      <c r="Q805" s="820">
        <v>-0.93936746987951802</v>
      </c>
      <c r="R805" s="95"/>
      <c r="S805" s="820"/>
    </row>
    <row r="806" spans="2:19">
      <c r="B806" s="621"/>
      <c r="C806" s="621"/>
      <c r="D806" s="621"/>
      <c r="E806" s="864" t="s">
        <v>3446</v>
      </c>
      <c r="F806" s="689"/>
      <c r="G806" s="149"/>
      <c r="H806" s="817">
        <v>3.3616E-2</v>
      </c>
      <c r="I806" s="817">
        <v>6.6100000000000002E-4</v>
      </c>
      <c r="J806" s="817">
        <v>0.28276299999999999</v>
      </c>
      <c r="K806" s="817">
        <v>1.7E-5</v>
      </c>
      <c r="L806" s="817">
        <v>0.28276040333024471</v>
      </c>
      <c r="M806" s="819">
        <v>-0.31827762296265938</v>
      </c>
      <c r="N806" s="819">
        <v>4.2041258954816918</v>
      </c>
      <c r="O806" s="820">
        <v>0.68676324897573737</v>
      </c>
      <c r="P806" s="820">
        <v>0.97891317320920301</v>
      </c>
      <c r="Q806" s="820">
        <v>-0.9800903614457831</v>
      </c>
      <c r="R806" s="95"/>
      <c r="S806" s="820"/>
    </row>
    <row r="807" spans="2:19">
      <c r="B807" s="621"/>
      <c r="C807" s="621"/>
      <c r="D807" s="621"/>
      <c r="E807" s="864" t="s">
        <v>3447</v>
      </c>
      <c r="F807" s="689"/>
      <c r="G807" s="149"/>
      <c r="H807" s="817">
        <v>6.3508999999999996E-2</v>
      </c>
      <c r="I807" s="817">
        <v>1.384E-3</v>
      </c>
      <c r="J807" s="817">
        <v>0.282559</v>
      </c>
      <c r="K807" s="817">
        <v>1.9000000000000001E-5</v>
      </c>
      <c r="L807" s="817">
        <v>0.28255356309993757</v>
      </c>
      <c r="M807" s="819">
        <v>-7.5325704100837054</v>
      </c>
      <c r="N807" s="819">
        <v>-3.1139846357985945</v>
      </c>
      <c r="O807" s="820">
        <v>0.99065356219130496</v>
      </c>
      <c r="P807" s="820">
        <v>1.4449005238492882</v>
      </c>
      <c r="Q807" s="820">
        <v>-0.95831325301204817</v>
      </c>
      <c r="R807" s="95"/>
      <c r="S807" s="820"/>
    </row>
    <row r="808" spans="2:19">
      <c r="B808" s="621"/>
      <c r="C808" s="621"/>
      <c r="D808" s="621"/>
      <c r="E808" s="864"/>
      <c r="F808" s="689"/>
      <c r="G808" s="149"/>
      <c r="H808" s="823"/>
      <c r="I808" s="824"/>
      <c r="J808" s="824"/>
      <c r="K808" s="824"/>
      <c r="L808" s="824"/>
      <c r="M808" s="825"/>
      <c r="N808" s="825">
        <f>AVERAGE(N793:N807)</f>
        <v>1.9759189065051694</v>
      </c>
      <c r="O808" s="826"/>
      <c r="P808" s="826">
        <f>AVERAGE(P793:P807)</f>
        <v>1.1209251555885404</v>
      </c>
      <c r="Q808" s="826"/>
      <c r="R808" s="95"/>
      <c r="S808" s="625"/>
    </row>
    <row r="809" spans="2:19" ht="28">
      <c r="B809" s="621"/>
      <c r="C809" s="621"/>
      <c r="D809" s="621"/>
      <c r="E809" s="868" t="s">
        <v>3448</v>
      </c>
      <c r="F809" s="869" t="s">
        <v>160</v>
      </c>
      <c r="G809" s="210">
        <v>198</v>
      </c>
      <c r="H809" s="823">
        <v>6.4616000000000007E-2</v>
      </c>
      <c r="I809" s="824">
        <v>1.201E-3</v>
      </c>
      <c r="J809" s="824">
        <v>0.28247499999999998</v>
      </c>
      <c r="K809" s="824">
        <v>2.0999999999999999E-5</v>
      </c>
      <c r="L809" s="824">
        <v>0.28247055209520927</v>
      </c>
      <c r="M809" s="825">
        <v>-10.503161557723351</v>
      </c>
      <c r="N809" s="825">
        <v>-6.3149574728393887</v>
      </c>
      <c r="O809" s="826">
        <v>1.1044368411287118</v>
      </c>
      <c r="P809" s="826">
        <v>1.6389634210746558</v>
      </c>
      <c r="Q809" s="826">
        <v>-0.96382530120481924</v>
      </c>
      <c r="R809" s="95"/>
      <c r="S809" s="820"/>
    </row>
    <row r="810" spans="2:19">
      <c r="B810" s="621"/>
      <c r="C810" s="621"/>
      <c r="D810" s="621"/>
      <c r="E810" s="864" t="s">
        <v>3449</v>
      </c>
      <c r="F810" s="689"/>
      <c r="G810" s="149"/>
      <c r="H810" s="817">
        <v>0.12757499999999999</v>
      </c>
      <c r="I810" s="817">
        <v>2.3649999999999999E-3</v>
      </c>
      <c r="J810" s="817">
        <v>0.28242099999999998</v>
      </c>
      <c r="K810" s="817">
        <v>2.4000000000000001E-5</v>
      </c>
      <c r="L810" s="817">
        <v>0.28241224121995834</v>
      </c>
      <c r="M810" s="819">
        <v>-12.412827295490425</v>
      </c>
      <c r="N810" s="819">
        <v>-8.3779708294162702</v>
      </c>
      <c r="O810" s="820">
        <v>1.2182526350842213</v>
      </c>
      <c r="P810" s="820">
        <v>1.7691454574897398</v>
      </c>
      <c r="Q810" s="820">
        <v>-0.92876506024096384</v>
      </c>
      <c r="R810" s="95"/>
      <c r="S810" s="820"/>
    </row>
    <row r="811" spans="2:19">
      <c r="B811" s="621"/>
      <c r="C811" s="621"/>
      <c r="D811" s="621"/>
      <c r="E811" s="864" t="s">
        <v>3450</v>
      </c>
      <c r="F811" s="689"/>
      <c r="G811" s="149"/>
      <c r="H811" s="817">
        <v>8.6251999999999995E-2</v>
      </c>
      <c r="I811" s="817">
        <v>1.756E-3</v>
      </c>
      <c r="J811" s="817">
        <v>0.28248000000000001</v>
      </c>
      <c r="K811" s="817">
        <v>2.1999999999999999E-5</v>
      </c>
      <c r="L811" s="817">
        <v>0.28247349665211285</v>
      </c>
      <c r="M811" s="819">
        <v>-10.326340656077182</v>
      </c>
      <c r="N811" s="819">
        <v>-6.2107803327238198</v>
      </c>
      <c r="O811" s="820">
        <v>1.1138329819898425</v>
      </c>
      <c r="P811" s="820">
        <v>1.6321787945314441</v>
      </c>
      <c r="Q811" s="820">
        <v>-0.9471084337349398</v>
      </c>
      <c r="R811" s="95"/>
      <c r="S811" s="820"/>
    </row>
    <row r="812" spans="2:19">
      <c r="B812" s="621"/>
      <c r="C812" s="621"/>
      <c r="D812" s="621"/>
      <c r="E812" s="864" t="s">
        <v>3451</v>
      </c>
      <c r="F812" s="689"/>
      <c r="G812" s="149"/>
      <c r="H812" s="817">
        <v>6.5323000000000006E-2</v>
      </c>
      <c r="I812" s="817">
        <v>1.3359999999999999E-3</v>
      </c>
      <c r="J812" s="817">
        <v>0.282416</v>
      </c>
      <c r="K812" s="817">
        <v>2.5000000000000001E-5</v>
      </c>
      <c r="L812" s="817">
        <v>0.28241105212256423</v>
      </c>
      <c r="M812" s="819">
        <v>-12.589648197134373</v>
      </c>
      <c r="N812" s="819">
        <v>-8.420040577052923</v>
      </c>
      <c r="O812" s="820">
        <v>1.1918688876848138</v>
      </c>
      <c r="P812" s="820">
        <v>1.7722203612457239</v>
      </c>
      <c r="Q812" s="820">
        <v>-0.95975903614457836</v>
      </c>
      <c r="R812" s="95"/>
      <c r="S812" s="820"/>
    </row>
    <row r="813" spans="2:19">
      <c r="B813" s="621"/>
      <c r="C813" s="621"/>
      <c r="D813" s="621"/>
      <c r="E813" s="864" t="s">
        <v>3452</v>
      </c>
      <c r="F813" s="689"/>
      <c r="G813" s="149"/>
      <c r="H813" s="817">
        <v>0.11887200000000001</v>
      </c>
      <c r="I813" s="817">
        <v>2.1299999999999999E-3</v>
      </c>
      <c r="J813" s="817">
        <v>0.28251500000000002</v>
      </c>
      <c r="K813" s="817">
        <v>2.3E-5</v>
      </c>
      <c r="L813" s="817">
        <v>0.28250711154271091</v>
      </c>
      <c r="M813" s="819">
        <v>-9.0885943445606632</v>
      </c>
      <c r="N813" s="819">
        <v>-5.0215001515363511</v>
      </c>
      <c r="O813" s="820">
        <v>1.0745626863748481</v>
      </c>
      <c r="P813" s="820">
        <v>1.5566721638810146</v>
      </c>
      <c r="Q813" s="820">
        <v>-0.93584337349397595</v>
      </c>
      <c r="R813" s="95"/>
      <c r="S813" s="820"/>
    </row>
    <row r="814" spans="2:19">
      <c r="B814" s="621"/>
      <c r="C814" s="621"/>
      <c r="D814" s="621"/>
      <c r="E814" s="864" t="s">
        <v>3453</v>
      </c>
      <c r="F814" s="689"/>
      <c r="G814" s="149"/>
      <c r="H814" s="817">
        <v>8.2794000000000006E-2</v>
      </c>
      <c r="I814" s="817">
        <v>1.882E-3</v>
      </c>
      <c r="J814" s="817">
        <v>0.28249099999999999</v>
      </c>
      <c r="K814" s="817">
        <v>1.7E-5</v>
      </c>
      <c r="L814" s="817">
        <v>0.28248403001097744</v>
      </c>
      <c r="M814" s="819">
        <v>-9.9373346724584977</v>
      </c>
      <c r="N814" s="819">
        <v>-5.8381146861574695</v>
      </c>
      <c r="O814" s="820">
        <v>1.1018331420349139</v>
      </c>
      <c r="P814" s="820">
        <v>1.6085204564457685</v>
      </c>
      <c r="Q814" s="820">
        <v>-0.94331325301204816</v>
      </c>
      <c r="R814" s="95"/>
      <c r="S814" s="820"/>
    </row>
    <row r="815" spans="2:19">
      <c r="B815" s="621"/>
      <c r="C815" s="621"/>
      <c r="D815" s="621"/>
      <c r="E815" s="864" t="s">
        <v>3454</v>
      </c>
      <c r="F815" s="689"/>
      <c r="G815" s="149"/>
      <c r="H815" s="817">
        <v>0.114222</v>
      </c>
      <c r="I815" s="817">
        <v>2.274E-3</v>
      </c>
      <c r="J815" s="817">
        <v>0.28240700000000002</v>
      </c>
      <c r="K815" s="817">
        <v>2.5000000000000001E-5</v>
      </c>
      <c r="L815" s="817">
        <v>0.28239857823855619</v>
      </c>
      <c r="M815" s="819">
        <v>-12.907925820095922</v>
      </c>
      <c r="N815" s="819">
        <v>-8.8613611575838469</v>
      </c>
      <c r="O815" s="820">
        <v>1.2355059407460871</v>
      </c>
      <c r="P815" s="820">
        <v>1.7997495562133823</v>
      </c>
      <c r="Q815" s="820">
        <v>-0.9315060240963855</v>
      </c>
      <c r="R815" s="95"/>
      <c r="S815" s="820"/>
    </row>
    <row r="816" spans="2:19">
      <c r="B816" s="621"/>
      <c r="C816" s="621"/>
      <c r="D816" s="621"/>
      <c r="E816" s="864" t="s">
        <v>3455</v>
      </c>
      <c r="F816" s="689"/>
      <c r="G816" s="149"/>
      <c r="H816" s="817">
        <v>9.4259999999999997E-2</v>
      </c>
      <c r="I816" s="817">
        <v>1.763E-3</v>
      </c>
      <c r="J816" s="817">
        <v>0.282416</v>
      </c>
      <c r="K816" s="817">
        <v>2.1999999999999999E-5</v>
      </c>
      <c r="L816" s="817">
        <v>0.28240947072760531</v>
      </c>
      <c r="M816" s="819">
        <v>-12.589648197134373</v>
      </c>
      <c r="N816" s="819">
        <v>-8.4759896415842473</v>
      </c>
      <c r="O816" s="820">
        <v>1.205604806751476</v>
      </c>
      <c r="P816" s="820">
        <v>1.775590483117685</v>
      </c>
      <c r="Q816" s="820">
        <v>-0.94689759036144583</v>
      </c>
      <c r="R816" s="95"/>
      <c r="S816" s="820"/>
    </row>
    <row r="817" spans="2:20">
      <c r="B817" s="621"/>
      <c r="C817" s="621"/>
      <c r="D817" s="621"/>
      <c r="E817" s="864" t="s">
        <v>3456</v>
      </c>
      <c r="F817" s="689"/>
      <c r="G817" s="149"/>
      <c r="H817" s="817">
        <v>6.0935999999999997E-2</v>
      </c>
      <c r="I817" s="817">
        <v>1.1800000000000001E-3</v>
      </c>
      <c r="J817" s="817">
        <v>0.28247299999999997</v>
      </c>
      <c r="K817" s="817">
        <v>2.0999999999999999E-5</v>
      </c>
      <c r="L817" s="817">
        <v>0.28246862986873184</v>
      </c>
      <c r="M817" s="819">
        <v>-10.573889918381596</v>
      </c>
      <c r="N817" s="819">
        <v>-6.382965007973862</v>
      </c>
      <c r="O817" s="820">
        <v>1.1066394229969552</v>
      </c>
      <c r="P817" s="820">
        <v>1.6432803129891738</v>
      </c>
      <c r="Q817" s="820">
        <v>-0.96445783132530116</v>
      </c>
      <c r="R817" s="95"/>
      <c r="S817" s="820"/>
    </row>
    <row r="818" spans="2:20">
      <c r="B818" s="621"/>
      <c r="C818" s="621"/>
      <c r="D818" s="621"/>
      <c r="E818" s="864" t="s">
        <v>3457</v>
      </c>
      <c r="F818" s="689"/>
      <c r="G818" s="149"/>
      <c r="H818" s="817">
        <v>6.8312999999999999E-2</v>
      </c>
      <c r="I818" s="817">
        <v>1.2409999999999999E-3</v>
      </c>
      <c r="J818" s="817">
        <v>0.282472</v>
      </c>
      <c r="K818" s="817">
        <v>2.0000000000000002E-5</v>
      </c>
      <c r="L818" s="817">
        <v>0.28246740395516629</v>
      </c>
      <c r="M818" s="819">
        <v>-10.609254098709053</v>
      </c>
      <c r="N818" s="819">
        <v>-6.4263372957129583</v>
      </c>
      <c r="O818" s="820">
        <v>1.1098492894634333</v>
      </c>
      <c r="P818" s="820">
        <v>1.6460088780842614</v>
      </c>
      <c r="Q818" s="820">
        <v>-0.96262048192771088</v>
      </c>
      <c r="R818" s="95"/>
      <c r="S818" s="820"/>
    </row>
    <row r="819" spans="2:20">
      <c r="B819" s="621"/>
      <c r="C819" s="621"/>
      <c r="D819" s="621"/>
      <c r="E819" s="864" t="s">
        <v>3458</v>
      </c>
      <c r="F819" s="689"/>
      <c r="G819" s="149"/>
      <c r="H819" s="817">
        <v>0.106584</v>
      </c>
      <c r="I819" s="817">
        <v>2.3470000000000001E-3</v>
      </c>
      <c r="J819" s="817">
        <v>0.28251799999999999</v>
      </c>
      <c r="K819" s="817">
        <v>2.5000000000000001E-5</v>
      </c>
      <c r="L819" s="817">
        <v>0.28250930788297768</v>
      </c>
      <c r="M819" s="819">
        <v>-8.9825018035738502</v>
      </c>
      <c r="N819" s="819">
        <v>-4.943794589984396</v>
      </c>
      <c r="O819" s="820">
        <v>1.076597502011484</v>
      </c>
      <c r="P819" s="820">
        <v>1.5516784504282066</v>
      </c>
      <c r="Q819" s="820">
        <v>-0.92930722891566264</v>
      </c>
      <c r="R819" s="95"/>
      <c r="S819" s="820"/>
    </row>
    <row r="820" spans="2:20">
      <c r="B820" s="621"/>
      <c r="C820" s="621"/>
      <c r="D820" s="621"/>
      <c r="E820" s="864" t="s">
        <v>3459</v>
      </c>
      <c r="F820" s="689"/>
      <c r="G820" s="149"/>
      <c r="H820" s="817">
        <v>6.8861000000000006E-2</v>
      </c>
      <c r="I820" s="817">
        <v>1.3240000000000001E-3</v>
      </c>
      <c r="J820" s="817">
        <v>0.28225099999999997</v>
      </c>
      <c r="K820" s="817">
        <v>2.4000000000000001E-5</v>
      </c>
      <c r="L820" s="817">
        <v>0.28224609656457711</v>
      </c>
      <c r="M820" s="819">
        <v>-18.42473795142574</v>
      </c>
      <c r="N820" s="819">
        <v>-14.256096336883184</v>
      </c>
      <c r="O820" s="820">
        <v>1.4241049152458432</v>
      </c>
      <c r="P820" s="820">
        <v>2.1406951212673024</v>
      </c>
      <c r="Q820" s="820">
        <v>-0.96012048192771082</v>
      </c>
      <c r="R820" s="95"/>
      <c r="S820" s="820"/>
    </row>
    <row r="821" spans="2:20">
      <c r="B821" s="621"/>
      <c r="C821" s="621"/>
      <c r="D821" s="621"/>
      <c r="E821" s="864" t="s">
        <v>3460</v>
      </c>
      <c r="F821" s="689"/>
      <c r="G821" s="149"/>
      <c r="H821" s="817">
        <v>0.10036</v>
      </c>
      <c r="I821" s="817">
        <v>1.825E-3</v>
      </c>
      <c r="J821" s="817">
        <v>0.282468</v>
      </c>
      <c r="K821" s="817">
        <v>2.0000000000000002E-5</v>
      </c>
      <c r="L821" s="817">
        <v>0.28246124111053866</v>
      </c>
      <c r="M821" s="819">
        <v>-10.750710820025544</v>
      </c>
      <c r="N821" s="819">
        <v>-6.6443760530898732</v>
      </c>
      <c r="O821" s="820">
        <v>1.1331206986816518</v>
      </c>
      <c r="P821" s="820">
        <v>1.6596256219778378</v>
      </c>
      <c r="Q821" s="820">
        <v>-0.94503012048192769</v>
      </c>
      <c r="R821" s="95"/>
      <c r="S821" s="820"/>
    </row>
    <row r="822" spans="2:20">
      <c r="B822" s="621"/>
      <c r="C822" s="621"/>
      <c r="D822" s="621"/>
      <c r="E822" s="864" t="s">
        <v>3461</v>
      </c>
      <c r="F822" s="689"/>
      <c r="G822" s="149"/>
      <c r="H822" s="817">
        <v>8.6679000000000006E-2</v>
      </c>
      <c r="I822" s="817">
        <v>1.8140000000000001E-3</v>
      </c>
      <c r="J822" s="817">
        <v>0.28256999999999999</v>
      </c>
      <c r="K822" s="817">
        <v>2.0000000000000002E-5</v>
      </c>
      <c r="L822" s="817">
        <v>0.2825632818490505</v>
      </c>
      <c r="M822" s="819">
        <v>-7.1435644264650211</v>
      </c>
      <c r="N822" s="819">
        <v>-3.0342191902599236</v>
      </c>
      <c r="O822" s="820">
        <v>0.98638078393758832</v>
      </c>
      <c r="P822" s="820">
        <v>1.4306367248350687</v>
      </c>
      <c r="Q822" s="820">
        <v>-0.94536144578313253</v>
      </c>
      <c r="R822" s="95"/>
      <c r="S822" s="820"/>
    </row>
    <row r="823" spans="2:20">
      <c r="B823" s="621"/>
      <c r="C823" s="621"/>
      <c r="D823" s="621"/>
      <c r="E823" s="865" t="s">
        <v>3462</v>
      </c>
      <c r="F823" s="689"/>
      <c r="G823" s="149"/>
      <c r="H823" s="818">
        <v>6.9759000000000002E-2</v>
      </c>
      <c r="I823" s="818">
        <v>1.325E-3</v>
      </c>
      <c r="J823" s="818">
        <v>0.282441</v>
      </c>
      <c r="K823" s="818">
        <v>2.0000000000000002E-5</v>
      </c>
      <c r="L823" s="818">
        <v>0.28243609286107602</v>
      </c>
      <c r="M823" s="821">
        <v>-11.705543688909081</v>
      </c>
      <c r="N823" s="821">
        <v>-7.5341101603676464</v>
      </c>
      <c r="O823" s="822">
        <v>1.1561848601959939</v>
      </c>
      <c r="P823" s="822">
        <v>1.716149730417371</v>
      </c>
      <c r="Q823" s="822">
        <v>-0.96009036144578319</v>
      </c>
      <c r="R823" s="95"/>
      <c r="S823" s="820"/>
    </row>
    <row r="824" spans="2:20">
      <c r="B824" s="621"/>
      <c r="C824" s="621"/>
      <c r="D824" s="621"/>
      <c r="E824" s="864"/>
      <c r="F824" s="689"/>
      <c r="G824" s="149"/>
      <c r="H824" s="817"/>
      <c r="I824" s="817"/>
      <c r="J824" s="817"/>
      <c r="K824" s="817"/>
      <c r="L824" s="817"/>
      <c r="M824" s="819"/>
      <c r="N824" s="819">
        <f>AVERAGE(N809:N823)</f>
        <v>-7.116174232211077</v>
      </c>
      <c r="O824" s="820"/>
      <c r="P824" s="820">
        <f>AVERAGE(P809:P823)</f>
        <v>1.6894077022665757</v>
      </c>
      <c r="Q824" s="820"/>
      <c r="R824" s="95"/>
      <c r="S824" s="625"/>
      <c r="T824" s="625"/>
    </row>
    <row r="825" spans="2:20" ht="28">
      <c r="B825" s="621"/>
      <c r="C825" s="621"/>
      <c r="D825" s="621"/>
      <c r="E825" s="866" t="s">
        <v>3477</v>
      </c>
      <c r="F825" s="867" t="s">
        <v>80</v>
      </c>
      <c r="G825" s="149">
        <v>187</v>
      </c>
      <c r="H825" s="824">
        <v>6.8377999999999994E-2</v>
      </c>
      <c r="I825" s="824">
        <v>1.3290000000000001E-3</v>
      </c>
      <c r="J825" s="824">
        <v>0.28254699999999999</v>
      </c>
      <c r="K825" s="824">
        <v>1.9000000000000001E-5</v>
      </c>
      <c r="L825" s="824">
        <v>0.2825423519664948</v>
      </c>
      <c r="M825" s="825">
        <v>-7.9569405740320676</v>
      </c>
      <c r="N825" s="825">
        <v>-4.0167085155784488</v>
      </c>
      <c r="O825" s="826">
        <v>1.0062154517135251</v>
      </c>
      <c r="P825" s="826">
        <v>1.4848263252338501</v>
      </c>
      <c r="Q825" s="826">
        <v>-0.95996987951807233</v>
      </c>
      <c r="R825" s="95"/>
      <c r="S825" s="820"/>
      <c r="T825" s="625"/>
    </row>
    <row r="826" spans="2:20">
      <c r="B826" s="621"/>
      <c r="C826" s="621"/>
      <c r="D826" s="621"/>
      <c r="E826" s="864" t="s">
        <v>3463</v>
      </c>
      <c r="F826" s="689"/>
      <c r="G826" s="149"/>
      <c r="H826" s="817">
        <v>0.17031099999999999</v>
      </c>
      <c r="I826" s="817">
        <v>3.1970000000000002E-3</v>
      </c>
      <c r="J826" s="817">
        <v>0.28271400000000002</v>
      </c>
      <c r="K826" s="817">
        <v>2.8E-5</v>
      </c>
      <c r="L826" s="817">
        <v>0.28270281883888937</v>
      </c>
      <c r="M826" s="819">
        <v>-2.0511224590835653</v>
      </c>
      <c r="N826" s="819">
        <v>1.6604020631683092</v>
      </c>
      <c r="O826" s="820">
        <v>0.80938528335256332</v>
      </c>
      <c r="P826" s="820">
        <v>1.1233174841820635</v>
      </c>
      <c r="Q826" s="820">
        <v>-0.90370481927710844</v>
      </c>
      <c r="R826" s="95"/>
      <c r="S826" s="820"/>
      <c r="T826" s="625"/>
    </row>
    <row r="827" spans="2:20">
      <c r="B827" s="621"/>
      <c r="C827" s="621"/>
      <c r="D827" s="621"/>
      <c r="E827" s="864" t="s">
        <v>3464</v>
      </c>
      <c r="F827" s="689"/>
      <c r="G827" s="149"/>
      <c r="H827" s="817">
        <v>0.13359599999999999</v>
      </c>
      <c r="I827" s="817">
        <v>2.6510000000000001E-3</v>
      </c>
      <c r="J827" s="817">
        <v>0.28266000000000002</v>
      </c>
      <c r="K827" s="817">
        <v>2.9E-5</v>
      </c>
      <c r="L827" s="817">
        <v>0.28265072841473127</v>
      </c>
      <c r="M827" s="819">
        <v>-3.96078819685175</v>
      </c>
      <c r="N827" s="819">
        <v>-0.18248982863733332</v>
      </c>
      <c r="O827" s="820">
        <v>0.87676743342015062</v>
      </c>
      <c r="P827" s="820">
        <v>1.2407818793733745</v>
      </c>
      <c r="Q827" s="820">
        <v>-0.92015060240963853</v>
      </c>
      <c r="R827" s="95"/>
      <c r="S827" s="820"/>
      <c r="T827" s="625"/>
    </row>
    <row r="828" spans="2:20">
      <c r="B828" s="621"/>
      <c r="C828" s="621"/>
      <c r="D828" s="621"/>
      <c r="E828" s="864" t="s">
        <v>3465</v>
      </c>
      <c r="F828" s="689"/>
      <c r="G828" s="149"/>
      <c r="H828" s="817">
        <v>6.4464999999999995E-2</v>
      </c>
      <c r="I828" s="817">
        <v>1.333E-3</v>
      </c>
      <c r="J828" s="817">
        <v>0.28253499999999998</v>
      </c>
      <c r="K828" s="817">
        <v>2.3E-5</v>
      </c>
      <c r="L828" s="817">
        <v>0.28253033797692823</v>
      </c>
      <c r="M828" s="819">
        <v>-8.3813107379815399</v>
      </c>
      <c r="N828" s="819">
        <v>-4.441747941121843</v>
      </c>
      <c r="O828" s="820">
        <v>1.0233375908392315</v>
      </c>
      <c r="P828" s="820">
        <v>1.5118087811811025</v>
      </c>
      <c r="Q828" s="820">
        <v>-0.95984939759036147</v>
      </c>
      <c r="R828" s="95"/>
      <c r="S828" s="820"/>
      <c r="T828" s="625"/>
    </row>
    <row r="829" spans="2:20">
      <c r="B829" s="621"/>
      <c r="C829" s="621"/>
      <c r="D829" s="621"/>
      <c r="E829" s="864" t="s">
        <v>3466</v>
      </c>
      <c r="F829" s="689"/>
      <c r="G829" s="149"/>
      <c r="H829" s="817">
        <v>5.7034000000000001E-2</v>
      </c>
      <c r="I829" s="817">
        <v>1.1709999999999999E-3</v>
      </c>
      <c r="J829" s="817">
        <v>0.28255400000000003</v>
      </c>
      <c r="K829" s="817">
        <v>2.5000000000000001E-5</v>
      </c>
      <c r="L829" s="817">
        <v>0.28254990455437584</v>
      </c>
      <c r="M829" s="819">
        <v>-7.7093913117276536</v>
      </c>
      <c r="N829" s="819">
        <v>-3.749507716331868</v>
      </c>
      <c r="O829" s="820">
        <v>0.99209950561327209</v>
      </c>
      <c r="P829" s="820">
        <v>1.4678995510460044</v>
      </c>
      <c r="Q829" s="820">
        <v>-0.96472891566265062</v>
      </c>
      <c r="R829" s="95"/>
      <c r="S829" s="820"/>
      <c r="T829" s="625"/>
    </row>
    <row r="830" spans="2:20">
      <c r="B830" s="621"/>
      <c r="C830" s="621"/>
      <c r="D830" s="621"/>
      <c r="E830" s="864" t="s">
        <v>3467</v>
      </c>
      <c r="F830" s="689"/>
      <c r="G830" s="149"/>
      <c r="H830" s="817">
        <v>9.4223000000000001E-2</v>
      </c>
      <c r="I830" s="817">
        <v>1.802E-3</v>
      </c>
      <c r="J830" s="817">
        <v>0.28258299999999997</v>
      </c>
      <c r="K830" s="817">
        <v>2.3E-5</v>
      </c>
      <c r="L830" s="817">
        <v>0.28257669770024352</v>
      </c>
      <c r="M830" s="819">
        <v>-6.6838300821880914</v>
      </c>
      <c r="N830" s="819">
        <v>-2.8016008395204128</v>
      </c>
      <c r="O830" s="820">
        <v>0.9673783732277722</v>
      </c>
      <c r="P830" s="820">
        <v>1.4075251155294872</v>
      </c>
      <c r="Q830" s="820">
        <v>-0.9457228915662651</v>
      </c>
      <c r="R830" s="95"/>
      <c r="S830" s="820"/>
      <c r="T830" s="625"/>
    </row>
    <row r="831" spans="2:20">
      <c r="B831" s="621"/>
      <c r="C831" s="621"/>
      <c r="D831" s="621"/>
      <c r="E831" s="864" t="s">
        <v>3468</v>
      </c>
      <c r="F831" s="689"/>
      <c r="G831" s="149"/>
      <c r="H831" s="817">
        <v>0.111586</v>
      </c>
      <c r="I831" s="817">
        <v>2.1259999999999999E-3</v>
      </c>
      <c r="J831" s="817">
        <v>0.282582</v>
      </c>
      <c r="K831" s="817">
        <v>2.6999999999999999E-5</v>
      </c>
      <c r="L831" s="817">
        <v>0.28257456454534841</v>
      </c>
      <c r="M831" s="819">
        <v>-6.719194262516659</v>
      </c>
      <c r="N831" s="819">
        <v>-2.8770691030965967</v>
      </c>
      <c r="O831" s="820">
        <v>0.97739067819478465</v>
      </c>
      <c r="P831" s="820">
        <v>1.4122406607195561</v>
      </c>
      <c r="Q831" s="820">
        <v>-0.9359638554216867</v>
      </c>
      <c r="R831" s="95"/>
      <c r="S831" s="820"/>
      <c r="T831" s="625"/>
    </row>
    <row r="832" spans="2:20">
      <c r="B832" s="621"/>
      <c r="C832" s="621"/>
      <c r="D832" s="621"/>
      <c r="E832" s="864" t="s">
        <v>3469</v>
      </c>
      <c r="F832" s="689"/>
      <c r="G832" s="149"/>
      <c r="H832" s="817">
        <v>0.10291599999999999</v>
      </c>
      <c r="I832" s="817">
        <v>2.0010000000000002E-3</v>
      </c>
      <c r="J832" s="817">
        <v>0.28254699999999999</v>
      </c>
      <c r="K832" s="817">
        <v>2.4000000000000001E-5</v>
      </c>
      <c r="L832" s="817">
        <v>0.28254000171930488</v>
      </c>
      <c r="M832" s="819">
        <v>-7.9569405740320676</v>
      </c>
      <c r="N832" s="819">
        <v>-4.0998572240036335</v>
      </c>
      <c r="O832" s="820">
        <v>1.0246156817534033</v>
      </c>
      <c r="P832" s="820">
        <v>1.4899219316300054</v>
      </c>
      <c r="Q832" s="820">
        <v>-0.9397289156626506</v>
      </c>
      <c r="R832" s="95"/>
      <c r="S832" s="820"/>
      <c r="T832" s="625"/>
    </row>
    <row r="833" spans="2:21">
      <c r="B833" s="621"/>
      <c r="C833" s="621"/>
      <c r="D833" s="621"/>
      <c r="E833" s="864" t="s">
        <v>3470</v>
      </c>
      <c r="F833" s="689"/>
      <c r="G833" s="149"/>
      <c r="H833" s="817">
        <v>9.1257000000000005E-2</v>
      </c>
      <c r="I833" s="817">
        <v>1.771E-3</v>
      </c>
      <c r="J833" s="817">
        <v>0.28254400000000002</v>
      </c>
      <c r="K833" s="817">
        <v>2.5000000000000001E-5</v>
      </c>
      <c r="L833" s="817">
        <v>0.28253780611938478</v>
      </c>
      <c r="M833" s="819">
        <v>-8.0630331150188805</v>
      </c>
      <c r="N833" s="819">
        <v>-4.1775347118677697</v>
      </c>
      <c r="O833" s="820">
        <v>1.022546764697057</v>
      </c>
      <c r="P833" s="820">
        <v>1.4949163437644659</v>
      </c>
      <c r="Q833" s="820">
        <v>-0.94665662650602411</v>
      </c>
      <c r="R833" s="95"/>
      <c r="S833" s="820"/>
      <c r="T833" s="625"/>
      <c r="U833" s="833"/>
    </row>
    <row r="834" spans="2:21">
      <c r="B834" s="621"/>
      <c r="C834" s="621"/>
      <c r="D834" s="621"/>
      <c r="E834" s="864" t="s">
        <v>3471</v>
      </c>
      <c r="F834" s="689"/>
      <c r="G834" s="149"/>
      <c r="H834" s="817">
        <v>0.116174</v>
      </c>
      <c r="I834" s="817">
        <v>2.212E-3</v>
      </c>
      <c r="J834" s="817">
        <v>0.28256300000000001</v>
      </c>
      <c r="K834" s="817">
        <v>2.4000000000000001E-5</v>
      </c>
      <c r="L834" s="817">
        <v>0.28255526376966633</v>
      </c>
      <c r="M834" s="819">
        <v>-7.3911136887672146</v>
      </c>
      <c r="N834" s="819">
        <v>-3.5599056049095967</v>
      </c>
      <c r="O834" s="820">
        <v>1.007297402061518</v>
      </c>
      <c r="P834" s="820">
        <v>1.4555864267436842</v>
      </c>
      <c r="Q834" s="820">
        <v>-0.93337349397590363</v>
      </c>
      <c r="R834" s="95"/>
      <c r="S834" s="820"/>
      <c r="T834" s="625"/>
      <c r="U834" s="829"/>
    </row>
    <row r="835" spans="2:21">
      <c r="B835" s="621"/>
      <c r="C835" s="621"/>
      <c r="D835" s="621"/>
      <c r="E835" s="864" t="s">
        <v>3472</v>
      </c>
      <c r="F835" s="689"/>
      <c r="G835" s="149"/>
      <c r="H835" s="817">
        <v>0.100703</v>
      </c>
      <c r="I835" s="817">
        <v>1.915E-3</v>
      </c>
      <c r="J835" s="817">
        <v>0.28259800000000002</v>
      </c>
      <c r="K835" s="817">
        <v>2.5000000000000001E-5</v>
      </c>
      <c r="L835" s="817">
        <v>0.28259130249498693</v>
      </c>
      <c r="M835" s="819">
        <v>-6.1533673772506958</v>
      </c>
      <c r="N835" s="819">
        <v>-2.284902074841666</v>
      </c>
      <c r="O835" s="820">
        <v>0.94871772898763129</v>
      </c>
      <c r="P835" s="820">
        <v>1.3746611684663985</v>
      </c>
      <c r="Q835" s="820">
        <v>-0.94231927710843377</v>
      </c>
      <c r="R835" s="95"/>
      <c r="S835" s="820"/>
      <c r="T835" s="625"/>
      <c r="U835" s="829"/>
    </row>
    <row r="836" spans="2:21">
      <c r="B836" s="621"/>
      <c r="C836" s="621"/>
      <c r="D836" s="621"/>
      <c r="E836" s="864" t="s">
        <v>3473</v>
      </c>
      <c r="F836" s="689"/>
      <c r="G836" s="149"/>
      <c r="H836" s="817">
        <v>4.3957999999999997E-2</v>
      </c>
      <c r="I836" s="817">
        <v>8.4400000000000002E-4</v>
      </c>
      <c r="J836" s="817">
        <v>0.28256999999999999</v>
      </c>
      <c r="K836" s="817">
        <v>1.8E-5</v>
      </c>
      <c r="L836" s="817">
        <v>0.2825670482014459</v>
      </c>
      <c r="M836" s="819">
        <v>-7.1435644264650211</v>
      </c>
      <c r="N836" s="819">
        <v>-3.1429876372190968</v>
      </c>
      <c r="O836" s="820">
        <v>0.96113164462857625</v>
      </c>
      <c r="P836" s="820">
        <v>1.429448207079949</v>
      </c>
      <c r="Q836" s="820">
        <v>-0.97457831325301203</v>
      </c>
      <c r="R836" s="95"/>
      <c r="S836" s="820"/>
      <c r="T836" s="625"/>
      <c r="U836" s="829"/>
    </row>
    <row r="837" spans="2:21">
      <c r="B837" s="621"/>
      <c r="C837" s="621"/>
      <c r="D837" s="621"/>
      <c r="E837" s="864" t="s">
        <v>3474</v>
      </c>
      <c r="F837" s="689"/>
      <c r="G837" s="149"/>
      <c r="H837" s="817">
        <v>0.15867100000000001</v>
      </c>
      <c r="I837" s="817">
        <v>2.9910000000000002E-3</v>
      </c>
      <c r="J837" s="817">
        <v>0.28255400000000003</v>
      </c>
      <c r="K837" s="817">
        <v>2.5999999999999998E-5</v>
      </c>
      <c r="L837" s="817">
        <v>0.28254353930156967</v>
      </c>
      <c r="M837" s="819">
        <v>-7.7093913117276536</v>
      </c>
      <c r="N837" s="819">
        <v>-3.9747021349878509</v>
      </c>
      <c r="O837" s="820">
        <v>1.0425996137173326</v>
      </c>
      <c r="P837" s="820">
        <v>1.4816977231673945</v>
      </c>
      <c r="Q837" s="820">
        <v>-0.90990963855421692</v>
      </c>
      <c r="R837" s="95"/>
      <c r="S837" s="820"/>
      <c r="T837" s="625"/>
      <c r="U837" s="829"/>
    </row>
    <row r="838" spans="2:21">
      <c r="B838" s="621"/>
      <c r="C838" s="621"/>
      <c r="D838" s="621"/>
      <c r="E838" s="864" t="s">
        <v>3475</v>
      </c>
      <c r="F838" s="689"/>
      <c r="G838" s="149"/>
      <c r="H838" s="817">
        <v>3.8821000000000001E-2</v>
      </c>
      <c r="I838" s="817">
        <v>7.6000000000000004E-4</v>
      </c>
      <c r="J838" s="817">
        <v>0.28260999999999997</v>
      </c>
      <c r="K838" s="817">
        <v>2.0999999999999999E-5</v>
      </c>
      <c r="L838" s="817">
        <v>0.28260734198234466</v>
      </c>
      <c r="M838" s="819">
        <v>-5.7289972133045541</v>
      </c>
      <c r="N838" s="819">
        <v>-1.7174457394775189</v>
      </c>
      <c r="O838" s="820">
        <v>0.9030665167421158</v>
      </c>
      <c r="P838" s="820">
        <v>1.3388266534262065</v>
      </c>
      <c r="Q838" s="820">
        <v>-0.97710843373493972</v>
      </c>
      <c r="R838" s="95"/>
      <c r="S838" s="820"/>
      <c r="T838" s="625"/>
      <c r="U838" s="829"/>
    </row>
    <row r="839" spans="2:21">
      <c r="B839" s="621"/>
      <c r="C839" s="621"/>
      <c r="D839" s="621"/>
      <c r="E839" s="864" t="s">
        <v>3476</v>
      </c>
      <c r="F839" s="689"/>
      <c r="G839" s="149"/>
      <c r="H839" s="817">
        <v>0.143209</v>
      </c>
      <c r="I839" s="817">
        <v>2.7550000000000001E-3</v>
      </c>
      <c r="J839" s="817">
        <v>0.282634</v>
      </c>
      <c r="K839" s="817">
        <v>2.5999999999999998E-5</v>
      </c>
      <c r="L839" s="817">
        <v>0.28262436468599944</v>
      </c>
      <c r="M839" s="819">
        <v>-4.8802568854067196</v>
      </c>
      <c r="N839" s="819">
        <v>-1.1152044821061136</v>
      </c>
      <c r="O839" s="820">
        <v>0.91772356592597271</v>
      </c>
      <c r="P839" s="820">
        <v>1.3001043379244146</v>
      </c>
      <c r="Q839" s="820">
        <v>-0.91701807228915666</v>
      </c>
      <c r="R839" s="95"/>
      <c r="S839" s="819"/>
      <c r="T839" s="625"/>
      <c r="U839" s="829"/>
    </row>
    <row r="840" spans="2:21">
      <c r="B840" s="621"/>
      <c r="C840" s="621"/>
      <c r="D840" s="621"/>
      <c r="E840" s="864"/>
      <c r="F840" s="689"/>
      <c r="G840" s="149"/>
      <c r="H840" s="823"/>
      <c r="I840" s="824"/>
      <c r="J840" s="824"/>
      <c r="K840" s="824"/>
      <c r="L840" s="824"/>
      <c r="M840" s="825"/>
      <c r="N840" s="825">
        <f>AVERAGE(N825:N839)</f>
        <v>-2.6987507660354293</v>
      </c>
      <c r="O840" s="826"/>
      <c r="P840" s="826">
        <f>AVERAGE(P825:P839)</f>
        <v>1.400904172631197</v>
      </c>
      <c r="Q840" s="826"/>
      <c r="R840" s="95"/>
      <c r="U840" s="829"/>
    </row>
    <row r="841" spans="2:21" s="765" customFormat="1" ht="28">
      <c r="B841" s="729"/>
      <c r="C841" s="729"/>
      <c r="D841" s="729"/>
      <c r="E841" s="771" t="s">
        <v>977</v>
      </c>
      <c r="F841" s="720" t="s">
        <v>976</v>
      </c>
      <c r="G841" s="870">
        <v>195.1</v>
      </c>
      <c r="H841" s="871">
        <v>4.3136000000000001E-2</v>
      </c>
      <c r="I841" s="721">
        <v>1.474E-3</v>
      </c>
      <c r="J841" s="721">
        <v>0.282308</v>
      </c>
      <c r="K841" s="722">
        <v>2.5999999999999998E-5</v>
      </c>
      <c r="L841" s="723">
        <v>0.282302</v>
      </c>
      <c r="M841" s="724">
        <v>-16.399999999999999</v>
      </c>
      <c r="N841" s="724">
        <v>-12.320033117408924</v>
      </c>
      <c r="O841" s="872">
        <v>1.3492511137168446</v>
      </c>
      <c r="P841" s="872">
        <v>1.8405897306991588</v>
      </c>
      <c r="Q841" s="727">
        <v>-0.95599999999999996</v>
      </c>
      <c r="R841" s="771" t="s">
        <v>945</v>
      </c>
      <c r="S841" s="725"/>
      <c r="U841" s="873"/>
    </row>
    <row r="842" spans="2:21" s="765" customFormat="1">
      <c r="B842" s="729"/>
      <c r="C842" s="729"/>
      <c r="D842" s="729"/>
      <c r="E842" s="753" t="s">
        <v>978</v>
      </c>
      <c r="F842" s="729"/>
      <c r="G842" s="729"/>
      <c r="H842" s="730">
        <v>4.7794999999999997E-2</v>
      </c>
      <c r="I842" s="730">
        <v>1.743E-3</v>
      </c>
      <c r="J842" s="730">
        <v>0.28237099999999998</v>
      </c>
      <c r="K842" s="731">
        <v>2.5999999999999998E-5</v>
      </c>
      <c r="L842" s="732">
        <v>0.28236499999999998</v>
      </c>
      <c r="M842" s="725">
        <v>-14.2</v>
      </c>
      <c r="N842" s="725">
        <v>-10.125863997522133</v>
      </c>
      <c r="O842" s="726">
        <v>1.2692054884076298</v>
      </c>
      <c r="P842" s="726">
        <v>1.7153117717590152</v>
      </c>
      <c r="Q842" s="733">
        <v>-0.94699999999999995</v>
      </c>
      <c r="R842" s="737"/>
      <c r="S842" s="725"/>
      <c r="U842" s="873"/>
    </row>
    <row r="843" spans="2:21" s="765" customFormat="1">
      <c r="B843" s="729"/>
      <c r="C843" s="729"/>
      <c r="D843" s="729"/>
      <c r="E843" s="753" t="s">
        <v>979</v>
      </c>
      <c r="F843" s="729"/>
      <c r="G843" s="729"/>
      <c r="H843" s="730">
        <v>5.901E-2</v>
      </c>
      <c r="I843" s="730">
        <v>2.2690000000000002E-3</v>
      </c>
      <c r="J843" s="730">
        <v>0.282358</v>
      </c>
      <c r="K843" s="731">
        <v>2.6999999999999999E-5</v>
      </c>
      <c r="L843" s="732">
        <v>0.28234999999999999</v>
      </c>
      <c r="M843" s="725">
        <v>-14.6</v>
      </c>
      <c r="N843" s="725">
        <v>-10.653704538529096</v>
      </c>
      <c r="O843" s="726">
        <v>1.3062730869080568</v>
      </c>
      <c r="P843" s="726">
        <v>1.7452079074546332</v>
      </c>
      <c r="Q843" s="733">
        <v>-0.93200000000000005</v>
      </c>
      <c r="R843" s="737"/>
      <c r="S843" s="725"/>
      <c r="U843" s="873"/>
    </row>
    <row r="844" spans="2:21" s="765" customFormat="1">
      <c r="B844" s="729"/>
      <c r="C844" s="729"/>
      <c r="D844" s="729"/>
      <c r="E844" s="753" t="s">
        <v>980</v>
      </c>
      <c r="F844" s="729"/>
      <c r="G844" s="729"/>
      <c r="H844" s="730">
        <v>4.4984000000000003E-2</v>
      </c>
      <c r="I844" s="730">
        <v>1.5460000000000001E-3</v>
      </c>
      <c r="J844" s="730">
        <v>0.28229399999999999</v>
      </c>
      <c r="K844" s="731">
        <v>2.9E-5</v>
      </c>
      <c r="L844" s="732">
        <v>0.28228799999999998</v>
      </c>
      <c r="M844" s="725">
        <v>-16.899999999999999</v>
      </c>
      <c r="N844" s="725">
        <v>-12.824639403040683</v>
      </c>
      <c r="O844" s="726">
        <v>1.3716902512143931</v>
      </c>
      <c r="P844" s="726">
        <v>1.8693106995465345</v>
      </c>
      <c r="Q844" s="733">
        <v>-0.95299999999999996</v>
      </c>
      <c r="R844" s="737"/>
      <c r="S844" s="725"/>
      <c r="U844" s="873"/>
    </row>
    <row r="845" spans="2:21" s="765" customFormat="1">
      <c r="B845" s="729"/>
      <c r="C845" s="729"/>
      <c r="D845" s="729"/>
      <c r="E845" s="753" t="s">
        <v>981</v>
      </c>
      <c r="F845" s="729"/>
      <c r="G845" s="729"/>
      <c r="H845" s="730">
        <v>4.1184999999999999E-2</v>
      </c>
      <c r="I845" s="730">
        <v>1.446E-3</v>
      </c>
      <c r="J845" s="730">
        <v>0.28235700000000002</v>
      </c>
      <c r="K845" s="731">
        <v>3.1000000000000001E-5</v>
      </c>
      <c r="L845" s="732">
        <v>0.28235199999999999</v>
      </c>
      <c r="M845" s="725">
        <v>-14.7</v>
      </c>
      <c r="N845" s="725">
        <v>-10.582830600096571</v>
      </c>
      <c r="O845" s="726">
        <v>1.2789405769392983</v>
      </c>
      <c r="P845" s="726">
        <v>1.7415187135218084</v>
      </c>
      <c r="Q845" s="733">
        <v>-0.95599999999999996</v>
      </c>
      <c r="R845" s="737"/>
      <c r="S845" s="725"/>
      <c r="U845" s="873"/>
    </row>
    <row r="846" spans="2:21" s="765" customFormat="1">
      <c r="B846" s="876" t="s">
        <v>3478</v>
      </c>
      <c r="C846" s="729"/>
      <c r="D846" s="729"/>
      <c r="E846" s="753" t="s">
        <v>982</v>
      </c>
      <c r="F846" s="729"/>
      <c r="G846" s="729"/>
      <c r="H846" s="730">
        <v>3.6447E-2</v>
      </c>
      <c r="I846" s="730">
        <v>1.2520000000000001E-3</v>
      </c>
      <c r="J846" s="730">
        <v>0.28234999999999999</v>
      </c>
      <c r="K846" s="731">
        <v>2.8E-5</v>
      </c>
      <c r="L846" s="732">
        <v>0.28234500000000001</v>
      </c>
      <c r="M846" s="725">
        <v>-14.9</v>
      </c>
      <c r="N846" s="725">
        <v>-10.805439631523805</v>
      </c>
      <c r="O846" s="726">
        <v>1.2821953184043797</v>
      </c>
      <c r="P846" s="726">
        <v>1.754305285254282</v>
      </c>
      <c r="Q846" s="733">
        <v>-0.96199999999999997</v>
      </c>
      <c r="R846" s="737"/>
      <c r="S846" s="725"/>
    </row>
    <row r="847" spans="2:21" s="765" customFormat="1">
      <c r="B847" s="729"/>
      <c r="C847" s="729"/>
      <c r="D847" s="729"/>
      <c r="E847" s="753" t="s">
        <v>983</v>
      </c>
      <c r="F847" s="729"/>
      <c r="G847" s="729"/>
      <c r="H847" s="730">
        <v>4.6741999999999999E-2</v>
      </c>
      <c r="I847" s="730">
        <v>1.593E-3</v>
      </c>
      <c r="J847" s="730">
        <v>0.282412</v>
      </c>
      <c r="K847" s="731">
        <v>3.0000000000000001E-5</v>
      </c>
      <c r="L847" s="732">
        <v>0.28240599999999999</v>
      </c>
      <c r="M847" s="725">
        <v>-12.7</v>
      </c>
      <c r="N847" s="725">
        <v>-8.6559453979562218</v>
      </c>
      <c r="O847" s="726">
        <v>1.2057899745543759</v>
      </c>
      <c r="P847" s="726">
        <v>1.6314114244564832</v>
      </c>
      <c r="Q847" s="733">
        <v>-0.95199999999999996</v>
      </c>
      <c r="R847" s="737"/>
      <c r="S847" s="725"/>
    </row>
    <row r="848" spans="2:21" s="765" customFormat="1">
      <c r="B848" s="729"/>
      <c r="C848" s="729"/>
      <c r="D848" s="729"/>
      <c r="E848" s="753" t="s">
        <v>984</v>
      </c>
      <c r="F848" s="729"/>
      <c r="G848" s="729"/>
      <c r="H848" s="730">
        <v>4.5657999999999997E-2</v>
      </c>
      <c r="I848" s="730">
        <v>1.555E-3</v>
      </c>
      <c r="J848" s="730">
        <v>0.28229799999999999</v>
      </c>
      <c r="K848" s="731">
        <v>3.4E-5</v>
      </c>
      <c r="L848" s="732">
        <v>0.28229199999999999</v>
      </c>
      <c r="M848" s="725">
        <v>-16.8</v>
      </c>
      <c r="N848" s="725">
        <v>-12.68428399289534</v>
      </c>
      <c r="O848" s="726">
        <v>1.3663529821981757</v>
      </c>
      <c r="P848" s="726">
        <v>1.8613091169533509</v>
      </c>
      <c r="Q848" s="733">
        <v>-0.95299999999999996</v>
      </c>
      <c r="R848" s="737"/>
      <c r="S848" s="725"/>
    </row>
    <row r="849" spans="2:19" s="765" customFormat="1">
      <c r="B849" s="729"/>
      <c r="C849" s="729"/>
      <c r="D849" s="729"/>
      <c r="E849" s="757" t="s">
        <v>985</v>
      </c>
      <c r="F849" s="729"/>
      <c r="G849" s="729"/>
      <c r="H849" s="730">
        <v>3.7187999999999999E-2</v>
      </c>
      <c r="I849" s="730">
        <v>1.3569999999999999E-3</v>
      </c>
      <c r="J849" s="730">
        <v>0.28237299999999999</v>
      </c>
      <c r="K849" s="731">
        <v>2.6999999999999999E-5</v>
      </c>
      <c r="L849" s="732">
        <v>0.28236800000000001</v>
      </c>
      <c r="M849" s="725">
        <v>-14.1</v>
      </c>
      <c r="N849" s="725">
        <v>-10.005270855503179</v>
      </c>
      <c r="O849" s="726">
        <v>1.2533089109867517</v>
      </c>
      <c r="P849" s="726">
        <v>1.7085838876325192</v>
      </c>
      <c r="Q849" s="733">
        <v>-0.95899999999999996</v>
      </c>
      <c r="R849" s="737"/>
      <c r="S849" s="725"/>
    </row>
    <row r="850" spans="2:19" s="765" customFormat="1">
      <c r="B850" s="729"/>
      <c r="C850" s="729"/>
      <c r="D850" s="729"/>
      <c r="E850" s="757" t="s">
        <v>986</v>
      </c>
      <c r="F850" s="729"/>
      <c r="G850" s="729"/>
      <c r="H850" s="730">
        <v>3.1382E-2</v>
      </c>
      <c r="I850" s="730">
        <v>1.139E-3</v>
      </c>
      <c r="J850" s="730">
        <v>0.28236800000000001</v>
      </c>
      <c r="K850" s="731">
        <v>2.4000000000000001E-5</v>
      </c>
      <c r="L850" s="732">
        <v>0.282364</v>
      </c>
      <c r="M850" s="725">
        <v>-14.3</v>
      </c>
      <c r="N850" s="725">
        <v>-10.154022694139897</v>
      </c>
      <c r="O850" s="726">
        <v>1.2530825608109724</v>
      </c>
      <c r="P850" s="726">
        <v>1.7171651814045421</v>
      </c>
      <c r="Q850" s="733">
        <v>-0.96599999999999997</v>
      </c>
      <c r="R850" s="737"/>
      <c r="S850" s="725"/>
    </row>
    <row r="851" spans="2:19" s="765" customFormat="1">
      <c r="B851" s="729"/>
      <c r="C851" s="729"/>
      <c r="D851" s="729"/>
      <c r="E851" s="757" t="s">
        <v>988</v>
      </c>
      <c r="F851" s="729"/>
      <c r="G851" s="729"/>
      <c r="H851" s="730">
        <v>2.8674000000000002E-2</v>
      </c>
      <c r="I851" s="730">
        <v>1.0269999999999999E-3</v>
      </c>
      <c r="J851" s="730">
        <v>0.28235399999999999</v>
      </c>
      <c r="K851" s="731">
        <v>2.4000000000000001E-5</v>
      </c>
      <c r="L851" s="732">
        <v>0.28234999999999999</v>
      </c>
      <c r="M851" s="725">
        <v>-14.8</v>
      </c>
      <c r="N851" s="725">
        <v>-10.634873690660296</v>
      </c>
      <c r="O851" s="726">
        <v>1.2689689552658376</v>
      </c>
      <c r="P851" s="726">
        <v>1.7446638789633264</v>
      </c>
      <c r="Q851" s="733">
        <v>-0.96899999999999997</v>
      </c>
      <c r="R851" s="737"/>
      <c r="S851" s="725"/>
    </row>
    <row r="852" spans="2:19" s="765" customFormat="1">
      <c r="B852" s="729"/>
      <c r="C852" s="729"/>
      <c r="D852" s="729"/>
      <c r="E852" s="757" t="s">
        <v>989</v>
      </c>
      <c r="F852" s="729"/>
      <c r="G852" s="729"/>
      <c r="H852" s="730">
        <v>3.9382E-2</v>
      </c>
      <c r="I852" s="730">
        <v>1.3910000000000001E-3</v>
      </c>
      <c r="J852" s="730">
        <v>0.28212399999999999</v>
      </c>
      <c r="K852" s="731">
        <v>2.5000000000000001E-5</v>
      </c>
      <c r="L852" s="732">
        <v>0.28211900000000001</v>
      </c>
      <c r="M852" s="725">
        <v>-22.9</v>
      </c>
      <c r="N852" s="725">
        <v>-18.819115683492704</v>
      </c>
      <c r="O852" s="726">
        <v>1.6053224053334676</v>
      </c>
      <c r="P852" s="726">
        <v>2.2101934748643361</v>
      </c>
      <c r="Q852" s="733">
        <v>-0.95799999999999996</v>
      </c>
      <c r="R852" s="737"/>
      <c r="S852" s="725"/>
    </row>
    <row r="853" spans="2:19" s="765" customFormat="1">
      <c r="B853" s="729"/>
      <c r="C853" s="729"/>
      <c r="D853" s="729"/>
      <c r="E853" s="757" t="s">
        <v>990</v>
      </c>
      <c r="F853" s="729"/>
      <c r="G853" s="729"/>
      <c r="H853" s="730">
        <v>4.0562000000000001E-2</v>
      </c>
      <c r="I853" s="730">
        <v>1.395E-3</v>
      </c>
      <c r="J853" s="730">
        <v>0.28234100000000001</v>
      </c>
      <c r="K853" s="731">
        <v>2.8E-5</v>
      </c>
      <c r="L853" s="732">
        <v>0.28233599999999998</v>
      </c>
      <c r="M853" s="725">
        <v>-15.2</v>
      </c>
      <c r="N853" s="725">
        <v>-11.142315668193348</v>
      </c>
      <c r="O853" s="726">
        <v>1.2998070899808905</v>
      </c>
      <c r="P853" s="726">
        <v>1.773466249603971</v>
      </c>
      <c r="Q853" s="733">
        <v>-0.95799999999999996</v>
      </c>
      <c r="R853" s="737"/>
      <c r="S853" s="725"/>
    </row>
    <row r="854" spans="2:19" s="765" customFormat="1">
      <c r="B854" s="729"/>
      <c r="C854" s="729"/>
      <c r="D854" s="729"/>
      <c r="E854" s="757" t="s">
        <v>992</v>
      </c>
      <c r="F854" s="729"/>
      <c r="G854" s="729"/>
      <c r="H854" s="730">
        <v>5.5695000000000001E-2</v>
      </c>
      <c r="I854" s="730">
        <v>2.0070000000000001E-3</v>
      </c>
      <c r="J854" s="730">
        <v>0.28238799999999997</v>
      </c>
      <c r="K854" s="731">
        <v>2.5999999999999998E-5</v>
      </c>
      <c r="L854" s="732">
        <v>0.28238099999999999</v>
      </c>
      <c r="M854" s="725">
        <v>-13.6</v>
      </c>
      <c r="N854" s="725">
        <v>-9.5584989202601722</v>
      </c>
      <c r="O854" s="726">
        <v>1.253867999400081</v>
      </c>
      <c r="P854" s="726">
        <v>1.6828121159137897</v>
      </c>
      <c r="Q854" s="733">
        <v>-0.94</v>
      </c>
      <c r="R854" s="737"/>
      <c r="S854" s="725"/>
    </row>
    <row r="855" spans="2:19" s="765" customFormat="1">
      <c r="B855" s="729"/>
      <c r="C855" s="729"/>
      <c r="D855" s="729"/>
      <c r="E855" s="753" t="s">
        <v>993</v>
      </c>
      <c r="F855" s="729"/>
      <c r="G855" s="729"/>
      <c r="H855" s="730">
        <v>3.5826999999999998E-2</v>
      </c>
      <c r="I855" s="730">
        <v>1.2700000000000001E-3</v>
      </c>
      <c r="J855" s="730">
        <v>0.28232600000000002</v>
      </c>
      <c r="K855" s="731">
        <v>2.4000000000000001E-5</v>
      </c>
      <c r="L855" s="732">
        <v>0.28232099999999999</v>
      </c>
      <c r="M855" s="725">
        <v>-15.8</v>
      </c>
      <c r="N855" s="725">
        <v>-11.656867640303936</v>
      </c>
      <c r="O855" s="726">
        <v>1.316600719294039</v>
      </c>
      <c r="P855" s="726">
        <v>1.8028730388952767</v>
      </c>
      <c r="Q855" s="733">
        <v>-0.96199999999999997</v>
      </c>
      <c r="R855" s="737"/>
      <c r="S855" s="725"/>
    </row>
    <row r="856" spans="2:19" s="765" customFormat="1">
      <c r="B856" s="729"/>
      <c r="C856" s="729"/>
      <c r="D856" s="729"/>
      <c r="E856" s="753" t="s">
        <v>994</v>
      </c>
      <c r="F856" s="729"/>
      <c r="G856" s="729"/>
      <c r="H856" s="730">
        <v>5.2049999999999999E-2</v>
      </c>
      <c r="I856" s="730">
        <v>1.756E-3</v>
      </c>
      <c r="J856" s="730">
        <v>0.28233999999999998</v>
      </c>
      <c r="K856" s="731">
        <v>2.5999999999999998E-5</v>
      </c>
      <c r="L856" s="732">
        <v>0.282333</v>
      </c>
      <c r="M856" s="725">
        <v>-15.3</v>
      </c>
      <c r="N856" s="725">
        <v>-11.22430185100054</v>
      </c>
      <c r="O856" s="726">
        <v>1.3138828611493234</v>
      </c>
      <c r="P856" s="726">
        <v>1.7779833654036994</v>
      </c>
      <c r="Q856" s="733">
        <v>-0.94699999999999995</v>
      </c>
      <c r="R856" s="737"/>
      <c r="S856" s="725"/>
    </row>
    <row r="857" spans="2:19" s="765" customFormat="1">
      <c r="B857" s="729"/>
      <c r="C857" s="729"/>
      <c r="D857" s="729"/>
      <c r="E857" s="800" t="s">
        <v>995</v>
      </c>
      <c r="F857" s="736"/>
      <c r="G857" s="736"/>
      <c r="H857" s="874">
        <v>4.9532E-2</v>
      </c>
      <c r="I857" s="874">
        <v>1.815E-3</v>
      </c>
      <c r="J857" s="874">
        <v>0.28248400000000001</v>
      </c>
      <c r="K857" s="875">
        <v>2.5000000000000001E-5</v>
      </c>
      <c r="L857" s="751">
        <v>0.28247699999999998</v>
      </c>
      <c r="M857" s="752">
        <v>-10.199999999999999</v>
      </c>
      <c r="N857" s="725">
        <v>-6.1372943052828699</v>
      </c>
      <c r="O857" s="726">
        <v>1.1098749140940276</v>
      </c>
      <c r="P857" s="726">
        <v>1.4872637155262549</v>
      </c>
      <c r="Q857" s="790">
        <v>-0.94499999999999995</v>
      </c>
      <c r="R857" s="737"/>
      <c r="S857" s="725"/>
    </row>
    <row r="858" spans="2:19" s="765" customFormat="1">
      <c r="B858" s="729"/>
      <c r="C858" s="729"/>
      <c r="D858" s="729"/>
      <c r="E858" s="757"/>
      <c r="F858" s="738"/>
      <c r="G858" s="738"/>
      <c r="H858" s="730"/>
      <c r="I858" s="730"/>
      <c r="J858" s="730"/>
      <c r="K858" s="731"/>
      <c r="L858" s="732"/>
      <c r="M858" s="725"/>
      <c r="N858" s="742">
        <f>AVERAGE(N841:N857)</f>
        <v>-11.057958940459395</v>
      </c>
      <c r="O858" s="743"/>
      <c r="P858" s="743">
        <f>AVERAGE(P841:P857)</f>
        <v>1.7684687975207636</v>
      </c>
      <c r="Q858" s="733"/>
      <c r="R858" s="737"/>
    </row>
    <row r="859" spans="2:19" s="765" customFormat="1">
      <c r="B859" s="729"/>
      <c r="C859" s="729"/>
      <c r="D859" s="729"/>
      <c r="E859" s="771" t="s">
        <v>880</v>
      </c>
      <c r="F859" s="720" t="s">
        <v>944</v>
      </c>
      <c r="G859" s="720">
        <v>217</v>
      </c>
      <c r="H859" s="721">
        <v>3.2157999999999999E-2</v>
      </c>
      <c r="I859" s="721">
        <v>1.1299999999999999E-3</v>
      </c>
      <c r="J859" s="721">
        <v>0.28254600000000002</v>
      </c>
      <c r="K859" s="722">
        <v>2.0999999999999999E-5</v>
      </c>
      <c r="L859" s="723">
        <v>0.28254141264298849</v>
      </c>
      <c r="M859" s="724">
        <v>-7.9923047543606351</v>
      </c>
      <c r="N859" s="725">
        <v>-3.3898002500976077</v>
      </c>
      <c r="O859" s="726">
        <v>1.0023032421026088</v>
      </c>
      <c r="P859" s="726">
        <v>1.3470483333268042</v>
      </c>
      <c r="Q859" s="727">
        <v>-0.96596385542168672</v>
      </c>
    </row>
    <row r="860" spans="2:19" s="765" customFormat="1">
      <c r="B860" s="729"/>
      <c r="C860" s="729"/>
      <c r="D860" s="729"/>
      <c r="E860" s="757" t="s">
        <v>881</v>
      </c>
      <c r="F860" s="728"/>
      <c r="G860" s="729"/>
      <c r="H860" s="730">
        <v>2.6286E-2</v>
      </c>
      <c r="I860" s="730">
        <v>9.6199999999999996E-4</v>
      </c>
      <c r="J860" s="730">
        <v>0.28256900000000001</v>
      </c>
      <c r="K860" s="731">
        <v>1.7E-5</v>
      </c>
      <c r="L860" s="732">
        <v>0.28256509465712826</v>
      </c>
      <c r="M860" s="725">
        <v>-7.1789286067935887</v>
      </c>
      <c r="N860" s="725">
        <v>-2.5519058618528323</v>
      </c>
      <c r="O860" s="726">
        <v>0.96553905271507767</v>
      </c>
      <c r="P860" s="726">
        <v>1.299000195194868</v>
      </c>
      <c r="Q860" s="733">
        <v>-0.97102409638554221</v>
      </c>
      <c r="R860" s="737"/>
    </row>
    <row r="861" spans="2:19" s="765" customFormat="1">
      <c r="B861" s="729"/>
      <c r="C861" s="729"/>
      <c r="D861" s="729"/>
      <c r="E861" s="757" t="s">
        <v>882</v>
      </c>
      <c r="F861" s="728"/>
      <c r="G861" s="729"/>
      <c r="H861" s="730">
        <v>2.0476000000000001E-2</v>
      </c>
      <c r="I861" s="730">
        <v>8.1999999999999998E-4</v>
      </c>
      <c r="J861" s="730">
        <v>0.28254499999999999</v>
      </c>
      <c r="K861" s="731">
        <v>1.7E-5</v>
      </c>
      <c r="L861" s="732">
        <v>0.28254167112146067</v>
      </c>
      <c r="M861" s="725">
        <v>-8.027668934690313</v>
      </c>
      <c r="N861" s="725">
        <v>-3.3806550118564704</v>
      </c>
      <c r="O861" s="734">
        <v>0.99551047561691142</v>
      </c>
      <c r="P861" s="734">
        <v>1.3465916476325688</v>
      </c>
      <c r="Q861" s="733">
        <v>-0.97530120481927707</v>
      </c>
      <c r="R861" s="737"/>
    </row>
    <row r="862" spans="2:19" s="765" customFormat="1">
      <c r="B862" s="729"/>
      <c r="C862" s="729"/>
      <c r="D862" s="729"/>
      <c r="E862" s="757" t="s">
        <v>883</v>
      </c>
      <c r="F862" s="728"/>
      <c r="G862" s="729"/>
      <c r="H862" s="730">
        <v>3.5445999999999998E-2</v>
      </c>
      <c r="I862" s="730">
        <v>1.2409999999999999E-3</v>
      </c>
      <c r="J862" s="730">
        <v>0.282586</v>
      </c>
      <c r="K862" s="731">
        <v>2.0999999999999999E-5</v>
      </c>
      <c r="L862" s="732">
        <v>0.28258096202650329</v>
      </c>
      <c r="M862" s="725">
        <v>-6.5777375412001682</v>
      </c>
      <c r="N862" s="725">
        <v>-1.9905017651800083</v>
      </c>
      <c r="O862" s="726">
        <v>0.94865454027564844</v>
      </c>
      <c r="P862" s="726">
        <v>1.2667123962201861</v>
      </c>
      <c r="Q862" s="733">
        <v>-0.96262048192771088</v>
      </c>
      <c r="R862" s="737"/>
    </row>
    <row r="863" spans="2:19" s="765" customFormat="1">
      <c r="B863" s="729"/>
      <c r="C863" s="729"/>
      <c r="D863" s="729"/>
      <c r="E863" s="757" t="s">
        <v>884</v>
      </c>
      <c r="F863" s="728"/>
      <c r="G863" s="729"/>
      <c r="H863" s="730">
        <v>3.9416E-2</v>
      </c>
      <c r="I863" s="730">
        <v>1.4430000000000001E-3</v>
      </c>
      <c r="J863" s="730">
        <v>0.28259600000000001</v>
      </c>
      <c r="K863" s="731">
        <v>1.7E-5</v>
      </c>
      <c r="L863" s="732">
        <v>0.28259014198569238</v>
      </c>
      <c r="M863" s="725">
        <v>-6.2240957379089412</v>
      </c>
      <c r="N863" s="725">
        <v>-1.6657052236579428</v>
      </c>
      <c r="O863" s="726">
        <v>0.93955469491434207</v>
      </c>
      <c r="P863" s="726">
        <v>1.2480213845540289</v>
      </c>
      <c r="Q863" s="733">
        <v>-0.95653614457831326</v>
      </c>
      <c r="R863" s="737"/>
    </row>
    <row r="864" spans="2:19" s="765" customFormat="1">
      <c r="B864" s="729"/>
      <c r="C864" s="729"/>
      <c r="D864" s="729"/>
      <c r="E864" s="757" t="s">
        <v>885</v>
      </c>
      <c r="F864" s="728"/>
      <c r="G864" s="729"/>
      <c r="H864" s="730">
        <v>3.1807000000000002E-2</v>
      </c>
      <c r="I864" s="730">
        <v>1.1969999999999999E-3</v>
      </c>
      <c r="J864" s="730">
        <v>0.28258699999999998</v>
      </c>
      <c r="K864" s="731">
        <v>1.9000000000000001E-5</v>
      </c>
      <c r="L864" s="732">
        <v>0.28258214064925413</v>
      </c>
      <c r="M864" s="725">
        <v>-6.5423733608716006</v>
      </c>
      <c r="N864" s="725">
        <v>-1.9488008615753394</v>
      </c>
      <c r="O864" s="726">
        <v>0.94612794008639822</v>
      </c>
      <c r="P864" s="726">
        <v>1.2643261295380028</v>
      </c>
      <c r="Q864" s="733">
        <v>-0.9639457831325301</v>
      </c>
      <c r="R864" s="737"/>
    </row>
    <row r="865" spans="2:18" s="765" customFormat="1">
      <c r="B865" s="729"/>
      <c r="C865" s="729"/>
      <c r="D865" s="729"/>
      <c r="E865" s="757" t="s">
        <v>886</v>
      </c>
      <c r="F865" s="728"/>
      <c r="G865" s="729"/>
      <c r="H865" s="730">
        <v>2.6960000000000001E-2</v>
      </c>
      <c r="I865" s="730">
        <v>9.7799999999999992E-4</v>
      </c>
      <c r="J865" s="730">
        <v>0.28255999999999998</v>
      </c>
      <c r="K865" s="731">
        <v>1.8E-5</v>
      </c>
      <c r="L865" s="732">
        <v>0.28255602970340066</v>
      </c>
      <c r="M865" s="725">
        <v>-7.4972062297551378</v>
      </c>
      <c r="N865" s="725">
        <v>-2.8726333900619405</v>
      </c>
      <c r="O865" s="726">
        <v>0.97859809324315239</v>
      </c>
      <c r="P865" s="726">
        <v>1.3174063260751061</v>
      </c>
      <c r="Q865" s="733">
        <v>-0.97054216867469878</v>
      </c>
      <c r="R865" s="737"/>
    </row>
    <row r="866" spans="2:18" s="765" customFormat="1">
      <c r="B866" s="729"/>
      <c r="C866" s="729"/>
      <c r="D866" s="729"/>
      <c r="E866" s="757" t="s">
        <v>887</v>
      </c>
      <c r="F866" s="728"/>
      <c r="G866" s="729"/>
      <c r="H866" s="730">
        <v>3.5021999999999998E-2</v>
      </c>
      <c r="I866" s="730">
        <v>1.4419999999999999E-3</v>
      </c>
      <c r="J866" s="730">
        <v>0.282553</v>
      </c>
      <c r="K866" s="731">
        <v>2.8E-5</v>
      </c>
      <c r="L866" s="732">
        <v>0.28254714604530035</v>
      </c>
      <c r="M866" s="725">
        <v>-7.7447554920584416</v>
      </c>
      <c r="N866" s="725">
        <v>-3.1869464896738808</v>
      </c>
      <c r="O866" s="726">
        <v>1.000729233962576</v>
      </c>
      <c r="P866" s="726">
        <v>1.3353422791038179</v>
      </c>
      <c r="Q866" s="733">
        <v>-0.95656626506024101</v>
      </c>
      <c r="R866" s="737"/>
    </row>
    <row r="867" spans="2:18" s="765" customFormat="1">
      <c r="B867" s="729"/>
      <c r="C867" s="729"/>
      <c r="D867" s="729"/>
      <c r="E867" s="753" t="s">
        <v>888</v>
      </c>
      <c r="F867" s="728"/>
      <c r="G867" s="729"/>
      <c r="H867" s="730">
        <v>1.7270000000000001E-2</v>
      </c>
      <c r="I867" s="730">
        <v>6.29E-4</v>
      </c>
      <c r="J867" s="730">
        <v>0.28258800000000001</v>
      </c>
      <c r="K867" s="731">
        <v>2.8E-5</v>
      </c>
      <c r="L867" s="732">
        <v>0.28258544650658385</v>
      </c>
      <c r="M867" s="725">
        <v>-6.5070091805419228</v>
      </c>
      <c r="N867" s="725">
        <v>-1.8318361773828062</v>
      </c>
      <c r="O867" s="726">
        <v>0.93062951951474326</v>
      </c>
      <c r="P867" s="726">
        <v>1.2577143081695508</v>
      </c>
      <c r="Q867" s="733">
        <v>-0.98105421686746985</v>
      </c>
      <c r="R867" s="737"/>
    </row>
    <row r="868" spans="2:18" s="765" customFormat="1">
      <c r="B868" s="729"/>
      <c r="C868" s="729"/>
      <c r="D868" s="729"/>
      <c r="E868" s="753" t="s">
        <v>889</v>
      </c>
      <c r="F868" s="728"/>
      <c r="G868" s="729"/>
      <c r="H868" s="730">
        <v>3.0983E-2</v>
      </c>
      <c r="I868" s="730">
        <v>1.1000000000000001E-3</v>
      </c>
      <c r="J868" s="730">
        <v>0.282578</v>
      </c>
      <c r="K868" s="731">
        <v>1.9000000000000001E-5</v>
      </c>
      <c r="L868" s="732">
        <v>0.28257353443122774</v>
      </c>
      <c r="M868" s="725">
        <v>-6.8606509838320395</v>
      </c>
      <c r="N868" s="725">
        <v>-2.2532978416789362</v>
      </c>
      <c r="O868" s="726">
        <v>0.95638561166482861</v>
      </c>
      <c r="P868" s="726">
        <v>1.2818294716254097</v>
      </c>
      <c r="Q868" s="733">
        <v>-0.9668674698795181</v>
      </c>
      <c r="R868" s="737"/>
    </row>
    <row r="869" spans="2:18" s="765" customFormat="1">
      <c r="B869" s="729"/>
      <c r="C869" s="729"/>
      <c r="D869" s="729"/>
      <c r="E869" s="753" t="s">
        <v>890</v>
      </c>
      <c r="F869" s="728"/>
      <c r="G869" s="729"/>
      <c r="H869" s="730">
        <v>2.6154E-2</v>
      </c>
      <c r="I869" s="730">
        <v>1.0280000000000001E-3</v>
      </c>
      <c r="J869" s="730">
        <v>0.28259299999999998</v>
      </c>
      <c r="K869" s="731">
        <v>2.4000000000000001E-5</v>
      </c>
      <c r="L869" s="732">
        <v>0.2825888267230019</v>
      </c>
      <c r="M869" s="725">
        <v>-6.3301882788979746</v>
      </c>
      <c r="N869" s="725">
        <v>-1.7122405910019456</v>
      </c>
      <c r="O869" s="726">
        <v>0.93343683093197516</v>
      </c>
      <c r="P869" s="726">
        <v>1.2507713222235435</v>
      </c>
      <c r="Q869" s="733">
        <v>-0.96903614457831322</v>
      </c>
      <c r="R869" s="737"/>
    </row>
    <row r="870" spans="2:18" s="765" customFormat="1">
      <c r="B870" s="729"/>
      <c r="C870" s="729"/>
      <c r="D870" s="729"/>
      <c r="E870" s="753" t="s">
        <v>891</v>
      </c>
      <c r="F870" s="728"/>
      <c r="G870" s="729"/>
      <c r="H870" s="730">
        <v>3.0681E-2</v>
      </c>
      <c r="I870" s="730">
        <v>1.0549999999999999E-3</v>
      </c>
      <c r="J870" s="730">
        <v>0.28257500000000002</v>
      </c>
      <c r="K870" s="731">
        <v>3.3000000000000003E-5</v>
      </c>
      <c r="L870" s="732">
        <v>0.28257071711358661</v>
      </c>
      <c r="M870" s="725">
        <v>-6.9667435248188525</v>
      </c>
      <c r="N870" s="725">
        <v>-2.3529774815722604</v>
      </c>
      <c r="O870" s="726">
        <v>0.9594699116900155</v>
      </c>
      <c r="P870" s="726">
        <v>1.2875613456395225</v>
      </c>
      <c r="Q870" s="733">
        <v>-0.96822289156626506</v>
      </c>
      <c r="R870" s="737"/>
    </row>
    <row r="871" spans="2:18" s="765" customFormat="1">
      <c r="B871" s="729"/>
      <c r="C871" s="729"/>
      <c r="D871" s="729"/>
      <c r="E871" s="753" t="s">
        <v>892</v>
      </c>
      <c r="F871" s="728"/>
      <c r="G871" s="729"/>
      <c r="H871" s="730">
        <v>2.2855E-2</v>
      </c>
      <c r="I871" s="730">
        <v>9.3099999999999997E-4</v>
      </c>
      <c r="J871" s="730">
        <v>0.28261500000000001</v>
      </c>
      <c r="K871" s="731">
        <v>3.0000000000000001E-5</v>
      </c>
      <c r="L871" s="732">
        <v>0.28261122050497545</v>
      </c>
      <c r="M871" s="725">
        <v>-5.5521763116583855</v>
      </c>
      <c r="N871" s="725">
        <v>-0.91992520192762939</v>
      </c>
      <c r="O871" s="726">
        <v>0.90012528474423703</v>
      </c>
      <c r="P871" s="726">
        <v>1.2052633704278695</v>
      </c>
      <c r="Q871" s="733">
        <v>-0.97195783132530122</v>
      </c>
      <c r="R871" s="737"/>
    </row>
    <row r="872" spans="2:18" s="765" customFormat="1">
      <c r="B872" s="729"/>
      <c r="C872" s="729"/>
      <c r="D872" s="729"/>
      <c r="E872" s="753" t="s">
        <v>893</v>
      </c>
      <c r="F872" s="728"/>
      <c r="G872" s="729"/>
      <c r="H872" s="730">
        <v>2.6811999999999999E-2</v>
      </c>
      <c r="I872" s="730">
        <v>9.6599999999999995E-4</v>
      </c>
      <c r="J872" s="730">
        <v>0.28262100000000001</v>
      </c>
      <c r="K872" s="731">
        <v>2.6999999999999999E-5</v>
      </c>
      <c r="L872" s="732">
        <v>0.28261707841869638</v>
      </c>
      <c r="M872" s="725">
        <v>-5.3399912296836494</v>
      </c>
      <c r="N872" s="725">
        <v>-0.71266609784070845</v>
      </c>
      <c r="O872" s="726">
        <v>0.89251737097639561</v>
      </c>
      <c r="P872" s="726">
        <v>1.1933442959509806</v>
      </c>
      <c r="Q872" s="733">
        <v>-0.97090361445783135</v>
      </c>
      <c r="R872" s="737"/>
    </row>
    <row r="873" spans="2:18" s="765" customFormat="1">
      <c r="B873" s="729"/>
      <c r="C873" s="729"/>
      <c r="D873" s="729"/>
      <c r="E873" s="753" t="s">
        <v>894</v>
      </c>
      <c r="F873" s="728"/>
      <c r="G873" s="729"/>
      <c r="H873" s="730">
        <v>2.9779E-2</v>
      </c>
      <c r="I873" s="730">
        <v>1.1150000000000001E-3</v>
      </c>
      <c r="J873" s="730">
        <v>0.28262900000000002</v>
      </c>
      <c r="K873" s="731">
        <v>2.3E-5</v>
      </c>
      <c r="L873" s="732">
        <v>0.28262447353710812</v>
      </c>
      <c r="M873" s="725">
        <v>-5.0570777870506678</v>
      </c>
      <c r="N873" s="725">
        <v>-0.45101908669353818</v>
      </c>
      <c r="O873" s="726">
        <v>0.88475146804230431</v>
      </c>
      <c r="P873" s="726">
        <v>1.1782785129713249</v>
      </c>
      <c r="Q873" s="733">
        <v>-0.96641566265060241</v>
      </c>
      <c r="R873" s="737"/>
    </row>
    <row r="874" spans="2:18" s="765" customFormat="1">
      <c r="B874" s="729"/>
      <c r="C874" s="729"/>
      <c r="D874" s="729"/>
      <c r="E874" s="753" t="s">
        <v>895</v>
      </c>
      <c r="F874" s="728"/>
      <c r="G874" s="729"/>
      <c r="H874" s="730">
        <v>3.5404999999999999E-2</v>
      </c>
      <c r="I874" s="730">
        <v>1.237E-3</v>
      </c>
      <c r="J874" s="730">
        <v>0.28261599999999998</v>
      </c>
      <c r="K874" s="731">
        <v>3.1000000000000001E-5</v>
      </c>
      <c r="L874" s="732">
        <v>0.28261097826493514</v>
      </c>
      <c r="M874" s="725">
        <v>-5.516812131329818</v>
      </c>
      <c r="N874" s="725">
        <v>-0.9284959074928878</v>
      </c>
      <c r="O874" s="726">
        <v>0.90605740437896831</v>
      </c>
      <c r="P874" s="726">
        <v>1.2057042594183629</v>
      </c>
      <c r="Q874" s="733">
        <v>-0.96274096385542163</v>
      </c>
      <c r="R874" s="737"/>
    </row>
    <row r="875" spans="2:18" s="765" customFormat="1">
      <c r="B875" s="729"/>
      <c r="C875" s="729"/>
      <c r="D875" s="729"/>
      <c r="E875" s="753" t="s">
        <v>896</v>
      </c>
      <c r="F875" s="728"/>
      <c r="G875" s="729"/>
      <c r="H875" s="730">
        <v>2.3827000000000001E-2</v>
      </c>
      <c r="I875" s="730">
        <v>8.83E-4</v>
      </c>
      <c r="J875" s="730">
        <v>0.28256399999999998</v>
      </c>
      <c r="K875" s="731">
        <v>2.5999999999999998E-5</v>
      </c>
      <c r="L875" s="732">
        <v>0.28256041536615822</v>
      </c>
      <c r="M875" s="725">
        <v>-7.3557495084397573</v>
      </c>
      <c r="N875" s="725">
        <v>-2.7174640623339741</v>
      </c>
      <c r="O875" s="726">
        <v>0.97053470675525466</v>
      </c>
      <c r="P875" s="726">
        <v>1.30851975263849</v>
      </c>
      <c r="Q875" s="733">
        <v>-0.9734036144578313</v>
      </c>
      <c r="R875" s="737"/>
    </row>
    <row r="876" spans="2:18" s="765" customFormat="1">
      <c r="B876" s="729"/>
      <c r="C876" s="729"/>
      <c r="D876" s="729"/>
      <c r="E876" s="753" t="s">
        <v>897</v>
      </c>
      <c r="F876" s="728"/>
      <c r="G876" s="729"/>
      <c r="H876" s="730">
        <v>2.3494999999999999E-2</v>
      </c>
      <c r="I876" s="730">
        <v>8.6300000000000005E-4</v>
      </c>
      <c r="J876" s="730">
        <v>0.282636</v>
      </c>
      <c r="K876" s="731">
        <v>2.4000000000000001E-5</v>
      </c>
      <c r="L876" s="732">
        <v>0.28263249655831774</v>
      </c>
      <c r="M876" s="725">
        <v>-4.8095285247484743</v>
      </c>
      <c r="N876" s="725">
        <v>-0.16715621892315902</v>
      </c>
      <c r="O876" s="726">
        <v>0.86903355647043956</v>
      </c>
      <c r="P876" s="726">
        <v>1.1619955061479108</v>
      </c>
      <c r="Q876" s="733">
        <v>-0.97400602409638559</v>
      </c>
      <c r="R876" s="737"/>
    </row>
    <row r="877" spans="2:18" s="765" customFormat="1">
      <c r="B877" s="729"/>
      <c r="C877" s="729"/>
      <c r="D877" s="729"/>
      <c r="E877" s="753" t="s">
        <v>898</v>
      </c>
      <c r="F877" s="728"/>
      <c r="G877" s="729"/>
      <c r="H877" s="730">
        <v>2.3348000000000001E-2</v>
      </c>
      <c r="I877" s="730">
        <v>8.9899999999999995E-4</v>
      </c>
      <c r="J877" s="730">
        <v>0.28259499999999999</v>
      </c>
      <c r="K877" s="731">
        <v>2.8E-5</v>
      </c>
      <c r="L877" s="732">
        <v>0.28259135041243066</v>
      </c>
      <c r="M877" s="725">
        <v>-6.2594599182397292</v>
      </c>
      <c r="N877" s="725">
        <v>-1.6229498238584661</v>
      </c>
      <c r="O877" s="726">
        <v>0.92744617008460406</v>
      </c>
      <c r="P877" s="726">
        <v>1.2456657075035806</v>
      </c>
      <c r="Q877" s="733">
        <v>-0.97292168674698798</v>
      </c>
      <c r="R877" s="737"/>
    </row>
    <row r="878" spans="2:18" s="765" customFormat="1">
      <c r="B878" s="729"/>
      <c r="C878" s="729"/>
      <c r="D878" s="729"/>
      <c r="E878" s="753" t="s">
        <v>899</v>
      </c>
      <c r="F878" s="728"/>
      <c r="G878" s="729"/>
      <c r="H878" s="730">
        <v>1.5388000000000001E-2</v>
      </c>
      <c r="I878" s="730">
        <v>6.2399999999999999E-4</v>
      </c>
      <c r="J878" s="730">
        <v>0.28266999999999998</v>
      </c>
      <c r="K878" s="731">
        <v>2.8E-5</v>
      </c>
      <c r="L878" s="732">
        <v>0.28266746680462368</v>
      </c>
      <c r="M878" s="725">
        <v>-3.6071463935627435</v>
      </c>
      <c r="N878" s="725">
        <v>1.0701276101610091</v>
      </c>
      <c r="O878" s="726">
        <v>0.81612152909899671</v>
      </c>
      <c r="P878" s="726">
        <v>1.0908384124804518</v>
      </c>
      <c r="Q878" s="733">
        <v>-0.98120481927710845</v>
      </c>
      <c r="R878" s="737"/>
    </row>
    <row r="879" spans="2:18" s="765" customFormat="1">
      <c r="B879" s="729"/>
      <c r="C879" s="729"/>
      <c r="D879" s="729"/>
      <c r="E879" s="753" t="s">
        <v>900</v>
      </c>
      <c r="F879" s="728"/>
      <c r="G879" s="729"/>
      <c r="H879" s="730">
        <v>2.4738E-2</v>
      </c>
      <c r="I879" s="730">
        <v>9.5799999999999998E-4</v>
      </c>
      <c r="J879" s="730">
        <v>0.28259200000000001</v>
      </c>
      <c r="K879" s="731">
        <v>2.5000000000000001E-5</v>
      </c>
      <c r="L879" s="732">
        <v>0.28258811089556019</v>
      </c>
      <c r="M879" s="725">
        <v>-6.365552459225432</v>
      </c>
      <c r="N879" s="725">
        <v>-1.737567313332411</v>
      </c>
      <c r="O879" s="726">
        <v>0.93311264845090469</v>
      </c>
      <c r="P879" s="726">
        <v>1.2522389877721534</v>
      </c>
      <c r="Q879" s="733">
        <v>-0.97114457831325296</v>
      </c>
      <c r="R879" s="737"/>
    </row>
    <row r="880" spans="2:18" s="765" customFormat="1">
      <c r="B880" s="729"/>
      <c r="C880" s="729"/>
      <c r="D880" s="729"/>
      <c r="E880" s="757" t="s">
        <v>901</v>
      </c>
      <c r="F880" s="728"/>
      <c r="G880" s="729"/>
      <c r="H880" s="730">
        <v>3.5304000000000002E-2</v>
      </c>
      <c r="I880" s="730">
        <v>1.214E-3</v>
      </c>
      <c r="J880" s="730">
        <v>0.28253899999999998</v>
      </c>
      <c r="K880" s="731">
        <v>1.7E-5</v>
      </c>
      <c r="L880" s="732">
        <v>0.28253407163591859</v>
      </c>
      <c r="M880" s="725">
        <v>-8.2398540166650491</v>
      </c>
      <c r="N880" s="725">
        <v>-3.649532745467754</v>
      </c>
      <c r="O880" s="726">
        <v>1.0144406494221325</v>
      </c>
      <c r="P880" s="726">
        <v>1.3619277215988965</v>
      </c>
      <c r="Q880" s="733">
        <v>-0.96343373493975903</v>
      </c>
      <c r="R880" s="737"/>
    </row>
    <row r="881" spans="2:18" s="765" customFormat="1">
      <c r="B881" s="729"/>
      <c r="C881" s="729"/>
      <c r="D881" s="729"/>
      <c r="E881" s="757" t="s">
        <v>902</v>
      </c>
      <c r="F881" s="728"/>
      <c r="G881" s="729"/>
      <c r="H881" s="730">
        <v>2.6426000000000002E-2</v>
      </c>
      <c r="I881" s="730">
        <v>9.4899999999999997E-4</v>
      </c>
      <c r="J881" s="730">
        <v>0.28261199999999997</v>
      </c>
      <c r="K881" s="731">
        <v>1.7E-5</v>
      </c>
      <c r="L881" s="732">
        <v>0.28260814743203189</v>
      </c>
      <c r="M881" s="725">
        <v>-5.6582688526463087</v>
      </c>
      <c r="N881" s="725">
        <v>-1.0286537314718736</v>
      </c>
      <c r="O881" s="726">
        <v>0.90477314727304448</v>
      </c>
      <c r="P881" s="726">
        <v>1.211509348977714</v>
      </c>
      <c r="Q881" s="733">
        <v>-0.97141566265060242</v>
      </c>
      <c r="R881" s="737"/>
    </row>
    <row r="882" spans="2:18" s="765" customFormat="1">
      <c r="B882" s="729"/>
      <c r="C882" s="729"/>
      <c r="D882" s="729"/>
      <c r="E882" s="757" t="s">
        <v>903</v>
      </c>
      <c r="F882" s="728"/>
      <c r="G882" s="729"/>
      <c r="H882" s="730">
        <v>1.6050999999999999E-2</v>
      </c>
      <c r="I882" s="730">
        <v>6.29E-4</v>
      </c>
      <c r="J882" s="730">
        <v>0.28257599999999999</v>
      </c>
      <c r="K882" s="731">
        <v>1.7E-5</v>
      </c>
      <c r="L882" s="732">
        <v>0.28257344650658384</v>
      </c>
      <c r="M882" s="725">
        <v>-6.9313793444902849</v>
      </c>
      <c r="N882" s="725">
        <v>-2.2564087073884131</v>
      </c>
      <c r="O882" s="726">
        <v>0.94735061976852619</v>
      </c>
      <c r="P882" s="726">
        <v>1.2820993536400387</v>
      </c>
      <c r="Q882" s="733">
        <v>-0.98105421686746985</v>
      </c>
      <c r="R882" s="757"/>
    </row>
    <row r="883" spans="2:18" s="765" customFormat="1">
      <c r="B883" s="729"/>
      <c r="C883" s="729"/>
      <c r="D883" s="729"/>
      <c r="E883" s="757" t="s">
        <v>904</v>
      </c>
      <c r="F883" s="728"/>
      <c r="G883" s="729"/>
      <c r="H883" s="730">
        <v>3.1432000000000002E-2</v>
      </c>
      <c r="I883" s="730">
        <v>1.206E-3</v>
      </c>
      <c r="J883" s="730">
        <v>0.28258899999999998</v>
      </c>
      <c r="K883" s="731">
        <v>3.0000000000000001E-5</v>
      </c>
      <c r="L883" s="732">
        <v>0.2825841041127824</v>
      </c>
      <c r="M883" s="725">
        <v>-6.4716450002133552</v>
      </c>
      <c r="N883" s="725">
        <v>-1.8793314717613363</v>
      </c>
      <c r="O883" s="726">
        <v>0.94352509948758523</v>
      </c>
      <c r="P883" s="726">
        <v>1.2603349247236002</v>
      </c>
      <c r="Q883" s="733">
        <v>-0.96367469879518075</v>
      </c>
      <c r="R883" s="737"/>
    </row>
    <row r="884" spans="2:18" s="765" customFormat="1">
      <c r="B884" s="729"/>
      <c r="C884" s="729"/>
      <c r="D884" s="729"/>
      <c r="E884" s="757" t="s">
        <v>905</v>
      </c>
      <c r="F884" s="728"/>
      <c r="G884" s="729"/>
      <c r="H884" s="730">
        <v>2.0298E-2</v>
      </c>
      <c r="I884" s="730">
        <v>7.3700000000000002E-4</v>
      </c>
      <c r="J884" s="730">
        <v>0.28260200000000002</v>
      </c>
      <c r="K884" s="731">
        <v>2.5000000000000001E-5</v>
      </c>
      <c r="L884" s="732">
        <v>0.28259900806892257</v>
      </c>
      <c r="M884" s="725">
        <v>-6.0119106559353153</v>
      </c>
      <c r="N884" s="725">
        <v>-1.3520139413014665</v>
      </c>
      <c r="O884" s="726">
        <v>0.91370546566423672</v>
      </c>
      <c r="P884" s="726">
        <v>1.2301281063054885</v>
      </c>
      <c r="Q884" s="733">
        <v>-0.97780120481927713</v>
      </c>
      <c r="R884" s="737"/>
    </row>
    <row r="885" spans="2:18" s="765" customFormat="1">
      <c r="B885" s="729"/>
      <c r="C885" s="729"/>
      <c r="D885" s="729"/>
      <c r="E885" s="757" t="s">
        <v>906</v>
      </c>
      <c r="F885" s="728"/>
      <c r="G885" s="729"/>
      <c r="H885" s="730">
        <v>3.2680000000000001E-2</v>
      </c>
      <c r="I885" s="730">
        <v>1.2030000000000001E-3</v>
      </c>
      <c r="J885" s="730">
        <v>0.28259400000000001</v>
      </c>
      <c r="K885" s="731">
        <v>2.9E-5</v>
      </c>
      <c r="L885" s="732">
        <v>0.28258911629160632</v>
      </c>
      <c r="M885" s="725">
        <v>-6.2948240985671866</v>
      </c>
      <c r="N885" s="725">
        <v>-1.7019953514185726</v>
      </c>
      <c r="O885" s="726">
        <v>0.93637515342779154</v>
      </c>
      <c r="P885" s="726">
        <v>1.2501504857935739</v>
      </c>
      <c r="Q885" s="733">
        <v>-0.96376506024096387</v>
      </c>
      <c r="R885" s="737"/>
    </row>
    <row r="886" spans="2:18" s="765" customFormat="1">
      <c r="B886" s="729"/>
      <c r="C886" s="729"/>
      <c r="D886" s="729"/>
      <c r="E886" s="757" t="s">
        <v>907</v>
      </c>
      <c r="F886" s="728"/>
      <c r="G886" s="729"/>
      <c r="H886" s="730">
        <v>2.4438999999999999E-2</v>
      </c>
      <c r="I886" s="730">
        <v>9.1699999999999995E-4</v>
      </c>
      <c r="J886" s="730">
        <v>0.28258800000000001</v>
      </c>
      <c r="K886" s="731">
        <v>2.8E-5</v>
      </c>
      <c r="L886" s="732">
        <v>0.2825842773394871</v>
      </c>
      <c r="M886" s="725">
        <v>-6.5070091805419228</v>
      </c>
      <c r="N886" s="725">
        <v>-1.873202530071616</v>
      </c>
      <c r="O886" s="726">
        <v>0.93771776570872589</v>
      </c>
      <c r="P886" s="726">
        <v>1.2600372205428638</v>
      </c>
      <c r="Q886" s="733">
        <v>-0.97237951807228917</v>
      </c>
      <c r="R886" s="737"/>
    </row>
    <row r="887" spans="2:18" s="765" customFormat="1">
      <c r="B887" s="729"/>
      <c r="C887" s="729"/>
      <c r="D887" s="729"/>
      <c r="E887" s="757" t="s">
        <v>908</v>
      </c>
      <c r="F887" s="728"/>
      <c r="G887" s="729"/>
      <c r="H887" s="730">
        <v>2.2858E-2</v>
      </c>
      <c r="I887" s="730">
        <v>8.8400000000000002E-4</v>
      </c>
      <c r="J887" s="730">
        <v>0.28260999999999997</v>
      </c>
      <c r="K887" s="731">
        <v>2.0000000000000002E-5</v>
      </c>
      <c r="L887" s="732">
        <v>0.28260641130655023</v>
      </c>
      <c r="M887" s="725">
        <v>-5.7289972133045541</v>
      </c>
      <c r="N887" s="725">
        <v>-1.0900796638180221</v>
      </c>
      <c r="O887" s="726">
        <v>0.90602627939316371</v>
      </c>
      <c r="P887" s="726">
        <v>1.2150505752013101</v>
      </c>
      <c r="Q887" s="733">
        <v>-0.97337349397590356</v>
      </c>
      <c r="R887" s="737"/>
    </row>
    <row r="888" spans="2:18" s="765" customFormat="1">
      <c r="B888" s="729"/>
      <c r="C888" s="729"/>
      <c r="D888" s="729"/>
      <c r="E888" s="757" t="s">
        <v>909</v>
      </c>
      <c r="F888" s="728"/>
      <c r="G888" s="729"/>
      <c r="H888" s="730">
        <v>3.0595000000000001E-2</v>
      </c>
      <c r="I888" s="730">
        <v>1.142E-3</v>
      </c>
      <c r="J888" s="730">
        <v>0.282584</v>
      </c>
      <c r="K888" s="731">
        <v>1.5999999999999999E-5</v>
      </c>
      <c r="L888" s="732">
        <v>0.28257936392769278</v>
      </c>
      <c r="M888" s="725">
        <v>-6.6484659018584136</v>
      </c>
      <c r="N888" s="725">
        <v>-2.0470441697773012</v>
      </c>
      <c r="O888" s="726">
        <v>0.94898072780910314</v>
      </c>
      <c r="P888" s="726">
        <v>1.2699782994869331</v>
      </c>
      <c r="Q888" s="733">
        <v>-0.96560240963855426</v>
      </c>
      <c r="R888" s="737"/>
    </row>
    <row r="889" spans="2:18" s="765" customFormat="1">
      <c r="B889" s="729"/>
      <c r="C889" s="729"/>
      <c r="D889" s="729"/>
      <c r="E889" s="757" t="s">
        <v>910</v>
      </c>
      <c r="F889" s="728"/>
      <c r="G889" s="729"/>
      <c r="H889" s="730">
        <v>5.4567999999999998E-2</v>
      </c>
      <c r="I889" s="730">
        <v>1.856E-3</v>
      </c>
      <c r="J889" s="730">
        <v>0.28261599999999998</v>
      </c>
      <c r="K889" s="731">
        <v>1.8E-5</v>
      </c>
      <c r="L889" s="732">
        <v>0.28260846536759876</v>
      </c>
      <c r="M889" s="725">
        <v>-5.516812131329818</v>
      </c>
      <c r="N889" s="725">
        <v>-1.0174048391387025</v>
      </c>
      <c r="O889" s="726">
        <v>0.92127340393187018</v>
      </c>
      <c r="P889" s="726">
        <v>1.2107053001268828</v>
      </c>
      <c r="Q889" s="733">
        <v>-0.94409638554216868</v>
      </c>
      <c r="R889" s="737"/>
    </row>
    <row r="890" spans="2:18" s="765" customFormat="1">
      <c r="B890" s="729"/>
      <c r="C890" s="729"/>
      <c r="D890" s="729"/>
      <c r="E890" s="757" t="s">
        <v>911</v>
      </c>
      <c r="F890" s="728"/>
      <c r="G890" s="729"/>
      <c r="H890" s="730">
        <v>2.1104000000000001E-2</v>
      </c>
      <c r="I890" s="730">
        <v>8.03E-4</v>
      </c>
      <c r="J890" s="730">
        <v>0.28258899999999998</v>
      </c>
      <c r="K890" s="731">
        <v>3.0000000000000001E-5</v>
      </c>
      <c r="L890" s="732">
        <v>0.2825857401347962</v>
      </c>
      <c r="M890" s="725">
        <v>-6.4716450002133552</v>
      </c>
      <c r="N890" s="725">
        <v>-1.8214473046329616</v>
      </c>
      <c r="O890" s="726">
        <v>0.93349912971756399</v>
      </c>
      <c r="P890" s="726">
        <v>1.257085628571091</v>
      </c>
      <c r="Q890" s="733">
        <v>-0.97581325301204824</v>
      </c>
      <c r="R890" s="737"/>
    </row>
    <row r="891" spans="2:18" s="765" customFormat="1">
      <c r="B891" s="729"/>
      <c r="C891" s="729"/>
      <c r="D891" s="729"/>
      <c r="E891" s="753" t="s">
        <v>912</v>
      </c>
      <c r="F891" s="728"/>
      <c r="G891" s="729"/>
      <c r="H891" s="730">
        <v>3.9243E-2</v>
      </c>
      <c r="I891" s="730">
        <v>1.3519999999999999E-3</v>
      </c>
      <c r="J891" s="730">
        <v>0.28256700000000001</v>
      </c>
      <c r="K891" s="731">
        <v>2.8E-5</v>
      </c>
      <c r="L891" s="732">
        <v>0.28256151141001812</v>
      </c>
      <c r="M891" s="725">
        <v>-7.2496569674507239</v>
      </c>
      <c r="N891" s="725">
        <v>-2.6786848861182211</v>
      </c>
      <c r="O891" s="734">
        <v>0.97845037786165123</v>
      </c>
      <c r="P891" s="734">
        <v>1.3061974362555389</v>
      </c>
      <c r="Q891" s="733">
        <v>-0.95927710843373493</v>
      </c>
      <c r="R891" s="737"/>
    </row>
    <row r="892" spans="2:18" s="765" customFormat="1">
      <c r="B892" s="729"/>
      <c r="C892" s="729"/>
      <c r="D892" s="729"/>
      <c r="E892" s="757" t="s">
        <v>913</v>
      </c>
      <c r="F892" s="728"/>
      <c r="G892" s="729"/>
      <c r="H892" s="730">
        <v>1.8207999999999998E-2</v>
      </c>
      <c r="I892" s="730">
        <v>7.3300000000000004E-4</v>
      </c>
      <c r="J892" s="730">
        <v>0.28259499999999999</v>
      </c>
      <c r="K892" s="731">
        <v>3.1999999999999999E-5</v>
      </c>
      <c r="L892" s="732">
        <v>0.28259202430735447</v>
      </c>
      <c r="M892" s="725">
        <v>-6.2594599182397292</v>
      </c>
      <c r="N892" s="725">
        <v>-1.5991067177956175</v>
      </c>
      <c r="O892" s="726">
        <v>0.92339390706543911</v>
      </c>
      <c r="P892" s="726">
        <v>1.2443258415997642</v>
      </c>
      <c r="Q892" s="733">
        <v>-0.97792168674698798</v>
      </c>
      <c r="R892" s="737"/>
    </row>
    <row r="893" spans="2:18" s="765" customFormat="1">
      <c r="B893" s="729"/>
      <c r="C893" s="729"/>
      <c r="D893" s="729"/>
      <c r="E893" s="753" t="s">
        <v>914</v>
      </c>
      <c r="F893" s="728"/>
      <c r="G893" s="729"/>
      <c r="H893" s="730">
        <v>2.3304999999999999E-2</v>
      </c>
      <c r="I893" s="730">
        <v>9.5200000000000005E-4</v>
      </c>
      <c r="J893" s="730">
        <v>0.28256599999999998</v>
      </c>
      <c r="K893" s="731">
        <v>2.9E-5</v>
      </c>
      <c r="L893" s="732">
        <v>0.282562135253208</v>
      </c>
      <c r="M893" s="725">
        <v>-7.2850211477815119</v>
      </c>
      <c r="N893" s="725">
        <v>-2.6566126626637043</v>
      </c>
      <c r="O893" s="726">
        <v>0.9694976236509173</v>
      </c>
      <c r="P893" s="726">
        <v>1.3050127803273959</v>
      </c>
      <c r="Q893" s="733">
        <v>-0.9713253012048193</v>
      </c>
      <c r="R893" s="737"/>
    </row>
    <row r="894" spans="2:18" s="765" customFormat="1">
      <c r="B894" s="729"/>
      <c r="C894" s="729"/>
      <c r="D894" s="729"/>
      <c r="E894" s="753" t="s">
        <v>915</v>
      </c>
      <c r="F894" s="728"/>
      <c r="G894" s="729"/>
      <c r="H894" s="730">
        <v>2.1215999999999999E-2</v>
      </c>
      <c r="I894" s="730">
        <v>8.0400000000000003E-4</v>
      </c>
      <c r="J894" s="730">
        <v>0.28260200000000002</v>
      </c>
      <c r="K894" s="731">
        <v>2.9E-5</v>
      </c>
      <c r="L894" s="732">
        <v>0.28259873607518826</v>
      </c>
      <c r="M894" s="725">
        <v>-6.0119106559353153</v>
      </c>
      <c r="N894" s="725">
        <v>-1.3616373636282653</v>
      </c>
      <c r="O894" s="726">
        <v>0.91531994992737975</v>
      </c>
      <c r="P894" s="726">
        <v>1.2306693759640839</v>
      </c>
      <c r="Q894" s="733">
        <v>-0.9757831325301205</v>
      </c>
      <c r="R894" s="737"/>
    </row>
    <row r="895" spans="2:18" s="765" customFormat="1">
      <c r="B895" s="729"/>
      <c r="C895" s="729"/>
      <c r="D895" s="729"/>
      <c r="E895" s="800" t="s">
        <v>916</v>
      </c>
      <c r="F895" s="735"/>
      <c r="G895" s="736"/>
      <c r="H895" s="730">
        <v>2.6058999999999999E-2</v>
      </c>
      <c r="I895" s="730">
        <v>9.9299999999999996E-4</v>
      </c>
      <c r="J895" s="730">
        <v>0.28259899999999999</v>
      </c>
      <c r="K895" s="731">
        <v>3.1000000000000001E-5</v>
      </c>
      <c r="L895" s="732">
        <v>0.28259496880928103</v>
      </c>
      <c r="M895" s="725">
        <v>-6.1180031969232385</v>
      </c>
      <c r="N895" s="725">
        <v>-1.4949271650810392</v>
      </c>
      <c r="O895" s="726">
        <v>0.92412743423977706</v>
      </c>
      <c r="P895" s="726">
        <v>1.2382940514520209</v>
      </c>
      <c r="Q895" s="733">
        <v>-0.97009036144578309</v>
      </c>
      <c r="R895" s="737"/>
    </row>
    <row r="896" spans="2:18" s="765" customFormat="1">
      <c r="B896" s="729"/>
      <c r="C896" s="729"/>
      <c r="D896" s="729"/>
      <c r="E896" s="757"/>
      <c r="F896" s="737"/>
      <c r="G896" s="767"/>
      <c r="H896" s="739"/>
      <c r="I896" s="739"/>
      <c r="J896" s="739"/>
      <c r="K896" s="740"/>
      <c r="L896" s="741"/>
      <c r="M896" s="742"/>
      <c r="N896" s="742">
        <f>AVERAGE(N859:N895)</f>
        <v>-1.8062837918748267</v>
      </c>
      <c r="O896" s="743"/>
      <c r="P896" s="743">
        <f>AVERAGE(P859:P895)</f>
        <v>1.2561535241941009</v>
      </c>
      <c r="Q896" s="744"/>
      <c r="R896" s="737"/>
    </row>
    <row r="897" spans="2:18" s="765" customFormat="1">
      <c r="B897" s="729"/>
      <c r="C897" s="729"/>
      <c r="D897" s="729"/>
      <c r="E897" s="771" t="s">
        <v>917</v>
      </c>
      <c r="F897" s="720" t="s">
        <v>944</v>
      </c>
      <c r="G897" s="870">
        <v>212.3</v>
      </c>
      <c r="H897" s="730">
        <v>3.7440000000000001E-2</v>
      </c>
      <c r="I897" s="730">
        <v>1.3209999999999999E-3</v>
      </c>
      <c r="J897" s="730">
        <v>0.28275699999999998</v>
      </c>
      <c r="K897" s="731">
        <v>1.9000000000000001E-5</v>
      </c>
      <c r="L897" s="732">
        <v>0.28275099999999997</v>
      </c>
      <c r="M897" s="725">
        <v>-0.53046270493739556</v>
      </c>
      <c r="N897" s="725">
        <v>3.9487546594396683</v>
      </c>
      <c r="O897" s="726">
        <v>0.70746226644705967</v>
      </c>
      <c r="P897" s="726">
        <v>0.92118500685677707</v>
      </c>
      <c r="Q897" s="733">
        <v>-0.96</v>
      </c>
      <c r="R897" s="757"/>
    </row>
    <row r="898" spans="2:18" s="765" customFormat="1">
      <c r="B898" s="729"/>
      <c r="C898" s="729"/>
      <c r="D898" s="729"/>
      <c r="E898" s="757" t="s">
        <v>918</v>
      </c>
      <c r="F898" s="728"/>
      <c r="G898" s="729"/>
      <c r="H898" s="730">
        <v>2.6835999999999999E-2</v>
      </c>
      <c r="I898" s="730">
        <v>1.0139999999999999E-3</v>
      </c>
      <c r="J898" s="730">
        <v>0.28273700000000002</v>
      </c>
      <c r="K898" s="731">
        <v>1.9000000000000001E-5</v>
      </c>
      <c r="L898" s="732">
        <v>0.28273300000000001</v>
      </c>
      <c r="M898" s="725">
        <v>-1.2377463115165188</v>
      </c>
      <c r="N898" s="725">
        <v>3.2842790802734001</v>
      </c>
      <c r="O898" s="726">
        <v>0.72996377749704433</v>
      </c>
      <c r="P898" s="726">
        <v>0.95953467125500003</v>
      </c>
      <c r="Q898" s="733">
        <v>-0.96899999999999997</v>
      </c>
      <c r="R898" s="737"/>
    </row>
    <row r="899" spans="2:18" s="765" customFormat="1">
      <c r="B899" s="729"/>
      <c r="C899" s="729"/>
      <c r="D899" s="729"/>
      <c r="E899" s="753" t="s">
        <v>919</v>
      </c>
      <c r="F899" s="728"/>
      <c r="G899" s="729"/>
      <c r="H899" s="730">
        <v>3.9195000000000001E-2</v>
      </c>
      <c r="I899" s="730">
        <v>1.4430000000000001E-3</v>
      </c>
      <c r="J899" s="730">
        <v>0.282725</v>
      </c>
      <c r="K899" s="731">
        <v>4.1999999999999998E-5</v>
      </c>
      <c r="L899" s="732">
        <v>0.282719</v>
      </c>
      <c r="M899" s="725">
        <v>-1.6621164754648809</v>
      </c>
      <c r="N899" s="725">
        <v>2.7994301820477574</v>
      </c>
      <c r="O899" s="726">
        <v>0.75552989242319957</v>
      </c>
      <c r="P899" s="726">
        <v>0.98744081599552846</v>
      </c>
      <c r="Q899" s="733">
        <v>-0.95699999999999996</v>
      </c>
      <c r="R899" s="737"/>
    </row>
    <row r="900" spans="2:18" s="765" customFormat="1">
      <c r="B900" s="729"/>
      <c r="C900" s="729"/>
      <c r="D900" s="729"/>
      <c r="E900" s="753" t="s">
        <v>920</v>
      </c>
      <c r="F900" s="728"/>
      <c r="G900" s="729"/>
      <c r="H900" s="730">
        <v>2.5885999999999999E-2</v>
      </c>
      <c r="I900" s="730">
        <v>9.6299999999999999E-4</v>
      </c>
      <c r="J900" s="730">
        <v>0.282607</v>
      </c>
      <c r="K900" s="731">
        <v>3.1000000000000001E-5</v>
      </c>
      <c r="L900" s="732">
        <v>0.28260400000000002</v>
      </c>
      <c r="M900" s="725">
        <v>-5.8350897542902569</v>
      </c>
      <c r="N900" s="725">
        <v>-1.3080428176814873</v>
      </c>
      <c r="O900" s="726">
        <v>0.91214192444230147</v>
      </c>
      <c r="P900" s="726">
        <v>1.2238823214419476</v>
      </c>
      <c r="Q900" s="733">
        <v>-0.97099999999999997</v>
      </c>
      <c r="R900" s="737"/>
    </row>
    <row r="901" spans="2:18" s="765" customFormat="1">
      <c r="B901" s="729"/>
      <c r="C901" s="729"/>
      <c r="D901" s="729"/>
      <c r="E901" s="753" t="s">
        <v>921</v>
      </c>
      <c r="F901" s="729"/>
      <c r="G901" s="729"/>
      <c r="H901" s="730">
        <v>4.3417999999999998E-2</v>
      </c>
      <c r="I901" s="730">
        <v>1.5479999999999999E-3</v>
      </c>
      <c r="J901" s="730">
        <v>0.282744</v>
      </c>
      <c r="K901" s="731">
        <v>3.8000000000000002E-5</v>
      </c>
      <c r="L901" s="732">
        <v>0.28273700000000002</v>
      </c>
      <c r="M901" s="725">
        <v>-0.99019704921432528</v>
      </c>
      <c r="N901" s="725">
        <v>3.4569090317382312</v>
      </c>
      <c r="O901" s="726">
        <v>0.73043318106191013</v>
      </c>
      <c r="P901" s="726">
        <v>0.94952949762523209</v>
      </c>
      <c r="Q901" s="733">
        <v>-0.95299999999999996</v>
      </c>
      <c r="R901" s="737"/>
    </row>
    <row r="902" spans="2:18" s="765" customFormat="1">
      <c r="B902" s="729"/>
      <c r="C902" s="729"/>
      <c r="D902" s="729"/>
      <c r="E902" s="753" t="s">
        <v>922</v>
      </c>
      <c r="F902" s="729"/>
      <c r="G902" s="729"/>
      <c r="H902" s="730">
        <v>1.5299999999999999E-2</v>
      </c>
      <c r="I902" s="730">
        <v>5.6099999999999998E-4</v>
      </c>
      <c r="J902" s="730">
        <v>0.28274199999999999</v>
      </c>
      <c r="K902" s="731">
        <v>3.1999999999999999E-5</v>
      </c>
      <c r="L902" s="732">
        <v>0.28273999999999999</v>
      </c>
      <c r="M902" s="725">
        <v>-1.0609254098714604</v>
      </c>
      <c r="N902" s="725">
        <v>3.524835582693342</v>
      </c>
      <c r="O902" s="726">
        <v>0.71430000655230697</v>
      </c>
      <c r="P902" s="726">
        <v>0.9457045655572488</v>
      </c>
      <c r="Q902" s="733">
        <v>-0.98299999999999998</v>
      </c>
      <c r="R902" s="737"/>
    </row>
    <row r="903" spans="2:18" s="765" customFormat="1">
      <c r="B903" s="729"/>
      <c r="C903" s="729"/>
      <c r="D903" s="729"/>
      <c r="E903" s="753" t="s">
        <v>923</v>
      </c>
      <c r="F903" s="729"/>
      <c r="G903" s="729"/>
      <c r="H903" s="730">
        <v>2.2609000000000001E-2</v>
      </c>
      <c r="I903" s="730">
        <v>8.3699999999999996E-4</v>
      </c>
      <c r="J903" s="730">
        <v>0.28276000000000001</v>
      </c>
      <c r="K903" s="731">
        <v>3.1999999999999999E-5</v>
      </c>
      <c r="L903" s="732">
        <v>0.28275699999999998</v>
      </c>
      <c r="M903" s="725">
        <v>-0.42437016394836213</v>
      </c>
      <c r="N903" s="725">
        <v>4.1229057583214157</v>
      </c>
      <c r="O903" s="726">
        <v>0.69418326039559031</v>
      </c>
      <c r="P903" s="726">
        <v>0.91117957182392117</v>
      </c>
      <c r="Q903" s="733">
        <v>-0.97499999999999998</v>
      </c>
      <c r="R903" s="737"/>
    </row>
    <row r="904" spans="2:18" s="765" customFormat="1">
      <c r="B904" s="729"/>
      <c r="C904" s="729"/>
      <c r="D904" s="729"/>
      <c r="E904" s="753" t="s">
        <v>924</v>
      </c>
      <c r="F904" s="729"/>
      <c r="G904" s="729"/>
      <c r="H904" s="730">
        <v>2.7973000000000001E-2</v>
      </c>
      <c r="I904" s="730">
        <v>1.0349999999999999E-3</v>
      </c>
      <c r="J904" s="730">
        <v>0.28271299999999999</v>
      </c>
      <c r="K904" s="731">
        <v>2.0000000000000002E-5</v>
      </c>
      <c r="L904" s="732">
        <v>0.28270899999999999</v>
      </c>
      <c r="M904" s="725">
        <v>-2.0864866394132431</v>
      </c>
      <c r="N904" s="725">
        <v>2.4321920013004039</v>
      </c>
      <c r="O904" s="726">
        <v>0.76429800548286309</v>
      </c>
      <c r="P904" s="726">
        <v>1.0086477017323237</v>
      </c>
      <c r="Q904" s="733">
        <v>-0.96899999999999997</v>
      </c>
      <c r="R904" s="737"/>
    </row>
    <row r="905" spans="2:18" s="765" customFormat="1">
      <c r="B905" s="729"/>
      <c r="C905" s="729"/>
      <c r="D905" s="729"/>
      <c r="E905" s="753" t="s">
        <v>925</v>
      </c>
      <c r="F905" s="729"/>
      <c r="G905" s="729"/>
      <c r="H905" s="730">
        <v>4.4001999999999999E-2</v>
      </c>
      <c r="I905" s="730">
        <v>1.91E-3</v>
      </c>
      <c r="J905" s="730">
        <v>0.282669</v>
      </c>
      <c r="K905" s="731">
        <v>1.7E-5</v>
      </c>
      <c r="L905" s="732">
        <v>0.282661</v>
      </c>
      <c r="M905" s="725">
        <v>-3.6425105738902008</v>
      </c>
      <c r="N905" s="725">
        <v>0.75249189633863622</v>
      </c>
      <c r="O905" s="726">
        <v>0.84610296421032138</v>
      </c>
      <c r="P905" s="726">
        <v>1.1052525159858928</v>
      </c>
      <c r="Q905" s="733">
        <v>-0.94199999999999995</v>
      </c>
      <c r="R905" s="737"/>
    </row>
    <row r="906" spans="2:18" s="765" customFormat="1">
      <c r="B906" s="729"/>
      <c r="C906" s="729"/>
      <c r="D906" s="729"/>
      <c r="E906" s="753" t="s">
        <v>926</v>
      </c>
      <c r="F906" s="729"/>
      <c r="G906" s="729"/>
      <c r="H906" s="730">
        <v>3.1287000000000002E-2</v>
      </c>
      <c r="I906" s="730">
        <v>1.0989999999999999E-3</v>
      </c>
      <c r="J906" s="730">
        <v>0.28273300000000001</v>
      </c>
      <c r="K906" s="731">
        <v>2.0000000000000002E-5</v>
      </c>
      <c r="L906" s="732">
        <v>0.28272799999999998</v>
      </c>
      <c r="M906" s="725">
        <v>-1.3792030328330096</v>
      </c>
      <c r="N906" s="725">
        <v>3.130812627476498</v>
      </c>
      <c r="O906" s="726">
        <v>0.73728140423973032</v>
      </c>
      <c r="P906" s="726">
        <v>0.96837456986664805</v>
      </c>
      <c r="Q906" s="733">
        <v>-0.96699999999999997</v>
      </c>
      <c r="R906" s="737"/>
    </row>
    <row r="907" spans="2:18" s="765" customFormat="1">
      <c r="B907" s="729"/>
      <c r="C907" s="729"/>
      <c r="D907" s="729"/>
      <c r="E907" s="757" t="s">
        <v>927</v>
      </c>
      <c r="F907" s="729"/>
      <c r="G907" s="729"/>
      <c r="H907" s="730">
        <v>4.1422E-2</v>
      </c>
      <c r="I907" s="730">
        <v>1.7700000000000001E-3</v>
      </c>
      <c r="J907" s="730">
        <v>0.28263899999999997</v>
      </c>
      <c r="K907" s="731">
        <v>1.7E-5</v>
      </c>
      <c r="L907" s="732">
        <v>0.28263199999999999</v>
      </c>
      <c r="M907" s="725">
        <v>-4.7034359837627715</v>
      </c>
      <c r="N907" s="725">
        <v>-0.28925640066956859</v>
      </c>
      <c r="O907" s="726">
        <v>0.88605935211647924</v>
      </c>
      <c r="P907" s="726">
        <v>1.1651882265647351</v>
      </c>
      <c r="Q907" s="733">
        <v>-0.94699999999999995</v>
      </c>
      <c r="R907" s="737"/>
    </row>
    <row r="908" spans="2:18" s="765" customFormat="1">
      <c r="B908" s="729"/>
      <c r="C908" s="729"/>
      <c r="D908" s="729"/>
      <c r="E908" s="757" t="s">
        <v>928</v>
      </c>
      <c r="F908" s="729"/>
      <c r="G908" s="729"/>
      <c r="H908" s="730">
        <v>4.1099999999999998E-2</v>
      </c>
      <c r="I908" s="730">
        <v>1.537E-3</v>
      </c>
      <c r="J908" s="730">
        <v>0.28262599999999999</v>
      </c>
      <c r="K908" s="731">
        <v>3.4E-5</v>
      </c>
      <c r="L908" s="732">
        <v>0.28261999999999998</v>
      </c>
      <c r="M908" s="725">
        <v>-5.1631703280397012</v>
      </c>
      <c r="N908" s="725">
        <v>-0.71646531386582168</v>
      </c>
      <c r="O908" s="726">
        <v>0.89908239086988728</v>
      </c>
      <c r="P908" s="726">
        <v>1.1897849140786354</v>
      </c>
      <c r="Q908" s="733">
        <v>-0.95399999999999996</v>
      </c>
      <c r="R908" s="737"/>
    </row>
    <row r="909" spans="2:18" s="765" customFormat="1">
      <c r="B909" s="729"/>
      <c r="C909" s="729"/>
      <c r="D909" s="729"/>
      <c r="E909" s="757" t="s">
        <v>929</v>
      </c>
      <c r="F909" s="729"/>
      <c r="G909" s="729"/>
      <c r="H909" s="730">
        <v>3.4537999999999999E-2</v>
      </c>
      <c r="I909" s="730">
        <v>1.1969999999999999E-3</v>
      </c>
      <c r="J909" s="730">
        <v>0.28267999999999999</v>
      </c>
      <c r="K909" s="731">
        <v>2.0999999999999999E-5</v>
      </c>
      <c r="L909" s="732">
        <v>0.28267500000000001</v>
      </c>
      <c r="M909" s="725">
        <v>-3.2535045902715165</v>
      </c>
      <c r="N909" s="725">
        <v>1.2418662620206078</v>
      </c>
      <c r="O909" s="726">
        <v>0.81441663090136895</v>
      </c>
      <c r="P909" s="726">
        <v>1.0771859080858543</v>
      </c>
      <c r="Q909" s="733">
        <v>-0.96399999999999997</v>
      </c>
      <c r="R909" s="737"/>
    </row>
    <row r="910" spans="2:18" s="765" customFormat="1">
      <c r="B910" s="729"/>
      <c r="C910" s="729"/>
      <c r="D910" s="729"/>
      <c r="E910" s="753" t="s">
        <v>930</v>
      </c>
      <c r="F910" s="729"/>
      <c r="G910" s="729"/>
      <c r="H910" s="730">
        <v>2.8098999999999999E-2</v>
      </c>
      <c r="I910" s="730">
        <v>9.9799999999999997E-4</v>
      </c>
      <c r="J910" s="730">
        <v>0.282723</v>
      </c>
      <c r="K910" s="731">
        <v>2.0000000000000002E-5</v>
      </c>
      <c r="L910" s="732">
        <v>0.282719</v>
      </c>
      <c r="M910" s="725">
        <v>-1.7328448361231263</v>
      </c>
      <c r="N910" s="725">
        <v>2.7911978215633404</v>
      </c>
      <c r="O910" s="734">
        <v>0.74942753461928135</v>
      </c>
      <c r="P910" s="734">
        <v>0.98796193242588271</v>
      </c>
      <c r="Q910" s="733">
        <v>-0.97</v>
      </c>
      <c r="R910" s="737"/>
    </row>
    <row r="911" spans="2:18" s="765" customFormat="1">
      <c r="B911" s="729"/>
      <c r="C911" s="729"/>
      <c r="D911" s="729"/>
      <c r="E911" s="757" t="s">
        <v>931</v>
      </c>
      <c r="F911" s="729"/>
      <c r="G911" s="729"/>
      <c r="H911" s="730">
        <v>2.8756E-2</v>
      </c>
      <c r="I911" s="730">
        <v>1.2409999999999999E-3</v>
      </c>
      <c r="J911" s="730">
        <v>0.28268700000000002</v>
      </c>
      <c r="K911" s="731">
        <v>1.7E-5</v>
      </c>
      <c r="L911" s="732">
        <v>0.28268199999999999</v>
      </c>
      <c r="M911" s="725">
        <v>-3.0059553279671025</v>
      </c>
      <c r="N911" s="725">
        <v>1.4833483658938107</v>
      </c>
      <c r="O911" s="726">
        <v>0.80543522774820686</v>
      </c>
      <c r="P911" s="726">
        <v>1.0632772945133444</v>
      </c>
      <c r="Q911" s="733">
        <v>-0.96299999999999997</v>
      </c>
      <c r="R911" s="737"/>
    </row>
    <row r="912" spans="2:18" s="765" customFormat="1">
      <c r="B912" s="729"/>
      <c r="C912" s="729"/>
      <c r="D912" s="729"/>
      <c r="E912" s="753" t="s">
        <v>932</v>
      </c>
      <c r="F912" s="729"/>
      <c r="G912" s="729"/>
      <c r="H912" s="730">
        <v>2.0819000000000001E-2</v>
      </c>
      <c r="I912" s="730">
        <v>7.4299999999999995E-4</v>
      </c>
      <c r="J912" s="730">
        <v>0.28274700000000003</v>
      </c>
      <c r="K912" s="731">
        <v>3.4E-5</v>
      </c>
      <c r="L912" s="732">
        <v>0.282744</v>
      </c>
      <c r="M912" s="725">
        <v>-0.88410450822529185</v>
      </c>
      <c r="N912" s="725">
        <v>3.6761653161776486</v>
      </c>
      <c r="O912" s="726">
        <v>0.71071165725491181</v>
      </c>
      <c r="P912" s="726">
        <v>0.93695975973931334</v>
      </c>
      <c r="Q912" s="733">
        <v>-0.97799999999999998</v>
      </c>
      <c r="R912" s="737"/>
    </row>
    <row r="913" spans="2:18" s="765" customFormat="1">
      <c r="B913" s="729"/>
      <c r="C913" s="729"/>
      <c r="D913" s="729"/>
      <c r="E913" s="753" t="s">
        <v>933</v>
      </c>
      <c r="F913" s="729"/>
      <c r="G913" s="729"/>
      <c r="H913" s="730">
        <v>2.5028000000000002E-2</v>
      </c>
      <c r="I913" s="730">
        <v>1.047E-3</v>
      </c>
      <c r="J913" s="730">
        <v>0.282752</v>
      </c>
      <c r="K913" s="731">
        <v>3.4999999999999997E-5</v>
      </c>
      <c r="L913" s="732">
        <v>0.282748</v>
      </c>
      <c r="M913" s="725">
        <v>-0.7072836065813437</v>
      </c>
      <c r="N913" s="725">
        <v>3.8103522688559543</v>
      </c>
      <c r="O913" s="726">
        <v>0.70938243038717552</v>
      </c>
      <c r="P913" s="726">
        <v>0.92919266495182118</v>
      </c>
      <c r="Q913" s="733">
        <v>-0.96799999999999997</v>
      </c>
      <c r="R913" s="737"/>
    </row>
    <row r="914" spans="2:18" s="765" customFormat="1">
      <c r="B914" s="729"/>
      <c r="C914" s="729"/>
      <c r="D914" s="729"/>
      <c r="E914" s="753" t="s">
        <v>934</v>
      </c>
      <c r="F914" s="729"/>
      <c r="G914" s="729"/>
      <c r="H914" s="730">
        <v>3.6014999999999998E-2</v>
      </c>
      <c r="I914" s="730">
        <v>1.5399999999999999E-3</v>
      </c>
      <c r="J914" s="730">
        <v>0.28272900000000001</v>
      </c>
      <c r="K914" s="731">
        <v>2.5000000000000001E-5</v>
      </c>
      <c r="L914" s="732">
        <v>0.282723</v>
      </c>
      <c r="M914" s="725">
        <v>-1.5206597541483902</v>
      </c>
      <c r="N914" s="725">
        <v>2.9273229782367238</v>
      </c>
      <c r="O914" s="726">
        <v>0.75177298885093413</v>
      </c>
      <c r="P914" s="726">
        <v>0.98005962814847225</v>
      </c>
      <c r="Q914" s="733">
        <v>-0.95399999999999996</v>
      </c>
      <c r="R914" s="737"/>
    </row>
    <row r="915" spans="2:18" s="765" customFormat="1">
      <c r="B915" s="729"/>
      <c r="C915" s="729"/>
      <c r="D915" s="729"/>
      <c r="E915" s="753" t="s">
        <v>935</v>
      </c>
      <c r="F915" s="729"/>
      <c r="G915" s="729"/>
      <c r="H915" s="730">
        <v>2.8843000000000001E-2</v>
      </c>
      <c r="I915" s="730">
        <v>1.1559999999999999E-3</v>
      </c>
      <c r="J915" s="730">
        <v>0.28264800000000001</v>
      </c>
      <c r="K915" s="731">
        <v>2.3E-5</v>
      </c>
      <c r="L915" s="732">
        <v>0.28264400000000001</v>
      </c>
      <c r="M915" s="725">
        <v>-4.3851583608001121</v>
      </c>
      <c r="N915" s="725">
        <v>0.11544566389964928</v>
      </c>
      <c r="O915" s="726">
        <v>0.8588342772134544</v>
      </c>
      <c r="P915" s="726">
        <v>1.1420112980902664</v>
      </c>
      <c r="Q915" s="733">
        <v>-0.96499999999999997</v>
      </c>
      <c r="R915" s="737"/>
    </row>
    <row r="916" spans="2:18" s="765" customFormat="1">
      <c r="B916" s="729"/>
      <c r="C916" s="729"/>
      <c r="D916" s="729"/>
      <c r="E916" s="753" t="s">
        <v>936</v>
      </c>
      <c r="F916" s="729"/>
      <c r="G916" s="729"/>
      <c r="H916" s="730">
        <v>3.3253999999999999E-2</v>
      </c>
      <c r="I916" s="730">
        <v>1.3110000000000001E-3</v>
      </c>
      <c r="J916" s="730">
        <v>0.28273599999999999</v>
      </c>
      <c r="K916" s="731">
        <v>2.9E-5</v>
      </c>
      <c r="L916" s="732">
        <v>0.28273100000000001</v>
      </c>
      <c r="M916" s="725">
        <v>-1.2731104918461966</v>
      </c>
      <c r="N916" s="725">
        <v>3.20716556702072</v>
      </c>
      <c r="O916" s="726">
        <v>0.73719361297053787</v>
      </c>
      <c r="P916" s="726">
        <v>0.96395170700634292</v>
      </c>
      <c r="Q916" s="733">
        <v>-0.96099999999999997</v>
      </c>
      <c r="R916" s="737"/>
    </row>
    <row r="917" spans="2:18" s="765" customFormat="1">
      <c r="B917" s="729"/>
      <c r="C917" s="729"/>
      <c r="D917" s="729"/>
      <c r="E917" s="753" t="s">
        <v>937</v>
      </c>
      <c r="F917" s="729"/>
      <c r="G917" s="729"/>
      <c r="H917" s="730">
        <v>3.0810000000000001E-2</v>
      </c>
      <c r="I917" s="730">
        <v>1.3619999999999999E-3</v>
      </c>
      <c r="J917" s="730">
        <v>0.28271200000000002</v>
      </c>
      <c r="K917" s="731">
        <v>1.8E-5</v>
      </c>
      <c r="L917" s="732">
        <v>0.28270699999999999</v>
      </c>
      <c r="M917" s="725">
        <v>-2.1218508197418107</v>
      </c>
      <c r="N917" s="725">
        <v>2.3508630501467564</v>
      </c>
      <c r="O917" s="726">
        <v>0.77242292902408394</v>
      </c>
      <c r="P917" s="726">
        <v>1.0132974148723561</v>
      </c>
      <c r="Q917" s="733">
        <v>-0.95899999999999996</v>
      </c>
      <c r="R917" s="737"/>
    </row>
    <row r="918" spans="2:18" s="765" customFormat="1">
      <c r="B918" s="729"/>
      <c r="C918" s="729"/>
      <c r="D918" s="729"/>
      <c r="E918" s="753" t="s">
        <v>938</v>
      </c>
      <c r="F918" s="729"/>
      <c r="G918" s="729"/>
      <c r="H918" s="730">
        <v>2.8322E-2</v>
      </c>
      <c r="I918" s="730">
        <v>1.0510000000000001E-3</v>
      </c>
      <c r="J918" s="730">
        <v>0.28265600000000002</v>
      </c>
      <c r="K918" s="731">
        <v>1.5999999999999999E-5</v>
      </c>
      <c r="L918" s="732">
        <v>0.28265200000000001</v>
      </c>
      <c r="M918" s="725">
        <v>-4.1022449181671305</v>
      </c>
      <c r="N918" s="725">
        <v>0.41324512070728403</v>
      </c>
      <c r="O918" s="726">
        <v>0.84514708845361219</v>
      </c>
      <c r="P918" s="726">
        <v>1.1248948226507323</v>
      </c>
      <c r="Q918" s="733">
        <v>-0.96799999999999997</v>
      </c>
      <c r="R918" s="737"/>
    </row>
    <row r="919" spans="2:18" s="765" customFormat="1">
      <c r="B919" s="729"/>
      <c r="C919" s="729"/>
      <c r="D919" s="729"/>
      <c r="E919" s="753" t="s">
        <v>939</v>
      </c>
      <c r="F919" s="729"/>
      <c r="G919" s="729"/>
      <c r="H919" s="730">
        <v>2.7694E-2</v>
      </c>
      <c r="I919" s="730">
        <v>1.0709999999999999E-3</v>
      </c>
      <c r="J919" s="730">
        <v>0.28269300000000003</v>
      </c>
      <c r="K919" s="731">
        <v>1.9000000000000001E-5</v>
      </c>
      <c r="L919" s="732">
        <v>0.28268799999999999</v>
      </c>
      <c r="M919" s="725">
        <v>-2.7937702459934766</v>
      </c>
      <c r="N919" s="725">
        <v>1.7195199154507179</v>
      </c>
      <c r="O919" s="726">
        <v>0.79331260013296745</v>
      </c>
      <c r="P919" s="726">
        <v>1.0496984305159669</v>
      </c>
      <c r="Q919" s="733">
        <v>-0.96799999999999997</v>
      </c>
      <c r="R919" s="737"/>
    </row>
    <row r="920" spans="2:18" s="765" customFormat="1">
      <c r="B920" s="729"/>
      <c r="C920" s="729"/>
      <c r="D920" s="729"/>
      <c r="E920" s="753" t="s">
        <v>940</v>
      </c>
      <c r="F920" s="729"/>
      <c r="G920" s="729"/>
      <c r="H920" s="730">
        <v>2.9089E-2</v>
      </c>
      <c r="I920" s="730">
        <v>1.0820000000000001E-3</v>
      </c>
      <c r="J920" s="730">
        <v>0.28272399999999998</v>
      </c>
      <c r="K920" s="731">
        <v>3.0000000000000001E-5</v>
      </c>
      <c r="L920" s="732">
        <v>0.28272000000000003</v>
      </c>
      <c r="M920" s="725">
        <v>-1.6974806557945588</v>
      </c>
      <c r="N920" s="725">
        <v>2.8147752734541953</v>
      </c>
      <c r="O920" s="726">
        <v>0.74968735228394057</v>
      </c>
      <c r="P920" s="726">
        <v>0.98659425531011946</v>
      </c>
      <c r="Q920" s="733">
        <v>-0.96699999999999997</v>
      </c>
      <c r="R920" s="737"/>
    </row>
    <row r="921" spans="2:18" s="765" customFormat="1">
      <c r="B921" s="729"/>
      <c r="C921" s="729"/>
      <c r="D921" s="729"/>
      <c r="E921" s="753" t="s">
        <v>941</v>
      </c>
      <c r="F921" s="729"/>
      <c r="G921" s="729"/>
      <c r="H921" s="730">
        <v>5.6429E-2</v>
      </c>
      <c r="I921" s="730">
        <v>2.0040000000000001E-3</v>
      </c>
      <c r="J921" s="730">
        <v>0.28276299999999999</v>
      </c>
      <c r="K921" s="731">
        <v>3.1999999999999999E-5</v>
      </c>
      <c r="L921" s="732">
        <v>0.28275499999999998</v>
      </c>
      <c r="M921" s="725">
        <v>-0.31827762296265938</v>
      </c>
      <c r="N921" s="725">
        <v>4.0650672579700675</v>
      </c>
      <c r="O921" s="726">
        <v>0.71193689277011774</v>
      </c>
      <c r="P921" s="726">
        <v>0.91441522584020107</v>
      </c>
      <c r="Q921" s="733">
        <v>-0.94</v>
      </c>
      <c r="R921" s="737"/>
    </row>
    <row r="922" spans="2:18" s="765" customFormat="1">
      <c r="B922" s="729"/>
      <c r="C922" s="729"/>
      <c r="D922" s="729"/>
      <c r="E922" s="753" t="s">
        <v>942</v>
      </c>
      <c r="F922" s="729"/>
      <c r="G922" s="729"/>
      <c r="H922" s="730">
        <v>2.8681000000000002E-2</v>
      </c>
      <c r="I922" s="730">
        <v>1.0549999999999999E-3</v>
      </c>
      <c r="J922" s="730">
        <v>0.28277000000000002</v>
      </c>
      <c r="K922" s="731">
        <v>2.1999999999999999E-5</v>
      </c>
      <c r="L922" s="732">
        <v>0.28276600000000002</v>
      </c>
      <c r="M922" s="725">
        <v>-7.0728360658245393E-2</v>
      </c>
      <c r="N922" s="725">
        <v>4.4460803564128071</v>
      </c>
      <c r="O922" s="726">
        <v>0.68405066231329192</v>
      </c>
      <c r="P922" s="726">
        <v>0.89251345498416546</v>
      </c>
      <c r="Q922" s="733">
        <v>-0.96799999999999997</v>
      </c>
      <c r="R922" s="737"/>
    </row>
    <row r="923" spans="2:18" s="765" customFormat="1">
      <c r="B923" s="729"/>
      <c r="C923" s="729"/>
      <c r="D923" s="729"/>
      <c r="E923" s="800" t="s">
        <v>943</v>
      </c>
      <c r="F923" s="736"/>
      <c r="G923" s="736"/>
      <c r="H923" s="730">
        <v>2.1908E-2</v>
      </c>
      <c r="I923" s="730">
        <v>8.5499999999999997E-4</v>
      </c>
      <c r="J923" s="730">
        <v>0.282698</v>
      </c>
      <c r="K923" s="731">
        <v>2.6999999999999999E-5</v>
      </c>
      <c r="L923" s="732">
        <v>0.28269499999999997</v>
      </c>
      <c r="M923" s="725">
        <v>-2.6169493443484182</v>
      </c>
      <c r="N923" s="725">
        <v>1.9267744584405833</v>
      </c>
      <c r="O923" s="726">
        <v>0.78175282930683998</v>
      </c>
      <c r="P923" s="726">
        <v>1.0377867365376567</v>
      </c>
      <c r="Q923" s="733">
        <v>-0.97399999999999998</v>
      </c>
      <c r="R923" s="737"/>
    </row>
    <row r="924" spans="2:18" s="765" customFormat="1">
      <c r="B924" s="729"/>
      <c r="C924" s="729"/>
      <c r="D924" s="729"/>
      <c r="E924" s="757"/>
      <c r="F924" s="738"/>
      <c r="G924" s="738"/>
      <c r="H924" s="739"/>
      <c r="I924" s="739"/>
      <c r="J924" s="739"/>
      <c r="K924" s="740"/>
      <c r="L924" s="741"/>
      <c r="M924" s="742"/>
      <c r="N924" s="742">
        <f>AVERAGE(N897:N923)</f>
        <v>2.3010383690245679</v>
      </c>
      <c r="O924" s="743"/>
      <c r="P924" s="743">
        <f>AVERAGE(P897:P923)</f>
        <v>1.0161298115724586</v>
      </c>
      <c r="Q924" s="744"/>
      <c r="R924" s="737"/>
    </row>
    <row r="925" spans="2:18" s="765" customFormat="1">
      <c r="B925" s="729"/>
      <c r="C925" s="729"/>
      <c r="D925" s="729"/>
      <c r="E925" s="771" t="s">
        <v>946</v>
      </c>
      <c r="F925" s="720" t="s">
        <v>944</v>
      </c>
      <c r="G925" s="870">
        <v>212.6</v>
      </c>
      <c r="H925" s="730">
        <v>7.6169999999999996E-3</v>
      </c>
      <c r="I925" s="730">
        <v>3.4699999999999998E-4</v>
      </c>
      <c r="J925" s="730">
        <v>0.282331</v>
      </c>
      <c r="K925" s="731">
        <v>1.5E-5</v>
      </c>
      <c r="L925" s="732">
        <v>0.282329</v>
      </c>
      <c r="M925" s="725">
        <v>-15.6</v>
      </c>
      <c r="N925" s="725">
        <v>-10.980023951159268</v>
      </c>
      <c r="O925" s="726">
        <v>1.2781743297583625</v>
      </c>
      <c r="P925" s="726">
        <v>1.7781714274245162</v>
      </c>
      <c r="Q925" s="733">
        <v>-0.99</v>
      </c>
      <c r="R925" s="757"/>
    </row>
    <row r="926" spans="2:18" s="765" customFormat="1">
      <c r="B926" s="729"/>
      <c r="C926" s="729"/>
      <c r="D926" s="729"/>
      <c r="E926" s="757" t="s">
        <v>947</v>
      </c>
      <c r="F926" s="729"/>
      <c r="G926" s="729"/>
      <c r="H926" s="730">
        <v>9.051E-3</v>
      </c>
      <c r="I926" s="730">
        <v>3.9100000000000002E-4</v>
      </c>
      <c r="J926" s="730">
        <v>0.28231299999999998</v>
      </c>
      <c r="K926" s="731">
        <v>2.3E-5</v>
      </c>
      <c r="L926" s="732">
        <v>0.28231200000000001</v>
      </c>
      <c r="M926" s="725">
        <v>-16.2</v>
      </c>
      <c r="N926" s="725">
        <v>-11.62306797650503</v>
      </c>
      <c r="O926" s="726">
        <v>1.3043972946117737</v>
      </c>
      <c r="P926" s="726">
        <v>1.8148441455945525</v>
      </c>
      <c r="Q926" s="733">
        <v>-0.98799999999999999</v>
      </c>
      <c r="R926" s="737"/>
    </row>
    <row r="927" spans="2:18" s="765" customFormat="1">
      <c r="B927" s="729"/>
      <c r="C927" s="729"/>
      <c r="D927" s="729"/>
      <c r="E927" s="757" t="s">
        <v>948</v>
      </c>
      <c r="F927" s="729"/>
      <c r="G927" s="729"/>
      <c r="H927" s="730">
        <v>1.9803999999999999E-2</v>
      </c>
      <c r="I927" s="730">
        <v>7.7999999999999999E-4</v>
      </c>
      <c r="J927" s="730">
        <v>0.28234500000000001</v>
      </c>
      <c r="K927" s="731">
        <v>2.4000000000000001E-5</v>
      </c>
      <c r="L927" s="732">
        <v>0.28234199999999998</v>
      </c>
      <c r="M927" s="725">
        <v>-15.1</v>
      </c>
      <c r="N927" s="725">
        <v>-10.545623139767146</v>
      </c>
      <c r="O927" s="726">
        <v>1.2732489198336863</v>
      </c>
      <c r="P927" s="726">
        <v>1.7532027939823658</v>
      </c>
      <c r="Q927" s="733">
        <v>-0.97699999999999998</v>
      </c>
      <c r="R927" s="737"/>
    </row>
    <row r="928" spans="2:18" s="765" customFormat="1">
      <c r="B928" s="729"/>
      <c r="C928" s="729"/>
      <c r="D928" s="729"/>
      <c r="E928" s="757" t="s">
        <v>949</v>
      </c>
      <c r="F928" s="729"/>
      <c r="G928" s="729"/>
      <c r="H928" s="730">
        <v>2.3519999999999999E-2</v>
      </c>
      <c r="I928" s="730">
        <v>9.4300000000000004E-4</v>
      </c>
      <c r="J928" s="730">
        <v>0.28235300000000002</v>
      </c>
      <c r="K928" s="731">
        <v>2.3E-5</v>
      </c>
      <c r="L928" s="732">
        <v>0.28234900000000002</v>
      </c>
      <c r="M928" s="725">
        <v>-14.8</v>
      </c>
      <c r="N928" s="725">
        <v>-10.285513852705819</v>
      </c>
      <c r="O928" s="726">
        <v>1.2675531048121265</v>
      </c>
      <c r="P928" s="726">
        <v>1.738290287526943</v>
      </c>
      <c r="Q928" s="733">
        <v>-0.97199999999999998</v>
      </c>
      <c r="R928" s="737"/>
    </row>
    <row r="929" spans="2:18" s="765" customFormat="1">
      <c r="B929" s="729"/>
      <c r="C929" s="729"/>
      <c r="D929" s="729"/>
      <c r="E929" s="753" t="s">
        <v>951</v>
      </c>
      <c r="F929" s="729"/>
      <c r="G929" s="729"/>
      <c r="H929" s="730">
        <v>1.4994E-2</v>
      </c>
      <c r="I929" s="730">
        <v>6.11E-4</v>
      </c>
      <c r="J929" s="730">
        <v>0.28237899999999999</v>
      </c>
      <c r="K929" s="731">
        <v>2.4000000000000001E-5</v>
      </c>
      <c r="L929" s="732">
        <v>0.28237600000000002</v>
      </c>
      <c r="M929" s="725">
        <v>-13.9</v>
      </c>
      <c r="N929" s="725">
        <v>-9.3188986866499235</v>
      </c>
      <c r="O929" s="734">
        <v>1.2205366253832075</v>
      </c>
      <c r="P929" s="734">
        <v>1.6832145612589202</v>
      </c>
      <c r="Q929" s="733">
        <v>-0.98199999999999998</v>
      </c>
      <c r="R929" s="737"/>
    </row>
    <row r="930" spans="2:18" s="765" customFormat="1">
      <c r="B930" s="729"/>
      <c r="C930" s="729"/>
      <c r="D930" s="729"/>
      <c r="E930" s="757" t="s">
        <v>952</v>
      </c>
      <c r="F930" s="729"/>
      <c r="G930" s="729"/>
      <c r="H930" s="730">
        <v>9.4920000000000004E-3</v>
      </c>
      <c r="I930" s="730">
        <v>3.9199999999999999E-4</v>
      </c>
      <c r="J930" s="730">
        <v>0.28232400000000002</v>
      </c>
      <c r="K930" s="731">
        <v>1.4E-5</v>
      </c>
      <c r="L930" s="732">
        <v>0.28232299999999999</v>
      </c>
      <c r="M930" s="725">
        <v>-15.8</v>
      </c>
      <c r="N930" s="725">
        <v>-11.234020974876247</v>
      </c>
      <c r="O930" s="726">
        <v>1.2893005346794737</v>
      </c>
      <c r="P930" s="726">
        <v>1.7926476417798241</v>
      </c>
      <c r="Q930" s="733">
        <v>-0.98799999999999999</v>
      </c>
      <c r="R930" s="737"/>
    </row>
    <row r="931" spans="2:18" s="765" customFormat="1">
      <c r="B931" s="729"/>
      <c r="C931" s="729"/>
      <c r="D931" s="729"/>
      <c r="E931" s="753" t="s">
        <v>953</v>
      </c>
      <c r="F931" s="729"/>
      <c r="G931" s="729"/>
      <c r="H931" s="730">
        <v>2.9169999999999999E-3</v>
      </c>
      <c r="I931" s="730">
        <v>1.2999999999999999E-4</v>
      </c>
      <c r="J931" s="730">
        <v>0.28232600000000002</v>
      </c>
      <c r="K931" s="731">
        <v>2.1999999999999999E-5</v>
      </c>
      <c r="L931" s="732">
        <v>0.28232600000000002</v>
      </c>
      <c r="M931" s="725">
        <v>-15.8</v>
      </c>
      <c r="N931" s="725">
        <v>-11.126392597252677</v>
      </c>
      <c r="O931" s="726">
        <v>1.2778454429164958</v>
      </c>
      <c r="P931" s="726">
        <v>1.7866132471202432</v>
      </c>
      <c r="Q931" s="733">
        <v>-0.996</v>
      </c>
      <c r="R931" s="737"/>
    </row>
    <row r="932" spans="2:18" s="765" customFormat="1">
      <c r="B932" s="729"/>
      <c r="C932" s="729"/>
      <c r="D932" s="729"/>
      <c r="E932" s="753" t="s">
        <v>954</v>
      </c>
      <c r="F932" s="729"/>
      <c r="G932" s="729"/>
      <c r="H932" s="730">
        <v>2.249E-2</v>
      </c>
      <c r="I932" s="730">
        <v>8.7699999999999996E-4</v>
      </c>
      <c r="J932" s="730">
        <v>0.282335</v>
      </c>
      <c r="K932" s="731">
        <v>2.0999999999999999E-5</v>
      </c>
      <c r="L932" s="732">
        <v>0.282331</v>
      </c>
      <c r="M932" s="725">
        <v>-15.5</v>
      </c>
      <c r="N932" s="725">
        <v>-10.913079377163903</v>
      </c>
      <c r="O932" s="726">
        <v>1.2904378850847003</v>
      </c>
      <c r="P932" s="726">
        <v>1.7741332417773439</v>
      </c>
      <c r="Q932" s="733">
        <v>-0.97399999999999998</v>
      </c>
      <c r="R932" s="737"/>
    </row>
    <row r="933" spans="2:18" s="765" customFormat="1">
      <c r="B933" s="729"/>
      <c r="C933" s="729"/>
      <c r="D933" s="729"/>
      <c r="E933" s="753" t="s">
        <v>955</v>
      </c>
      <c r="F933" s="729"/>
      <c r="G933" s="729"/>
      <c r="H933" s="730">
        <v>1.3126000000000001E-2</v>
      </c>
      <c r="I933" s="730">
        <v>5.4699999999999996E-4</v>
      </c>
      <c r="J933" s="730">
        <v>0.28234199999999998</v>
      </c>
      <c r="K933" s="731">
        <v>1.5E-5</v>
      </c>
      <c r="L933" s="732">
        <v>0.28233999999999998</v>
      </c>
      <c r="M933" s="725">
        <v>-15.2</v>
      </c>
      <c r="N933" s="725">
        <v>-10.618978964777037</v>
      </c>
      <c r="O933" s="726">
        <v>1.2696491431733745</v>
      </c>
      <c r="P933" s="726">
        <v>1.7574834446541217</v>
      </c>
      <c r="Q933" s="733">
        <v>-0.98399999999999999</v>
      </c>
      <c r="R933" s="737"/>
    </row>
    <row r="934" spans="2:18" s="765" customFormat="1">
      <c r="B934" s="729"/>
      <c r="C934" s="729"/>
      <c r="D934" s="729"/>
      <c r="E934" s="753" t="s">
        <v>956</v>
      </c>
      <c r="F934" s="729"/>
      <c r="G934" s="729"/>
      <c r="H934" s="730">
        <v>3.1278E-2</v>
      </c>
      <c r="I934" s="730">
        <v>1.1529999999999999E-3</v>
      </c>
      <c r="J934" s="730">
        <v>0.28229700000000002</v>
      </c>
      <c r="K934" s="731">
        <v>1.7E-5</v>
      </c>
      <c r="L934" s="732">
        <v>0.28229199999999999</v>
      </c>
      <c r="M934" s="725">
        <v>-16.8</v>
      </c>
      <c r="N934" s="725">
        <v>-12.296382995788946</v>
      </c>
      <c r="O934" s="726">
        <v>1.3531928732181828</v>
      </c>
      <c r="P934" s="726">
        <v>1.8528958590253921</v>
      </c>
      <c r="Q934" s="733">
        <v>-0.96499999999999997</v>
      </c>
      <c r="R934" s="737"/>
    </row>
    <row r="935" spans="2:18" s="765" customFormat="1">
      <c r="B935" s="729"/>
      <c r="C935" s="729"/>
      <c r="D935" s="729"/>
      <c r="E935" s="753" t="s">
        <v>957</v>
      </c>
      <c r="F935" s="729"/>
      <c r="G935" s="729"/>
      <c r="H935" s="730">
        <v>8.5629999999999994E-3</v>
      </c>
      <c r="I935" s="730">
        <v>3.8000000000000002E-4</v>
      </c>
      <c r="J935" s="730">
        <v>0.28231400000000001</v>
      </c>
      <c r="K935" s="731">
        <v>1.5E-5</v>
      </c>
      <c r="L935" s="732">
        <v>0.28231200000000001</v>
      </c>
      <c r="M935" s="725">
        <v>-16.2</v>
      </c>
      <c r="N935" s="725">
        <v>-11.586139425027175</v>
      </c>
      <c r="O935" s="726">
        <v>1.3026495467953654</v>
      </c>
      <c r="P935" s="726">
        <v>1.81274223046949</v>
      </c>
      <c r="Q935" s="733">
        <v>-0.98899999999999999</v>
      </c>
      <c r="R935" s="737"/>
    </row>
    <row r="936" spans="2:18" s="765" customFormat="1">
      <c r="B936" s="729"/>
      <c r="C936" s="729"/>
      <c r="D936" s="729"/>
      <c r="E936" s="753" t="s">
        <v>958</v>
      </c>
      <c r="F936" s="729"/>
      <c r="G936" s="729"/>
      <c r="H936" s="730">
        <v>2.8278000000000001E-2</v>
      </c>
      <c r="I936" s="730">
        <v>9.2599999999999996E-4</v>
      </c>
      <c r="J936" s="730">
        <v>0.28234399999999998</v>
      </c>
      <c r="K936" s="731">
        <v>3.1000000000000001E-5</v>
      </c>
      <c r="L936" s="732">
        <v>0.28233999999999998</v>
      </c>
      <c r="M936" s="725">
        <v>-15.1</v>
      </c>
      <c r="N936" s="725">
        <v>-10.601548033246644</v>
      </c>
      <c r="O936" s="726">
        <v>1.2795464061721218</v>
      </c>
      <c r="P936" s="726">
        <v>1.7563355067526678</v>
      </c>
      <c r="Q936" s="733">
        <v>-0.97199999999999998</v>
      </c>
      <c r="R936" s="737"/>
    </row>
    <row r="937" spans="2:18" s="765" customFormat="1">
      <c r="B937" s="729"/>
      <c r="C937" s="729"/>
      <c r="D937" s="729"/>
      <c r="E937" s="757" t="s">
        <v>959</v>
      </c>
      <c r="F937" s="729"/>
      <c r="G937" s="729"/>
      <c r="H937" s="730">
        <v>1.0296E-2</v>
      </c>
      <c r="I937" s="730">
        <v>4.3100000000000001E-4</v>
      </c>
      <c r="J937" s="730">
        <v>0.28229900000000002</v>
      </c>
      <c r="K937" s="731">
        <v>1.9000000000000001E-5</v>
      </c>
      <c r="L937" s="732">
        <v>0.28229700000000002</v>
      </c>
      <c r="M937" s="725">
        <v>-16.7</v>
      </c>
      <c r="N937" s="725">
        <v>-12.12402634171883</v>
      </c>
      <c r="O937" s="726">
        <v>1.3250251742055918</v>
      </c>
      <c r="P937" s="726">
        <v>1.8433981250738269</v>
      </c>
      <c r="Q937" s="733">
        <v>-0.98699999999999999</v>
      </c>
      <c r="R937" s="737"/>
    </row>
    <row r="938" spans="2:18" s="765" customFormat="1">
      <c r="B938" s="729"/>
      <c r="C938" s="729"/>
      <c r="D938" s="729"/>
      <c r="E938" s="753" t="s">
        <v>960</v>
      </c>
      <c r="F938" s="729"/>
      <c r="G938" s="729"/>
      <c r="H938" s="730">
        <v>1.7951000000000002E-2</v>
      </c>
      <c r="I938" s="730">
        <v>7.2000000000000005E-4</v>
      </c>
      <c r="J938" s="730">
        <v>0.282335</v>
      </c>
      <c r="K938" s="731">
        <v>1.7E-5</v>
      </c>
      <c r="L938" s="732">
        <v>0.28233200000000003</v>
      </c>
      <c r="M938" s="725">
        <v>-15.5</v>
      </c>
      <c r="N938" s="725">
        <v>-10.890987334984947</v>
      </c>
      <c r="O938" s="726">
        <v>1.2851250505439145</v>
      </c>
      <c r="P938" s="726">
        <v>1.7729376024901431</v>
      </c>
      <c r="Q938" s="733">
        <v>-0.97799999999999998</v>
      </c>
      <c r="R938" s="757"/>
    </row>
    <row r="939" spans="2:18" s="765" customFormat="1">
      <c r="B939" s="729"/>
      <c r="C939" s="729"/>
      <c r="D939" s="729"/>
      <c r="E939" s="753" t="s">
        <v>961</v>
      </c>
      <c r="F939" s="729"/>
      <c r="G939" s="729"/>
      <c r="H939" s="730">
        <v>1.6095000000000002E-2</v>
      </c>
      <c r="I939" s="730">
        <v>6.6799999999999997E-4</v>
      </c>
      <c r="J939" s="730">
        <v>0.28231899999999999</v>
      </c>
      <c r="K939" s="731">
        <v>2.3E-5</v>
      </c>
      <c r="L939" s="732">
        <v>0.28231600000000001</v>
      </c>
      <c r="M939" s="725">
        <v>-16</v>
      </c>
      <c r="N939" s="725">
        <v>-11.449761447687168</v>
      </c>
      <c r="O939" s="726">
        <v>1.3055452366374836</v>
      </c>
      <c r="P939" s="726">
        <v>1.8048397555523372</v>
      </c>
      <c r="Q939" s="733">
        <v>-0.98</v>
      </c>
      <c r="R939" s="737"/>
    </row>
    <row r="940" spans="2:18" s="765" customFormat="1">
      <c r="B940" s="729"/>
      <c r="C940" s="729"/>
      <c r="D940" s="729"/>
      <c r="E940" s="753" t="s">
        <v>962</v>
      </c>
      <c r="F940" s="729"/>
      <c r="G940" s="729"/>
      <c r="H940" s="730">
        <v>9.2379999999999997E-3</v>
      </c>
      <c r="I940" s="730">
        <v>3.9899999999999999E-4</v>
      </c>
      <c r="J940" s="730">
        <v>0.282308</v>
      </c>
      <c r="K940" s="731">
        <v>2.1999999999999999E-5</v>
      </c>
      <c r="L940" s="732">
        <v>0.28230699999999997</v>
      </c>
      <c r="M940" s="725">
        <v>-16.399999999999999</v>
      </c>
      <c r="N940" s="725">
        <v>-11.801097192601917</v>
      </c>
      <c r="O940" s="726">
        <v>1.311545978005459</v>
      </c>
      <c r="P940" s="726">
        <v>1.8249956027098633</v>
      </c>
      <c r="Q940" s="733">
        <v>-0.98799999999999999</v>
      </c>
      <c r="R940" s="737"/>
    </row>
    <row r="941" spans="2:18" s="765" customFormat="1">
      <c r="B941" s="729"/>
      <c r="C941" s="729"/>
      <c r="D941" s="729"/>
      <c r="E941" s="753" t="s">
        <v>963</v>
      </c>
      <c r="F941" s="729"/>
      <c r="G941" s="729"/>
      <c r="H941" s="730">
        <v>2.0660999999999999E-2</v>
      </c>
      <c r="I941" s="730">
        <v>8.3100000000000003E-4</v>
      </c>
      <c r="J941" s="730">
        <v>0.28237000000000001</v>
      </c>
      <c r="K941" s="731">
        <v>2.3E-5</v>
      </c>
      <c r="L941" s="732">
        <v>0.28236600000000001</v>
      </c>
      <c r="M941" s="725">
        <v>-14.2</v>
      </c>
      <c r="N941" s="725">
        <v>-9.6682820009241777</v>
      </c>
      <c r="O941" s="726">
        <v>1.2401417011836267</v>
      </c>
      <c r="P941" s="726">
        <v>1.7030908946628447</v>
      </c>
      <c r="Q941" s="733">
        <v>-0.97499999999999998</v>
      </c>
      <c r="R941" s="737"/>
    </row>
    <row r="942" spans="2:18" s="765" customFormat="1">
      <c r="B942" s="729"/>
      <c r="C942" s="729"/>
      <c r="D942" s="729"/>
      <c r="E942" s="753" t="s">
        <v>964</v>
      </c>
      <c r="F942" s="729"/>
      <c r="G942" s="729"/>
      <c r="H942" s="730">
        <v>1.5434E-2</v>
      </c>
      <c r="I942" s="730">
        <v>5.8900000000000001E-4</v>
      </c>
      <c r="J942" s="730">
        <v>0.28229199999999999</v>
      </c>
      <c r="K942" s="731">
        <v>1.5E-5</v>
      </c>
      <c r="L942" s="732">
        <v>0.28228999999999999</v>
      </c>
      <c r="M942" s="725">
        <v>-17</v>
      </c>
      <c r="N942" s="725">
        <v>-12.393924007262358</v>
      </c>
      <c r="O942" s="726">
        <v>1.3401656469439795</v>
      </c>
      <c r="P942" s="726">
        <v>1.8587152384787187</v>
      </c>
      <c r="Q942" s="733">
        <v>-0.98199999999999998</v>
      </c>
      <c r="R942" s="737"/>
    </row>
    <row r="943" spans="2:18" s="765" customFormat="1">
      <c r="B943" s="729"/>
      <c r="C943" s="729"/>
      <c r="D943" s="729"/>
      <c r="E943" s="753" t="s">
        <v>965</v>
      </c>
      <c r="F943" s="729"/>
      <c r="G943" s="729"/>
      <c r="H943" s="730">
        <v>2.196E-2</v>
      </c>
      <c r="I943" s="730">
        <v>8.5400000000000005E-4</v>
      </c>
      <c r="J943" s="730">
        <v>0.282333</v>
      </c>
      <c r="K943" s="731">
        <v>2.1999999999999999E-5</v>
      </c>
      <c r="L943" s="732">
        <v>0.28233000000000003</v>
      </c>
      <c r="M943" s="725">
        <v>-15.5</v>
      </c>
      <c r="N943" s="725">
        <v>-10.980604366117586</v>
      </c>
      <c r="O943" s="726">
        <v>1.2924420105250645</v>
      </c>
      <c r="P943" s="726">
        <v>1.7779956805858714</v>
      </c>
      <c r="Q943" s="733">
        <v>-0.97399999999999998</v>
      </c>
      <c r="R943" s="737"/>
    </row>
    <row r="944" spans="2:18" s="765" customFormat="1">
      <c r="B944" s="729"/>
      <c r="C944" s="729"/>
      <c r="D944" s="729"/>
      <c r="E944" s="753" t="s">
        <v>966</v>
      </c>
      <c r="F944" s="729"/>
      <c r="G944" s="729"/>
      <c r="H944" s="730">
        <v>8.7390000000000002E-3</v>
      </c>
      <c r="I944" s="730">
        <v>3.8400000000000001E-4</v>
      </c>
      <c r="J944" s="730">
        <v>0.282329</v>
      </c>
      <c r="K944" s="731">
        <v>2.0000000000000002E-5</v>
      </c>
      <c r="L944" s="732">
        <v>0.28232800000000002</v>
      </c>
      <c r="M944" s="725">
        <v>-15.7</v>
      </c>
      <c r="N944" s="725">
        <v>-11.05599175877936</v>
      </c>
      <c r="O944" s="726">
        <v>1.2821548812829198</v>
      </c>
      <c r="P944" s="726">
        <v>1.7824918288359648</v>
      </c>
      <c r="Q944" s="733">
        <v>-0.98799999999999999</v>
      </c>
      <c r="R944" s="737"/>
    </row>
    <row r="945" spans="1:19" s="765" customFormat="1">
      <c r="B945" s="729"/>
      <c r="C945" s="729"/>
      <c r="D945" s="729"/>
      <c r="E945" s="757" t="s">
        <v>967</v>
      </c>
      <c r="F945" s="729"/>
      <c r="G945" s="729"/>
      <c r="H945" s="730">
        <v>1.6317999999999999E-2</v>
      </c>
      <c r="I945" s="730">
        <v>6.8099999999999996E-4</v>
      </c>
      <c r="J945" s="730">
        <v>0.28232800000000002</v>
      </c>
      <c r="K945" s="731">
        <v>2.3E-5</v>
      </c>
      <c r="L945" s="732">
        <v>0.28232600000000002</v>
      </c>
      <c r="M945" s="725">
        <v>-15.7</v>
      </c>
      <c r="N945" s="725">
        <v>-11.133164412567842</v>
      </c>
      <c r="O945" s="726">
        <v>1.2935159425531746</v>
      </c>
      <c r="P945" s="726">
        <v>1.7867725265313974</v>
      </c>
      <c r="Q945" s="733">
        <v>-0.97899999999999998</v>
      </c>
      <c r="R945" s="737"/>
    </row>
    <row r="946" spans="1:19" s="765" customFormat="1">
      <c r="B946" s="729"/>
      <c r="C946" s="729"/>
      <c r="D946" s="729"/>
      <c r="E946" s="753" t="s">
        <v>968</v>
      </c>
      <c r="F946" s="729"/>
      <c r="G946" s="729"/>
      <c r="H946" s="730">
        <v>9.5010000000000008E-3</v>
      </c>
      <c r="I946" s="730">
        <v>4.44E-4</v>
      </c>
      <c r="J946" s="730">
        <v>0.282306</v>
      </c>
      <c r="K946" s="731">
        <v>2.5000000000000001E-5</v>
      </c>
      <c r="L946" s="732">
        <v>0.282304</v>
      </c>
      <c r="M946" s="725">
        <v>-16.5</v>
      </c>
      <c r="N946" s="725">
        <v>-11.8781907093779</v>
      </c>
      <c r="O946" s="734">
        <v>1.3158359139201163</v>
      </c>
      <c r="P946" s="734">
        <v>1.829373063658376</v>
      </c>
      <c r="Q946" s="733">
        <v>-0.98699999999999999</v>
      </c>
      <c r="R946" s="737"/>
    </row>
    <row r="947" spans="1:19" s="765" customFormat="1">
      <c r="B947" s="729"/>
      <c r="C947" s="729"/>
      <c r="D947" s="729"/>
      <c r="E947" s="757" t="s">
        <v>969</v>
      </c>
      <c r="F947" s="729"/>
      <c r="G947" s="729"/>
      <c r="H947" s="730">
        <v>1.3726E-2</v>
      </c>
      <c r="I947" s="730">
        <v>5.9000000000000003E-4</v>
      </c>
      <c r="J947" s="730">
        <v>0.28227000000000002</v>
      </c>
      <c r="K947" s="731">
        <v>1.5999999999999999E-5</v>
      </c>
      <c r="L947" s="732">
        <v>0.28226800000000002</v>
      </c>
      <c r="M947" s="725">
        <v>-17.7</v>
      </c>
      <c r="N947" s="725">
        <v>-13.172440151449916</v>
      </c>
      <c r="O947" s="726">
        <v>1.3705872281217961</v>
      </c>
      <c r="P947" s="726">
        <v>1.9030825133314715</v>
      </c>
      <c r="Q947" s="733">
        <v>-0.98199999999999998</v>
      </c>
      <c r="R947" s="737"/>
    </row>
    <row r="948" spans="1:19" s="765" customFormat="1">
      <c r="B948" s="729"/>
      <c r="C948" s="729"/>
      <c r="D948" s="729"/>
      <c r="E948" s="753" t="s">
        <v>970</v>
      </c>
      <c r="F948" s="729"/>
      <c r="G948" s="729"/>
      <c r="H948" s="730">
        <v>1.4298999999999999E-2</v>
      </c>
      <c r="I948" s="730">
        <v>5.9599999999999996E-4</v>
      </c>
      <c r="J948" s="730">
        <v>0.28232299999999999</v>
      </c>
      <c r="K948" s="731">
        <v>1.5E-5</v>
      </c>
      <c r="L948" s="732">
        <v>0.28232099999999999</v>
      </c>
      <c r="M948" s="725">
        <v>-15.9</v>
      </c>
      <c r="N948" s="725">
        <v>-11.298107259732904</v>
      </c>
      <c r="O948" s="726">
        <v>1.2975573561047948</v>
      </c>
      <c r="P948" s="726">
        <v>1.7962188374589059</v>
      </c>
      <c r="Q948" s="733">
        <v>-0.98199999999999998</v>
      </c>
      <c r="R948" s="737"/>
    </row>
    <row r="949" spans="1:19" s="765" customFormat="1">
      <c r="B949" s="729"/>
      <c r="C949" s="729"/>
      <c r="D949" s="729"/>
      <c r="E949" s="753" t="s">
        <v>971</v>
      </c>
      <c r="F949" s="729"/>
      <c r="G949" s="729"/>
      <c r="H949" s="730">
        <v>9.5949999999999994E-3</v>
      </c>
      <c r="I949" s="730">
        <v>4.15E-4</v>
      </c>
      <c r="J949" s="730">
        <v>0.28231800000000001</v>
      </c>
      <c r="K949" s="731">
        <v>1.5E-5</v>
      </c>
      <c r="L949" s="732">
        <v>0.28231699999999998</v>
      </c>
      <c r="M949" s="725">
        <v>-16</v>
      </c>
      <c r="N949" s="725">
        <v>-11.449541597029489</v>
      </c>
      <c r="O949" s="726">
        <v>1.2983303802636397</v>
      </c>
      <c r="P949" s="726">
        <v>1.8049346909001682</v>
      </c>
      <c r="Q949" s="733">
        <v>-0.98699999999999999</v>
      </c>
      <c r="R949" s="737"/>
    </row>
    <row r="950" spans="1:19" s="765" customFormat="1">
      <c r="B950" s="729"/>
      <c r="C950" s="729"/>
      <c r="D950" s="729"/>
      <c r="E950" s="757" t="s">
        <v>972</v>
      </c>
      <c r="F950" s="729"/>
      <c r="G950" s="729"/>
      <c r="H950" s="730">
        <v>3.5013000000000002E-2</v>
      </c>
      <c r="I950" s="730">
        <v>1.2620000000000001E-3</v>
      </c>
      <c r="J950" s="730">
        <v>0.28229500000000002</v>
      </c>
      <c r="K950" s="731">
        <v>1.7E-5</v>
      </c>
      <c r="L950" s="732">
        <v>0.28228999999999999</v>
      </c>
      <c r="M950" s="725">
        <v>-16.899999999999999</v>
      </c>
      <c r="N950" s="725">
        <v>-12.38248218580984</v>
      </c>
      <c r="O950" s="726">
        <v>1.3599268366497637</v>
      </c>
      <c r="P950" s="726">
        <v>1.8577515080887614</v>
      </c>
      <c r="Q950" s="733">
        <v>-0.96199999999999997</v>
      </c>
      <c r="R950" s="737"/>
    </row>
    <row r="951" spans="1:19" s="765" customFormat="1">
      <c r="B951" s="729"/>
      <c r="C951" s="729"/>
      <c r="D951" s="729"/>
      <c r="E951" s="753" t="s">
        <v>973</v>
      </c>
      <c r="F951" s="729"/>
      <c r="G951" s="729"/>
      <c r="H951" s="730">
        <v>9.1979999999999996E-3</v>
      </c>
      <c r="I951" s="730">
        <v>4.1300000000000001E-4</v>
      </c>
      <c r="J951" s="730">
        <v>0.282302</v>
      </c>
      <c r="K951" s="731">
        <v>1.4E-5</v>
      </c>
      <c r="L951" s="732">
        <v>0.28230100000000002</v>
      </c>
      <c r="M951" s="725">
        <v>-16.600000000000001</v>
      </c>
      <c r="N951" s="725">
        <v>-12.015351391955198</v>
      </c>
      <c r="O951" s="734">
        <v>1.3202781519591249</v>
      </c>
      <c r="P951" s="734">
        <v>1.837208878705455</v>
      </c>
      <c r="Q951" s="733">
        <v>-0.98799999999999999</v>
      </c>
      <c r="R951" s="737"/>
    </row>
    <row r="952" spans="1:19" s="765" customFormat="1">
      <c r="B952" s="729"/>
      <c r="C952" s="729"/>
      <c r="D952" s="729"/>
      <c r="E952" s="757" t="s">
        <v>974</v>
      </c>
      <c r="F952" s="729"/>
      <c r="G952" s="729"/>
      <c r="H952" s="730">
        <v>1.328E-2</v>
      </c>
      <c r="I952" s="730">
        <v>5.7700000000000004E-4</v>
      </c>
      <c r="J952" s="730">
        <v>0.28230499999999997</v>
      </c>
      <c r="K952" s="731">
        <v>1.4E-5</v>
      </c>
      <c r="L952" s="732">
        <v>0.282302</v>
      </c>
      <c r="M952" s="725">
        <v>-16.5</v>
      </c>
      <c r="N952" s="725">
        <v>-11.932286325480046</v>
      </c>
      <c r="O952" s="726">
        <v>1.3217879421695145</v>
      </c>
      <c r="P952" s="726">
        <v>1.8323998276709481</v>
      </c>
      <c r="Q952" s="733">
        <v>-0.98299999999999998</v>
      </c>
      <c r="R952" s="737"/>
    </row>
    <row r="953" spans="1:19" s="765" customFormat="1">
      <c r="B953" s="729"/>
      <c r="C953" s="797"/>
      <c r="D953" s="729"/>
      <c r="E953" s="800" t="s">
        <v>975</v>
      </c>
      <c r="F953" s="736"/>
      <c r="G953" s="736"/>
      <c r="H953" s="874">
        <v>1.0571000000000001E-2</v>
      </c>
      <c r="I953" s="874">
        <v>4.6200000000000001E-4</v>
      </c>
      <c r="J953" s="874">
        <v>0.28233599999999998</v>
      </c>
      <c r="K953" s="875">
        <v>1.5999999999999999E-5</v>
      </c>
      <c r="L953" s="751">
        <v>0.28233399999999997</v>
      </c>
      <c r="M953" s="752">
        <v>-15.4</v>
      </c>
      <c r="N953" s="725">
        <v>-10.819302513328521</v>
      </c>
      <c r="O953" s="726">
        <v>1.2751101893708454</v>
      </c>
      <c r="P953" s="726">
        <v>1.7689517978513949</v>
      </c>
      <c r="Q953" s="733">
        <v>-0.98599999999999999</v>
      </c>
      <c r="R953" s="737"/>
    </row>
    <row r="954" spans="1:19">
      <c r="B954" s="621"/>
      <c r="C954" s="623"/>
      <c r="D954" s="621"/>
      <c r="F954" s="625"/>
      <c r="G954" s="625"/>
      <c r="N954" s="664">
        <f>AVERAGE(N925:N953)</f>
        <v>-11.295696930059581</v>
      </c>
      <c r="O954" s="635"/>
      <c r="P954" s="635">
        <f>AVERAGE(P925:P953)</f>
        <v>1.7960597503432008</v>
      </c>
      <c r="Q954" s="624"/>
      <c r="R954" s="296"/>
    </row>
    <row r="955" spans="1:19">
      <c r="A955" s="627"/>
      <c r="B955" s="661" t="s">
        <v>3253</v>
      </c>
      <c r="C955" s="621"/>
      <c r="D955" s="621"/>
      <c r="E955" s="536" t="s">
        <v>1018</v>
      </c>
      <c r="F955" s="537" t="s">
        <v>769</v>
      </c>
      <c r="G955" s="210">
        <v>208</v>
      </c>
      <c r="H955" s="399">
        <v>6.2542105916895088E-2</v>
      </c>
      <c r="I955" s="399">
        <v>2.1540702915958869E-3</v>
      </c>
      <c r="J955" s="399">
        <v>0.28245171211408499</v>
      </c>
      <c r="K955" s="400">
        <v>3.0018296882738438E-5</v>
      </c>
      <c r="L955" s="98">
        <v>0.28244333082041995</v>
      </c>
      <c r="M955" s="99">
        <v>-11.326718554702797</v>
      </c>
      <c r="N955" s="105">
        <v>-7.0580588569724156</v>
      </c>
      <c r="O955" s="630">
        <v>1.1668547478739029</v>
      </c>
      <c r="P955" s="630">
        <v>1.5498757448651366</v>
      </c>
      <c r="Q955" s="107">
        <v>-0.93511836471096732</v>
      </c>
      <c r="R955" s="156" t="s">
        <v>3254</v>
      </c>
    </row>
    <row r="956" spans="1:19">
      <c r="B956" s="621"/>
      <c r="C956" s="621"/>
      <c r="D956" s="621"/>
      <c r="E956" s="358" t="s">
        <v>1019</v>
      </c>
      <c r="F956" s="149"/>
      <c r="G956" s="149">
        <v>215</v>
      </c>
      <c r="H956" s="118">
        <v>3.8171324454585383E-2</v>
      </c>
      <c r="I956" s="118">
        <v>1.3813010335556584E-3</v>
      </c>
      <c r="J956" s="118">
        <v>0.28251637104838645</v>
      </c>
      <c r="K956" s="136">
        <v>2.2438211439831173E-5</v>
      </c>
      <c r="L956" s="104">
        <v>0.28251081529389432</v>
      </c>
      <c r="M956" s="105">
        <v>-9.0401083421831618</v>
      </c>
      <c r="N956" s="105">
        <v>-4.5163852142127148</v>
      </c>
      <c r="O956" s="630">
        <v>1.0510968420853279</v>
      </c>
      <c r="P956" s="630">
        <v>1.4100276951332631</v>
      </c>
      <c r="Q956" s="107">
        <v>-0.95839454718205852</v>
      </c>
      <c r="R956" s="95"/>
      <c r="S956" s="625"/>
    </row>
    <row r="957" spans="1:19">
      <c r="B957" s="621"/>
      <c r="C957" s="621"/>
      <c r="D957" s="621"/>
      <c r="E957" s="358" t="s">
        <v>1020</v>
      </c>
      <c r="F957" s="149"/>
      <c r="G957" s="149">
        <v>210</v>
      </c>
      <c r="H957" s="118">
        <v>2.9543461878899877E-2</v>
      </c>
      <c r="I957" s="118">
        <v>8.695857884225373E-4</v>
      </c>
      <c r="J957" s="118">
        <v>0.2825231369865302</v>
      </c>
      <c r="K957" s="136">
        <v>2.1550675049987973E-5</v>
      </c>
      <c r="L957" s="104">
        <v>0.2825197209091983</v>
      </c>
      <c r="M957" s="105">
        <v>-8.8008364855718391</v>
      </c>
      <c r="N957" s="105">
        <v>-4.3113382264559075</v>
      </c>
      <c r="O957" s="630">
        <v>1.027431522627857</v>
      </c>
      <c r="P957" s="630">
        <v>1.3944997542016961</v>
      </c>
      <c r="Q957" s="107">
        <v>-0.97380765697522476</v>
      </c>
      <c r="R957" s="95"/>
      <c r="S957" s="625"/>
    </row>
    <row r="958" spans="1:19">
      <c r="B958" s="621"/>
      <c r="C958" s="621"/>
      <c r="D958" s="621"/>
      <c r="E958" s="358" t="s">
        <v>1021</v>
      </c>
      <c r="F958" s="149"/>
      <c r="G958" s="149">
        <v>216</v>
      </c>
      <c r="H958" s="118">
        <v>3.0822001035612997E-2</v>
      </c>
      <c r="I958" s="118">
        <v>1.0837711424827846E-3</v>
      </c>
      <c r="J958" s="118">
        <v>0.28248384731379172</v>
      </c>
      <c r="K958" s="136">
        <v>2.9790918477084429E-5</v>
      </c>
      <c r="L958" s="104">
        <v>0.28247946794377859</v>
      </c>
      <c r="M958" s="105">
        <v>-10.190283557364177</v>
      </c>
      <c r="N958" s="105">
        <v>-5.6034756027034671</v>
      </c>
      <c r="O958" s="630">
        <v>1.0885606034908692</v>
      </c>
      <c r="P958" s="630">
        <v>1.4731687711165486</v>
      </c>
      <c r="Q958" s="107">
        <v>-0.96735629088907271</v>
      </c>
      <c r="R958" s="95"/>
      <c r="S958" s="625"/>
    </row>
    <row r="959" spans="1:19">
      <c r="B959" s="621"/>
      <c r="C959" s="621"/>
      <c r="D959" s="621"/>
      <c r="E959" s="358" t="s">
        <v>1022</v>
      </c>
      <c r="F959" s="149"/>
      <c r="G959" s="149">
        <v>211</v>
      </c>
      <c r="H959" s="118">
        <v>4.7060683861662088E-2</v>
      </c>
      <c r="I959" s="118">
        <v>1.3896240124333737E-3</v>
      </c>
      <c r="J959" s="118">
        <v>0.28251578735535648</v>
      </c>
      <c r="K959" s="136">
        <v>2.4011805616718529E-5</v>
      </c>
      <c r="L959" s="104">
        <v>0.28251030231550328</v>
      </c>
      <c r="M959" s="105">
        <v>-9.0607501677508751</v>
      </c>
      <c r="N959" s="105">
        <v>-4.6225662005605628</v>
      </c>
      <c r="O959" s="630">
        <v>1.0521592127364172</v>
      </c>
      <c r="P959" s="630">
        <v>1.4129930011112102</v>
      </c>
      <c r="Q959" s="107">
        <v>-0.95814385504718758</v>
      </c>
      <c r="R959" s="95"/>
      <c r="S959" s="625"/>
    </row>
    <row r="960" spans="1:19">
      <c r="B960" s="621"/>
      <c r="C960" s="621"/>
      <c r="D960" s="621"/>
      <c r="E960" s="358" t="s">
        <v>1023</v>
      </c>
      <c r="F960" s="149"/>
      <c r="G960" s="149">
        <v>216</v>
      </c>
      <c r="H960" s="118">
        <v>3.767465340557994E-2</v>
      </c>
      <c r="I960" s="118">
        <v>1.3916227213843812E-3</v>
      </c>
      <c r="J960" s="118">
        <v>0.28252051748968104</v>
      </c>
      <c r="K960" s="136">
        <v>1.9841038354757347E-5</v>
      </c>
      <c r="L960" s="104">
        <v>0.2825148941338112</v>
      </c>
      <c r="M960" s="105">
        <v>-8.8934728445166922</v>
      </c>
      <c r="N960" s="105">
        <v>-4.3500627684467386</v>
      </c>
      <c r="O960" s="630">
        <v>1.0455023580568845</v>
      </c>
      <c r="P960" s="630">
        <v>1.4012716687440341</v>
      </c>
      <c r="Q960" s="107">
        <v>-0.95808365297034992</v>
      </c>
      <c r="R960" s="95"/>
      <c r="S960" s="625"/>
    </row>
    <row r="961" spans="1:20">
      <c r="B961" s="621"/>
      <c r="C961" s="621"/>
      <c r="D961" s="621"/>
      <c r="E961" s="358" t="s">
        <v>1024</v>
      </c>
      <c r="F961" s="149"/>
      <c r="G961" s="149">
        <v>217</v>
      </c>
      <c r="H961" s="118">
        <v>2.4106790576005701E-2</v>
      </c>
      <c r="I961" s="118">
        <v>8.3939126944142554E-4</v>
      </c>
      <c r="J961" s="118">
        <v>0.28252864177911446</v>
      </c>
      <c r="K961" s="136">
        <v>2.5503089397437613E-5</v>
      </c>
      <c r="L961" s="104">
        <v>0.28252523417962305</v>
      </c>
      <c r="M961" s="105">
        <v>-8.6061640079482249</v>
      </c>
      <c r="N961" s="105">
        <v>-3.9622111769854751</v>
      </c>
      <c r="O961" s="630">
        <v>1.0189120213514025</v>
      </c>
      <c r="P961" s="630">
        <v>1.379946087656809</v>
      </c>
      <c r="Q961" s="107">
        <v>-0.97471713043851127</v>
      </c>
      <c r="R961" s="95"/>
      <c r="S961" s="625"/>
    </row>
    <row r="962" spans="1:20">
      <c r="B962" s="621"/>
      <c r="C962" s="621"/>
      <c r="D962" s="621"/>
      <c r="E962" s="358" t="s">
        <v>1025</v>
      </c>
      <c r="F962" s="149"/>
      <c r="G962" s="149">
        <v>209</v>
      </c>
      <c r="H962" s="118">
        <v>2.5155170928688304E-2</v>
      </c>
      <c r="I962" s="118">
        <v>8.3467635653908657E-4</v>
      </c>
      <c r="J962" s="118">
        <v>0.28250263066239273</v>
      </c>
      <c r="K962" s="136">
        <v>1.6641944123202739E-5</v>
      </c>
      <c r="L962" s="104">
        <v>0.28249936736761266</v>
      </c>
      <c r="M962" s="105">
        <v>-9.5260258302554135</v>
      </c>
      <c r="N962" s="105">
        <v>-5.0534618909880979</v>
      </c>
      <c r="O962" s="630">
        <v>1.0551617229420258</v>
      </c>
      <c r="P962" s="630">
        <v>1.4362717751747378</v>
      </c>
      <c r="Q962" s="107">
        <v>-0.97485914588737688</v>
      </c>
      <c r="R962" s="95"/>
      <c r="S962" s="625"/>
    </row>
    <row r="963" spans="1:20">
      <c r="B963" s="621"/>
      <c r="C963" s="621"/>
      <c r="D963" s="621"/>
      <c r="E963" s="358" t="s">
        <v>1026</v>
      </c>
      <c r="F963" s="621"/>
      <c r="G963" s="149">
        <v>219</v>
      </c>
      <c r="H963" s="118">
        <v>3.1727518743973705E-2</v>
      </c>
      <c r="I963" s="118">
        <v>9.9894109309984092E-4</v>
      </c>
      <c r="J963" s="118">
        <v>0.28254728182577793</v>
      </c>
      <c r="K963" s="136">
        <v>1.7377421711871776E-5</v>
      </c>
      <c r="L963" s="104">
        <v>0.28254318906396514</v>
      </c>
      <c r="M963" s="105">
        <v>-7.9469740364002117</v>
      </c>
      <c r="N963" s="105">
        <v>-3.2829227407404904</v>
      </c>
      <c r="O963" s="630">
        <v>0.99702175511874358</v>
      </c>
      <c r="P963" s="630">
        <v>1.3425072391523545</v>
      </c>
      <c r="Q963" s="107">
        <v>-0.96991141285843852</v>
      </c>
      <c r="R963" s="95"/>
      <c r="S963" s="625"/>
    </row>
    <row r="964" spans="1:20">
      <c r="B964" s="621"/>
      <c r="C964" s="621"/>
      <c r="D964" s="621"/>
      <c r="E964" s="358" t="s">
        <v>1027</v>
      </c>
      <c r="F964" s="621"/>
      <c r="G964" s="149">
        <v>216</v>
      </c>
      <c r="H964" s="118">
        <v>5.3562444604012341E-2</v>
      </c>
      <c r="I964" s="118">
        <v>1.629875404393947E-3</v>
      </c>
      <c r="J964" s="118">
        <v>0.28255558158212885</v>
      </c>
      <c r="K964" s="136">
        <v>2.3973863011875876E-5</v>
      </c>
      <c r="L964" s="104">
        <v>0.28254899547996076</v>
      </c>
      <c r="M964" s="105">
        <v>-7.653459956119546</v>
      </c>
      <c r="N964" s="105">
        <v>-3.1435241909172351</v>
      </c>
      <c r="O964" s="634">
        <v>1.0021040294652541</v>
      </c>
      <c r="P964" s="634">
        <v>1.332028691449628</v>
      </c>
      <c r="Q964" s="107">
        <v>-0.95090736733753167</v>
      </c>
      <c r="R964" s="95"/>
      <c r="S964" s="625"/>
    </row>
    <row r="965" spans="1:20">
      <c r="A965" s="625"/>
      <c r="B965" s="621"/>
      <c r="C965" s="621"/>
      <c r="D965" s="621"/>
      <c r="E965" s="358" t="s">
        <v>1028</v>
      </c>
      <c r="F965" s="621"/>
      <c r="G965" s="149">
        <v>217</v>
      </c>
      <c r="H965" s="118">
        <v>3.0669802971858548E-2</v>
      </c>
      <c r="I965" s="118">
        <v>1.0497854280562102E-3</v>
      </c>
      <c r="J965" s="118">
        <v>0.28257053702085172</v>
      </c>
      <c r="K965" s="136">
        <v>2.0180131255356945E-5</v>
      </c>
      <c r="L965" s="104">
        <v>0.28256627530355616</v>
      </c>
      <c r="M965" s="105">
        <v>-7.1245731242242094</v>
      </c>
      <c r="N965" s="105">
        <v>-2.5101333584420793</v>
      </c>
      <c r="O965" s="630">
        <v>0.96562328012964715</v>
      </c>
      <c r="P965" s="630">
        <v>1.2965845616368612</v>
      </c>
      <c r="Q965" s="107">
        <v>-0.96837995698625878</v>
      </c>
      <c r="R965" s="95"/>
      <c r="S965" s="625"/>
    </row>
    <row r="966" spans="1:20">
      <c r="B966" s="621"/>
      <c r="C966" s="621"/>
      <c r="D966" s="621"/>
      <c r="E966" s="358" t="s">
        <v>1029</v>
      </c>
      <c r="F966" s="621"/>
      <c r="G966" s="149">
        <v>209</v>
      </c>
      <c r="H966" s="118">
        <v>2.5946074702679428E-2</v>
      </c>
      <c r="I966" s="118">
        <v>8.8379937681208869E-4</v>
      </c>
      <c r="J966" s="118">
        <v>0.28256742343809299</v>
      </c>
      <c r="K966" s="136">
        <v>2.8255716670140665E-5</v>
      </c>
      <c r="L966" s="104">
        <v>0.28256396808935769</v>
      </c>
      <c r="M966" s="105">
        <v>-7.2346824263724852</v>
      </c>
      <c r="N966" s="105">
        <v>-2.7678611613957127</v>
      </c>
      <c r="O966" s="630">
        <v>0.9657551117505595</v>
      </c>
      <c r="P966" s="630">
        <v>1.3051612584964085</v>
      </c>
      <c r="Q966" s="107">
        <v>-0.97337953684300937</v>
      </c>
      <c r="R966" s="95"/>
      <c r="S966" s="625"/>
    </row>
    <row r="967" spans="1:20">
      <c r="B967" s="621"/>
      <c r="C967" s="621"/>
      <c r="D967" s="621"/>
      <c r="E967" s="358" t="s">
        <v>1030</v>
      </c>
      <c r="F967" s="621"/>
      <c r="G967" s="149">
        <v>208</v>
      </c>
      <c r="H967" s="118">
        <v>3.239591368693822E-2</v>
      </c>
      <c r="I967" s="118">
        <v>1.0188505657610775E-3</v>
      </c>
      <c r="J967" s="118">
        <v>0.28252654054909065</v>
      </c>
      <c r="K967" s="136">
        <v>2.1975461515436103E-5</v>
      </c>
      <c r="L967" s="104">
        <v>0.28252257629322319</v>
      </c>
      <c r="M967" s="105">
        <v>-8.6804722854227911</v>
      </c>
      <c r="N967" s="105">
        <v>-4.2543268427630565</v>
      </c>
      <c r="O967" s="630">
        <v>1.0267108407308827</v>
      </c>
      <c r="P967" s="630">
        <v>1.3896352231966218</v>
      </c>
      <c r="Q967" s="107">
        <v>-0.96931172994695547</v>
      </c>
      <c r="R967" s="95"/>
      <c r="S967" s="625"/>
    </row>
    <row r="968" spans="1:20">
      <c r="B968" s="621"/>
      <c r="C968" s="621"/>
      <c r="D968" s="621"/>
      <c r="E968" s="358" t="s">
        <v>1031</v>
      </c>
      <c r="F968" s="621"/>
      <c r="G968" s="149">
        <v>208</v>
      </c>
      <c r="H968" s="118">
        <v>2.7197416167529385E-2</v>
      </c>
      <c r="I968" s="118">
        <v>8.268569737765345E-4</v>
      </c>
      <c r="J968" s="118">
        <v>0.28253416479064969</v>
      </c>
      <c r="K968" s="136">
        <v>2.03574037476496E-5</v>
      </c>
      <c r="L968" s="104">
        <v>0.28253094756457159</v>
      </c>
      <c r="M968" s="105">
        <v>-8.4108472320576499</v>
      </c>
      <c r="N968" s="105">
        <v>-3.9581483905570813</v>
      </c>
      <c r="O968" s="630">
        <v>1.0108498278225146</v>
      </c>
      <c r="P968" s="630">
        <v>1.372694649009816</v>
      </c>
      <c r="Q968" s="107">
        <v>-0.97509466946456225</v>
      </c>
      <c r="R968" s="95"/>
      <c r="S968" s="625"/>
    </row>
    <row r="969" spans="1:20">
      <c r="B969" s="621"/>
      <c r="C969" s="621"/>
      <c r="D969" s="621"/>
      <c r="E969" s="358" t="s">
        <v>1032</v>
      </c>
      <c r="F969" s="621"/>
      <c r="G969" s="149">
        <v>206</v>
      </c>
      <c r="H969" s="118">
        <v>4.0271914068396857E-2</v>
      </c>
      <c r="I969" s="118">
        <v>1.1389989789047435E-3</v>
      </c>
      <c r="J969" s="118">
        <v>0.28253209452299816</v>
      </c>
      <c r="K969" s="136">
        <v>2.5417760561526611E-5</v>
      </c>
      <c r="L969" s="104">
        <v>0.28252770547537304</v>
      </c>
      <c r="M969" s="105">
        <v>-8.4840605506153466</v>
      </c>
      <c r="N969" s="105">
        <v>-4.1168669141922187</v>
      </c>
      <c r="O969" s="630">
        <v>1.0221576218835038</v>
      </c>
      <c r="P969" s="630">
        <v>1.380164091983626</v>
      </c>
      <c r="Q969" s="107">
        <v>-0.96569280184021855</v>
      </c>
      <c r="R969" s="95"/>
      <c r="S969" s="625"/>
    </row>
    <row r="970" spans="1:20">
      <c r="B970" s="621"/>
      <c r="C970" s="621"/>
      <c r="D970" s="621"/>
      <c r="E970" s="358" t="s">
        <v>1033</v>
      </c>
      <c r="F970" s="621"/>
      <c r="G970" s="149">
        <v>206</v>
      </c>
      <c r="H970" s="118">
        <v>3.224177508596162E-2</v>
      </c>
      <c r="I970" s="118">
        <v>1.024879809582477E-3</v>
      </c>
      <c r="J970" s="118">
        <v>0.28252971709227459</v>
      </c>
      <c r="K970" s="136">
        <v>2.146957727451014E-5</v>
      </c>
      <c r="L970" s="104">
        <v>0.28252576779435806</v>
      </c>
      <c r="M970" s="105">
        <v>-8.5681364394440962</v>
      </c>
      <c r="N970" s="105">
        <v>-4.1854224314008537</v>
      </c>
      <c r="O970" s="630">
        <v>1.0224088783380783</v>
      </c>
      <c r="P970" s="630">
        <v>1.3841227780853143</v>
      </c>
      <c r="Q970" s="107">
        <v>-0.96913012621739525</v>
      </c>
      <c r="R970" s="95"/>
      <c r="S970" s="625"/>
    </row>
    <row r="971" spans="1:20">
      <c r="B971" s="621"/>
      <c r="C971" s="621"/>
      <c r="D971" s="621"/>
      <c r="E971" s="358" t="s">
        <v>1034</v>
      </c>
      <c r="F971" s="621"/>
      <c r="G971" s="149">
        <v>206</v>
      </c>
      <c r="H971" s="118">
        <v>4.9164201443526873E-2</v>
      </c>
      <c r="I971" s="118">
        <v>1.6740015272585489E-3</v>
      </c>
      <c r="J971" s="118">
        <v>0.28247357994915717</v>
      </c>
      <c r="K971" s="136">
        <v>2.5826174642692584E-5</v>
      </c>
      <c r="L971" s="104">
        <v>0.28246712930910939</v>
      </c>
      <c r="M971" s="105">
        <v>-10.553380491804543</v>
      </c>
      <c r="N971" s="105">
        <v>-6.2600630216425035</v>
      </c>
      <c r="O971" s="630">
        <v>1.1205417968501903</v>
      </c>
      <c r="P971" s="630">
        <v>1.5028131519064987</v>
      </c>
      <c r="Q971" s="107">
        <v>-0.9495782672512485</v>
      </c>
      <c r="R971" s="95"/>
      <c r="S971" s="625"/>
    </row>
    <row r="972" spans="1:20">
      <c r="B972" s="621"/>
      <c r="C972" s="621"/>
      <c r="D972" s="621"/>
      <c r="E972" s="359" t="s">
        <v>1035</v>
      </c>
      <c r="F972" s="622"/>
      <c r="G972" s="152">
        <v>202</v>
      </c>
      <c r="H972" s="138">
        <v>2.964992051789293E-2</v>
      </c>
      <c r="I972" s="138">
        <v>1.0980289668108551E-3</v>
      </c>
      <c r="J972" s="138">
        <v>0.28244311302915548</v>
      </c>
      <c r="K972" s="139">
        <v>3.4087306624829294E-5</v>
      </c>
      <c r="L972" s="109">
        <v>0.2824389641701302</v>
      </c>
      <c r="M972" s="110">
        <v>-11.63081814481437</v>
      </c>
      <c r="N972" s="110">
        <v>-7.3445417656103906</v>
      </c>
      <c r="O972" s="630">
        <v>1.1462549913187836</v>
      </c>
      <c r="P972" s="630">
        <v>1.5619448777651557</v>
      </c>
      <c r="Q972" s="107">
        <v>-0.96692683834907067</v>
      </c>
      <c r="R972" s="95"/>
      <c r="S972" s="625"/>
    </row>
    <row r="973" spans="1:20">
      <c r="B973" s="621"/>
      <c r="C973" s="621"/>
      <c r="D973" s="621"/>
      <c r="E973" s="95"/>
      <c r="F973" s="625"/>
      <c r="G973" s="95"/>
      <c r="H973" s="118"/>
      <c r="I973" s="118"/>
      <c r="J973" s="118"/>
      <c r="K973" s="136"/>
      <c r="L973" s="104"/>
      <c r="M973" s="105"/>
      <c r="N973" s="105">
        <f>AVERAGE(N955:N972)</f>
        <v>-4.5167428197214994</v>
      </c>
      <c r="O973" s="635"/>
      <c r="P973" s="635">
        <f>AVERAGE(P955:P972)</f>
        <v>1.4069839455936508</v>
      </c>
      <c r="Q973" s="101"/>
      <c r="S973" s="625"/>
      <c r="T973" s="630"/>
    </row>
    <row r="974" spans="1:20">
      <c r="B974" s="665"/>
      <c r="C974" s="621"/>
      <c r="D974" s="621"/>
      <c r="E974" s="94" t="s">
        <v>1000</v>
      </c>
      <c r="F974" s="210" t="s">
        <v>3255</v>
      </c>
      <c r="G974" s="210">
        <v>212</v>
      </c>
      <c r="H974" s="399">
        <v>3.3737000000000003E-2</v>
      </c>
      <c r="I974" s="399">
        <v>9.4600000000000001E-4</v>
      </c>
      <c r="J974" s="399">
        <v>0.28251100000000001</v>
      </c>
      <c r="K974" s="400">
        <v>2.3E-5</v>
      </c>
      <c r="L974" s="98">
        <v>0.28250724827431778</v>
      </c>
      <c r="M974" s="99">
        <v>-9.230051065877154</v>
      </c>
      <c r="N974" s="402">
        <v>-4.7</v>
      </c>
      <c r="O974" s="630">
        <v>1.0465313020514799</v>
      </c>
      <c r="P974" s="630">
        <v>1.5477493755143601</v>
      </c>
      <c r="Q974" s="101">
        <v>-0.97150602409638553</v>
      </c>
      <c r="R974" s="625"/>
      <c r="S974" s="625"/>
      <c r="T974" s="630"/>
    </row>
    <row r="975" spans="1:20">
      <c r="B975" s="621"/>
      <c r="C975" s="621"/>
      <c r="D975" s="621"/>
      <c r="E975" s="95" t="s">
        <v>1001</v>
      </c>
      <c r="F975" s="149"/>
      <c r="G975" s="149">
        <v>203</v>
      </c>
      <c r="H975" s="118">
        <v>2.6530999999999999E-2</v>
      </c>
      <c r="I975" s="118">
        <v>1.049E-3</v>
      </c>
      <c r="J975" s="118">
        <v>0.28247899999999998</v>
      </c>
      <c r="K975" s="136">
        <v>6.3E-5</v>
      </c>
      <c r="L975" s="104">
        <v>0.28247501673597275</v>
      </c>
      <c r="M975" s="105">
        <v>-10.36170483640686</v>
      </c>
      <c r="N975" s="148">
        <v>-6</v>
      </c>
      <c r="O975" s="630">
        <v>1.0943684158946301</v>
      </c>
      <c r="P975" s="630">
        <v>1.62579921803762</v>
      </c>
      <c r="Q975" s="107">
        <v>-0.9684036144578313</v>
      </c>
      <c r="R975" s="95"/>
      <c r="S975" s="625"/>
      <c r="T975" s="630"/>
    </row>
    <row r="976" spans="1:20">
      <c r="B976" s="621"/>
      <c r="C976" s="621"/>
      <c r="D976" s="621"/>
      <c r="E976" s="95" t="s">
        <v>1002</v>
      </c>
      <c r="F976" s="149"/>
      <c r="G976" s="149">
        <v>202</v>
      </c>
      <c r="H976" s="118">
        <v>3.7858000000000003E-2</v>
      </c>
      <c r="I976" s="118">
        <v>1.122E-3</v>
      </c>
      <c r="J976" s="118">
        <v>0.28249299999999999</v>
      </c>
      <c r="K976" s="136">
        <v>2.5999999999999998E-5</v>
      </c>
      <c r="L976" s="104">
        <v>0.28248876056737388</v>
      </c>
      <c r="M976" s="105">
        <v>-9.8666063118002523</v>
      </c>
      <c r="N976" s="148">
        <v>-5.6</v>
      </c>
      <c r="O976" s="630">
        <v>1.07677815423958</v>
      </c>
      <c r="P976" s="630">
        <v>1.5955888903309001</v>
      </c>
      <c r="Q976" s="107">
        <v>-0.96620481927710844</v>
      </c>
      <c r="R976" s="95"/>
      <c r="S976" s="625"/>
      <c r="T976" s="630"/>
    </row>
    <row r="977" spans="2:21">
      <c r="B977" s="621"/>
      <c r="C977" s="621"/>
      <c r="D977" s="621"/>
      <c r="E977" s="95" t="s">
        <v>1003</v>
      </c>
      <c r="F977" s="149"/>
      <c r="G977" s="149">
        <v>213</v>
      </c>
      <c r="H977" s="118">
        <v>2.7407999999999998E-2</v>
      </c>
      <c r="I977" s="118">
        <v>8.7699999999999996E-4</v>
      </c>
      <c r="J977" s="118">
        <v>0.282522</v>
      </c>
      <c r="K977" s="136">
        <v>2.5999999999999998E-5</v>
      </c>
      <c r="L977" s="104">
        <v>0.28251850548159213</v>
      </c>
      <c r="M977" s="105">
        <v>-8.8410450822584696</v>
      </c>
      <c r="N977" s="148">
        <v>-4.3</v>
      </c>
      <c r="O977" s="630">
        <v>1.0292247147278999</v>
      </c>
      <c r="P977" s="630">
        <v>1.52185469960407</v>
      </c>
      <c r="Q977" s="107">
        <v>-0.97358433734939764</v>
      </c>
      <c r="R977" s="95"/>
      <c r="S977" s="625"/>
      <c r="T977" s="634"/>
    </row>
    <row r="978" spans="2:21">
      <c r="B978" s="621"/>
      <c r="C978" s="621"/>
      <c r="D978" s="621"/>
      <c r="E978" s="95" t="s">
        <v>1004</v>
      </c>
      <c r="F978" s="149"/>
      <c r="G978" s="149">
        <v>212</v>
      </c>
      <c r="H978" s="118">
        <v>5.8868999999999998E-2</v>
      </c>
      <c r="I978" s="118">
        <v>1.6169999999999999E-3</v>
      </c>
      <c r="J978" s="118">
        <v>0.28246900000000003</v>
      </c>
      <c r="K978" s="136">
        <v>2.5999999999999998E-5</v>
      </c>
      <c r="L978" s="104">
        <v>0.28246258716656641</v>
      </c>
      <c r="M978" s="105">
        <v>-10.715346639695866</v>
      </c>
      <c r="N978" s="148">
        <v>-6.3</v>
      </c>
      <c r="O978" s="630">
        <v>1.1253542058921702</v>
      </c>
      <c r="P978" s="630">
        <v>1.6477225536466502</v>
      </c>
      <c r="Q978" s="107">
        <v>-0.95129518072289154</v>
      </c>
      <c r="R978" s="95"/>
      <c r="S978" s="625"/>
      <c r="T978" s="630"/>
    </row>
    <row r="979" spans="2:21">
      <c r="B979" s="621"/>
      <c r="C979" s="621"/>
      <c r="D979" s="621"/>
      <c r="E979" s="95" t="s">
        <v>1005</v>
      </c>
      <c r="F979" s="149"/>
      <c r="G979" s="149">
        <v>215</v>
      </c>
      <c r="H979" s="118">
        <v>2.9075E-2</v>
      </c>
      <c r="I979" s="118">
        <v>1.0319999999999999E-3</v>
      </c>
      <c r="J979" s="118">
        <v>0.28248800000000002</v>
      </c>
      <c r="K979" s="136">
        <v>3.1000000000000001E-5</v>
      </c>
      <c r="L979" s="104">
        <v>0.28248384917516417</v>
      </c>
      <c r="M979" s="105">
        <v>-10.0434272134442</v>
      </c>
      <c r="N979" s="148">
        <v>-5.5</v>
      </c>
      <c r="O979" s="630">
        <v>1.08123463683263</v>
      </c>
      <c r="P979" s="630">
        <v>1.5983100815881</v>
      </c>
      <c r="Q979" s="107">
        <v>-0.96891566265060236</v>
      </c>
      <c r="R979" s="95"/>
      <c r="S979" s="625"/>
      <c r="T979" s="630"/>
    </row>
    <row r="980" spans="2:21">
      <c r="B980" s="621"/>
      <c r="C980" s="621"/>
      <c r="D980" s="621"/>
      <c r="E980" s="95" t="s">
        <v>1006</v>
      </c>
      <c r="F980" s="149"/>
      <c r="G980" s="149">
        <v>216</v>
      </c>
      <c r="H980" s="118">
        <v>3.9549000000000001E-2</v>
      </c>
      <c r="I980" s="118">
        <v>1.1820000000000001E-3</v>
      </c>
      <c r="J980" s="118">
        <v>0.28261700000000001</v>
      </c>
      <c r="K980" s="136">
        <v>3.0000000000000001E-5</v>
      </c>
      <c r="L980" s="104">
        <v>0.28261222370069417</v>
      </c>
      <c r="M980" s="105">
        <v>-5.4814479510001402</v>
      </c>
      <c r="N980" s="148">
        <v>-0.9</v>
      </c>
      <c r="O980" s="630">
        <v>0.90331464352856405</v>
      </c>
      <c r="P980" s="630">
        <v>1.3091827522583801</v>
      </c>
      <c r="Q980" s="107">
        <v>-0.96439759036144579</v>
      </c>
      <c r="R980" s="95"/>
      <c r="S980" s="625"/>
      <c r="T980" s="630"/>
    </row>
    <row r="981" spans="2:21">
      <c r="B981" s="621"/>
      <c r="C981" s="621"/>
      <c r="D981" s="621"/>
      <c r="E981" s="95" t="s">
        <v>1007</v>
      </c>
      <c r="F981" s="149"/>
      <c r="G981" s="149">
        <v>213</v>
      </c>
      <c r="H981" s="118">
        <v>4.0272000000000002E-2</v>
      </c>
      <c r="I981" s="118">
        <v>1.255E-3</v>
      </c>
      <c r="J981" s="118">
        <v>0.28245599999999998</v>
      </c>
      <c r="K981" s="136">
        <v>2.5999999999999998E-5</v>
      </c>
      <c r="L981" s="104">
        <v>0.28245099929235812</v>
      </c>
      <c r="M981" s="105">
        <v>-11.175080983973906</v>
      </c>
      <c r="N981" s="148">
        <v>-6.7</v>
      </c>
      <c r="O981" s="630">
        <v>1.1328566764491299</v>
      </c>
      <c r="P981" s="630">
        <v>1.6731741985770501</v>
      </c>
      <c r="Q981" s="107">
        <v>-0.96219879518072293</v>
      </c>
      <c r="R981" s="95"/>
      <c r="S981" s="625"/>
      <c r="T981" s="630"/>
    </row>
    <row r="982" spans="2:21">
      <c r="B982" s="621"/>
      <c r="C982" s="621"/>
      <c r="D982" s="621"/>
      <c r="E982" s="95" t="s">
        <v>1008</v>
      </c>
      <c r="F982" s="149"/>
      <c r="G982" s="149">
        <v>215</v>
      </c>
      <c r="H982" s="118">
        <v>2.92E-2</v>
      </c>
      <c r="I982" s="118">
        <v>9.2699999999999998E-4</v>
      </c>
      <c r="J982" s="118">
        <v>0.28251799999999999</v>
      </c>
      <c r="K982" s="136">
        <v>2.5999999999999998E-5</v>
      </c>
      <c r="L982" s="104">
        <v>0.2825142714974585</v>
      </c>
      <c r="M982" s="105">
        <v>-8.9825018035738502</v>
      </c>
      <c r="N982" s="148">
        <v>-4.4000000000000004</v>
      </c>
      <c r="O982" s="630">
        <v>1.0361930073727001</v>
      </c>
      <c r="P982" s="630">
        <v>1.5300669044990201</v>
      </c>
      <c r="Q982" s="107">
        <v>-0.97207831325301208</v>
      </c>
      <c r="R982" s="95"/>
      <c r="S982" s="625"/>
      <c r="T982" s="630"/>
    </row>
    <row r="983" spans="2:21">
      <c r="B983" s="621"/>
      <c r="C983" s="621"/>
      <c r="D983" s="621"/>
      <c r="E983" s="95" t="s">
        <v>1009</v>
      </c>
      <c r="F983" s="149"/>
      <c r="G983" s="149">
        <v>205</v>
      </c>
      <c r="H983" s="118">
        <v>2.3904999999999999E-2</v>
      </c>
      <c r="I983" s="118">
        <v>7.4399999999999998E-4</v>
      </c>
      <c r="J983" s="118">
        <v>0.282524</v>
      </c>
      <c r="K983" s="136">
        <v>2.4000000000000001E-5</v>
      </c>
      <c r="L983" s="104">
        <v>0.28252114699535907</v>
      </c>
      <c r="M983" s="105">
        <v>-8.7703167216002242</v>
      </c>
      <c r="N983" s="148">
        <v>-4.4000000000000004</v>
      </c>
      <c r="O983" s="634">
        <v>1.02283318678171</v>
      </c>
      <c r="P983" s="634">
        <v>1.5210823282671799</v>
      </c>
      <c r="Q983" s="107">
        <v>-0.97759036144578315</v>
      </c>
      <c r="R983" s="95"/>
      <c r="S983" s="625"/>
      <c r="T983" s="630"/>
    </row>
    <row r="984" spans="2:21">
      <c r="B984" s="621"/>
      <c r="C984" s="621"/>
      <c r="D984" s="621"/>
      <c r="E984" s="95" t="s">
        <v>1010</v>
      </c>
      <c r="F984" s="149"/>
      <c r="G984" s="149">
        <v>207</v>
      </c>
      <c r="H984" s="118">
        <v>2.1850999999999999E-2</v>
      </c>
      <c r="I984" s="118">
        <v>7.4299999999999995E-4</v>
      </c>
      <c r="J984" s="118">
        <v>0.28253200000000001</v>
      </c>
      <c r="K984" s="136">
        <v>2.0999999999999999E-5</v>
      </c>
      <c r="L984" s="104">
        <v>0.28252912297951477</v>
      </c>
      <c r="M984" s="105">
        <v>-8.4874032789672427</v>
      </c>
      <c r="N984" s="148">
        <v>-4.0999999999999996</v>
      </c>
      <c r="O984" s="630">
        <v>1.01164145518079</v>
      </c>
      <c r="P984" s="630">
        <v>1.5018881742625199</v>
      </c>
      <c r="Q984" s="107">
        <v>-0.97762048192771089</v>
      </c>
      <c r="R984" s="95"/>
      <c r="S984" s="625"/>
      <c r="T984" s="630"/>
    </row>
    <row r="985" spans="2:21">
      <c r="B985" s="621"/>
      <c r="C985" s="621"/>
      <c r="D985" s="621"/>
      <c r="E985" s="95" t="s">
        <v>1011</v>
      </c>
      <c r="F985" s="149"/>
      <c r="G985" s="149">
        <v>206</v>
      </c>
      <c r="H985" s="118">
        <v>3.5477000000000002E-2</v>
      </c>
      <c r="I985" s="118">
        <v>1.1540000000000001E-3</v>
      </c>
      <c r="J985" s="118">
        <v>0.28243299999999999</v>
      </c>
      <c r="K985" s="136">
        <v>2.5999999999999998E-5</v>
      </c>
      <c r="L985" s="104">
        <v>0.28242855314705878</v>
      </c>
      <c r="M985" s="105">
        <v>-11.988457131542063</v>
      </c>
      <c r="N985" s="148">
        <v>-7.6</v>
      </c>
      <c r="O985" s="630">
        <v>1.1621920280407101</v>
      </c>
      <c r="P985" s="630">
        <v>1.72797984087198</v>
      </c>
      <c r="Q985" s="107">
        <v>-0.96524096385542169</v>
      </c>
      <c r="R985" s="95"/>
      <c r="S985" s="625"/>
      <c r="T985" s="630"/>
    </row>
    <row r="986" spans="2:21">
      <c r="B986" s="621"/>
      <c r="C986" s="621"/>
      <c r="D986" s="621"/>
      <c r="E986" s="95" t="s">
        <v>1012</v>
      </c>
      <c r="F986" s="149"/>
      <c r="G986" s="149">
        <v>215</v>
      </c>
      <c r="H986" s="118">
        <v>3.6216999999999999E-2</v>
      </c>
      <c r="I986" s="118">
        <v>1.4220000000000001E-3</v>
      </c>
      <c r="J986" s="118">
        <v>0.28256500000000001</v>
      </c>
      <c r="K986" s="136">
        <v>2.5000000000000001E-5</v>
      </c>
      <c r="L986" s="104">
        <v>0.28255928054949947</v>
      </c>
      <c r="M986" s="105">
        <v>-7.3203853281089692</v>
      </c>
      <c r="N986" s="148">
        <v>-2.8</v>
      </c>
      <c r="O986" s="630">
        <v>0.98313009989187594</v>
      </c>
      <c r="P986" s="630">
        <v>1.4288425142650301</v>
      </c>
      <c r="Q986" s="107">
        <v>-0.95716867469879519</v>
      </c>
      <c r="R986" s="95"/>
      <c r="S986" s="625"/>
      <c r="T986" s="630"/>
    </row>
    <row r="987" spans="2:21">
      <c r="B987" s="621"/>
      <c r="C987" s="621"/>
      <c r="D987" s="621"/>
      <c r="E987" s="95" t="s">
        <v>1013</v>
      </c>
      <c r="F987" s="149"/>
      <c r="G987" s="149">
        <v>213</v>
      </c>
      <c r="H987" s="118">
        <v>2.1499999999999998E-2</v>
      </c>
      <c r="I987" s="118">
        <v>6.9099999999999999E-4</v>
      </c>
      <c r="J987" s="118">
        <v>0.28253</v>
      </c>
      <c r="K987" s="136">
        <v>2.4000000000000001E-5</v>
      </c>
      <c r="L987" s="104">
        <v>0.28252724662232626</v>
      </c>
      <c r="M987" s="105">
        <v>-8.5581316396254881</v>
      </c>
      <c r="N987" s="148">
        <v>-4</v>
      </c>
      <c r="O987" s="630">
        <v>1.01304714231306</v>
      </c>
      <c r="P987" s="630">
        <v>1.50227255083262</v>
      </c>
      <c r="Q987" s="107">
        <v>-0.97918674698795183</v>
      </c>
      <c r="R987" s="95"/>
      <c r="S987" s="625"/>
      <c r="T987" s="630"/>
    </row>
    <row r="988" spans="2:21">
      <c r="B988" s="621"/>
      <c r="C988" s="621"/>
      <c r="D988" s="621"/>
      <c r="E988" s="95" t="s">
        <v>1014</v>
      </c>
      <c r="F988" s="149"/>
      <c r="G988" s="149">
        <v>213</v>
      </c>
      <c r="H988" s="118">
        <v>3.5413E-2</v>
      </c>
      <c r="I988" s="118">
        <v>1.2750000000000001E-3</v>
      </c>
      <c r="J988" s="118">
        <v>0.28247899999999998</v>
      </c>
      <c r="K988" s="136">
        <v>2.8E-5</v>
      </c>
      <c r="L988" s="104">
        <v>0.28247391959980606</v>
      </c>
      <c r="M988" s="105">
        <v>-10.36170483640686</v>
      </c>
      <c r="N988" s="148">
        <v>-5.9</v>
      </c>
      <c r="O988" s="630">
        <v>1.1009624262767901</v>
      </c>
      <c r="P988" s="630">
        <v>1.6217865416891299</v>
      </c>
      <c r="Q988" s="107">
        <v>-0.96159638554216864</v>
      </c>
      <c r="R988" s="95"/>
      <c r="S988" s="625"/>
      <c r="T988" s="630"/>
    </row>
    <row r="989" spans="2:21">
      <c r="B989" s="621"/>
      <c r="C989" s="621"/>
      <c r="D989" s="621"/>
      <c r="E989" s="95" t="s">
        <v>1015</v>
      </c>
      <c r="F989" s="149"/>
      <c r="G989" s="149">
        <v>203</v>
      </c>
      <c r="H989" s="118">
        <v>3.3908000000000001E-2</v>
      </c>
      <c r="I989" s="118">
        <v>1.335E-3</v>
      </c>
      <c r="J989" s="118">
        <v>0.28251799999999999</v>
      </c>
      <c r="K989" s="136">
        <v>2.4000000000000001E-5</v>
      </c>
      <c r="L989" s="104">
        <v>0.28251293073643818</v>
      </c>
      <c r="M989" s="105">
        <v>-8.9825018035738502</v>
      </c>
      <c r="N989" s="148">
        <v>-4.7</v>
      </c>
      <c r="O989" s="630">
        <v>1.0474882853732999</v>
      </c>
      <c r="P989" s="630">
        <v>1.54064779048553</v>
      </c>
      <c r="Q989" s="107">
        <v>-0.95978915662650599</v>
      </c>
      <c r="R989" s="95"/>
      <c r="S989" s="625"/>
      <c r="T989" s="630"/>
    </row>
    <row r="990" spans="2:21">
      <c r="B990" s="621"/>
      <c r="C990" s="621"/>
      <c r="D990" s="621"/>
      <c r="E990" s="95" t="s">
        <v>1016</v>
      </c>
      <c r="F990" s="149"/>
      <c r="G990" s="149">
        <v>211</v>
      </c>
      <c r="H990" s="118">
        <v>2.8479999999999998E-2</v>
      </c>
      <c r="I990" s="118">
        <v>1.127E-3</v>
      </c>
      <c r="J990" s="118">
        <v>0.28250399999999998</v>
      </c>
      <c r="K990" s="136">
        <v>2.4000000000000001E-5</v>
      </c>
      <c r="L990" s="104">
        <v>0.28249955157376433</v>
      </c>
      <c r="M990" s="105">
        <v>-9.4776003281815679</v>
      </c>
      <c r="N990" s="148">
        <v>-5</v>
      </c>
      <c r="O990" s="630">
        <v>1.0614263964463602</v>
      </c>
      <c r="P990" s="630">
        <v>1.56561295191219</v>
      </c>
      <c r="Q990" s="107">
        <v>-0.96605421686746984</v>
      </c>
      <c r="R990" s="95"/>
      <c r="S990" s="625"/>
      <c r="T990" s="630"/>
    </row>
    <row r="991" spans="2:21">
      <c r="B991" s="621"/>
      <c r="C991" s="639"/>
      <c r="D991" s="621"/>
      <c r="E991" s="96" t="s">
        <v>1017</v>
      </c>
      <c r="F991" s="152"/>
      <c r="G991" s="152">
        <v>210</v>
      </c>
      <c r="H991" s="138">
        <v>3.0092000000000001E-2</v>
      </c>
      <c r="I991" s="138">
        <v>1.1789999999999999E-3</v>
      </c>
      <c r="J991" s="138">
        <v>0.28248499999999999</v>
      </c>
      <c r="K991" s="139">
        <v>2.5000000000000001E-5</v>
      </c>
      <c r="L991" s="109">
        <v>0.28248036842111734</v>
      </c>
      <c r="M991" s="110">
        <v>-10.149519754432124</v>
      </c>
      <c r="N991" s="150">
        <v>-5.7</v>
      </c>
      <c r="O991" s="630">
        <v>1.0896921618211399</v>
      </c>
      <c r="P991" s="630">
        <v>1.60927444252755</v>
      </c>
      <c r="Q991" s="107">
        <v>-0.9644879518072289</v>
      </c>
      <c r="R991" s="95"/>
      <c r="S991" s="625"/>
    </row>
    <row r="992" spans="2:21">
      <c r="B992" s="621"/>
      <c r="C992" s="621"/>
      <c r="D992" s="662"/>
      <c r="E992" s="95"/>
      <c r="F992" s="625"/>
      <c r="G992" s="95"/>
      <c r="H992" s="118"/>
      <c r="I992" s="118"/>
      <c r="J992" s="118"/>
      <c r="K992" s="136"/>
      <c r="L992" s="104"/>
      <c r="M992" s="105"/>
      <c r="N992" s="105">
        <v>-4.9000000000000004</v>
      </c>
      <c r="O992" s="635"/>
      <c r="P992" s="635">
        <f>AVERAGE(P974:P991)</f>
        <v>1.5593797671761047</v>
      </c>
      <c r="Q992" s="448"/>
      <c r="R992" s="296"/>
      <c r="S992" s="625"/>
      <c r="U992" s="630"/>
    </row>
    <row r="993" spans="1:21" ht="28">
      <c r="A993" s="627"/>
      <c r="B993" s="663" t="s">
        <v>3256</v>
      </c>
      <c r="C993" s="621"/>
      <c r="D993" s="663" t="s">
        <v>3257</v>
      </c>
      <c r="E993" s="94" t="s">
        <v>1056</v>
      </c>
      <c r="F993" s="210" t="s">
        <v>3258</v>
      </c>
      <c r="G993" s="210">
        <v>214</v>
      </c>
      <c r="H993" s="97">
        <v>3.1523000000000002E-2</v>
      </c>
      <c r="I993" s="97">
        <v>1.263E-3</v>
      </c>
      <c r="J993" s="97">
        <v>0.28259899999999999</v>
      </c>
      <c r="K993" s="94"/>
      <c r="L993" s="98">
        <v>0.28259394374094798</v>
      </c>
      <c r="M993" s="99">
        <v>-6.11</v>
      </c>
      <c r="N993" s="99">
        <v>-1.59</v>
      </c>
      <c r="O993" s="630">
        <v>0.93078814617596628</v>
      </c>
      <c r="P993" s="630">
        <v>1.2417745708315391</v>
      </c>
      <c r="Q993" s="107">
        <v>-0.96195783132530122</v>
      </c>
      <c r="R993" s="156" t="s">
        <v>1079</v>
      </c>
      <c r="U993" s="630"/>
    </row>
    <row r="994" spans="1:21">
      <c r="B994" s="621"/>
      <c r="C994" s="621"/>
      <c r="D994" s="621"/>
      <c r="E994" s="95" t="s">
        <v>1057</v>
      </c>
      <c r="F994" s="149"/>
      <c r="G994" s="149"/>
      <c r="H994" s="103">
        <v>2.6242999999999999E-2</v>
      </c>
      <c r="I994" s="103">
        <v>1.0790000000000001E-3</v>
      </c>
      <c r="J994" s="103">
        <v>0.28254200000000002</v>
      </c>
      <c r="K994" s="95"/>
      <c r="L994" s="104">
        <v>0.28253768036142746</v>
      </c>
      <c r="M994" s="105">
        <v>-8.15</v>
      </c>
      <c r="N994" s="105">
        <v>-3.6</v>
      </c>
      <c r="O994" s="630">
        <v>1.0065803781479608</v>
      </c>
      <c r="P994" s="630">
        <v>1.3560807835081099</v>
      </c>
      <c r="Q994" s="107">
        <v>-0.96750000000000003</v>
      </c>
      <c r="R994" s="95"/>
      <c r="U994" s="630"/>
    </row>
    <row r="995" spans="1:21">
      <c r="B995" s="621"/>
      <c r="C995" s="621"/>
      <c r="D995" s="621"/>
      <c r="E995" s="95" t="s">
        <v>1058</v>
      </c>
      <c r="F995" s="149"/>
      <c r="G995" s="149"/>
      <c r="H995" s="103">
        <v>1.6962999999999999E-2</v>
      </c>
      <c r="I995" s="103">
        <v>7.0899999999999999E-4</v>
      </c>
      <c r="J995" s="103">
        <v>0.28256399999999998</v>
      </c>
      <c r="K995" s="95"/>
      <c r="L995" s="104">
        <v>0.2825611616091307</v>
      </c>
      <c r="M995" s="105">
        <v>-7.35</v>
      </c>
      <c r="N995" s="105">
        <v>-2.76</v>
      </c>
      <c r="O995" s="630">
        <v>0.96609441078789327</v>
      </c>
      <c r="P995" s="630">
        <v>1.3084861172589377</v>
      </c>
      <c r="Q995" s="107">
        <v>-0.97864457831325302</v>
      </c>
      <c r="R995" s="95"/>
      <c r="U995" s="630"/>
    </row>
    <row r="996" spans="1:21">
      <c r="B996" s="621"/>
      <c r="C996" s="621"/>
      <c r="D996" s="621"/>
      <c r="E996" s="95" t="s">
        <v>1059</v>
      </c>
      <c r="F996" s="149"/>
      <c r="G996" s="149"/>
      <c r="H996" s="103">
        <v>1.7766000000000001E-2</v>
      </c>
      <c r="I996" s="103">
        <v>7.8100000000000001E-4</v>
      </c>
      <c r="J996" s="103">
        <v>0.28259000000000001</v>
      </c>
      <c r="K996" s="95"/>
      <c r="L996" s="104">
        <v>0.28258687336633442</v>
      </c>
      <c r="M996" s="105">
        <v>-6.43</v>
      </c>
      <c r="N996" s="105">
        <v>-1.84</v>
      </c>
      <c r="O996" s="630">
        <v>0.93155870527532458</v>
      </c>
      <c r="P996" s="630">
        <v>1.256233240685422</v>
      </c>
      <c r="Q996" s="107">
        <v>-0.9764759036144578</v>
      </c>
      <c r="R996" s="95"/>
      <c r="U996" s="634"/>
    </row>
    <row r="997" spans="1:21">
      <c r="B997" s="621"/>
      <c r="C997" s="621"/>
      <c r="D997" s="621"/>
      <c r="E997" s="95" t="s">
        <v>1060</v>
      </c>
      <c r="F997" s="149"/>
      <c r="G997" s="149"/>
      <c r="H997" s="103">
        <v>1.7590999999999999E-2</v>
      </c>
      <c r="I997" s="103">
        <v>7.1400000000000001E-4</v>
      </c>
      <c r="J997" s="103">
        <v>0.28255799999999998</v>
      </c>
      <c r="K997" s="95"/>
      <c r="L997" s="104">
        <v>0.28255514159226985</v>
      </c>
      <c r="M997" s="105">
        <v>-7.55</v>
      </c>
      <c r="N997" s="105">
        <v>-2.95</v>
      </c>
      <c r="O997" s="630">
        <v>0.97459593182927451</v>
      </c>
      <c r="P997" s="630">
        <v>1.3207111307690362</v>
      </c>
      <c r="Q997" s="107">
        <v>-0.97849397590361442</v>
      </c>
      <c r="R997" s="95"/>
      <c r="U997" s="630"/>
    </row>
    <row r="998" spans="1:21">
      <c r="B998" s="621"/>
      <c r="C998" s="621"/>
      <c r="D998" s="621"/>
      <c r="E998" s="95" t="s">
        <v>1061</v>
      </c>
      <c r="F998" s="149"/>
      <c r="G998" s="149"/>
      <c r="H998" s="103">
        <v>1.6721E-2</v>
      </c>
      <c r="I998" s="103">
        <v>6.9099999999999999E-4</v>
      </c>
      <c r="J998" s="103">
        <v>0.28257100000000002</v>
      </c>
      <c r="K998" s="95"/>
      <c r="L998" s="104">
        <v>0.2825682336698298</v>
      </c>
      <c r="M998" s="105">
        <v>-7.11</v>
      </c>
      <c r="N998" s="105">
        <v>-2.5099999999999998</v>
      </c>
      <c r="O998" s="634">
        <v>0.95587134449228384</v>
      </c>
      <c r="P998" s="634">
        <v>1.2941245764270091</v>
      </c>
      <c r="Q998" s="107">
        <v>-0.97918674698795183</v>
      </c>
      <c r="R998" s="95"/>
      <c r="U998" s="630"/>
    </row>
    <row r="999" spans="1:21">
      <c r="A999" s="625"/>
      <c r="B999" s="621"/>
      <c r="C999" s="621"/>
      <c r="D999" s="621"/>
      <c r="E999" s="95" t="s">
        <v>1062</v>
      </c>
      <c r="F999" s="149"/>
      <c r="G999" s="149"/>
      <c r="H999" s="103">
        <v>8.4939999999999998E-3</v>
      </c>
      <c r="I999" s="103">
        <v>3.7100000000000002E-4</v>
      </c>
      <c r="J999" s="103">
        <v>0.28255000000000002</v>
      </c>
      <c r="K999" s="95"/>
      <c r="L999" s="104">
        <v>0.28254851474892456</v>
      </c>
      <c r="M999" s="105">
        <v>-7.85</v>
      </c>
      <c r="N999" s="105">
        <v>-3.2</v>
      </c>
      <c r="O999" s="630">
        <v>0.97694948319043495</v>
      </c>
      <c r="P999" s="630">
        <v>1.3342396098937859</v>
      </c>
      <c r="Q999" s="107">
        <v>-0.98882530120481926</v>
      </c>
      <c r="R999" s="95"/>
      <c r="U999" s="630"/>
    </row>
    <row r="1000" spans="1:21">
      <c r="B1000" s="621"/>
      <c r="C1000" s="621"/>
      <c r="D1000" s="621"/>
      <c r="E1000" s="95" t="s">
        <v>1063</v>
      </c>
      <c r="F1000" s="149"/>
      <c r="G1000" s="149"/>
      <c r="H1000" s="103">
        <v>1.7207E-2</v>
      </c>
      <c r="I1000" s="103">
        <v>6.96E-4</v>
      </c>
      <c r="J1000" s="103">
        <v>0.28257599999999999</v>
      </c>
      <c r="K1000" s="95"/>
      <c r="L1000" s="104">
        <v>0.28257321365296895</v>
      </c>
      <c r="M1000" s="105">
        <v>-6.91</v>
      </c>
      <c r="N1000" s="105">
        <v>-2.31</v>
      </c>
      <c r="O1000" s="630">
        <v>0.94901923546443856</v>
      </c>
      <c r="P1000" s="630">
        <v>1.2840063804614361</v>
      </c>
      <c r="Q1000" s="107">
        <v>-0.97903614457831323</v>
      </c>
      <c r="R1000" s="95"/>
      <c r="U1000" s="630"/>
    </row>
    <row r="1001" spans="1:21">
      <c r="B1001" s="621"/>
      <c r="C1001" s="621"/>
      <c r="D1001" s="621"/>
      <c r="E1001" s="95" t="s">
        <v>1064</v>
      </c>
      <c r="F1001" s="149"/>
      <c r="G1001" s="149"/>
      <c r="H1001" s="103">
        <v>1.6983999999999999E-2</v>
      </c>
      <c r="I1001" s="103">
        <v>6.9999999999999999E-4</v>
      </c>
      <c r="J1001" s="103">
        <v>0.28257599999999999</v>
      </c>
      <c r="K1001" s="95"/>
      <c r="L1001" s="104">
        <v>0.28257319763948024</v>
      </c>
      <c r="M1001" s="105">
        <v>-6.94</v>
      </c>
      <c r="N1001" s="105">
        <v>-2.34</v>
      </c>
      <c r="O1001" s="630">
        <v>0.94911904027544036</v>
      </c>
      <c r="P1001" s="630">
        <v>1.2840381397059499</v>
      </c>
      <c r="Q1001" s="107">
        <v>-0.97891566265060237</v>
      </c>
      <c r="R1001" s="95"/>
      <c r="U1001" s="630"/>
    </row>
    <row r="1002" spans="1:21">
      <c r="B1002" s="621"/>
      <c r="C1002" s="621"/>
      <c r="D1002" s="621"/>
      <c r="E1002" s="95" t="s">
        <v>1065</v>
      </c>
      <c r="F1002" s="149"/>
      <c r="G1002" s="149"/>
      <c r="H1002" s="103">
        <v>2.3546000000000001E-2</v>
      </c>
      <c r="I1002" s="103">
        <v>9.5799999999999998E-4</v>
      </c>
      <c r="J1002" s="103">
        <v>0.282474</v>
      </c>
      <c r="K1002" s="95"/>
      <c r="L1002" s="104">
        <v>0.28247016476946013</v>
      </c>
      <c r="M1002" s="105">
        <v>-10.53</v>
      </c>
      <c r="N1002" s="105">
        <v>-5.97</v>
      </c>
      <c r="O1002" s="630">
        <v>1.0987434297323531</v>
      </c>
      <c r="P1002" s="630">
        <v>1.4930178955999522</v>
      </c>
      <c r="Q1002" s="107">
        <v>-0.97114457831325296</v>
      </c>
      <c r="R1002" s="95"/>
      <c r="U1002" s="630"/>
    </row>
    <row r="1003" spans="1:21">
      <c r="B1003" s="621"/>
      <c r="C1003" s="621"/>
      <c r="D1003" s="621"/>
      <c r="E1003" s="95" t="s">
        <v>1066</v>
      </c>
      <c r="F1003" s="149"/>
      <c r="G1003" s="149"/>
      <c r="H1003" s="103">
        <v>1.6768000000000002E-2</v>
      </c>
      <c r="I1003" s="103">
        <v>7.1000000000000002E-4</v>
      </c>
      <c r="J1003" s="103">
        <v>0.28251300000000001</v>
      </c>
      <c r="K1003" s="95"/>
      <c r="L1003" s="104">
        <v>0.28251015760575859</v>
      </c>
      <c r="M1003" s="105">
        <v>-9.17</v>
      </c>
      <c r="N1003" s="105">
        <v>-4.58</v>
      </c>
      <c r="O1003" s="630">
        <v>1.0372538959863016</v>
      </c>
      <c r="P1003" s="630">
        <v>1.4120092409159732</v>
      </c>
      <c r="Q1003" s="107">
        <v>-0.97861445783132528</v>
      </c>
      <c r="R1003" s="95"/>
      <c r="U1003" s="630"/>
    </row>
    <row r="1004" spans="1:21">
      <c r="B1004" s="621"/>
      <c r="C1004" s="621"/>
      <c r="D1004" s="621"/>
      <c r="E1004" s="95" t="s">
        <v>1067</v>
      </c>
      <c r="F1004" s="149"/>
      <c r="G1004" s="149"/>
      <c r="H1004" s="103">
        <v>2.1415E-2</v>
      </c>
      <c r="I1004" s="103">
        <v>8.7299999999999997E-4</v>
      </c>
      <c r="J1004" s="103">
        <v>0.282528</v>
      </c>
      <c r="K1004" s="95"/>
      <c r="L1004" s="104">
        <v>0.28252450505609467</v>
      </c>
      <c r="M1004" s="105">
        <v>-8.6199999999999992</v>
      </c>
      <c r="N1004" s="105">
        <v>-4.04</v>
      </c>
      <c r="O1004" s="630">
        <v>1.0207146352022636</v>
      </c>
      <c r="P1004" s="630">
        <v>1.3828640971133337</v>
      </c>
      <c r="Q1004" s="107">
        <v>-0.97370481927710839</v>
      </c>
      <c r="R1004" s="95"/>
      <c r="U1004" s="630"/>
    </row>
    <row r="1005" spans="1:21">
      <c r="B1005" s="621"/>
      <c r="C1005" s="621"/>
      <c r="D1005" s="621"/>
      <c r="E1005" s="95" t="s">
        <v>1068</v>
      </c>
      <c r="F1005" s="149"/>
      <c r="G1005" s="149"/>
      <c r="H1005" s="103">
        <v>2.0163E-2</v>
      </c>
      <c r="I1005" s="103">
        <v>8.2799999999999996E-4</v>
      </c>
      <c r="J1005" s="103">
        <v>0.28255799999999998</v>
      </c>
      <c r="K1005" s="95"/>
      <c r="L1005" s="104">
        <v>0.28255468520784233</v>
      </c>
      <c r="M1005" s="105">
        <v>-7.56</v>
      </c>
      <c r="N1005" s="105">
        <v>-2.98</v>
      </c>
      <c r="O1005" s="630">
        <v>0.97752620491309661</v>
      </c>
      <c r="P1005" s="630">
        <v>1.3216141533202654</v>
      </c>
      <c r="Q1005" s="107">
        <v>-0.97506024096385546</v>
      </c>
      <c r="R1005" s="95"/>
      <c r="U1005" s="630"/>
    </row>
    <row r="1006" spans="1:21">
      <c r="B1006" s="621"/>
      <c r="C1006" s="621"/>
      <c r="D1006" s="621"/>
      <c r="E1006" s="95" t="s">
        <v>1069</v>
      </c>
      <c r="F1006" s="149"/>
      <c r="G1006" s="149"/>
      <c r="H1006" s="103">
        <v>3.7368999999999999E-2</v>
      </c>
      <c r="I1006" s="103">
        <v>1.4339999999999999E-3</v>
      </c>
      <c r="J1006" s="103">
        <v>0.28254200000000002</v>
      </c>
      <c r="K1006" s="95"/>
      <c r="L1006" s="104">
        <v>0.28253625916430675</v>
      </c>
      <c r="M1006" s="105">
        <v>-8.1199999999999992</v>
      </c>
      <c r="N1006" s="105">
        <v>-3.62</v>
      </c>
      <c r="O1006" s="630">
        <v>1.0161558703555611</v>
      </c>
      <c r="P1006" s="630">
        <v>1.3588839345005279</v>
      </c>
      <c r="Q1006" s="107">
        <v>-0.95680722891566261</v>
      </c>
      <c r="R1006" s="95"/>
      <c r="U1006" s="630"/>
    </row>
    <row r="1007" spans="1:21">
      <c r="B1007" s="621"/>
      <c r="C1007" s="621"/>
      <c r="D1007" s="621"/>
      <c r="E1007" s="95" t="s">
        <v>1070</v>
      </c>
      <c r="F1007" s="149"/>
      <c r="G1007" s="149"/>
      <c r="H1007" s="103">
        <v>3.0981000000000002E-2</v>
      </c>
      <c r="I1007" s="103">
        <v>1.4239999999999999E-3</v>
      </c>
      <c r="J1007" s="103">
        <v>0.28245900000000002</v>
      </c>
      <c r="K1007" s="95"/>
      <c r="L1007" s="104">
        <v>0.28245329919802842</v>
      </c>
      <c r="M1007" s="105">
        <v>-11.08</v>
      </c>
      <c r="N1007" s="105">
        <v>-6.59</v>
      </c>
      <c r="O1007" s="630">
        <v>1.1337253304877735</v>
      </c>
      <c r="P1007" s="630">
        <v>1.5270410741357496</v>
      </c>
      <c r="Q1007" s="107">
        <v>-0.95710843373493981</v>
      </c>
      <c r="R1007" s="95"/>
      <c r="U1007" s="630"/>
    </row>
    <row r="1008" spans="1:21">
      <c r="B1008" s="621"/>
      <c r="C1008" s="621"/>
      <c r="D1008" s="621"/>
      <c r="E1008" s="96" t="s">
        <v>1071</v>
      </c>
      <c r="F1008" s="152"/>
      <c r="G1008" s="152"/>
      <c r="H1008" s="108">
        <v>1.7461000000000001E-2</v>
      </c>
      <c r="I1008" s="108">
        <v>7.4700000000000005E-4</v>
      </c>
      <c r="J1008" s="108">
        <v>0.282553</v>
      </c>
      <c r="K1008" s="96"/>
      <c r="L1008" s="109">
        <v>0.28255000948098824</v>
      </c>
      <c r="M1008" s="110">
        <v>-7.75</v>
      </c>
      <c r="N1008" s="110">
        <v>-3.15</v>
      </c>
      <c r="O1008" s="630">
        <v>0.98242610963291555</v>
      </c>
      <c r="P1008" s="630">
        <v>1.3311254172203926</v>
      </c>
      <c r="Q1008" s="107">
        <v>-0.97750000000000004</v>
      </c>
      <c r="R1008" s="95"/>
    </row>
    <row r="1009" spans="1:21">
      <c r="B1009" s="621"/>
      <c r="C1009" s="621"/>
      <c r="D1009" s="621"/>
      <c r="E1009" s="95"/>
      <c r="F1009" s="149"/>
      <c r="G1009" s="149"/>
      <c r="H1009" s="103"/>
      <c r="I1009" s="103"/>
      <c r="J1009" s="103"/>
      <c r="K1009" s="95"/>
      <c r="L1009" s="104"/>
      <c r="M1009" s="105"/>
      <c r="N1009" s="105">
        <f>AVERAGE(N993:N1008)</f>
        <v>-3.3768749999999996</v>
      </c>
      <c r="O1009" s="635"/>
      <c r="P1009" s="635">
        <f>AVERAGE(P993:P1008)</f>
        <v>1.3441406476467137</v>
      </c>
      <c r="Q1009" s="448"/>
      <c r="R1009" s="95"/>
    </row>
    <row r="1010" spans="1:21" ht="28">
      <c r="B1010" s="621"/>
      <c r="C1010" s="711" t="s">
        <v>3478</v>
      </c>
      <c r="D1010" s="729"/>
      <c r="E1010" s="745" t="s">
        <v>1072</v>
      </c>
      <c r="F1010" s="720" t="s">
        <v>1055</v>
      </c>
      <c r="G1010" s="720">
        <v>212</v>
      </c>
      <c r="H1010" s="746">
        <v>3.0540000000000001E-2</v>
      </c>
      <c r="I1010" s="746">
        <v>5.2300000000000003E-4</v>
      </c>
      <c r="J1010" s="746">
        <v>0.28253200000000001</v>
      </c>
      <c r="K1010" s="745"/>
      <c r="L1010" s="723">
        <v>0.28252992584298964</v>
      </c>
      <c r="M1010" s="724">
        <v>-8.48</v>
      </c>
      <c r="N1010" s="724">
        <v>-3.95</v>
      </c>
      <c r="O1010" s="734">
        <v>1.0058203902466809</v>
      </c>
      <c r="P1010" s="734">
        <v>1.3729086842229166</v>
      </c>
      <c r="Q1010" s="733">
        <v>-0.98424698795180721</v>
      </c>
      <c r="R1010" s="737"/>
    </row>
    <row r="1011" spans="1:21">
      <c r="B1011" s="621"/>
      <c r="C1011" s="621"/>
      <c r="D1011" s="729"/>
      <c r="E1011" s="737" t="s">
        <v>1073</v>
      </c>
      <c r="F1011" s="729"/>
      <c r="G1011" s="728"/>
      <c r="H1011" s="747">
        <v>6.3299999999999995E-2</v>
      </c>
      <c r="I1011" s="748">
        <v>1.0859999999999999E-3</v>
      </c>
      <c r="J1011" s="748">
        <v>0.28256100000000001</v>
      </c>
      <c r="K1011" s="737"/>
      <c r="L1011" s="732">
        <v>0.28255669305064385</v>
      </c>
      <c r="M1011" s="725">
        <v>-7.48</v>
      </c>
      <c r="N1011" s="725">
        <v>-3.02</v>
      </c>
      <c r="O1011" s="726">
        <v>0.97999532023674363</v>
      </c>
      <c r="P1011" s="726">
        <v>1.318447003062311</v>
      </c>
      <c r="Q1011" s="733">
        <v>-0.96728915662650605</v>
      </c>
      <c r="R1011" s="737"/>
    </row>
    <row r="1012" spans="1:21">
      <c r="B1012" s="621"/>
      <c r="C1012" s="621"/>
      <c r="D1012" s="729"/>
      <c r="E1012" s="737" t="s">
        <v>1074</v>
      </c>
      <c r="F1012" s="729"/>
      <c r="G1012" s="728"/>
      <c r="H1012" s="748">
        <v>1.7561E-2</v>
      </c>
      <c r="I1012" s="748">
        <v>3.0299999999999999E-4</v>
      </c>
      <c r="J1012" s="748">
        <v>0.28255200000000003</v>
      </c>
      <c r="K1012" s="737"/>
      <c r="L1012" s="732">
        <v>0.28255079833733437</v>
      </c>
      <c r="M1012" s="725">
        <v>-7.78</v>
      </c>
      <c r="N1012" s="725">
        <v>-3.22</v>
      </c>
      <c r="O1012" s="726">
        <v>0.9724602823195424</v>
      </c>
      <c r="P1012" s="726">
        <v>1.3305812886304098</v>
      </c>
      <c r="Q1012" s="733">
        <v>-0.99087349397590363</v>
      </c>
      <c r="R1012" s="737"/>
    </row>
    <row r="1013" spans="1:21">
      <c r="B1013" s="621"/>
      <c r="C1013" s="639"/>
      <c r="D1013" s="729"/>
      <c r="E1013" s="749" t="s">
        <v>1075</v>
      </c>
      <c r="F1013" s="736"/>
      <c r="G1013" s="735"/>
      <c r="H1013" s="750">
        <v>1.7506000000000001E-2</v>
      </c>
      <c r="I1013" s="750">
        <v>3.3599999999999998E-4</v>
      </c>
      <c r="J1013" s="750">
        <v>0.282557</v>
      </c>
      <c r="K1013" s="749"/>
      <c r="L1013" s="751">
        <v>0.28255566746318261</v>
      </c>
      <c r="M1013" s="752">
        <v>-7.62</v>
      </c>
      <c r="N1013" s="725">
        <v>-3.06</v>
      </c>
      <c r="O1013" s="726">
        <v>0.96638623918972044</v>
      </c>
      <c r="P1013" s="726">
        <v>1.3206856296724911</v>
      </c>
      <c r="Q1013" s="733">
        <v>-0.98987951807228913</v>
      </c>
      <c r="R1013" s="737"/>
    </row>
    <row r="1014" spans="1:21">
      <c r="B1014" s="621"/>
      <c r="C1014" s="621"/>
      <c r="D1014" s="662"/>
      <c r="E1014" s="95"/>
      <c r="F1014" s="625"/>
      <c r="G1014" s="95"/>
      <c r="H1014" s="103"/>
      <c r="I1014" s="103"/>
      <c r="J1014" s="103"/>
      <c r="K1014" s="95"/>
      <c r="L1014" s="104"/>
      <c r="M1014" s="105"/>
      <c r="N1014" s="447">
        <f>AVERAGE(N1010:N1013)</f>
        <v>-3.3125000000000004</v>
      </c>
      <c r="O1014" s="635"/>
      <c r="P1014" s="635">
        <f>AVERAGE(P1010:P1013)</f>
        <v>1.3356556513970321</v>
      </c>
      <c r="Q1014" s="485"/>
      <c r="R1014" s="296"/>
      <c r="U1014" s="630"/>
    </row>
    <row r="1015" spans="1:21">
      <c r="A1015" s="627"/>
      <c r="B1015" s="618" t="s">
        <v>3259</v>
      </c>
      <c r="C1015" s="621"/>
      <c r="D1015" s="665" t="s">
        <v>3260</v>
      </c>
      <c r="E1015" s="94" t="s">
        <v>1080</v>
      </c>
      <c r="F1015" s="618" t="s">
        <v>3261</v>
      </c>
      <c r="G1015" s="540">
        <v>230.7</v>
      </c>
      <c r="H1015" s="97"/>
      <c r="I1015" s="97">
        <v>4.6099999999999998E-4</v>
      </c>
      <c r="J1015" s="97">
        <v>0.28256999999999999</v>
      </c>
      <c r="K1015" s="94">
        <v>1.5E-5</v>
      </c>
      <c r="L1015" s="94"/>
      <c r="M1015" s="99"/>
      <c r="N1015" s="105">
        <v>-2.1</v>
      </c>
      <c r="O1015" s="630">
        <v>0.95199999999999996</v>
      </c>
      <c r="P1015" s="630">
        <v>1.399</v>
      </c>
      <c r="Q1015" s="94"/>
      <c r="R1015" s="155" t="s">
        <v>1095</v>
      </c>
      <c r="U1015" s="630"/>
    </row>
    <row r="1016" spans="1:21">
      <c r="B1016" s="621"/>
      <c r="C1016" s="621"/>
      <c r="D1016" s="621"/>
      <c r="E1016" s="95" t="s">
        <v>1081</v>
      </c>
      <c r="F1016" s="621"/>
      <c r="G1016" s="541">
        <v>219.5</v>
      </c>
      <c r="H1016" s="103"/>
      <c r="I1016" s="103">
        <v>1.6000000000000001E-3</v>
      </c>
      <c r="J1016" s="103">
        <v>0.28260200000000002</v>
      </c>
      <c r="K1016" s="95">
        <v>2.0000000000000002E-5</v>
      </c>
      <c r="L1016" s="95"/>
      <c r="M1016" s="105"/>
      <c r="N1016" s="105">
        <v>-1.4</v>
      </c>
      <c r="O1016" s="630">
        <v>0.93500000000000005</v>
      </c>
      <c r="P1016" s="630">
        <v>1.345</v>
      </c>
      <c r="Q1016" s="95"/>
      <c r="R1016" s="95"/>
      <c r="U1016" s="630"/>
    </row>
    <row r="1017" spans="1:21">
      <c r="B1017" s="621"/>
      <c r="C1017" s="621"/>
      <c r="D1017" s="621"/>
      <c r="E1017" s="95" t="s">
        <v>1082</v>
      </c>
      <c r="F1017" s="621"/>
      <c r="G1017" s="541">
        <v>227.8</v>
      </c>
      <c r="H1017" s="103"/>
      <c r="I1017" s="103">
        <v>7.9699999999999997E-4</v>
      </c>
      <c r="J1017" s="103">
        <v>0.28262399999999999</v>
      </c>
      <c r="K1017" s="95">
        <v>1.7E-5</v>
      </c>
      <c r="L1017" s="95"/>
      <c r="M1017" s="105"/>
      <c r="N1017" s="105">
        <v>-0.4</v>
      </c>
      <c r="O1017" s="630">
        <v>0.88400000000000001</v>
      </c>
      <c r="P1017" s="630">
        <v>1.2829999999999999</v>
      </c>
      <c r="Q1017" s="95"/>
      <c r="R1017" s="95"/>
      <c r="U1017" s="630"/>
    </row>
    <row r="1018" spans="1:21">
      <c r="B1018" s="621"/>
      <c r="C1018" s="621"/>
      <c r="D1018" s="621"/>
      <c r="E1018" s="95" t="s">
        <v>1083</v>
      </c>
      <c r="F1018" s="621"/>
      <c r="G1018" s="541">
        <v>233.7</v>
      </c>
      <c r="H1018" s="103"/>
      <c r="I1018" s="103">
        <v>7.0600000000000003E-4</v>
      </c>
      <c r="J1018" s="103">
        <v>0.282586</v>
      </c>
      <c r="K1018" s="95">
        <v>1.8E-5</v>
      </c>
      <c r="L1018" s="95"/>
      <c r="M1018" s="105"/>
      <c r="N1018" s="105">
        <v>-1.6</v>
      </c>
      <c r="O1018" s="630">
        <v>0.93500000000000005</v>
      </c>
      <c r="P1018" s="630">
        <v>1.3640000000000001</v>
      </c>
      <c r="Q1018" s="95"/>
      <c r="R1018" s="95"/>
      <c r="U1018" s="634"/>
    </row>
    <row r="1019" spans="1:21">
      <c r="B1019" s="621"/>
      <c r="C1019" s="621"/>
      <c r="D1019" s="621"/>
      <c r="E1019" s="95" t="s">
        <v>1084</v>
      </c>
      <c r="F1019" s="621"/>
      <c r="G1019" s="541">
        <v>230.6</v>
      </c>
      <c r="H1019" s="103"/>
      <c r="I1019" s="103">
        <v>1.573E-3</v>
      </c>
      <c r="J1019" s="103">
        <v>0.28264299999999998</v>
      </c>
      <c r="K1019" s="95">
        <v>2.9E-5</v>
      </c>
      <c r="L1019" s="95"/>
      <c r="M1019" s="105"/>
      <c r="N1019" s="105">
        <v>0.3</v>
      </c>
      <c r="O1019" s="630">
        <v>0.876</v>
      </c>
      <c r="P1019" s="630">
        <v>1.246</v>
      </c>
      <c r="Q1019" s="95"/>
      <c r="R1019" s="95"/>
      <c r="U1019" s="630"/>
    </row>
    <row r="1020" spans="1:21">
      <c r="B1020" s="621"/>
      <c r="C1020" s="621"/>
      <c r="D1020" s="621"/>
      <c r="E1020" s="95" t="s">
        <v>1085</v>
      </c>
      <c r="F1020" s="621"/>
      <c r="G1020" s="541">
        <v>220</v>
      </c>
      <c r="H1020" s="103"/>
      <c r="I1020" s="103">
        <v>5.31E-4</v>
      </c>
      <c r="J1020" s="103">
        <v>0.28259600000000001</v>
      </c>
      <c r="K1020" s="95">
        <v>1.5E-5</v>
      </c>
      <c r="L1020" s="95"/>
      <c r="M1020" s="105"/>
      <c r="N1020" s="105">
        <v>-1.5</v>
      </c>
      <c r="O1020" s="634">
        <v>0.91700000000000004</v>
      </c>
      <c r="P1020" s="634">
        <v>1.3480000000000001</v>
      </c>
      <c r="Q1020" s="95"/>
      <c r="R1020" s="95"/>
      <c r="U1020" s="630"/>
    </row>
    <row r="1021" spans="1:21">
      <c r="B1021" s="621"/>
      <c r="C1021" s="621"/>
      <c r="D1021" s="621"/>
      <c r="E1021" s="95" t="s">
        <v>1086</v>
      </c>
      <c r="F1021" s="621"/>
      <c r="G1021" s="541">
        <v>220.8</v>
      </c>
      <c r="H1021" s="103"/>
      <c r="I1021" s="103">
        <v>8.8000000000000003E-4</v>
      </c>
      <c r="J1021" s="103">
        <v>0.28261900000000001</v>
      </c>
      <c r="K1021" s="95">
        <v>2.4000000000000001E-5</v>
      </c>
      <c r="L1021" s="95"/>
      <c r="M1021" s="105"/>
      <c r="N1021" s="105">
        <v>-0.7</v>
      </c>
      <c r="O1021" s="630">
        <v>0.89300000000000002</v>
      </c>
      <c r="P1021" s="630">
        <v>1.2989999999999999</v>
      </c>
      <c r="Q1021" s="95"/>
      <c r="R1021" s="95"/>
      <c r="U1021" s="630"/>
    </row>
    <row r="1022" spans="1:21">
      <c r="B1022" s="621"/>
      <c r="C1022" s="621"/>
      <c r="D1022" s="621"/>
      <c r="E1022" s="95" t="s">
        <v>1087</v>
      </c>
      <c r="F1022" s="621"/>
      <c r="G1022" s="541">
        <v>228.6</v>
      </c>
      <c r="H1022" s="103"/>
      <c r="I1022" s="103">
        <v>4.9299999999999995E-4</v>
      </c>
      <c r="J1022" s="103">
        <v>0.28256900000000001</v>
      </c>
      <c r="K1022" s="95">
        <v>1.5999999999999999E-5</v>
      </c>
      <c r="L1022" s="95"/>
      <c r="M1022" s="105"/>
      <c r="N1022" s="105">
        <v>-2.2000000000000002</v>
      </c>
      <c r="O1022" s="630">
        <v>0.95399999999999996</v>
      </c>
      <c r="P1022" s="630">
        <v>1.403</v>
      </c>
      <c r="Q1022" s="95"/>
      <c r="R1022" s="95"/>
      <c r="U1022" s="630"/>
    </row>
    <row r="1023" spans="1:21">
      <c r="B1023" s="621"/>
      <c r="C1023" s="621"/>
      <c r="D1023" s="621"/>
      <c r="E1023" s="95" t="s">
        <v>1088</v>
      </c>
      <c r="F1023" s="621"/>
      <c r="G1023" s="541">
        <v>227.8</v>
      </c>
      <c r="H1023" s="103"/>
      <c r="I1023" s="103">
        <v>6.1600000000000001E-4</v>
      </c>
      <c r="J1023" s="103">
        <v>0.28255400000000003</v>
      </c>
      <c r="K1023" s="95">
        <v>1.5E-5</v>
      </c>
      <c r="L1023" s="95"/>
      <c r="M1023" s="105"/>
      <c r="N1023" s="105">
        <v>-2.8</v>
      </c>
      <c r="O1023" s="630">
        <v>0.97799999999999998</v>
      </c>
      <c r="P1023" s="630">
        <v>1.4390000000000001</v>
      </c>
      <c r="Q1023" s="95"/>
      <c r="R1023" s="95"/>
      <c r="U1023" s="630"/>
    </row>
    <row r="1024" spans="1:21">
      <c r="B1024" s="621"/>
      <c r="C1024" s="621"/>
      <c r="D1024" s="621"/>
      <c r="E1024" s="95" t="s">
        <v>1089</v>
      </c>
      <c r="F1024" s="621"/>
      <c r="G1024" s="541">
        <v>234.7</v>
      </c>
      <c r="H1024" s="103"/>
      <c r="I1024" s="103">
        <v>2.6600000000000001E-4</v>
      </c>
      <c r="J1024" s="103">
        <v>0.28256799999999999</v>
      </c>
      <c r="K1024" s="95">
        <v>1.4E-5</v>
      </c>
      <c r="L1024" s="95"/>
      <c r="M1024" s="105"/>
      <c r="N1024" s="105">
        <v>-2.1</v>
      </c>
      <c r="O1024" s="630">
        <v>0.94899999999999995</v>
      </c>
      <c r="P1024" s="630">
        <v>1.399</v>
      </c>
      <c r="Q1024" s="95"/>
      <c r="R1024" s="95"/>
      <c r="U1024" s="630"/>
    </row>
    <row r="1025" spans="1:20">
      <c r="B1025" s="621"/>
      <c r="C1025" s="666"/>
      <c r="D1025" s="622"/>
      <c r="E1025" s="96" t="s">
        <v>1090</v>
      </c>
      <c r="F1025" s="622"/>
      <c r="G1025" s="542">
        <v>219.7</v>
      </c>
      <c r="H1025" s="108"/>
      <c r="I1025" s="108">
        <v>1.57E-3</v>
      </c>
      <c r="J1025" s="108">
        <v>0.28257199999999999</v>
      </c>
      <c r="K1025" s="96">
        <v>1.5E-5</v>
      </c>
      <c r="L1025" s="96"/>
      <c r="M1025" s="110"/>
      <c r="N1025" s="105">
        <v>-2.5</v>
      </c>
      <c r="O1025" s="630">
        <v>0.97699999999999998</v>
      </c>
      <c r="P1025" s="630">
        <v>1.4119999999999999</v>
      </c>
      <c r="Q1025" s="96"/>
      <c r="R1025" s="96"/>
    </row>
    <row r="1026" spans="1:20">
      <c r="B1026" s="621"/>
      <c r="C1026" s="621"/>
      <c r="D1026" s="621"/>
      <c r="E1026" s="95"/>
      <c r="F1026" s="625"/>
      <c r="G1026" s="106"/>
      <c r="H1026" s="103"/>
      <c r="I1026" s="103"/>
      <c r="J1026" s="103"/>
      <c r="K1026" s="95"/>
      <c r="L1026" s="95"/>
      <c r="M1026" s="105"/>
      <c r="N1026" s="447">
        <f>AVERAGE(N1015:N1025)</f>
        <v>-1.5454545454545454</v>
      </c>
      <c r="O1026" s="635"/>
      <c r="P1026" s="635">
        <v>1.357909090909091</v>
      </c>
      <c r="Q1026" s="296"/>
      <c r="R1026" s="95"/>
    </row>
    <row r="1027" spans="1:20" ht="28">
      <c r="A1027" s="627"/>
      <c r="B1027" s="663" t="s">
        <v>3262</v>
      </c>
      <c r="C1027" s="667" t="s">
        <v>3263</v>
      </c>
      <c r="D1027" s="661" t="s">
        <v>3264</v>
      </c>
      <c r="E1027" s="519" t="s">
        <v>1099</v>
      </c>
      <c r="F1027" s="618" t="s">
        <v>3265</v>
      </c>
      <c r="G1027" s="645">
        <v>219.4</v>
      </c>
      <c r="H1027" s="508">
        <v>3.0426180000000001E-2</v>
      </c>
      <c r="I1027" s="508">
        <v>9.0639279999999995E-4</v>
      </c>
      <c r="J1027" s="508">
        <v>0.28241509999999997</v>
      </c>
      <c r="K1027" s="508">
        <v>2.1699999999999999E-5</v>
      </c>
      <c r="L1027" s="98">
        <v>0.28241137962112312</v>
      </c>
      <c r="M1027" s="99">
        <v>-12.621475959432304</v>
      </c>
      <c r="N1027" s="105">
        <v>-7.9376976860701109</v>
      </c>
      <c r="O1027" s="630">
        <v>1.1796191141673626</v>
      </c>
      <c r="P1027" s="630">
        <v>1.6094416329159478</v>
      </c>
      <c r="Q1027" s="107">
        <v>-0.97269901204819276</v>
      </c>
      <c r="R1027" s="620" t="s">
        <v>3266</v>
      </c>
      <c r="T1027" s="630"/>
    </row>
    <row r="1028" spans="1:20">
      <c r="B1028" s="621"/>
      <c r="C1028" s="623"/>
      <c r="D1028" s="621"/>
      <c r="E1028" s="532" t="s">
        <v>1100</v>
      </c>
      <c r="F1028" s="621"/>
      <c r="G1028" s="646">
        <v>220.9</v>
      </c>
      <c r="H1028" s="509">
        <v>5.0118799999999998E-2</v>
      </c>
      <c r="I1028" s="509">
        <v>1.4604349999999999E-3</v>
      </c>
      <c r="J1028" s="509">
        <v>0.28251959999999998</v>
      </c>
      <c r="K1028" s="509">
        <v>1.8099999999999999E-5</v>
      </c>
      <c r="L1028" s="104">
        <v>0.28251356443219316</v>
      </c>
      <c r="M1028" s="105">
        <v>-8.9259191150481421</v>
      </c>
      <c r="N1028" s="105">
        <v>-4.2892556792850645</v>
      </c>
      <c r="O1028" s="630">
        <v>1.0487356043480534</v>
      </c>
      <c r="P1028" s="630">
        <v>1.4015906222443708</v>
      </c>
      <c r="Q1028" s="107">
        <v>-0.95601099397590361</v>
      </c>
      <c r="T1028" s="630"/>
    </row>
    <row r="1029" spans="1:20">
      <c r="B1029" s="621"/>
      <c r="C1029" s="623"/>
      <c r="D1029" s="621"/>
      <c r="E1029" s="532" t="s">
        <v>1101</v>
      </c>
      <c r="F1029" s="621"/>
      <c r="G1029" s="646">
        <v>222.3</v>
      </c>
      <c r="H1029" s="509">
        <v>4.0288570000000003E-2</v>
      </c>
      <c r="I1029" s="509">
        <v>1.2324090000000001E-3</v>
      </c>
      <c r="J1029" s="509">
        <v>0.28248060000000003</v>
      </c>
      <c r="K1029" s="509">
        <v>1.31E-5</v>
      </c>
      <c r="L1029" s="104">
        <v>0.28247547445337284</v>
      </c>
      <c r="M1029" s="105">
        <v>-10.305122147878931</v>
      </c>
      <c r="N1029" s="105">
        <v>-5.6061171863175385</v>
      </c>
      <c r="O1029" s="630">
        <v>1.097454742784568</v>
      </c>
      <c r="P1029" s="630">
        <v>1.4781839205222791</v>
      </c>
      <c r="Q1029" s="107">
        <v>-0.9628792469879518</v>
      </c>
      <c r="T1029" s="630"/>
    </row>
    <row r="1030" spans="1:20">
      <c r="B1030" s="621"/>
      <c r="C1030" s="623"/>
      <c r="D1030" s="621"/>
      <c r="E1030" s="532" t="s">
        <v>1102</v>
      </c>
      <c r="F1030" s="621"/>
      <c r="G1030" s="646">
        <v>221.4</v>
      </c>
      <c r="H1030" s="509">
        <v>4.9346630000000002E-2</v>
      </c>
      <c r="I1030" s="509">
        <v>1.4497500000000001E-3</v>
      </c>
      <c r="J1030" s="509">
        <v>0.2825067</v>
      </c>
      <c r="K1030" s="509">
        <v>1.5299999999999999E-5</v>
      </c>
      <c r="L1030" s="104">
        <v>0.2825006950008887</v>
      </c>
      <c r="M1030" s="105">
        <v>-9.382117041292215</v>
      </c>
      <c r="N1030" s="105">
        <v>-4.7335878924981145</v>
      </c>
      <c r="O1030" s="630">
        <v>1.0667690954729656</v>
      </c>
      <c r="P1030" s="630">
        <v>1.4274463096525076</v>
      </c>
      <c r="Q1030" s="107">
        <v>-0.95633283132530122</v>
      </c>
      <c r="T1030" s="630"/>
    </row>
    <row r="1031" spans="1:20">
      <c r="B1031" s="621"/>
      <c r="C1031" s="623"/>
      <c r="D1031" s="621"/>
      <c r="E1031" s="532" t="s">
        <v>1103</v>
      </c>
      <c r="F1031" s="621"/>
      <c r="G1031" s="646">
        <v>220.6</v>
      </c>
      <c r="H1031" s="509">
        <v>3.7702270000000003E-2</v>
      </c>
      <c r="I1031" s="509">
        <v>1.114978E-3</v>
      </c>
      <c r="J1031" s="509">
        <v>0.28247040000000001</v>
      </c>
      <c r="K1031" s="509">
        <v>1.6399999999999999E-5</v>
      </c>
      <c r="L1031" s="104">
        <v>0.28246579837976282</v>
      </c>
      <c r="M1031" s="105">
        <v>-10.665836787235872</v>
      </c>
      <c r="N1031" s="105">
        <v>-5.9858854961303276</v>
      </c>
      <c r="O1031" s="630">
        <v>1.1083879636543281</v>
      </c>
      <c r="P1031" s="630">
        <v>1.4986383689647422</v>
      </c>
      <c r="Q1031" s="107">
        <v>-0.9664163253012048</v>
      </c>
      <c r="T1031" s="630"/>
    </row>
    <row r="1032" spans="1:20">
      <c r="B1032" s="621"/>
      <c r="C1032" s="623"/>
      <c r="D1032" s="621"/>
      <c r="E1032" s="532" t="s">
        <v>1104</v>
      </c>
      <c r="F1032" s="621"/>
      <c r="G1032" s="646">
        <v>220.3</v>
      </c>
      <c r="H1032" s="509">
        <v>4.4249160000000003E-2</v>
      </c>
      <c r="I1032" s="509">
        <v>1.2891249999999999E-3</v>
      </c>
      <c r="J1032" s="509">
        <v>0.28250130000000001</v>
      </c>
      <c r="K1032" s="509">
        <v>1.3499999999999999E-5</v>
      </c>
      <c r="L1032" s="104">
        <v>0.28249598690870098</v>
      </c>
      <c r="M1032" s="105">
        <v>-9.5730836150687004</v>
      </c>
      <c r="N1032" s="105">
        <v>-4.9243785051844569</v>
      </c>
      <c r="O1032" s="630">
        <v>1.0698375364485897</v>
      </c>
      <c r="P1032" s="630">
        <v>1.4375618271409867</v>
      </c>
      <c r="Q1032" s="107">
        <v>-0.96117093373493978</v>
      </c>
      <c r="T1032" s="630"/>
    </row>
    <row r="1033" spans="1:20">
      <c r="B1033" s="621"/>
      <c r="C1033" s="623"/>
      <c r="D1033" s="621"/>
      <c r="E1033" s="532" t="s">
        <v>1105</v>
      </c>
      <c r="F1033" s="621"/>
      <c r="G1033" s="646">
        <v>220.9</v>
      </c>
      <c r="H1033" s="509">
        <v>3.4798639999999999E-2</v>
      </c>
      <c r="I1033" s="509">
        <v>1.1219470000000001E-3</v>
      </c>
      <c r="J1033" s="509">
        <v>0.28246019999999999</v>
      </c>
      <c r="K1033" s="509">
        <v>2.05E-5</v>
      </c>
      <c r="L1033" s="104">
        <v>0.28245556330805949</v>
      </c>
      <c r="M1033" s="105">
        <v>-11.026551426591702</v>
      </c>
      <c r="N1033" s="105">
        <v>-6.3414136379680297</v>
      </c>
      <c r="O1033" s="630">
        <v>1.1229464720388949</v>
      </c>
      <c r="P1033" s="630">
        <v>1.5192218607385692</v>
      </c>
      <c r="Q1033" s="107">
        <v>-0.96620641566265064</v>
      </c>
      <c r="T1033" s="634"/>
    </row>
    <row r="1034" spans="1:20">
      <c r="B1034" s="621"/>
      <c r="C1034" s="623"/>
      <c r="D1034" s="621"/>
      <c r="E1034" s="532" t="s">
        <v>1106</v>
      </c>
      <c r="F1034" s="621"/>
      <c r="G1034" s="646">
        <v>218.6</v>
      </c>
      <c r="H1034" s="509">
        <v>4.8008049999999997E-2</v>
      </c>
      <c r="I1034" s="509">
        <v>1.5195250000000001E-3</v>
      </c>
      <c r="J1034" s="509">
        <v>0.28242660000000003</v>
      </c>
      <c r="K1034" s="509">
        <v>2.0800000000000001E-5</v>
      </c>
      <c r="L1034" s="104">
        <v>0.28242038574798994</v>
      </c>
      <c r="M1034" s="105">
        <v>-12.214787885646006</v>
      </c>
      <c r="N1034" s="105">
        <v>-7.6366529338245392</v>
      </c>
      <c r="O1034" s="630">
        <v>1.1826778844577241</v>
      </c>
      <c r="P1034" s="630">
        <v>1.5914050314979142</v>
      </c>
      <c r="Q1034" s="107">
        <v>-0.95423117469879515</v>
      </c>
      <c r="T1034" s="630"/>
    </row>
    <row r="1035" spans="1:20">
      <c r="B1035" s="621"/>
      <c r="C1035" s="623"/>
      <c r="D1035" s="621"/>
      <c r="E1035" s="532" t="s">
        <v>1107</v>
      </c>
      <c r="F1035" s="621"/>
      <c r="G1035" s="646">
        <v>219.7</v>
      </c>
      <c r="H1035" s="509">
        <v>4.6828160000000001E-2</v>
      </c>
      <c r="I1035" s="509">
        <v>1.541335E-3</v>
      </c>
      <c r="J1035" s="509">
        <v>0.28251419999999999</v>
      </c>
      <c r="K1035" s="509">
        <v>2.26E-5</v>
      </c>
      <c r="L1035" s="104">
        <v>0.28250786476959988</v>
      </c>
      <c r="M1035" s="105">
        <v>-9.1168856888246275</v>
      </c>
      <c r="N1035" s="105">
        <v>-4.5173310525115085</v>
      </c>
      <c r="O1035" s="630">
        <v>1.0587090867596052</v>
      </c>
      <c r="P1035" s="630">
        <v>1.413705979182557</v>
      </c>
      <c r="Q1035" s="107">
        <v>-0.95357424698795179</v>
      </c>
      <c r="T1035" s="630"/>
    </row>
    <row r="1036" spans="1:20">
      <c r="B1036" s="621"/>
      <c r="C1036" s="623"/>
      <c r="D1036" s="621"/>
      <c r="E1036" s="532" t="s">
        <v>1108</v>
      </c>
      <c r="F1036" s="621"/>
      <c r="G1036" s="646">
        <v>217.4</v>
      </c>
      <c r="H1036" s="509">
        <v>3.1497549999999999E-2</v>
      </c>
      <c r="I1036" s="509">
        <v>1.0401060000000001E-3</v>
      </c>
      <c r="J1036" s="509">
        <v>0.28246199999999999</v>
      </c>
      <c r="K1036" s="509">
        <v>1.7399999999999999E-5</v>
      </c>
      <c r="L1036" s="104">
        <v>0.28245776977831399</v>
      </c>
      <c r="M1036" s="105">
        <v>-10.96289590200028</v>
      </c>
      <c r="N1036" s="105">
        <v>-6.340369787836142</v>
      </c>
      <c r="O1036" s="630">
        <v>1.1179848400493815</v>
      </c>
      <c r="P1036" s="630">
        <v>1.5164638672684112</v>
      </c>
      <c r="Q1036" s="107">
        <v>-0.96867150602409635</v>
      </c>
      <c r="T1036" s="630"/>
    </row>
    <row r="1037" spans="1:20">
      <c r="B1037" s="621"/>
      <c r="C1037" s="623"/>
      <c r="D1037" s="621"/>
      <c r="E1037" s="532" t="s">
        <v>1109</v>
      </c>
      <c r="F1037" s="621"/>
      <c r="G1037" s="646">
        <v>218.3</v>
      </c>
      <c r="H1037" s="509">
        <v>3.0426180000000001E-2</v>
      </c>
      <c r="I1037" s="509">
        <v>9.0639279999999995E-4</v>
      </c>
      <c r="J1037" s="509">
        <v>0.28241509999999997</v>
      </c>
      <c r="K1037" s="509">
        <v>2.1699999999999999E-5</v>
      </c>
      <c r="L1037" s="104">
        <v>0.28241139831192552</v>
      </c>
      <c r="M1037" s="105">
        <v>-12.621475959432304</v>
      </c>
      <c r="N1037" s="105">
        <v>-7.9612397967432358</v>
      </c>
      <c r="O1037" s="630">
        <v>1.1796191141673626</v>
      </c>
      <c r="P1037" s="630">
        <v>1.6099340254997316</v>
      </c>
      <c r="Q1037" s="107">
        <v>-0.97269901204819276</v>
      </c>
      <c r="T1037" s="630"/>
    </row>
    <row r="1038" spans="1:20">
      <c r="B1038" s="621"/>
      <c r="C1038" s="623"/>
      <c r="D1038" s="621"/>
      <c r="E1038" s="532" t="s">
        <v>1111</v>
      </c>
      <c r="F1038" s="621"/>
      <c r="G1038" s="646">
        <v>219.6</v>
      </c>
      <c r="H1038" s="509">
        <v>4.6066139999999998E-2</v>
      </c>
      <c r="I1038" s="509">
        <v>1.5523690000000001E-3</v>
      </c>
      <c r="J1038" s="509">
        <v>0.28251019999999999</v>
      </c>
      <c r="K1038" s="509">
        <v>1.8499999999999999E-5</v>
      </c>
      <c r="L1038" s="104">
        <v>0.2825038223275832</v>
      </c>
      <c r="M1038" s="105">
        <v>-9.2583424101411183</v>
      </c>
      <c r="N1038" s="105">
        <v>-4.6625587935167356</v>
      </c>
      <c r="O1038" s="630">
        <v>1.0647232822786183</v>
      </c>
      <c r="P1038" s="630">
        <v>1.4219471372552652</v>
      </c>
      <c r="Q1038" s="107">
        <v>-0.95324189759036149</v>
      </c>
      <c r="T1038" s="630"/>
    </row>
    <row r="1039" spans="1:20">
      <c r="B1039" s="621"/>
      <c r="C1039" s="623"/>
      <c r="D1039" s="621"/>
      <c r="E1039" s="532" t="s">
        <v>1112</v>
      </c>
      <c r="F1039" s="621"/>
      <c r="G1039" s="646">
        <v>219.9</v>
      </c>
      <c r="H1039" s="509">
        <v>3.1635530000000002E-2</v>
      </c>
      <c r="I1039" s="509">
        <v>9.1635709999999995E-4</v>
      </c>
      <c r="J1039" s="509">
        <v>0.28246529999999997</v>
      </c>
      <c r="K1039" s="509">
        <v>1.1600000000000001E-5</v>
      </c>
      <c r="L1039" s="104">
        <v>0.28246153013232328</v>
      </c>
      <c r="M1039" s="105">
        <v>-10.846194106914897</v>
      </c>
      <c r="N1039" s="105">
        <v>-6.1523071489244519</v>
      </c>
      <c r="O1039" s="630">
        <v>1.1097134322531297</v>
      </c>
      <c r="P1039" s="630">
        <v>1.5076779514362801</v>
      </c>
      <c r="Q1039" s="107">
        <v>-0.97239888253012052</v>
      </c>
      <c r="T1039" s="630"/>
    </row>
    <row r="1040" spans="1:20">
      <c r="B1040" s="621"/>
      <c r="C1040" s="623"/>
      <c r="D1040" s="621"/>
      <c r="E1040" s="532" t="s">
        <v>1114</v>
      </c>
      <c r="F1040" s="621"/>
      <c r="G1040" s="646">
        <v>219.3</v>
      </c>
      <c r="H1040" s="509">
        <v>4.347529E-2</v>
      </c>
      <c r="I1040" s="509">
        <v>1.436445E-3</v>
      </c>
      <c r="J1040" s="509">
        <v>0.2824681</v>
      </c>
      <c r="K1040" s="509">
        <v>2.1399999999999998E-5</v>
      </c>
      <c r="L1040" s="104">
        <v>0.28246220666230187</v>
      </c>
      <c r="M1040" s="105">
        <v>-10.747174401992687</v>
      </c>
      <c r="N1040" s="105">
        <v>-6.1415751249904726</v>
      </c>
      <c r="O1040" s="630">
        <v>1.1211914238224883</v>
      </c>
      <c r="P1040" s="630">
        <v>1.5064472296714619</v>
      </c>
      <c r="Q1040" s="107">
        <v>-0.95673358433734945</v>
      </c>
      <c r="T1040" s="630"/>
    </row>
    <row r="1041" spans="2:20">
      <c r="B1041" s="621"/>
      <c r="C1041" s="623"/>
      <c r="D1041" s="621"/>
      <c r="E1041" s="532" t="s">
        <v>1115</v>
      </c>
      <c r="F1041" s="621"/>
      <c r="G1041" s="646">
        <v>218.6</v>
      </c>
      <c r="H1041" s="514">
        <v>3.4416670000000003E-2</v>
      </c>
      <c r="I1041" s="514">
        <v>1.1251010000000001E-3</v>
      </c>
      <c r="J1041" s="514">
        <v>0.28244560000000002</v>
      </c>
      <c r="K1041" s="514">
        <v>2.3300000000000001E-5</v>
      </c>
      <c r="L1041" s="104">
        <v>0.28244099878504741</v>
      </c>
      <c r="M1041" s="105">
        <v>-11.54286845939545</v>
      </c>
      <c r="N1041" s="105">
        <v>-6.9073395897489842</v>
      </c>
      <c r="O1041" s="630">
        <v>1.1435806151058148</v>
      </c>
      <c r="P1041" s="630">
        <v>1.5498184944025917</v>
      </c>
      <c r="Q1041" s="107">
        <v>-0.96611141566265057</v>
      </c>
      <c r="T1041" s="630"/>
    </row>
    <row r="1042" spans="2:20">
      <c r="B1042" s="621"/>
      <c r="C1042" s="623"/>
      <c r="D1042" s="621"/>
      <c r="E1042" s="532" t="s">
        <v>1116</v>
      </c>
      <c r="F1042" s="621"/>
      <c r="G1042" s="646">
        <v>217.7</v>
      </c>
      <c r="H1042" s="509">
        <v>3.6211359999999998E-2</v>
      </c>
      <c r="I1042" s="509">
        <v>1.18877E-3</v>
      </c>
      <c r="J1042" s="509">
        <v>0.2824757</v>
      </c>
      <c r="K1042" s="509">
        <v>1.49E-5</v>
      </c>
      <c r="L1042" s="104">
        <v>0.28247085846062053</v>
      </c>
      <c r="M1042" s="105">
        <v>-10.478406631492243</v>
      </c>
      <c r="N1042" s="105">
        <v>-5.8706760102600342</v>
      </c>
      <c r="O1042" s="634">
        <v>1.1030905351669549</v>
      </c>
      <c r="P1042" s="634">
        <v>1.4897645113482874</v>
      </c>
      <c r="Q1042" s="107">
        <v>-0.96419367469879513</v>
      </c>
      <c r="R1042" s="625"/>
      <c r="T1042" s="630"/>
    </row>
    <row r="1043" spans="2:20">
      <c r="B1043" s="621"/>
      <c r="C1043" s="623"/>
      <c r="D1043" s="621"/>
      <c r="E1043" s="532" t="s">
        <v>1117</v>
      </c>
      <c r="F1043" s="621"/>
      <c r="G1043" s="646">
        <v>212.6</v>
      </c>
      <c r="H1043" s="514">
        <v>4.7913360000000002E-2</v>
      </c>
      <c r="I1043" s="514">
        <v>1.491142E-3</v>
      </c>
      <c r="J1043" s="514">
        <v>0.28244780000000003</v>
      </c>
      <c r="K1043" s="514">
        <v>1.9000000000000001E-5</v>
      </c>
      <c r="L1043" s="104">
        <v>0.28244186953460565</v>
      </c>
      <c r="M1043" s="105">
        <v>-11.465067262670381</v>
      </c>
      <c r="N1043" s="105">
        <v>-7.0085544195830352</v>
      </c>
      <c r="O1043" s="630">
        <v>1.1516759858908576</v>
      </c>
      <c r="P1043" s="630">
        <v>1.5508325179326514</v>
      </c>
      <c r="Q1043" s="107">
        <v>-0.95508608433734943</v>
      </c>
      <c r="R1043" s="625"/>
      <c r="T1043" s="630"/>
    </row>
    <row r="1044" spans="2:20">
      <c r="B1044" s="621"/>
      <c r="C1044" s="623"/>
      <c r="D1044" s="621"/>
      <c r="E1044" s="534" t="s">
        <v>1118</v>
      </c>
      <c r="F1044" s="622"/>
      <c r="G1044" s="647">
        <v>222.2</v>
      </c>
      <c r="H1044" s="514">
        <v>4.8766030000000002E-2</v>
      </c>
      <c r="I1044" s="514">
        <v>1.5883360000000001E-3</v>
      </c>
      <c r="J1044" s="514">
        <v>0.28246850000000001</v>
      </c>
      <c r="K1044" s="514">
        <v>2.23E-5</v>
      </c>
      <c r="L1044" s="104">
        <v>0.28246189714297992</v>
      </c>
      <c r="M1044" s="105">
        <v>-10.73302872986015</v>
      </c>
      <c r="N1044" s="105">
        <v>-6.0887030880873994</v>
      </c>
      <c r="O1044" s="630">
        <v>1.1251994579283424</v>
      </c>
      <c r="P1044" s="630">
        <v>1.5056329203644894</v>
      </c>
      <c r="Q1044" s="107">
        <v>-0.95215855421686746</v>
      </c>
      <c r="R1044" s="625"/>
      <c r="T1044" s="630"/>
    </row>
    <row r="1045" spans="2:20">
      <c r="B1045" s="621"/>
      <c r="C1045" s="623"/>
      <c r="D1045" s="621"/>
      <c r="E1045" s="533"/>
      <c r="F1045" s="624"/>
      <c r="G1045" s="648"/>
      <c r="H1045" s="515"/>
      <c r="I1045" s="515"/>
      <c r="J1045" s="515"/>
      <c r="K1045" s="515"/>
      <c r="L1045" s="280"/>
      <c r="M1045" s="447"/>
      <c r="N1045" s="447">
        <f>AVERAGE(N1027:N1044)</f>
        <v>-6.0614246571933421</v>
      </c>
      <c r="O1045" s="635"/>
      <c r="P1045" s="635">
        <f>AVERAGE(P1027:P1044)</f>
        <v>1.501984122668836</v>
      </c>
      <c r="Q1045" s="448"/>
      <c r="R1045" s="625"/>
    </row>
    <row r="1046" spans="2:20">
      <c r="B1046" s="621"/>
      <c r="C1046" s="623"/>
      <c r="D1046" s="621"/>
      <c r="E1046" s="532" t="s">
        <v>1120</v>
      </c>
      <c r="F1046" s="618" t="s">
        <v>3267</v>
      </c>
      <c r="G1046" s="645">
        <v>227.2</v>
      </c>
      <c r="H1046" s="509">
        <v>4.7371259999999998E-2</v>
      </c>
      <c r="I1046" s="509">
        <v>1.3579740000000001E-3</v>
      </c>
      <c r="J1046" s="509">
        <v>0.28256500000000001</v>
      </c>
      <c r="K1046" s="509">
        <v>1.5699999999999999E-5</v>
      </c>
      <c r="L1046" s="104">
        <v>0.28255922747894169</v>
      </c>
      <c r="M1046" s="105">
        <v>-7.3203853281089692</v>
      </c>
      <c r="N1046" s="105">
        <v>-2.5349267728247415</v>
      </c>
      <c r="O1046" s="630">
        <v>0.98144626382426137</v>
      </c>
      <c r="P1046" s="630">
        <v>1.305918521813944</v>
      </c>
      <c r="Q1046" s="107">
        <v>-0.95909716867469874</v>
      </c>
      <c r="S1046" s="630"/>
    </row>
    <row r="1047" spans="2:20">
      <c r="B1047" s="621"/>
      <c r="C1047" s="623"/>
      <c r="D1047" s="621"/>
      <c r="E1047" s="532" t="s">
        <v>1121</v>
      </c>
      <c r="F1047" s="621"/>
      <c r="G1047" s="646">
        <v>231.1</v>
      </c>
      <c r="H1047" s="509">
        <v>4.7206749999999999E-2</v>
      </c>
      <c r="I1047" s="509">
        <v>1.2462420000000001E-3</v>
      </c>
      <c r="J1047" s="509">
        <v>0.28267799999999998</v>
      </c>
      <c r="K1047" s="509">
        <v>1.5500000000000001E-5</v>
      </c>
      <c r="L1047" s="104">
        <v>0.28267261130137633</v>
      </c>
      <c r="M1047" s="105">
        <v>-3.3242329509297619</v>
      </c>
      <c r="N1047" s="105">
        <v>1.5627132613293959</v>
      </c>
      <c r="O1047" s="630">
        <v>0.8183274617737305</v>
      </c>
      <c r="P1047" s="630">
        <v>1.0734825098724108</v>
      </c>
      <c r="Q1047" s="107">
        <v>-0.96246259036144577</v>
      </c>
      <c r="S1047" s="630"/>
    </row>
    <row r="1048" spans="2:20">
      <c r="B1048" s="621"/>
      <c r="C1048" s="623"/>
      <c r="D1048" s="621"/>
      <c r="E1048" s="532" t="s">
        <v>1122</v>
      </c>
      <c r="F1048" s="621"/>
      <c r="G1048" s="646">
        <v>227</v>
      </c>
      <c r="H1048" s="509">
        <v>4.4732260000000003E-2</v>
      </c>
      <c r="I1048" s="509">
        <v>1.2117499999999999E-3</v>
      </c>
      <c r="J1048" s="509">
        <v>0.28248689999999999</v>
      </c>
      <c r="K1048" s="509">
        <v>1.7600000000000001E-5</v>
      </c>
      <c r="L1048" s="104">
        <v>0.28248175359668531</v>
      </c>
      <c r="M1048" s="105">
        <v>-10.082327811807845</v>
      </c>
      <c r="N1048" s="105">
        <v>-5.2804977507436845</v>
      </c>
      <c r="O1048" s="630">
        <v>1.0879606406940452</v>
      </c>
      <c r="P1048" s="630">
        <v>1.4632015268837963</v>
      </c>
      <c r="Q1048" s="107">
        <v>-0.96350150602409634</v>
      </c>
      <c r="S1048" s="630"/>
    </row>
    <row r="1049" spans="2:20">
      <c r="B1049" s="621"/>
      <c r="C1049" s="623"/>
      <c r="D1049" s="621"/>
      <c r="E1049" s="532" t="s">
        <v>1124</v>
      </c>
      <c r="F1049" s="621"/>
      <c r="G1049" s="646">
        <v>230.7</v>
      </c>
      <c r="H1049" s="509">
        <v>3.5333969999999999E-2</v>
      </c>
      <c r="I1049" s="509">
        <v>9.3281590000000001E-4</v>
      </c>
      <c r="J1049" s="509">
        <v>0.28255760000000002</v>
      </c>
      <c r="K1049" s="509">
        <v>1.47E-5</v>
      </c>
      <c r="L1049" s="104">
        <v>0.28255357353917404</v>
      </c>
      <c r="M1049" s="105">
        <v>-7.5820802625437</v>
      </c>
      <c r="N1049" s="105">
        <v>-2.6579059667775073</v>
      </c>
      <c r="O1049" s="630">
        <v>0.98079745470779955</v>
      </c>
      <c r="P1049" s="630">
        <v>1.315798047431604</v>
      </c>
      <c r="Q1049" s="107">
        <v>-0.97190313554216867</v>
      </c>
      <c r="S1049" s="630"/>
    </row>
    <row r="1050" spans="2:20">
      <c r="B1050" s="621"/>
      <c r="C1050" s="623"/>
      <c r="D1050" s="621"/>
      <c r="E1050" s="532" t="s">
        <v>1126</v>
      </c>
      <c r="F1050" s="621"/>
      <c r="G1050" s="646">
        <v>229.6</v>
      </c>
      <c r="H1050" s="509">
        <v>4.1625130000000003E-2</v>
      </c>
      <c r="I1050" s="509">
        <v>1.1143329999999999E-3</v>
      </c>
      <c r="J1050" s="509">
        <v>0.28255989999999997</v>
      </c>
      <c r="K1050" s="509">
        <v>1.42E-5</v>
      </c>
      <c r="L1050" s="104">
        <v>0.2825551130118053</v>
      </c>
      <c r="M1050" s="105">
        <v>-7.5007426477891048</v>
      </c>
      <c r="N1050" s="105">
        <v>-2.6276582201367749</v>
      </c>
      <c r="O1050" s="630">
        <v>0.98228471927597705</v>
      </c>
      <c r="P1050" s="630">
        <v>1.3131657065217206</v>
      </c>
      <c r="Q1050" s="107">
        <v>-0.9664357530120482</v>
      </c>
      <c r="S1050" s="630"/>
    </row>
    <row r="1051" spans="2:20">
      <c r="B1051" s="621"/>
      <c r="C1051" s="623"/>
      <c r="D1051" s="621"/>
      <c r="E1051" s="532" t="s">
        <v>1129</v>
      </c>
      <c r="F1051" s="621"/>
      <c r="G1051" s="646">
        <v>230</v>
      </c>
      <c r="H1051" s="509">
        <v>2.9525300000000001E-2</v>
      </c>
      <c r="I1051" s="509">
        <v>8.0400770000000005E-4</v>
      </c>
      <c r="J1051" s="509">
        <v>0.28250789999999998</v>
      </c>
      <c r="K1051" s="509">
        <v>1.6900000000000001E-5</v>
      </c>
      <c r="L1051" s="104">
        <v>0.28250444008724623</v>
      </c>
      <c r="M1051" s="105">
        <v>-9.3396800248979339</v>
      </c>
      <c r="N1051" s="105">
        <v>-4.4117625860451426</v>
      </c>
      <c r="O1051" s="630">
        <v>1.0469481519579651</v>
      </c>
      <c r="P1051" s="630">
        <v>1.4158678158498412</v>
      </c>
      <c r="Q1051" s="107">
        <v>-0.97578290060240969</v>
      </c>
      <c r="S1051" s="630"/>
    </row>
    <row r="1052" spans="2:20">
      <c r="B1052" s="621"/>
      <c r="C1052" s="623"/>
      <c r="D1052" s="621"/>
      <c r="E1052" s="532" t="s">
        <v>1130</v>
      </c>
      <c r="F1052" s="621"/>
      <c r="G1052" s="646">
        <v>230</v>
      </c>
      <c r="H1052" s="509">
        <v>5.0288489999999998E-2</v>
      </c>
      <c r="I1052" s="509">
        <v>1.3210559999999999E-3</v>
      </c>
      <c r="J1052" s="509">
        <v>0.28250170000000002</v>
      </c>
      <c r="K1052" s="509">
        <v>1.5400000000000002E-5</v>
      </c>
      <c r="L1052" s="104">
        <v>0.28249601505630761</v>
      </c>
      <c r="M1052" s="105">
        <v>-9.5589379429361632</v>
      </c>
      <c r="N1052" s="105">
        <v>-4.7098575120008146</v>
      </c>
      <c r="O1052" s="630">
        <v>1.0701833117133208</v>
      </c>
      <c r="P1052" s="630">
        <v>1.4328227785618828</v>
      </c>
      <c r="Q1052" s="107">
        <v>-0.96020915662650608</v>
      </c>
      <c r="S1052" s="630"/>
    </row>
    <row r="1053" spans="2:20">
      <c r="B1053" s="621"/>
      <c r="C1053" s="623"/>
      <c r="D1053" s="621"/>
      <c r="E1053" s="532" t="s">
        <v>1131</v>
      </c>
      <c r="F1053" s="621"/>
      <c r="G1053" s="646">
        <v>230.1</v>
      </c>
      <c r="H1053" s="509">
        <v>3.2930840000000003E-2</v>
      </c>
      <c r="I1053" s="509">
        <v>9.2141640000000002E-4</v>
      </c>
      <c r="J1053" s="509">
        <v>0.28247499999999998</v>
      </c>
      <c r="K1053" s="509">
        <v>1.36E-5</v>
      </c>
      <c r="L1053" s="104">
        <v>0.28247103311084071</v>
      </c>
      <c r="M1053" s="105">
        <v>-10.503161557723351</v>
      </c>
      <c r="N1053" s="105">
        <v>-5.591568789775625</v>
      </c>
      <c r="O1053" s="630">
        <v>1.0962816785509273</v>
      </c>
      <c r="P1053" s="630">
        <v>1.4835078166934077</v>
      </c>
      <c r="Q1053" s="107">
        <v>-0.97224649397590357</v>
      </c>
      <c r="S1053" s="630"/>
    </row>
    <row r="1054" spans="2:20">
      <c r="B1054" s="621"/>
      <c r="C1054" s="623"/>
      <c r="D1054" s="621"/>
      <c r="E1054" s="532" t="s">
        <v>1132</v>
      </c>
      <c r="F1054" s="621"/>
      <c r="G1054" s="646">
        <v>228.2</v>
      </c>
      <c r="H1054" s="509">
        <v>2.3820669999999999E-2</v>
      </c>
      <c r="I1054" s="509">
        <v>6.5070880000000001E-4</v>
      </c>
      <c r="J1054" s="509">
        <v>0.28246690000000002</v>
      </c>
      <c r="K1054" s="509">
        <v>1.6699999999999999E-5</v>
      </c>
      <c r="L1054" s="104">
        <v>0.28246412174489482</v>
      </c>
      <c r="M1054" s="105">
        <v>-10.789611418386968</v>
      </c>
      <c r="N1054" s="105">
        <v>-5.8779308294565347</v>
      </c>
      <c r="O1054" s="630">
        <v>1.0997599402494072</v>
      </c>
      <c r="P1054" s="630">
        <v>1.4984999993331845</v>
      </c>
      <c r="Q1054" s="107">
        <v>-0.98040033734939758</v>
      </c>
      <c r="S1054" s="630"/>
    </row>
    <row r="1055" spans="2:20">
      <c r="B1055" s="621"/>
      <c r="C1055" s="623"/>
      <c r="D1055" s="621"/>
      <c r="E1055" s="532" t="s">
        <v>1133</v>
      </c>
      <c r="F1055" s="621"/>
      <c r="G1055" s="646">
        <v>230.7</v>
      </c>
      <c r="H1055" s="509">
        <v>3.772648E-2</v>
      </c>
      <c r="I1055" s="509">
        <v>9.7045249999999997E-4</v>
      </c>
      <c r="J1055" s="509">
        <v>0.2825107</v>
      </c>
      <c r="K1055" s="509">
        <v>1.42E-5</v>
      </c>
      <c r="L1055" s="104">
        <v>0.28250651108236391</v>
      </c>
      <c r="M1055" s="105">
        <v>-9.2406603199757242</v>
      </c>
      <c r="N1055" s="105">
        <v>-4.3230750694833731</v>
      </c>
      <c r="O1055" s="630">
        <v>1.0476293423533134</v>
      </c>
      <c r="P1055" s="630">
        <v>1.4112905646238265</v>
      </c>
      <c r="Q1055" s="107">
        <v>-0.97076950301204823</v>
      </c>
      <c r="S1055" s="630"/>
    </row>
    <row r="1056" spans="2:20">
      <c r="B1056" s="621"/>
      <c r="C1056" s="623"/>
      <c r="D1056" s="621"/>
      <c r="E1056" s="532" t="s">
        <v>1135</v>
      </c>
      <c r="F1056" s="621"/>
      <c r="G1056" s="646">
        <v>229.6</v>
      </c>
      <c r="H1056" s="509">
        <v>4.7012279999999997E-2</v>
      </c>
      <c r="I1056" s="509">
        <v>1.231808E-3</v>
      </c>
      <c r="J1056" s="509">
        <v>0.2824856</v>
      </c>
      <c r="K1056" s="509">
        <v>2.3200000000000001E-5</v>
      </c>
      <c r="L1056" s="104">
        <v>0.28248030835885313</v>
      </c>
      <c r="M1056" s="105">
        <v>-10.128301246233873</v>
      </c>
      <c r="N1056" s="105">
        <v>-5.2743983923075888</v>
      </c>
      <c r="O1056" s="630">
        <v>1.0903775054354896</v>
      </c>
      <c r="P1056" s="630">
        <v>1.4648719533323289</v>
      </c>
      <c r="Q1056" s="107">
        <v>-0.96289734939759031</v>
      </c>
      <c r="S1056" s="630"/>
    </row>
    <row r="1057" spans="1:19">
      <c r="B1057" s="621"/>
      <c r="C1057" s="623"/>
      <c r="D1057" s="621"/>
      <c r="E1057" s="532" t="s">
        <v>1136</v>
      </c>
      <c r="F1057" s="621"/>
      <c r="G1057" s="646">
        <v>227.2</v>
      </c>
      <c r="H1057" s="509">
        <v>4.8305910000000001E-2</v>
      </c>
      <c r="I1057" s="509">
        <v>1.303214E-3</v>
      </c>
      <c r="J1057" s="509">
        <v>0.28246359999999998</v>
      </c>
      <c r="K1057" s="509">
        <v>2.4499999999999999E-5</v>
      </c>
      <c r="L1057" s="104">
        <v>0.28245806025457149</v>
      </c>
      <c r="M1057" s="105">
        <v>-10.906313213473462</v>
      </c>
      <c r="N1057" s="105">
        <v>-6.1144092099074676</v>
      </c>
      <c r="O1057" s="630">
        <v>1.1235692210288091</v>
      </c>
      <c r="P1057" s="630">
        <v>1.5110771107912138</v>
      </c>
      <c r="Q1057" s="107">
        <v>-0.96074656626506028</v>
      </c>
      <c r="S1057" s="630"/>
    </row>
    <row r="1058" spans="1:19">
      <c r="B1058" s="621"/>
      <c r="C1058" s="625"/>
      <c r="D1058" s="621"/>
      <c r="E1058" s="534" t="s">
        <v>1137</v>
      </c>
      <c r="F1058" s="622"/>
      <c r="G1058" s="647">
        <v>229.4</v>
      </c>
      <c r="H1058" s="512">
        <v>1.9896239999999999E-2</v>
      </c>
      <c r="I1058" s="512">
        <v>5.4787460000000005E-4</v>
      </c>
      <c r="J1058" s="512">
        <v>0.28247270000000002</v>
      </c>
      <c r="K1058" s="512">
        <v>1.3900000000000001E-5</v>
      </c>
      <c r="L1058" s="109">
        <v>0.28247034847689917</v>
      </c>
      <c r="M1058" s="110">
        <v>-10.584499172477946</v>
      </c>
      <c r="N1058" s="105">
        <v>-5.6312018152349097</v>
      </c>
      <c r="O1058" s="630">
        <v>1.0887611448457852</v>
      </c>
      <c r="P1058" s="630">
        <v>1.4853322709880399</v>
      </c>
      <c r="Q1058" s="107">
        <v>-0.98349775301204823</v>
      </c>
      <c r="S1058" s="630"/>
    </row>
    <row r="1059" spans="1:19">
      <c r="B1059" s="621"/>
      <c r="C1059" s="623"/>
      <c r="D1059" s="621"/>
      <c r="E1059" s="513"/>
      <c r="F1059" s="625"/>
      <c r="G1059" s="200"/>
      <c r="H1059" s="514"/>
      <c r="I1059" s="514"/>
      <c r="J1059" s="514"/>
      <c r="K1059" s="514"/>
      <c r="L1059" s="104"/>
      <c r="M1059" s="105"/>
      <c r="N1059" s="447">
        <f>AVERAGE(N1046:N1058)</f>
        <v>-4.113267665643443</v>
      </c>
      <c r="O1059" s="635"/>
      <c r="P1059" s="635">
        <f>AVERAGE(P1046:P1058)</f>
        <v>1.3980643555920922</v>
      </c>
      <c r="Q1059" s="448"/>
      <c r="R1059" s="624"/>
    </row>
    <row r="1060" spans="1:19">
      <c r="A1060" s="627"/>
      <c r="B1060" s="618" t="s">
        <v>3268</v>
      </c>
      <c r="C1060" s="623"/>
      <c r="D1060" s="621"/>
      <c r="E1060" s="713" t="s">
        <v>1141</v>
      </c>
      <c r="F1060" s="537" t="s">
        <v>769</v>
      </c>
      <c r="G1060" s="645">
        <v>220.3</v>
      </c>
      <c r="H1060" s="508">
        <v>8.0871699999999994E-3</v>
      </c>
      <c r="I1060" s="508">
        <v>2.8587440000000001E-4</v>
      </c>
      <c r="J1060" s="508">
        <v>0.28242640000000002</v>
      </c>
      <c r="K1060" s="508">
        <v>1.38E-5</v>
      </c>
      <c r="L1060" s="98">
        <v>0.28242522177695162</v>
      </c>
      <c r="M1060" s="99">
        <v>-12.221860721711719</v>
      </c>
      <c r="N1060" s="105">
        <v>-7.428140951298845</v>
      </c>
      <c r="O1060" s="634">
        <v>1.1450790762499767</v>
      </c>
      <c r="P1060" s="634">
        <v>1.5811936627198298</v>
      </c>
      <c r="Q1060" s="107">
        <v>-0.99138932530120483</v>
      </c>
      <c r="R1060" s="620" t="s">
        <v>3213</v>
      </c>
    </row>
    <row r="1061" spans="1:19">
      <c r="B1061" s="621"/>
      <c r="C1061" s="623"/>
      <c r="D1061" s="621"/>
      <c r="E1061" s="715" t="s">
        <v>1142</v>
      </c>
      <c r="F1061" s="621"/>
      <c r="G1061" s="646">
        <v>219.5</v>
      </c>
      <c r="H1061" s="514">
        <v>4.9039480000000003E-2</v>
      </c>
      <c r="I1061" s="514">
        <v>1.799398E-3</v>
      </c>
      <c r="J1061" s="514">
        <v>0.28242240000000002</v>
      </c>
      <c r="K1061" s="514">
        <v>2.9099999999999999E-5</v>
      </c>
      <c r="L1061" s="104">
        <v>0.28241501081970583</v>
      </c>
      <c r="M1061" s="105">
        <v>-12.36331744302821</v>
      </c>
      <c r="N1061" s="105">
        <v>-7.8070210406611107</v>
      </c>
      <c r="O1061" s="630">
        <v>1.1976323550391288</v>
      </c>
      <c r="P1061" s="630">
        <v>1.6017483795409206</v>
      </c>
      <c r="Q1061" s="107">
        <v>-0.94580126506024098</v>
      </c>
    </row>
    <row r="1062" spans="1:19">
      <c r="B1062" s="621"/>
      <c r="C1062" s="623"/>
      <c r="D1062" s="621"/>
      <c r="E1062" s="714" t="s">
        <v>1143</v>
      </c>
      <c r="F1062" s="621"/>
      <c r="G1062" s="646">
        <v>221</v>
      </c>
      <c r="H1062" s="509">
        <v>1.441631E-2</v>
      </c>
      <c r="I1062" s="509">
        <v>5.3573689999999996E-4</v>
      </c>
      <c r="J1062" s="509">
        <v>0.28238970000000002</v>
      </c>
      <c r="K1062" s="509">
        <v>4.0399999999999999E-5</v>
      </c>
      <c r="L1062" s="104">
        <v>0.28238748494545651</v>
      </c>
      <c r="M1062" s="105">
        <v>-13.519726139787913</v>
      </c>
      <c r="N1062" s="105">
        <v>-8.7479176473537201</v>
      </c>
      <c r="O1062" s="634">
        <v>1.2033402779470974</v>
      </c>
      <c r="P1062" s="634">
        <v>1.657123194514132</v>
      </c>
      <c r="Q1062" s="107">
        <v>-0.98386334638554218</v>
      </c>
      <c r="R1062" s="625"/>
    </row>
    <row r="1063" spans="1:19">
      <c r="A1063" s="625"/>
      <c r="B1063" s="621"/>
      <c r="C1063" s="623"/>
      <c r="D1063" s="621"/>
      <c r="E1063" s="715" t="s">
        <v>1144</v>
      </c>
      <c r="F1063" s="621"/>
      <c r="G1063" s="646">
        <v>219.1</v>
      </c>
      <c r="H1063" s="514">
        <v>1.8934960000000001E-2</v>
      </c>
      <c r="I1063" s="514">
        <v>6.0995199999999998E-4</v>
      </c>
      <c r="J1063" s="514">
        <v>0.28248590000000001</v>
      </c>
      <c r="K1063" s="514">
        <v>1.27E-5</v>
      </c>
      <c r="L1063" s="104">
        <v>0.28248339982205473</v>
      </c>
      <c r="M1063" s="105">
        <v>-10.117691992135303</v>
      </c>
      <c r="N1063" s="105">
        <v>-5.3961369843302798</v>
      </c>
      <c r="O1063" s="630">
        <v>1.0721964221605698</v>
      </c>
      <c r="P1063" s="630">
        <v>1.4638318433234052</v>
      </c>
      <c r="Q1063" s="107">
        <v>-0.98162795180722895</v>
      </c>
      <c r="R1063" s="625"/>
    </row>
    <row r="1064" spans="1:19">
      <c r="B1064" s="621"/>
      <c r="C1064" s="623"/>
      <c r="D1064" s="621"/>
      <c r="E1064" s="714" t="s">
        <v>1145</v>
      </c>
      <c r="F1064" s="621"/>
      <c r="G1064" s="646">
        <v>208.1</v>
      </c>
      <c r="H1064" s="509">
        <v>1.9426470000000001E-2</v>
      </c>
      <c r="I1064" s="509">
        <v>6.479039E-4</v>
      </c>
      <c r="J1064" s="509">
        <v>0.28244069999999999</v>
      </c>
      <c r="K1064" s="509">
        <v>1.8099999999999999E-5</v>
      </c>
      <c r="L1064" s="104">
        <v>0.28243817784988406</v>
      </c>
      <c r="M1064" s="105">
        <v>-11.716152943008762</v>
      </c>
      <c r="N1064" s="105">
        <v>-7.2381727516002137</v>
      </c>
      <c r="O1064" s="630">
        <v>1.1360832896863098</v>
      </c>
      <c r="P1064" s="630">
        <v>1.5607376189741975</v>
      </c>
      <c r="Q1064" s="107">
        <v>-0.98048482228915668</v>
      </c>
    </row>
    <row r="1065" spans="1:19">
      <c r="B1065" s="621"/>
      <c r="C1065" s="623"/>
      <c r="D1065" s="621"/>
      <c r="E1065" s="714" t="s">
        <v>1146</v>
      </c>
      <c r="F1065" s="621"/>
      <c r="G1065" s="646">
        <v>219.6</v>
      </c>
      <c r="H1065" s="509">
        <v>3.9122780000000003E-2</v>
      </c>
      <c r="I1065" s="509">
        <v>1.175642E-3</v>
      </c>
      <c r="J1065" s="509">
        <v>0.2825107</v>
      </c>
      <c r="K1065" s="509">
        <v>1.56E-5</v>
      </c>
      <c r="L1065" s="104">
        <v>0.28250587005328281</v>
      </c>
      <c r="M1065" s="105">
        <v>-9.2406603199757242</v>
      </c>
      <c r="N1065" s="105">
        <v>-4.5901077052934447</v>
      </c>
      <c r="O1065" s="630">
        <v>1.0533477100193229</v>
      </c>
      <c r="P1065" s="630">
        <v>1.4178904725652304</v>
      </c>
      <c r="Q1065" s="107">
        <v>-0.96458909638554213</v>
      </c>
    </row>
    <row r="1066" spans="1:19">
      <c r="B1066" s="621"/>
      <c r="C1066" s="623"/>
      <c r="D1066" s="621"/>
      <c r="E1066" s="714" t="s">
        <v>1147</v>
      </c>
      <c r="F1066" s="621"/>
      <c r="G1066" s="646">
        <v>221.2</v>
      </c>
      <c r="H1066" s="509">
        <v>4.4356130000000001E-2</v>
      </c>
      <c r="I1066" s="509">
        <v>1.4572070000000001E-3</v>
      </c>
      <c r="J1066" s="509">
        <v>0.28251860000000001</v>
      </c>
      <c r="K1066" s="509">
        <v>2.7699999999999999E-5</v>
      </c>
      <c r="L1066" s="104">
        <v>0.28251256957704102</v>
      </c>
      <c r="M1066" s="105">
        <v>-8.9612832953767096</v>
      </c>
      <c r="N1066" s="105">
        <v>-4.3178513645536487</v>
      </c>
      <c r="O1066" s="630">
        <v>1.0500665899641701</v>
      </c>
      <c r="P1066" s="630">
        <v>1.4034643574386956</v>
      </c>
      <c r="Q1066" s="107">
        <v>-0.95610822289156627</v>
      </c>
    </row>
    <row r="1067" spans="1:19">
      <c r="B1067" s="621"/>
      <c r="C1067" s="623"/>
      <c r="D1067" s="621"/>
      <c r="E1067" s="714" t="s">
        <v>1148</v>
      </c>
      <c r="F1067" s="621"/>
      <c r="G1067" s="646">
        <v>219.1</v>
      </c>
      <c r="H1067" s="509">
        <v>1.1580500000000001E-2</v>
      </c>
      <c r="I1067" s="509">
        <v>3.8503719999999998E-4</v>
      </c>
      <c r="J1067" s="509">
        <v>0.28243220000000002</v>
      </c>
      <c r="K1067" s="509">
        <v>1.03E-5</v>
      </c>
      <c r="L1067" s="104">
        <v>0.2824306217421772</v>
      </c>
      <c r="M1067" s="105">
        <v>-12.016748475803807</v>
      </c>
      <c r="N1067" s="105">
        <v>-7.263489194614392</v>
      </c>
      <c r="O1067" s="630">
        <v>1.1400349365505351</v>
      </c>
      <c r="P1067" s="630">
        <v>1.5708107086559442</v>
      </c>
      <c r="Q1067" s="107">
        <v>-0.98840249397590363</v>
      </c>
    </row>
    <row r="1068" spans="1:19">
      <c r="B1068" s="621"/>
      <c r="C1068" s="623"/>
      <c r="D1068" s="621"/>
      <c r="E1068" s="714" t="s">
        <v>1149</v>
      </c>
      <c r="F1068" s="621"/>
      <c r="G1068" s="646">
        <v>220.5</v>
      </c>
      <c r="H1068" s="509">
        <v>1.308757E-2</v>
      </c>
      <c r="I1068" s="509">
        <v>4.451527E-4</v>
      </c>
      <c r="J1068" s="509">
        <v>0.28244829999999999</v>
      </c>
      <c r="K1068" s="509">
        <v>1.7399999999999999E-5</v>
      </c>
      <c r="L1068" s="104">
        <v>0.28244646364700371</v>
      </c>
      <c r="M1068" s="105">
        <v>-11.447385172508318</v>
      </c>
      <c r="N1068" s="105">
        <v>-6.6721746227771384</v>
      </c>
      <c r="O1068" s="630">
        <v>1.1195757810468694</v>
      </c>
      <c r="P1068" s="630">
        <v>1.5380399220371492</v>
      </c>
      <c r="Q1068" s="107">
        <v>-0.98659178614457832</v>
      </c>
    </row>
    <row r="1069" spans="1:19">
      <c r="B1069" s="621"/>
      <c r="C1069" s="623"/>
      <c r="D1069" s="621"/>
      <c r="E1069" s="714" t="s">
        <v>1150</v>
      </c>
      <c r="F1069" s="621"/>
      <c r="G1069" s="646">
        <v>220.8</v>
      </c>
      <c r="H1069" s="509">
        <v>2.2982499999999999E-2</v>
      </c>
      <c r="I1069" s="509">
        <v>7.8111840000000005E-4</v>
      </c>
      <c r="J1069" s="509">
        <v>0.28249109999999999</v>
      </c>
      <c r="K1069" s="509">
        <v>2.0400000000000001E-5</v>
      </c>
      <c r="L1069" s="104">
        <v>0.28248787332134206</v>
      </c>
      <c r="M1069" s="105">
        <v>-9.9337982544245307</v>
      </c>
      <c r="N1069" s="105">
        <v>-5.200442821183815</v>
      </c>
      <c r="O1069" s="630">
        <v>1.0697693308879375</v>
      </c>
      <c r="P1069" s="630">
        <v>1.4538994880580904</v>
      </c>
      <c r="Q1069" s="107">
        <v>-0.97647233734939753</v>
      </c>
    </row>
    <row r="1070" spans="1:19">
      <c r="B1070" s="621"/>
      <c r="C1070" s="623"/>
      <c r="D1070" s="621"/>
      <c r="E1070" s="714" t="s">
        <v>1151</v>
      </c>
      <c r="F1070" s="621"/>
      <c r="G1070" s="646">
        <v>221.4</v>
      </c>
      <c r="H1070" s="509">
        <v>1.9042570000000002E-2</v>
      </c>
      <c r="I1070" s="509">
        <v>6.0908429999999996E-4</v>
      </c>
      <c r="J1070" s="509">
        <v>0.2824564</v>
      </c>
      <c r="K1070" s="509">
        <v>1.13E-5</v>
      </c>
      <c r="L1070" s="104">
        <v>0.28245387711627506</v>
      </c>
      <c r="M1070" s="105">
        <v>-11.160935311842479</v>
      </c>
      <c r="N1070" s="105">
        <v>-6.3900695856256018</v>
      </c>
      <c r="O1070" s="630">
        <v>1.113138723899342</v>
      </c>
      <c r="P1070" s="630">
        <v>1.5225437429075528</v>
      </c>
      <c r="Q1070" s="107">
        <v>-0.98165408734939763</v>
      </c>
    </row>
    <row r="1071" spans="1:19">
      <c r="B1071" s="621"/>
      <c r="C1071" s="623"/>
      <c r="D1071" s="621"/>
      <c r="E1071" s="714" t="s">
        <v>1152</v>
      </c>
      <c r="F1071" s="621"/>
      <c r="G1071" s="646">
        <v>220</v>
      </c>
      <c r="H1071" s="509">
        <v>1.3529350000000001E-2</v>
      </c>
      <c r="I1071" s="509">
        <v>5.2488519999999996E-4</v>
      </c>
      <c r="J1071" s="509">
        <v>0.28243689999999999</v>
      </c>
      <c r="K1071" s="509">
        <v>1.7499999999999998E-5</v>
      </c>
      <c r="L1071" s="104">
        <v>0.28243473965286181</v>
      </c>
      <c r="M1071" s="105">
        <v>-11.850536828258429</v>
      </c>
      <c r="N1071" s="105">
        <v>-7.0979877909882472</v>
      </c>
      <c r="O1071" s="630">
        <v>1.1376931804021859</v>
      </c>
      <c r="P1071" s="630">
        <v>1.5619974733169846</v>
      </c>
      <c r="Q1071" s="107">
        <v>-0.9841902048192771</v>
      </c>
    </row>
    <row r="1072" spans="1:19">
      <c r="B1072" s="621"/>
      <c r="C1072" s="623"/>
      <c r="D1072" s="621"/>
      <c r="E1072" s="714" t="s">
        <v>1153</v>
      </c>
      <c r="F1072" s="621"/>
      <c r="G1072" s="646">
        <v>220.9</v>
      </c>
      <c r="H1072" s="509">
        <v>3.5410450000000003E-2</v>
      </c>
      <c r="I1072" s="509">
        <v>1.0973459999999999E-3</v>
      </c>
      <c r="J1072" s="509">
        <v>0.28250160000000002</v>
      </c>
      <c r="K1072" s="509">
        <v>1.6200000000000001E-5</v>
      </c>
      <c r="L1072" s="104">
        <v>0.28249706497708527</v>
      </c>
      <c r="M1072" s="105">
        <v>-9.5624743609690199</v>
      </c>
      <c r="N1072" s="105">
        <v>-4.8730286426423852</v>
      </c>
      <c r="O1072" s="630">
        <v>1.0639693296583708</v>
      </c>
      <c r="P1072" s="630">
        <v>1.4351364286586157</v>
      </c>
      <c r="Q1072" s="107">
        <v>-0.96694740963855419</v>
      </c>
    </row>
    <row r="1073" spans="2:20">
      <c r="B1073" s="621"/>
      <c r="C1073" s="623"/>
      <c r="D1073" s="621"/>
      <c r="E1073" s="714" t="s">
        <v>1154</v>
      </c>
      <c r="F1073" s="621"/>
      <c r="G1073" s="646">
        <v>218.6</v>
      </c>
      <c r="H1073" s="509">
        <v>2.690766E-2</v>
      </c>
      <c r="I1073" s="509">
        <v>9.1107760000000003E-4</v>
      </c>
      <c r="J1073" s="509">
        <v>0.28246070000000001</v>
      </c>
      <c r="K1073" s="509">
        <v>2.3799999999999999E-5</v>
      </c>
      <c r="L1073" s="104">
        <v>0.28245697405550607</v>
      </c>
      <c r="M1073" s="105">
        <v>-11.008869336427418</v>
      </c>
      <c r="N1073" s="105">
        <v>-6.3421158486665075</v>
      </c>
      <c r="O1073" s="630">
        <v>1.1159958251305422</v>
      </c>
      <c r="P1073" s="630">
        <v>1.5175344575445124</v>
      </c>
      <c r="Q1073" s="107">
        <v>-0.97255790361445782</v>
      </c>
    </row>
    <row r="1074" spans="2:20">
      <c r="B1074" s="621"/>
      <c r="C1074" s="623"/>
      <c r="D1074" s="621"/>
      <c r="E1074" s="714" t="s">
        <v>1155</v>
      </c>
      <c r="F1074" s="621"/>
      <c r="G1074" s="646">
        <v>219.5</v>
      </c>
      <c r="H1074" s="518">
        <v>5.6134290000000003E-2</v>
      </c>
      <c r="I1074" s="509">
        <v>1.8279240000000001E-3</v>
      </c>
      <c r="J1074" s="509">
        <v>0.28248889999999999</v>
      </c>
      <c r="K1074" s="509">
        <v>2.27E-5</v>
      </c>
      <c r="L1074" s="104">
        <v>0.28248139367844127</v>
      </c>
      <c r="M1074" s="105">
        <v>-10.0115994511496</v>
      </c>
      <c r="N1074" s="105">
        <v>-5.4583132540098056</v>
      </c>
      <c r="O1074" s="630">
        <v>1.1032335265045594</v>
      </c>
      <c r="P1074" s="630">
        <v>1.467375277802037</v>
      </c>
      <c r="Q1074" s="107">
        <v>-0.94494204819277106</v>
      </c>
    </row>
    <row r="1075" spans="2:20">
      <c r="B1075" s="621"/>
      <c r="C1075" s="623"/>
      <c r="D1075" s="621"/>
      <c r="E1075" s="714" t="s">
        <v>1156</v>
      </c>
      <c r="F1075" s="621"/>
      <c r="G1075" s="646">
        <v>221.7</v>
      </c>
      <c r="H1075" s="509">
        <v>1.3621329999999999E-2</v>
      </c>
      <c r="I1075" s="509">
        <v>5.0051529999999998E-4</v>
      </c>
      <c r="J1075" s="509">
        <v>0.28246369999999998</v>
      </c>
      <c r="K1075" s="509">
        <v>2.9E-5</v>
      </c>
      <c r="L1075" s="104">
        <v>0.28246162400414787</v>
      </c>
      <c r="M1075" s="105">
        <v>-10.902776795440605</v>
      </c>
      <c r="N1075" s="105">
        <v>-6.1093714314619518</v>
      </c>
      <c r="O1075" s="630">
        <v>1.0998766177691874</v>
      </c>
      <c r="P1075" s="630">
        <v>1.5067363432062191</v>
      </c>
      <c r="Q1075" s="107">
        <v>-0.98492423795180728</v>
      </c>
    </row>
    <row r="1076" spans="2:20">
      <c r="B1076" s="621"/>
      <c r="C1076" s="623"/>
      <c r="D1076" s="621"/>
      <c r="E1076" s="714" t="s">
        <v>1157</v>
      </c>
      <c r="F1076" s="621"/>
      <c r="G1076" s="646">
        <v>218.6</v>
      </c>
      <c r="H1076" s="509">
        <v>4.8404030000000001E-2</v>
      </c>
      <c r="I1076" s="509">
        <v>1.5637820000000001E-3</v>
      </c>
      <c r="J1076" s="509">
        <v>0.28252349999999998</v>
      </c>
      <c r="K1076" s="509">
        <v>2.1500000000000001E-5</v>
      </c>
      <c r="L1076" s="104">
        <v>0.28251710475448782</v>
      </c>
      <c r="M1076" s="105">
        <v>-8.787998811764508</v>
      </c>
      <c r="N1076" s="105">
        <v>-4.2146214365779144</v>
      </c>
      <c r="O1076" s="630">
        <v>1.0460883756812036</v>
      </c>
      <c r="P1076" s="630">
        <v>1.3954935211991784</v>
      </c>
      <c r="Q1076" s="107">
        <v>-0.95289813253012046</v>
      </c>
    </row>
    <row r="1077" spans="2:20">
      <c r="B1077" s="621"/>
      <c r="C1077" s="623"/>
      <c r="D1077" s="621"/>
      <c r="E1077" s="714" t="s">
        <v>1158</v>
      </c>
      <c r="F1077" s="621"/>
      <c r="G1077" s="646">
        <v>221.2</v>
      </c>
      <c r="H1077" s="509">
        <v>1.6070170000000002E-2</v>
      </c>
      <c r="I1077" s="509">
        <v>5.9301169999999997E-4</v>
      </c>
      <c r="J1077" s="509">
        <v>0.28240159999999997</v>
      </c>
      <c r="K1077" s="509">
        <v>2.4899999999999999E-5</v>
      </c>
      <c r="L1077" s="104">
        <v>0.28239914591394999</v>
      </c>
      <c r="M1077" s="105">
        <v>-13.098892393873518</v>
      </c>
      <c r="N1077" s="105">
        <v>-8.330936113628562</v>
      </c>
      <c r="O1077" s="630">
        <v>1.1886564967727526</v>
      </c>
      <c r="P1077" s="630">
        <v>1.6334245735230288</v>
      </c>
      <c r="Q1077" s="107">
        <v>-0.98213820180722888</v>
      </c>
    </row>
    <row r="1078" spans="2:20">
      <c r="B1078" s="621"/>
      <c r="C1078" s="623"/>
      <c r="D1078" s="621"/>
      <c r="E1078" s="714" t="s">
        <v>1159</v>
      </c>
      <c r="F1078" s="621"/>
      <c r="G1078" s="646">
        <v>220.9</v>
      </c>
      <c r="H1078" s="509">
        <v>7.1555300000000002E-3</v>
      </c>
      <c r="I1078" s="509">
        <v>2.5591569999999997E-4</v>
      </c>
      <c r="J1078" s="509">
        <v>0.28243459999999998</v>
      </c>
      <c r="K1078" s="509">
        <v>1.29E-5</v>
      </c>
      <c r="L1078" s="104">
        <v>0.28243354237226564</v>
      </c>
      <c r="M1078" s="105">
        <v>-11.931874443015245</v>
      </c>
      <c r="N1078" s="105">
        <v>-7.1205440310773138</v>
      </c>
      <c r="O1078" s="630">
        <v>1.132917008418252</v>
      </c>
      <c r="P1078" s="630">
        <v>1.5640680946772052</v>
      </c>
      <c r="Q1078" s="107">
        <v>-0.99229169578313248</v>
      </c>
    </row>
    <row r="1079" spans="2:20">
      <c r="B1079" s="621"/>
      <c r="C1079" s="623"/>
      <c r="D1079" s="621"/>
      <c r="E1079" s="716" t="s">
        <v>1160</v>
      </c>
      <c r="F1079" s="622"/>
      <c r="G1079" s="647">
        <v>219.4</v>
      </c>
      <c r="H1079" s="512">
        <v>1.438876E-2</v>
      </c>
      <c r="I1079" s="512">
        <v>5.2791120000000001E-4</v>
      </c>
      <c r="J1079" s="512">
        <v>0.28244979999999997</v>
      </c>
      <c r="K1079" s="512">
        <v>1.27E-5</v>
      </c>
      <c r="L1079" s="109">
        <v>0.28244763313627674</v>
      </c>
      <c r="M1079" s="110">
        <v>-11.394338902014356</v>
      </c>
      <c r="N1079" s="110">
        <v>-6.6550036863488593</v>
      </c>
      <c r="O1079" s="630">
        <v>1.1199193550960651</v>
      </c>
      <c r="P1079" s="630">
        <v>1.5361779529852091</v>
      </c>
      <c r="Q1079" s="107">
        <v>-0.98409906024096383</v>
      </c>
    </row>
    <row r="1080" spans="2:20">
      <c r="B1080" s="621"/>
      <c r="C1080" s="623"/>
      <c r="D1080" s="621"/>
      <c r="E1080" s="513"/>
      <c r="F1080" s="625"/>
      <c r="G1080" s="200"/>
      <c r="H1080" s="514"/>
      <c r="I1080" s="514"/>
      <c r="J1080" s="514"/>
      <c r="K1080" s="514"/>
      <c r="L1080" s="104"/>
      <c r="M1080" s="105"/>
      <c r="N1080" s="105">
        <f>AVERAGE(N1060:N1079)</f>
        <v>-6.3626723452346878</v>
      </c>
      <c r="O1080" s="635"/>
      <c r="P1080" s="635">
        <v>1.5194613756824069</v>
      </c>
      <c r="Q1080" s="448"/>
      <c r="R1080" s="624"/>
    </row>
    <row r="1081" spans="2:20">
      <c r="B1081" s="621"/>
      <c r="C1081" s="623"/>
      <c r="D1081" s="621"/>
      <c r="E1081" s="507" t="s">
        <v>1161</v>
      </c>
      <c r="F1081" s="618" t="s">
        <v>3206</v>
      </c>
      <c r="G1081" s="645">
        <v>238.5</v>
      </c>
      <c r="H1081" s="508">
        <v>1.7305669999999999E-2</v>
      </c>
      <c r="I1081" s="508">
        <v>5.2567860000000001E-4</v>
      </c>
      <c r="J1081" s="508">
        <v>0.282499</v>
      </c>
      <c r="K1081" s="508">
        <v>1.24E-5</v>
      </c>
      <c r="L1081" s="98">
        <v>0.28249665404179902</v>
      </c>
      <c r="M1081" s="99">
        <v>-9.6544212298255161</v>
      </c>
      <c r="N1081" s="99">
        <v>-4.5000995548971634</v>
      </c>
      <c r="O1081" s="630">
        <v>1.0516716326484719</v>
      </c>
      <c r="P1081" s="630">
        <v>1.4276244698181835</v>
      </c>
      <c r="Q1081" s="107">
        <v>-0.98416630722891563</v>
      </c>
      <c r="R1081" s="620" t="s">
        <v>3213</v>
      </c>
      <c r="T1081" s="630"/>
    </row>
    <row r="1082" spans="2:20">
      <c r="B1082" s="621"/>
      <c r="C1082" s="623"/>
      <c r="D1082" s="621"/>
      <c r="E1082" s="510" t="s">
        <v>1162</v>
      </c>
      <c r="F1082" s="621"/>
      <c r="G1082" s="646">
        <v>239.1</v>
      </c>
      <c r="H1082" s="509">
        <v>2.0352390000000001E-2</v>
      </c>
      <c r="I1082" s="509">
        <v>5.9752290000000005E-4</v>
      </c>
      <c r="J1082" s="509">
        <v>0.28253650000000002</v>
      </c>
      <c r="K1082" s="509">
        <v>1.4399999999999999E-5</v>
      </c>
      <c r="L1082" s="104">
        <v>0.28253382669719845</v>
      </c>
      <c r="M1082" s="105">
        <v>-8.3282644674864681</v>
      </c>
      <c r="N1082" s="105">
        <v>-3.1716162448247598</v>
      </c>
      <c r="O1082" s="630">
        <v>1.001527187749963</v>
      </c>
      <c r="P1082" s="630">
        <v>1.3519044905534892</v>
      </c>
      <c r="Q1082" s="107">
        <v>-0.98200232228915663</v>
      </c>
      <c r="T1082" s="630"/>
    </row>
    <row r="1083" spans="2:20">
      <c r="B1083" s="621"/>
      <c r="C1083" s="623"/>
      <c r="D1083" s="621"/>
      <c r="E1083" s="513" t="s">
        <v>1163</v>
      </c>
      <c r="F1083" s="621"/>
      <c r="G1083" s="646">
        <v>240.3</v>
      </c>
      <c r="H1083" s="514">
        <v>3.6103860000000002E-2</v>
      </c>
      <c r="I1083" s="514">
        <v>9.7574840000000005E-4</v>
      </c>
      <c r="J1083" s="514">
        <v>0.28248509999999999</v>
      </c>
      <c r="K1083" s="514">
        <v>1.6099999999999998E-5</v>
      </c>
      <c r="L1083" s="104">
        <v>0.28248071256686941</v>
      </c>
      <c r="M1083" s="105">
        <v>-10.145983336399267</v>
      </c>
      <c r="N1083" s="105">
        <v>-5.0245181950692164</v>
      </c>
      <c r="O1083" s="630">
        <v>1.0836932497760028</v>
      </c>
      <c r="P1083" s="630">
        <v>1.458962593720416</v>
      </c>
      <c r="Q1083" s="107">
        <v>-0.9706099879518072</v>
      </c>
      <c r="T1083" s="630"/>
    </row>
    <row r="1084" spans="2:20">
      <c r="B1084" s="621"/>
      <c r="C1084" s="623"/>
      <c r="D1084" s="621"/>
      <c r="E1084" s="510" t="s">
        <v>1164</v>
      </c>
      <c r="F1084" s="621"/>
      <c r="G1084" s="646">
        <v>239.9</v>
      </c>
      <c r="H1084" s="509">
        <v>1.656966E-2</v>
      </c>
      <c r="I1084" s="509">
        <v>5.2417519999999995E-4</v>
      </c>
      <c r="J1084" s="509">
        <v>0.28250779999999998</v>
      </c>
      <c r="K1084" s="509">
        <v>1.24E-5</v>
      </c>
      <c r="L1084" s="104">
        <v>0.28250544698884289</v>
      </c>
      <c r="M1084" s="105">
        <v>-9.3432164429307907</v>
      </c>
      <c r="N1084" s="105">
        <v>-4.1581520979638853</v>
      </c>
      <c r="O1084" s="634">
        <v>1.0394263908737369</v>
      </c>
      <c r="P1084" s="634">
        <v>1.4091170464752887</v>
      </c>
      <c r="Q1084" s="107">
        <v>-0.98421159036144579</v>
      </c>
      <c r="T1084" s="630"/>
    </row>
    <row r="1085" spans="2:20">
      <c r="B1085" s="621"/>
      <c r="C1085" s="623"/>
      <c r="D1085" s="621"/>
      <c r="E1085" s="513" t="s">
        <v>1165</v>
      </c>
      <c r="F1085" s="621"/>
      <c r="G1085" s="646">
        <v>238.5</v>
      </c>
      <c r="H1085" s="514">
        <v>2.6032949999999999E-2</v>
      </c>
      <c r="I1085" s="514">
        <v>7.4027809999999996E-4</v>
      </c>
      <c r="J1085" s="514">
        <v>0.28251470000000001</v>
      </c>
      <c r="K1085" s="514">
        <v>1.2300000000000001E-5</v>
      </c>
      <c r="L1085" s="104">
        <v>0.28251139634358391</v>
      </c>
      <c r="M1085" s="105">
        <v>-9.0992035986592334</v>
      </c>
      <c r="N1085" s="105">
        <v>-3.9784768244510715</v>
      </c>
      <c r="O1085" s="630">
        <v>1.0357083267382357</v>
      </c>
      <c r="P1085" s="630">
        <v>1.3976754394334476</v>
      </c>
      <c r="Q1085" s="107">
        <v>-0.97770246686746987</v>
      </c>
      <c r="T1085" s="630"/>
    </row>
    <row r="1086" spans="2:20">
      <c r="B1086" s="621"/>
      <c r="C1086" s="623"/>
      <c r="D1086" s="621"/>
      <c r="E1086" s="510" t="s">
        <v>1166</v>
      </c>
      <c r="F1086" s="621"/>
      <c r="G1086" s="646">
        <v>234.7</v>
      </c>
      <c r="H1086" s="509">
        <v>2.224069E-2</v>
      </c>
      <c r="I1086" s="509">
        <v>6.3559870000000004E-4</v>
      </c>
      <c r="J1086" s="509">
        <v>0.28251179999999998</v>
      </c>
      <c r="K1086" s="509">
        <v>1.27E-5</v>
      </c>
      <c r="L1086" s="104">
        <v>0.28250900879161123</v>
      </c>
      <c r="M1086" s="105">
        <v>-9.2017597216142999</v>
      </c>
      <c r="N1086" s="105">
        <v>-4.1466298647574451</v>
      </c>
      <c r="O1086" s="630">
        <v>1.0368993523613861</v>
      </c>
      <c r="P1086" s="630">
        <v>1.404374836493262</v>
      </c>
      <c r="Q1086" s="107">
        <v>-0.98085546084337349</v>
      </c>
      <c r="T1086" s="630"/>
    </row>
    <row r="1087" spans="2:20">
      <c r="B1087" s="621"/>
      <c r="C1087" s="623"/>
      <c r="D1087" s="621"/>
      <c r="E1087" s="510" t="s">
        <v>1167</v>
      </c>
      <c r="F1087" s="621"/>
      <c r="G1087" s="646">
        <v>237.7</v>
      </c>
      <c r="H1087" s="509">
        <v>1.9764469999999999E-2</v>
      </c>
      <c r="I1087" s="509">
        <v>5.9722650000000003E-4</v>
      </c>
      <c r="J1087" s="509">
        <v>0.28250350000000002</v>
      </c>
      <c r="K1087" s="509">
        <v>1.33E-5</v>
      </c>
      <c r="L1087" s="104">
        <v>0.28250084370322626</v>
      </c>
      <c r="M1087" s="105">
        <v>-9.4952824183447415</v>
      </c>
      <c r="N1087" s="105">
        <v>-4.369473820660108</v>
      </c>
      <c r="O1087" s="630">
        <v>1.0473905317094767</v>
      </c>
      <c r="P1087" s="630">
        <v>1.41949721140185</v>
      </c>
      <c r="Q1087" s="107">
        <v>-0.98201125</v>
      </c>
      <c r="T1087" s="630"/>
    </row>
    <row r="1088" spans="2:20">
      <c r="B1088" s="621"/>
      <c r="C1088" s="623"/>
      <c r="D1088" s="621"/>
      <c r="E1088" s="510" t="s">
        <v>1168</v>
      </c>
      <c r="F1088" s="621"/>
      <c r="G1088" s="646">
        <v>237.2</v>
      </c>
      <c r="H1088" s="509">
        <v>2.757451E-2</v>
      </c>
      <c r="I1088" s="509">
        <v>8.1384369999999999E-4</v>
      </c>
      <c r="J1088" s="509">
        <v>0.28254309999999999</v>
      </c>
      <c r="K1088" s="509">
        <v>1.3200000000000001E-5</v>
      </c>
      <c r="L1088" s="104">
        <v>0.28253948788136862</v>
      </c>
      <c r="M1088" s="105">
        <v>-8.0948608773157016</v>
      </c>
      <c r="N1088" s="105">
        <v>-3.0131513773890006</v>
      </c>
      <c r="O1088" s="630">
        <v>0.9980065887008126</v>
      </c>
      <c r="P1088" s="630">
        <v>1.3412847628177049</v>
      </c>
      <c r="Q1088" s="107">
        <v>-0.97548663554216863</v>
      </c>
      <c r="T1088" s="630"/>
    </row>
    <row r="1089" spans="1:20">
      <c r="B1089" s="621"/>
      <c r="C1089" s="623"/>
      <c r="D1089" s="621"/>
      <c r="E1089" s="510" t="s">
        <v>1169</v>
      </c>
      <c r="F1089" s="621"/>
      <c r="G1089" s="646">
        <v>237.9</v>
      </c>
      <c r="H1089" s="509">
        <v>2.5246600000000001E-2</v>
      </c>
      <c r="I1089" s="509">
        <v>7.3885279999999997E-4</v>
      </c>
      <c r="J1089" s="509">
        <v>0.28249619999999998</v>
      </c>
      <c r="K1089" s="509">
        <v>1.38E-5</v>
      </c>
      <c r="L1089" s="104">
        <v>0.28249291101782237</v>
      </c>
      <c r="M1089" s="105">
        <v>-9.7534409347477258</v>
      </c>
      <c r="N1089" s="105">
        <v>-4.645749493221718</v>
      </c>
      <c r="O1089" s="630">
        <v>1.0614702229152766</v>
      </c>
      <c r="P1089" s="630">
        <v>1.4354521001833609</v>
      </c>
      <c r="Q1089" s="107">
        <v>-0.9777453975903615</v>
      </c>
      <c r="T1089" s="630"/>
    </row>
    <row r="1090" spans="1:20">
      <c r="B1090" s="621"/>
      <c r="C1090" s="623"/>
      <c r="D1090" s="621"/>
      <c r="E1090" s="510" t="s">
        <v>1170</v>
      </c>
      <c r="F1090" s="621"/>
      <c r="G1090" s="646">
        <v>239.7</v>
      </c>
      <c r="H1090" s="509">
        <v>2.826043E-2</v>
      </c>
      <c r="I1090" s="509">
        <v>8.1222460000000005E-4</v>
      </c>
      <c r="J1090" s="509">
        <v>0.28253260000000002</v>
      </c>
      <c r="K1090" s="509">
        <v>1.43E-5</v>
      </c>
      <c r="L1090" s="104">
        <v>0.28252895698775998</v>
      </c>
      <c r="M1090" s="105">
        <v>-8.4661847707689919</v>
      </c>
      <c r="N1090" s="105">
        <v>-3.3307064140608578</v>
      </c>
      <c r="O1090" s="630">
        <v>1.0126480880172684</v>
      </c>
      <c r="P1090" s="630">
        <v>1.3614528620946917</v>
      </c>
      <c r="Q1090" s="107">
        <v>-0.97553540361445779</v>
      </c>
      <c r="T1090" s="634"/>
    </row>
    <row r="1091" spans="1:20">
      <c r="B1091" s="621"/>
      <c r="C1091" s="623"/>
      <c r="D1091" s="621"/>
      <c r="E1091" s="510" t="s">
        <v>1171</v>
      </c>
      <c r="F1091" s="621"/>
      <c r="G1091" s="646">
        <v>238.6</v>
      </c>
      <c r="H1091" s="509">
        <v>2.8319549999999999E-2</v>
      </c>
      <c r="I1091" s="509">
        <v>9.2077429999999996E-4</v>
      </c>
      <c r="J1091" s="509">
        <v>0.28247440000000001</v>
      </c>
      <c r="K1091" s="509">
        <v>1.29E-5</v>
      </c>
      <c r="L1091" s="104">
        <v>0.28247028911220545</v>
      </c>
      <c r="M1091" s="105">
        <v>-10.524380065919381</v>
      </c>
      <c r="N1091" s="105">
        <v>-5.4307606963543975</v>
      </c>
      <c r="O1091" s="630">
        <v>1.0971031744832591</v>
      </c>
      <c r="P1091" s="630">
        <v>1.4809179243484383</v>
      </c>
      <c r="Q1091" s="107">
        <v>-0.97226583433734937</v>
      </c>
      <c r="T1091" s="630"/>
    </row>
    <row r="1092" spans="1:20">
      <c r="B1092" s="621"/>
      <c r="C1092" s="623"/>
      <c r="D1092" s="621"/>
      <c r="E1092" s="510" t="s">
        <v>1172</v>
      </c>
      <c r="F1092" s="621"/>
      <c r="G1092" s="646">
        <v>237</v>
      </c>
      <c r="H1092" s="509">
        <v>2.8135520000000001E-2</v>
      </c>
      <c r="I1092" s="509">
        <v>7.9930059999999995E-4</v>
      </c>
      <c r="J1092" s="509">
        <v>0.28251039999999999</v>
      </c>
      <c r="K1092" s="509">
        <v>1.4100000000000001E-5</v>
      </c>
      <c r="L1092" s="104">
        <v>0.28250685542648457</v>
      </c>
      <c r="M1092" s="105">
        <v>-9.2512695740742945</v>
      </c>
      <c r="N1092" s="105">
        <v>-4.1721770344949061</v>
      </c>
      <c r="O1092" s="630">
        <v>1.0433259441354763</v>
      </c>
      <c r="P1092" s="630">
        <v>1.4075953453227505</v>
      </c>
      <c r="Q1092" s="107">
        <v>-0.97592468072289162</v>
      </c>
      <c r="T1092" s="630"/>
    </row>
    <row r="1093" spans="1:20">
      <c r="B1093" s="621"/>
      <c r="C1093" s="623"/>
      <c r="D1093" s="621"/>
      <c r="E1093" s="510" t="s">
        <v>1173</v>
      </c>
      <c r="F1093" s="621"/>
      <c r="G1093" s="646">
        <v>238.3</v>
      </c>
      <c r="H1093" s="509">
        <v>2.982711E-2</v>
      </c>
      <c r="I1093" s="509">
        <v>8.4292280000000002E-4</v>
      </c>
      <c r="J1093" s="509">
        <v>0.28248459999999997</v>
      </c>
      <c r="K1093" s="509">
        <v>1.3499999999999999E-5</v>
      </c>
      <c r="L1093" s="104">
        <v>0.28248084143019109</v>
      </c>
      <c r="M1093" s="105">
        <v>-10.163665426564661</v>
      </c>
      <c r="N1093" s="105">
        <v>-5.0639964466969722</v>
      </c>
      <c r="O1093" s="630">
        <v>1.0805978372489238</v>
      </c>
      <c r="P1093" s="630">
        <v>1.4596994169479098</v>
      </c>
      <c r="Q1093" s="107">
        <v>-0.97461075903614458</v>
      </c>
      <c r="T1093" s="630"/>
    </row>
    <row r="1094" spans="1:20">
      <c r="B1094" s="621"/>
      <c r="C1094" s="623"/>
      <c r="D1094" s="621"/>
      <c r="E1094" s="510" t="s">
        <v>1174</v>
      </c>
      <c r="F1094" s="621"/>
      <c r="G1094" s="646">
        <v>237.9</v>
      </c>
      <c r="H1094" s="509">
        <v>2.4075019999999999E-2</v>
      </c>
      <c r="I1094" s="509">
        <v>6.9910540000000002E-4</v>
      </c>
      <c r="J1094" s="509">
        <v>0.28252549999999998</v>
      </c>
      <c r="K1094" s="509">
        <v>1.27E-5</v>
      </c>
      <c r="L1094" s="104">
        <v>0.28252238795224044</v>
      </c>
      <c r="M1094" s="105">
        <v>-8.7172704511073729</v>
      </c>
      <c r="N1094" s="105">
        <v>-3.6027767663449062</v>
      </c>
      <c r="O1094" s="630">
        <v>1.0195358924703504</v>
      </c>
      <c r="P1094" s="630">
        <v>1.3756749960463941</v>
      </c>
      <c r="Q1094" s="107">
        <v>-0.97894260843373493</v>
      </c>
      <c r="T1094" s="630"/>
    </row>
    <row r="1095" spans="1:20">
      <c r="B1095" s="621"/>
      <c r="C1095" s="623"/>
      <c r="D1095" s="621"/>
      <c r="E1095" s="510" t="s">
        <v>1175</v>
      </c>
      <c r="F1095" s="621"/>
      <c r="G1095" s="646">
        <v>241.9</v>
      </c>
      <c r="H1095" s="509">
        <v>2.1481989999999999E-2</v>
      </c>
      <c r="I1095" s="509">
        <v>6.2040710000000005E-4</v>
      </c>
      <c r="J1095" s="509">
        <v>0.28250769999999997</v>
      </c>
      <c r="K1095" s="509">
        <v>1.31E-5</v>
      </c>
      <c r="L1095" s="104">
        <v>0.28250489173549392</v>
      </c>
      <c r="M1095" s="105">
        <v>-9.3467528609636474</v>
      </c>
      <c r="N1095" s="105">
        <v>-4.133755352146995</v>
      </c>
      <c r="O1095" s="630">
        <v>1.0421874641668689</v>
      </c>
      <c r="P1095" s="630">
        <v>1.4092565482315695</v>
      </c>
      <c r="Q1095" s="107">
        <v>-0.98131303915662649</v>
      </c>
      <c r="T1095" s="630"/>
    </row>
    <row r="1096" spans="1:20">
      <c r="B1096" s="621"/>
      <c r="C1096" s="623"/>
      <c r="D1096" s="621"/>
      <c r="E1096" s="513" t="s">
        <v>1176</v>
      </c>
      <c r="F1096" s="621"/>
      <c r="G1096" s="646">
        <v>240.6</v>
      </c>
      <c r="H1096" s="514">
        <v>2.817884E-2</v>
      </c>
      <c r="I1096" s="514">
        <v>8.04735E-4</v>
      </c>
      <c r="J1096" s="514">
        <v>0.28254699999999999</v>
      </c>
      <c r="K1096" s="514">
        <v>1.2999999999999999E-5</v>
      </c>
      <c r="L1096" s="104">
        <v>0.28254337699759557</v>
      </c>
      <c r="M1096" s="105">
        <v>-7.9569405740320676</v>
      </c>
      <c r="N1096" s="105">
        <v>-2.8006641125788434</v>
      </c>
      <c r="O1096" s="630">
        <v>0.9923129772140632</v>
      </c>
      <c r="P1096" s="630">
        <v>1.3317524549151223</v>
      </c>
      <c r="Q1096" s="107">
        <v>-0.97576099397590366</v>
      </c>
      <c r="T1096" s="630"/>
    </row>
    <row r="1097" spans="1:20">
      <c r="B1097" s="621"/>
      <c r="C1097" s="623"/>
      <c r="D1097" s="621"/>
      <c r="E1097" s="510" t="s">
        <v>1177</v>
      </c>
      <c r="F1097" s="621"/>
      <c r="G1097" s="646">
        <v>237.1</v>
      </c>
      <c r="H1097" s="509">
        <v>2.1002050000000001E-2</v>
      </c>
      <c r="I1097" s="509">
        <v>6.1175159999999999E-4</v>
      </c>
      <c r="J1097" s="509">
        <v>0.28249249999999998</v>
      </c>
      <c r="K1097" s="509">
        <v>1.2500000000000001E-5</v>
      </c>
      <c r="L1097" s="104">
        <v>0.28248978598291807</v>
      </c>
      <c r="M1097" s="105">
        <v>-9.8842884019645361</v>
      </c>
      <c r="N1097" s="105">
        <v>-4.773936528738032</v>
      </c>
      <c r="O1097" s="634">
        <v>1.0630766249999926</v>
      </c>
      <c r="P1097" s="634">
        <v>1.4422046284978136</v>
      </c>
      <c r="Q1097" s="107">
        <v>-0.98157374698795186</v>
      </c>
      <c r="R1097" s="625"/>
      <c r="T1097" s="634"/>
    </row>
    <row r="1098" spans="1:20">
      <c r="A1098" s="625"/>
      <c r="B1098" s="621"/>
      <c r="C1098" s="623"/>
      <c r="D1098" s="621"/>
      <c r="E1098" s="513" t="s">
        <v>1178</v>
      </c>
      <c r="F1098" s="621"/>
      <c r="G1098" s="646">
        <v>240.3</v>
      </c>
      <c r="H1098" s="514">
        <v>2.5185119999999998E-2</v>
      </c>
      <c r="I1098" s="514">
        <v>6.8860820000000002E-4</v>
      </c>
      <c r="J1098" s="514">
        <v>0.28250459999999999</v>
      </c>
      <c r="K1098" s="514">
        <v>1.5E-5</v>
      </c>
      <c r="L1098" s="104">
        <v>0.28250150368702559</v>
      </c>
      <c r="M1098" s="105">
        <v>-9.4563818199833172</v>
      </c>
      <c r="N1098" s="105">
        <v>-4.2888689030795568</v>
      </c>
      <c r="O1098" s="630">
        <v>1.0483718036137613</v>
      </c>
      <c r="P1098" s="630">
        <v>1.4168834899077687</v>
      </c>
      <c r="Q1098" s="107">
        <v>-0.97925878915662645</v>
      </c>
      <c r="R1098" s="625"/>
      <c r="T1098" s="630"/>
    </row>
    <row r="1099" spans="1:20">
      <c r="B1099" s="621"/>
      <c r="C1099" s="623"/>
      <c r="D1099" s="621"/>
      <c r="E1099" s="510" t="s">
        <v>1179</v>
      </c>
      <c r="F1099" s="621"/>
      <c r="G1099" s="646">
        <v>239.5</v>
      </c>
      <c r="H1099" s="509">
        <v>1.761743E-2</v>
      </c>
      <c r="I1099" s="509">
        <v>5.2960289999999998E-4</v>
      </c>
      <c r="J1099" s="509">
        <v>0.28250839999999999</v>
      </c>
      <c r="K1099" s="509">
        <v>1.45E-5</v>
      </c>
      <c r="L1099" s="104">
        <v>0.28250602659682861</v>
      </c>
      <c r="M1099" s="105">
        <v>-9.3219979347325399</v>
      </c>
      <c r="N1099" s="105">
        <v>-4.1464523553280674</v>
      </c>
      <c r="O1099" s="630">
        <v>1.0387416255346542</v>
      </c>
      <c r="P1099" s="630">
        <v>1.4081331172913847</v>
      </c>
      <c r="Q1099" s="107">
        <v>-0.98404810542168675</v>
      </c>
      <c r="T1099" s="630"/>
    </row>
    <row r="1100" spans="1:20">
      <c r="B1100" s="621"/>
      <c r="C1100" s="625"/>
      <c r="D1100" s="621"/>
      <c r="E1100" s="511" t="s">
        <v>1180</v>
      </c>
      <c r="F1100" s="622"/>
      <c r="G1100" s="647">
        <v>240.1</v>
      </c>
      <c r="H1100" s="512">
        <v>2.348834E-2</v>
      </c>
      <c r="I1100" s="512">
        <v>6.7782520000000002E-4</v>
      </c>
      <c r="J1100" s="512">
        <v>0.2825009</v>
      </c>
      <c r="K1100" s="512">
        <v>1.38E-5</v>
      </c>
      <c r="L1100" s="109">
        <v>0.28249785471494421</v>
      </c>
      <c r="M1100" s="110">
        <v>-9.5872292872001275</v>
      </c>
      <c r="N1100" s="105">
        <v>-4.4223841082202675</v>
      </c>
      <c r="O1100" s="630">
        <v>1.053226631281869</v>
      </c>
      <c r="P1100" s="630">
        <v>1.4243820432335836</v>
      </c>
      <c r="Q1100" s="107">
        <v>-0.97958357831325304</v>
      </c>
      <c r="T1100" s="630"/>
    </row>
    <row r="1101" spans="1:20">
      <c r="B1101" s="621"/>
      <c r="C1101" s="623"/>
      <c r="D1101" s="621"/>
      <c r="E1101" s="513"/>
      <c r="F1101" s="625"/>
      <c r="G1101" s="200"/>
      <c r="H1101" s="514"/>
      <c r="I1101" s="514"/>
      <c r="J1101" s="514"/>
      <c r="K1101" s="514"/>
      <c r="L1101" s="104"/>
      <c r="M1101" s="447"/>
      <c r="N1101" s="447">
        <f>AVERAGE(N1081:N1100)</f>
        <v>-4.1587173095639089</v>
      </c>
      <c r="O1101" s="635"/>
      <c r="P1101" s="635">
        <v>1.4081922888867215</v>
      </c>
      <c r="Q1101" s="448"/>
      <c r="R1101" s="624"/>
    </row>
    <row r="1102" spans="1:20" ht="28">
      <c r="A1102" s="627"/>
      <c r="B1102" s="618" t="s">
        <v>3269</v>
      </c>
      <c r="C1102" s="623"/>
      <c r="D1102" s="621"/>
      <c r="E1102" s="507" t="s">
        <v>1183</v>
      </c>
      <c r="F1102" s="643" t="s">
        <v>3270</v>
      </c>
      <c r="G1102" s="645">
        <v>235.4</v>
      </c>
      <c r="H1102" s="508">
        <v>2.2813360000000001E-2</v>
      </c>
      <c r="I1102" s="508">
        <v>6.2289609999999999E-4</v>
      </c>
      <c r="J1102" s="508">
        <v>0.28248180000000001</v>
      </c>
      <c r="K1102" s="508">
        <v>1.3499999999999999E-5</v>
      </c>
      <c r="L1102" s="98">
        <v>0.2824790563981816</v>
      </c>
      <c r="M1102" s="105">
        <v>-10.26268513148465</v>
      </c>
      <c r="N1102" s="105">
        <v>-5.1910065089966206</v>
      </c>
      <c r="O1102" s="630">
        <v>1.0782577395564921</v>
      </c>
      <c r="P1102" s="630">
        <v>1.4647715984611869</v>
      </c>
      <c r="Q1102" s="107">
        <v>-0.98123806927710844</v>
      </c>
      <c r="R1102" s="620" t="s">
        <v>3271</v>
      </c>
      <c r="T1102" s="630"/>
    </row>
    <row r="1103" spans="1:20">
      <c r="B1103" s="621"/>
      <c r="C1103" s="623"/>
      <c r="D1103" s="621"/>
      <c r="E1103" s="510" t="s">
        <v>1185</v>
      </c>
      <c r="F1103" s="621"/>
      <c r="G1103" s="646">
        <v>226.7</v>
      </c>
      <c r="H1103" s="509">
        <v>1.871685E-2</v>
      </c>
      <c r="I1103" s="509">
        <v>5.2554510000000002E-4</v>
      </c>
      <c r="J1103" s="509">
        <v>0.28249849999999999</v>
      </c>
      <c r="K1103" s="509">
        <v>1.2799999999999999E-5</v>
      </c>
      <c r="L1103" s="104">
        <v>0.28249627092219926</v>
      </c>
      <c r="M1103" s="105">
        <v>-9.6721033199909101</v>
      </c>
      <c r="N1103" s="105">
        <v>-4.7734524379705601</v>
      </c>
      <c r="O1103" s="630">
        <v>1.0523613066768545</v>
      </c>
      <c r="P1103" s="630">
        <v>1.4340927383168955</v>
      </c>
      <c r="Q1103" s="107">
        <v>-0.98417032831325302</v>
      </c>
      <c r="T1103" s="630"/>
    </row>
    <row r="1104" spans="1:20">
      <c r="B1104" s="621"/>
      <c r="C1104" s="623"/>
      <c r="D1104" s="621"/>
      <c r="E1104" s="510" t="s">
        <v>1186</v>
      </c>
      <c r="F1104" s="621"/>
      <c r="G1104" s="646">
        <v>235.6</v>
      </c>
      <c r="H1104" s="509">
        <v>2.2363310000000001E-2</v>
      </c>
      <c r="I1104" s="509">
        <v>6.2014559999999999E-4</v>
      </c>
      <c r="J1104" s="509">
        <v>0.28248289999999998</v>
      </c>
      <c r="K1104" s="509">
        <v>1.4600000000000001E-5</v>
      </c>
      <c r="L1104" s="104">
        <v>0.28248016618717847</v>
      </c>
      <c r="M1104" s="105">
        <v>-10.223784533123226</v>
      </c>
      <c r="N1104" s="105">
        <v>-5.1473360404696855</v>
      </c>
      <c r="O1104" s="630">
        <v>1.0766515705584951</v>
      </c>
      <c r="P1104" s="630">
        <v>1.462426481798891</v>
      </c>
      <c r="Q1104" s="107">
        <v>-0.98132091566265056</v>
      </c>
      <c r="T1104" s="630"/>
    </row>
    <row r="1105" spans="1:20">
      <c r="B1105" s="621"/>
      <c r="C1105" s="623"/>
      <c r="D1105" s="621"/>
      <c r="E1105" s="510" t="s">
        <v>1187</v>
      </c>
      <c r="F1105" s="621"/>
      <c r="G1105" s="646">
        <v>236.1</v>
      </c>
      <c r="H1105" s="509">
        <v>2.6413889999999999E-2</v>
      </c>
      <c r="I1105" s="509">
        <v>7.2874840000000001E-4</v>
      </c>
      <c r="J1105" s="509">
        <v>0.28246179999999999</v>
      </c>
      <c r="K1105" s="509">
        <v>1.45E-5</v>
      </c>
      <c r="L1105" s="104">
        <v>0.28245858059619428</v>
      </c>
      <c r="M1105" s="105">
        <v>-10.969968738065994</v>
      </c>
      <c r="N1105" s="105">
        <v>-5.9000803675401947</v>
      </c>
      <c r="O1105" s="630">
        <v>1.1091180802534031</v>
      </c>
      <c r="P1105" s="630">
        <v>1.505894739481658</v>
      </c>
      <c r="Q1105" s="107">
        <v>-0.97804974698795177</v>
      </c>
      <c r="T1105" s="630"/>
    </row>
    <row r="1106" spans="1:20">
      <c r="B1106" s="621"/>
      <c r="C1106" s="623"/>
      <c r="D1106" s="621"/>
      <c r="E1106" s="510" t="s">
        <v>1188</v>
      </c>
      <c r="F1106" s="621"/>
      <c r="G1106" s="646">
        <v>239</v>
      </c>
      <c r="H1106" s="509">
        <v>1.6510190000000001E-2</v>
      </c>
      <c r="I1106" s="509">
        <v>4.8637810000000002E-4</v>
      </c>
      <c r="J1106" s="509">
        <v>0.28245999999999999</v>
      </c>
      <c r="K1106" s="509">
        <v>9.5300000000000002E-6</v>
      </c>
      <c r="L1106" s="104">
        <v>0.28245782486843773</v>
      </c>
      <c r="M1106" s="105">
        <v>-11.033624262658526</v>
      </c>
      <c r="N1106" s="105">
        <v>-5.8629728942383164</v>
      </c>
      <c r="O1106" s="630">
        <v>1.1045913446001554</v>
      </c>
      <c r="P1106" s="630">
        <v>1.5060927783429692</v>
      </c>
      <c r="Q1106" s="107">
        <v>-0.98535005722891567</v>
      </c>
      <c r="T1106" s="630"/>
    </row>
    <row r="1107" spans="1:20">
      <c r="B1107" s="621"/>
      <c r="C1107" s="623"/>
      <c r="D1107" s="621"/>
      <c r="E1107" s="510" t="s">
        <v>1189</v>
      </c>
      <c r="F1107" s="621"/>
      <c r="G1107" s="646">
        <v>243.7</v>
      </c>
      <c r="H1107" s="509">
        <v>3.8108370000000003E-2</v>
      </c>
      <c r="I1107" s="509">
        <v>1.046209E-3</v>
      </c>
      <c r="J1107" s="509">
        <v>0.28242119999999998</v>
      </c>
      <c r="K1107" s="509">
        <v>1.8300000000000001E-5</v>
      </c>
      <c r="L1107" s="104">
        <v>0.28241642903020409</v>
      </c>
      <c r="M1107" s="105">
        <v>-12.405754459424712</v>
      </c>
      <c r="N1107" s="105">
        <v>-7.224201707484168</v>
      </c>
      <c r="O1107" s="630">
        <v>1.1754297263859099</v>
      </c>
      <c r="P1107" s="630">
        <v>1.5874697864056551</v>
      </c>
      <c r="Q1107" s="107">
        <v>-0.9684876807228916</v>
      </c>
      <c r="T1107" s="630"/>
    </row>
    <row r="1108" spans="1:20">
      <c r="B1108" s="621"/>
      <c r="C1108" s="623"/>
      <c r="D1108" s="621"/>
      <c r="E1108" s="510" t="s">
        <v>1190</v>
      </c>
      <c r="F1108" s="621"/>
      <c r="G1108" s="646">
        <v>232.1</v>
      </c>
      <c r="H1108" s="509">
        <v>1.8494E-2</v>
      </c>
      <c r="I1108" s="509">
        <v>5.1053779999999998E-4</v>
      </c>
      <c r="J1108" s="509">
        <v>0.28246510000000002</v>
      </c>
      <c r="K1108" s="509">
        <v>1.34E-5</v>
      </c>
      <c r="L1108" s="104">
        <v>0.28246288288272192</v>
      </c>
      <c r="M1108" s="105">
        <v>-10.85326694297839</v>
      </c>
      <c r="N1108" s="105">
        <v>-5.8359140168862123</v>
      </c>
      <c r="O1108" s="630">
        <v>1.0982257010495959</v>
      </c>
      <c r="P1108" s="630">
        <v>1.4991670660373424</v>
      </c>
      <c r="Q1108" s="107">
        <v>-0.98462235542168675</v>
      </c>
      <c r="T1108" s="630"/>
    </row>
    <row r="1109" spans="1:20">
      <c r="B1109" s="621"/>
      <c r="C1109" s="623"/>
      <c r="D1109" s="621"/>
      <c r="E1109" s="510" t="s">
        <v>1191</v>
      </c>
      <c r="F1109" s="621"/>
      <c r="G1109" s="646">
        <v>226.5</v>
      </c>
      <c r="H1109" s="509">
        <v>2.5735040000000001E-2</v>
      </c>
      <c r="I1109" s="509">
        <v>7.2650939999999999E-4</v>
      </c>
      <c r="J1109" s="509">
        <v>0.28246660000000001</v>
      </c>
      <c r="K1109" s="509">
        <v>1.45E-5</v>
      </c>
      <c r="L1109" s="104">
        <v>0.28246352126472152</v>
      </c>
      <c r="M1109" s="105">
        <v>-10.800220672485539</v>
      </c>
      <c r="N1109" s="105">
        <v>-5.9365964877844402</v>
      </c>
      <c r="O1109" s="630">
        <v>1.1023679298936826</v>
      </c>
      <c r="P1109" s="630">
        <v>1.5005155298722439</v>
      </c>
      <c r="Q1109" s="107">
        <v>-0.978117186746988</v>
      </c>
      <c r="T1109" s="630"/>
    </row>
    <row r="1110" spans="1:20">
      <c r="B1110" s="621"/>
      <c r="C1110" s="623"/>
      <c r="D1110" s="621"/>
      <c r="E1110" s="510" t="s">
        <v>1192</v>
      </c>
      <c r="F1110" s="621"/>
      <c r="G1110" s="646">
        <v>227.3</v>
      </c>
      <c r="H1110" s="509">
        <v>2.0046910000000001E-2</v>
      </c>
      <c r="I1110" s="509">
        <v>5.5492699999999998E-4</v>
      </c>
      <c r="J1110" s="509">
        <v>0.2824719</v>
      </c>
      <c r="K1110" s="509">
        <v>1.31E-5</v>
      </c>
      <c r="L1110" s="104">
        <v>0.2824695400573925</v>
      </c>
      <c r="M1110" s="105">
        <v>-10.61279051674191</v>
      </c>
      <c r="N1110" s="105">
        <v>-5.7060314856260952</v>
      </c>
      <c r="O1110" s="630">
        <v>1.0900714219840395</v>
      </c>
      <c r="P1110" s="630">
        <v>1.487981368621613</v>
      </c>
      <c r="Q1110" s="107">
        <v>-0.98328533132530116</v>
      </c>
      <c r="T1110" s="630"/>
    </row>
    <row r="1111" spans="1:20">
      <c r="B1111" s="621"/>
      <c r="C1111" s="623"/>
      <c r="D1111" s="621"/>
      <c r="E1111" s="510" t="s">
        <v>1193</v>
      </c>
      <c r="F1111" s="621"/>
      <c r="G1111" s="646">
        <v>237</v>
      </c>
      <c r="H1111" s="509">
        <v>3.6442589999999997E-2</v>
      </c>
      <c r="I1111" s="509">
        <v>9.7370949999999996E-4</v>
      </c>
      <c r="J1111" s="509">
        <v>0.2825088</v>
      </c>
      <c r="K1111" s="509">
        <v>1.59E-5</v>
      </c>
      <c r="L1111" s="104">
        <v>0.28250448199385136</v>
      </c>
      <c r="M1111" s="105">
        <v>-9.3078522626011129</v>
      </c>
      <c r="N1111" s="105">
        <v>-4.2561552583697537</v>
      </c>
      <c r="O1111" s="630">
        <v>1.050386033044806</v>
      </c>
      <c r="P1111" s="630">
        <v>1.4123676432964289</v>
      </c>
      <c r="Q1111" s="107">
        <v>-0.97067140060240964</v>
      </c>
      <c r="T1111" s="630"/>
    </row>
    <row r="1112" spans="1:20">
      <c r="B1112" s="621"/>
      <c r="C1112" s="623"/>
      <c r="D1112" s="621"/>
      <c r="E1112" s="510" t="s">
        <v>1194</v>
      </c>
      <c r="F1112" s="621"/>
      <c r="G1112" s="646">
        <v>236.9</v>
      </c>
      <c r="H1112" s="509">
        <v>1.5861670000000001E-2</v>
      </c>
      <c r="I1112" s="509">
        <v>4.3835279999999998E-4</v>
      </c>
      <c r="J1112" s="509">
        <v>0.28247549999999999</v>
      </c>
      <c r="K1112" s="509">
        <v>1.2999999999999999E-5</v>
      </c>
      <c r="L1112" s="104">
        <v>0.28247355690540749</v>
      </c>
      <c r="M1112" s="105">
        <v>-10.485479467557957</v>
      </c>
      <c r="N1112" s="105">
        <v>-5.352567089998983</v>
      </c>
      <c r="O1112" s="630">
        <v>1.0817800977775145</v>
      </c>
      <c r="P1112" s="630">
        <v>1.4752413203911781</v>
      </c>
      <c r="Q1112" s="107">
        <v>-0.98679660240963851</v>
      </c>
      <c r="T1112" s="630"/>
    </row>
    <row r="1113" spans="1:20">
      <c r="B1113" s="621"/>
      <c r="C1113" s="623"/>
      <c r="D1113" s="621"/>
      <c r="E1113" s="510" t="s">
        <v>1196</v>
      </c>
      <c r="F1113" s="621"/>
      <c r="G1113" s="646">
        <v>237.8</v>
      </c>
      <c r="H1113" s="509">
        <v>1.4210220000000001E-2</v>
      </c>
      <c r="I1113" s="509">
        <v>3.9736829999999999E-4</v>
      </c>
      <c r="J1113" s="509">
        <v>0.2824546</v>
      </c>
      <c r="K1113" s="509">
        <v>1.2E-5</v>
      </c>
      <c r="L1113" s="104">
        <v>0.28245283187152825</v>
      </c>
      <c r="M1113" s="105">
        <v>-11.224590836433901</v>
      </c>
      <c r="N1113" s="105">
        <v>-6.0660584125282746</v>
      </c>
      <c r="O1113" s="630">
        <v>1.1094859865826052</v>
      </c>
      <c r="P1113" s="630">
        <v>1.516810096762544</v>
      </c>
      <c r="Q1113" s="107">
        <v>-0.98803107530120482</v>
      </c>
      <c r="T1113" s="630"/>
    </row>
    <row r="1114" spans="1:20">
      <c r="B1114" s="621"/>
      <c r="C1114" s="623"/>
      <c r="D1114" s="621"/>
      <c r="E1114" s="510" t="s">
        <v>1197</v>
      </c>
      <c r="F1114" s="621"/>
      <c r="G1114" s="646">
        <v>235.1</v>
      </c>
      <c r="H1114" s="509">
        <v>1.9413219999999998E-2</v>
      </c>
      <c r="I1114" s="509">
        <v>5.8353490000000001E-4</v>
      </c>
      <c r="J1114" s="509">
        <v>0.28243849999999998</v>
      </c>
      <c r="K1114" s="509">
        <v>1.3499999999999999E-5</v>
      </c>
      <c r="L1114" s="104">
        <v>0.28243593305088788</v>
      </c>
      <c r="M1114" s="105">
        <v>-11.793954139732721</v>
      </c>
      <c r="N1114" s="105">
        <v>-6.7234213984379565</v>
      </c>
      <c r="O1114" s="630">
        <v>1.1372204698659609</v>
      </c>
      <c r="P1114" s="630">
        <v>1.5522817476711086</v>
      </c>
      <c r="Q1114" s="107">
        <v>-0.98242364759036149</v>
      </c>
      <c r="T1114" s="630"/>
    </row>
    <row r="1115" spans="1:20">
      <c r="B1115" s="621"/>
      <c r="C1115" s="623"/>
      <c r="D1115" s="621"/>
      <c r="E1115" s="513" t="s">
        <v>1198</v>
      </c>
      <c r="F1115" s="621"/>
      <c r="G1115" s="646">
        <v>236.6</v>
      </c>
      <c r="H1115" s="514">
        <v>1.7325839999999999E-2</v>
      </c>
      <c r="I1115" s="514">
        <v>4.9408049999999999E-4</v>
      </c>
      <c r="J1115" s="514">
        <v>0.2824739</v>
      </c>
      <c r="K1115" s="514">
        <v>1.1199999999999999E-5</v>
      </c>
      <c r="L1115" s="104">
        <v>0.28247171265980131</v>
      </c>
      <c r="M1115" s="105">
        <v>-10.542062156083665</v>
      </c>
      <c r="N1115" s="105">
        <v>-5.4244263536951109</v>
      </c>
      <c r="O1115" s="630">
        <v>1.0855700288885359</v>
      </c>
      <c r="P1115" s="630">
        <v>1.4791092499212941</v>
      </c>
      <c r="Q1115" s="107">
        <v>-0.98511805722891566</v>
      </c>
      <c r="T1115" s="630"/>
    </row>
    <row r="1116" spans="1:20">
      <c r="B1116" s="621"/>
      <c r="C1116" s="623"/>
      <c r="D1116" s="621"/>
      <c r="E1116" s="510" t="s">
        <v>1199</v>
      </c>
      <c r="F1116" s="621"/>
      <c r="G1116" s="646">
        <v>235</v>
      </c>
      <c r="H1116" s="509">
        <v>1.7351930000000002E-2</v>
      </c>
      <c r="I1116" s="509">
        <v>4.8441510000000001E-4</v>
      </c>
      <c r="J1116" s="509">
        <v>0.2824354</v>
      </c>
      <c r="K1116" s="509">
        <v>1.33E-5</v>
      </c>
      <c r="L1116" s="104">
        <v>0.28243326998371637</v>
      </c>
      <c r="M1116" s="105">
        <v>-11.90358309875128</v>
      </c>
      <c r="N1116" s="105">
        <v>-6.8198485552439791</v>
      </c>
      <c r="O1116" s="634">
        <v>1.1385660924552319</v>
      </c>
      <c r="P1116" s="634">
        <v>1.5577504591215288</v>
      </c>
      <c r="Q1116" s="107">
        <v>-0.9854091837349398</v>
      </c>
      <c r="R1116" s="625"/>
      <c r="T1116" s="630"/>
    </row>
    <row r="1117" spans="1:20">
      <c r="A1117" s="625"/>
      <c r="B1117" s="621"/>
      <c r="C1117" s="623"/>
      <c r="D1117" s="621"/>
      <c r="E1117" s="513" t="s">
        <v>1200</v>
      </c>
      <c r="F1117" s="621"/>
      <c r="G1117" s="646">
        <v>236</v>
      </c>
      <c r="H1117" s="514">
        <v>2.7193620000000002E-2</v>
      </c>
      <c r="I1117" s="514">
        <v>7.3022560000000002E-4</v>
      </c>
      <c r="J1117" s="514">
        <v>0.28250449999999999</v>
      </c>
      <c r="K1117" s="514">
        <v>1.4399999999999999E-5</v>
      </c>
      <c r="L1117" s="104">
        <v>0.28250127543969628</v>
      </c>
      <c r="M1117" s="105">
        <v>-9.4599182380161739</v>
      </c>
      <c r="N1117" s="105">
        <v>-4.3916305623314944</v>
      </c>
      <c r="O1117" s="630">
        <v>1.049658195056079</v>
      </c>
      <c r="P1117" s="630">
        <v>1.4194100635704128</v>
      </c>
      <c r="Q1117" s="107">
        <v>-0.97800525301204821</v>
      </c>
      <c r="R1117" s="625"/>
      <c r="T1117" s="630"/>
    </row>
    <row r="1118" spans="1:20">
      <c r="B1118" s="621"/>
      <c r="C1118" s="623"/>
      <c r="D1118" s="621"/>
      <c r="E1118" s="510" t="s">
        <v>1201</v>
      </c>
      <c r="F1118" s="621"/>
      <c r="G1118" s="646">
        <v>234.1</v>
      </c>
      <c r="H1118" s="509">
        <v>1.4557809999999999E-2</v>
      </c>
      <c r="I1118" s="509">
        <v>3.9658070000000002E-4</v>
      </c>
      <c r="J1118" s="509">
        <v>0.28248010000000001</v>
      </c>
      <c r="K1118" s="509">
        <v>1.38E-5</v>
      </c>
      <c r="L1118" s="104">
        <v>0.28247836289237643</v>
      </c>
      <c r="M1118" s="105">
        <v>-10.322804238044325</v>
      </c>
      <c r="N1118" s="105">
        <v>-5.2441657793900198</v>
      </c>
      <c r="O1118" s="630">
        <v>1.0742488445206426</v>
      </c>
      <c r="P1118" s="630">
        <v>1.4668617302211773</v>
      </c>
      <c r="Q1118" s="107">
        <v>-0.98805479819277109</v>
      </c>
      <c r="T1118" s="634"/>
    </row>
    <row r="1119" spans="1:20">
      <c r="B1119" s="621"/>
      <c r="C1119" s="625"/>
      <c r="D1119" s="621"/>
      <c r="E1119" s="511" t="s">
        <v>1202</v>
      </c>
      <c r="F1119" s="622"/>
      <c r="G1119" s="647">
        <v>232.6</v>
      </c>
      <c r="H1119" s="512">
        <v>2.5725080000000001E-2</v>
      </c>
      <c r="I1119" s="512">
        <v>7.4395560000000002E-4</v>
      </c>
      <c r="J1119" s="512">
        <v>0.28244049999999998</v>
      </c>
      <c r="K1119" s="512">
        <v>1.3699999999999999E-5</v>
      </c>
      <c r="L1119" s="104">
        <v>0.28243726224204174</v>
      </c>
      <c r="M1119" s="105">
        <v>-11.723225779074475</v>
      </c>
      <c r="N1119" s="105">
        <v>-6.7314231946868919</v>
      </c>
      <c r="O1119" s="630">
        <v>1.139229070372336</v>
      </c>
      <c r="P1119" s="630">
        <v>1.5507492095857687</v>
      </c>
      <c r="Q1119" s="107">
        <v>-0.97759169879518071</v>
      </c>
      <c r="T1119" s="630"/>
    </row>
    <row r="1120" spans="1:20">
      <c r="B1120" s="621"/>
      <c r="C1120" s="623"/>
      <c r="D1120" s="621"/>
      <c r="E1120" s="513"/>
      <c r="F1120" s="625"/>
      <c r="G1120" s="200"/>
      <c r="H1120" s="514"/>
      <c r="I1120" s="514"/>
      <c r="J1120" s="514"/>
      <c r="K1120" s="514"/>
      <c r="L1120" s="280"/>
      <c r="M1120" s="668"/>
      <c r="N1120" s="447">
        <f>AVERAGE(N1102:N1119)</f>
        <v>-5.6992938084265976</v>
      </c>
      <c r="O1120" s="635"/>
      <c r="P1120" s="635">
        <v>1.4932774226599945</v>
      </c>
      <c r="Q1120" s="448"/>
      <c r="R1120" s="624"/>
    </row>
    <row r="1121" spans="1:20">
      <c r="A1121" s="627"/>
      <c r="B1121" s="618" t="s">
        <v>3272</v>
      </c>
      <c r="C1121" s="623"/>
      <c r="D1121" s="621"/>
      <c r="E1121" s="507" t="s">
        <v>1205</v>
      </c>
      <c r="F1121" s="643" t="s">
        <v>3273</v>
      </c>
      <c r="G1121" s="645">
        <v>227.1</v>
      </c>
      <c r="H1121" s="508">
        <v>3.9226560000000001E-2</v>
      </c>
      <c r="I1121" s="508">
        <v>1.2016780000000001E-3</v>
      </c>
      <c r="J1121" s="508">
        <v>0.2824972</v>
      </c>
      <c r="K1121" s="508">
        <v>2.2900000000000001E-5</v>
      </c>
      <c r="L1121" s="104">
        <v>0.28249209412024601</v>
      </c>
      <c r="M1121" s="105">
        <v>-9.718076754418048</v>
      </c>
      <c r="N1121" s="105">
        <v>-4.91242981730311</v>
      </c>
      <c r="O1121" s="630">
        <v>1.0731342199862717</v>
      </c>
      <c r="P1121" s="630">
        <v>1.4421985844813967</v>
      </c>
      <c r="Q1121" s="107">
        <v>-0.96380487951807225</v>
      </c>
      <c r="R1121" s="620" t="s">
        <v>3274</v>
      </c>
      <c r="T1121" s="630"/>
    </row>
    <row r="1122" spans="1:20">
      <c r="B1122" s="621"/>
      <c r="C1122" s="623"/>
      <c r="D1122" s="621"/>
      <c r="E1122" s="510" t="s">
        <v>1206</v>
      </c>
      <c r="F1122" s="621"/>
      <c r="G1122" s="646">
        <v>225.3</v>
      </c>
      <c r="H1122" s="509">
        <v>4.5622749999999997E-2</v>
      </c>
      <c r="I1122" s="509">
        <v>1.325129E-3</v>
      </c>
      <c r="J1122" s="509">
        <v>0.2824316</v>
      </c>
      <c r="K1122" s="509">
        <v>2.0000000000000002E-5</v>
      </c>
      <c r="L1122" s="104">
        <v>0.28242601430284014</v>
      </c>
      <c r="M1122" s="105">
        <v>-12.037966984002058</v>
      </c>
      <c r="N1122" s="105">
        <v>-7.2900691126343009</v>
      </c>
      <c r="O1122" s="630">
        <v>1.1694773201225701</v>
      </c>
      <c r="P1122" s="630">
        <v>1.5768541445818529</v>
      </c>
      <c r="Q1122" s="107">
        <v>-0.96008647590361451</v>
      </c>
      <c r="T1122" s="630"/>
    </row>
    <row r="1123" spans="1:20">
      <c r="B1123" s="621"/>
      <c r="C1123" s="623"/>
      <c r="D1123" s="621"/>
      <c r="E1123" s="510" t="s">
        <v>1207</v>
      </c>
      <c r="F1123" s="621"/>
      <c r="G1123" s="646">
        <v>230.1</v>
      </c>
      <c r="H1123" s="509">
        <v>4.834132E-2</v>
      </c>
      <c r="I1123" s="509">
        <v>1.3977359999999999E-3</v>
      </c>
      <c r="J1123" s="509">
        <v>0.28252759999999999</v>
      </c>
      <c r="K1123" s="509">
        <v>2.05E-5</v>
      </c>
      <c r="L1123" s="104">
        <v>0.28252158245593856</v>
      </c>
      <c r="M1123" s="105">
        <v>-8.6430056724151605</v>
      </c>
      <c r="N1123" s="105">
        <v>-3.8030285799206531</v>
      </c>
      <c r="O1123" s="630">
        <v>1.0356185373423388</v>
      </c>
      <c r="P1123" s="630">
        <v>1.3809111805264511</v>
      </c>
      <c r="Q1123" s="107">
        <v>-0.95789951807228912</v>
      </c>
      <c r="T1123" s="630"/>
    </row>
    <row r="1124" spans="1:20">
      <c r="B1124" s="621"/>
      <c r="C1124" s="623"/>
      <c r="D1124" s="621"/>
      <c r="E1124" s="510" t="s">
        <v>1208</v>
      </c>
      <c r="F1124" s="621"/>
      <c r="G1124" s="646">
        <v>229.2</v>
      </c>
      <c r="H1124" s="509">
        <v>4.3442330000000001E-2</v>
      </c>
      <c r="I1124" s="509">
        <v>1.1620669999999999E-3</v>
      </c>
      <c r="J1124" s="509">
        <v>0.2825068</v>
      </c>
      <c r="K1124" s="509">
        <v>1.7E-5</v>
      </c>
      <c r="L1124" s="104">
        <v>0.28250181667008928</v>
      </c>
      <c r="M1124" s="105">
        <v>-9.3785806232593583</v>
      </c>
      <c r="N1124" s="105">
        <v>-4.5221969688424846</v>
      </c>
      <c r="O1124" s="630">
        <v>1.0584676162048221</v>
      </c>
      <c r="P1124" s="630">
        <v>1.4214861749538565</v>
      </c>
      <c r="Q1124" s="107">
        <v>-0.9649979819277108</v>
      </c>
      <c r="T1124" s="630"/>
    </row>
    <row r="1125" spans="1:20">
      <c r="B1125" s="621"/>
      <c r="C1125" s="623"/>
      <c r="D1125" s="621"/>
      <c r="E1125" s="510" t="s">
        <v>1209</v>
      </c>
      <c r="F1125" s="621"/>
      <c r="G1125" s="646">
        <v>228.2</v>
      </c>
      <c r="H1125" s="509">
        <v>3.4899380000000001E-2</v>
      </c>
      <c r="I1125" s="509">
        <v>1.0040940000000001E-3</v>
      </c>
      <c r="J1125" s="509">
        <v>0.28245609999999999</v>
      </c>
      <c r="K1125" s="509">
        <v>2.1500000000000001E-5</v>
      </c>
      <c r="L1125" s="104">
        <v>0.28245181293752042</v>
      </c>
      <c r="M1125" s="105">
        <v>-11.171544565941049</v>
      </c>
      <c r="N1125" s="105">
        <v>-6.313440028521411</v>
      </c>
      <c r="O1125" s="630">
        <v>1.1251948673056331</v>
      </c>
      <c r="P1125" s="630">
        <v>1.5233326540634724</v>
      </c>
      <c r="Q1125" s="107">
        <v>-0.96975620481927716</v>
      </c>
      <c r="T1125" s="630"/>
    </row>
    <row r="1126" spans="1:20">
      <c r="B1126" s="621"/>
      <c r="C1126" s="623"/>
      <c r="D1126" s="621"/>
      <c r="E1126" s="510" t="s">
        <v>1210</v>
      </c>
      <c r="F1126" s="621"/>
      <c r="G1126" s="646">
        <v>230.9</v>
      </c>
      <c r="H1126" s="509">
        <v>4.5679749999999998E-2</v>
      </c>
      <c r="I1126" s="509">
        <v>1.265934E-3</v>
      </c>
      <c r="J1126" s="509">
        <v>0.28247820000000001</v>
      </c>
      <c r="K1126" s="509">
        <v>2.0100000000000001E-5</v>
      </c>
      <c r="L1126" s="104">
        <v>0.28247273090141461</v>
      </c>
      <c r="M1126" s="105">
        <v>-10.389996180668604</v>
      </c>
      <c r="N1126" s="105">
        <v>-5.5138864139925303</v>
      </c>
      <c r="O1126" s="630">
        <v>1.1018268080793467</v>
      </c>
      <c r="P1126" s="630">
        <v>1.4795893271192202</v>
      </c>
      <c r="Q1126" s="107">
        <v>-0.96186945783132527</v>
      </c>
      <c r="T1126" s="630"/>
    </row>
    <row r="1127" spans="1:20">
      <c r="B1127" s="621"/>
      <c r="C1127" s="623"/>
      <c r="D1127" s="621"/>
      <c r="E1127" s="510" t="s">
        <v>1211</v>
      </c>
      <c r="F1127" s="621"/>
      <c r="G1127" s="646">
        <v>230.6</v>
      </c>
      <c r="H1127" s="509">
        <v>3.6703909999999999E-2</v>
      </c>
      <c r="I1127" s="509">
        <v>1.1657449999999999E-3</v>
      </c>
      <c r="J1127" s="509">
        <v>0.28242889999999998</v>
      </c>
      <c r="K1127" s="509">
        <v>2.97E-5</v>
      </c>
      <c r="L1127" s="104">
        <v>0.28242387029629235</v>
      </c>
      <c r="M1127" s="105">
        <v>-12.13345027089141</v>
      </c>
      <c r="N1127" s="105">
        <v>-7.2492815982094783</v>
      </c>
      <c r="O1127" s="630">
        <v>1.168325622585549</v>
      </c>
      <c r="P1127" s="630">
        <v>1.5786893803623199</v>
      </c>
      <c r="Q1127" s="107">
        <v>-0.9648871987951807</v>
      </c>
      <c r="T1127" s="630"/>
    </row>
    <row r="1128" spans="1:20">
      <c r="B1128" s="621"/>
      <c r="C1128" s="623"/>
      <c r="D1128" s="621"/>
      <c r="E1128" s="510" t="s">
        <v>1212</v>
      </c>
      <c r="F1128" s="621"/>
      <c r="G1128" s="646">
        <v>225.4</v>
      </c>
      <c r="H1128" s="509">
        <v>4.2746579999999999E-2</v>
      </c>
      <c r="I1128" s="509">
        <v>1.186955E-3</v>
      </c>
      <c r="J1128" s="509">
        <v>0.2825165</v>
      </c>
      <c r="K1128" s="509">
        <v>1.7200000000000001E-5</v>
      </c>
      <c r="L1128" s="104">
        <v>0.28251149450989393</v>
      </c>
      <c r="M1128" s="105">
        <v>-9.0355480740678118</v>
      </c>
      <c r="N1128" s="105">
        <v>-4.2634334309976651</v>
      </c>
      <c r="O1128" s="630">
        <v>1.0454786825342173</v>
      </c>
      <c r="P1128" s="630">
        <v>1.4036866763199436</v>
      </c>
      <c r="Q1128" s="107">
        <v>-0.96424834337349397</v>
      </c>
      <c r="T1128" s="630"/>
    </row>
    <row r="1129" spans="1:20">
      <c r="B1129" s="621"/>
      <c r="C1129" s="623"/>
      <c r="D1129" s="621"/>
      <c r="E1129" s="510" t="s">
        <v>1213</v>
      </c>
      <c r="F1129" s="621"/>
      <c r="G1129" s="646">
        <v>225.9</v>
      </c>
      <c r="H1129" s="509">
        <v>3.0068319999999999E-2</v>
      </c>
      <c r="I1129" s="509">
        <v>1.0043610000000001E-3</v>
      </c>
      <c r="J1129" s="509">
        <v>0.28248899999999999</v>
      </c>
      <c r="K1129" s="509">
        <v>3.3000000000000003E-5</v>
      </c>
      <c r="L1129" s="104">
        <v>0.28248475510901727</v>
      </c>
      <c r="M1129" s="105">
        <v>-10.008063033116743</v>
      </c>
      <c r="N1129" s="105">
        <v>-5.1985127187414992</v>
      </c>
      <c r="O1129" s="630">
        <v>1.0790397877665496</v>
      </c>
      <c r="P1129" s="630">
        <v>1.4577033791449616</v>
      </c>
      <c r="Q1129" s="107">
        <v>-0.96974816265060237</v>
      </c>
      <c r="T1129" s="630"/>
    </row>
    <row r="1130" spans="1:20">
      <c r="B1130" s="621"/>
      <c r="C1130" s="623"/>
      <c r="D1130" s="621"/>
      <c r="E1130" s="510" t="s">
        <v>1214</v>
      </c>
      <c r="F1130" s="621"/>
      <c r="G1130" s="646">
        <v>229.5</v>
      </c>
      <c r="H1130" s="509">
        <v>3.9420650000000002E-2</v>
      </c>
      <c r="I1130" s="509">
        <v>1.25847E-3</v>
      </c>
      <c r="J1130" s="509">
        <v>0.2824334</v>
      </c>
      <c r="K1130" s="509">
        <v>2.4199999999999999E-5</v>
      </c>
      <c r="L1130" s="104">
        <v>0.28242799618301501</v>
      </c>
      <c r="M1130" s="105">
        <v>-11.974311459409526</v>
      </c>
      <c r="N1130" s="105">
        <v>-7.1275101385348538</v>
      </c>
      <c r="O1130" s="630">
        <v>1.1648612530378968</v>
      </c>
      <c r="P1130" s="630">
        <v>1.5708416231870517</v>
      </c>
      <c r="Q1130" s="107">
        <v>-0.96209427710843376</v>
      </c>
      <c r="T1130" s="630"/>
    </row>
    <row r="1131" spans="1:20">
      <c r="B1131" s="621"/>
      <c r="C1131" s="623"/>
      <c r="D1131" s="621"/>
      <c r="E1131" s="510" t="s">
        <v>1215</v>
      </c>
      <c r="F1131" s="621"/>
      <c r="G1131" s="646">
        <v>228</v>
      </c>
      <c r="H1131" s="509">
        <v>3.7717430000000003E-2</v>
      </c>
      <c r="I1131" s="509">
        <v>9.976010999999999E-4</v>
      </c>
      <c r="J1131" s="509">
        <v>0.2824797</v>
      </c>
      <c r="K1131" s="509">
        <v>1.5999999999999999E-5</v>
      </c>
      <c r="L1131" s="104">
        <v>0.28247544440043454</v>
      </c>
      <c r="M1131" s="105">
        <v>-10.336949910175752</v>
      </c>
      <c r="N1131" s="105">
        <v>-5.4817161309528295</v>
      </c>
      <c r="O1131" s="630">
        <v>1.0918975653223622</v>
      </c>
      <c r="P1131" s="630">
        <v>1.4755614419662471</v>
      </c>
      <c r="Q1131" s="107">
        <v>-0.96995177409638555</v>
      </c>
      <c r="T1131" s="634"/>
    </row>
    <row r="1132" spans="1:20">
      <c r="B1132" s="621"/>
      <c r="C1132" s="623"/>
      <c r="D1132" s="621"/>
      <c r="E1132" s="510" t="s">
        <v>1216</v>
      </c>
      <c r="F1132" s="621"/>
      <c r="G1132" s="646">
        <v>228.7</v>
      </c>
      <c r="H1132" s="509">
        <v>3.9071269999999998E-2</v>
      </c>
      <c r="I1132" s="509">
        <v>1.0442439999999999E-3</v>
      </c>
      <c r="J1132" s="509">
        <v>0.28248830000000003</v>
      </c>
      <c r="K1132" s="509">
        <v>1.5099999999999999E-5</v>
      </c>
      <c r="L1132" s="104">
        <v>0.28248383172408731</v>
      </c>
      <c r="M1132" s="105">
        <v>-10.03281795934563</v>
      </c>
      <c r="N1132" s="105">
        <v>-5.169547172966249</v>
      </c>
      <c r="O1132" s="630">
        <v>1.0811639239560156</v>
      </c>
      <c r="P1132" s="630">
        <v>1.4582148394634546</v>
      </c>
      <c r="Q1132" s="107">
        <v>-0.9685468674698795</v>
      </c>
      <c r="T1132" s="630"/>
    </row>
    <row r="1133" spans="1:20">
      <c r="B1133" s="621"/>
      <c r="C1133" s="623"/>
      <c r="D1133" s="621"/>
      <c r="E1133" s="510" t="s">
        <v>1217</v>
      </c>
      <c r="F1133" s="621"/>
      <c r="G1133" s="646">
        <v>225.3</v>
      </c>
      <c r="H1133" s="509">
        <v>2.56043E-2</v>
      </c>
      <c r="I1133" s="509">
        <v>8.1358169999999998E-4</v>
      </c>
      <c r="J1133" s="509">
        <v>0.28246890000000002</v>
      </c>
      <c r="K1133" s="509">
        <v>2.3300000000000001E-5</v>
      </c>
      <c r="L1133" s="104">
        <v>0.28246547058219162</v>
      </c>
      <c r="M1133" s="105">
        <v>-10.718883057728723</v>
      </c>
      <c r="N1133" s="105">
        <v>-5.8940392338546754</v>
      </c>
      <c r="O1133" s="630">
        <v>1.1016847518409332</v>
      </c>
      <c r="P1133" s="630">
        <v>1.4971209990129348</v>
      </c>
      <c r="Q1133" s="107">
        <v>-0.97549452710843376</v>
      </c>
      <c r="T1133" s="630"/>
    </row>
    <row r="1134" spans="1:20">
      <c r="B1134" s="621"/>
      <c r="C1134" s="623"/>
      <c r="D1134" s="621"/>
      <c r="E1134" s="510" t="s">
        <v>1218</v>
      </c>
      <c r="F1134" s="621"/>
      <c r="G1134" s="646">
        <v>226.7</v>
      </c>
      <c r="H1134" s="509">
        <v>3.6351590000000003E-2</v>
      </c>
      <c r="I1134" s="509">
        <v>9.967175E-4</v>
      </c>
      <c r="J1134" s="509">
        <v>0.2825106</v>
      </c>
      <c r="K1134" s="509">
        <v>1.6099999999999998E-5</v>
      </c>
      <c r="L1134" s="104">
        <v>0.28250637246395621</v>
      </c>
      <c r="M1134" s="105">
        <v>-9.244196738008581</v>
      </c>
      <c r="N1134" s="105">
        <v>-4.4160417082261816</v>
      </c>
      <c r="O1134" s="630">
        <v>1.0484982717693925</v>
      </c>
      <c r="P1134" s="630">
        <v>1.4134935489190101</v>
      </c>
      <c r="Q1134" s="107">
        <v>-0.96997838855421692</v>
      </c>
      <c r="T1134" s="630"/>
    </row>
    <row r="1135" spans="1:20">
      <c r="B1135" s="621"/>
      <c r="C1135" s="623"/>
      <c r="D1135" s="621"/>
      <c r="E1135" s="510" t="s">
        <v>1219</v>
      </c>
      <c r="F1135" s="621"/>
      <c r="G1135" s="646">
        <v>227.9</v>
      </c>
      <c r="H1135" s="509">
        <v>3.7795509999999997E-2</v>
      </c>
      <c r="I1135" s="509">
        <v>1.1407679999999999E-3</v>
      </c>
      <c r="J1135" s="509">
        <v>0.2824084</v>
      </c>
      <c r="K1135" s="509">
        <v>2.26E-5</v>
      </c>
      <c r="L1135" s="104">
        <v>0.28240353581326361</v>
      </c>
      <c r="M1135" s="105">
        <v>-12.858415967635928</v>
      </c>
      <c r="N1135" s="105">
        <v>-8.0281793736014517</v>
      </c>
      <c r="O1135" s="630">
        <v>1.1963774033110257</v>
      </c>
      <c r="P1135" s="630">
        <v>1.6211325967846748</v>
      </c>
      <c r="Q1135" s="107">
        <v>-0.9656395180722892</v>
      </c>
      <c r="T1135" s="630"/>
    </row>
    <row r="1136" spans="1:20">
      <c r="B1136" s="621"/>
      <c r="C1136" s="623"/>
      <c r="D1136" s="621"/>
      <c r="E1136" s="510" t="s">
        <v>1220</v>
      </c>
      <c r="F1136" s="621"/>
      <c r="G1136" s="646">
        <v>231.1</v>
      </c>
      <c r="H1136" s="509">
        <v>2.8788879999999999E-2</v>
      </c>
      <c r="I1136" s="509">
        <v>7.8031420000000001E-4</v>
      </c>
      <c r="J1136" s="509">
        <v>0.28243940000000001</v>
      </c>
      <c r="K1136" s="509">
        <v>1.8E-5</v>
      </c>
      <c r="L1136" s="104">
        <v>0.28243602595382311</v>
      </c>
      <c r="M1136" s="105">
        <v>-11.7621263774359</v>
      </c>
      <c r="N1136" s="105">
        <v>-6.8081833023614369</v>
      </c>
      <c r="O1136" s="630">
        <v>1.1418516095236131</v>
      </c>
      <c r="P1136" s="630">
        <v>1.5539644552943093</v>
      </c>
      <c r="Q1136" s="107">
        <v>-0.97649656024096387</v>
      </c>
      <c r="T1136" s="630"/>
    </row>
    <row r="1137" spans="2:20">
      <c r="B1137" s="621"/>
      <c r="C1137" s="623"/>
      <c r="D1137" s="621"/>
      <c r="E1137" s="513" t="s">
        <v>1221</v>
      </c>
      <c r="F1137" s="621"/>
      <c r="G1137" s="646">
        <v>229.7</v>
      </c>
      <c r="H1137" s="514">
        <v>3.5152709999999997E-2</v>
      </c>
      <c r="I1137" s="514">
        <v>1.004383E-3</v>
      </c>
      <c r="J1137" s="514">
        <v>0.28253879999999998</v>
      </c>
      <c r="K1137" s="514">
        <v>2.0299999999999999E-5</v>
      </c>
      <c r="L1137" s="104">
        <v>0.28253448345537574</v>
      </c>
      <c r="M1137" s="105">
        <v>-8.2469268527307626</v>
      </c>
      <c r="N1137" s="105">
        <v>-3.3553719031287343</v>
      </c>
      <c r="O1137" s="630">
        <v>1.0090886434206299</v>
      </c>
      <c r="P1137" s="630">
        <v>1.3550173437647663</v>
      </c>
      <c r="Q1137" s="107">
        <v>-0.96974749999999998</v>
      </c>
      <c r="T1137" s="630"/>
    </row>
    <row r="1138" spans="2:20">
      <c r="B1138" s="621"/>
      <c r="C1138" s="623"/>
      <c r="D1138" s="621"/>
      <c r="E1138" s="510" t="s">
        <v>1222</v>
      </c>
      <c r="F1138" s="621"/>
      <c r="G1138" s="646">
        <v>227</v>
      </c>
      <c r="H1138" s="509">
        <v>3.6197739999999999E-2</v>
      </c>
      <c r="I1138" s="509">
        <v>1.018218E-3</v>
      </c>
      <c r="J1138" s="509">
        <v>0.28247309999999998</v>
      </c>
      <c r="K1138" s="509">
        <v>1.5400000000000002E-5</v>
      </c>
      <c r="L1138" s="104">
        <v>0.28246877554323063</v>
      </c>
      <c r="M1138" s="105">
        <v>-10.570353500348739</v>
      </c>
      <c r="N1138" s="105">
        <v>-5.7396849453617005</v>
      </c>
      <c r="O1138" s="634">
        <v>1.1017586371857613</v>
      </c>
      <c r="P1138" s="634">
        <v>1.4895496786832132</v>
      </c>
      <c r="Q1138" s="107">
        <v>-0.96933078313253007</v>
      </c>
      <c r="R1138" s="625"/>
      <c r="T1138" s="630"/>
    </row>
    <row r="1139" spans="2:20">
      <c r="B1139" s="621"/>
      <c r="C1139" s="623"/>
      <c r="D1139" s="621"/>
      <c r="E1139" s="513" t="s">
        <v>1223</v>
      </c>
      <c r="F1139" s="621"/>
      <c r="G1139" s="646">
        <v>229.5</v>
      </c>
      <c r="H1139" s="514">
        <v>1.6003630000000001E-2</v>
      </c>
      <c r="I1139" s="514">
        <v>4.4092060000000001E-4</v>
      </c>
      <c r="J1139" s="514">
        <v>0.28243819999999997</v>
      </c>
      <c r="K1139" s="514">
        <v>1.5099999999999999E-5</v>
      </c>
      <c r="L1139" s="104">
        <v>0.28243630670558112</v>
      </c>
      <c r="M1139" s="105">
        <v>-11.804563393831291</v>
      </c>
      <c r="N1139" s="105">
        <v>-6.8334670781811102</v>
      </c>
      <c r="O1139" s="630">
        <v>1.1334071938111052</v>
      </c>
      <c r="P1139" s="630">
        <v>1.5542677583052869</v>
      </c>
      <c r="Q1139" s="107">
        <v>-0.98671925903614455</v>
      </c>
      <c r="R1139" s="625"/>
      <c r="T1139" s="630"/>
    </row>
    <row r="1140" spans="2:20">
      <c r="B1140" s="621"/>
      <c r="C1140" s="623"/>
      <c r="D1140" s="621"/>
      <c r="E1140" s="511" t="s">
        <v>1224</v>
      </c>
      <c r="F1140" s="622"/>
      <c r="G1140" s="647">
        <v>227.4</v>
      </c>
      <c r="H1140" s="512">
        <v>2.3100280000000001E-2</v>
      </c>
      <c r="I1140" s="512">
        <v>6.5440229999999999E-4</v>
      </c>
      <c r="J1140" s="512">
        <v>0.2824584</v>
      </c>
      <c r="K1140" s="512">
        <v>1.4E-5</v>
      </c>
      <c r="L1140" s="104">
        <v>0.2824556157910017</v>
      </c>
      <c r="M1140" s="105">
        <v>-11.090206951184234</v>
      </c>
      <c r="N1140" s="105">
        <v>-6.1964966581540271</v>
      </c>
      <c r="O1140" s="630">
        <v>1.1116816924389572</v>
      </c>
      <c r="P1140" s="630">
        <v>1.5161158693542864</v>
      </c>
      <c r="Q1140" s="107">
        <v>-0.98028908734939757</v>
      </c>
      <c r="T1140" s="630"/>
    </row>
    <row r="1141" spans="2:20">
      <c r="B1141" s="621"/>
      <c r="C1141" s="623"/>
      <c r="D1141" s="621"/>
      <c r="E1141" s="513"/>
      <c r="F1141" s="625"/>
      <c r="G1141" s="200"/>
      <c r="H1141" s="514"/>
      <c r="I1141" s="514"/>
      <c r="J1141" s="514"/>
      <c r="K1141" s="514"/>
      <c r="L1141" s="669"/>
      <c r="M1141" s="447"/>
      <c r="N1141" s="447">
        <f>AVERAGE(N1121:N1140)</f>
        <v>-5.7058258157243191</v>
      </c>
      <c r="O1141" s="635"/>
      <c r="P1141" s="635">
        <v>1.4884865828144356</v>
      </c>
      <c r="Q1141" s="448"/>
      <c r="R1141" s="625"/>
    </row>
    <row r="1142" spans="2:20">
      <c r="B1142" s="621"/>
      <c r="C1142" s="623"/>
      <c r="D1142" s="621"/>
      <c r="E1142" s="507" t="s">
        <v>1225</v>
      </c>
      <c r="F1142" s="618" t="s">
        <v>3275</v>
      </c>
      <c r="G1142" s="645">
        <v>218.3</v>
      </c>
      <c r="H1142" s="508">
        <v>2.5366630000000001E-2</v>
      </c>
      <c r="I1142" s="508">
        <v>8.2535370000000005E-4</v>
      </c>
      <c r="J1142" s="508">
        <v>0.28253289999999998</v>
      </c>
      <c r="K1142" s="508">
        <v>2.76E-5</v>
      </c>
      <c r="L1142" s="104">
        <v>0.28252952927381098</v>
      </c>
      <c r="M1142" s="105">
        <v>-8.4555755166726421</v>
      </c>
      <c r="N1142" s="105">
        <v>-3.7816310522131857</v>
      </c>
      <c r="O1142" s="630">
        <v>1.0125789628437969</v>
      </c>
      <c r="P1142" s="630">
        <v>1.3706069919840353</v>
      </c>
      <c r="Q1142" s="107">
        <v>-0.97513994879518073</v>
      </c>
      <c r="R1142" s="625"/>
      <c r="T1142" s="630"/>
    </row>
    <row r="1143" spans="2:20">
      <c r="B1143" s="621"/>
      <c r="C1143" s="623"/>
      <c r="D1143" s="621"/>
      <c r="E1143" s="510" t="s">
        <v>1228</v>
      </c>
      <c r="F1143" s="621"/>
      <c r="G1143" s="646">
        <v>217.5</v>
      </c>
      <c r="H1143" s="509">
        <v>4.1995930000000001E-2</v>
      </c>
      <c r="I1143" s="509">
        <v>1.1391960000000001E-3</v>
      </c>
      <c r="J1143" s="509">
        <v>0.2824932</v>
      </c>
      <c r="K1143" s="509">
        <v>1.3699999999999999E-5</v>
      </c>
      <c r="L1143" s="104">
        <v>0.28248856463321759</v>
      </c>
      <c r="M1143" s="105">
        <v>-9.8595334757334285</v>
      </c>
      <c r="N1143" s="105">
        <v>-5.2486138661933524</v>
      </c>
      <c r="O1143" s="630">
        <v>1.0769883540736789</v>
      </c>
      <c r="P1143" s="630">
        <v>1.4539952548811566</v>
      </c>
      <c r="Q1143" s="107">
        <v>-0.96568686746987953</v>
      </c>
      <c r="T1143" s="630"/>
    </row>
    <row r="1144" spans="2:20">
      <c r="B1144" s="621"/>
      <c r="C1144" s="623"/>
      <c r="D1144" s="621"/>
      <c r="E1144" s="510" t="s">
        <v>1231</v>
      </c>
      <c r="F1144" s="621"/>
      <c r="G1144" s="646">
        <v>217.7</v>
      </c>
      <c r="H1144" s="509">
        <v>3.7530830000000001E-2</v>
      </c>
      <c r="I1144" s="509">
        <v>1.1190029999999999E-3</v>
      </c>
      <c r="J1144" s="509">
        <v>0.28253319999999998</v>
      </c>
      <c r="K1144" s="509">
        <v>1.52E-5</v>
      </c>
      <c r="L1144" s="104">
        <v>0.28252864260278249</v>
      </c>
      <c r="M1144" s="105">
        <v>-8.4449662625729616</v>
      </c>
      <c r="N1144" s="105">
        <v>-3.826209572944661</v>
      </c>
      <c r="O1144" s="630">
        <v>1.0200563117095405</v>
      </c>
      <c r="P1144" s="630">
        <v>1.372628310802102</v>
      </c>
      <c r="Q1144" s="107">
        <v>-0.96629509036144579</v>
      </c>
      <c r="T1144" s="630"/>
    </row>
    <row r="1145" spans="2:20">
      <c r="B1145" s="621"/>
      <c r="C1145" s="623"/>
      <c r="D1145" s="621"/>
      <c r="E1145" s="510" t="s">
        <v>1233</v>
      </c>
      <c r="F1145" s="621"/>
      <c r="G1145" s="646">
        <v>219.1</v>
      </c>
      <c r="H1145" s="509">
        <v>2.996654E-2</v>
      </c>
      <c r="I1145" s="509">
        <v>8.5578010000000003E-4</v>
      </c>
      <c r="J1145" s="509">
        <v>0.28260350000000001</v>
      </c>
      <c r="K1145" s="509">
        <v>1.45E-5</v>
      </c>
      <c r="L1145" s="104">
        <v>0.2825999921788403</v>
      </c>
      <c r="M1145" s="105">
        <v>-5.9588643854413537</v>
      </c>
      <c r="N1145" s="105">
        <v>-1.2709585835413151</v>
      </c>
      <c r="O1145" s="630">
        <v>0.91446791331419985</v>
      </c>
      <c r="P1145" s="630">
        <v>1.227094048219014</v>
      </c>
      <c r="Q1145" s="107">
        <v>-0.97422349096385541</v>
      </c>
      <c r="T1145" s="630"/>
    </row>
    <row r="1146" spans="2:20">
      <c r="B1146" s="621"/>
      <c r="C1146" s="623"/>
      <c r="D1146" s="621"/>
      <c r="E1146" s="510" t="s">
        <v>1234</v>
      </c>
      <c r="F1146" s="621"/>
      <c r="G1146" s="646">
        <v>217.1</v>
      </c>
      <c r="H1146" s="509">
        <v>2.4937520000000001E-2</v>
      </c>
      <c r="I1146" s="509">
        <v>7.3705250000000004E-4</v>
      </c>
      <c r="J1146" s="509">
        <v>0.28256949999999997</v>
      </c>
      <c r="K1146" s="509">
        <v>2.0299999999999999E-5</v>
      </c>
      <c r="L1146" s="104">
        <v>0.28256650647412851</v>
      </c>
      <c r="M1146" s="105">
        <v>-7.1612465166304151</v>
      </c>
      <c r="N1146" s="105">
        <v>-2.4997528747860986</v>
      </c>
      <c r="O1146" s="630">
        <v>0.95912514667080195</v>
      </c>
      <c r="P1146" s="630">
        <v>1.2961291174803944</v>
      </c>
      <c r="Q1146" s="107">
        <v>-0.97779962349397587</v>
      </c>
      <c r="T1146" s="630"/>
    </row>
    <row r="1147" spans="2:20">
      <c r="B1147" s="621"/>
      <c r="C1147" s="623"/>
      <c r="D1147" s="621"/>
      <c r="E1147" s="510" t="s">
        <v>1235</v>
      </c>
      <c r="F1147" s="621"/>
      <c r="G1147" s="646">
        <v>221.4</v>
      </c>
      <c r="H1147" s="509">
        <v>3.2682589999999997E-2</v>
      </c>
      <c r="I1147" s="509">
        <v>9.7776900000000008E-4</v>
      </c>
      <c r="J1147" s="509">
        <v>0.28253929999999999</v>
      </c>
      <c r="K1147" s="509">
        <v>1.8600000000000001E-5</v>
      </c>
      <c r="L1147" s="104">
        <v>0.28253524999001478</v>
      </c>
      <c r="M1147" s="105">
        <v>-8.2292447625664789</v>
      </c>
      <c r="N1147" s="105">
        <v>-3.5109844501191034</v>
      </c>
      <c r="O1147" s="630">
        <v>1.007675411362267</v>
      </c>
      <c r="P1147" s="630">
        <v>1.35746872871115</v>
      </c>
      <c r="Q1147" s="107">
        <v>-0.9705491265060241</v>
      </c>
      <c r="T1147" s="630"/>
    </row>
    <row r="1148" spans="2:20">
      <c r="B1148" s="621"/>
      <c r="C1148" s="623"/>
      <c r="D1148" s="621"/>
      <c r="E1148" s="510" t="s">
        <v>1236</v>
      </c>
      <c r="F1148" s="621"/>
      <c r="G1148" s="646">
        <v>219.4</v>
      </c>
      <c r="H1148" s="509">
        <v>3.2480250000000002E-2</v>
      </c>
      <c r="I1148" s="509">
        <v>9.7634930000000005E-4</v>
      </c>
      <c r="J1148" s="509">
        <v>0.28256789999999998</v>
      </c>
      <c r="K1148" s="509">
        <v>1.4100000000000001E-5</v>
      </c>
      <c r="L1148" s="104">
        <v>0.28256389247775116</v>
      </c>
      <c r="M1148" s="105">
        <v>-7.2178292051561233</v>
      </c>
      <c r="N1148" s="105">
        <v>-2.5416050520699063</v>
      </c>
      <c r="O1148" s="630">
        <v>0.96745214435716498</v>
      </c>
      <c r="P1148" s="630">
        <v>1.3002819365177036</v>
      </c>
      <c r="Q1148" s="107">
        <v>-0.97059188855421685</v>
      </c>
      <c r="T1148" s="630"/>
    </row>
    <row r="1149" spans="2:20">
      <c r="B1149" s="621"/>
      <c r="C1149" s="623"/>
      <c r="D1149" s="621"/>
      <c r="E1149" s="510" t="s">
        <v>1238</v>
      </c>
      <c r="F1149" s="621"/>
      <c r="G1149" s="646">
        <v>217.7</v>
      </c>
      <c r="H1149" s="509">
        <v>3.5618030000000002E-2</v>
      </c>
      <c r="I1149" s="509">
        <v>9.8034779999999996E-4</v>
      </c>
      <c r="J1149" s="509">
        <v>0.28257389999999999</v>
      </c>
      <c r="K1149" s="509">
        <v>1.42E-5</v>
      </c>
      <c r="L1149" s="104">
        <v>0.2825699073079912</v>
      </c>
      <c r="M1149" s="105">
        <v>-7.0056441231813871</v>
      </c>
      <c r="N1149" s="105">
        <v>-2.3662189649942267</v>
      </c>
      <c r="O1149" s="630">
        <v>0.95911937844764605</v>
      </c>
      <c r="P1149" s="630">
        <v>1.288883601384212</v>
      </c>
      <c r="Q1149" s="107">
        <v>-0.97047145180722894</v>
      </c>
      <c r="T1149" s="630"/>
    </row>
    <row r="1150" spans="2:20">
      <c r="B1150" s="621"/>
      <c r="C1150" s="623"/>
      <c r="D1150" s="621"/>
      <c r="E1150" s="510" t="s">
        <v>1239</v>
      </c>
      <c r="F1150" s="621"/>
      <c r="G1150" s="646">
        <v>217.1</v>
      </c>
      <c r="H1150" s="509">
        <v>3.2395199999999999E-2</v>
      </c>
      <c r="I1150" s="509">
        <v>9.3668820000000004E-4</v>
      </c>
      <c r="J1150" s="509">
        <v>0.28257179999999998</v>
      </c>
      <c r="K1150" s="509">
        <v>1.1399999999999999E-5</v>
      </c>
      <c r="L1150" s="104">
        <v>0.28256799565721541</v>
      </c>
      <c r="M1150" s="105">
        <v>-7.0799089018724892</v>
      </c>
      <c r="N1150" s="105">
        <v>-2.4470640106133423</v>
      </c>
      <c r="O1150" s="630">
        <v>0.96096065796349772</v>
      </c>
      <c r="P1150" s="630">
        <v>1.2930646241328059</v>
      </c>
      <c r="Q1150" s="107">
        <v>-0.9717865</v>
      </c>
      <c r="T1150" s="630"/>
    </row>
    <row r="1151" spans="2:20">
      <c r="B1151" s="621"/>
      <c r="C1151" s="623"/>
      <c r="D1151" s="621"/>
      <c r="E1151" s="510" t="s">
        <v>1240</v>
      </c>
      <c r="F1151" s="621"/>
      <c r="G1151" s="646">
        <v>217.2</v>
      </c>
      <c r="H1151" s="509">
        <v>3.9276539999999999E-2</v>
      </c>
      <c r="I1151" s="509">
        <v>1.061417E-3</v>
      </c>
      <c r="J1151" s="509">
        <v>0.28256769999999998</v>
      </c>
      <c r="K1151" s="509">
        <v>1.15E-5</v>
      </c>
      <c r="L1151" s="104">
        <v>0.28256338708365414</v>
      </c>
      <c r="M1151" s="105">
        <v>-7.2249020412218368</v>
      </c>
      <c r="N1151" s="105">
        <v>-2.6079187830352346</v>
      </c>
      <c r="O1151" s="630">
        <v>0.96991818941177654</v>
      </c>
      <c r="P1151" s="630">
        <v>1.3023517602687777</v>
      </c>
      <c r="Q1151" s="107">
        <v>-0.96802960843373498</v>
      </c>
      <c r="T1151" s="630"/>
    </row>
    <row r="1152" spans="2:20">
      <c r="B1152" s="621"/>
      <c r="C1152" s="623"/>
      <c r="D1152" s="621"/>
      <c r="E1152" s="510" t="s">
        <v>1241</v>
      </c>
      <c r="F1152" s="621"/>
      <c r="G1152" s="646">
        <v>217.4</v>
      </c>
      <c r="H1152" s="509">
        <v>2.3049940000000001E-2</v>
      </c>
      <c r="I1152" s="509">
        <v>6.7687719999999995E-4</v>
      </c>
      <c r="J1152" s="509">
        <v>0.2824702</v>
      </c>
      <c r="K1152" s="509">
        <v>1.1399999999999999E-5</v>
      </c>
      <c r="L1152" s="104">
        <v>0.28246744706846205</v>
      </c>
      <c r="M1152" s="105">
        <v>-10.672909623301585</v>
      </c>
      <c r="N1152" s="105">
        <v>-5.9979768561124747</v>
      </c>
      <c r="O1152" s="630">
        <v>1.0959245841193204</v>
      </c>
      <c r="P1152" s="630">
        <v>1.4969633501757549</v>
      </c>
      <c r="Q1152" s="107">
        <v>-0.97961213253012047</v>
      </c>
      <c r="T1152" s="630"/>
    </row>
    <row r="1153" spans="1:20">
      <c r="B1153" s="621"/>
      <c r="C1153" s="625"/>
      <c r="D1153" s="622"/>
      <c r="E1153" s="511" t="s">
        <v>1242</v>
      </c>
      <c r="F1153" s="622"/>
      <c r="G1153" s="647">
        <v>219.8</v>
      </c>
      <c r="H1153" s="512">
        <v>3.3331649999999997E-2</v>
      </c>
      <c r="I1153" s="512">
        <v>9.4820020000000002E-4</v>
      </c>
      <c r="J1153" s="512">
        <v>0.2825762</v>
      </c>
      <c r="K1153" s="512">
        <v>1.24E-5</v>
      </c>
      <c r="L1153" s="104">
        <v>0.28257230090826474</v>
      </c>
      <c r="M1153" s="105">
        <v>-6.9243065084245714</v>
      </c>
      <c r="N1153" s="105">
        <v>-2.2352980200257555</v>
      </c>
      <c r="O1153" s="630">
        <v>0.9550722929513159</v>
      </c>
      <c r="P1153" s="630">
        <v>1.2830150854864724</v>
      </c>
      <c r="Q1153" s="107">
        <v>-0.97143975301204821</v>
      </c>
      <c r="T1153" s="630"/>
    </row>
    <row r="1154" spans="1:20">
      <c r="B1154" s="621"/>
      <c r="C1154" s="621"/>
      <c r="D1154" s="621"/>
      <c r="E1154" s="513"/>
      <c r="F1154" s="625"/>
      <c r="G1154" s="200"/>
      <c r="H1154" s="514"/>
      <c r="I1154" s="514"/>
      <c r="J1154" s="514"/>
      <c r="K1154" s="514"/>
      <c r="L1154" s="280"/>
      <c r="M1154" s="447"/>
      <c r="N1154" s="447">
        <f>AVERAGE(N1142:N1153)</f>
        <v>-3.1945193405540544</v>
      </c>
      <c r="O1154" s="635"/>
      <c r="P1154" s="635">
        <v>1.3368735675036314</v>
      </c>
      <c r="Q1154" s="448"/>
      <c r="R1154" s="624"/>
      <c r="T1154" s="630"/>
    </row>
    <row r="1155" spans="1:20">
      <c r="A1155" s="627"/>
      <c r="B1155" s="618" t="s">
        <v>3276</v>
      </c>
      <c r="C1155" s="621"/>
      <c r="D1155" s="661" t="s">
        <v>3234</v>
      </c>
      <c r="E1155" s="507" t="s">
        <v>1246</v>
      </c>
      <c r="F1155" s="618" t="s">
        <v>3277</v>
      </c>
      <c r="G1155" s="637">
        <v>239.8</v>
      </c>
      <c r="H1155" s="508">
        <v>2.8193260000000001E-2</v>
      </c>
      <c r="I1155" s="508">
        <v>7.1289179999999995E-4</v>
      </c>
      <c r="J1155" s="508">
        <v>0.28241630000000001</v>
      </c>
      <c r="K1155" s="508">
        <v>1.4E-5</v>
      </c>
      <c r="L1155" s="104">
        <v>0.28241310118104185</v>
      </c>
      <c r="M1155" s="105">
        <v>-12.579038943035803</v>
      </c>
      <c r="N1155" s="105">
        <v>-7.4278093900492781</v>
      </c>
      <c r="O1155" s="630">
        <v>1.1719598074325961</v>
      </c>
      <c r="P1155" s="630">
        <v>1.5961863908263867</v>
      </c>
      <c r="Q1155" s="107">
        <v>-0.97852735542168678</v>
      </c>
      <c r="R1155" s="620" t="s">
        <v>3213</v>
      </c>
      <c r="T1155" s="634"/>
    </row>
    <row r="1156" spans="1:20">
      <c r="B1156" s="621"/>
      <c r="C1156" s="621"/>
      <c r="D1156" s="621"/>
      <c r="E1156" s="510" t="s">
        <v>1247</v>
      </c>
      <c r="F1156" s="621"/>
      <c r="G1156" s="638">
        <v>241.8</v>
      </c>
      <c r="H1156" s="509">
        <v>3.776981E-3</v>
      </c>
      <c r="I1156" s="509">
        <v>8.8226190000000005E-5</v>
      </c>
      <c r="J1156" s="509">
        <v>0.28237980000000001</v>
      </c>
      <c r="K1156" s="509">
        <v>4.6499999999999999E-5</v>
      </c>
      <c r="L1156" s="104">
        <v>0.28237940081078539</v>
      </c>
      <c r="M1156" s="105">
        <v>-13.869831525045173</v>
      </c>
      <c r="N1156" s="105">
        <v>-8.5762000424483009</v>
      </c>
      <c r="O1156" s="630">
        <v>1.202974296620549</v>
      </c>
      <c r="P1156" s="630">
        <v>1.6635873453325221</v>
      </c>
      <c r="Q1156" s="107">
        <v>-0.99734258463855419</v>
      </c>
      <c r="T1156" s="630"/>
    </row>
    <row r="1157" spans="1:20">
      <c r="B1157" s="621"/>
      <c r="C1157" s="621"/>
      <c r="D1157" s="621"/>
      <c r="E1157" s="510" t="s">
        <v>1248</v>
      </c>
      <c r="F1157" s="621"/>
      <c r="G1157" s="638">
        <v>242</v>
      </c>
      <c r="H1157" s="509">
        <v>3.424671E-2</v>
      </c>
      <c r="I1157" s="509">
        <v>9.3365950000000005E-4</v>
      </c>
      <c r="J1157" s="509">
        <v>0.2825125</v>
      </c>
      <c r="K1157" s="509">
        <v>1.8600000000000001E-5</v>
      </c>
      <c r="L1157" s="104">
        <v>0.28250827205162765</v>
      </c>
      <c r="M1157" s="105">
        <v>-9.1770047953831924</v>
      </c>
      <c r="N1157" s="105">
        <v>-4.0119474396049792</v>
      </c>
      <c r="O1157" s="630">
        <v>1.0440869828977191</v>
      </c>
      <c r="P1157" s="630">
        <v>1.4022804637785182</v>
      </c>
      <c r="Q1157" s="107">
        <v>-0.97187772590361443</v>
      </c>
      <c r="T1157" s="630"/>
    </row>
    <row r="1158" spans="1:20">
      <c r="B1158" s="621"/>
      <c r="C1158" s="621"/>
      <c r="D1158" s="621"/>
      <c r="E1158" s="510" t="s">
        <v>1249</v>
      </c>
      <c r="F1158" s="621"/>
      <c r="G1158" s="638">
        <v>240.7</v>
      </c>
      <c r="H1158" s="509">
        <v>2.4012160000000001E-2</v>
      </c>
      <c r="I1158" s="509">
        <v>6.5450299999999996E-4</v>
      </c>
      <c r="J1158" s="509">
        <v>0.28246120000000002</v>
      </c>
      <c r="K1158" s="509">
        <v>1.6399999999999999E-5</v>
      </c>
      <c r="L1158" s="104">
        <v>0.28245825213054931</v>
      </c>
      <c r="M1158" s="105">
        <v>-10.991187246262024</v>
      </c>
      <c r="N1158" s="105">
        <v>-5.810425566586952</v>
      </c>
      <c r="O1158" s="630">
        <v>1.1077928278600289</v>
      </c>
      <c r="P1158" s="630">
        <v>1.5043621518421713</v>
      </c>
      <c r="Q1158" s="107">
        <v>-0.98028605421686743</v>
      </c>
      <c r="T1158" s="630"/>
    </row>
    <row r="1159" spans="1:20">
      <c r="B1159" s="621"/>
      <c r="C1159" s="621"/>
      <c r="D1159" s="621"/>
      <c r="E1159" s="513" t="s">
        <v>1250</v>
      </c>
      <c r="F1159" s="621"/>
      <c r="G1159" s="638">
        <v>240.7</v>
      </c>
      <c r="H1159" s="514">
        <v>2.3048519999999999E-2</v>
      </c>
      <c r="I1159" s="514">
        <v>6.5326320000000002E-4</v>
      </c>
      <c r="J1159" s="514">
        <v>0.28247990000000001</v>
      </c>
      <c r="K1159" s="514">
        <v>1.33E-5</v>
      </c>
      <c r="L1159" s="104">
        <v>0.28247695771458564</v>
      </c>
      <c r="M1159" s="105">
        <v>-10.329877074110039</v>
      </c>
      <c r="N1159" s="105">
        <v>-5.148567923733971</v>
      </c>
      <c r="O1159" s="630">
        <v>1.0817587361218037</v>
      </c>
      <c r="P1159" s="630">
        <v>1.4664614959741458</v>
      </c>
      <c r="Q1159" s="107">
        <v>-0.98032339759036147</v>
      </c>
      <c r="T1159" s="630"/>
    </row>
    <row r="1160" spans="1:20">
      <c r="B1160" s="621"/>
      <c r="C1160" s="621"/>
      <c r="D1160" s="621"/>
      <c r="E1160" s="510" t="s">
        <v>1251</v>
      </c>
      <c r="F1160" s="621"/>
      <c r="G1160" s="638">
        <v>243.9</v>
      </c>
      <c r="H1160" s="509">
        <v>2.7659099999999999E-2</v>
      </c>
      <c r="I1160" s="509">
        <v>7.1847670000000003E-4</v>
      </c>
      <c r="J1160" s="509">
        <v>0.28250419999999998</v>
      </c>
      <c r="K1160" s="509">
        <v>1.3699999999999999E-5</v>
      </c>
      <c r="L1160" s="104">
        <v>0.28250092087489148</v>
      </c>
      <c r="M1160" s="105">
        <v>-9.4705274921147442</v>
      </c>
      <c r="N1160" s="105">
        <v>-4.2302116582226823</v>
      </c>
      <c r="O1160" s="634">
        <v>1.0497522583572814</v>
      </c>
      <c r="P1160" s="634">
        <v>1.4163224189053096</v>
      </c>
      <c r="Q1160" s="107">
        <v>-0.97835913554216869</v>
      </c>
      <c r="R1160" s="625"/>
      <c r="T1160" s="630"/>
    </row>
    <row r="1161" spans="1:20">
      <c r="A1161" s="625"/>
      <c r="B1161" s="621"/>
      <c r="C1161" s="621"/>
      <c r="D1161" s="621"/>
      <c r="E1161" s="513" t="s">
        <v>1252</v>
      </c>
      <c r="F1161" s="621"/>
      <c r="G1161" s="638">
        <v>245.2</v>
      </c>
      <c r="H1161" s="514">
        <v>1.3015189999999999E-3</v>
      </c>
      <c r="I1161" s="514">
        <v>2.55308E-5</v>
      </c>
      <c r="J1161" s="514">
        <v>0.28227809999999998</v>
      </c>
      <c r="K1161" s="514">
        <v>1.9599999999999999E-5</v>
      </c>
      <c r="L1161" s="104">
        <v>0.2822779828550257</v>
      </c>
      <c r="M1161" s="105">
        <v>-17.466368664508238</v>
      </c>
      <c r="N1161" s="105">
        <v>-12.089851466409174</v>
      </c>
      <c r="O1161" s="630">
        <v>1.3396533122160856</v>
      </c>
      <c r="P1161" s="630">
        <v>1.8667855181650257</v>
      </c>
      <c r="Q1161" s="107">
        <v>-0.99923099999999998</v>
      </c>
      <c r="R1161" s="625"/>
      <c r="T1161" s="630"/>
    </row>
    <row r="1162" spans="1:20">
      <c r="B1162" s="621"/>
      <c r="C1162" s="621"/>
      <c r="D1162" s="621"/>
      <c r="E1162" s="510" t="s">
        <v>1253</v>
      </c>
      <c r="F1162" s="621"/>
      <c r="G1162" s="638">
        <v>240.7</v>
      </c>
      <c r="H1162" s="509">
        <v>1.6311429999999998E-2</v>
      </c>
      <c r="I1162" s="509">
        <v>4.1935889999999997E-4</v>
      </c>
      <c r="J1162" s="509">
        <v>0.28247129999999998</v>
      </c>
      <c r="K1162" s="509">
        <v>1.5099999999999999E-5</v>
      </c>
      <c r="L1162" s="104">
        <v>0.28246941121524238</v>
      </c>
      <c r="M1162" s="105">
        <v>-10.634009024940161</v>
      </c>
      <c r="N1162" s="105">
        <v>-5.4155848881554114</v>
      </c>
      <c r="O1162" s="630">
        <v>1.0870488599670503</v>
      </c>
      <c r="P1162" s="630">
        <v>1.4818147604557026</v>
      </c>
      <c r="Q1162" s="107">
        <v>-0.98736870783132535</v>
      </c>
      <c r="T1162" s="630"/>
    </row>
    <row r="1163" spans="1:20">
      <c r="B1163" s="621"/>
      <c r="C1163" s="621"/>
      <c r="D1163" s="621"/>
      <c r="E1163" s="510" t="s">
        <v>1254</v>
      </c>
      <c r="F1163" s="621"/>
      <c r="G1163" s="638">
        <v>243.7</v>
      </c>
      <c r="H1163" s="509">
        <v>1.761592E-2</v>
      </c>
      <c r="I1163" s="509">
        <v>4.8166019999999998E-4</v>
      </c>
      <c r="J1163" s="509">
        <v>0.28249000000000002</v>
      </c>
      <c r="K1163" s="509">
        <v>1.56E-5</v>
      </c>
      <c r="L1163" s="104">
        <v>0.28248780351128117</v>
      </c>
      <c r="M1163" s="105">
        <v>-9.972698852785955</v>
      </c>
      <c r="N1163" s="105">
        <v>-4.6987495247907685</v>
      </c>
      <c r="O1163" s="630">
        <v>1.0629273419777356</v>
      </c>
      <c r="P1163" s="630">
        <v>1.4430722288248103</v>
      </c>
      <c r="Q1163" s="107">
        <v>-0.98549216265060235</v>
      </c>
      <c r="T1163" s="630"/>
    </row>
    <row r="1164" spans="1:20">
      <c r="B1164" s="621"/>
      <c r="C1164" s="621"/>
      <c r="D1164" s="621"/>
      <c r="E1164" s="510" t="s">
        <v>1255</v>
      </c>
      <c r="F1164" s="621"/>
      <c r="G1164" s="638">
        <v>242.5</v>
      </c>
      <c r="H1164" s="509">
        <v>2.3945649999999999E-2</v>
      </c>
      <c r="I1164" s="509">
        <v>6.2666149999999999E-4</v>
      </c>
      <c r="J1164" s="509">
        <v>0.28245320000000002</v>
      </c>
      <c r="K1164" s="509">
        <v>1.13E-5</v>
      </c>
      <c r="L1164" s="104">
        <v>0.28245035637335841</v>
      </c>
      <c r="M1164" s="105">
        <v>-11.274100688895006</v>
      </c>
      <c r="N1164" s="105">
        <v>-6.0501684332170402</v>
      </c>
      <c r="O1164" s="630">
        <v>1.1180953407836345</v>
      </c>
      <c r="P1164" s="630">
        <v>1.5194945635692312</v>
      </c>
      <c r="Q1164" s="107">
        <v>-0.98112465361445778</v>
      </c>
      <c r="T1164" s="630"/>
    </row>
    <row r="1165" spans="1:20">
      <c r="B1165" s="621"/>
      <c r="C1165" s="621"/>
      <c r="D1165" s="621"/>
      <c r="E1165" s="510" t="s">
        <v>1256</v>
      </c>
      <c r="F1165" s="621"/>
      <c r="G1165" s="638">
        <v>242.9</v>
      </c>
      <c r="H1165" s="509">
        <v>5.3935820000000001E-3</v>
      </c>
      <c r="I1165" s="509">
        <v>6.5522240000000004E-5</v>
      </c>
      <c r="J1165" s="509">
        <v>0.2822925</v>
      </c>
      <c r="K1165" s="509">
        <v>8.9099999999999994E-6</v>
      </c>
      <c r="L1165" s="104">
        <v>0.28229220218560108</v>
      </c>
      <c r="M1165" s="105">
        <v>-16.9571244677702</v>
      </c>
      <c r="N1165" s="105">
        <v>-11.637340656542872</v>
      </c>
      <c r="O1165" s="630">
        <v>1.3214073880952879</v>
      </c>
      <c r="P1165" s="630">
        <v>1.8391941113102126</v>
      </c>
      <c r="Q1165" s="107">
        <v>-0.99802643855421691</v>
      </c>
      <c r="T1165" s="630"/>
    </row>
    <row r="1166" spans="1:20">
      <c r="B1166" s="621"/>
      <c r="C1166" s="621"/>
      <c r="D1166" s="621"/>
      <c r="E1166" s="510" t="s">
        <v>1257</v>
      </c>
      <c r="F1166" s="621"/>
      <c r="G1166" s="638">
        <v>241.1</v>
      </c>
      <c r="H1166" s="509">
        <v>3.2452660000000001E-3</v>
      </c>
      <c r="I1166" s="509">
        <v>4.4573960000000001E-5</v>
      </c>
      <c r="J1166" s="509">
        <v>0.28226849999999998</v>
      </c>
      <c r="K1166" s="509">
        <v>1.2300000000000001E-5</v>
      </c>
      <c r="L1166" s="104">
        <v>0.28226829890532668</v>
      </c>
      <c r="M1166" s="105">
        <v>-17.805864795666928</v>
      </c>
      <c r="N1166" s="105">
        <v>-12.522718589146331</v>
      </c>
      <c r="O1166" s="630">
        <v>1.3533833137714797</v>
      </c>
      <c r="P1166" s="630">
        <v>1.8882853427369923</v>
      </c>
      <c r="Q1166" s="107">
        <v>-0.99865741084337345</v>
      </c>
      <c r="T1166" s="630"/>
    </row>
    <row r="1167" spans="1:20">
      <c r="B1167" s="621"/>
      <c r="C1167" s="621"/>
      <c r="D1167" s="621"/>
      <c r="E1167" s="510" t="s">
        <v>1258</v>
      </c>
      <c r="F1167" s="621"/>
      <c r="G1167" s="638">
        <v>241.4</v>
      </c>
      <c r="H1167" s="509">
        <v>6.2342869999999998E-3</v>
      </c>
      <c r="I1167" s="509">
        <v>9.0206969999999997E-5</v>
      </c>
      <c r="J1167" s="509">
        <v>0.28227150000000001</v>
      </c>
      <c r="K1167" s="509">
        <v>8.2500000000000006E-6</v>
      </c>
      <c r="L1167" s="104">
        <v>0.28227109252523702</v>
      </c>
      <c r="M1167" s="105">
        <v>-17.699772254679004</v>
      </c>
      <c r="N1167" s="105">
        <v>-12.417271090156001</v>
      </c>
      <c r="O1167" s="630">
        <v>1.3508854327018023</v>
      </c>
      <c r="P1167" s="630">
        <v>1.8824871543091135</v>
      </c>
      <c r="Q1167" s="107">
        <v>-0.99728292259036144</v>
      </c>
      <c r="T1167" s="630"/>
    </row>
    <row r="1168" spans="1:20">
      <c r="B1168" s="621"/>
      <c r="C1168" s="621"/>
      <c r="D1168" s="621"/>
      <c r="E1168" s="510" t="s">
        <v>1259</v>
      </c>
      <c r="F1168" s="621"/>
      <c r="G1168" s="638">
        <v>239.9</v>
      </c>
      <c r="H1168" s="509">
        <v>7.8542070000000002E-3</v>
      </c>
      <c r="I1168" s="509">
        <v>1.156584E-4</v>
      </c>
      <c r="J1168" s="509">
        <v>0.28229179999999998</v>
      </c>
      <c r="K1168" s="509">
        <v>8.32E-6</v>
      </c>
      <c r="L1168" s="104">
        <v>0.28229128081193916</v>
      </c>
      <c r="M1168" s="105">
        <v>-16.981879394001311</v>
      </c>
      <c r="N1168" s="105">
        <v>-11.735957256474583</v>
      </c>
      <c r="O1168" s="630">
        <v>1.324072102860071</v>
      </c>
      <c r="P1168" s="630">
        <v>1.8424797350998183</v>
      </c>
      <c r="Q1168" s="107">
        <v>-0.99651631325301204</v>
      </c>
      <c r="T1168" s="630"/>
    </row>
    <row r="1169" spans="1:20">
      <c r="B1169" s="621"/>
      <c r="C1169" s="621"/>
      <c r="D1169" s="621"/>
      <c r="E1169" s="510" t="s">
        <v>1260</v>
      </c>
      <c r="F1169" s="621"/>
      <c r="G1169" s="638">
        <v>240.9</v>
      </c>
      <c r="H1169" s="509">
        <v>6.4217830000000004E-3</v>
      </c>
      <c r="I1169" s="509">
        <v>1.0040919999999999E-4</v>
      </c>
      <c r="J1169" s="509">
        <v>0.28229569999999998</v>
      </c>
      <c r="K1169" s="509">
        <v>9.0699999999999996E-6</v>
      </c>
      <c r="L1169" s="104">
        <v>0.28229524738219619</v>
      </c>
      <c r="M1169" s="105">
        <v>-16.843959090717675</v>
      </c>
      <c r="N1169" s="105">
        <v>-11.573603786336761</v>
      </c>
      <c r="O1169" s="630">
        <v>1.3182300975628796</v>
      </c>
      <c r="P1169" s="630">
        <v>1.8340004591962302</v>
      </c>
      <c r="Q1169" s="107">
        <v>-0.99697562650602412</v>
      </c>
      <c r="T1169" s="630"/>
    </row>
    <row r="1170" spans="1:20">
      <c r="B1170" s="621"/>
      <c r="C1170" s="621"/>
      <c r="D1170" s="621"/>
      <c r="E1170" s="510" t="s">
        <v>1261</v>
      </c>
      <c r="F1170" s="621"/>
      <c r="G1170" s="638">
        <v>238.7</v>
      </c>
      <c r="H1170" s="509">
        <v>1.044124E-3</v>
      </c>
      <c r="I1170" s="509">
        <v>1.5986420000000001E-5</v>
      </c>
      <c r="J1170" s="509">
        <v>0.28231620000000002</v>
      </c>
      <c r="K1170" s="509">
        <v>1.19E-5</v>
      </c>
      <c r="L1170" s="104">
        <v>0.28231612859706923</v>
      </c>
      <c r="M1170" s="105">
        <v>-16.118993393970939</v>
      </c>
      <c r="N1170" s="105">
        <v>-10.883179606526738</v>
      </c>
      <c r="O1170" s="630">
        <v>1.2874466011680028</v>
      </c>
      <c r="P1170" s="630">
        <v>1.792951111243686</v>
      </c>
      <c r="Q1170" s="107">
        <v>-0.99951848132530119</v>
      </c>
      <c r="T1170" s="630"/>
    </row>
    <row r="1171" spans="1:20">
      <c r="B1171" s="621"/>
      <c r="C1171" s="639"/>
      <c r="D1171" s="621"/>
      <c r="E1171" s="511" t="s">
        <v>1262</v>
      </c>
      <c r="F1171" s="622"/>
      <c r="G1171" s="640">
        <v>240.8</v>
      </c>
      <c r="H1171" s="512">
        <v>7.1925660000000001E-3</v>
      </c>
      <c r="I1171" s="512">
        <v>1.0138790000000001E-4</v>
      </c>
      <c r="J1171" s="512">
        <v>0.28228769999999997</v>
      </c>
      <c r="K1171" s="512">
        <v>1.03E-5</v>
      </c>
      <c r="L1171" s="104">
        <v>0.28228724316062281</v>
      </c>
      <c r="M1171" s="105">
        <v>-17.126872533350657</v>
      </c>
      <c r="N1171" s="105">
        <v>-11.859016871230699</v>
      </c>
      <c r="O1171" s="630">
        <v>1.3291785186857228</v>
      </c>
      <c r="P1171" s="630">
        <v>1.8501971700817414</v>
      </c>
      <c r="Q1171" s="107">
        <v>-0.99694614759036149</v>
      </c>
    </row>
    <row r="1172" spans="1:20">
      <c r="B1172" s="621"/>
      <c r="C1172" s="621"/>
      <c r="D1172" s="621"/>
      <c r="E1172" s="513"/>
      <c r="F1172" s="625"/>
      <c r="G1172" s="641"/>
      <c r="H1172" s="514"/>
      <c r="I1172" s="514"/>
      <c r="J1172" s="514"/>
      <c r="K1172" s="514"/>
      <c r="L1172" s="280"/>
      <c r="M1172" s="447"/>
      <c r="N1172" s="447">
        <f>AVERAGE(N1155:N1171)</f>
        <v>-8.5934473052725036</v>
      </c>
      <c r="O1172" s="635"/>
      <c r="P1172" s="635">
        <v>1.6641154365677422</v>
      </c>
      <c r="Q1172" s="448"/>
      <c r="R1172" s="624"/>
      <c r="T1172" s="630"/>
    </row>
    <row r="1173" spans="1:20">
      <c r="A1173" s="627"/>
      <c r="B1173" s="618" t="s">
        <v>3278</v>
      </c>
      <c r="C1173" s="621"/>
      <c r="D1173" s="621"/>
      <c r="E1173" s="507" t="s">
        <v>1265</v>
      </c>
      <c r="F1173" s="618" t="s">
        <v>3206</v>
      </c>
      <c r="G1173" s="670">
        <v>216.6</v>
      </c>
      <c r="H1173" s="508">
        <v>2.745889E-2</v>
      </c>
      <c r="I1173" s="508">
        <v>7.3459440000000001E-4</v>
      </c>
      <c r="J1173" s="508">
        <v>0.28244900000000001</v>
      </c>
      <c r="K1173" s="508">
        <v>1.5999999999999999E-5</v>
      </c>
      <c r="L1173" s="104">
        <v>0.28244602334291674</v>
      </c>
      <c r="M1173" s="105">
        <v>-11.42263024627721</v>
      </c>
      <c r="N1173" s="105">
        <v>-6.7735751932773702</v>
      </c>
      <c r="O1173" s="630">
        <v>1.1271145536517688</v>
      </c>
      <c r="P1173" s="630">
        <v>1.5407274118917695</v>
      </c>
      <c r="Q1173" s="107">
        <v>-0.97787366265060238</v>
      </c>
      <c r="R1173" s="620" t="s">
        <v>3279</v>
      </c>
      <c r="T1173" s="630"/>
    </row>
    <row r="1174" spans="1:20">
      <c r="B1174" s="621"/>
      <c r="C1174" s="621"/>
      <c r="D1174" s="621"/>
      <c r="E1174" s="510" t="s">
        <v>1266</v>
      </c>
      <c r="F1174" s="621"/>
      <c r="G1174" s="671">
        <v>210.1</v>
      </c>
      <c r="H1174" s="509">
        <v>2.3827419999999998E-2</v>
      </c>
      <c r="I1174" s="509">
        <v>6.5491270000000003E-4</v>
      </c>
      <c r="J1174" s="509">
        <v>0.2823888</v>
      </c>
      <c r="K1174" s="509">
        <v>1.42E-5</v>
      </c>
      <c r="L1174" s="104">
        <v>0.28238622601604324</v>
      </c>
      <c r="M1174" s="105">
        <v>-13.551553902084734</v>
      </c>
      <c r="N1174" s="105">
        <v>-9.0322544731202825</v>
      </c>
      <c r="O1174" s="630">
        <v>1.2083458569026688</v>
      </c>
      <c r="P1174" s="630">
        <v>1.6648828963573183</v>
      </c>
      <c r="Q1174" s="107">
        <v>-0.98027371385542172</v>
      </c>
      <c r="T1174" s="630"/>
    </row>
    <row r="1175" spans="1:20">
      <c r="B1175" s="621"/>
      <c r="C1175" s="621"/>
      <c r="D1175" s="621"/>
      <c r="E1175" s="510" t="s">
        <v>1267</v>
      </c>
      <c r="F1175" s="621"/>
      <c r="G1175" s="671">
        <v>215.7</v>
      </c>
      <c r="H1175" s="509">
        <v>2.624514E-2</v>
      </c>
      <c r="I1175" s="509">
        <v>7.0321789999999999E-4</v>
      </c>
      <c r="J1175" s="509">
        <v>0.28241490000000002</v>
      </c>
      <c r="K1175" s="509">
        <v>1.24E-5</v>
      </c>
      <c r="L1175" s="104">
        <v>0.28241206234788746</v>
      </c>
      <c r="M1175" s="105">
        <v>-12.628548795495798</v>
      </c>
      <c r="N1175" s="105">
        <v>-7.9949512064181327</v>
      </c>
      <c r="O1175" s="630">
        <v>1.1736084479337023</v>
      </c>
      <c r="P1175" s="630">
        <v>1.6099110437647093</v>
      </c>
      <c r="Q1175" s="107">
        <v>-0.97881873795180718</v>
      </c>
      <c r="T1175" s="630"/>
    </row>
    <row r="1176" spans="1:20">
      <c r="B1176" s="621"/>
      <c r="C1176" s="621"/>
      <c r="D1176" s="621"/>
      <c r="E1176" s="513" t="s">
        <v>1268</v>
      </c>
      <c r="F1176" s="621"/>
      <c r="G1176" s="671">
        <v>215</v>
      </c>
      <c r="H1176" s="514">
        <v>2.576927E-2</v>
      </c>
      <c r="I1176" s="514">
        <v>7.1102329999999997E-4</v>
      </c>
      <c r="J1176" s="514">
        <v>0.2824603</v>
      </c>
      <c r="K1176" s="514">
        <v>1.52E-5</v>
      </c>
      <c r="L1176" s="104">
        <v>0.28245744018103441</v>
      </c>
      <c r="M1176" s="105">
        <v>-11.023015008558845</v>
      </c>
      <c r="N1176" s="105">
        <v>-6.404844123205633</v>
      </c>
      <c r="O1176" s="630">
        <v>1.1106898468322928</v>
      </c>
      <c r="P1176" s="630">
        <v>1.5183835431540096</v>
      </c>
      <c r="Q1176" s="107">
        <v>-0.97858363554216865</v>
      </c>
      <c r="T1176" s="630"/>
    </row>
    <row r="1177" spans="1:20">
      <c r="B1177" s="621"/>
      <c r="C1177" s="621"/>
      <c r="D1177" s="621"/>
      <c r="E1177" s="510" t="s">
        <v>1269</v>
      </c>
      <c r="F1177" s="621"/>
      <c r="G1177" s="671">
        <v>217.5</v>
      </c>
      <c r="H1177" s="509">
        <v>2.797792E-2</v>
      </c>
      <c r="I1177" s="509">
        <v>7.2244629999999995E-4</v>
      </c>
      <c r="J1177" s="509">
        <v>0.28243509999999999</v>
      </c>
      <c r="K1177" s="509">
        <v>1.27E-5</v>
      </c>
      <c r="L1177" s="104">
        <v>0.28243216037979318</v>
      </c>
      <c r="M1177" s="105">
        <v>-11.914192352850961</v>
      </c>
      <c r="N1177" s="105">
        <v>-7.2442574450026775</v>
      </c>
      <c r="O1177" s="634">
        <v>1.146100145956924</v>
      </c>
      <c r="P1177" s="634">
        <v>1.5683641646764417</v>
      </c>
      <c r="Q1177" s="107">
        <v>-0.97823956927710842</v>
      </c>
      <c r="T1177" s="630"/>
    </row>
    <row r="1178" spans="1:20">
      <c r="B1178" s="621"/>
      <c r="C1178" s="621"/>
      <c r="D1178" s="621"/>
      <c r="E1178" s="513" t="s">
        <v>1270</v>
      </c>
      <c r="F1178" s="621"/>
      <c r="G1178" s="671">
        <v>212.4</v>
      </c>
      <c r="H1178" s="514">
        <v>2.5852119999999999E-2</v>
      </c>
      <c r="I1178" s="514">
        <v>6.5487840000000004E-4</v>
      </c>
      <c r="J1178" s="514">
        <v>0.2824547</v>
      </c>
      <c r="K1178" s="514">
        <v>1.29E-5</v>
      </c>
      <c r="L1178" s="104">
        <v>0.28245209791858833</v>
      </c>
      <c r="M1178" s="105">
        <v>-11.221054418401044</v>
      </c>
      <c r="N1178" s="105">
        <v>-6.6510676303555005</v>
      </c>
      <c r="O1178" s="630">
        <v>1.1168379220723836</v>
      </c>
      <c r="P1178" s="630">
        <v>1.5304741061109439</v>
      </c>
      <c r="Q1178" s="107">
        <v>-0.98027474698795181</v>
      </c>
      <c r="T1178" s="630"/>
    </row>
    <row r="1179" spans="1:20">
      <c r="B1179" s="621"/>
      <c r="C1179" s="621"/>
      <c r="D1179" s="621"/>
      <c r="E1179" s="510" t="s">
        <v>1271</v>
      </c>
      <c r="F1179" s="621"/>
      <c r="G1179" s="671">
        <v>220.7</v>
      </c>
      <c r="H1179" s="509">
        <v>2.6445179999999999E-2</v>
      </c>
      <c r="I1179" s="509">
        <v>7.3567640000000002E-4</v>
      </c>
      <c r="J1179" s="509">
        <v>0.28247739999999999</v>
      </c>
      <c r="K1179" s="509">
        <v>1.22E-5</v>
      </c>
      <c r="L1179" s="104">
        <v>0.28247436241435875</v>
      </c>
      <c r="M1179" s="105">
        <v>-10.418287524932568</v>
      </c>
      <c r="N1179" s="105">
        <v>-5.6806777154327914</v>
      </c>
      <c r="O1179" s="630">
        <v>1.0875857998005158</v>
      </c>
      <c r="P1179" s="630">
        <v>1.4813435246305575</v>
      </c>
      <c r="Q1179" s="107">
        <v>-0.97784107228915662</v>
      </c>
      <c r="T1179" s="630"/>
    </row>
    <row r="1180" spans="1:20">
      <c r="B1180" s="621"/>
      <c r="C1180" s="621"/>
      <c r="D1180" s="621"/>
      <c r="E1180" s="510" t="s">
        <v>1272</v>
      </c>
      <c r="F1180" s="621"/>
      <c r="G1180" s="671">
        <v>217.2</v>
      </c>
      <c r="H1180" s="509">
        <v>2.4506420000000001E-2</v>
      </c>
      <c r="I1180" s="509">
        <v>7.1267140000000004E-4</v>
      </c>
      <c r="J1180" s="509">
        <v>0.2824604</v>
      </c>
      <c r="K1180" s="509">
        <v>1.31E-5</v>
      </c>
      <c r="L1180" s="104">
        <v>0.28245750416157805</v>
      </c>
      <c r="M1180" s="105">
        <v>-11.019478590525988</v>
      </c>
      <c r="N1180" s="105">
        <v>-6.3541687753820852</v>
      </c>
      <c r="O1180" s="630">
        <v>1.1105987131507149</v>
      </c>
      <c r="P1180" s="630">
        <v>1.5171926978118973</v>
      </c>
      <c r="Q1180" s="107">
        <v>-0.97853399397590357</v>
      </c>
      <c r="T1180" s="630"/>
    </row>
    <row r="1181" spans="1:20">
      <c r="B1181" s="621"/>
      <c r="C1181" s="621"/>
      <c r="D1181" s="621"/>
      <c r="E1181" s="510" t="s">
        <v>1273</v>
      </c>
      <c r="F1181" s="621"/>
      <c r="G1181" s="671">
        <v>219.6</v>
      </c>
      <c r="H1181" s="509">
        <v>2.897334E-2</v>
      </c>
      <c r="I1181" s="509">
        <v>7.8004120000000005E-4</v>
      </c>
      <c r="J1181" s="509">
        <v>0.28242859999999997</v>
      </c>
      <c r="K1181" s="509">
        <v>1.34E-5</v>
      </c>
      <c r="L1181" s="104">
        <v>0.28242539531912503</v>
      </c>
      <c r="M1181" s="105">
        <v>-12.144059524989981</v>
      </c>
      <c r="N1181" s="105">
        <v>-7.437404130422598</v>
      </c>
      <c r="O1181" s="630">
        <v>1.1568935919883301</v>
      </c>
      <c r="P1181" s="630">
        <v>1.5810264986140923</v>
      </c>
      <c r="Q1181" s="107">
        <v>-0.97650478313253009</v>
      </c>
      <c r="T1181" s="630"/>
    </row>
    <row r="1182" spans="1:20">
      <c r="B1182" s="621"/>
      <c r="C1182" s="621"/>
      <c r="D1182" s="621"/>
      <c r="E1182" s="510" t="s">
        <v>1274</v>
      </c>
      <c r="F1182" s="621"/>
      <c r="G1182" s="671">
        <v>210.4</v>
      </c>
      <c r="H1182" s="509">
        <v>3.5334820000000003E-2</v>
      </c>
      <c r="I1182" s="509">
        <v>1.0045430000000001E-3</v>
      </c>
      <c r="J1182" s="509">
        <v>0.28244989999999998</v>
      </c>
      <c r="K1182" s="509">
        <v>1.9700000000000001E-5</v>
      </c>
      <c r="L1182" s="104">
        <v>0.28244594622587232</v>
      </c>
      <c r="M1182" s="105">
        <v>-11.390802483981499</v>
      </c>
      <c r="N1182" s="105">
        <v>-6.9127227637366673</v>
      </c>
      <c r="O1182" s="630">
        <v>1.1339032401446334</v>
      </c>
      <c r="P1182" s="630">
        <v>1.5437909539069232</v>
      </c>
      <c r="Q1182" s="107">
        <v>-0.9697426807228916</v>
      </c>
      <c r="T1182" s="630"/>
    </row>
    <row r="1183" spans="1:20">
      <c r="B1183" s="621"/>
      <c r="C1183" s="621"/>
      <c r="D1183" s="621"/>
      <c r="E1183" s="510" t="s">
        <v>1275</v>
      </c>
      <c r="F1183" s="621"/>
      <c r="G1183" s="671">
        <v>211.4</v>
      </c>
      <c r="H1183" s="509">
        <v>2.7488970000000001E-2</v>
      </c>
      <c r="I1183" s="509">
        <v>7.776514E-4</v>
      </c>
      <c r="J1183" s="509">
        <v>0.28246909999999997</v>
      </c>
      <c r="K1183" s="509">
        <v>1.5800000000000001E-5</v>
      </c>
      <c r="L1183" s="104">
        <v>0.28246602467098314</v>
      </c>
      <c r="M1183" s="105">
        <v>-10.71181022166412</v>
      </c>
      <c r="N1183" s="105">
        <v>-6.1803334105692276</v>
      </c>
      <c r="O1183" s="630">
        <v>1.100364407645382</v>
      </c>
      <c r="P1183" s="630">
        <v>1.5027099937230528</v>
      </c>
      <c r="Q1183" s="107">
        <v>-0.97657676506024094</v>
      </c>
      <c r="T1183" s="630"/>
    </row>
    <row r="1184" spans="1:20">
      <c r="B1184" s="621"/>
      <c r="C1184" s="621"/>
      <c r="D1184" s="621"/>
      <c r="E1184" s="510" t="s">
        <v>1276</v>
      </c>
      <c r="F1184" s="621"/>
      <c r="G1184" s="671">
        <v>225.2</v>
      </c>
      <c r="H1184" s="509">
        <v>2.5726840000000001E-2</v>
      </c>
      <c r="I1184" s="509">
        <v>7.2621030000000002E-4</v>
      </c>
      <c r="J1184" s="509">
        <v>0.28243600000000002</v>
      </c>
      <c r="K1184" s="509">
        <v>1.5500000000000001E-5</v>
      </c>
      <c r="L1184" s="104">
        <v>0.28243294023254883</v>
      </c>
      <c r="M1184" s="105">
        <v>-11.88236459055414</v>
      </c>
      <c r="N1184" s="105">
        <v>-7.0472188119208301</v>
      </c>
      <c r="O1184" s="630">
        <v>1.1449609585483174</v>
      </c>
      <c r="P1184" s="630">
        <v>1.5630718504486381</v>
      </c>
      <c r="Q1184" s="107">
        <v>-0.97812619578313253</v>
      </c>
      <c r="T1184" s="630"/>
    </row>
    <row r="1185" spans="1:20">
      <c r="B1185" s="621"/>
      <c r="C1185" s="621"/>
      <c r="D1185" s="621"/>
      <c r="E1185" s="510" t="s">
        <v>1277</v>
      </c>
      <c r="F1185" s="621"/>
      <c r="G1185" s="671">
        <v>220.2</v>
      </c>
      <c r="H1185" s="509">
        <v>2.844211E-2</v>
      </c>
      <c r="I1185" s="509">
        <v>7.502791E-4</v>
      </c>
      <c r="J1185" s="509">
        <v>0.28244629999999998</v>
      </c>
      <c r="K1185" s="509">
        <v>1.2300000000000001E-5</v>
      </c>
      <c r="L1185" s="104">
        <v>0.2824432091529927</v>
      </c>
      <c r="M1185" s="105">
        <v>-11.518113533165453</v>
      </c>
      <c r="N1185" s="105">
        <v>-6.7939248097803606</v>
      </c>
      <c r="O1185" s="630">
        <v>1.1313401650379868</v>
      </c>
      <c r="P1185" s="630">
        <v>1.544685440712747</v>
      </c>
      <c r="Q1185" s="107">
        <v>-0.97740123192771089</v>
      </c>
      <c r="T1185" s="630"/>
    </row>
    <row r="1186" spans="1:20">
      <c r="B1186" s="621"/>
      <c r="C1186" s="621"/>
      <c r="D1186" s="621"/>
      <c r="E1186" s="510" t="s">
        <v>1278</v>
      </c>
      <c r="F1186" s="621"/>
      <c r="G1186" s="671">
        <v>221.4</v>
      </c>
      <c r="H1186" s="509">
        <v>2.2613830000000001E-2</v>
      </c>
      <c r="I1186" s="509">
        <v>5.9957580000000003E-4</v>
      </c>
      <c r="J1186" s="509">
        <v>0.28245619999999999</v>
      </c>
      <c r="K1186" s="509">
        <v>1.36E-5</v>
      </c>
      <c r="L1186" s="104">
        <v>0.28245371650136492</v>
      </c>
      <c r="M1186" s="105">
        <v>-11.168008147908193</v>
      </c>
      <c r="N1186" s="105">
        <v>-6.3957523639157632</v>
      </c>
      <c r="O1186" s="630">
        <v>1.1131391733066076</v>
      </c>
      <c r="P1186" s="630">
        <v>1.522871777094482</v>
      </c>
      <c r="Q1186" s="107">
        <v>-0.98194048795180722</v>
      </c>
      <c r="T1186" s="634"/>
    </row>
    <row r="1187" spans="1:20">
      <c r="B1187" s="621"/>
      <c r="C1187" s="621"/>
      <c r="D1187" s="621"/>
      <c r="E1187" s="510" t="s">
        <v>1279</v>
      </c>
      <c r="F1187" s="621"/>
      <c r="G1187" s="671">
        <v>217.4</v>
      </c>
      <c r="H1187" s="509">
        <v>2.9711319999999999E-2</v>
      </c>
      <c r="I1187" s="509">
        <v>7.885708E-4</v>
      </c>
      <c r="J1187" s="509">
        <v>0.28247080000000002</v>
      </c>
      <c r="K1187" s="509">
        <v>1.3699999999999999E-5</v>
      </c>
      <c r="L1187" s="104">
        <v>0.28246759279871564</v>
      </c>
      <c r="M1187" s="105">
        <v>-10.651691115103334</v>
      </c>
      <c r="N1187" s="105">
        <v>-5.9928207630322028</v>
      </c>
      <c r="O1187" s="630">
        <v>1.0983088522331839</v>
      </c>
      <c r="P1187" s="630">
        <v>1.4966371014448518</v>
      </c>
      <c r="Q1187" s="107">
        <v>-0.97624786746987957</v>
      </c>
      <c r="T1187" s="630"/>
    </row>
    <row r="1188" spans="1:20">
      <c r="B1188" s="621"/>
      <c r="C1188" s="621"/>
      <c r="D1188" s="621"/>
      <c r="E1188" s="510" t="s">
        <v>1280</v>
      </c>
      <c r="F1188" s="621"/>
      <c r="G1188" s="671">
        <v>217.3</v>
      </c>
      <c r="H1188" s="509">
        <v>2.4686820000000002E-2</v>
      </c>
      <c r="I1188" s="509">
        <v>6.6331940000000002E-4</v>
      </c>
      <c r="J1188" s="509">
        <v>0.28244140000000001</v>
      </c>
      <c r="K1188" s="509">
        <v>1.6500000000000001E-5</v>
      </c>
      <c r="L1188" s="104">
        <v>0.28243870345292904</v>
      </c>
      <c r="M1188" s="105">
        <v>-11.691398016777654</v>
      </c>
      <c r="N1188" s="105">
        <v>-7.0171573295230161</v>
      </c>
      <c r="O1188" s="630">
        <v>1.1355697932716617</v>
      </c>
      <c r="P1188" s="630">
        <v>1.5552325827536959</v>
      </c>
      <c r="Q1188" s="107">
        <v>-0.98002049999999996</v>
      </c>
      <c r="T1188" s="630"/>
    </row>
    <row r="1189" spans="1:20">
      <c r="B1189" s="621"/>
      <c r="C1189" s="621"/>
      <c r="D1189" s="621"/>
      <c r="E1189" s="510" t="s">
        <v>1281</v>
      </c>
      <c r="F1189" s="621"/>
      <c r="G1189" s="671">
        <v>220</v>
      </c>
      <c r="H1189" s="509">
        <v>2.5444149999999999E-2</v>
      </c>
      <c r="I1189" s="509">
        <v>6.8754440000000003E-4</v>
      </c>
      <c r="J1189" s="509">
        <v>0.28247539999999999</v>
      </c>
      <c r="K1189" s="509">
        <v>1.11E-5</v>
      </c>
      <c r="L1189" s="104">
        <v>0.28247257017249311</v>
      </c>
      <c r="M1189" s="105">
        <v>-10.489015885590813</v>
      </c>
      <c r="N1189" s="105">
        <v>-5.759495662820413</v>
      </c>
      <c r="O1189" s="630">
        <v>1.0889951484681921</v>
      </c>
      <c r="P1189" s="630">
        <v>1.4853259055298111</v>
      </c>
      <c r="Q1189" s="107">
        <v>-0.97929083132530126</v>
      </c>
      <c r="T1189" s="630"/>
    </row>
    <row r="1190" spans="1:20">
      <c r="B1190" s="621"/>
      <c r="C1190" s="621"/>
      <c r="D1190" s="621"/>
      <c r="E1190" s="510" t="s">
        <v>1282</v>
      </c>
      <c r="F1190" s="621"/>
      <c r="G1190" s="671">
        <v>222.2</v>
      </c>
      <c r="H1190" s="509">
        <v>2.7420969999999999E-2</v>
      </c>
      <c r="I1190" s="509">
        <v>7.4123579999999998E-4</v>
      </c>
      <c r="J1190" s="509">
        <v>0.28243099999999999</v>
      </c>
      <c r="K1190" s="509">
        <v>1.4100000000000001E-5</v>
      </c>
      <c r="L1190" s="104">
        <v>0.28242791861545313</v>
      </c>
      <c r="M1190" s="105">
        <v>-12.059185492200308</v>
      </c>
      <c r="N1190" s="105">
        <v>-7.2909126375420019</v>
      </c>
      <c r="O1190" s="630">
        <v>1.1523734957542278</v>
      </c>
      <c r="P1190" s="630">
        <v>1.5746781599111264</v>
      </c>
      <c r="Q1190" s="107">
        <v>-0.97767362048192774</v>
      </c>
      <c r="T1190" s="630"/>
    </row>
    <row r="1191" spans="1:20">
      <c r="B1191" s="621"/>
      <c r="C1191" s="621"/>
      <c r="D1191" s="621"/>
      <c r="E1191" s="510" t="s">
        <v>1283</v>
      </c>
      <c r="F1191" s="621"/>
      <c r="G1191" s="671">
        <v>214.8</v>
      </c>
      <c r="H1191" s="509">
        <v>3.2513680000000003E-2</v>
      </c>
      <c r="I1191" s="509">
        <v>8.8444939999999996E-4</v>
      </c>
      <c r="J1191" s="509">
        <v>0.28246870000000002</v>
      </c>
      <c r="K1191" s="509">
        <v>1.5299999999999999E-5</v>
      </c>
      <c r="L1191" s="104">
        <v>0.28246514595676497</v>
      </c>
      <c r="M1191" s="105">
        <v>-10.725955893794437</v>
      </c>
      <c r="N1191" s="105">
        <v>-6.1366079895497361</v>
      </c>
      <c r="O1191" s="630">
        <v>1.1040242825172493</v>
      </c>
      <c r="P1191" s="630">
        <v>1.5028207940356975</v>
      </c>
      <c r="Q1191" s="107">
        <v>-0.97335995783132534</v>
      </c>
      <c r="T1191" s="630"/>
    </row>
    <row r="1192" spans="1:20">
      <c r="B1192" s="621"/>
      <c r="C1192" s="639"/>
      <c r="D1192" s="621"/>
      <c r="E1192" s="511" t="s">
        <v>1284</v>
      </c>
      <c r="F1192" s="622"/>
      <c r="G1192" s="672">
        <v>222.1</v>
      </c>
      <c r="H1192" s="512">
        <v>2.4830560000000002E-2</v>
      </c>
      <c r="I1192" s="512">
        <v>6.7977659999999998E-4</v>
      </c>
      <c r="J1192" s="512">
        <v>0.28239910000000001</v>
      </c>
      <c r="K1192" s="512">
        <v>1.15E-5</v>
      </c>
      <c r="L1192" s="104">
        <v>0.28239627538134759</v>
      </c>
      <c r="M1192" s="105">
        <v>-13.187302844694937</v>
      </c>
      <c r="N1192" s="105">
        <v>-8.4126964812825111</v>
      </c>
      <c r="O1192" s="630">
        <v>1.1948322294968021</v>
      </c>
      <c r="P1192" s="630">
        <v>1.6387670658300943</v>
      </c>
      <c r="Q1192" s="107">
        <v>-0.97952480120481933</v>
      </c>
    </row>
    <row r="1193" spans="1:20">
      <c r="B1193" s="621"/>
      <c r="C1193" s="621"/>
      <c r="D1193" s="621"/>
      <c r="E1193" s="513"/>
      <c r="F1193" s="625"/>
      <c r="G1193" s="467"/>
      <c r="H1193" s="514"/>
      <c r="I1193" s="514"/>
      <c r="J1193" s="514"/>
      <c r="K1193" s="514"/>
      <c r="L1193" s="280"/>
      <c r="M1193" s="447"/>
      <c r="N1193" s="447">
        <f>AVERAGE(N1173:N1192)</f>
        <v>-6.8756421858144918</v>
      </c>
      <c r="O1193" s="635"/>
      <c r="P1193" s="635">
        <v>1.5471448756201431</v>
      </c>
      <c r="Q1193" s="448"/>
      <c r="R1193" s="624"/>
    </row>
    <row r="1194" spans="1:20">
      <c r="A1194" s="627"/>
      <c r="B1194" s="618" t="s">
        <v>3280</v>
      </c>
      <c r="C1194" s="621"/>
      <c r="D1194" s="621"/>
      <c r="E1194" s="507" t="s">
        <v>1285</v>
      </c>
      <c r="F1194" s="618" t="s">
        <v>3277</v>
      </c>
      <c r="G1194" s="645">
        <v>247.1</v>
      </c>
      <c r="H1194" s="508">
        <v>1.475594E-3</v>
      </c>
      <c r="I1194" s="508">
        <v>3.018646E-5</v>
      </c>
      <c r="J1194" s="508">
        <v>0.28228160000000002</v>
      </c>
      <c r="K1194" s="508">
        <v>1.27E-5</v>
      </c>
      <c r="L1194" s="104">
        <v>0.28228146041735874</v>
      </c>
      <c r="M1194" s="105">
        <v>-17.342594033356029</v>
      </c>
      <c r="N1194" s="105">
        <v>-11.924991042625566</v>
      </c>
      <c r="O1194" s="630">
        <v>1.3350485501122242</v>
      </c>
      <c r="P1194" s="630">
        <v>1.8588522397266172</v>
      </c>
      <c r="Q1194" s="107">
        <v>-0.99909076927710838</v>
      </c>
      <c r="R1194" s="620" t="s">
        <v>3271</v>
      </c>
      <c r="T1194" s="630"/>
    </row>
    <row r="1195" spans="1:20">
      <c r="B1195" s="621"/>
      <c r="C1195" s="621"/>
      <c r="D1195" s="621"/>
      <c r="E1195" s="513" t="s">
        <v>1286</v>
      </c>
      <c r="F1195" s="621"/>
      <c r="G1195" s="646">
        <v>243.3</v>
      </c>
      <c r="H1195" s="514">
        <v>1.5366780000000001E-3</v>
      </c>
      <c r="I1195" s="514">
        <v>3.342326E-5</v>
      </c>
      <c r="J1195" s="514">
        <v>0.28232649999999998</v>
      </c>
      <c r="K1195" s="514">
        <v>1.33E-5</v>
      </c>
      <c r="L1195" s="104">
        <v>0.28232634783247401</v>
      </c>
      <c r="M1195" s="105">
        <v>-15.754742336583361</v>
      </c>
      <c r="N1195" s="105">
        <v>-10.420359580139982</v>
      </c>
      <c r="O1195" s="630">
        <v>1.2739851930968282</v>
      </c>
      <c r="P1195" s="630">
        <v>1.770090060066841</v>
      </c>
      <c r="Q1195" s="107">
        <v>-0.99899327530120485</v>
      </c>
      <c r="T1195" s="630"/>
    </row>
    <row r="1196" spans="1:20">
      <c r="B1196" s="621"/>
      <c r="C1196" s="621"/>
      <c r="D1196" s="621"/>
      <c r="E1196" s="510" t="s">
        <v>1287</v>
      </c>
      <c r="F1196" s="621"/>
      <c r="G1196" s="646">
        <v>232.7</v>
      </c>
      <c r="H1196" s="509">
        <v>2.9496850000000001E-4</v>
      </c>
      <c r="I1196" s="509">
        <v>6.4721780000000003E-6</v>
      </c>
      <c r="J1196" s="509">
        <v>0.2822887</v>
      </c>
      <c r="K1196" s="509">
        <v>1.43E-5</v>
      </c>
      <c r="L1196" s="104">
        <v>0.28228867182039546</v>
      </c>
      <c r="M1196" s="105">
        <v>-17.091508353019869</v>
      </c>
      <c r="N1196" s="105">
        <v>-11.9866880356434</v>
      </c>
      <c r="O1196" s="634">
        <v>1.3245719069065693</v>
      </c>
      <c r="P1196" s="634">
        <v>1.8512642639334969</v>
      </c>
      <c r="Q1196" s="107">
        <v>-0.9998050548795181</v>
      </c>
      <c r="R1196" s="625"/>
      <c r="T1196" s="630"/>
    </row>
    <row r="1197" spans="1:20">
      <c r="B1197" s="621"/>
      <c r="C1197" s="621"/>
      <c r="D1197" s="621"/>
      <c r="E1197" s="513" t="s">
        <v>1288</v>
      </c>
      <c r="F1197" s="621"/>
      <c r="G1197" s="646">
        <v>240.2</v>
      </c>
      <c r="H1197" s="514">
        <v>7.5823160000000004E-4</v>
      </c>
      <c r="I1197" s="514">
        <v>1.670064E-5</v>
      </c>
      <c r="J1197" s="514">
        <v>0.28226499999999999</v>
      </c>
      <c r="K1197" s="514">
        <v>1.4399999999999999E-5</v>
      </c>
      <c r="L1197" s="104">
        <v>0.2822649249372271</v>
      </c>
      <c r="M1197" s="105">
        <v>-17.929639426819133</v>
      </c>
      <c r="N1197" s="105">
        <v>-12.661901921794394</v>
      </c>
      <c r="O1197" s="630">
        <v>1.3571748895798101</v>
      </c>
      <c r="P1197" s="630">
        <v>1.8955351955345481</v>
      </c>
      <c r="Q1197" s="107">
        <v>-0.99949696867469884</v>
      </c>
      <c r="R1197" s="625"/>
      <c r="T1197" s="634"/>
    </row>
    <row r="1198" spans="1:20">
      <c r="B1198" s="621"/>
      <c r="C1198" s="621"/>
      <c r="D1198" s="621"/>
      <c r="E1198" s="510" t="s">
        <v>1289</v>
      </c>
      <c r="F1198" s="621"/>
      <c r="G1198" s="646">
        <v>242.9</v>
      </c>
      <c r="H1198" s="509">
        <v>1.4957600000000001E-3</v>
      </c>
      <c r="I1198" s="509">
        <v>3.1075670000000003E-5</v>
      </c>
      <c r="J1198" s="509">
        <v>0.28231810000000002</v>
      </c>
      <c r="K1198" s="509">
        <v>1.1800000000000001E-5</v>
      </c>
      <c r="L1198" s="104">
        <v>0.28231795875357774</v>
      </c>
      <c r="M1198" s="105">
        <v>-16.051801451346659</v>
      </c>
      <c r="N1198" s="105">
        <v>-10.725994399654049</v>
      </c>
      <c r="O1198" s="630">
        <v>1.2853574851988003</v>
      </c>
      <c r="P1198" s="630">
        <v>1.7872232574067517</v>
      </c>
      <c r="Q1198" s="107">
        <v>-0.99906398584337353</v>
      </c>
      <c r="T1198" s="630"/>
    </row>
    <row r="1199" spans="1:20">
      <c r="B1199" s="621"/>
      <c r="C1199" s="621"/>
      <c r="D1199" s="621"/>
      <c r="E1199" s="510" t="s">
        <v>1290</v>
      </c>
      <c r="F1199" s="621"/>
      <c r="G1199" s="646">
        <v>243.3</v>
      </c>
      <c r="H1199" s="509">
        <v>2.7359870000000001E-3</v>
      </c>
      <c r="I1199" s="509">
        <v>6.5156110000000005E-5</v>
      </c>
      <c r="J1199" s="509">
        <v>0.28229159999999998</v>
      </c>
      <c r="K1199" s="509">
        <v>1.29E-5</v>
      </c>
      <c r="L1199" s="104">
        <v>0.28229130336095104</v>
      </c>
      <c r="M1199" s="105">
        <v>-16.988952230067021</v>
      </c>
      <c r="N1199" s="105">
        <v>-11.660341402320862</v>
      </c>
      <c r="O1199" s="630">
        <v>1.3226217544737977</v>
      </c>
      <c r="P1199" s="630">
        <v>1.8408147090669478</v>
      </c>
      <c r="Q1199" s="107">
        <v>-0.99803746656626502</v>
      </c>
      <c r="T1199" s="630"/>
    </row>
    <row r="1200" spans="1:20">
      <c r="B1200" s="621"/>
      <c r="C1200" s="621"/>
      <c r="D1200" s="621"/>
      <c r="E1200" s="510" t="s">
        <v>1291</v>
      </c>
      <c r="F1200" s="621"/>
      <c r="G1200" s="646">
        <v>243.9</v>
      </c>
      <c r="H1200" s="509">
        <v>4.2666299999999998E-4</v>
      </c>
      <c r="I1200" s="509">
        <v>5.8874289999999999E-6</v>
      </c>
      <c r="J1200" s="509">
        <v>0.28227730000000001</v>
      </c>
      <c r="K1200" s="509">
        <v>1.3499999999999999E-5</v>
      </c>
      <c r="L1200" s="104">
        <v>0.28227727312979495</v>
      </c>
      <c r="M1200" s="105">
        <v>-17.494660008771092</v>
      </c>
      <c r="N1200" s="105">
        <v>-12.143571256284513</v>
      </c>
      <c r="O1200" s="630">
        <v>1.3400648871962801</v>
      </c>
      <c r="P1200" s="630">
        <v>1.868852821443687</v>
      </c>
      <c r="Q1200" s="107">
        <v>-0.99982266780120477</v>
      </c>
      <c r="T1200" s="630"/>
    </row>
    <row r="1201" spans="1:20">
      <c r="B1201" s="621"/>
      <c r="C1201" s="621"/>
      <c r="D1201" s="621"/>
      <c r="E1201" s="510" t="s">
        <v>1292</v>
      </c>
      <c r="F1201" s="621"/>
      <c r="G1201" s="646">
        <v>238.3</v>
      </c>
      <c r="H1201" s="509">
        <v>2.1885709999999998E-3</v>
      </c>
      <c r="I1201" s="509">
        <v>4.4921540000000003E-5</v>
      </c>
      <c r="J1201" s="509">
        <v>0.28227099999999999</v>
      </c>
      <c r="K1201" s="509">
        <v>1.4600000000000001E-5</v>
      </c>
      <c r="L1201" s="104">
        <v>0.28227079969607655</v>
      </c>
      <c r="M1201" s="105">
        <v>-17.717454344844398</v>
      </c>
      <c r="N1201" s="105">
        <v>-12.495840956651127</v>
      </c>
      <c r="O1201" s="630">
        <v>1.3499912416108539</v>
      </c>
      <c r="P1201" s="630">
        <v>1.8845936214393482</v>
      </c>
      <c r="Q1201" s="107">
        <v>-0.9986469415662651</v>
      </c>
      <c r="T1201" s="630"/>
    </row>
    <row r="1202" spans="1:20">
      <c r="B1202" s="621"/>
      <c r="C1202" s="621"/>
      <c r="D1202" s="621"/>
      <c r="E1202" s="510" t="s">
        <v>1293</v>
      </c>
      <c r="F1202" s="621"/>
      <c r="G1202" s="646">
        <v>230</v>
      </c>
      <c r="H1202" s="509">
        <v>1.9428379999999999E-3</v>
      </c>
      <c r="I1202" s="509">
        <v>3.9364430000000001E-5</v>
      </c>
      <c r="J1202" s="509">
        <v>0.28230070000000002</v>
      </c>
      <c r="K1202" s="509">
        <v>1.49E-5</v>
      </c>
      <c r="L1202" s="104">
        <v>0.28230053060175497</v>
      </c>
      <c r="M1202" s="105">
        <v>-16.667138189071508</v>
      </c>
      <c r="N1202" s="105">
        <v>-11.626499650156941</v>
      </c>
      <c r="O1202" s="630">
        <v>1.3093455795551474</v>
      </c>
      <c r="P1202" s="630">
        <v>1.8286248043013689</v>
      </c>
      <c r="Q1202" s="107">
        <v>-0.99881432439759033</v>
      </c>
      <c r="T1202" s="630"/>
    </row>
    <row r="1203" spans="1:20">
      <c r="B1203" s="621"/>
      <c r="C1203" s="621"/>
      <c r="D1203" s="621"/>
      <c r="E1203" s="510" t="s">
        <v>1294</v>
      </c>
      <c r="F1203" s="621"/>
      <c r="G1203" s="646">
        <v>233.4</v>
      </c>
      <c r="H1203" s="509">
        <v>7.5595869999999996E-4</v>
      </c>
      <c r="I1203" s="509">
        <v>1.5407990000000002E-5</v>
      </c>
      <c r="J1203" s="509">
        <v>0.28229609999999999</v>
      </c>
      <c r="K1203" s="509">
        <v>1.29E-5</v>
      </c>
      <c r="L1203" s="104">
        <v>0.28229603271198184</v>
      </c>
      <c r="M1203" s="105">
        <v>-16.82981341858514</v>
      </c>
      <c r="N1203" s="105">
        <v>-11.710842073776595</v>
      </c>
      <c r="O1203" s="630">
        <v>1.3148018565885773</v>
      </c>
      <c r="P1203" s="630">
        <v>1.8360706202320103</v>
      </c>
      <c r="Q1203" s="107">
        <v>-0.9995359039156626</v>
      </c>
      <c r="T1203" s="634"/>
    </row>
    <row r="1204" spans="1:20">
      <c r="B1204" s="621"/>
      <c r="C1204" s="621"/>
      <c r="D1204" s="621"/>
      <c r="E1204" s="510" t="s">
        <v>1295</v>
      </c>
      <c r="F1204" s="621"/>
      <c r="G1204" s="646">
        <v>235.5</v>
      </c>
      <c r="H1204" s="509">
        <v>3.1288290000000001E-3</v>
      </c>
      <c r="I1204" s="509">
        <v>7.3364939999999996E-5</v>
      </c>
      <c r="J1204" s="509">
        <v>0.28224510000000003</v>
      </c>
      <c r="K1204" s="509">
        <v>1.2E-5</v>
      </c>
      <c r="L1204" s="104">
        <v>0.28224477671995668</v>
      </c>
      <c r="M1204" s="105">
        <v>-18.633386615365399</v>
      </c>
      <c r="N1204" s="105">
        <v>-13.478202210817081</v>
      </c>
      <c r="O1204" s="630">
        <v>1.386262939331671</v>
      </c>
      <c r="P1204" s="630">
        <v>1.938390780553586</v>
      </c>
      <c r="Q1204" s="107">
        <v>-0.99779021265060241</v>
      </c>
      <c r="T1204" s="630"/>
    </row>
    <row r="1205" spans="1:20">
      <c r="B1205" s="621"/>
      <c r="C1205" s="621"/>
      <c r="D1205" s="621"/>
      <c r="E1205" s="510" t="s">
        <v>1296</v>
      </c>
      <c r="F1205" s="621"/>
      <c r="G1205" s="646">
        <v>238.3</v>
      </c>
      <c r="H1205" s="509">
        <v>1.5701300000000001E-3</v>
      </c>
      <c r="I1205" s="509">
        <v>3.2763379999999997E-5</v>
      </c>
      <c r="J1205" s="509">
        <v>0.2823059</v>
      </c>
      <c r="K1205" s="509">
        <v>1.2500000000000001E-5</v>
      </c>
      <c r="L1205" s="104">
        <v>0.28230575390898088</v>
      </c>
      <c r="M1205" s="105">
        <v>-16.483244451360733</v>
      </c>
      <c r="N1205" s="105">
        <v>-11.259066387215855</v>
      </c>
      <c r="O1205" s="630">
        <v>1.3020384848083173</v>
      </c>
      <c r="P1205" s="630">
        <v>1.8140801601714664</v>
      </c>
      <c r="Q1205" s="107">
        <v>-0.99901315120481926</v>
      </c>
      <c r="T1205" s="630"/>
    </row>
    <row r="1206" spans="1:20">
      <c r="B1206" s="621"/>
      <c r="C1206" s="621"/>
      <c r="D1206" s="621"/>
      <c r="E1206" s="510" t="s">
        <v>1297</v>
      </c>
      <c r="F1206" s="621"/>
      <c r="G1206" s="646">
        <v>233.9</v>
      </c>
      <c r="H1206" s="509">
        <v>1.3171470000000001E-3</v>
      </c>
      <c r="I1206" s="509">
        <v>2.501693E-5</v>
      </c>
      <c r="J1206" s="509">
        <v>0.28229759999999998</v>
      </c>
      <c r="K1206" s="509">
        <v>1.2099999999999999E-5</v>
      </c>
      <c r="L1206" s="104">
        <v>0.28229749051435998</v>
      </c>
      <c r="M1206" s="105">
        <v>-16.776767148092286</v>
      </c>
      <c r="N1206" s="105">
        <v>-11.648260769659968</v>
      </c>
      <c r="O1206" s="630">
        <v>1.3130841852127104</v>
      </c>
      <c r="P1206" s="630">
        <v>1.8328835844382052</v>
      </c>
      <c r="Q1206" s="107">
        <v>-0.99924647801204824</v>
      </c>
      <c r="T1206" s="630"/>
    </row>
    <row r="1207" spans="1:20">
      <c r="B1207" s="621"/>
      <c r="C1207" s="621"/>
      <c r="D1207" s="621"/>
      <c r="E1207" s="510" t="s">
        <v>1298</v>
      </c>
      <c r="F1207" s="621"/>
      <c r="G1207" s="646">
        <v>236.6</v>
      </c>
      <c r="H1207" s="509">
        <v>1.157169E-3</v>
      </c>
      <c r="I1207" s="509">
        <v>2.5761940000000001E-5</v>
      </c>
      <c r="J1207" s="509">
        <v>0.28226329999999999</v>
      </c>
      <c r="K1207" s="509">
        <v>1.2500000000000001E-5</v>
      </c>
      <c r="L1207" s="104">
        <v>0.28226318594950223</v>
      </c>
      <c r="M1207" s="105">
        <v>-17.989758533377696</v>
      </c>
      <c r="N1207" s="105">
        <v>-12.802637593267718</v>
      </c>
      <c r="O1207" s="630">
        <v>1.3598047203545538</v>
      </c>
      <c r="P1207" s="630">
        <v>1.9007747231274665</v>
      </c>
      <c r="Q1207" s="107">
        <v>-0.99922403795180725</v>
      </c>
      <c r="T1207" s="630"/>
    </row>
    <row r="1208" spans="1:20">
      <c r="B1208" s="621"/>
      <c r="C1208" s="621"/>
      <c r="D1208" s="621"/>
      <c r="E1208" s="510" t="s">
        <v>1299</v>
      </c>
      <c r="F1208" s="621"/>
      <c r="G1208" s="646">
        <v>250.7</v>
      </c>
      <c r="H1208" s="509">
        <v>2.6739949999999999E-4</v>
      </c>
      <c r="I1208" s="509">
        <v>4.5692009999999996E-6</v>
      </c>
      <c r="J1208" s="509">
        <v>0.28220319999999999</v>
      </c>
      <c r="K1208" s="509">
        <v>1.24E-5</v>
      </c>
      <c r="L1208" s="104">
        <v>0.28220317856341087</v>
      </c>
      <c r="M1208" s="105">
        <v>-20.115145771152363</v>
      </c>
      <c r="N1208" s="105">
        <v>-14.615660734962344</v>
      </c>
      <c r="O1208" s="630">
        <v>1.4407406037045654</v>
      </c>
      <c r="P1208" s="630">
        <v>2.0148745809860547</v>
      </c>
      <c r="Q1208" s="107">
        <v>-0.99986237346385543</v>
      </c>
      <c r="T1208" s="630"/>
    </row>
    <row r="1209" spans="1:20">
      <c r="B1209" s="621"/>
      <c r="C1209" s="621"/>
      <c r="D1209" s="621"/>
      <c r="E1209" s="510" t="s">
        <v>1300</v>
      </c>
      <c r="F1209" s="621"/>
      <c r="G1209" s="646">
        <v>247</v>
      </c>
      <c r="H1209" s="509">
        <v>6.3698270000000004E-4</v>
      </c>
      <c r="I1209" s="509">
        <v>1.124878E-5</v>
      </c>
      <c r="J1209" s="509">
        <v>0.28229510000000002</v>
      </c>
      <c r="K1209" s="509">
        <v>1.5099999999999999E-5</v>
      </c>
      <c r="L1209" s="104">
        <v>0.28229504800657207</v>
      </c>
      <c r="M1209" s="105">
        <v>-16.865177598913704</v>
      </c>
      <c r="N1209" s="105">
        <v>-11.446416909640655</v>
      </c>
      <c r="O1209" s="630">
        <v>1.3160225415290312</v>
      </c>
      <c r="P1209" s="630">
        <v>1.8314957681594632</v>
      </c>
      <c r="Q1209" s="107">
        <v>-0.99966118132530124</v>
      </c>
      <c r="T1209" s="630"/>
    </row>
    <row r="1210" spans="1:20">
      <c r="B1210" s="621"/>
      <c r="C1210" s="621"/>
      <c r="D1210" s="621"/>
      <c r="E1210" s="510" t="s">
        <v>1301</v>
      </c>
      <c r="F1210" s="621"/>
      <c r="G1210" s="646">
        <v>238.8</v>
      </c>
      <c r="H1210" s="509">
        <v>3.7532700000000001E-4</v>
      </c>
      <c r="I1210" s="509">
        <v>6.9162430000000001E-6</v>
      </c>
      <c r="J1210" s="509">
        <v>0.28224880000000002</v>
      </c>
      <c r="K1210" s="509">
        <v>1.31E-5</v>
      </c>
      <c r="L1210" s="104">
        <v>0.28224876909580954</v>
      </c>
      <c r="M1210" s="105">
        <v>-18.502539148147477</v>
      </c>
      <c r="N1210" s="105">
        <v>-13.26434294935952</v>
      </c>
      <c r="O1210" s="630">
        <v>1.3788639845602595</v>
      </c>
      <c r="P1210" s="630">
        <v>1.9287834767398149</v>
      </c>
      <c r="Q1210" s="107">
        <v>-0.99979167942771086</v>
      </c>
      <c r="T1210" s="630"/>
    </row>
    <row r="1211" spans="1:20">
      <c r="B1211" s="621"/>
      <c r="C1211" s="621"/>
      <c r="D1211" s="621"/>
      <c r="E1211" s="513" t="s">
        <v>1302</v>
      </c>
      <c r="F1211" s="621"/>
      <c r="G1211" s="646">
        <v>231.6</v>
      </c>
      <c r="H1211" s="514">
        <v>1.392016E-3</v>
      </c>
      <c r="I1211" s="514">
        <v>2.6929099999999999E-5</v>
      </c>
      <c r="J1211" s="514">
        <v>0.28230240000000001</v>
      </c>
      <c r="K1211" s="514">
        <v>1.47E-5</v>
      </c>
      <c r="L1211" s="104">
        <v>0.28230228330721929</v>
      </c>
      <c r="M1211" s="105">
        <v>-16.607019082511833</v>
      </c>
      <c r="N1211" s="105">
        <v>-11.529284256097672</v>
      </c>
      <c r="O1211" s="634">
        <v>1.3066107530811963</v>
      </c>
      <c r="P1211" s="634">
        <v>1.8243206118242141</v>
      </c>
      <c r="Q1211" s="107">
        <v>-0.9991888825301205</v>
      </c>
      <c r="T1211" s="630"/>
    </row>
    <row r="1212" spans="1:20">
      <c r="B1212" s="621"/>
      <c r="C1212" s="621"/>
      <c r="D1212" s="621"/>
      <c r="E1212" s="510" t="s">
        <v>1303</v>
      </c>
      <c r="F1212" s="621"/>
      <c r="G1212" s="646">
        <v>234.7</v>
      </c>
      <c r="H1212" s="509">
        <v>5.5565789999999996E-4</v>
      </c>
      <c r="I1212" s="509">
        <v>1.065872E-5</v>
      </c>
      <c r="J1212" s="509">
        <v>0.28225739999999999</v>
      </c>
      <c r="K1212" s="509">
        <v>1.6200000000000001E-5</v>
      </c>
      <c r="L1212" s="104">
        <v>0.28225735319262191</v>
      </c>
      <c r="M1212" s="105">
        <v>-18.198407197319575</v>
      </c>
      <c r="N1212" s="105">
        <v>-13.050814825196211</v>
      </c>
      <c r="O1212" s="630">
        <v>1.3673014383995139</v>
      </c>
      <c r="P1212" s="630">
        <v>1.9134576506925804</v>
      </c>
      <c r="Q1212" s="107">
        <v>-0.99967895421686748</v>
      </c>
      <c r="T1212" s="630"/>
    </row>
    <row r="1213" spans="1:20">
      <c r="B1213" s="621"/>
      <c r="C1213" s="639"/>
      <c r="D1213" s="621"/>
      <c r="E1213" s="511" t="s">
        <v>1304</v>
      </c>
      <c r="F1213" s="622"/>
      <c r="G1213" s="647">
        <v>231.9</v>
      </c>
      <c r="H1213" s="512">
        <v>5.062434E-4</v>
      </c>
      <c r="I1213" s="512">
        <v>1.054869E-5</v>
      </c>
      <c r="J1213" s="512">
        <v>0.28228839999999999</v>
      </c>
      <c r="K1213" s="512">
        <v>1.3499999999999999E-5</v>
      </c>
      <c r="L1213" s="104">
        <v>0.28228835422966508</v>
      </c>
      <c r="M1213" s="105">
        <v>-17.102117607119549</v>
      </c>
      <c r="N1213" s="105">
        <v>-12.015525391191328</v>
      </c>
      <c r="O1213" s="630">
        <v>1.3251191762007954</v>
      </c>
      <c r="P1213" s="630">
        <v>1.8522893565991794</v>
      </c>
      <c r="Q1213" s="107">
        <v>-0.99968226837349394</v>
      </c>
      <c r="T1213" s="630"/>
    </row>
    <row r="1214" spans="1:20">
      <c r="B1214" s="621"/>
      <c r="C1214" s="621"/>
      <c r="D1214" s="662"/>
      <c r="E1214" s="513"/>
      <c r="F1214" s="625"/>
      <c r="G1214" s="200"/>
      <c r="H1214" s="514"/>
      <c r="I1214" s="514"/>
      <c r="J1214" s="514"/>
      <c r="K1214" s="514"/>
      <c r="L1214" s="669"/>
      <c r="M1214" s="447"/>
      <c r="N1214" s="447">
        <f>AVERAGE(N1194:N1213)</f>
        <v>-12.123362117322788</v>
      </c>
      <c r="O1214" s="635"/>
      <c r="P1214" s="635">
        <v>1.8636636143221821</v>
      </c>
      <c r="Q1214" s="708"/>
      <c r="R1214" s="624"/>
    </row>
    <row r="1215" spans="1:20" ht="14.5">
      <c r="A1215" s="627"/>
      <c r="B1215" s="618" t="s">
        <v>3281</v>
      </c>
      <c r="C1215" s="621"/>
      <c r="D1215" s="527" t="s">
        <v>3282</v>
      </c>
      <c r="E1215" s="555" t="s">
        <v>1309</v>
      </c>
      <c r="F1215" s="537" t="s">
        <v>769</v>
      </c>
      <c r="G1215" s="291">
        <v>216</v>
      </c>
      <c r="H1215" s="193">
        <v>4.4506999999999998E-2</v>
      </c>
      <c r="I1215" s="193">
        <v>1.08E-3</v>
      </c>
      <c r="J1215" s="193">
        <v>0.28253600000000001</v>
      </c>
      <c r="K1215" s="102">
        <v>2.3E-5</v>
      </c>
      <c r="L1215" s="104">
        <v>0.28253</v>
      </c>
      <c r="M1215" s="105">
        <v>-8.3000000000000007</v>
      </c>
      <c r="N1215" s="105">
        <v>-3.7480000000000002</v>
      </c>
      <c r="O1215" s="630">
        <v>1.0149999999999999</v>
      </c>
      <c r="P1215" s="630">
        <v>1.49</v>
      </c>
      <c r="Q1215" s="130">
        <v>-0.97</v>
      </c>
      <c r="R1215" s="712" t="s">
        <v>3372</v>
      </c>
    </row>
    <row r="1216" spans="1:20">
      <c r="B1216" s="621"/>
      <c r="C1216" s="621"/>
      <c r="D1216" s="621"/>
      <c r="E1216" s="718" t="s">
        <v>1310</v>
      </c>
      <c r="F1216" s="621"/>
      <c r="G1216" s="538"/>
      <c r="H1216" s="189">
        <v>2.4573000000000001E-2</v>
      </c>
      <c r="I1216" s="189">
        <v>6.6799999999999997E-4</v>
      </c>
      <c r="J1216" s="189">
        <v>0.28255200000000003</v>
      </c>
      <c r="K1216" s="131">
        <v>2.1999999999999999E-5</v>
      </c>
      <c r="L1216" s="104">
        <v>0.28255000000000002</v>
      </c>
      <c r="M1216" s="105">
        <v>-7.8</v>
      </c>
      <c r="N1216" s="105">
        <v>-3.14</v>
      </c>
      <c r="O1216" s="630">
        <v>0.98199999999999998</v>
      </c>
      <c r="P1216" s="630">
        <v>1.4510000000000001</v>
      </c>
      <c r="Q1216" s="131">
        <v>-0.98</v>
      </c>
      <c r="R1216" s="95"/>
    </row>
    <row r="1217" spans="2:18">
      <c r="B1217" s="621"/>
      <c r="C1217" s="621"/>
      <c r="D1217" s="621"/>
      <c r="E1217" s="718" t="s">
        <v>1311</v>
      </c>
      <c r="F1217" s="621"/>
      <c r="G1217" s="538"/>
      <c r="H1217" s="189">
        <v>3.2725999999999998E-2</v>
      </c>
      <c r="I1217" s="189">
        <v>8.34E-4</v>
      </c>
      <c r="J1217" s="189">
        <v>0.28260099999999999</v>
      </c>
      <c r="K1217" s="131">
        <v>2.5999999999999998E-5</v>
      </c>
      <c r="L1217" s="104">
        <v>0.28260000000000002</v>
      </c>
      <c r="M1217" s="105">
        <v>-6</v>
      </c>
      <c r="N1217" s="105">
        <v>-1.4059999999999999</v>
      </c>
      <c r="O1217" s="630">
        <v>0.91700000000000004</v>
      </c>
      <c r="P1217" s="630">
        <v>1.341</v>
      </c>
      <c r="Q1217" s="131">
        <v>-0.97</v>
      </c>
      <c r="R1217" s="95"/>
    </row>
    <row r="1218" spans="2:18">
      <c r="B1218" s="621"/>
      <c r="C1218" s="621"/>
      <c r="D1218" s="621"/>
      <c r="E1218" s="718" t="s">
        <v>1312</v>
      </c>
      <c r="F1218" s="621"/>
      <c r="G1218" s="538"/>
      <c r="H1218" s="189">
        <v>4.7531999999999998E-2</v>
      </c>
      <c r="I1218" s="189">
        <v>1.1770000000000001E-3</v>
      </c>
      <c r="J1218" s="189">
        <v>0.282609</v>
      </c>
      <c r="K1218" s="131">
        <v>2.4000000000000001E-5</v>
      </c>
      <c r="L1218" s="104">
        <v>0.28260000000000002</v>
      </c>
      <c r="M1218" s="105">
        <v>-5.8</v>
      </c>
      <c r="N1218" s="105">
        <v>-1.181</v>
      </c>
      <c r="O1218" s="630">
        <v>0.91400000000000003</v>
      </c>
      <c r="P1218" s="630">
        <v>1.327</v>
      </c>
      <c r="Q1218" s="131">
        <v>-0.96</v>
      </c>
      <c r="R1218" s="95"/>
    </row>
    <row r="1219" spans="2:18">
      <c r="B1219" s="621"/>
      <c r="C1219" s="621"/>
      <c r="D1219" s="621"/>
      <c r="E1219" s="718" t="s">
        <v>1313</v>
      </c>
      <c r="F1219" s="621"/>
      <c r="G1219" s="538"/>
      <c r="H1219" s="189">
        <v>4.9416000000000002E-2</v>
      </c>
      <c r="I1219" s="189">
        <v>1.224E-3</v>
      </c>
      <c r="J1219" s="189">
        <v>0.28256900000000001</v>
      </c>
      <c r="K1219" s="131">
        <v>2.0999999999999999E-5</v>
      </c>
      <c r="L1219" s="104">
        <v>0.28255999999999998</v>
      </c>
      <c r="M1219" s="105">
        <v>-7.2</v>
      </c>
      <c r="N1219" s="105">
        <v>-2.5960000000000001</v>
      </c>
      <c r="O1219" s="630">
        <v>0.97199999999999998</v>
      </c>
      <c r="P1219" s="630">
        <v>1.417</v>
      </c>
      <c r="Q1219" s="131">
        <v>-0.96</v>
      </c>
      <c r="R1219" s="95"/>
    </row>
    <row r="1220" spans="2:18">
      <c r="B1220" s="621"/>
      <c r="C1220" s="621"/>
      <c r="D1220" s="621"/>
      <c r="E1220" s="718" t="s">
        <v>1314</v>
      </c>
      <c r="F1220" s="621"/>
      <c r="G1220" s="538"/>
      <c r="H1220" s="189">
        <v>5.8196999999999999E-2</v>
      </c>
      <c r="I1220" s="189">
        <v>1.397E-3</v>
      </c>
      <c r="J1220" s="189">
        <v>0.28259499999999999</v>
      </c>
      <c r="K1220" s="131">
        <v>2.5999999999999998E-5</v>
      </c>
      <c r="L1220" s="104">
        <v>0.28259000000000001</v>
      </c>
      <c r="M1220" s="105">
        <v>-6.3</v>
      </c>
      <c r="N1220" s="105">
        <v>-1.722</v>
      </c>
      <c r="O1220" s="630">
        <v>0.94</v>
      </c>
      <c r="P1220" s="630">
        <v>1.361</v>
      </c>
      <c r="Q1220" s="131">
        <v>-0.96</v>
      </c>
      <c r="R1220" s="95"/>
    </row>
    <row r="1221" spans="2:18">
      <c r="B1221" s="621"/>
      <c r="C1221" s="621"/>
      <c r="D1221" s="621"/>
      <c r="E1221" s="718" t="s">
        <v>1316</v>
      </c>
      <c r="F1221" s="621"/>
      <c r="G1221" s="538"/>
      <c r="H1221" s="189">
        <v>4.4260000000000001E-2</v>
      </c>
      <c r="I1221" s="189">
        <v>1.129E-3</v>
      </c>
      <c r="J1221" s="189">
        <v>0.28251799999999999</v>
      </c>
      <c r="K1221" s="131">
        <v>2.8E-5</v>
      </c>
      <c r="L1221" s="104">
        <v>0.28250999999999998</v>
      </c>
      <c r="M1221" s="105">
        <v>-9</v>
      </c>
      <c r="N1221" s="105">
        <v>-4.399</v>
      </c>
      <c r="O1221" s="630">
        <v>1.042</v>
      </c>
      <c r="P1221" s="630">
        <v>1.5309999999999999</v>
      </c>
      <c r="Q1221" s="131">
        <v>-0.97</v>
      </c>
      <c r="R1221" s="95"/>
    </row>
    <row r="1222" spans="2:18">
      <c r="B1222" s="621"/>
      <c r="C1222" s="621"/>
      <c r="D1222" s="621"/>
      <c r="E1222" s="718" t="s">
        <v>1317</v>
      </c>
      <c r="F1222" s="621"/>
      <c r="G1222" s="538"/>
      <c r="H1222" s="189">
        <v>3.8369E-2</v>
      </c>
      <c r="I1222" s="189">
        <v>9.4499999999999998E-4</v>
      </c>
      <c r="J1222" s="189">
        <v>0.28256599999999998</v>
      </c>
      <c r="K1222" s="131">
        <v>2.4000000000000001E-5</v>
      </c>
      <c r="L1222" s="104">
        <v>0.28255999999999998</v>
      </c>
      <c r="M1222" s="105">
        <v>-7.3</v>
      </c>
      <c r="N1222" s="105">
        <v>-2.6629999999999998</v>
      </c>
      <c r="O1222" s="630">
        <v>0.96899999999999997</v>
      </c>
      <c r="P1222" s="630">
        <v>1.421</v>
      </c>
      <c r="Q1222" s="131">
        <v>-0.97</v>
      </c>
      <c r="R1222" s="95"/>
    </row>
    <row r="1223" spans="2:18">
      <c r="B1223" s="621"/>
      <c r="C1223" s="621"/>
      <c r="D1223" s="621"/>
      <c r="E1223" s="718" t="s">
        <v>1318</v>
      </c>
      <c r="F1223" s="621"/>
      <c r="G1223" s="538"/>
      <c r="H1223" s="189">
        <v>3.0657E-2</v>
      </c>
      <c r="I1223" s="189">
        <v>8.0099999999999995E-4</v>
      </c>
      <c r="J1223" s="189">
        <v>0.28232699999999999</v>
      </c>
      <c r="K1223" s="131">
        <v>2.4000000000000001E-5</v>
      </c>
      <c r="L1223" s="104">
        <v>0.28232000000000002</v>
      </c>
      <c r="M1223" s="105">
        <v>-15.7</v>
      </c>
      <c r="N1223" s="105">
        <v>-11.108000000000001</v>
      </c>
      <c r="O1223" s="630">
        <v>1.2989999999999999</v>
      </c>
      <c r="P1223" s="630">
        <v>1.956</v>
      </c>
      <c r="Q1223" s="131">
        <v>-0.98</v>
      </c>
      <c r="R1223" s="95"/>
    </row>
    <row r="1224" spans="2:18">
      <c r="B1224" s="621"/>
      <c r="C1224" s="621"/>
      <c r="D1224" s="621"/>
      <c r="E1224" s="718" t="s">
        <v>1319</v>
      </c>
      <c r="F1224" s="621"/>
      <c r="G1224" s="538"/>
      <c r="H1224" s="189">
        <v>3.1685999999999999E-2</v>
      </c>
      <c r="I1224" s="189">
        <v>7.6800000000000002E-4</v>
      </c>
      <c r="J1224" s="189">
        <v>0.282526</v>
      </c>
      <c r="K1224" s="131">
        <v>2.1999999999999999E-5</v>
      </c>
      <c r="L1224" s="104">
        <v>0.28251999999999999</v>
      </c>
      <c r="M1224" s="105">
        <v>-8.6999999999999993</v>
      </c>
      <c r="N1224" s="105">
        <v>-4.0789999999999997</v>
      </c>
      <c r="O1224" s="630">
        <v>1.0209999999999999</v>
      </c>
      <c r="P1224" s="630">
        <v>1.5109999999999999</v>
      </c>
      <c r="Q1224" s="131">
        <v>-0.98</v>
      </c>
      <c r="R1224" s="95"/>
    </row>
    <row r="1225" spans="2:18">
      <c r="B1225" s="621"/>
      <c r="C1225" s="621"/>
      <c r="D1225" s="621"/>
      <c r="E1225" s="718" t="s">
        <v>1320</v>
      </c>
      <c r="F1225" s="621"/>
      <c r="G1225" s="538"/>
      <c r="H1225" s="189">
        <v>5.5329999999999997E-2</v>
      </c>
      <c r="I1225" s="189">
        <v>1.3389999999999999E-3</v>
      </c>
      <c r="J1225" s="189">
        <v>0.28252500000000003</v>
      </c>
      <c r="K1225" s="131">
        <v>2.5999999999999998E-5</v>
      </c>
      <c r="L1225" s="104">
        <v>0.28251999999999999</v>
      </c>
      <c r="M1225" s="105">
        <v>-8.6999999999999993</v>
      </c>
      <c r="N1225" s="105">
        <v>-4.1929999999999996</v>
      </c>
      <c r="O1225" s="630">
        <v>1.038</v>
      </c>
      <c r="P1225" s="630">
        <v>1.518</v>
      </c>
      <c r="Q1225" s="131">
        <v>-0.96</v>
      </c>
      <c r="R1225" s="95"/>
    </row>
    <row r="1226" spans="2:18">
      <c r="B1226" s="621"/>
      <c r="C1226" s="621"/>
      <c r="D1226" s="621"/>
      <c r="E1226" s="718" t="s">
        <v>1321</v>
      </c>
      <c r="F1226" s="621"/>
      <c r="G1226" s="538"/>
      <c r="H1226" s="189">
        <v>5.7995999999999999E-2</v>
      </c>
      <c r="I1226" s="189">
        <v>1.3649999999999999E-3</v>
      </c>
      <c r="J1226" s="189">
        <v>0.28258</v>
      </c>
      <c r="K1226" s="131">
        <v>2.3E-5</v>
      </c>
      <c r="L1226" s="104">
        <v>0.28256999999999999</v>
      </c>
      <c r="M1226" s="105">
        <v>-6.8</v>
      </c>
      <c r="N1226" s="105">
        <v>-2.2309999999999999</v>
      </c>
      <c r="O1226" s="630">
        <v>0.96</v>
      </c>
      <c r="P1226" s="630">
        <v>1.393</v>
      </c>
      <c r="Q1226" s="131">
        <v>-0.96</v>
      </c>
      <c r="R1226" s="95"/>
    </row>
    <row r="1227" spans="2:18">
      <c r="B1227" s="621"/>
      <c r="C1227" s="621"/>
      <c r="D1227" s="621"/>
      <c r="E1227" s="718" t="s">
        <v>1322</v>
      </c>
      <c r="F1227" s="621"/>
      <c r="G1227" s="538"/>
      <c r="H1227" s="189">
        <v>4.6580999999999997E-2</v>
      </c>
      <c r="I1227" s="189">
        <v>1.1310000000000001E-3</v>
      </c>
      <c r="J1227" s="189">
        <v>0.28257500000000002</v>
      </c>
      <c r="K1227" s="131">
        <v>2.6999999999999999E-5</v>
      </c>
      <c r="L1227" s="104">
        <v>0.28256999999999999</v>
      </c>
      <c r="M1227" s="105">
        <v>-7</v>
      </c>
      <c r="N1227" s="105">
        <v>-2.4020000000000001</v>
      </c>
      <c r="O1227" s="630">
        <v>0.96199999999999997</v>
      </c>
      <c r="P1227" s="630">
        <v>1.4039999999999999</v>
      </c>
      <c r="Q1227" s="131">
        <v>-0.97</v>
      </c>
      <c r="R1227" s="95"/>
    </row>
    <row r="1228" spans="2:18">
      <c r="B1228" s="621"/>
      <c r="C1228" s="621"/>
      <c r="D1228" s="621"/>
      <c r="E1228" s="717" t="s">
        <v>1323</v>
      </c>
      <c r="F1228" s="621"/>
      <c r="G1228" s="538"/>
      <c r="H1228" s="191">
        <v>8.4013000000000004E-2</v>
      </c>
      <c r="I1228" s="191">
        <v>1.944E-3</v>
      </c>
      <c r="J1228" s="191">
        <v>0.28261700000000001</v>
      </c>
      <c r="K1228" s="130">
        <v>2.1999999999999999E-5</v>
      </c>
      <c r="L1228" s="104">
        <v>0.28260999999999997</v>
      </c>
      <c r="M1228" s="105">
        <v>-5.5</v>
      </c>
      <c r="N1228" s="105">
        <v>-1.012</v>
      </c>
      <c r="O1228" s="634">
        <v>0.92200000000000004</v>
      </c>
      <c r="P1228" s="634">
        <v>1.3160000000000001</v>
      </c>
      <c r="Q1228" s="130">
        <v>-0.94</v>
      </c>
      <c r="R1228" s="95"/>
    </row>
    <row r="1229" spans="2:18">
      <c r="B1229" s="621"/>
      <c r="C1229" s="621"/>
      <c r="D1229" s="621"/>
      <c r="E1229" s="719" t="s">
        <v>1326</v>
      </c>
      <c r="F1229" s="622"/>
      <c r="G1229" s="539"/>
      <c r="H1229" s="190">
        <v>0.43748999999999999</v>
      </c>
      <c r="I1229" s="190">
        <v>8.829E-3</v>
      </c>
      <c r="J1229" s="190">
        <v>0.28249999999999997</v>
      </c>
      <c r="K1229" s="132">
        <v>4.3000000000000002E-5</v>
      </c>
      <c r="L1229" s="109">
        <v>0.28245999999999999</v>
      </c>
      <c r="M1229" s="110">
        <v>-9.6</v>
      </c>
      <c r="N1229" s="105">
        <v>-6.1269999999999998</v>
      </c>
      <c r="O1229" s="630">
        <v>1.341</v>
      </c>
      <c r="P1229" s="630">
        <v>1.6379999999999999</v>
      </c>
      <c r="Q1229" s="132">
        <v>-0.73</v>
      </c>
      <c r="R1229" s="95"/>
    </row>
    <row r="1230" spans="2:18">
      <c r="B1230" s="621"/>
      <c r="C1230" s="621"/>
      <c r="D1230" s="621"/>
      <c r="E1230" s="717"/>
      <c r="F1230" s="625"/>
      <c r="G1230" s="130"/>
      <c r="H1230" s="191"/>
      <c r="I1230" s="191"/>
      <c r="J1230" s="191"/>
      <c r="K1230" s="130"/>
      <c r="L1230" s="104"/>
      <c r="M1230" s="105"/>
      <c r="N1230" s="447">
        <f>AVERAGE(N1215:N1229)</f>
        <v>-3.4671333333333338</v>
      </c>
      <c r="O1230" s="635"/>
      <c r="P1230" s="635">
        <v>1.4716666666666667</v>
      </c>
      <c r="Q1230" s="130"/>
      <c r="R1230" s="95"/>
    </row>
    <row r="1231" spans="2:18">
      <c r="B1231" s="621"/>
      <c r="C1231" s="621"/>
      <c r="D1231" s="621"/>
      <c r="E1231" s="555" t="s">
        <v>1329</v>
      </c>
      <c r="F1231" s="537" t="s">
        <v>769</v>
      </c>
      <c r="G1231" s="291">
        <v>220</v>
      </c>
      <c r="H1231" s="193">
        <v>4.5409999999999999E-2</v>
      </c>
      <c r="I1231" s="193">
        <v>1.111E-3</v>
      </c>
      <c r="J1231" s="193">
        <v>0.28257100000000002</v>
      </c>
      <c r="K1231" s="102">
        <v>2.1999999999999999E-5</v>
      </c>
      <c r="L1231" s="98">
        <v>0.28256999999999999</v>
      </c>
      <c r="M1231" s="99">
        <v>-7.1</v>
      </c>
      <c r="N1231" s="105">
        <v>-2.448</v>
      </c>
      <c r="O1231" s="630">
        <v>0.96699999999999997</v>
      </c>
      <c r="P1231" s="630">
        <v>1.41</v>
      </c>
      <c r="Q1231" s="102">
        <v>-0.97</v>
      </c>
      <c r="R1231" s="625"/>
    </row>
    <row r="1232" spans="2:18">
      <c r="B1232" s="621"/>
      <c r="C1232" s="621"/>
      <c r="D1232" s="621"/>
      <c r="E1232" s="718" t="s">
        <v>1330</v>
      </c>
      <c r="F1232" s="621"/>
      <c r="G1232" s="538"/>
      <c r="H1232" s="189">
        <v>3.8124999999999999E-2</v>
      </c>
      <c r="I1232" s="189">
        <v>9.6400000000000001E-4</v>
      </c>
      <c r="J1232" s="189">
        <v>0.282553</v>
      </c>
      <c r="K1232" s="131">
        <v>2.1999999999999999E-5</v>
      </c>
      <c r="L1232" s="104">
        <v>0.28255000000000002</v>
      </c>
      <c r="M1232" s="105">
        <v>-7.8</v>
      </c>
      <c r="N1232" s="105">
        <v>-3.0659999999999998</v>
      </c>
      <c r="O1232" s="630">
        <v>0.98899999999999999</v>
      </c>
      <c r="P1232" s="630">
        <v>1.45</v>
      </c>
      <c r="Q1232" s="131">
        <v>-0.97</v>
      </c>
    </row>
    <row r="1233" spans="2:18">
      <c r="B1233" s="621"/>
      <c r="C1233" s="621"/>
      <c r="D1233" s="621"/>
      <c r="E1233" s="718" t="s">
        <v>1331</v>
      </c>
      <c r="F1233" s="621"/>
      <c r="G1233" s="538"/>
      <c r="H1233" s="189">
        <v>4.0653000000000002E-2</v>
      </c>
      <c r="I1233" s="189">
        <v>1.0039999999999999E-3</v>
      </c>
      <c r="J1233" s="189">
        <v>0.28251799999999999</v>
      </c>
      <c r="K1233" s="131">
        <v>2.5999999999999998E-5</v>
      </c>
      <c r="L1233" s="104">
        <v>0.28250999999999998</v>
      </c>
      <c r="M1233" s="105">
        <v>-9</v>
      </c>
      <c r="N1233" s="105">
        <v>-4.3070000000000004</v>
      </c>
      <c r="O1233" s="630">
        <v>1.0389999999999999</v>
      </c>
      <c r="P1233" s="630">
        <v>1.528</v>
      </c>
      <c r="Q1233" s="131">
        <v>-0.97</v>
      </c>
    </row>
    <row r="1234" spans="2:18">
      <c r="B1234" s="621"/>
      <c r="C1234" s="621"/>
      <c r="D1234" s="621"/>
      <c r="E1234" s="718" t="s">
        <v>1332</v>
      </c>
      <c r="F1234" s="621"/>
      <c r="G1234" s="538"/>
      <c r="H1234" s="189">
        <v>4.4294E-2</v>
      </c>
      <c r="I1234" s="189">
        <v>1.0870000000000001E-3</v>
      </c>
      <c r="J1234" s="189">
        <v>0.282638</v>
      </c>
      <c r="K1234" s="131">
        <v>2.3E-5</v>
      </c>
      <c r="L1234" s="104">
        <v>0.28262999999999999</v>
      </c>
      <c r="M1234" s="105">
        <v>-4.7</v>
      </c>
      <c r="N1234" s="105">
        <v>-7.2999999999999995E-2</v>
      </c>
      <c r="O1234" s="630">
        <v>0.872</v>
      </c>
      <c r="P1234" s="630">
        <v>1.2589999999999999</v>
      </c>
      <c r="Q1234" s="131">
        <v>-0.97</v>
      </c>
    </row>
    <row r="1235" spans="2:18">
      <c r="B1235" s="621"/>
      <c r="C1235" s="621"/>
      <c r="D1235" s="621"/>
      <c r="E1235" s="718" t="s">
        <v>1333</v>
      </c>
      <c r="F1235" s="621"/>
      <c r="G1235" s="538"/>
      <c r="H1235" s="189">
        <v>5.8500999999999997E-2</v>
      </c>
      <c r="I1235" s="189">
        <v>1.438E-3</v>
      </c>
      <c r="J1235" s="189">
        <v>0.28255999999999998</v>
      </c>
      <c r="K1235" s="131">
        <v>2.1999999999999999E-5</v>
      </c>
      <c r="L1235" s="104">
        <v>0.28255000000000002</v>
      </c>
      <c r="M1235" s="105">
        <v>-7.5</v>
      </c>
      <c r="N1235" s="105">
        <v>-2.8740000000000001</v>
      </c>
      <c r="O1235" s="630">
        <v>0.99099999999999999</v>
      </c>
      <c r="P1235" s="630">
        <v>1.4370000000000001</v>
      </c>
      <c r="Q1235" s="131">
        <v>-0.96</v>
      </c>
    </row>
    <row r="1236" spans="2:18">
      <c r="B1236" s="621"/>
      <c r="C1236" s="621"/>
      <c r="D1236" s="621"/>
      <c r="E1236" s="718" t="s">
        <v>1334</v>
      </c>
      <c r="F1236" s="621"/>
      <c r="G1236" s="538"/>
      <c r="H1236" s="189">
        <v>5.4623999999999999E-2</v>
      </c>
      <c r="I1236" s="189">
        <v>1.359E-3</v>
      </c>
      <c r="J1236" s="189">
        <v>0.28262500000000002</v>
      </c>
      <c r="K1236" s="131">
        <v>2.0000000000000002E-5</v>
      </c>
      <c r="L1236" s="104">
        <v>0.28261999999999998</v>
      </c>
      <c r="M1236" s="105">
        <v>-5.2</v>
      </c>
      <c r="N1236" s="105">
        <v>-0.56200000000000006</v>
      </c>
      <c r="O1236" s="630">
        <v>0.89600000000000002</v>
      </c>
      <c r="P1236" s="630">
        <v>1.29</v>
      </c>
      <c r="Q1236" s="131">
        <v>-0.96</v>
      </c>
    </row>
    <row r="1237" spans="2:18">
      <c r="B1237" s="621"/>
      <c r="C1237" s="621"/>
      <c r="D1237" s="621"/>
      <c r="E1237" s="718" t="s">
        <v>1335</v>
      </c>
      <c r="F1237" s="621"/>
      <c r="G1237" s="538"/>
      <c r="H1237" s="189">
        <v>3.9795999999999998E-2</v>
      </c>
      <c r="I1237" s="189">
        <v>9.8200000000000002E-4</v>
      </c>
      <c r="J1237" s="189">
        <v>0.28257500000000002</v>
      </c>
      <c r="K1237" s="131">
        <v>1.9000000000000001E-5</v>
      </c>
      <c r="L1237" s="104">
        <v>0.28256999999999999</v>
      </c>
      <c r="M1237" s="105">
        <v>-7</v>
      </c>
      <c r="N1237" s="105">
        <v>-2.2919999999999998</v>
      </c>
      <c r="O1237" s="630">
        <v>0.95799999999999996</v>
      </c>
      <c r="P1237" s="630">
        <v>1.4</v>
      </c>
      <c r="Q1237" s="131">
        <v>-0.97</v>
      </c>
    </row>
    <row r="1238" spans="2:18">
      <c r="B1238" s="621"/>
      <c r="C1238" s="621"/>
      <c r="D1238" s="621"/>
      <c r="E1238" s="717" t="s">
        <v>1336</v>
      </c>
      <c r="F1238" s="621"/>
      <c r="G1238" s="538"/>
      <c r="H1238" s="191">
        <v>3.8990999999999998E-2</v>
      </c>
      <c r="I1238" s="191">
        <v>9.6400000000000001E-4</v>
      </c>
      <c r="J1238" s="191">
        <v>0.28262199999999998</v>
      </c>
      <c r="K1238" s="130">
        <v>2.1999999999999999E-5</v>
      </c>
      <c r="L1238" s="104">
        <v>0.28261999999999998</v>
      </c>
      <c r="M1238" s="105">
        <v>-5.3</v>
      </c>
      <c r="N1238" s="105">
        <v>-0.61799999999999999</v>
      </c>
      <c r="O1238" s="630">
        <v>0.89100000000000001</v>
      </c>
      <c r="P1238" s="630">
        <v>1.294</v>
      </c>
      <c r="Q1238" s="130">
        <v>-0.97</v>
      </c>
    </row>
    <row r="1239" spans="2:18">
      <c r="B1239" s="621"/>
      <c r="C1239" s="621"/>
      <c r="D1239" s="621"/>
      <c r="E1239" s="718" t="s">
        <v>1337</v>
      </c>
      <c r="F1239" s="621"/>
      <c r="G1239" s="538"/>
      <c r="H1239" s="189">
        <v>3.4464000000000002E-2</v>
      </c>
      <c r="I1239" s="189">
        <v>8.4099999999999995E-4</v>
      </c>
      <c r="J1239" s="189">
        <v>0.28257399999999999</v>
      </c>
      <c r="K1239" s="131">
        <v>1.9000000000000001E-5</v>
      </c>
      <c r="L1239" s="104">
        <v>0.28256999999999999</v>
      </c>
      <c r="M1239" s="105">
        <v>-7</v>
      </c>
      <c r="N1239" s="105">
        <v>-2.2970000000000002</v>
      </c>
      <c r="O1239" s="634">
        <v>0.95599999999999996</v>
      </c>
      <c r="P1239" s="634">
        <v>1.401</v>
      </c>
      <c r="Q1239" s="131">
        <v>-0.97</v>
      </c>
      <c r="R1239" s="625"/>
    </row>
    <row r="1240" spans="2:18">
      <c r="B1240" s="621"/>
      <c r="C1240" s="621"/>
      <c r="D1240" s="621"/>
      <c r="E1240" s="717" t="s">
        <v>1338</v>
      </c>
      <c r="F1240" s="621"/>
      <c r="G1240" s="538"/>
      <c r="H1240" s="191">
        <v>3.5402999999999997E-2</v>
      </c>
      <c r="I1240" s="191">
        <v>8.9999999999999998E-4</v>
      </c>
      <c r="J1240" s="191">
        <v>0.28262700000000002</v>
      </c>
      <c r="K1240" s="130">
        <v>2.1999999999999999E-5</v>
      </c>
      <c r="L1240" s="104">
        <v>0.28261999999999998</v>
      </c>
      <c r="M1240" s="105">
        <v>-5.0999999999999996</v>
      </c>
      <c r="N1240" s="105">
        <v>-0.438</v>
      </c>
      <c r="O1240" s="630">
        <v>0.88300000000000001</v>
      </c>
      <c r="P1240" s="630">
        <v>1.282</v>
      </c>
      <c r="Q1240" s="130">
        <v>-0.97</v>
      </c>
      <c r="R1240" s="625"/>
    </row>
    <row r="1241" spans="2:18">
      <c r="B1241" s="621"/>
      <c r="C1241" s="621"/>
      <c r="D1241" s="621"/>
      <c r="E1241" s="718" t="s">
        <v>1339</v>
      </c>
      <c r="F1241" s="621"/>
      <c r="G1241" s="538"/>
      <c r="H1241" s="189">
        <v>3.4567000000000001E-2</v>
      </c>
      <c r="I1241" s="189">
        <v>9.1799999999999998E-4</v>
      </c>
      <c r="J1241" s="189">
        <v>0.28261700000000001</v>
      </c>
      <c r="K1241" s="131">
        <v>2.0999999999999999E-5</v>
      </c>
      <c r="L1241" s="104">
        <v>0.28260999999999997</v>
      </c>
      <c r="M1241" s="105">
        <v>-5.5</v>
      </c>
      <c r="N1241" s="105">
        <v>-0.79300000000000004</v>
      </c>
      <c r="O1241" s="630">
        <v>0.89700000000000002</v>
      </c>
      <c r="P1241" s="630">
        <v>1.3049999999999999</v>
      </c>
      <c r="Q1241" s="131">
        <v>-0.97</v>
      </c>
    </row>
    <row r="1242" spans="2:18">
      <c r="B1242" s="621"/>
      <c r="C1242" s="621"/>
      <c r="D1242" s="621"/>
      <c r="E1242" s="718" t="s">
        <v>1340</v>
      </c>
      <c r="F1242" s="621"/>
      <c r="G1242" s="538"/>
      <c r="H1242" s="189">
        <v>3.9030000000000002E-2</v>
      </c>
      <c r="I1242" s="189">
        <v>9.3400000000000004E-4</v>
      </c>
      <c r="J1242" s="189">
        <v>0.28249999999999997</v>
      </c>
      <c r="K1242" s="131">
        <v>2.4000000000000001E-5</v>
      </c>
      <c r="L1242" s="104">
        <v>0.28249999999999997</v>
      </c>
      <c r="M1242" s="105">
        <v>-9.6</v>
      </c>
      <c r="N1242" s="105">
        <v>-4.9329999999999998</v>
      </c>
      <c r="O1242" s="630">
        <v>1.0620000000000001</v>
      </c>
      <c r="P1242" s="630">
        <v>1.5680000000000001</v>
      </c>
      <c r="Q1242" s="131">
        <v>-0.97</v>
      </c>
    </row>
    <row r="1243" spans="2:18">
      <c r="B1243" s="621"/>
      <c r="C1243" s="621"/>
      <c r="D1243" s="621"/>
      <c r="E1243" s="718" t="s">
        <v>1341</v>
      </c>
      <c r="F1243" s="621"/>
      <c r="G1243" s="538"/>
      <c r="H1243" s="189">
        <v>4.4653999999999999E-2</v>
      </c>
      <c r="I1243" s="189">
        <v>1.093E-3</v>
      </c>
      <c r="J1243" s="189">
        <v>0.28260400000000002</v>
      </c>
      <c r="K1243" s="131">
        <v>2.3E-5</v>
      </c>
      <c r="L1243" s="104">
        <v>0.28260000000000002</v>
      </c>
      <c r="M1243" s="105">
        <v>-5.9</v>
      </c>
      <c r="N1243" s="105">
        <v>-1.2649999999999999</v>
      </c>
      <c r="O1243" s="630">
        <v>0.91900000000000004</v>
      </c>
      <c r="P1243" s="630">
        <v>1.335</v>
      </c>
      <c r="Q1243" s="131">
        <v>-0.97</v>
      </c>
    </row>
    <row r="1244" spans="2:18">
      <c r="B1244" s="621"/>
      <c r="C1244" s="621"/>
      <c r="D1244" s="621"/>
      <c r="E1244" s="718" t="s">
        <v>1342</v>
      </c>
      <c r="F1244" s="621"/>
      <c r="G1244" s="538"/>
      <c r="H1244" s="189">
        <v>4.2167999999999997E-2</v>
      </c>
      <c r="I1244" s="189">
        <v>1.059E-3</v>
      </c>
      <c r="J1244" s="189">
        <v>0.28264600000000001</v>
      </c>
      <c r="K1244" s="131">
        <v>2.4000000000000001E-5</v>
      </c>
      <c r="L1244" s="104">
        <v>0.28264</v>
      </c>
      <c r="M1244" s="105">
        <v>-4.4000000000000004</v>
      </c>
      <c r="N1244" s="105">
        <v>0.23300000000000001</v>
      </c>
      <c r="O1244" s="630">
        <v>0.85899999999999999</v>
      </c>
      <c r="P1244" s="630">
        <v>1.24</v>
      </c>
      <c r="Q1244" s="131">
        <v>-0.97</v>
      </c>
    </row>
    <row r="1245" spans="2:18">
      <c r="B1245" s="621"/>
      <c r="C1245" s="621"/>
      <c r="D1245" s="621"/>
      <c r="E1245" s="718" t="s">
        <v>1343</v>
      </c>
      <c r="F1245" s="621"/>
      <c r="G1245" s="538"/>
      <c r="H1245" s="189">
        <v>4.9146000000000002E-2</v>
      </c>
      <c r="I1245" s="189">
        <v>1.193E-3</v>
      </c>
      <c r="J1245" s="189">
        <v>0.28256100000000001</v>
      </c>
      <c r="K1245" s="131">
        <v>2.0000000000000002E-5</v>
      </c>
      <c r="L1245" s="104">
        <v>0.28255999999999998</v>
      </c>
      <c r="M1245" s="105">
        <v>-7.5</v>
      </c>
      <c r="N1245" s="105">
        <v>-2.8210000000000002</v>
      </c>
      <c r="O1245" s="630">
        <v>0.98299999999999998</v>
      </c>
      <c r="P1245" s="630">
        <v>1.4339999999999999</v>
      </c>
      <c r="Q1245" s="131">
        <v>-0.96</v>
      </c>
    </row>
    <row r="1246" spans="2:18">
      <c r="B1246" s="621"/>
      <c r="C1246" s="621"/>
      <c r="D1246" s="621"/>
      <c r="E1246" s="718" t="s">
        <v>1344</v>
      </c>
      <c r="F1246" s="621"/>
      <c r="G1246" s="538"/>
      <c r="H1246" s="189">
        <v>4.1195000000000002E-2</v>
      </c>
      <c r="I1246" s="189">
        <v>1.005E-3</v>
      </c>
      <c r="J1246" s="189">
        <v>0.28260099999999999</v>
      </c>
      <c r="K1246" s="131">
        <v>2.4000000000000001E-5</v>
      </c>
      <c r="L1246" s="104">
        <v>0.28260000000000002</v>
      </c>
      <c r="M1246" s="105">
        <v>-6.1</v>
      </c>
      <c r="N1246" s="105">
        <v>-1.369</v>
      </c>
      <c r="O1246" s="630">
        <v>0.92200000000000004</v>
      </c>
      <c r="P1246" s="630">
        <v>1.3420000000000001</v>
      </c>
      <c r="Q1246" s="131">
        <v>-0.97</v>
      </c>
    </row>
    <row r="1247" spans="2:18">
      <c r="B1247" s="621"/>
      <c r="C1247" s="621"/>
      <c r="D1247" s="621"/>
      <c r="E1247" s="719" t="s">
        <v>1347</v>
      </c>
      <c r="F1247" s="622"/>
      <c r="G1247" s="539"/>
      <c r="H1247" s="190">
        <v>4.0631E-2</v>
      </c>
      <c r="I1247" s="190">
        <v>9.9099999999999991E-4</v>
      </c>
      <c r="J1247" s="190">
        <v>0.28247</v>
      </c>
      <c r="K1247" s="132">
        <v>2.0999999999999999E-5</v>
      </c>
      <c r="L1247" s="109">
        <v>0.28247</v>
      </c>
      <c r="M1247" s="110">
        <v>-10.7</v>
      </c>
      <c r="N1247" s="105">
        <v>-6.0110000000000001</v>
      </c>
      <c r="O1247" s="630">
        <v>1.1060000000000001</v>
      </c>
      <c r="P1247" s="630">
        <v>1.6359999999999999</v>
      </c>
      <c r="Q1247" s="132">
        <v>-0.97</v>
      </c>
    </row>
    <row r="1248" spans="2:18">
      <c r="B1248" s="621"/>
      <c r="C1248" s="621"/>
      <c r="D1248" s="621"/>
      <c r="E1248" s="130"/>
      <c r="F1248" s="625"/>
      <c r="G1248" s="130"/>
      <c r="H1248" s="191"/>
      <c r="I1248" s="191"/>
      <c r="J1248" s="191"/>
      <c r="K1248" s="130"/>
      <c r="L1248" s="104"/>
      <c r="M1248" s="105"/>
      <c r="N1248" s="447">
        <f>AVERAGE(N1231:N1247)</f>
        <v>-2.1137647058823528</v>
      </c>
      <c r="O1248" s="635"/>
      <c r="P1248" s="635">
        <v>1.3888823529411767</v>
      </c>
      <c r="Q1248" s="130"/>
      <c r="R1248" s="624"/>
    </row>
    <row r="1249" spans="2:20" ht="28">
      <c r="B1249" s="621"/>
      <c r="C1249" s="621"/>
      <c r="D1249" s="621"/>
      <c r="E1249" s="102" t="s">
        <v>1352</v>
      </c>
      <c r="F1249" s="210" t="s">
        <v>3283</v>
      </c>
      <c r="G1249" s="291">
        <v>221</v>
      </c>
      <c r="H1249" s="193">
        <v>4.9768E-2</v>
      </c>
      <c r="I1249" s="193">
        <v>1.2160000000000001E-3</v>
      </c>
      <c r="J1249" s="193">
        <v>0.28253899999999998</v>
      </c>
      <c r="K1249" s="102">
        <v>2.5000000000000001E-5</v>
      </c>
      <c r="L1249" s="98">
        <v>0.28253397233376132</v>
      </c>
      <c r="M1249" s="99">
        <v>-8.2398540166650491</v>
      </c>
      <c r="N1249" s="105">
        <v>-3.5649952394378737</v>
      </c>
      <c r="O1249" s="630">
        <v>1.0144946992258685</v>
      </c>
      <c r="P1249" s="630">
        <v>1.3602010384561658</v>
      </c>
      <c r="Q1249" s="101">
        <v>-0.96337349397590366</v>
      </c>
      <c r="R1249" s="712" t="s">
        <v>3372</v>
      </c>
      <c r="T1249" s="630"/>
    </row>
    <row r="1250" spans="2:20">
      <c r="B1250" s="621"/>
      <c r="C1250" s="621"/>
      <c r="D1250" s="621"/>
      <c r="E1250" s="131" t="s">
        <v>1353</v>
      </c>
      <c r="F1250" s="621"/>
      <c r="G1250" s="538"/>
      <c r="H1250" s="189">
        <v>4.2402000000000002E-2</v>
      </c>
      <c r="I1250" s="189">
        <v>1.0690000000000001E-3</v>
      </c>
      <c r="J1250" s="189">
        <v>0.28257599999999999</v>
      </c>
      <c r="K1250" s="131">
        <v>2.0999999999999999E-5</v>
      </c>
      <c r="L1250" s="104">
        <v>0.28257158011907146</v>
      </c>
      <c r="M1250" s="105">
        <v>-6.9313793444902849</v>
      </c>
      <c r="N1250" s="105">
        <v>-2.2343808059932524</v>
      </c>
      <c r="O1250" s="630">
        <v>0.95841721179568962</v>
      </c>
      <c r="P1250" s="630">
        <v>1.2838772947314627</v>
      </c>
      <c r="Q1250" s="107">
        <v>-0.96780120481927712</v>
      </c>
      <c r="T1250" s="630"/>
    </row>
    <row r="1251" spans="2:20">
      <c r="B1251" s="621"/>
      <c r="C1251" s="621"/>
      <c r="D1251" s="621"/>
      <c r="E1251" s="131" t="s">
        <v>1354</v>
      </c>
      <c r="F1251" s="621"/>
      <c r="G1251" s="538"/>
      <c r="H1251" s="189">
        <v>5.2188999999999999E-2</v>
      </c>
      <c r="I1251" s="189">
        <v>1.2600000000000001E-3</v>
      </c>
      <c r="J1251" s="189">
        <v>0.28254099999999999</v>
      </c>
      <c r="K1251" s="131">
        <v>2.0000000000000002E-5</v>
      </c>
      <c r="L1251" s="104">
        <v>0.28253579041162769</v>
      </c>
      <c r="M1251" s="105">
        <v>-8.1691256560068037</v>
      </c>
      <c r="N1251" s="105">
        <v>-3.5006691795502753</v>
      </c>
      <c r="O1251" s="630">
        <v>1.0128550364553746</v>
      </c>
      <c r="P1251" s="630">
        <v>1.3565017781448883</v>
      </c>
      <c r="Q1251" s="107">
        <v>-0.96204819277108433</v>
      </c>
      <c r="T1251" s="630"/>
    </row>
    <row r="1252" spans="2:20">
      <c r="B1252" s="621"/>
      <c r="C1252" s="621"/>
      <c r="D1252" s="621"/>
      <c r="E1252" s="131" t="s">
        <v>1355</v>
      </c>
      <c r="F1252" s="621"/>
      <c r="G1252" s="538"/>
      <c r="H1252" s="189">
        <v>4.2133999999999998E-2</v>
      </c>
      <c r="I1252" s="189">
        <v>1.0430000000000001E-3</v>
      </c>
      <c r="J1252" s="189">
        <v>0.28260800000000003</v>
      </c>
      <c r="K1252" s="131">
        <v>2.8E-5</v>
      </c>
      <c r="L1252" s="104">
        <v>0.28260368761851407</v>
      </c>
      <c r="M1252" s="105">
        <v>-5.7997255739605791</v>
      </c>
      <c r="N1252" s="105">
        <v>-1.0983739439085483</v>
      </c>
      <c r="O1252" s="630">
        <v>0.9126691612250063</v>
      </c>
      <c r="P1252" s="630">
        <v>1.2186326199182456</v>
      </c>
      <c r="Q1252" s="107">
        <v>-0.96858433734939764</v>
      </c>
      <c r="T1252" s="630"/>
    </row>
    <row r="1253" spans="2:20">
      <c r="B1253" s="621"/>
      <c r="C1253" s="621"/>
      <c r="D1253" s="621"/>
      <c r="E1253" s="130" t="s">
        <v>1356</v>
      </c>
      <c r="F1253" s="621"/>
      <c r="G1253" s="538"/>
      <c r="H1253" s="191">
        <v>4.0281999999999998E-2</v>
      </c>
      <c r="I1253" s="191">
        <v>9.7999999999999997E-4</v>
      </c>
      <c r="J1253" s="191">
        <v>0.28255999999999998</v>
      </c>
      <c r="K1253" s="130">
        <v>2.0999999999999999E-5</v>
      </c>
      <c r="L1253" s="104">
        <v>0.28255594809793266</v>
      </c>
      <c r="M1253" s="105">
        <v>-7.4972062297551378</v>
      </c>
      <c r="N1253" s="105">
        <v>-2.7874629080015811</v>
      </c>
      <c r="O1253" s="634">
        <v>0.97864992179035637</v>
      </c>
      <c r="P1253" s="634">
        <v>1.3156432460770324</v>
      </c>
      <c r="Q1253" s="107">
        <v>-0.97048192771084341</v>
      </c>
      <c r="T1253" s="630"/>
    </row>
    <row r="1254" spans="2:20">
      <c r="B1254" s="621"/>
      <c r="C1254" s="621"/>
      <c r="D1254" s="621"/>
      <c r="E1254" s="131" t="s">
        <v>1357</v>
      </c>
      <c r="F1254" s="621"/>
      <c r="G1254" s="538"/>
      <c r="H1254" s="189">
        <v>4.0820000000000002E-2</v>
      </c>
      <c r="I1254" s="189">
        <v>9.9400000000000009E-4</v>
      </c>
      <c r="J1254" s="189">
        <v>0.28255799999999998</v>
      </c>
      <c r="K1254" s="131">
        <v>2.3E-5</v>
      </c>
      <c r="L1254" s="104">
        <v>0.28255389021361738</v>
      </c>
      <c r="M1254" s="105">
        <v>-7.5679345904133832</v>
      </c>
      <c r="N1254" s="105">
        <v>-2.8602736451854849</v>
      </c>
      <c r="O1254" s="630">
        <v>0.9818247432082815</v>
      </c>
      <c r="P1254" s="630">
        <v>1.3198189322181071</v>
      </c>
      <c r="Q1254" s="107">
        <v>-0.97006024096385546</v>
      </c>
      <c r="T1254" s="630"/>
    </row>
    <row r="1255" spans="2:20">
      <c r="B1255" s="621"/>
      <c r="C1255" s="621"/>
      <c r="D1255" s="621"/>
      <c r="E1255" s="131" t="s">
        <v>1359</v>
      </c>
      <c r="F1255" s="621"/>
      <c r="G1255" s="538"/>
      <c r="H1255" s="189">
        <v>4.9314999999999998E-2</v>
      </c>
      <c r="I1255" s="189">
        <v>1.2279999999999999E-3</v>
      </c>
      <c r="J1255" s="189">
        <v>0.28257199999999999</v>
      </c>
      <c r="K1255" s="131">
        <v>2.5000000000000001E-5</v>
      </c>
      <c r="L1255" s="104">
        <v>0.28256692271863398</v>
      </c>
      <c r="M1255" s="105">
        <v>-7.0728360658067757</v>
      </c>
      <c r="N1255" s="105">
        <v>-2.3991659480415706</v>
      </c>
      <c r="O1255" s="630">
        <v>0.96814087779138869</v>
      </c>
      <c r="P1255" s="630">
        <v>1.2933058188904056</v>
      </c>
      <c r="Q1255" s="107">
        <v>-0.96301204819277109</v>
      </c>
      <c r="T1255" s="630"/>
    </row>
    <row r="1256" spans="2:20">
      <c r="B1256" s="621"/>
      <c r="C1256" s="621"/>
      <c r="D1256" s="621"/>
      <c r="E1256" s="131" t="s">
        <v>1360</v>
      </c>
      <c r="F1256" s="621"/>
      <c r="G1256" s="538"/>
      <c r="H1256" s="189">
        <v>4.0709000000000002E-2</v>
      </c>
      <c r="I1256" s="189">
        <v>9.859999999999999E-4</v>
      </c>
      <c r="J1256" s="189">
        <v>0.28256199999999998</v>
      </c>
      <c r="K1256" s="131">
        <v>2.4000000000000001E-5</v>
      </c>
      <c r="L1256" s="104">
        <v>0.282557923290369</v>
      </c>
      <c r="M1256" s="105">
        <v>-7.4264778690980027</v>
      </c>
      <c r="N1256" s="105">
        <v>-2.7175779216093154</v>
      </c>
      <c r="O1256" s="630">
        <v>0.97599401534713093</v>
      </c>
      <c r="P1256" s="630">
        <v>1.3116311231736508</v>
      </c>
      <c r="Q1256" s="107">
        <v>-0.97030120481927706</v>
      </c>
      <c r="T1256" s="630"/>
    </row>
    <row r="1257" spans="2:20">
      <c r="B1257" s="621"/>
      <c r="C1257" s="621"/>
      <c r="D1257" s="621"/>
      <c r="E1257" s="131" t="s">
        <v>1361</v>
      </c>
      <c r="F1257" s="621"/>
      <c r="G1257" s="538"/>
      <c r="H1257" s="189">
        <v>5.4244000000000001E-2</v>
      </c>
      <c r="I1257" s="189">
        <v>1.338E-3</v>
      </c>
      <c r="J1257" s="189">
        <v>0.282609</v>
      </c>
      <c r="K1257" s="131">
        <v>2.8E-5</v>
      </c>
      <c r="L1257" s="104">
        <v>0.28260346791329993</v>
      </c>
      <c r="M1257" s="105">
        <v>-5.7643613936320115</v>
      </c>
      <c r="N1257" s="105">
        <v>-1.1061474122631143</v>
      </c>
      <c r="O1257" s="630">
        <v>0.91845104140306777</v>
      </c>
      <c r="P1257" s="630">
        <v>1.2190282044973164</v>
      </c>
      <c r="Q1257" s="107">
        <v>-0.95969879518072287</v>
      </c>
      <c r="T1257" s="630"/>
    </row>
    <row r="1258" spans="2:20">
      <c r="B1258" s="621"/>
      <c r="C1258" s="621"/>
      <c r="D1258" s="621"/>
      <c r="E1258" s="131" t="s">
        <v>1362</v>
      </c>
      <c r="F1258" s="621"/>
      <c r="G1258" s="538"/>
      <c r="H1258" s="189">
        <v>4.3214000000000002E-2</v>
      </c>
      <c r="I1258" s="189">
        <v>1.0480000000000001E-3</v>
      </c>
      <c r="J1258" s="189">
        <v>0.28259400000000001</v>
      </c>
      <c r="K1258" s="131">
        <v>2.5999999999999998E-5</v>
      </c>
      <c r="L1258" s="104">
        <v>0.28258966694554433</v>
      </c>
      <c r="M1258" s="105">
        <v>-6.2948240985671866</v>
      </c>
      <c r="N1258" s="105">
        <v>-1.5944443630055982</v>
      </c>
      <c r="O1258" s="630">
        <v>0.93252309673186695</v>
      </c>
      <c r="P1258" s="630">
        <v>1.2471316876111467</v>
      </c>
      <c r="Q1258" s="107">
        <v>-0.96843373493975904</v>
      </c>
      <c r="T1258" s="634"/>
    </row>
    <row r="1259" spans="2:20">
      <c r="B1259" s="621"/>
      <c r="C1259" s="621"/>
      <c r="D1259" s="621"/>
      <c r="E1259" s="131" t="s">
        <v>1364</v>
      </c>
      <c r="F1259" s="621"/>
      <c r="G1259" s="538"/>
      <c r="H1259" s="189">
        <v>3.6639999999999999E-2</v>
      </c>
      <c r="I1259" s="189">
        <v>8.92E-4</v>
      </c>
      <c r="J1259" s="189">
        <v>0.28256500000000001</v>
      </c>
      <c r="K1259" s="131">
        <v>2.4000000000000001E-5</v>
      </c>
      <c r="L1259" s="104">
        <v>0.28256131194219997</v>
      </c>
      <c r="M1259" s="105">
        <v>-7.3203853281089692</v>
      </c>
      <c r="N1259" s="105">
        <v>-2.5976828254470341</v>
      </c>
      <c r="O1259" s="630">
        <v>0.96936310606529008</v>
      </c>
      <c r="P1259" s="630">
        <v>1.3047684703589537</v>
      </c>
      <c r="Q1259" s="107">
        <v>-0.97313253012048195</v>
      </c>
      <c r="T1259" s="630"/>
    </row>
    <row r="1260" spans="2:20">
      <c r="B1260" s="621"/>
      <c r="C1260" s="621"/>
      <c r="D1260" s="621"/>
      <c r="E1260" s="131" t="s">
        <v>1365</v>
      </c>
      <c r="F1260" s="621"/>
      <c r="G1260" s="538"/>
      <c r="H1260" s="189">
        <v>3.9650999999999999E-2</v>
      </c>
      <c r="I1260" s="189">
        <v>9.6000000000000002E-4</v>
      </c>
      <c r="J1260" s="189">
        <v>0.28259800000000002</v>
      </c>
      <c r="K1260" s="131">
        <v>2.5999999999999998E-5</v>
      </c>
      <c r="L1260" s="104">
        <v>0.2825940307898116</v>
      </c>
      <c r="M1260" s="105">
        <v>-6.1533673772506958</v>
      </c>
      <c r="N1260" s="105">
        <v>-1.4400456362673175</v>
      </c>
      <c r="O1260" s="630">
        <v>0.92472601619753625</v>
      </c>
      <c r="P1260" s="630">
        <v>1.238278071290956</v>
      </c>
      <c r="Q1260" s="107">
        <v>-0.97108433734939759</v>
      </c>
      <c r="T1260" s="630"/>
    </row>
    <row r="1261" spans="2:20">
      <c r="B1261" s="621"/>
      <c r="C1261" s="621"/>
      <c r="D1261" s="621"/>
      <c r="E1261" s="131" t="s">
        <v>1366</v>
      </c>
      <c r="F1261" s="621"/>
      <c r="G1261" s="538"/>
      <c r="H1261" s="189">
        <v>4.9202999999999997E-2</v>
      </c>
      <c r="I1261" s="189">
        <v>1.1999999999999999E-3</v>
      </c>
      <c r="J1261" s="189">
        <v>0.28251199999999999</v>
      </c>
      <c r="K1261" s="131">
        <v>2.1999999999999999E-5</v>
      </c>
      <c r="L1261" s="104">
        <v>0.28250703848726449</v>
      </c>
      <c r="M1261" s="105">
        <v>-9.1946868855485864</v>
      </c>
      <c r="N1261" s="105">
        <v>-4.5179512457893534</v>
      </c>
      <c r="O1261" s="630">
        <v>1.0521953414799499</v>
      </c>
      <c r="P1261" s="630">
        <v>1.4148404132453334</v>
      </c>
      <c r="Q1261" s="107">
        <v>-0.96385542168674698</v>
      </c>
      <c r="T1261" s="630"/>
    </row>
    <row r="1262" spans="2:20">
      <c r="B1262" s="621"/>
      <c r="C1262" s="621"/>
      <c r="D1262" s="621"/>
      <c r="E1262" s="130" t="s">
        <v>1367</v>
      </c>
      <c r="F1262" s="622"/>
      <c r="G1262" s="539"/>
      <c r="H1262" s="191">
        <v>4.1647999999999998E-2</v>
      </c>
      <c r="I1262" s="191">
        <v>1.0009999999999999E-3</v>
      </c>
      <c r="J1262" s="191">
        <v>0.282584</v>
      </c>
      <c r="K1262" s="130">
        <v>2.1999999999999999E-5</v>
      </c>
      <c r="L1262" s="104">
        <v>0.28257986127145979</v>
      </c>
      <c r="M1262" s="105">
        <v>-6.6484659018584136</v>
      </c>
      <c r="N1262" s="105">
        <v>-1.941382406789316</v>
      </c>
      <c r="O1262" s="630">
        <v>0.94543431510818732</v>
      </c>
      <c r="P1262" s="630">
        <v>1.2670663687540964</v>
      </c>
      <c r="Q1262" s="107">
        <v>-0.96984939759036148</v>
      </c>
      <c r="T1262" s="630"/>
    </row>
    <row r="1263" spans="2:20">
      <c r="B1263" s="621"/>
      <c r="C1263" s="621"/>
      <c r="D1263" s="621"/>
      <c r="E1263" s="486"/>
      <c r="F1263" s="624"/>
      <c r="G1263" s="486"/>
      <c r="H1263" s="487"/>
      <c r="I1263" s="487"/>
      <c r="J1263" s="487"/>
      <c r="K1263" s="486"/>
      <c r="L1263" s="280"/>
      <c r="M1263" s="447"/>
      <c r="N1263" s="447">
        <f>AVERAGE(N1249:N1262)</f>
        <v>-2.4543252486635461</v>
      </c>
      <c r="O1263" s="635"/>
      <c r="P1263" s="635">
        <f>AVERAGE(P1249:P1262)</f>
        <v>1.2964803619548402</v>
      </c>
      <c r="Q1263" s="448"/>
      <c r="R1263" s="625"/>
    </row>
    <row r="1264" spans="2:20" ht="28.5">
      <c r="B1264" s="621"/>
      <c r="C1264" s="621"/>
      <c r="D1264" s="621"/>
      <c r="E1264" s="131" t="s">
        <v>1368</v>
      </c>
      <c r="F1264" s="210" t="s">
        <v>1401</v>
      </c>
      <c r="G1264" s="291">
        <v>217</v>
      </c>
      <c r="H1264" s="189">
        <v>4.3454E-2</v>
      </c>
      <c r="I1264" s="189">
        <v>1.0920000000000001E-3</v>
      </c>
      <c r="J1264" s="189">
        <v>0.28256100000000001</v>
      </c>
      <c r="K1264" s="131">
        <v>2.5999999999999998E-5</v>
      </c>
      <c r="L1264" s="104">
        <v>0.28255656690809156</v>
      </c>
      <c r="M1264" s="105">
        <v>-7.46184204942546</v>
      </c>
      <c r="N1264" s="105">
        <v>-2.8536265271661421</v>
      </c>
      <c r="O1264" s="630">
        <v>0.98015149313550931</v>
      </c>
      <c r="P1264" s="630">
        <v>1.3162917338185165</v>
      </c>
      <c r="Q1264" s="107">
        <v>-0.96710843373493971</v>
      </c>
      <c r="T1264" s="630"/>
    </row>
    <row r="1265" spans="2:20">
      <c r="B1265" s="621"/>
      <c r="C1265" s="621"/>
      <c r="D1265" s="621"/>
      <c r="E1265" s="131" t="s">
        <v>1369</v>
      </c>
      <c r="F1265" s="621"/>
      <c r="G1265" s="538"/>
      <c r="H1265" s="189">
        <v>4.7731999999999997E-2</v>
      </c>
      <c r="I1265" s="189">
        <v>1.142E-3</v>
      </c>
      <c r="J1265" s="189">
        <v>0.28252100000000002</v>
      </c>
      <c r="K1265" s="131">
        <v>2.9E-5</v>
      </c>
      <c r="L1265" s="104">
        <v>0.2825163639276928</v>
      </c>
      <c r="M1265" s="105">
        <v>-8.876409262585927</v>
      </c>
      <c r="N1265" s="105">
        <v>-4.276049952302019</v>
      </c>
      <c r="O1265" s="630">
        <v>1.0378847918776273</v>
      </c>
      <c r="P1265" s="630">
        <v>1.3978697133504494</v>
      </c>
      <c r="Q1265" s="107">
        <v>-0.96560240963855426</v>
      </c>
      <c r="T1265" s="630"/>
    </row>
    <row r="1266" spans="2:20">
      <c r="B1266" s="621"/>
      <c r="C1266" s="621"/>
      <c r="D1266" s="621"/>
      <c r="E1266" s="131" t="s">
        <v>1370</v>
      </c>
      <c r="F1266" s="621"/>
      <c r="G1266" s="538"/>
      <c r="H1266" s="189">
        <v>3.9697999999999997E-2</v>
      </c>
      <c r="I1266" s="189">
        <v>1.0120000000000001E-3</v>
      </c>
      <c r="J1266" s="189">
        <v>0.28256599999999998</v>
      </c>
      <c r="K1266" s="131">
        <v>2.3E-5</v>
      </c>
      <c r="L1266" s="104">
        <v>0.28256189167672952</v>
      </c>
      <c r="M1266" s="105">
        <v>-7.2850211477815119</v>
      </c>
      <c r="N1266" s="105">
        <v>-2.6652306528074377</v>
      </c>
      <c r="O1266" s="630">
        <v>0.97103944823100596</v>
      </c>
      <c r="P1266" s="630">
        <v>1.3054952467359404</v>
      </c>
      <c r="Q1266" s="107">
        <v>-0.96951807228915665</v>
      </c>
      <c r="T1266" s="630"/>
    </row>
    <row r="1267" spans="2:20">
      <c r="B1267" s="621"/>
      <c r="C1267" s="621"/>
      <c r="D1267" s="621"/>
      <c r="E1267" s="131" t="s">
        <v>1371</v>
      </c>
      <c r="F1267" s="621"/>
      <c r="G1267" s="538"/>
      <c r="H1267" s="189">
        <v>4.1834000000000003E-2</v>
      </c>
      <c r="I1267" s="189">
        <v>1.0889999999999999E-3</v>
      </c>
      <c r="J1267" s="189">
        <v>0.28259600000000001</v>
      </c>
      <c r="K1267" s="131">
        <v>2.8E-5</v>
      </c>
      <c r="L1267" s="104">
        <v>0.28259157908691546</v>
      </c>
      <c r="M1267" s="105">
        <v>-6.2240957379089412</v>
      </c>
      <c r="N1267" s="105">
        <v>-1.6148590818121367</v>
      </c>
      <c r="O1267" s="630">
        <v>0.93071737147740075</v>
      </c>
      <c r="P1267" s="630">
        <v>1.2451663647564983</v>
      </c>
      <c r="Q1267" s="107">
        <v>-0.96719879518072294</v>
      </c>
      <c r="T1267" s="630"/>
    </row>
    <row r="1268" spans="2:20">
      <c r="B1268" s="621"/>
      <c r="C1268" s="621"/>
      <c r="D1268" s="621"/>
      <c r="E1268" s="131" t="s">
        <v>1372</v>
      </c>
      <c r="F1268" s="621"/>
      <c r="G1268" s="538"/>
      <c r="H1268" s="189">
        <v>2.9519E-2</v>
      </c>
      <c r="I1268" s="189">
        <v>7.5199999999999996E-4</v>
      </c>
      <c r="J1268" s="189">
        <v>0.282586</v>
      </c>
      <c r="K1268" s="131">
        <v>2.3E-5</v>
      </c>
      <c r="L1268" s="104">
        <v>0.28258294717480298</v>
      </c>
      <c r="M1268" s="105">
        <v>-6.5777375412001682</v>
      </c>
      <c r="N1268" s="105">
        <v>-1.920265145509692</v>
      </c>
      <c r="O1268" s="630">
        <v>0.93643979942696831</v>
      </c>
      <c r="P1268" s="630">
        <v>1.2627710258234173</v>
      </c>
      <c r="Q1268" s="107">
        <v>-0.97734939759036144</v>
      </c>
      <c r="T1268" s="630"/>
    </row>
    <row r="1269" spans="2:20">
      <c r="B1269" s="621"/>
      <c r="C1269" s="621"/>
      <c r="D1269" s="621"/>
      <c r="E1269" s="131" t="s">
        <v>1373</v>
      </c>
      <c r="F1269" s="621"/>
      <c r="G1269" s="538"/>
      <c r="H1269" s="189">
        <v>4.2398999999999999E-2</v>
      </c>
      <c r="I1269" s="189">
        <v>1.0549999999999999E-3</v>
      </c>
      <c r="J1269" s="189">
        <v>0.282553</v>
      </c>
      <c r="K1269" s="131">
        <v>2.5999999999999998E-5</v>
      </c>
      <c r="L1269" s="104">
        <v>0.28254871711358659</v>
      </c>
      <c r="M1269" s="105">
        <v>-7.7447554920584416</v>
      </c>
      <c r="N1269" s="105">
        <v>-3.1313604532490213</v>
      </c>
      <c r="O1269" s="630">
        <v>0.99045413613387268</v>
      </c>
      <c r="P1269" s="630">
        <v>1.3322372476416786</v>
      </c>
      <c r="Q1269" s="107">
        <v>-0.96822289156626506</v>
      </c>
      <c r="T1269" s="630"/>
    </row>
    <row r="1270" spans="2:20">
      <c r="B1270" s="621"/>
      <c r="C1270" s="621"/>
      <c r="D1270" s="621"/>
      <c r="E1270" s="131" t="s">
        <v>1374</v>
      </c>
      <c r="F1270" s="621"/>
      <c r="G1270" s="538"/>
      <c r="H1270" s="189">
        <v>3.5421000000000001E-2</v>
      </c>
      <c r="I1270" s="189">
        <v>8.8800000000000001E-4</v>
      </c>
      <c r="J1270" s="189">
        <v>0.28259499999999999</v>
      </c>
      <c r="K1270" s="131">
        <v>2.4000000000000001E-5</v>
      </c>
      <c r="L1270" s="104">
        <v>0.28259139506811837</v>
      </c>
      <c r="M1270" s="105">
        <v>-6.2594599182397292</v>
      </c>
      <c r="N1270" s="105">
        <v>-1.6213698589995218</v>
      </c>
      <c r="O1270" s="630">
        <v>0.92717654661040216</v>
      </c>
      <c r="P1270" s="630">
        <v>1.2455769349980468</v>
      </c>
      <c r="Q1270" s="107">
        <v>-0.97325301204819281</v>
      </c>
      <c r="T1270" s="630"/>
    </row>
    <row r="1271" spans="2:20">
      <c r="B1271" s="621"/>
      <c r="C1271" s="621"/>
      <c r="D1271" s="621"/>
      <c r="E1271" s="131" t="s">
        <v>1375</v>
      </c>
      <c r="F1271" s="621"/>
      <c r="G1271" s="538"/>
      <c r="H1271" s="189">
        <v>4.0288999999999998E-2</v>
      </c>
      <c r="I1271" s="189">
        <v>9.9200000000000004E-4</v>
      </c>
      <c r="J1271" s="189">
        <v>0.28258</v>
      </c>
      <c r="K1271" s="131">
        <v>2.6999999999999999E-5</v>
      </c>
      <c r="L1271" s="104">
        <v>0.28257597286888902</v>
      </c>
      <c r="M1271" s="105">
        <v>-6.7899226231737941</v>
      </c>
      <c r="N1271" s="105">
        <v>-2.1670233710868736</v>
      </c>
      <c r="O1271" s="630">
        <v>0.9508356853683414</v>
      </c>
      <c r="P1271" s="630">
        <v>1.2768967304347072</v>
      </c>
      <c r="Q1271" s="107">
        <v>-0.97012048192771083</v>
      </c>
      <c r="T1271" s="630"/>
    </row>
    <row r="1272" spans="2:20">
      <c r="B1272" s="621"/>
      <c r="C1272" s="621"/>
      <c r="D1272" s="621"/>
      <c r="E1272" s="131" t="s">
        <v>1376</v>
      </c>
      <c r="F1272" s="621"/>
      <c r="G1272" s="538"/>
      <c r="H1272" s="189">
        <v>4.9267999999999999E-2</v>
      </c>
      <c r="I1272" s="189">
        <v>1.1640000000000001E-3</v>
      </c>
      <c r="J1272" s="189">
        <v>0.28261799999999998</v>
      </c>
      <c r="K1272" s="131">
        <v>2.4000000000000001E-5</v>
      </c>
      <c r="L1272" s="104">
        <v>0.2826132746163173</v>
      </c>
      <c r="M1272" s="105">
        <v>-5.4460837706715726</v>
      </c>
      <c r="N1272" s="105">
        <v>-0.84724859781726281</v>
      </c>
      <c r="O1272" s="630">
        <v>0.90146722080353014</v>
      </c>
      <c r="P1272" s="630">
        <v>1.2010471596077317</v>
      </c>
      <c r="Q1272" s="107">
        <v>-0.9649397590361446</v>
      </c>
      <c r="T1272" s="630"/>
    </row>
    <row r="1273" spans="2:20">
      <c r="B1273" s="621"/>
      <c r="C1273" s="621"/>
      <c r="D1273" s="621"/>
      <c r="E1273" s="131" t="s">
        <v>1377</v>
      </c>
      <c r="F1273" s="621"/>
      <c r="G1273" s="538"/>
      <c r="H1273" s="189">
        <v>3.6526999999999997E-2</v>
      </c>
      <c r="I1273" s="189">
        <v>8.92E-4</v>
      </c>
      <c r="J1273" s="189">
        <v>0.28265400000000002</v>
      </c>
      <c r="K1273" s="131">
        <v>2.3E-5</v>
      </c>
      <c r="L1273" s="104">
        <v>0.28265037882968652</v>
      </c>
      <c r="M1273" s="105">
        <v>-4.1729732788253759</v>
      </c>
      <c r="N1273" s="105">
        <v>0.46553721418263194</v>
      </c>
      <c r="O1273" s="630">
        <v>0.84440385330369983</v>
      </c>
      <c r="P1273" s="630">
        <v>1.1255970552013581</v>
      </c>
      <c r="Q1273" s="107">
        <v>-0.97313253012048195</v>
      </c>
      <c r="T1273" s="630"/>
    </row>
    <row r="1274" spans="2:20">
      <c r="B1274" s="621"/>
      <c r="C1274" s="621"/>
      <c r="D1274" s="621"/>
      <c r="E1274" s="130" t="s">
        <v>1378</v>
      </c>
      <c r="F1274" s="621"/>
      <c r="G1274" s="538"/>
      <c r="H1274" s="191">
        <v>4.5967000000000001E-2</v>
      </c>
      <c r="I1274" s="191">
        <v>1.1559999999999999E-3</v>
      </c>
      <c r="J1274" s="191">
        <v>0.28253800000000001</v>
      </c>
      <c r="K1274" s="130">
        <v>2.9E-5</v>
      </c>
      <c r="L1274" s="104">
        <v>0.28253330709318114</v>
      </c>
      <c r="M1274" s="105">
        <v>-8.2752181969925065</v>
      </c>
      <c r="N1274" s="105">
        <v>-3.6765830658291865</v>
      </c>
      <c r="O1274" s="634">
        <v>1.0142868819083268</v>
      </c>
      <c r="P1274" s="634">
        <v>1.3634923795287153</v>
      </c>
      <c r="Q1274" s="107">
        <v>-0.96518072289156631</v>
      </c>
      <c r="T1274" s="630"/>
    </row>
    <row r="1275" spans="2:20">
      <c r="B1275" s="621"/>
      <c r="C1275" s="621"/>
      <c r="D1275" s="621"/>
      <c r="E1275" s="131" t="s">
        <v>1380</v>
      </c>
      <c r="F1275" s="621"/>
      <c r="G1275" s="538"/>
      <c r="H1275" s="189">
        <v>1.2742E-2</v>
      </c>
      <c r="I1275" s="189">
        <v>2.6600000000000001E-4</v>
      </c>
      <c r="J1275" s="189">
        <v>0.28262999999999999</v>
      </c>
      <c r="K1275" s="131">
        <v>2.9E-5</v>
      </c>
      <c r="L1275" s="104">
        <v>0.28262892014427871</v>
      </c>
      <c r="M1275" s="105">
        <v>-5.0217136067232104</v>
      </c>
      <c r="N1275" s="105">
        <v>-0.29369348199748124</v>
      </c>
      <c r="O1275" s="630">
        <v>0.86382986803095774</v>
      </c>
      <c r="P1275" s="630">
        <v>1.1693633277024149</v>
      </c>
      <c r="Q1275" s="107">
        <v>-0.99198795180722887</v>
      </c>
      <c r="T1275" s="630"/>
    </row>
    <row r="1276" spans="2:20">
      <c r="B1276" s="621"/>
      <c r="C1276" s="621"/>
      <c r="D1276" s="621"/>
      <c r="E1276" s="131" t="s">
        <v>1381</v>
      </c>
      <c r="F1276" s="621"/>
      <c r="G1276" s="538"/>
      <c r="H1276" s="189">
        <v>4.7463999999999999E-2</v>
      </c>
      <c r="I1276" s="189">
        <v>1.1529999999999999E-3</v>
      </c>
      <c r="J1276" s="189">
        <v>0.28244399999999997</v>
      </c>
      <c r="K1276" s="131">
        <v>2.0999999999999999E-5</v>
      </c>
      <c r="L1276" s="104">
        <v>0.28243931927200505</v>
      </c>
      <c r="M1276" s="105">
        <v>-11.599451147923379</v>
      </c>
      <c r="N1276" s="105">
        <v>-7.0019703180279613</v>
      </c>
      <c r="O1276" s="630">
        <v>1.1466802440793546</v>
      </c>
      <c r="P1276" s="630">
        <v>1.5539806969584449</v>
      </c>
      <c r="Q1276" s="107">
        <v>-0.96527108433734943</v>
      </c>
      <c r="T1276" s="630"/>
    </row>
    <row r="1277" spans="2:20">
      <c r="B1277" s="621"/>
      <c r="C1277" s="621"/>
      <c r="D1277" s="621"/>
      <c r="E1277" s="131" t="s">
        <v>1383</v>
      </c>
      <c r="F1277" s="621"/>
      <c r="G1277" s="538"/>
      <c r="H1277" s="189">
        <v>5.4819E-2</v>
      </c>
      <c r="I1277" s="189">
        <v>1.289E-3</v>
      </c>
      <c r="J1277" s="189">
        <v>0.28259400000000001</v>
      </c>
      <c r="K1277" s="131">
        <v>2.6999999999999999E-5</v>
      </c>
      <c r="L1277" s="104">
        <v>0.2825887671653205</v>
      </c>
      <c r="M1277" s="105">
        <v>-6.2948240985671866</v>
      </c>
      <c r="N1277" s="105">
        <v>-1.7143478039571836</v>
      </c>
      <c r="O1277" s="630">
        <v>0.93852618255000619</v>
      </c>
      <c r="P1277" s="630">
        <v>1.2508439444252231</v>
      </c>
      <c r="Q1277" s="107">
        <v>-0.96117469879518069</v>
      </c>
      <c r="T1277" s="634"/>
    </row>
    <row r="1278" spans="2:20">
      <c r="B1278" s="621"/>
      <c r="C1278" s="621"/>
      <c r="D1278" s="621"/>
      <c r="E1278" s="130" t="s">
        <v>1384</v>
      </c>
      <c r="F1278" s="622"/>
      <c r="G1278" s="539"/>
      <c r="H1278" s="191">
        <v>2.0060000000000001E-2</v>
      </c>
      <c r="I1278" s="191">
        <v>4.5300000000000001E-4</v>
      </c>
      <c r="J1278" s="191">
        <v>0.282586</v>
      </c>
      <c r="K1278" s="130">
        <v>2.9E-5</v>
      </c>
      <c r="L1278" s="104">
        <v>0.28258416099758743</v>
      </c>
      <c r="M1278" s="105">
        <v>-6.5777375412001682</v>
      </c>
      <c r="N1278" s="105">
        <v>-1.8773188279619379</v>
      </c>
      <c r="O1278" s="630">
        <v>0.92912483305466775</v>
      </c>
      <c r="P1278" s="630">
        <v>1.2603591135106362</v>
      </c>
      <c r="Q1278" s="107">
        <v>-0.98635542168674695</v>
      </c>
      <c r="T1278" s="634"/>
    </row>
    <row r="1279" spans="2:20">
      <c r="B1279" s="621"/>
      <c r="C1279" s="621"/>
      <c r="D1279" s="621"/>
      <c r="E1279" s="486"/>
      <c r="F1279" s="624"/>
      <c r="G1279" s="486"/>
      <c r="H1279" s="487"/>
      <c r="I1279" s="487"/>
      <c r="J1279" s="487"/>
      <c r="K1279" s="486"/>
      <c r="L1279" s="280"/>
      <c r="M1279" s="447"/>
      <c r="N1279" s="447"/>
      <c r="O1279" s="635"/>
      <c r="P1279" s="635"/>
      <c r="Q1279" s="448"/>
      <c r="R1279" s="816" t="s">
        <v>3376</v>
      </c>
      <c r="T1279" s="634"/>
    </row>
    <row r="1280" spans="2:20" ht="28">
      <c r="B1280" s="621"/>
      <c r="C1280" s="621"/>
      <c r="D1280" s="621"/>
      <c r="E1280" s="131" t="s">
        <v>1388</v>
      </c>
      <c r="F1280" s="210" t="s">
        <v>3284</v>
      </c>
      <c r="G1280" s="291">
        <v>207</v>
      </c>
      <c r="H1280" s="189">
        <v>7.4163999999999994E-2</v>
      </c>
      <c r="I1280" s="189">
        <v>1.7390000000000001E-3</v>
      </c>
      <c r="J1280" s="189">
        <v>0.28260600000000002</v>
      </c>
      <c r="K1280" s="104">
        <v>2.1999999999999999E-5</v>
      </c>
      <c r="L1280" s="104">
        <v>0.28259926630064086</v>
      </c>
      <c r="M1280" s="105">
        <v>-5.8704539346188245</v>
      </c>
      <c r="N1280" s="105">
        <v>-1.563020046183583</v>
      </c>
      <c r="O1280" s="630">
        <v>0.93271806090494536</v>
      </c>
      <c r="P1280" s="630">
        <v>1.234241306209892</v>
      </c>
      <c r="Q1280" s="107">
        <v>-0.94762048192771087</v>
      </c>
      <c r="T1280" s="634"/>
    </row>
    <row r="1281" spans="1:20">
      <c r="B1281" s="621"/>
      <c r="C1281" s="621"/>
      <c r="D1281" s="621"/>
      <c r="E1281" s="131" t="s">
        <v>1389</v>
      </c>
      <c r="F1281" s="621"/>
      <c r="G1281" s="538"/>
      <c r="H1281" s="189">
        <v>4.8050000000000002E-2</v>
      </c>
      <c r="I1281" s="189">
        <v>1.1590000000000001E-3</v>
      </c>
      <c r="J1281" s="189">
        <v>0.28249400000000002</v>
      </c>
      <c r="K1281" s="104">
        <v>2.1999999999999999E-5</v>
      </c>
      <c r="L1281" s="104">
        <v>0.28248951215781642</v>
      </c>
      <c r="M1281" s="105">
        <v>-9.8312421314694642</v>
      </c>
      <c r="N1281" s="105">
        <v>-5.4461507233583006</v>
      </c>
      <c r="O1281" s="630">
        <v>1.0764276564927646</v>
      </c>
      <c r="P1281" s="630">
        <v>1.4571295504033608</v>
      </c>
      <c r="Q1281" s="107">
        <v>-0.96509036144578308</v>
      </c>
      <c r="T1281" s="630"/>
    </row>
    <row r="1282" spans="1:20">
      <c r="B1282" s="621"/>
      <c r="C1282" s="621"/>
      <c r="D1282" s="621"/>
      <c r="E1282" s="131" t="s">
        <v>1391</v>
      </c>
      <c r="F1282" s="621"/>
      <c r="G1282" s="538"/>
      <c r="H1282" s="189">
        <v>4.8527000000000001E-2</v>
      </c>
      <c r="I1282" s="189">
        <v>1.152E-3</v>
      </c>
      <c r="J1282" s="189">
        <v>0.28260099999999999</v>
      </c>
      <c r="K1282" s="104">
        <v>2.4000000000000001E-5</v>
      </c>
      <c r="L1282" s="104">
        <v>0.28259653926298922</v>
      </c>
      <c r="M1282" s="105">
        <v>-6.0472748362649931</v>
      </c>
      <c r="N1282" s="105">
        <v>-1.6595033614408283</v>
      </c>
      <c r="O1282" s="630">
        <v>0.92521163222332381</v>
      </c>
      <c r="P1282" s="630">
        <v>1.2398937018167708</v>
      </c>
      <c r="Q1282" s="107">
        <v>-0.96530120481927706</v>
      </c>
      <c r="T1282" s="630"/>
    </row>
    <row r="1283" spans="1:20">
      <c r="B1283" s="621"/>
      <c r="C1283" s="621"/>
      <c r="D1283" s="621"/>
      <c r="E1283" s="131" t="s">
        <v>1392</v>
      </c>
      <c r="F1283" s="621"/>
      <c r="G1283" s="538"/>
      <c r="H1283" s="189">
        <v>6.0208999999999999E-2</v>
      </c>
      <c r="I1283" s="189">
        <v>1.4159999999999999E-3</v>
      </c>
      <c r="J1283" s="189">
        <v>0.28253400000000001</v>
      </c>
      <c r="K1283" s="104">
        <v>2.0000000000000002E-5</v>
      </c>
      <c r="L1283" s="104">
        <v>0.2825285170107576</v>
      </c>
      <c r="M1283" s="105">
        <v>-8.4166749183089973</v>
      </c>
      <c r="N1283" s="105">
        <v>-4.0661486831905513</v>
      </c>
      <c r="O1283" s="630">
        <v>1.0270330888077475</v>
      </c>
      <c r="P1283" s="630">
        <v>1.3779692570063991</v>
      </c>
      <c r="Q1283" s="107">
        <v>-0.95734939759036142</v>
      </c>
      <c r="T1283" s="634"/>
    </row>
    <row r="1284" spans="1:20">
      <c r="B1284" s="621"/>
      <c r="C1284" s="621"/>
      <c r="D1284" s="621"/>
      <c r="E1284" s="131" t="s">
        <v>1394</v>
      </c>
      <c r="F1284" s="621"/>
      <c r="G1284" s="538"/>
      <c r="H1284" s="189">
        <v>7.6930999999999999E-2</v>
      </c>
      <c r="I1284" s="189">
        <v>1.7750000000000001E-3</v>
      </c>
      <c r="J1284" s="189">
        <v>0.28260099999999999</v>
      </c>
      <c r="K1284" s="104">
        <v>2.1999999999999999E-5</v>
      </c>
      <c r="L1284" s="104">
        <v>0.28259412690260921</v>
      </c>
      <c r="M1284" s="105">
        <v>-6.0472748362649931</v>
      </c>
      <c r="N1284" s="105">
        <v>-1.7448533113828546</v>
      </c>
      <c r="O1284" s="630">
        <v>0.94081228287317509</v>
      </c>
      <c r="P1284" s="630">
        <v>1.2446785660320476</v>
      </c>
      <c r="Q1284" s="107">
        <v>-0.94653614457831325</v>
      </c>
      <c r="T1284" s="630"/>
    </row>
    <row r="1285" spans="1:20">
      <c r="B1285" s="621"/>
      <c r="C1285" s="621"/>
      <c r="D1285" s="621"/>
      <c r="E1285" s="131" t="s">
        <v>1395</v>
      </c>
      <c r="F1285" s="621"/>
      <c r="G1285" s="538"/>
      <c r="H1285" s="189">
        <v>3.6861999999999999E-2</v>
      </c>
      <c r="I1285" s="189">
        <v>8.8400000000000002E-4</v>
      </c>
      <c r="J1285" s="189">
        <v>0.28254899999999999</v>
      </c>
      <c r="K1285" s="104">
        <v>2.0000000000000002E-5</v>
      </c>
      <c r="L1285" s="104">
        <v>0.28254557700389099</v>
      </c>
      <c r="M1285" s="105">
        <v>-7.8862122133738222</v>
      </c>
      <c r="N1285" s="105">
        <v>-3.4625616022487815</v>
      </c>
      <c r="O1285" s="630">
        <v>0.99158726026071475</v>
      </c>
      <c r="P1285" s="630">
        <v>1.3434701025459836</v>
      </c>
      <c r="Q1285" s="107">
        <v>-0.97337349397590356</v>
      </c>
      <c r="T1285" s="630"/>
    </row>
    <row r="1286" spans="1:20">
      <c r="B1286" s="621"/>
      <c r="C1286" s="621"/>
      <c r="D1286" s="621"/>
      <c r="E1286" s="131" t="s">
        <v>1396</v>
      </c>
      <c r="F1286" s="621"/>
      <c r="G1286" s="538"/>
      <c r="H1286" s="189">
        <v>7.1304000000000006E-2</v>
      </c>
      <c r="I1286" s="189">
        <v>1.6770000000000001E-3</v>
      </c>
      <c r="J1286" s="189">
        <v>0.282497</v>
      </c>
      <c r="K1286" s="104">
        <v>2.0000000000000002E-5</v>
      </c>
      <c r="L1286" s="104">
        <v>0.28249050637502854</v>
      </c>
      <c r="M1286" s="105">
        <v>-9.7251495904837615</v>
      </c>
      <c r="N1286" s="105">
        <v>-5.4109750547515212</v>
      </c>
      <c r="O1286" s="630">
        <v>1.0871701300191174</v>
      </c>
      <c r="P1286" s="630">
        <v>1.4549724974784577</v>
      </c>
      <c r="Q1286" s="107">
        <v>-0.94948795180722889</v>
      </c>
      <c r="T1286" s="630"/>
    </row>
    <row r="1287" spans="1:20">
      <c r="B1287" s="621"/>
      <c r="C1287" s="621"/>
      <c r="D1287" s="621"/>
      <c r="E1287" s="131" t="s">
        <v>1397</v>
      </c>
      <c r="F1287" s="621"/>
      <c r="G1287" s="538"/>
      <c r="H1287" s="189">
        <v>6.7335999999999993E-2</v>
      </c>
      <c r="I1287" s="189">
        <v>1.619E-3</v>
      </c>
      <c r="J1287" s="189">
        <v>0.28257199999999999</v>
      </c>
      <c r="K1287" s="104">
        <v>2.5000000000000001E-5</v>
      </c>
      <c r="L1287" s="104">
        <v>0.28256573096074611</v>
      </c>
      <c r="M1287" s="105">
        <v>-7.0728360658067757</v>
      </c>
      <c r="N1287" s="105">
        <v>-2.7495092643903263</v>
      </c>
      <c r="O1287" s="630">
        <v>0.97833926202798061</v>
      </c>
      <c r="P1287" s="630">
        <v>1.3023910963957974</v>
      </c>
      <c r="Q1287" s="107">
        <v>-0.95123493975903617</v>
      </c>
      <c r="T1287" s="630"/>
    </row>
    <row r="1288" spans="1:20">
      <c r="B1288" s="621"/>
      <c r="C1288" s="621"/>
      <c r="D1288" s="621"/>
      <c r="E1288" s="131" t="s">
        <v>1398</v>
      </c>
      <c r="F1288" s="621"/>
      <c r="G1288" s="538"/>
      <c r="H1288" s="189">
        <v>6.7715999999999998E-2</v>
      </c>
      <c r="I1288" s="189">
        <v>1.5950000000000001E-3</v>
      </c>
      <c r="J1288" s="189">
        <v>0.28254299999999999</v>
      </c>
      <c r="K1288" s="104">
        <v>2.5000000000000001E-5</v>
      </c>
      <c r="L1288" s="104">
        <v>0.28253682389276719</v>
      </c>
      <c r="M1288" s="105">
        <v>-8.0983972953485583</v>
      </c>
      <c r="N1288" s="105">
        <v>-3.7722489949143512</v>
      </c>
      <c r="O1288" s="630">
        <v>1.019131027135318</v>
      </c>
      <c r="P1288" s="630">
        <v>1.3610726816106327</v>
      </c>
      <c r="Q1288" s="107">
        <v>-0.95195783132530121</v>
      </c>
      <c r="T1288" s="630"/>
    </row>
    <row r="1289" spans="1:20">
      <c r="B1289" s="621"/>
      <c r="C1289" s="639"/>
      <c r="D1289" s="621"/>
      <c r="E1289" s="132" t="s">
        <v>1399</v>
      </c>
      <c r="F1289" s="622"/>
      <c r="G1289" s="539"/>
      <c r="H1289" s="190">
        <v>5.6571000000000003E-2</v>
      </c>
      <c r="I1289" s="190">
        <v>1.32E-3</v>
      </c>
      <c r="J1289" s="190">
        <v>0.28259499999999999</v>
      </c>
      <c r="K1289" s="109">
        <v>2.0000000000000002E-5</v>
      </c>
      <c r="L1289" s="109">
        <v>0.28258988873884178</v>
      </c>
      <c r="M1289" s="110">
        <v>-6.2594599182397292</v>
      </c>
      <c r="N1289" s="105">
        <v>-1.8948006693297881</v>
      </c>
      <c r="O1289" s="630">
        <v>0.9378845762816117</v>
      </c>
      <c r="P1289" s="630">
        <v>1.2533783817962223</v>
      </c>
      <c r="Q1289" s="112">
        <v>-0.96024096385542168</v>
      </c>
      <c r="T1289" s="634"/>
    </row>
    <row r="1290" spans="1:20">
      <c r="B1290" s="621"/>
      <c r="C1290" s="621"/>
      <c r="D1290" s="621"/>
      <c r="E1290" s="130"/>
      <c r="F1290" s="625"/>
      <c r="G1290" s="130"/>
      <c r="H1290" s="191"/>
      <c r="I1290" s="191"/>
      <c r="J1290" s="191"/>
      <c r="K1290" s="104"/>
      <c r="L1290" s="104"/>
      <c r="M1290" s="105"/>
      <c r="N1290" s="447">
        <f>AVERAGE(N1264:N1289)</f>
        <v>-2.678607265421284</v>
      </c>
      <c r="O1290" s="635"/>
      <c r="P1290" s="635">
        <f>AVERAGE(P1264:P1289)</f>
        <v>1.3030474326315737</v>
      </c>
      <c r="Q1290" s="107"/>
      <c r="R1290" s="624"/>
    </row>
    <row r="1291" spans="1:20" ht="28">
      <c r="A1291" s="627"/>
      <c r="B1291" s="527" t="s">
        <v>1403</v>
      </c>
      <c r="C1291" s="621"/>
      <c r="D1291" s="621"/>
      <c r="E1291" s="102" t="s">
        <v>1405</v>
      </c>
      <c r="F1291" s="210" t="s">
        <v>3285</v>
      </c>
      <c r="G1291" s="291">
        <v>213</v>
      </c>
      <c r="H1291" s="193">
        <v>5.2025000000000002E-2</v>
      </c>
      <c r="I1291" s="193">
        <v>1.305E-3</v>
      </c>
      <c r="J1291" s="193">
        <v>0.28244999999999998</v>
      </c>
      <c r="K1291" s="102">
        <v>2.9E-5</v>
      </c>
      <c r="L1291" s="102">
        <v>0.28244000000000002</v>
      </c>
      <c r="M1291" s="99">
        <v>-11.4</v>
      </c>
      <c r="N1291" s="105">
        <v>-6.9080000000000004</v>
      </c>
      <c r="O1291" s="630">
        <v>1.143</v>
      </c>
      <c r="P1291" s="630">
        <v>1.6879999999999999</v>
      </c>
      <c r="Q1291" s="102">
        <v>-0.96</v>
      </c>
      <c r="R1291" s="712" t="s">
        <v>3372</v>
      </c>
      <c r="T1291" s="630"/>
    </row>
    <row r="1292" spans="1:20">
      <c r="B1292" s="621"/>
      <c r="C1292" s="621"/>
      <c r="D1292" s="621"/>
      <c r="E1292" s="131" t="s">
        <v>1406</v>
      </c>
      <c r="F1292" s="149"/>
      <c r="G1292" s="538"/>
      <c r="H1292" s="189">
        <v>3.9747999999999999E-2</v>
      </c>
      <c r="I1292" s="189">
        <v>9.7400000000000004E-4</v>
      </c>
      <c r="J1292" s="189">
        <v>0.28254800000000002</v>
      </c>
      <c r="K1292" s="131">
        <v>2.1999999999999999E-5</v>
      </c>
      <c r="L1292" s="131">
        <v>0.28254000000000001</v>
      </c>
      <c r="M1292" s="105">
        <v>-7.9</v>
      </c>
      <c r="N1292" s="105">
        <v>-3.39</v>
      </c>
      <c r="O1292" s="630">
        <v>0.996</v>
      </c>
      <c r="P1292" s="630">
        <v>1.4650000000000001</v>
      </c>
      <c r="Q1292" s="131">
        <v>-0.97</v>
      </c>
      <c r="T1292" s="630"/>
    </row>
    <row r="1293" spans="1:20">
      <c r="B1293" s="621"/>
      <c r="C1293" s="621"/>
      <c r="D1293" s="621"/>
      <c r="E1293" s="131" t="s">
        <v>1407</v>
      </c>
      <c r="F1293" s="149"/>
      <c r="G1293" s="538"/>
      <c r="H1293" s="189">
        <v>4.9713E-2</v>
      </c>
      <c r="I1293" s="189">
        <v>1.204E-3</v>
      </c>
      <c r="J1293" s="189">
        <v>0.28247</v>
      </c>
      <c r="K1293" s="131">
        <v>2.3E-5</v>
      </c>
      <c r="L1293" s="131">
        <v>0.28245999999999999</v>
      </c>
      <c r="M1293" s="105">
        <v>-10.7</v>
      </c>
      <c r="N1293" s="105">
        <v>-6.1820000000000004</v>
      </c>
      <c r="O1293" s="630">
        <v>1.1120000000000001</v>
      </c>
      <c r="P1293" s="630">
        <v>1.6419999999999999</v>
      </c>
      <c r="Q1293" s="131">
        <v>-0.96</v>
      </c>
      <c r="T1293" s="630"/>
    </row>
    <row r="1294" spans="1:20">
      <c r="B1294" s="621"/>
      <c r="C1294" s="621"/>
      <c r="D1294" s="621"/>
      <c r="E1294" s="130" t="s">
        <v>1409</v>
      </c>
      <c r="F1294" s="149"/>
      <c r="G1294" s="538"/>
      <c r="H1294" s="191">
        <v>5.9795000000000001E-2</v>
      </c>
      <c r="I1294" s="191">
        <v>1.488E-3</v>
      </c>
      <c r="J1294" s="191">
        <v>0.28253499999999998</v>
      </c>
      <c r="K1294" s="130">
        <v>2.5000000000000001E-5</v>
      </c>
      <c r="L1294" s="130">
        <v>0.28253</v>
      </c>
      <c r="M1294" s="105">
        <v>-8.4</v>
      </c>
      <c r="N1294" s="105">
        <v>-3.923</v>
      </c>
      <c r="O1294" s="630">
        <v>1.028</v>
      </c>
      <c r="P1294" s="630">
        <v>1.4990000000000001</v>
      </c>
      <c r="Q1294" s="131">
        <v>-0.96</v>
      </c>
      <c r="T1294" s="630"/>
    </row>
    <row r="1295" spans="1:20">
      <c r="B1295" s="621"/>
      <c r="C1295" s="621"/>
      <c r="D1295" s="621"/>
      <c r="E1295" s="131" t="s">
        <v>1411</v>
      </c>
      <c r="F1295" s="149"/>
      <c r="G1295" s="538"/>
      <c r="H1295" s="189">
        <v>3.9597E-2</v>
      </c>
      <c r="I1295" s="189">
        <v>9.5799999999999998E-4</v>
      </c>
      <c r="J1295" s="189">
        <v>0.28250199999999998</v>
      </c>
      <c r="K1295" s="131">
        <v>2.3E-5</v>
      </c>
      <c r="L1295" s="194">
        <v>0.28249999999999997</v>
      </c>
      <c r="M1295" s="105">
        <v>-9.5</v>
      </c>
      <c r="N1295" s="105">
        <v>-4.9909999999999997</v>
      </c>
      <c r="O1295" s="634">
        <v>1.0589999999999999</v>
      </c>
      <c r="P1295" s="634">
        <v>1.5660000000000001</v>
      </c>
      <c r="Q1295" s="130">
        <v>-0.97</v>
      </c>
      <c r="R1295" s="625"/>
      <c r="T1295" s="630"/>
    </row>
    <row r="1296" spans="1:20">
      <c r="A1296" s="625"/>
      <c r="B1296" s="621"/>
      <c r="C1296" s="621"/>
      <c r="D1296" s="621"/>
      <c r="E1296" s="130" t="s">
        <v>1412</v>
      </c>
      <c r="F1296" s="149"/>
      <c r="G1296" s="538"/>
      <c r="H1296" s="191">
        <v>4.7088999999999999E-2</v>
      </c>
      <c r="I1296" s="191">
        <v>1.1019999999999999E-3</v>
      </c>
      <c r="J1296" s="191">
        <v>0.28253699999999998</v>
      </c>
      <c r="K1296" s="130">
        <v>1.9000000000000001E-5</v>
      </c>
      <c r="L1296" s="130">
        <v>0.28253</v>
      </c>
      <c r="M1296" s="105">
        <v>-8.3000000000000007</v>
      </c>
      <c r="N1296" s="105">
        <v>-3.7770000000000001</v>
      </c>
      <c r="O1296" s="630">
        <v>1.014</v>
      </c>
      <c r="P1296" s="630">
        <v>1.4890000000000001</v>
      </c>
      <c r="Q1296" s="131">
        <v>-0.97</v>
      </c>
      <c r="T1296" s="630"/>
    </row>
    <row r="1297" spans="2:20">
      <c r="B1297" s="621"/>
      <c r="C1297" s="621"/>
      <c r="D1297" s="621"/>
      <c r="E1297" s="131" t="s">
        <v>1413</v>
      </c>
      <c r="F1297" s="149"/>
      <c r="G1297" s="538"/>
      <c r="H1297" s="189">
        <v>5.7480999999999997E-2</v>
      </c>
      <c r="I1297" s="189">
        <v>1.456E-3</v>
      </c>
      <c r="J1297" s="189">
        <v>0.28253099999999998</v>
      </c>
      <c r="K1297" s="131">
        <v>2.5999999999999998E-5</v>
      </c>
      <c r="L1297" s="131">
        <v>0.28251999999999999</v>
      </c>
      <c r="M1297" s="105">
        <v>-8.5</v>
      </c>
      <c r="N1297" s="105">
        <v>-4.0670000000000002</v>
      </c>
      <c r="O1297" s="630">
        <v>1.0329999999999999</v>
      </c>
      <c r="P1297" s="630">
        <v>1.508</v>
      </c>
      <c r="Q1297" s="131">
        <v>-0.96</v>
      </c>
      <c r="T1297" s="630"/>
    </row>
    <row r="1298" spans="2:20">
      <c r="B1298" s="621"/>
      <c r="C1298" s="621"/>
      <c r="D1298" s="621"/>
      <c r="E1298" s="131" t="s">
        <v>1414</v>
      </c>
      <c r="F1298" s="149"/>
      <c r="G1298" s="538"/>
      <c r="H1298" s="189">
        <v>4.7867E-2</v>
      </c>
      <c r="I1298" s="189">
        <v>1.165E-3</v>
      </c>
      <c r="J1298" s="189">
        <v>0.282557</v>
      </c>
      <c r="K1298" s="131">
        <v>2.4000000000000001E-5</v>
      </c>
      <c r="L1298" s="131">
        <v>0.28255000000000002</v>
      </c>
      <c r="M1298" s="105">
        <v>-7.6</v>
      </c>
      <c r="N1298" s="105">
        <v>-3.077</v>
      </c>
      <c r="O1298" s="630">
        <v>0.98699999999999999</v>
      </c>
      <c r="P1298" s="630">
        <v>1.4450000000000001</v>
      </c>
      <c r="Q1298" s="131">
        <v>-0.96</v>
      </c>
      <c r="T1298" s="630"/>
    </row>
    <row r="1299" spans="2:20">
      <c r="B1299" s="621"/>
      <c r="C1299" s="621"/>
      <c r="D1299" s="621"/>
      <c r="E1299" s="131" t="s">
        <v>1416</v>
      </c>
      <c r="F1299" s="149"/>
      <c r="G1299" s="538"/>
      <c r="H1299" s="189">
        <v>5.1944999999999998E-2</v>
      </c>
      <c r="I1299" s="189">
        <v>1.2769999999999999E-3</v>
      </c>
      <c r="J1299" s="189">
        <v>0.28255200000000003</v>
      </c>
      <c r="K1299" s="131">
        <v>2.4000000000000001E-5</v>
      </c>
      <c r="L1299" s="131">
        <v>0.28255000000000002</v>
      </c>
      <c r="M1299" s="105">
        <v>-7.8</v>
      </c>
      <c r="N1299" s="105">
        <v>-3.2789999999999999</v>
      </c>
      <c r="O1299" s="630">
        <v>0.998</v>
      </c>
      <c r="P1299" s="630">
        <v>1.458</v>
      </c>
      <c r="Q1299" s="131">
        <v>-0.96</v>
      </c>
      <c r="T1299" s="634"/>
    </row>
    <row r="1300" spans="2:20">
      <c r="B1300" s="621"/>
      <c r="C1300" s="621"/>
      <c r="D1300" s="621"/>
      <c r="E1300" s="131" t="s">
        <v>1418</v>
      </c>
      <c r="F1300" s="149"/>
      <c r="G1300" s="538"/>
      <c r="H1300" s="189">
        <v>4.9112999999999997E-2</v>
      </c>
      <c r="I1300" s="189">
        <v>1.335E-3</v>
      </c>
      <c r="J1300" s="189">
        <v>0.28250199999999998</v>
      </c>
      <c r="K1300" s="131">
        <v>2.5000000000000001E-5</v>
      </c>
      <c r="L1300" s="194">
        <v>0.28249999999999997</v>
      </c>
      <c r="M1300" s="105">
        <v>-9.5</v>
      </c>
      <c r="N1300" s="105">
        <v>-5.0460000000000003</v>
      </c>
      <c r="O1300" s="630">
        <v>1.07</v>
      </c>
      <c r="P1300" s="630">
        <v>1.57</v>
      </c>
      <c r="Q1300" s="131">
        <v>-0.96</v>
      </c>
      <c r="T1300" s="630"/>
    </row>
    <row r="1301" spans="2:20">
      <c r="B1301" s="621"/>
      <c r="C1301" s="621"/>
      <c r="D1301" s="621"/>
      <c r="E1301" s="131" t="s">
        <v>1419</v>
      </c>
      <c r="F1301" s="149"/>
      <c r="G1301" s="538"/>
      <c r="H1301" s="189">
        <v>5.8488999999999999E-2</v>
      </c>
      <c r="I1301" s="189">
        <v>1.4469999999999999E-3</v>
      </c>
      <c r="J1301" s="189">
        <v>0.28256799999999999</v>
      </c>
      <c r="K1301" s="131">
        <v>2.9E-5</v>
      </c>
      <c r="L1301" s="131">
        <v>0.28255999999999998</v>
      </c>
      <c r="M1301" s="105">
        <v>-7.2</v>
      </c>
      <c r="N1301" s="105">
        <v>-2.7370000000000001</v>
      </c>
      <c r="O1301" s="630">
        <v>0.97899999999999998</v>
      </c>
      <c r="P1301" s="630">
        <v>1.423</v>
      </c>
      <c r="Q1301" s="131">
        <v>-0.96</v>
      </c>
      <c r="T1301" s="630"/>
    </row>
    <row r="1302" spans="2:20">
      <c r="B1302" s="621"/>
      <c r="C1302" s="621"/>
      <c r="D1302" s="621"/>
      <c r="E1302" s="130" t="s">
        <v>1420</v>
      </c>
      <c r="F1302" s="152"/>
      <c r="G1302" s="539"/>
      <c r="H1302" s="191">
        <v>3.5122E-2</v>
      </c>
      <c r="I1302" s="191">
        <v>8.6899999999999998E-4</v>
      </c>
      <c r="J1302" s="191">
        <v>0.28253499999999998</v>
      </c>
      <c r="K1302" s="130">
        <v>2.0999999999999999E-5</v>
      </c>
      <c r="L1302" s="130">
        <v>0.28253</v>
      </c>
      <c r="M1302" s="105">
        <v>-8.4</v>
      </c>
      <c r="N1302" s="105">
        <v>-3.8210000000000002</v>
      </c>
      <c r="O1302" s="630">
        <v>1.0109999999999999</v>
      </c>
      <c r="P1302" s="630">
        <v>1.492</v>
      </c>
      <c r="Q1302" s="130">
        <v>-0.97</v>
      </c>
      <c r="T1302" s="630"/>
    </row>
    <row r="1303" spans="2:20">
      <c r="B1303" s="621"/>
      <c r="C1303" s="621"/>
      <c r="D1303" s="621"/>
      <c r="E1303" s="486"/>
      <c r="F1303" s="296"/>
      <c r="G1303" s="486"/>
      <c r="H1303" s="487"/>
      <c r="I1303" s="487"/>
      <c r="J1303" s="487"/>
      <c r="K1303" s="486"/>
      <c r="L1303" s="486"/>
      <c r="M1303" s="447"/>
      <c r="N1303" s="447">
        <f>AVERAGE(N1291:N1302)</f>
        <v>-4.2664999999999997</v>
      </c>
      <c r="O1303" s="635"/>
      <c r="P1303" s="635">
        <f>AVERAGE(P1291:P1302)</f>
        <v>1.5204166666666667</v>
      </c>
      <c r="Q1303" s="486"/>
      <c r="R1303" s="625"/>
    </row>
    <row r="1304" spans="2:20" ht="28">
      <c r="B1304" s="621"/>
      <c r="C1304" s="621"/>
      <c r="D1304" s="621"/>
      <c r="E1304" s="131" t="s">
        <v>1441</v>
      </c>
      <c r="F1304" s="210" t="s">
        <v>3287</v>
      </c>
      <c r="G1304" s="291">
        <v>235</v>
      </c>
      <c r="H1304" s="189">
        <v>4.1377999999999998E-2</v>
      </c>
      <c r="I1304" s="189">
        <v>1.021E-3</v>
      </c>
      <c r="J1304" s="189">
        <v>0.28251100000000001</v>
      </c>
      <c r="K1304" s="131">
        <v>2.0999999999999999E-5</v>
      </c>
      <c r="L1304" s="131">
        <v>0.28250999999999998</v>
      </c>
      <c r="M1304" s="105">
        <v>-9.1999999999999993</v>
      </c>
      <c r="N1304" s="105">
        <v>-4.2160000000000002</v>
      </c>
      <c r="O1304" s="630">
        <v>1.048</v>
      </c>
      <c r="P1304" s="630">
        <v>1.534</v>
      </c>
      <c r="Q1304" s="131">
        <v>-0.97</v>
      </c>
      <c r="S1304" s="630"/>
    </row>
    <row r="1305" spans="2:20">
      <c r="B1305" s="621"/>
      <c r="C1305" s="621"/>
      <c r="D1305" s="621"/>
      <c r="E1305" s="131" t="s">
        <v>1442</v>
      </c>
      <c r="F1305" s="149"/>
      <c r="G1305" s="538"/>
      <c r="H1305" s="189">
        <v>3.3288999999999999E-2</v>
      </c>
      <c r="I1305" s="189">
        <v>7.9299999999999998E-4</v>
      </c>
      <c r="J1305" s="189">
        <v>0.28251900000000002</v>
      </c>
      <c r="K1305" s="131">
        <v>2.0999999999999999E-5</v>
      </c>
      <c r="L1305" s="131">
        <v>0.28251999999999999</v>
      </c>
      <c r="M1305" s="105">
        <v>-8.9</v>
      </c>
      <c r="N1305" s="105">
        <v>-3.8940000000000001</v>
      </c>
      <c r="O1305" s="630">
        <v>1.0309999999999999</v>
      </c>
      <c r="P1305" s="630">
        <v>1.514</v>
      </c>
      <c r="Q1305" s="131">
        <v>-0.98</v>
      </c>
      <c r="S1305" s="630"/>
    </row>
    <row r="1306" spans="2:20">
      <c r="B1306" s="621"/>
      <c r="C1306" s="621"/>
      <c r="D1306" s="621"/>
      <c r="E1306" s="131" t="s">
        <v>1443</v>
      </c>
      <c r="F1306" s="149"/>
      <c r="G1306" s="538"/>
      <c r="H1306" s="189">
        <v>2.8865999999999999E-2</v>
      </c>
      <c r="I1306" s="189">
        <v>7.2900000000000005E-4</v>
      </c>
      <c r="J1306" s="189">
        <v>0.28257399999999999</v>
      </c>
      <c r="K1306" s="131">
        <v>2.4000000000000001E-5</v>
      </c>
      <c r="L1306" s="131">
        <v>0.28256999999999999</v>
      </c>
      <c r="M1306" s="105">
        <v>-7</v>
      </c>
      <c r="N1306" s="105">
        <v>-1.966</v>
      </c>
      <c r="O1306" s="630">
        <v>0.95299999999999996</v>
      </c>
      <c r="P1306" s="630">
        <v>1.391</v>
      </c>
      <c r="Q1306" s="131">
        <v>-0.98</v>
      </c>
      <c r="S1306" s="630"/>
    </row>
    <row r="1307" spans="2:20">
      <c r="B1307" s="621"/>
      <c r="C1307" s="621"/>
      <c r="D1307" s="621"/>
      <c r="E1307" s="131" t="s">
        <v>1444</v>
      </c>
      <c r="F1307" s="149"/>
      <c r="G1307" s="538"/>
      <c r="H1307" s="189">
        <v>2.6237E-2</v>
      </c>
      <c r="I1307" s="189">
        <v>6.4700000000000001E-4</v>
      </c>
      <c r="J1307" s="189">
        <v>0.28255599999999997</v>
      </c>
      <c r="K1307" s="131">
        <v>2.3E-5</v>
      </c>
      <c r="L1307" s="131">
        <v>0.28255000000000002</v>
      </c>
      <c r="M1307" s="105">
        <v>-7.6</v>
      </c>
      <c r="N1307" s="105">
        <v>-2.58</v>
      </c>
      <c r="O1307" s="630">
        <v>0.97599999999999998</v>
      </c>
      <c r="P1307" s="630">
        <v>1.43</v>
      </c>
      <c r="Q1307" s="131">
        <v>-0.98</v>
      </c>
      <c r="S1307" s="630"/>
    </row>
    <row r="1308" spans="2:20">
      <c r="B1308" s="621"/>
      <c r="C1308" s="621"/>
      <c r="D1308" s="621"/>
      <c r="E1308" s="131" t="s">
        <v>1445</v>
      </c>
      <c r="F1308" s="149"/>
      <c r="G1308" s="538"/>
      <c r="H1308" s="189">
        <v>4.9433999999999999E-2</v>
      </c>
      <c r="I1308" s="189">
        <v>1.2210000000000001E-3</v>
      </c>
      <c r="J1308" s="189">
        <v>0.28255599999999997</v>
      </c>
      <c r="K1308" s="131">
        <v>2.4000000000000001E-5</v>
      </c>
      <c r="L1308" s="131">
        <v>0.28255000000000002</v>
      </c>
      <c r="M1308" s="105">
        <v>-7.6</v>
      </c>
      <c r="N1308" s="105">
        <v>-2.6520000000000001</v>
      </c>
      <c r="O1308" s="630">
        <v>0.99</v>
      </c>
      <c r="P1308" s="630">
        <v>1.4350000000000001</v>
      </c>
      <c r="Q1308" s="131">
        <v>-0.96</v>
      </c>
      <c r="S1308" s="630"/>
    </row>
    <row r="1309" spans="2:20">
      <c r="B1309" s="621"/>
      <c r="C1309" s="621"/>
      <c r="D1309" s="621"/>
      <c r="E1309" s="130" t="s">
        <v>1446</v>
      </c>
      <c r="F1309" s="149"/>
      <c r="G1309" s="538"/>
      <c r="H1309" s="191">
        <v>3.7471999999999998E-2</v>
      </c>
      <c r="I1309" s="191">
        <v>9.1500000000000001E-4</v>
      </c>
      <c r="J1309" s="191">
        <v>0.28257300000000002</v>
      </c>
      <c r="K1309" s="130">
        <v>2.0999999999999999E-5</v>
      </c>
      <c r="L1309" s="130">
        <v>0.28256999999999999</v>
      </c>
      <c r="M1309" s="105">
        <v>-7</v>
      </c>
      <c r="N1309" s="105">
        <v>-2.0230000000000001</v>
      </c>
      <c r="O1309" s="634">
        <v>0.95899999999999996</v>
      </c>
      <c r="P1309" s="634">
        <v>1.395</v>
      </c>
      <c r="Q1309" s="130">
        <v>-0.97</v>
      </c>
      <c r="S1309" s="634"/>
    </row>
    <row r="1310" spans="2:20">
      <c r="B1310" s="621"/>
      <c r="C1310" s="621"/>
      <c r="D1310" s="621"/>
      <c r="E1310" s="131" t="s">
        <v>1447</v>
      </c>
      <c r="F1310" s="149"/>
      <c r="G1310" s="538"/>
      <c r="H1310" s="189">
        <v>3.9687E-2</v>
      </c>
      <c r="I1310" s="189">
        <v>1.08E-3</v>
      </c>
      <c r="J1310" s="189">
        <v>0.28260099999999999</v>
      </c>
      <c r="K1310" s="131">
        <v>2.5000000000000001E-5</v>
      </c>
      <c r="L1310" s="194">
        <v>0.28260000000000002</v>
      </c>
      <c r="M1310" s="105">
        <v>-6.1</v>
      </c>
      <c r="N1310" s="105">
        <v>-1.0569999999999999</v>
      </c>
      <c r="O1310" s="630">
        <v>0.92400000000000004</v>
      </c>
      <c r="P1310" s="630">
        <v>1.333</v>
      </c>
      <c r="Q1310" s="131">
        <v>-0.97</v>
      </c>
      <c r="S1310" s="630"/>
    </row>
    <row r="1311" spans="2:20">
      <c r="B1311" s="621"/>
      <c r="C1311" s="621"/>
      <c r="D1311" s="621"/>
      <c r="E1311" s="131" t="s">
        <v>1448</v>
      </c>
      <c r="F1311" s="149"/>
      <c r="G1311" s="538"/>
      <c r="H1311" s="189">
        <v>2.7779999999999999E-2</v>
      </c>
      <c r="I1311" s="189">
        <v>6.8400000000000004E-4</v>
      </c>
      <c r="J1311" s="189">
        <v>0.28260099999999999</v>
      </c>
      <c r="K1311" s="131">
        <v>2.0999999999999999E-5</v>
      </c>
      <c r="L1311" s="194">
        <v>0.28260000000000002</v>
      </c>
      <c r="M1311" s="105">
        <v>-6.1</v>
      </c>
      <c r="N1311" s="105">
        <v>-0.996</v>
      </c>
      <c r="O1311" s="630">
        <v>0.91400000000000003</v>
      </c>
      <c r="P1311" s="630">
        <v>1.329</v>
      </c>
      <c r="Q1311" s="131">
        <v>-0.98</v>
      </c>
      <c r="S1311" s="630"/>
    </row>
    <row r="1312" spans="2:20">
      <c r="B1312" s="621"/>
      <c r="C1312" s="621"/>
      <c r="D1312" s="621"/>
      <c r="E1312" s="131" t="s">
        <v>1449</v>
      </c>
      <c r="F1312" s="149"/>
      <c r="G1312" s="538"/>
      <c r="H1312" s="189">
        <v>3.1213000000000001E-2</v>
      </c>
      <c r="I1312" s="189">
        <v>7.9199999999999995E-4</v>
      </c>
      <c r="J1312" s="189">
        <v>0.28254899999999999</v>
      </c>
      <c r="K1312" s="131">
        <v>2.5000000000000001E-5</v>
      </c>
      <c r="L1312" s="131">
        <v>0.28255000000000002</v>
      </c>
      <c r="M1312" s="105">
        <v>-7.9</v>
      </c>
      <c r="N1312" s="105">
        <v>-2.851</v>
      </c>
      <c r="O1312" s="630">
        <v>0.98899999999999999</v>
      </c>
      <c r="P1312" s="630">
        <v>1.4470000000000001</v>
      </c>
      <c r="Q1312" s="131">
        <v>-0.98</v>
      </c>
      <c r="S1312" s="630"/>
    </row>
    <row r="1313" spans="2:19">
      <c r="B1313" s="621"/>
      <c r="C1313" s="621"/>
      <c r="D1313" s="621"/>
      <c r="E1313" s="131" t="s">
        <v>1450</v>
      </c>
      <c r="F1313" s="621"/>
      <c r="G1313" s="538"/>
      <c r="H1313" s="189">
        <v>2.23E-2</v>
      </c>
      <c r="I1313" s="189">
        <v>5.7700000000000004E-4</v>
      </c>
      <c r="J1313" s="189">
        <v>0.28264099999999998</v>
      </c>
      <c r="K1313" s="131">
        <v>2.3E-5</v>
      </c>
      <c r="L1313" s="131">
        <v>0.28264</v>
      </c>
      <c r="M1313" s="105">
        <v>-4.5999999999999996</v>
      </c>
      <c r="N1313" s="105">
        <v>0.439</v>
      </c>
      <c r="O1313" s="630">
        <v>0.85599999999999998</v>
      </c>
      <c r="P1313" s="630">
        <v>1.238</v>
      </c>
      <c r="Q1313" s="131">
        <v>-0.98</v>
      </c>
      <c r="S1313" s="630"/>
    </row>
    <row r="1314" spans="2:19">
      <c r="B1314" s="621"/>
      <c r="C1314" s="621"/>
      <c r="D1314" s="621"/>
      <c r="E1314" s="130" t="s">
        <v>1451</v>
      </c>
      <c r="F1314" s="621"/>
      <c r="G1314" s="538"/>
      <c r="H1314" s="191">
        <v>4.3125999999999998E-2</v>
      </c>
      <c r="I1314" s="191">
        <v>1.108E-3</v>
      </c>
      <c r="J1314" s="191">
        <v>0.28250399999999998</v>
      </c>
      <c r="K1314" s="130">
        <v>2.5999999999999998E-5</v>
      </c>
      <c r="L1314" s="422">
        <v>0.28249999999999997</v>
      </c>
      <c r="M1314" s="105">
        <v>-9.5</v>
      </c>
      <c r="N1314" s="105">
        <v>-4.4950000000000001</v>
      </c>
      <c r="O1314" s="634">
        <v>1.0609999999999999</v>
      </c>
      <c r="P1314" s="634">
        <v>1.552</v>
      </c>
      <c r="Q1314" s="130">
        <v>-0.97</v>
      </c>
      <c r="S1314" s="630"/>
    </row>
    <row r="1315" spans="2:19">
      <c r="B1315" s="621"/>
      <c r="C1315" s="621"/>
      <c r="D1315" s="621"/>
      <c r="E1315" s="131" t="s">
        <v>1452</v>
      </c>
      <c r="F1315" s="621"/>
      <c r="G1315" s="538"/>
      <c r="H1315" s="189">
        <v>3.2050000000000002E-2</v>
      </c>
      <c r="I1315" s="189">
        <v>8.1999999999999998E-4</v>
      </c>
      <c r="J1315" s="195">
        <v>0.28264</v>
      </c>
      <c r="K1315" s="131">
        <v>2.3E-5</v>
      </c>
      <c r="L1315" s="131">
        <v>0.28264</v>
      </c>
      <c r="M1315" s="105">
        <v>-4.7</v>
      </c>
      <c r="N1315" s="105">
        <v>0.35499999999999998</v>
      </c>
      <c r="O1315" s="630">
        <v>0.86299999999999999</v>
      </c>
      <c r="P1315" s="630">
        <v>1.2430000000000001</v>
      </c>
      <c r="Q1315" s="131">
        <v>-0.98</v>
      </c>
      <c r="S1315" s="630"/>
    </row>
    <row r="1316" spans="2:19">
      <c r="B1316" s="621"/>
      <c r="C1316" s="621"/>
      <c r="D1316" s="621"/>
      <c r="E1316" s="131" t="s">
        <v>1453</v>
      </c>
      <c r="F1316" s="621"/>
      <c r="G1316" s="538"/>
      <c r="H1316" s="189">
        <v>3.3215000000000001E-2</v>
      </c>
      <c r="I1316" s="189">
        <v>8.5300000000000003E-4</v>
      </c>
      <c r="J1316" s="189">
        <v>0.28253499999999998</v>
      </c>
      <c r="K1316" s="131">
        <v>2.5000000000000001E-5</v>
      </c>
      <c r="L1316" s="131">
        <v>0.28253</v>
      </c>
      <c r="M1316" s="105">
        <v>-8.4</v>
      </c>
      <c r="N1316" s="105">
        <v>-3.343</v>
      </c>
      <c r="O1316" s="630">
        <v>1.01</v>
      </c>
      <c r="P1316" s="630">
        <v>1.4790000000000001</v>
      </c>
      <c r="Q1316" s="131">
        <v>-0.97</v>
      </c>
      <c r="S1316" s="630"/>
    </row>
    <row r="1317" spans="2:19">
      <c r="B1317" s="621"/>
      <c r="C1317" s="621"/>
      <c r="D1317" s="621"/>
      <c r="E1317" s="131" t="s">
        <v>1454</v>
      </c>
      <c r="F1317" s="621"/>
      <c r="G1317" s="538"/>
      <c r="H1317" s="189">
        <v>2.2383E-2</v>
      </c>
      <c r="I1317" s="189">
        <v>5.7600000000000001E-4</v>
      </c>
      <c r="J1317" s="189">
        <v>0.28256599999999998</v>
      </c>
      <c r="K1317" s="131">
        <v>2.0999999999999999E-5</v>
      </c>
      <c r="L1317" s="131">
        <v>0.28255999999999998</v>
      </c>
      <c r="M1317" s="105">
        <v>-7.3</v>
      </c>
      <c r="N1317" s="105">
        <v>-2.2189999999999999</v>
      </c>
      <c r="O1317" s="630">
        <v>0.96</v>
      </c>
      <c r="P1317" s="630">
        <v>1.407</v>
      </c>
      <c r="Q1317" s="131">
        <v>-0.98</v>
      </c>
      <c r="S1317" s="630"/>
    </row>
    <row r="1318" spans="2:19">
      <c r="B1318" s="621"/>
      <c r="C1318" s="621"/>
      <c r="D1318" s="621"/>
      <c r="E1318" s="131" t="s">
        <v>1455</v>
      </c>
      <c r="F1318" s="621"/>
      <c r="G1318" s="538"/>
      <c r="H1318" s="189">
        <v>3.5256999999999997E-2</v>
      </c>
      <c r="I1318" s="189">
        <v>8.6600000000000002E-4</v>
      </c>
      <c r="J1318" s="189">
        <v>0.28254400000000002</v>
      </c>
      <c r="K1318" s="131">
        <v>2.6999999999999999E-5</v>
      </c>
      <c r="L1318" s="131">
        <v>0.28254000000000001</v>
      </c>
      <c r="M1318" s="105">
        <v>-8.1</v>
      </c>
      <c r="N1318" s="105">
        <v>-3.0339999999999998</v>
      </c>
      <c r="O1318" s="630">
        <v>0.998</v>
      </c>
      <c r="P1318" s="630">
        <v>1.4590000000000001</v>
      </c>
      <c r="Q1318" s="131">
        <v>-0.97</v>
      </c>
      <c r="S1318" s="630"/>
    </row>
    <row r="1319" spans="2:19">
      <c r="B1319" s="621"/>
      <c r="C1319" s="621"/>
      <c r="D1319" s="621"/>
      <c r="E1319" s="131" t="s">
        <v>1456</v>
      </c>
      <c r="F1319" s="621"/>
      <c r="G1319" s="538"/>
      <c r="H1319" s="189">
        <v>3.2586999999999998E-2</v>
      </c>
      <c r="I1319" s="189">
        <v>8.1499999999999997E-4</v>
      </c>
      <c r="J1319" s="189">
        <v>0.28253099999999998</v>
      </c>
      <c r="K1319" s="131">
        <v>2.0999999999999999E-5</v>
      </c>
      <c r="L1319" s="131">
        <v>0.28253</v>
      </c>
      <c r="M1319" s="105">
        <v>-8.5</v>
      </c>
      <c r="N1319" s="105">
        <v>-3.4769999999999999</v>
      </c>
      <c r="O1319" s="630">
        <v>1.014</v>
      </c>
      <c r="P1319" s="630">
        <v>1.4870000000000001</v>
      </c>
      <c r="Q1319" s="131">
        <v>-0.98</v>
      </c>
      <c r="S1319" s="630"/>
    </row>
    <row r="1320" spans="2:19">
      <c r="B1320" s="621"/>
      <c r="C1320" s="621"/>
      <c r="D1320" s="621"/>
      <c r="E1320" s="131" t="s">
        <v>1457</v>
      </c>
      <c r="F1320" s="621"/>
      <c r="G1320" s="538"/>
      <c r="H1320" s="189">
        <v>3.2348000000000002E-2</v>
      </c>
      <c r="I1320" s="189">
        <v>8.1499999999999997E-4</v>
      </c>
      <c r="J1320" s="189">
        <v>0.28253600000000001</v>
      </c>
      <c r="K1320" s="131">
        <v>2.4000000000000001E-5</v>
      </c>
      <c r="L1320" s="131">
        <v>0.28253</v>
      </c>
      <c r="M1320" s="105">
        <v>-8.4</v>
      </c>
      <c r="N1320" s="105">
        <v>-3.3170000000000002</v>
      </c>
      <c r="O1320" s="630">
        <v>1.008</v>
      </c>
      <c r="P1320" s="630">
        <v>1.4770000000000001</v>
      </c>
      <c r="Q1320" s="131">
        <v>-0.98</v>
      </c>
      <c r="S1320" s="630"/>
    </row>
    <row r="1321" spans="2:19">
      <c r="B1321" s="621"/>
      <c r="C1321" s="621"/>
      <c r="D1321" s="621"/>
      <c r="E1321" s="131" t="s">
        <v>1458</v>
      </c>
      <c r="F1321" s="621"/>
      <c r="G1321" s="538"/>
      <c r="H1321" s="189">
        <v>2.0021000000000001E-2</v>
      </c>
      <c r="I1321" s="189">
        <v>5.1000000000000004E-4</v>
      </c>
      <c r="J1321" s="189">
        <v>0.28254699999999999</v>
      </c>
      <c r="K1321" s="131">
        <v>2.3E-5</v>
      </c>
      <c r="L1321" s="131">
        <v>0.28254000000000001</v>
      </c>
      <c r="M1321" s="105">
        <v>-8</v>
      </c>
      <c r="N1321" s="105">
        <v>-2.89</v>
      </c>
      <c r="O1321" s="630">
        <v>0.98499999999999999</v>
      </c>
      <c r="P1321" s="630">
        <v>1.45</v>
      </c>
      <c r="Q1321" s="131">
        <v>-0.98</v>
      </c>
      <c r="S1321" s="630"/>
    </row>
    <row r="1322" spans="2:19">
      <c r="B1322" s="621"/>
      <c r="C1322" s="621"/>
      <c r="D1322" s="621"/>
      <c r="E1322" s="131" t="s">
        <v>1459</v>
      </c>
      <c r="F1322" s="621"/>
      <c r="G1322" s="538"/>
      <c r="H1322" s="189">
        <v>2.6904999999999998E-2</v>
      </c>
      <c r="I1322" s="189">
        <v>6.7400000000000001E-4</v>
      </c>
      <c r="J1322" s="189">
        <v>0.28254800000000002</v>
      </c>
      <c r="K1322" s="131">
        <v>2.3E-5</v>
      </c>
      <c r="L1322" s="131">
        <v>0.28255000000000002</v>
      </c>
      <c r="M1322" s="105">
        <v>-7.9</v>
      </c>
      <c r="N1322" s="105">
        <v>-2.8580000000000001</v>
      </c>
      <c r="O1322" s="630">
        <v>0.98699999999999999</v>
      </c>
      <c r="P1322" s="630">
        <v>1.448</v>
      </c>
      <c r="Q1322" s="131">
        <v>-0.98</v>
      </c>
      <c r="S1322" s="630"/>
    </row>
    <row r="1323" spans="2:19">
      <c r="B1323" s="621"/>
      <c r="C1323" s="621"/>
      <c r="D1323" s="621"/>
      <c r="E1323" s="130" t="s">
        <v>1460</v>
      </c>
      <c r="F1323" s="622"/>
      <c r="G1323" s="539"/>
      <c r="H1323" s="191">
        <v>6.3722000000000001E-2</v>
      </c>
      <c r="I1323" s="191">
        <v>1.6019999999999999E-3</v>
      </c>
      <c r="J1323" s="191">
        <v>0.28253099999999998</v>
      </c>
      <c r="K1323" s="130">
        <v>4.5000000000000003E-5</v>
      </c>
      <c r="L1323" s="130">
        <v>0.28251999999999999</v>
      </c>
      <c r="M1323" s="105">
        <v>-8.5</v>
      </c>
      <c r="N1323" s="105">
        <v>-3.6240000000000001</v>
      </c>
      <c r="O1323" s="630">
        <v>1.0369999999999999</v>
      </c>
      <c r="P1323" s="630">
        <v>1.496</v>
      </c>
      <c r="Q1323" s="132">
        <v>-0.95</v>
      </c>
      <c r="S1323" s="634"/>
    </row>
    <row r="1324" spans="2:19">
      <c r="B1324" s="621"/>
      <c r="C1324" s="639"/>
      <c r="D1324" s="621"/>
      <c r="E1324" s="486"/>
      <c r="F1324" s="624"/>
      <c r="G1324" s="486"/>
      <c r="H1324" s="487"/>
      <c r="I1324" s="487"/>
      <c r="J1324" s="487"/>
      <c r="K1324" s="486"/>
      <c r="L1324" s="486"/>
      <c r="M1324" s="447"/>
      <c r="N1324" s="447">
        <f>AVERAGE(N1291:N1323)</f>
        <v>-3.2170454545454548</v>
      </c>
      <c r="O1324" s="635"/>
      <c r="P1324" s="635">
        <v>1.46215625</v>
      </c>
      <c r="Q1324" s="130"/>
      <c r="R1324" s="625"/>
    </row>
    <row r="1325" spans="2:19" ht="28">
      <c r="B1325" s="621"/>
      <c r="C1325" s="621"/>
      <c r="D1325" s="621"/>
      <c r="E1325" s="130" t="s">
        <v>1421</v>
      </c>
      <c r="F1325" s="210" t="s">
        <v>3288</v>
      </c>
      <c r="G1325" s="291">
        <v>208</v>
      </c>
      <c r="H1325" s="191">
        <v>3.2197000000000003E-2</v>
      </c>
      <c r="I1325" s="191">
        <v>8.0599999999999997E-4</v>
      </c>
      <c r="J1325" s="191">
        <v>0.28255999999999998</v>
      </c>
      <c r="K1325" s="130">
        <v>2.0000000000000002E-5</v>
      </c>
      <c r="L1325" s="130">
        <v>0.28255999999999998</v>
      </c>
      <c r="M1325" s="105">
        <v>-7.5</v>
      </c>
      <c r="N1325" s="105">
        <v>-3.0489999999999999</v>
      </c>
      <c r="O1325" s="630">
        <v>0.97399999999999998</v>
      </c>
      <c r="P1325" s="630">
        <v>1.4390000000000001</v>
      </c>
      <c r="Q1325" s="102">
        <v>-0.98</v>
      </c>
      <c r="R1325" s="625"/>
      <c r="S1325" s="630"/>
    </row>
    <row r="1326" spans="2:19">
      <c r="B1326" s="621"/>
      <c r="C1326" s="621"/>
      <c r="D1326" s="621"/>
      <c r="E1326" s="131" t="s">
        <v>1422</v>
      </c>
      <c r="F1326" s="149"/>
      <c r="G1326" s="538"/>
      <c r="H1326" s="189">
        <v>2.928E-2</v>
      </c>
      <c r="I1326" s="189">
        <v>7.3399999999999995E-4</v>
      </c>
      <c r="J1326" s="189">
        <v>0.282526</v>
      </c>
      <c r="K1326" s="131">
        <v>2.0999999999999999E-5</v>
      </c>
      <c r="L1326" s="131">
        <v>0.28251999999999999</v>
      </c>
      <c r="M1326" s="105">
        <v>-8.6999999999999993</v>
      </c>
      <c r="N1326" s="105">
        <v>-4.2450000000000001</v>
      </c>
      <c r="O1326" s="634">
        <v>1.02</v>
      </c>
      <c r="P1326" s="634">
        <v>1.5149999999999999</v>
      </c>
      <c r="Q1326" s="131">
        <v>-0.98</v>
      </c>
      <c r="R1326" s="625"/>
      <c r="S1326" s="630"/>
    </row>
    <row r="1327" spans="2:19">
      <c r="B1327" s="621"/>
      <c r="C1327" s="621"/>
      <c r="D1327" s="621"/>
      <c r="E1327" s="130" t="s">
        <v>1423</v>
      </c>
      <c r="F1327" s="149"/>
      <c r="G1327" s="538"/>
      <c r="H1327" s="191">
        <v>3.4509999999999999E-2</v>
      </c>
      <c r="I1327" s="191">
        <v>8.5700000000000001E-4</v>
      </c>
      <c r="J1327" s="191">
        <v>0.28254699999999999</v>
      </c>
      <c r="K1327" s="130">
        <v>2.1999999999999999E-5</v>
      </c>
      <c r="L1327" s="130">
        <v>0.28254000000000001</v>
      </c>
      <c r="M1327" s="105">
        <v>-8</v>
      </c>
      <c r="N1327" s="105">
        <v>-3.5110000000000001</v>
      </c>
      <c r="O1327" s="630">
        <v>0.99399999999999999</v>
      </c>
      <c r="P1327" s="630">
        <v>1.4690000000000001</v>
      </c>
      <c r="Q1327" s="130">
        <v>-0.97</v>
      </c>
      <c r="S1327" s="630"/>
    </row>
    <row r="1328" spans="2:19">
      <c r="B1328" s="621"/>
      <c r="C1328" s="621"/>
      <c r="D1328" s="621"/>
      <c r="E1328" s="131" t="s">
        <v>1424</v>
      </c>
      <c r="F1328" s="149"/>
      <c r="G1328" s="538"/>
      <c r="H1328" s="189">
        <v>4.7652E-2</v>
      </c>
      <c r="I1328" s="189">
        <v>1.121E-3</v>
      </c>
      <c r="J1328" s="189">
        <v>0.282526</v>
      </c>
      <c r="K1328" s="131">
        <v>2.0999999999999999E-5</v>
      </c>
      <c r="L1328" s="131">
        <v>0.28251999999999999</v>
      </c>
      <c r="M1328" s="105">
        <v>-8.6999999999999993</v>
      </c>
      <c r="N1328" s="105">
        <v>-4.2939999999999996</v>
      </c>
      <c r="O1328" s="630">
        <v>1.0309999999999999</v>
      </c>
      <c r="P1328" s="630">
        <v>1.518</v>
      </c>
      <c r="Q1328" s="131">
        <v>-0.97</v>
      </c>
      <c r="S1328" s="630"/>
    </row>
    <row r="1329" spans="2:19">
      <c r="B1329" s="621"/>
      <c r="C1329" s="621"/>
      <c r="D1329" s="621"/>
      <c r="E1329" s="131" t="s">
        <v>1425</v>
      </c>
      <c r="F1329" s="149"/>
      <c r="G1329" s="538"/>
      <c r="H1329" s="189">
        <v>3.5243999999999998E-2</v>
      </c>
      <c r="I1329" s="189">
        <v>8.9099999999999997E-4</v>
      </c>
      <c r="J1329" s="189">
        <v>0.28257399999999999</v>
      </c>
      <c r="K1329" s="131">
        <v>2.3E-5</v>
      </c>
      <c r="L1329" s="131">
        <v>0.28256999999999999</v>
      </c>
      <c r="M1329" s="105">
        <v>-7</v>
      </c>
      <c r="N1329" s="105">
        <v>-2.5649999999999999</v>
      </c>
      <c r="O1329" s="630">
        <v>0.95699999999999996</v>
      </c>
      <c r="P1329" s="630">
        <v>1.409</v>
      </c>
      <c r="Q1329" s="131">
        <v>-0.97</v>
      </c>
      <c r="S1329" s="630"/>
    </row>
    <row r="1330" spans="2:19">
      <c r="B1330" s="621"/>
      <c r="C1330" s="621"/>
      <c r="D1330" s="621"/>
      <c r="E1330" s="131" t="s">
        <v>1426</v>
      </c>
      <c r="F1330" s="149"/>
      <c r="G1330" s="538"/>
      <c r="H1330" s="189">
        <v>2.9388000000000001E-2</v>
      </c>
      <c r="I1330" s="189">
        <v>7.3300000000000004E-4</v>
      </c>
      <c r="J1330" s="189">
        <v>0.282524</v>
      </c>
      <c r="K1330" s="196">
        <v>2.0000000000000002E-5</v>
      </c>
      <c r="L1330" s="131">
        <v>0.28251999999999999</v>
      </c>
      <c r="M1330" s="105">
        <v>-8.8000000000000007</v>
      </c>
      <c r="N1330" s="105">
        <v>-4.2960000000000003</v>
      </c>
      <c r="O1330" s="630">
        <v>1.022</v>
      </c>
      <c r="P1330" s="630">
        <v>1.5189999999999999</v>
      </c>
      <c r="Q1330" s="131">
        <v>-0.98</v>
      </c>
      <c r="S1330" s="630"/>
    </row>
    <row r="1331" spans="2:19">
      <c r="B1331" s="621"/>
      <c r="C1331" s="621"/>
      <c r="D1331" s="621"/>
      <c r="E1331" s="131" t="s">
        <v>1427</v>
      </c>
      <c r="F1331" s="149"/>
      <c r="G1331" s="538"/>
      <c r="H1331" s="189">
        <v>3.6691000000000001E-2</v>
      </c>
      <c r="I1331" s="189">
        <v>8.8099999999999995E-4</v>
      </c>
      <c r="J1331" s="189">
        <v>0.28254299999999999</v>
      </c>
      <c r="K1331" s="196">
        <v>2.0000000000000002E-5</v>
      </c>
      <c r="L1331" s="131">
        <v>0.28254000000000001</v>
      </c>
      <c r="M1331" s="105">
        <v>-8.1</v>
      </c>
      <c r="N1331" s="105">
        <v>-3.637</v>
      </c>
      <c r="O1331" s="630">
        <v>0.999</v>
      </c>
      <c r="P1331" s="630">
        <v>1.4770000000000001</v>
      </c>
      <c r="Q1331" s="131">
        <v>-0.97</v>
      </c>
      <c r="S1331" s="630"/>
    </row>
    <row r="1332" spans="2:19">
      <c r="B1332" s="621"/>
      <c r="C1332" s="621"/>
      <c r="D1332" s="621"/>
      <c r="E1332" s="131" t="s">
        <v>1428</v>
      </c>
      <c r="F1332" s="149"/>
      <c r="G1332" s="538"/>
      <c r="H1332" s="189">
        <v>3.1514E-2</v>
      </c>
      <c r="I1332" s="189">
        <v>7.7399999999999995E-4</v>
      </c>
      <c r="J1332" s="189">
        <v>0.282522</v>
      </c>
      <c r="K1332" s="131">
        <v>2.3E-5</v>
      </c>
      <c r="L1332" s="131">
        <v>0.28251999999999999</v>
      </c>
      <c r="M1332" s="105">
        <v>-8.8000000000000007</v>
      </c>
      <c r="N1332" s="105">
        <v>-4.375</v>
      </c>
      <c r="O1332" s="630">
        <v>1.026</v>
      </c>
      <c r="P1332" s="630">
        <v>1.524</v>
      </c>
      <c r="Q1332" s="131">
        <v>-0.98</v>
      </c>
      <c r="S1332" s="630"/>
    </row>
    <row r="1333" spans="2:19">
      <c r="B1333" s="621"/>
      <c r="C1333" s="621"/>
      <c r="D1333" s="621"/>
      <c r="E1333" s="131" t="s">
        <v>1429</v>
      </c>
      <c r="F1333" s="149"/>
      <c r="G1333" s="538"/>
      <c r="H1333" s="189">
        <v>3.3082E-2</v>
      </c>
      <c r="I1333" s="189">
        <v>8.4000000000000003E-4</v>
      </c>
      <c r="J1333" s="195">
        <v>0.28251999999999999</v>
      </c>
      <c r="K1333" s="131">
        <v>2.1999999999999999E-5</v>
      </c>
      <c r="L1333" s="131">
        <v>0.28251999999999999</v>
      </c>
      <c r="M1333" s="105">
        <v>-8.9</v>
      </c>
      <c r="N1333" s="105">
        <v>-4.4720000000000004</v>
      </c>
      <c r="O1333" s="630">
        <v>1.0309999999999999</v>
      </c>
      <c r="P1333" s="630">
        <v>1.53</v>
      </c>
      <c r="Q1333" s="131">
        <v>-0.97</v>
      </c>
      <c r="S1333" s="630"/>
    </row>
    <row r="1334" spans="2:19">
      <c r="B1334" s="621"/>
      <c r="C1334" s="621"/>
      <c r="D1334" s="621"/>
      <c r="E1334" s="131" t="s">
        <v>1430</v>
      </c>
      <c r="F1334" s="149"/>
      <c r="G1334" s="538"/>
      <c r="H1334" s="189">
        <v>5.7322999999999999E-2</v>
      </c>
      <c r="I1334" s="189">
        <v>1.377E-3</v>
      </c>
      <c r="J1334" s="189">
        <v>0.28252500000000003</v>
      </c>
      <c r="K1334" s="131">
        <v>2.1999999999999999E-5</v>
      </c>
      <c r="L1334" s="131">
        <v>0.28251999999999999</v>
      </c>
      <c r="M1334" s="105">
        <v>-8.6999999999999993</v>
      </c>
      <c r="N1334" s="105">
        <v>-4.3449999999999998</v>
      </c>
      <c r="O1334" s="630">
        <v>1.038</v>
      </c>
      <c r="P1334" s="630">
        <v>1.522</v>
      </c>
      <c r="Q1334" s="131">
        <v>-0.96</v>
      </c>
      <c r="S1334" s="630"/>
    </row>
    <row r="1335" spans="2:19">
      <c r="B1335" s="621"/>
      <c r="C1335" s="621"/>
      <c r="D1335" s="621"/>
      <c r="E1335" s="131" t="s">
        <v>1431</v>
      </c>
      <c r="F1335" s="149"/>
      <c r="G1335" s="538"/>
      <c r="H1335" s="189">
        <v>5.4168000000000001E-2</v>
      </c>
      <c r="I1335" s="189">
        <v>1.2390000000000001E-3</v>
      </c>
      <c r="J1335" s="189">
        <v>0.28267900000000001</v>
      </c>
      <c r="K1335" s="131">
        <v>2.5000000000000001E-5</v>
      </c>
      <c r="L1335" s="131">
        <v>0.28266999999999998</v>
      </c>
      <c r="M1335" s="105">
        <v>-3.3</v>
      </c>
      <c r="N1335" s="105">
        <v>1.115</v>
      </c>
      <c r="O1335" s="630">
        <v>0.81699999999999995</v>
      </c>
      <c r="P1335" s="630">
        <v>1.1739999999999999</v>
      </c>
      <c r="Q1335" s="131">
        <v>-0.96</v>
      </c>
      <c r="S1335" s="630"/>
    </row>
    <row r="1336" spans="2:19">
      <c r="B1336" s="621"/>
      <c r="C1336" s="621"/>
      <c r="D1336" s="621"/>
      <c r="E1336" s="131" t="s">
        <v>1432</v>
      </c>
      <c r="F1336" s="149"/>
      <c r="G1336" s="538"/>
      <c r="H1336" s="189">
        <v>5.1827999999999999E-2</v>
      </c>
      <c r="I1336" s="189">
        <v>1.1800000000000001E-3</v>
      </c>
      <c r="J1336" s="189">
        <v>0.28253200000000001</v>
      </c>
      <c r="K1336" s="131">
        <v>1.8E-5</v>
      </c>
      <c r="L1336" s="131">
        <v>0.28253</v>
      </c>
      <c r="M1336" s="105">
        <v>-8.5</v>
      </c>
      <c r="N1336" s="105">
        <v>-4.0940000000000003</v>
      </c>
      <c r="O1336" s="630">
        <v>1.024</v>
      </c>
      <c r="P1336" s="630">
        <v>1.506</v>
      </c>
      <c r="Q1336" s="131">
        <v>-0.96</v>
      </c>
      <c r="S1336" s="634"/>
    </row>
    <row r="1337" spans="2:19">
      <c r="B1337" s="621"/>
      <c r="C1337" s="621"/>
      <c r="D1337" s="621"/>
      <c r="E1337" s="131" t="s">
        <v>1433</v>
      </c>
      <c r="F1337" s="149"/>
      <c r="G1337" s="538"/>
      <c r="H1337" s="189">
        <v>4.1997E-2</v>
      </c>
      <c r="I1337" s="189">
        <v>1.0269999999999999E-3</v>
      </c>
      <c r="J1337" s="189">
        <v>0.28259299999999998</v>
      </c>
      <c r="K1337" s="131">
        <v>2.3E-5</v>
      </c>
      <c r="L1337" s="131">
        <v>0.28259000000000001</v>
      </c>
      <c r="M1337" s="105">
        <v>-6.3</v>
      </c>
      <c r="N1337" s="105">
        <v>-1.895</v>
      </c>
      <c r="O1337" s="630">
        <v>0.93300000000000005</v>
      </c>
      <c r="P1337" s="630">
        <v>1.3660000000000001</v>
      </c>
      <c r="Q1337" s="131">
        <v>-0.97</v>
      </c>
      <c r="S1337" s="630"/>
    </row>
    <row r="1338" spans="2:19">
      <c r="B1338" s="621"/>
      <c r="C1338" s="621"/>
      <c r="D1338" s="621"/>
      <c r="E1338" s="131" t="s">
        <v>1435</v>
      </c>
      <c r="F1338" s="149"/>
      <c r="G1338" s="538"/>
      <c r="H1338" s="189">
        <v>2.9170999999999999E-2</v>
      </c>
      <c r="I1338" s="189">
        <v>7.1400000000000001E-4</v>
      </c>
      <c r="J1338" s="189">
        <v>0.282557</v>
      </c>
      <c r="K1338" s="131">
        <v>2.5000000000000001E-5</v>
      </c>
      <c r="L1338" s="131">
        <v>0.28255000000000002</v>
      </c>
      <c r="M1338" s="105">
        <v>-7.6</v>
      </c>
      <c r="N1338" s="105">
        <v>-3.1440000000000001</v>
      </c>
      <c r="O1338" s="630">
        <v>0.97599999999999998</v>
      </c>
      <c r="P1338" s="630">
        <v>1.4450000000000001</v>
      </c>
      <c r="Q1338" s="131">
        <v>-0.98</v>
      </c>
      <c r="S1338" s="630"/>
    </row>
    <row r="1339" spans="2:19">
      <c r="B1339" s="621"/>
      <c r="C1339" s="621"/>
      <c r="D1339" s="621"/>
      <c r="E1339" s="131" t="s">
        <v>1436</v>
      </c>
      <c r="F1339" s="149"/>
      <c r="G1339" s="538"/>
      <c r="H1339" s="189">
        <v>3.7748999999999998E-2</v>
      </c>
      <c r="I1339" s="189">
        <v>8.9300000000000002E-4</v>
      </c>
      <c r="J1339" s="189">
        <v>0.28249099999999999</v>
      </c>
      <c r="K1339" s="131">
        <v>2.3E-5</v>
      </c>
      <c r="L1339" s="131">
        <v>0.28249000000000002</v>
      </c>
      <c r="M1339" s="105">
        <v>-9.9</v>
      </c>
      <c r="N1339" s="105">
        <v>-5.484</v>
      </c>
      <c r="O1339" s="630">
        <v>1.073</v>
      </c>
      <c r="P1339" s="630">
        <v>1.5940000000000001</v>
      </c>
      <c r="Q1339" s="131">
        <v>-0.97</v>
      </c>
      <c r="S1339" s="630"/>
    </row>
    <row r="1340" spans="2:19">
      <c r="B1340" s="621"/>
      <c r="C1340" s="621"/>
      <c r="D1340" s="621"/>
      <c r="E1340" s="131" t="s">
        <v>1437</v>
      </c>
      <c r="F1340" s="149"/>
      <c r="G1340" s="538"/>
      <c r="H1340" s="189">
        <v>3.6853999999999998E-2</v>
      </c>
      <c r="I1340" s="189">
        <v>8.9899999999999995E-4</v>
      </c>
      <c r="J1340" s="189">
        <v>0.28256399999999998</v>
      </c>
      <c r="K1340" s="196">
        <v>2.0000000000000002E-5</v>
      </c>
      <c r="L1340" s="131">
        <v>0.28255999999999998</v>
      </c>
      <c r="M1340" s="105">
        <v>-7.4</v>
      </c>
      <c r="N1340" s="105">
        <v>-2.915</v>
      </c>
      <c r="O1340" s="630">
        <v>0.97099999999999997</v>
      </c>
      <c r="P1340" s="630">
        <v>1.431</v>
      </c>
      <c r="Q1340" s="131">
        <v>-0.97</v>
      </c>
      <c r="S1340" s="630"/>
    </row>
    <row r="1341" spans="2:19">
      <c r="B1341" s="621"/>
      <c r="C1341" s="621"/>
      <c r="D1341" s="621"/>
      <c r="E1341" s="130" t="s">
        <v>1438</v>
      </c>
      <c r="F1341" s="149"/>
      <c r="G1341" s="538"/>
      <c r="H1341" s="191">
        <v>3.1933000000000003E-2</v>
      </c>
      <c r="I1341" s="191">
        <v>7.7899999999999996E-4</v>
      </c>
      <c r="J1341" s="191">
        <v>0.28249200000000002</v>
      </c>
      <c r="K1341" s="130">
        <v>2.1999999999999999E-5</v>
      </c>
      <c r="L1341" s="130">
        <v>0.28249000000000002</v>
      </c>
      <c r="M1341" s="105">
        <v>-9.9</v>
      </c>
      <c r="N1341" s="105">
        <v>-5.4459999999999997</v>
      </c>
      <c r="O1341" s="634">
        <v>1.069</v>
      </c>
      <c r="P1341" s="634">
        <v>1.5920000000000001</v>
      </c>
      <c r="Q1341" s="130">
        <v>-0.98</v>
      </c>
      <c r="S1341" s="630"/>
    </row>
    <row r="1342" spans="2:19">
      <c r="B1342" s="621"/>
      <c r="C1342" s="621"/>
      <c r="D1342" s="621"/>
      <c r="E1342" s="131" t="s">
        <v>1439</v>
      </c>
      <c r="F1342" s="149"/>
      <c r="G1342" s="538"/>
      <c r="H1342" s="189">
        <v>4.6862000000000001E-2</v>
      </c>
      <c r="I1342" s="189">
        <v>1.1199999999999999E-3</v>
      </c>
      <c r="J1342" s="189">
        <v>0.28254299999999999</v>
      </c>
      <c r="K1342" s="131">
        <v>2.3E-5</v>
      </c>
      <c r="L1342" s="131">
        <v>0.28254000000000001</v>
      </c>
      <c r="M1342" s="105">
        <v>-8.1</v>
      </c>
      <c r="N1342" s="105">
        <v>-3.6859999999999999</v>
      </c>
      <c r="O1342" s="630">
        <v>1.006</v>
      </c>
      <c r="P1342" s="630">
        <v>1.48</v>
      </c>
      <c r="Q1342" s="131">
        <v>-0.97</v>
      </c>
      <c r="S1342" s="634"/>
    </row>
    <row r="1343" spans="2:19">
      <c r="B1343" s="621"/>
      <c r="C1343" s="621"/>
      <c r="D1343" s="621"/>
      <c r="E1343" s="132" t="s">
        <v>1440</v>
      </c>
      <c r="F1343" s="152"/>
      <c r="G1343" s="539"/>
      <c r="H1343" s="190">
        <v>5.2005000000000003E-2</v>
      </c>
      <c r="I1343" s="190">
        <v>1.271E-3</v>
      </c>
      <c r="J1343" s="190">
        <v>0.28259099999999998</v>
      </c>
      <c r="K1343" s="132">
        <v>2.1999999999999999E-5</v>
      </c>
      <c r="L1343" s="132">
        <v>0.28259000000000001</v>
      </c>
      <c r="M1343" s="110">
        <v>-6.4</v>
      </c>
      <c r="N1343" s="110">
        <v>-2.0209999999999999</v>
      </c>
      <c r="O1343" s="630">
        <v>0.94299999999999995</v>
      </c>
      <c r="P1343" s="630">
        <v>1.3740000000000001</v>
      </c>
      <c r="Q1343" s="130">
        <v>-0.96</v>
      </c>
      <c r="S1343" s="630"/>
    </row>
    <row r="1344" spans="2:19">
      <c r="B1344" s="621"/>
      <c r="C1344" s="621"/>
      <c r="D1344" s="621"/>
      <c r="E1344" s="130"/>
      <c r="F1344" s="95"/>
      <c r="G1344" s="130"/>
      <c r="H1344" s="191"/>
      <c r="I1344" s="191"/>
      <c r="J1344" s="191"/>
      <c r="K1344" s="130"/>
      <c r="L1344" s="130"/>
      <c r="M1344" s="105"/>
      <c r="N1344" s="105">
        <f>AVERAGE(N1325:N1343)</f>
        <v>-3.4925789473684206</v>
      </c>
      <c r="O1344" s="635"/>
      <c r="P1344" s="635">
        <f>AVERAGE(P1325:P1343)</f>
        <v>1.4675789473684211</v>
      </c>
      <c r="Q1344" s="486"/>
      <c r="R1344" s="624"/>
    </row>
    <row r="1345" spans="1:18" ht="28">
      <c r="A1345" s="627"/>
      <c r="B1345" s="618" t="s">
        <v>3289</v>
      </c>
      <c r="C1345" s="621"/>
      <c r="D1345" s="621"/>
      <c r="E1345" s="102" t="s">
        <v>1465</v>
      </c>
      <c r="F1345" s="210" t="s">
        <v>3290</v>
      </c>
      <c r="G1345" s="291">
        <v>217</v>
      </c>
      <c r="H1345" s="193">
        <v>6.9611000000000006E-2</v>
      </c>
      <c r="I1345" s="193">
        <v>1.7960000000000001E-3</v>
      </c>
      <c r="J1345" s="193">
        <v>0.28236</v>
      </c>
      <c r="K1345" s="102">
        <v>2.6999999999999999E-5</v>
      </c>
      <c r="L1345" s="98">
        <v>0.28234999999999999</v>
      </c>
      <c r="M1345" s="99">
        <v>-14.6</v>
      </c>
      <c r="N1345" s="99">
        <v>-10.082000000000001</v>
      </c>
      <c r="O1345" s="630">
        <v>1.2869999999999999</v>
      </c>
      <c r="P1345" s="630">
        <v>1.891</v>
      </c>
      <c r="Q1345" s="130">
        <v>-0.95</v>
      </c>
      <c r="R1345" s="712" t="s">
        <v>3372</v>
      </c>
    </row>
    <row r="1346" spans="1:18">
      <c r="B1346" s="621"/>
      <c r="C1346" s="621"/>
      <c r="D1346" s="621"/>
      <c r="E1346" s="130" t="s">
        <v>1466</v>
      </c>
      <c r="F1346" s="149"/>
      <c r="G1346" s="538"/>
      <c r="H1346" s="191">
        <v>5.4611E-2</v>
      </c>
      <c r="I1346" s="191">
        <v>1.361E-3</v>
      </c>
      <c r="J1346" s="191">
        <v>0.282383</v>
      </c>
      <c r="K1346" s="130">
        <v>2.9E-5</v>
      </c>
      <c r="L1346" s="104">
        <v>0.28238000000000002</v>
      </c>
      <c r="M1346" s="105">
        <v>-13.8</v>
      </c>
      <c r="N1346" s="105">
        <v>-9.1989999999999998</v>
      </c>
      <c r="O1346" s="630">
        <v>1.24</v>
      </c>
      <c r="P1346" s="630">
        <v>1.8360000000000001</v>
      </c>
      <c r="Q1346" s="130">
        <v>-0.96</v>
      </c>
    </row>
    <row r="1347" spans="1:18">
      <c r="B1347" s="621"/>
      <c r="C1347" s="621"/>
      <c r="D1347" s="621"/>
      <c r="E1347" s="131" t="s">
        <v>1467</v>
      </c>
      <c r="F1347" s="149"/>
      <c r="G1347" s="538"/>
      <c r="H1347" s="189">
        <v>5.6018999999999999E-2</v>
      </c>
      <c r="I1347" s="189">
        <v>1.4239999999999999E-3</v>
      </c>
      <c r="J1347" s="189">
        <v>0.282281</v>
      </c>
      <c r="K1347" s="131">
        <v>2.6999999999999999E-5</v>
      </c>
      <c r="L1347" s="104">
        <v>0.28227000000000002</v>
      </c>
      <c r="M1347" s="105">
        <v>-17.399999999999999</v>
      </c>
      <c r="N1347" s="105">
        <v>-12.818</v>
      </c>
      <c r="O1347" s="630">
        <v>1.3859999999999999</v>
      </c>
      <c r="P1347" s="630">
        <v>2.0640000000000001</v>
      </c>
      <c r="Q1347" s="131">
        <v>-0.96</v>
      </c>
    </row>
    <row r="1348" spans="1:18">
      <c r="B1348" s="621"/>
      <c r="C1348" s="621"/>
      <c r="D1348" s="621"/>
      <c r="E1348" s="131" t="s">
        <v>1468</v>
      </c>
      <c r="F1348" s="149"/>
      <c r="G1348" s="538"/>
      <c r="H1348" s="189">
        <v>4.1553E-2</v>
      </c>
      <c r="I1348" s="189">
        <v>1.0269999999999999E-3</v>
      </c>
      <c r="J1348" s="189">
        <v>0.28248400000000001</v>
      </c>
      <c r="K1348" s="131">
        <v>2.4000000000000001E-5</v>
      </c>
      <c r="L1348" s="104">
        <v>0.28248000000000001</v>
      </c>
      <c r="M1348" s="105">
        <v>-10.199999999999999</v>
      </c>
      <c r="N1348" s="105">
        <v>-5.57</v>
      </c>
      <c r="O1348" s="630">
        <v>1.087</v>
      </c>
      <c r="P1348" s="630">
        <v>1.6060000000000001</v>
      </c>
      <c r="Q1348" s="131">
        <v>-0.97</v>
      </c>
    </row>
    <row r="1349" spans="1:18">
      <c r="B1349" s="621"/>
      <c r="C1349" s="621"/>
      <c r="D1349" s="621"/>
      <c r="E1349" s="131" t="s">
        <v>1469</v>
      </c>
      <c r="F1349" s="149"/>
      <c r="G1349" s="538"/>
      <c r="H1349" s="189">
        <v>5.6328000000000003E-2</v>
      </c>
      <c r="I1349" s="189">
        <v>1.348E-3</v>
      </c>
      <c r="J1349" s="189">
        <v>0.28237699999999999</v>
      </c>
      <c r="K1349" s="131">
        <v>2.3E-5</v>
      </c>
      <c r="L1349" s="104">
        <v>0.28237000000000001</v>
      </c>
      <c r="M1349" s="105">
        <v>-14</v>
      </c>
      <c r="N1349" s="105">
        <v>-9.3829999999999991</v>
      </c>
      <c r="O1349" s="630">
        <v>1.2470000000000001</v>
      </c>
      <c r="P1349" s="630">
        <v>1.847</v>
      </c>
      <c r="Q1349" s="131">
        <v>-0.96</v>
      </c>
    </row>
    <row r="1350" spans="1:18">
      <c r="B1350" s="621"/>
      <c r="C1350" s="621"/>
      <c r="D1350" s="621"/>
      <c r="E1350" s="131" t="s">
        <v>1470</v>
      </c>
      <c r="F1350" s="149"/>
      <c r="G1350" s="538"/>
      <c r="H1350" s="189">
        <v>6.8052000000000001E-2</v>
      </c>
      <c r="I1350" s="189">
        <v>1.804E-3</v>
      </c>
      <c r="J1350" s="189">
        <v>0.28246500000000002</v>
      </c>
      <c r="K1350" s="131">
        <v>2.9E-5</v>
      </c>
      <c r="L1350" s="104">
        <v>0.28245999999999999</v>
      </c>
      <c r="M1350" s="105">
        <v>-10.9</v>
      </c>
      <c r="N1350" s="105">
        <v>-6.3470000000000004</v>
      </c>
      <c r="O1350" s="630">
        <v>1.137</v>
      </c>
      <c r="P1350" s="630">
        <v>1.655</v>
      </c>
      <c r="Q1350" s="131">
        <v>-0.95</v>
      </c>
    </row>
    <row r="1351" spans="1:18">
      <c r="B1351" s="621"/>
      <c r="C1351" s="621"/>
      <c r="D1351" s="621"/>
      <c r="E1351" s="131" t="s">
        <v>1471</v>
      </c>
      <c r="F1351" s="149"/>
      <c r="G1351" s="538"/>
      <c r="H1351" s="189">
        <v>2.7480999999999998E-2</v>
      </c>
      <c r="I1351" s="189">
        <v>6.7199999999999996E-4</v>
      </c>
      <c r="J1351" s="189">
        <v>0.28241899999999998</v>
      </c>
      <c r="K1351" s="131">
        <v>2.8E-5</v>
      </c>
      <c r="L1351" s="104">
        <v>0.28242</v>
      </c>
      <c r="M1351" s="105">
        <v>-12.5</v>
      </c>
      <c r="N1351" s="105">
        <v>-7.8319999999999999</v>
      </c>
      <c r="O1351" s="630">
        <v>1.1679999999999999</v>
      </c>
      <c r="P1351" s="630">
        <v>1.75</v>
      </c>
      <c r="Q1351" s="131">
        <v>-0.98</v>
      </c>
    </row>
    <row r="1352" spans="1:18">
      <c r="B1352" s="621"/>
      <c r="C1352" s="621"/>
      <c r="D1352" s="621"/>
      <c r="E1352" s="131" t="s">
        <v>1473</v>
      </c>
      <c r="F1352" s="149"/>
      <c r="G1352" s="538"/>
      <c r="H1352" s="189">
        <v>3.8462000000000003E-2</v>
      </c>
      <c r="I1352" s="189">
        <v>9.1699999999999995E-4</v>
      </c>
      <c r="J1352" s="104">
        <v>0.28247499999999998</v>
      </c>
      <c r="K1352" s="104">
        <v>2.8E-5</v>
      </c>
      <c r="L1352" s="104">
        <v>0.28247</v>
      </c>
      <c r="M1352" s="105">
        <v>-10.5</v>
      </c>
      <c r="N1352" s="105">
        <v>-5.8849999999999998</v>
      </c>
      <c r="O1352" s="630">
        <v>1.097</v>
      </c>
      <c r="P1352" s="630">
        <v>1.6259999999999999</v>
      </c>
      <c r="Q1352" s="131">
        <v>-0.97</v>
      </c>
    </row>
    <row r="1353" spans="1:18">
      <c r="B1353" s="621"/>
      <c r="C1353" s="621"/>
      <c r="D1353" s="621"/>
      <c r="E1353" s="130" t="s">
        <v>1474</v>
      </c>
      <c r="F1353" s="149"/>
      <c r="G1353" s="538"/>
      <c r="H1353" s="191">
        <v>8.6510000000000004E-2</v>
      </c>
      <c r="I1353" s="191">
        <v>1.957E-3</v>
      </c>
      <c r="J1353" s="104">
        <v>0.282526</v>
      </c>
      <c r="K1353" s="104">
        <v>2.6999999999999999E-5</v>
      </c>
      <c r="L1353" s="104">
        <v>0.28251999999999999</v>
      </c>
      <c r="M1353" s="105">
        <v>-8.6999999999999993</v>
      </c>
      <c r="N1353" s="105">
        <v>-4.2169999999999996</v>
      </c>
      <c r="O1353" s="634">
        <v>1.054</v>
      </c>
      <c r="P1353" s="634">
        <v>1.52</v>
      </c>
      <c r="Q1353" s="130">
        <v>-0.94</v>
      </c>
    </row>
    <row r="1354" spans="1:18">
      <c r="B1354" s="621"/>
      <c r="C1354" s="621"/>
      <c r="D1354" s="621"/>
      <c r="E1354" s="131" t="s">
        <v>1475</v>
      </c>
      <c r="F1354" s="149"/>
      <c r="G1354" s="538"/>
      <c r="H1354" s="189">
        <v>4.5324000000000003E-2</v>
      </c>
      <c r="I1354" s="189">
        <v>1.109E-3</v>
      </c>
      <c r="J1354" s="104">
        <v>0.28242400000000001</v>
      </c>
      <c r="K1354" s="104">
        <v>3.0000000000000001E-5</v>
      </c>
      <c r="L1354" s="104">
        <v>0.28242</v>
      </c>
      <c r="M1354" s="105">
        <v>-12.3</v>
      </c>
      <c r="N1354" s="105">
        <v>-7.718</v>
      </c>
      <c r="O1354" s="630">
        <v>1.1739999999999999</v>
      </c>
      <c r="P1354" s="630">
        <v>1.742</v>
      </c>
      <c r="Q1354" s="131">
        <v>-0.97</v>
      </c>
    </row>
    <row r="1355" spans="1:18">
      <c r="B1355" s="621"/>
      <c r="C1355" s="621"/>
      <c r="D1355" s="621"/>
      <c r="E1355" s="131" t="s">
        <v>1477</v>
      </c>
      <c r="F1355" s="149"/>
      <c r="G1355" s="538"/>
      <c r="H1355" s="189">
        <v>4.2570999999999998E-2</v>
      </c>
      <c r="I1355" s="189">
        <v>1.036E-3</v>
      </c>
      <c r="J1355" s="104">
        <v>0.28249999999999997</v>
      </c>
      <c r="K1355" s="104">
        <v>2.8E-5</v>
      </c>
      <c r="L1355" s="104">
        <v>0.28249999999999997</v>
      </c>
      <c r="M1355" s="105">
        <v>-9.6</v>
      </c>
      <c r="N1355" s="105">
        <v>-4.9909999999999997</v>
      </c>
      <c r="O1355" s="630">
        <v>1.0640000000000001</v>
      </c>
      <c r="P1355" s="630">
        <v>1.569</v>
      </c>
      <c r="Q1355" s="131">
        <v>-0.97</v>
      </c>
    </row>
    <row r="1356" spans="1:18">
      <c r="B1356" s="621"/>
      <c r="C1356" s="621"/>
      <c r="D1356" s="621"/>
      <c r="E1356" s="131" t="s">
        <v>1478</v>
      </c>
      <c r="F1356" s="149"/>
      <c r="G1356" s="538"/>
      <c r="H1356" s="189">
        <v>5.5964E-2</v>
      </c>
      <c r="I1356" s="189">
        <v>1.325E-3</v>
      </c>
      <c r="J1356" s="189">
        <v>0.282447</v>
      </c>
      <c r="K1356" s="131">
        <v>1.8E-5</v>
      </c>
      <c r="L1356" s="104">
        <v>0.28244000000000002</v>
      </c>
      <c r="M1356" s="105">
        <v>-11.5</v>
      </c>
      <c r="N1356" s="105">
        <v>-6.907</v>
      </c>
      <c r="O1356" s="630">
        <v>1.147</v>
      </c>
      <c r="P1356" s="630">
        <v>1.6910000000000001</v>
      </c>
      <c r="Q1356" s="131">
        <v>-0.96</v>
      </c>
    </row>
    <row r="1357" spans="1:18">
      <c r="B1357" s="621"/>
      <c r="C1357" s="621"/>
      <c r="D1357" s="621"/>
      <c r="E1357" s="130" t="s">
        <v>1479</v>
      </c>
      <c r="F1357" s="152"/>
      <c r="G1357" s="539"/>
      <c r="H1357" s="191">
        <v>5.9720000000000002E-2</v>
      </c>
      <c r="I1357" s="191">
        <v>1.4289999999999999E-3</v>
      </c>
      <c r="J1357" s="191">
        <v>0.28240700000000002</v>
      </c>
      <c r="K1357" s="130">
        <v>1.8E-5</v>
      </c>
      <c r="L1357" s="104">
        <v>0.28239999999999998</v>
      </c>
      <c r="M1357" s="105">
        <v>-12.9</v>
      </c>
      <c r="N1357" s="105">
        <v>-8.3670000000000009</v>
      </c>
      <c r="O1357" s="630">
        <v>1.208</v>
      </c>
      <c r="P1357" s="630">
        <v>1.7829999999999999</v>
      </c>
      <c r="Q1357" s="130">
        <v>-0.96</v>
      </c>
    </row>
    <row r="1358" spans="1:18">
      <c r="B1358" s="621"/>
      <c r="C1358" s="621"/>
      <c r="D1358" s="621"/>
      <c r="E1358" s="486"/>
      <c r="F1358" s="296"/>
      <c r="G1358" s="486"/>
      <c r="H1358" s="487"/>
      <c r="I1358" s="487"/>
      <c r="J1358" s="487"/>
      <c r="K1358" s="486"/>
      <c r="L1358" s="280"/>
      <c r="M1358" s="447"/>
      <c r="N1358" s="447">
        <f>AVERAGE(N1345:N1357)</f>
        <v>-7.6396923076923082</v>
      </c>
      <c r="O1358" s="635"/>
      <c r="P1358" s="635">
        <f>AVERAGE(P1345:P1357)</f>
        <v>1.7369230769230768</v>
      </c>
      <c r="Q1358" s="486"/>
      <c r="R1358" s="625"/>
    </row>
    <row r="1359" spans="1:18" ht="28">
      <c r="B1359" s="621"/>
      <c r="C1359" s="711" t="s">
        <v>3375</v>
      </c>
      <c r="D1359" s="729"/>
      <c r="E1359" s="753" t="s">
        <v>1480</v>
      </c>
      <c r="F1359" s="720" t="s">
        <v>3291</v>
      </c>
      <c r="G1359" s="754">
        <v>210</v>
      </c>
      <c r="H1359" s="755">
        <v>6.2078000000000001E-2</v>
      </c>
      <c r="I1359" s="755">
        <v>1.498E-3</v>
      </c>
      <c r="J1359" s="755">
        <v>0.28236600000000001</v>
      </c>
      <c r="K1359" s="732">
        <v>2.5999999999999998E-5</v>
      </c>
      <c r="L1359" s="732">
        <v>0.28236</v>
      </c>
      <c r="M1359" s="725">
        <v>-14.4</v>
      </c>
      <c r="N1359" s="725">
        <v>-9.9589999999999996</v>
      </c>
      <c r="O1359" s="726">
        <v>1.268</v>
      </c>
      <c r="P1359" s="726">
        <v>1.8779999999999999</v>
      </c>
      <c r="Q1359" s="753">
        <v>-0.95</v>
      </c>
      <c r="R1359" s="625"/>
    </row>
    <row r="1360" spans="1:18">
      <c r="B1360" s="621"/>
      <c r="C1360" s="621"/>
      <c r="D1360" s="729"/>
      <c r="E1360" s="753" t="s">
        <v>1481</v>
      </c>
      <c r="F1360" s="728"/>
      <c r="G1360" s="756"/>
      <c r="H1360" s="755">
        <v>7.3780999999999999E-2</v>
      </c>
      <c r="I1360" s="755">
        <v>1.7949999999999999E-3</v>
      </c>
      <c r="J1360" s="732">
        <v>0.282279</v>
      </c>
      <c r="K1360" s="732">
        <v>2.0999999999999999E-5</v>
      </c>
      <c r="L1360" s="732">
        <v>0.28227000000000002</v>
      </c>
      <c r="M1360" s="725">
        <v>-17.399999999999999</v>
      </c>
      <c r="N1360" s="725">
        <v>-13.066000000000001</v>
      </c>
      <c r="O1360" s="726">
        <v>1.4019999999999999</v>
      </c>
      <c r="P1360" s="726">
        <v>2.0739999999999998</v>
      </c>
      <c r="Q1360" s="753">
        <v>-0.95</v>
      </c>
      <c r="R1360" s="625"/>
    </row>
    <row r="1361" spans="1:19">
      <c r="B1361" s="621"/>
      <c r="C1361" s="621"/>
      <c r="D1361" s="729"/>
      <c r="E1361" s="753" t="s">
        <v>1489</v>
      </c>
      <c r="F1361" s="728"/>
      <c r="G1361" s="756"/>
      <c r="H1361" s="755">
        <v>3.9163999999999997E-2</v>
      </c>
      <c r="I1361" s="755">
        <v>9.1299999999999997E-4</v>
      </c>
      <c r="J1361" s="755">
        <v>0.282416</v>
      </c>
      <c r="K1361" s="732">
        <v>1.8E-5</v>
      </c>
      <c r="L1361" s="732">
        <v>0.28240999999999999</v>
      </c>
      <c r="M1361" s="725">
        <v>-12.6</v>
      </c>
      <c r="N1361" s="725">
        <v>-8.1069999999999993</v>
      </c>
      <c r="O1361" s="726">
        <v>1.179</v>
      </c>
      <c r="P1361" s="726">
        <v>1.762</v>
      </c>
      <c r="Q1361" s="753">
        <v>-0.97</v>
      </c>
      <c r="R1361" s="625"/>
    </row>
    <row r="1362" spans="1:19">
      <c r="B1362" s="621"/>
      <c r="C1362" s="621"/>
      <c r="D1362" s="729"/>
      <c r="E1362" s="757" t="s">
        <v>1491</v>
      </c>
      <c r="F1362" s="735"/>
      <c r="G1362" s="758"/>
      <c r="H1362" s="759">
        <v>6.0734999999999997E-2</v>
      </c>
      <c r="I1362" s="759">
        <v>1.4109999999999999E-3</v>
      </c>
      <c r="J1362" s="759">
        <v>0.282418</v>
      </c>
      <c r="K1362" s="732">
        <v>2.0999999999999999E-5</v>
      </c>
      <c r="L1362" s="732">
        <v>0.28240999999999999</v>
      </c>
      <c r="M1362" s="725">
        <v>-12.5</v>
      </c>
      <c r="N1362" s="725">
        <v>-8.1159999999999997</v>
      </c>
      <c r="O1362" s="726">
        <v>1.1919999999999999</v>
      </c>
      <c r="P1362" s="726">
        <v>1.762</v>
      </c>
      <c r="Q1362" s="753">
        <v>-0.96</v>
      </c>
      <c r="R1362" s="625"/>
    </row>
    <row r="1363" spans="1:19">
      <c r="B1363" s="621"/>
      <c r="C1363" s="621"/>
      <c r="D1363" s="621"/>
      <c r="E1363" s="486"/>
      <c r="F1363" s="296"/>
      <c r="G1363" s="486"/>
      <c r="H1363" s="487"/>
      <c r="I1363" s="487"/>
      <c r="J1363" s="487"/>
      <c r="K1363" s="280"/>
      <c r="L1363" s="280"/>
      <c r="M1363" s="447"/>
      <c r="N1363" s="447">
        <f>AVERAGE(N1359:N1362)</f>
        <v>-9.8119999999999994</v>
      </c>
      <c r="O1363" s="635"/>
      <c r="P1363" s="635">
        <f>AVERAGE(P1359:P1362)</f>
        <v>1.8690000000000002</v>
      </c>
      <c r="Q1363" s="486"/>
      <c r="R1363" s="625"/>
    </row>
    <row r="1364" spans="1:19" ht="28.5">
      <c r="B1364" s="621"/>
      <c r="C1364" s="621"/>
      <c r="D1364" s="621"/>
      <c r="E1364" s="131" t="s">
        <v>1495</v>
      </c>
      <c r="F1364" s="210" t="s">
        <v>3292</v>
      </c>
      <c r="G1364" s="291">
        <v>216</v>
      </c>
      <c r="H1364" s="189">
        <v>2.7192000000000001E-2</v>
      </c>
      <c r="I1364" s="189">
        <v>6.1300000000000005E-4</v>
      </c>
      <c r="J1364" s="189">
        <v>0.28251100000000001</v>
      </c>
      <c r="K1364" s="131">
        <v>2.6999999999999999E-5</v>
      </c>
      <c r="L1364" s="104">
        <v>0.28250999999999998</v>
      </c>
      <c r="M1364" s="105">
        <v>-9.1999999999999993</v>
      </c>
      <c r="N1364" s="105">
        <v>-4.585</v>
      </c>
      <c r="O1364" s="630">
        <v>1.038</v>
      </c>
      <c r="P1364" s="630">
        <v>1.5429999999999999</v>
      </c>
      <c r="Q1364" s="130">
        <v>-0.98</v>
      </c>
    </row>
    <row r="1365" spans="1:19">
      <c r="B1365" s="621"/>
      <c r="C1365" s="621"/>
      <c r="D1365" s="621"/>
      <c r="E1365" s="131" t="s">
        <v>1496</v>
      </c>
      <c r="F1365" s="149"/>
      <c r="G1365" s="538"/>
      <c r="H1365" s="189">
        <v>7.8819E-2</v>
      </c>
      <c r="I1365" s="189">
        <v>1.8890000000000001E-3</v>
      </c>
      <c r="J1365" s="189">
        <v>0.28243699999999999</v>
      </c>
      <c r="K1365" s="131">
        <v>3.0000000000000001E-5</v>
      </c>
      <c r="L1365" s="104">
        <v>0.28243000000000001</v>
      </c>
      <c r="M1365" s="105">
        <v>-11.8</v>
      </c>
      <c r="N1365" s="105">
        <v>-7.3689999999999998</v>
      </c>
      <c r="O1365" s="630">
        <v>1.179</v>
      </c>
      <c r="P1365" s="630">
        <v>1.7190000000000001</v>
      </c>
      <c r="Q1365" s="130">
        <v>-0.94</v>
      </c>
    </row>
    <row r="1366" spans="1:19">
      <c r="B1366" s="621"/>
      <c r="C1366" s="621"/>
      <c r="D1366" s="621"/>
      <c r="E1366" s="131" t="s">
        <v>1497</v>
      </c>
      <c r="F1366" s="149"/>
      <c r="G1366" s="538"/>
      <c r="H1366" s="189">
        <v>9.9165000000000003E-2</v>
      </c>
      <c r="I1366" s="189">
        <v>2.212E-3</v>
      </c>
      <c r="J1366" s="189">
        <v>0.282441</v>
      </c>
      <c r="K1366" s="131">
        <v>3.3000000000000003E-5</v>
      </c>
      <c r="L1366" s="104">
        <v>0.28243000000000001</v>
      </c>
      <c r="M1366" s="105">
        <v>-11.7</v>
      </c>
      <c r="N1366" s="105">
        <v>-7.29</v>
      </c>
      <c r="O1366" s="630">
        <v>1.1850000000000001</v>
      </c>
      <c r="P1366" s="630">
        <v>1.714</v>
      </c>
      <c r="Q1366" s="131">
        <v>-0.93</v>
      </c>
    </row>
    <row r="1367" spans="1:19">
      <c r="B1367" s="621"/>
      <c r="C1367" s="621"/>
      <c r="D1367" s="621"/>
      <c r="E1367" s="131" t="s">
        <v>1498</v>
      </c>
      <c r="F1367" s="149"/>
      <c r="G1367" s="538"/>
      <c r="H1367" s="189">
        <v>8.1248000000000001E-2</v>
      </c>
      <c r="I1367" s="189">
        <v>1.804E-3</v>
      </c>
      <c r="J1367" s="189">
        <v>0.28250900000000001</v>
      </c>
      <c r="K1367" s="131">
        <v>1.7E-5</v>
      </c>
      <c r="L1367" s="104">
        <v>0.28249999999999997</v>
      </c>
      <c r="M1367" s="105">
        <v>-9.3000000000000007</v>
      </c>
      <c r="N1367" s="105">
        <v>-4.8049999999999997</v>
      </c>
      <c r="O1367" s="630">
        <v>1.073</v>
      </c>
      <c r="P1367" s="630">
        <v>1.5569999999999999</v>
      </c>
      <c r="Q1367" s="131">
        <v>-0.95</v>
      </c>
    </row>
    <row r="1368" spans="1:19">
      <c r="B1368" s="621"/>
      <c r="C1368" s="621"/>
      <c r="D1368" s="621"/>
      <c r="E1368" s="131" t="s">
        <v>1499</v>
      </c>
      <c r="F1368" s="149"/>
      <c r="G1368" s="538"/>
      <c r="H1368" s="189">
        <v>9.8706000000000002E-2</v>
      </c>
      <c r="I1368" s="189">
        <v>2.0479999999999999E-3</v>
      </c>
      <c r="J1368" s="189">
        <v>0.28249999999999997</v>
      </c>
      <c r="K1368" s="131">
        <v>1.9000000000000001E-5</v>
      </c>
      <c r="L1368" s="104">
        <v>0.28249000000000002</v>
      </c>
      <c r="M1368" s="105">
        <v>-9.6</v>
      </c>
      <c r="N1368" s="105">
        <v>-5.1689999999999996</v>
      </c>
      <c r="O1368" s="630">
        <v>1.0940000000000001</v>
      </c>
      <c r="P1368" s="630">
        <v>1.58</v>
      </c>
      <c r="Q1368" s="131">
        <v>-0.94</v>
      </c>
    </row>
    <row r="1369" spans="1:19">
      <c r="B1369" s="621"/>
      <c r="C1369" s="621"/>
      <c r="D1369" s="621"/>
      <c r="E1369" s="131" t="s">
        <v>1500</v>
      </c>
      <c r="F1369" s="149"/>
      <c r="G1369" s="538"/>
      <c r="H1369" s="189">
        <v>6.7723000000000005E-2</v>
      </c>
      <c r="I1369" s="189">
        <v>1.4809999999999999E-3</v>
      </c>
      <c r="J1369" s="189">
        <v>0.28234799999999999</v>
      </c>
      <c r="K1369" s="131">
        <v>2.3E-5</v>
      </c>
      <c r="L1369" s="104">
        <v>0.28233999999999998</v>
      </c>
      <c r="M1369" s="105">
        <v>-15</v>
      </c>
      <c r="N1369" s="105">
        <v>-10.462999999999999</v>
      </c>
      <c r="O1369" s="630">
        <v>1.2929999999999999</v>
      </c>
      <c r="P1369" s="630">
        <v>1.915</v>
      </c>
      <c r="Q1369" s="131">
        <v>-0.96</v>
      </c>
    </row>
    <row r="1370" spans="1:19">
      <c r="B1370" s="621"/>
      <c r="C1370" s="621"/>
      <c r="D1370" s="621"/>
      <c r="E1370" s="131" t="s">
        <v>1510</v>
      </c>
      <c r="F1370" s="621"/>
      <c r="G1370" s="538"/>
      <c r="H1370" s="189">
        <v>6.9547999999999999E-2</v>
      </c>
      <c r="I1370" s="189">
        <v>1.738E-3</v>
      </c>
      <c r="J1370" s="189">
        <v>0.282192</v>
      </c>
      <c r="K1370" s="131">
        <v>1.8E-5</v>
      </c>
      <c r="L1370" s="104">
        <v>0.28217999999999999</v>
      </c>
      <c r="M1370" s="105">
        <v>-20.5</v>
      </c>
      <c r="N1370" s="105">
        <v>-16.029</v>
      </c>
      <c r="O1370" s="630">
        <v>1.524</v>
      </c>
      <c r="P1370" s="630">
        <v>2.2650000000000001</v>
      </c>
      <c r="Q1370" s="131">
        <v>-0.95</v>
      </c>
    </row>
    <row r="1371" spans="1:19">
      <c r="B1371" s="621"/>
      <c r="C1371" s="621"/>
      <c r="D1371" s="621"/>
      <c r="E1371" s="131" t="s">
        <v>1511</v>
      </c>
      <c r="F1371" s="621"/>
      <c r="G1371" s="538"/>
      <c r="H1371" s="189">
        <v>3.6774000000000001E-2</v>
      </c>
      <c r="I1371" s="189">
        <v>8.9999999999999998E-4</v>
      </c>
      <c r="J1371" s="189">
        <v>0.28244900000000001</v>
      </c>
      <c r="K1371" s="131">
        <v>2.3E-5</v>
      </c>
      <c r="L1371" s="104">
        <v>0.28244999999999998</v>
      </c>
      <c r="M1371" s="105">
        <v>-11.4</v>
      </c>
      <c r="N1371" s="105">
        <v>-6.8019999999999996</v>
      </c>
      <c r="O1371" s="630">
        <v>1.1319999999999999</v>
      </c>
      <c r="P1371" s="630">
        <v>1.6830000000000001</v>
      </c>
      <c r="Q1371" s="131">
        <v>-0.97</v>
      </c>
    </row>
    <row r="1372" spans="1:19">
      <c r="B1372" s="621"/>
      <c r="C1372" s="621"/>
      <c r="D1372" s="621"/>
      <c r="E1372" s="131" t="s">
        <v>1512</v>
      </c>
      <c r="F1372" s="621"/>
      <c r="G1372" s="538"/>
      <c r="H1372" s="189">
        <v>5.8421000000000001E-2</v>
      </c>
      <c r="I1372" s="189">
        <v>1.516E-3</v>
      </c>
      <c r="J1372" s="189">
        <v>0.282522</v>
      </c>
      <c r="K1372" s="131">
        <v>2.3E-5</v>
      </c>
      <c r="L1372" s="104">
        <v>0.28251999999999999</v>
      </c>
      <c r="M1372" s="105">
        <v>-8.8000000000000007</v>
      </c>
      <c r="N1372" s="105">
        <v>-4.3179999999999996</v>
      </c>
      <c r="O1372" s="630">
        <v>1.0469999999999999</v>
      </c>
      <c r="P1372" s="630">
        <v>1.526</v>
      </c>
      <c r="Q1372" s="131">
        <v>-0.95</v>
      </c>
    </row>
    <row r="1373" spans="1:19">
      <c r="B1373" s="621"/>
      <c r="C1373" s="621"/>
      <c r="D1373" s="621"/>
      <c r="E1373" s="130" t="s">
        <v>1513</v>
      </c>
      <c r="F1373" s="621"/>
      <c r="G1373" s="538"/>
      <c r="H1373" s="191">
        <v>4.8316999999999999E-2</v>
      </c>
      <c r="I1373" s="191">
        <v>1.214E-3</v>
      </c>
      <c r="J1373" s="191">
        <v>0.28234799999999999</v>
      </c>
      <c r="K1373" s="130">
        <v>2.3E-5</v>
      </c>
      <c r="L1373" s="104">
        <v>0.28233999999999998</v>
      </c>
      <c r="M1373" s="105">
        <v>-15</v>
      </c>
      <c r="N1373" s="105">
        <v>-10.433999999999999</v>
      </c>
      <c r="O1373" s="630">
        <v>1.284</v>
      </c>
      <c r="P1373" s="630">
        <v>1.913</v>
      </c>
      <c r="Q1373" s="130">
        <v>-0.96</v>
      </c>
    </row>
    <row r="1374" spans="1:19">
      <c r="B1374" s="621"/>
      <c r="C1374" s="639"/>
      <c r="D1374" s="621"/>
      <c r="E1374" s="132" t="s">
        <v>1514</v>
      </c>
      <c r="F1374" s="622"/>
      <c r="G1374" s="539"/>
      <c r="H1374" s="190">
        <v>4.0946999999999997E-2</v>
      </c>
      <c r="I1374" s="190">
        <v>9.2299999999999999E-4</v>
      </c>
      <c r="J1374" s="190">
        <v>0.282476</v>
      </c>
      <c r="K1374" s="132">
        <v>2.0999999999999999E-5</v>
      </c>
      <c r="L1374" s="109">
        <v>0.28247</v>
      </c>
      <c r="M1374" s="110">
        <v>-10.5</v>
      </c>
      <c r="N1374" s="105">
        <v>-5.8609999999999998</v>
      </c>
      <c r="O1374" s="634">
        <v>1.095</v>
      </c>
      <c r="P1374" s="634">
        <v>1.6240000000000001</v>
      </c>
      <c r="Q1374" s="132">
        <v>-0.97</v>
      </c>
      <c r="R1374" s="625"/>
    </row>
    <row r="1375" spans="1:19">
      <c r="A1375" s="625"/>
      <c r="B1375" s="621"/>
      <c r="C1375" s="621"/>
      <c r="D1375" s="621"/>
      <c r="E1375" s="130"/>
      <c r="F1375" s="625"/>
      <c r="G1375" s="130"/>
      <c r="H1375" s="191"/>
      <c r="I1375" s="191"/>
      <c r="J1375" s="191"/>
      <c r="K1375" s="130"/>
      <c r="L1375" s="104"/>
      <c r="M1375" s="105"/>
      <c r="N1375" s="447">
        <f>AVERAGE(N1364:N1374)</f>
        <v>-7.5568181818181817</v>
      </c>
      <c r="O1375" s="635"/>
      <c r="P1375" s="635">
        <f>AVERAGE(P1364:P1374)</f>
        <v>1.7308181818181816</v>
      </c>
      <c r="Q1375" s="130"/>
      <c r="R1375" s="624"/>
    </row>
    <row r="1376" spans="1:19" ht="28">
      <c r="A1376" s="627"/>
      <c r="B1376" s="618" t="s">
        <v>3293</v>
      </c>
      <c r="C1376" s="621"/>
      <c r="D1376" s="621"/>
      <c r="E1376" s="102" t="s">
        <v>1521</v>
      </c>
      <c r="F1376" s="210" t="s">
        <v>3294</v>
      </c>
      <c r="G1376" s="291">
        <v>221</v>
      </c>
      <c r="H1376" s="193">
        <v>4.7910000000000001E-2</v>
      </c>
      <c r="I1376" s="193">
        <v>1.189E-3</v>
      </c>
      <c r="J1376" s="193">
        <v>0.28250999999999998</v>
      </c>
      <c r="K1376" s="102">
        <v>2.3E-5</v>
      </c>
      <c r="L1376" s="102">
        <v>0.28250999999999998</v>
      </c>
      <c r="M1376" s="99">
        <v>-9.3000000000000007</v>
      </c>
      <c r="N1376" s="105">
        <v>-4.5819999999999999</v>
      </c>
      <c r="O1376" s="630">
        <v>1.0549999999999999</v>
      </c>
      <c r="P1376" s="630">
        <v>1.546</v>
      </c>
      <c r="Q1376" s="102">
        <v>-0.96</v>
      </c>
      <c r="R1376" s="712" t="s">
        <v>3372</v>
      </c>
      <c r="S1376" s="630"/>
    </row>
    <row r="1377" spans="2:19">
      <c r="B1377" s="621"/>
      <c r="C1377" s="621"/>
      <c r="D1377" s="621"/>
      <c r="E1377" s="131" t="s">
        <v>1522</v>
      </c>
      <c r="F1377" s="149"/>
      <c r="G1377" s="538"/>
      <c r="H1377" s="189">
        <v>5.0504E-2</v>
      </c>
      <c r="I1377" s="189">
        <v>1.2279999999999999E-3</v>
      </c>
      <c r="J1377" s="189">
        <v>0.282557</v>
      </c>
      <c r="K1377" s="131">
        <v>2.0999999999999999E-5</v>
      </c>
      <c r="L1377" s="131">
        <v>0.28255000000000002</v>
      </c>
      <c r="M1377" s="105">
        <v>-7.6</v>
      </c>
      <c r="N1377" s="105">
        <v>-2.9390000000000001</v>
      </c>
      <c r="O1377" s="630">
        <v>0.99</v>
      </c>
      <c r="P1377" s="630">
        <v>1.4419999999999999</v>
      </c>
      <c r="Q1377" s="131">
        <v>-0.96</v>
      </c>
      <c r="S1377" s="630"/>
    </row>
    <row r="1378" spans="2:19">
      <c r="B1378" s="621"/>
      <c r="C1378" s="621"/>
      <c r="D1378" s="621"/>
      <c r="E1378" s="131" t="s">
        <v>1523</v>
      </c>
      <c r="F1378" s="149"/>
      <c r="G1378" s="538"/>
      <c r="H1378" s="189">
        <v>4.1190999999999998E-2</v>
      </c>
      <c r="I1378" s="189">
        <v>1.013E-3</v>
      </c>
      <c r="J1378" s="189">
        <v>0.28254600000000002</v>
      </c>
      <c r="K1378" s="131">
        <v>2.3E-5</v>
      </c>
      <c r="L1378" s="131">
        <v>0.28254000000000001</v>
      </c>
      <c r="M1378" s="105">
        <v>-8</v>
      </c>
      <c r="N1378" s="105">
        <v>-3.274</v>
      </c>
      <c r="O1378" s="630">
        <v>0.999</v>
      </c>
      <c r="P1378" s="630">
        <v>1.4630000000000001</v>
      </c>
      <c r="Q1378" s="131">
        <v>-0.97</v>
      </c>
      <c r="S1378" s="630"/>
    </row>
    <row r="1379" spans="2:19">
      <c r="B1379" s="621"/>
      <c r="C1379" s="621"/>
      <c r="D1379" s="621"/>
      <c r="E1379" s="131" t="s">
        <v>1524</v>
      </c>
      <c r="F1379" s="149"/>
      <c r="G1379" s="538"/>
      <c r="H1379" s="189">
        <v>5.9028999999999998E-2</v>
      </c>
      <c r="I1379" s="189">
        <v>1.5169999999999999E-3</v>
      </c>
      <c r="J1379" s="189">
        <v>0.28253699999999998</v>
      </c>
      <c r="K1379" s="131">
        <v>2.9E-5</v>
      </c>
      <c r="L1379" s="131">
        <v>0.28253</v>
      </c>
      <c r="M1379" s="105">
        <v>-8.3000000000000007</v>
      </c>
      <c r="N1379" s="105">
        <v>-3.677</v>
      </c>
      <c r="O1379" s="630">
        <v>1.0249999999999999</v>
      </c>
      <c r="P1379" s="630">
        <v>1.4890000000000001</v>
      </c>
      <c r="Q1379" s="131">
        <v>-0.95</v>
      </c>
      <c r="S1379" s="630"/>
    </row>
    <row r="1380" spans="2:19">
      <c r="B1380" s="621"/>
      <c r="C1380" s="621"/>
      <c r="D1380" s="621"/>
      <c r="E1380" s="131" t="s">
        <v>1525</v>
      </c>
      <c r="F1380" s="149"/>
      <c r="G1380" s="538"/>
      <c r="H1380" s="189">
        <v>5.7084999999999997E-2</v>
      </c>
      <c r="I1380" s="189">
        <v>1.469E-3</v>
      </c>
      <c r="J1380" s="189">
        <v>0.28263100000000002</v>
      </c>
      <c r="K1380" s="131">
        <v>2.9E-5</v>
      </c>
      <c r="L1380" s="131">
        <v>0.28262999999999999</v>
      </c>
      <c r="M1380" s="105">
        <v>-5</v>
      </c>
      <c r="N1380" s="105">
        <v>-0.33400000000000002</v>
      </c>
      <c r="O1380" s="630">
        <v>0.89</v>
      </c>
      <c r="P1380" s="630">
        <v>1.2769999999999999</v>
      </c>
      <c r="Q1380" s="131">
        <v>-0.96</v>
      </c>
      <c r="S1380" s="630"/>
    </row>
    <row r="1381" spans="2:19">
      <c r="B1381" s="621"/>
      <c r="C1381" s="621"/>
      <c r="D1381" s="621"/>
      <c r="E1381" s="131" t="s">
        <v>1528</v>
      </c>
      <c r="F1381" s="149"/>
      <c r="G1381" s="538"/>
      <c r="H1381" s="189">
        <v>3.3977E-2</v>
      </c>
      <c r="I1381" s="189">
        <v>8.0199999999999998E-4</v>
      </c>
      <c r="J1381" s="189">
        <v>0.28254600000000002</v>
      </c>
      <c r="K1381" s="131">
        <v>1.9000000000000001E-5</v>
      </c>
      <c r="L1381" s="131">
        <v>0.28254000000000001</v>
      </c>
      <c r="M1381" s="105">
        <v>-8</v>
      </c>
      <c r="N1381" s="105">
        <v>-3.2440000000000002</v>
      </c>
      <c r="O1381" s="630">
        <v>0.99299999999999999</v>
      </c>
      <c r="P1381" s="630">
        <v>1.462</v>
      </c>
      <c r="Q1381" s="131">
        <v>-0.98</v>
      </c>
      <c r="S1381" s="630"/>
    </row>
    <row r="1382" spans="2:19">
      <c r="B1382" s="621"/>
      <c r="C1382" s="621"/>
      <c r="D1382" s="621"/>
      <c r="E1382" s="131" t="s">
        <v>1529</v>
      </c>
      <c r="F1382" s="149"/>
      <c r="G1382" s="538"/>
      <c r="H1382" s="189">
        <v>4.4429000000000003E-2</v>
      </c>
      <c r="I1382" s="189">
        <v>1.127E-3</v>
      </c>
      <c r="J1382" s="189">
        <v>0.282559</v>
      </c>
      <c r="K1382" s="131">
        <v>2.6999999999999999E-5</v>
      </c>
      <c r="L1382" s="131">
        <v>0.28255000000000002</v>
      </c>
      <c r="M1382" s="105">
        <v>-7.5</v>
      </c>
      <c r="N1382" s="105">
        <v>-2.8420000000000001</v>
      </c>
      <c r="O1382" s="630">
        <v>0.98399999999999999</v>
      </c>
      <c r="P1382" s="630">
        <v>1.4359999999999999</v>
      </c>
      <c r="Q1382" s="131">
        <v>-0.97</v>
      </c>
      <c r="S1382" s="630"/>
    </row>
    <row r="1383" spans="2:19">
      <c r="B1383" s="621"/>
      <c r="C1383" s="621"/>
      <c r="D1383" s="621"/>
      <c r="E1383" s="131" t="s">
        <v>1530</v>
      </c>
      <c r="F1383" s="149"/>
      <c r="G1383" s="538"/>
      <c r="H1383" s="189">
        <v>4.9542999999999997E-2</v>
      </c>
      <c r="I1383" s="189">
        <v>1.266E-3</v>
      </c>
      <c r="J1383" s="189">
        <v>0.282584</v>
      </c>
      <c r="K1383" s="131">
        <v>2.9E-5</v>
      </c>
      <c r="L1383" s="131">
        <v>0.28258</v>
      </c>
      <c r="M1383" s="105">
        <v>-6.6</v>
      </c>
      <c r="N1383" s="105">
        <v>-1.968</v>
      </c>
      <c r="O1383" s="630">
        <v>0.95199999999999996</v>
      </c>
      <c r="P1383" s="630">
        <v>1.38</v>
      </c>
      <c r="Q1383" s="131">
        <v>-0.96</v>
      </c>
      <c r="S1383" s="630"/>
    </row>
    <row r="1384" spans="2:19">
      <c r="B1384" s="621"/>
      <c r="C1384" s="621"/>
      <c r="D1384" s="621"/>
      <c r="E1384" s="131" t="s">
        <v>1532</v>
      </c>
      <c r="F1384" s="149"/>
      <c r="G1384" s="538"/>
      <c r="H1384" s="189">
        <v>3.8184999999999997E-2</v>
      </c>
      <c r="I1384" s="189">
        <v>9.2699999999999998E-4</v>
      </c>
      <c r="J1384" s="189">
        <v>0.28254200000000002</v>
      </c>
      <c r="K1384" s="131">
        <v>2.3E-5</v>
      </c>
      <c r="L1384" s="131">
        <v>0.28254000000000001</v>
      </c>
      <c r="M1384" s="105">
        <v>-8.1</v>
      </c>
      <c r="N1384" s="105">
        <v>-3.4249999999999998</v>
      </c>
      <c r="O1384" s="630">
        <v>1.0029999999999999</v>
      </c>
      <c r="P1384" s="630">
        <v>1.4730000000000001</v>
      </c>
      <c r="Q1384" s="131">
        <v>-0.97</v>
      </c>
      <c r="S1384" s="630"/>
    </row>
    <row r="1385" spans="2:19">
      <c r="B1385" s="621"/>
      <c r="C1385" s="621"/>
      <c r="D1385" s="621"/>
      <c r="E1385" s="131" t="s">
        <v>1533</v>
      </c>
      <c r="F1385" s="149"/>
      <c r="G1385" s="538"/>
      <c r="H1385" s="189">
        <v>5.4873999999999999E-2</v>
      </c>
      <c r="I1385" s="189">
        <v>1.294E-3</v>
      </c>
      <c r="J1385" s="189">
        <v>0.28255999999999998</v>
      </c>
      <c r="K1385" s="131">
        <v>2.0999999999999999E-5</v>
      </c>
      <c r="L1385" s="131">
        <v>0.28255000000000002</v>
      </c>
      <c r="M1385" s="105">
        <v>-7.5</v>
      </c>
      <c r="N1385" s="105">
        <v>-2.8340000000000001</v>
      </c>
      <c r="O1385" s="630">
        <v>0.98699999999999999</v>
      </c>
      <c r="P1385" s="630">
        <v>1.4350000000000001</v>
      </c>
      <c r="Q1385" s="131">
        <v>-0.96</v>
      </c>
      <c r="S1385" s="630"/>
    </row>
    <row r="1386" spans="2:19">
      <c r="B1386" s="621"/>
      <c r="C1386" s="621"/>
      <c r="D1386" s="621"/>
      <c r="E1386" s="131" t="s">
        <v>1534</v>
      </c>
      <c r="F1386" s="149"/>
      <c r="G1386" s="538"/>
      <c r="H1386" s="189">
        <v>3.4576000000000003E-2</v>
      </c>
      <c r="I1386" s="189">
        <v>8.5300000000000003E-4</v>
      </c>
      <c r="J1386" s="189">
        <v>0.28259299999999998</v>
      </c>
      <c r="K1386" s="131">
        <v>2.5000000000000001E-5</v>
      </c>
      <c r="L1386" s="131">
        <v>0.28259000000000001</v>
      </c>
      <c r="M1386" s="105">
        <v>-6.3</v>
      </c>
      <c r="N1386" s="105">
        <v>-1.5980000000000001</v>
      </c>
      <c r="O1386" s="630">
        <v>0.92900000000000005</v>
      </c>
      <c r="P1386" s="630">
        <v>1.357</v>
      </c>
      <c r="Q1386" s="131">
        <v>-0.97</v>
      </c>
      <c r="S1386" s="630"/>
    </row>
    <row r="1387" spans="2:19">
      <c r="B1387" s="621"/>
      <c r="C1387" s="621"/>
      <c r="D1387" s="621"/>
      <c r="E1387" s="131" t="s">
        <v>1536</v>
      </c>
      <c r="F1387" s="149"/>
      <c r="G1387" s="538"/>
      <c r="H1387" s="189">
        <v>5.8305000000000003E-2</v>
      </c>
      <c r="I1387" s="189">
        <v>1.4760000000000001E-3</v>
      </c>
      <c r="J1387" s="189">
        <v>0.28257199999999999</v>
      </c>
      <c r="K1387" s="131">
        <v>2.0999999999999999E-5</v>
      </c>
      <c r="L1387" s="131">
        <v>0.28256999999999999</v>
      </c>
      <c r="M1387" s="105">
        <v>-7.1</v>
      </c>
      <c r="N1387" s="105">
        <v>-2.4449999999999998</v>
      </c>
      <c r="O1387" s="630">
        <v>0.97499999999999998</v>
      </c>
      <c r="P1387" s="630">
        <v>1.411</v>
      </c>
      <c r="Q1387" s="131">
        <v>-0.96</v>
      </c>
      <c r="S1387" s="630"/>
    </row>
    <row r="1388" spans="2:19">
      <c r="B1388" s="621"/>
      <c r="C1388" s="621"/>
      <c r="D1388" s="621"/>
      <c r="E1388" s="131" t="s">
        <v>1537</v>
      </c>
      <c r="F1388" s="149"/>
      <c r="G1388" s="538"/>
      <c r="H1388" s="189">
        <v>3.3703999999999998E-2</v>
      </c>
      <c r="I1388" s="189">
        <v>8.2700000000000004E-4</v>
      </c>
      <c r="J1388" s="189">
        <v>0.28259299999999998</v>
      </c>
      <c r="K1388" s="131">
        <v>2.4000000000000001E-5</v>
      </c>
      <c r="L1388" s="131">
        <v>0.28259000000000001</v>
      </c>
      <c r="M1388" s="105">
        <v>-6.3</v>
      </c>
      <c r="N1388" s="105">
        <v>-1.5920000000000001</v>
      </c>
      <c r="O1388" s="630">
        <v>0.92800000000000005</v>
      </c>
      <c r="P1388" s="630">
        <v>1.357</v>
      </c>
      <c r="Q1388" s="131">
        <v>-0.98</v>
      </c>
      <c r="S1388" s="630"/>
    </row>
    <row r="1389" spans="2:19">
      <c r="B1389" s="621"/>
      <c r="C1389" s="621"/>
      <c r="D1389" s="621"/>
      <c r="E1389" s="130" t="s">
        <v>1538</v>
      </c>
      <c r="F1389" s="152"/>
      <c r="G1389" s="539"/>
      <c r="H1389" s="191">
        <v>4.2814999999999999E-2</v>
      </c>
      <c r="I1389" s="191">
        <v>1.024E-3</v>
      </c>
      <c r="J1389" s="191">
        <v>0.28251799999999999</v>
      </c>
      <c r="K1389" s="130">
        <v>2.4000000000000001E-5</v>
      </c>
      <c r="L1389" s="130">
        <v>0.28250999999999998</v>
      </c>
      <c r="M1389" s="105">
        <v>-9</v>
      </c>
      <c r="N1389" s="105">
        <v>-4.2880000000000003</v>
      </c>
      <c r="O1389" s="630">
        <v>1.0389999999999999</v>
      </c>
      <c r="P1389" s="630">
        <v>1.528</v>
      </c>
      <c r="Q1389" s="130">
        <v>-0.97</v>
      </c>
      <c r="S1389" s="630"/>
    </row>
    <row r="1390" spans="2:19">
      <c r="B1390" s="621"/>
      <c r="C1390" s="621"/>
      <c r="D1390" s="621"/>
      <c r="E1390" s="486"/>
      <c r="F1390" s="296"/>
      <c r="G1390" s="486"/>
      <c r="H1390" s="487"/>
      <c r="I1390" s="487"/>
      <c r="J1390" s="487"/>
      <c r="K1390" s="486"/>
      <c r="L1390" s="486"/>
      <c r="M1390" s="447"/>
      <c r="N1390" s="447">
        <f>AVERAGE(N1376:N1389)</f>
        <v>-2.7887142857142857</v>
      </c>
      <c r="O1390" s="635"/>
      <c r="P1390" s="635">
        <f>AVERAGE(P1376:P1389)</f>
        <v>1.4325714285714286</v>
      </c>
      <c r="Q1390" s="486"/>
      <c r="R1390" s="625"/>
    </row>
    <row r="1391" spans="2:19" ht="14" customHeight="1">
      <c r="B1391" s="621"/>
      <c r="C1391" s="711" t="s">
        <v>3375</v>
      </c>
      <c r="D1391" s="729"/>
      <c r="E1391" s="753" t="s">
        <v>1539</v>
      </c>
      <c r="F1391" s="760" t="s">
        <v>3295</v>
      </c>
      <c r="G1391" s="754">
        <v>218</v>
      </c>
      <c r="H1391" s="755">
        <v>5.8914000000000001E-2</v>
      </c>
      <c r="I1391" s="755">
        <v>1.4580000000000001E-3</v>
      </c>
      <c r="J1391" s="755">
        <v>0.28262100000000001</v>
      </c>
      <c r="K1391" s="753">
        <v>2.3E-5</v>
      </c>
      <c r="L1391" s="761">
        <v>0.28261505375995161</v>
      </c>
      <c r="M1391" s="725">
        <v>-5.3399912296836494</v>
      </c>
      <c r="N1391" s="725">
        <v>-0.749</v>
      </c>
      <c r="O1391" s="726">
        <v>0.90430428795703621</v>
      </c>
      <c r="P1391" s="726">
        <v>1.1968977994482175</v>
      </c>
      <c r="Q1391" s="762">
        <v>-0.95608433734939757</v>
      </c>
      <c r="R1391" s="625"/>
    </row>
    <row r="1392" spans="2:19">
      <c r="B1392" s="621"/>
      <c r="C1392" s="621"/>
      <c r="D1392" s="729"/>
      <c r="E1392" s="753" t="s">
        <v>1541</v>
      </c>
      <c r="F1392" s="728"/>
      <c r="G1392" s="756"/>
      <c r="H1392" s="755">
        <v>3.8618E-2</v>
      </c>
      <c r="I1392" s="755">
        <v>9.7400000000000004E-4</v>
      </c>
      <c r="J1392" s="755">
        <v>0.28230699999999997</v>
      </c>
      <c r="K1392" s="753">
        <v>2.1999999999999999E-5</v>
      </c>
      <c r="L1392" s="761">
        <v>0.28230302768325982</v>
      </c>
      <c r="M1392" s="725">
        <v>-16.444343853000419</v>
      </c>
      <c r="N1392" s="725">
        <v>-11.802</v>
      </c>
      <c r="O1392" s="726">
        <v>1.3328436976978377</v>
      </c>
      <c r="P1392" s="726">
        <v>1.828970665252482</v>
      </c>
      <c r="Q1392" s="762">
        <v>-0.97066265060240964</v>
      </c>
      <c r="R1392" s="625"/>
    </row>
    <row r="1393" spans="2:19">
      <c r="B1393" s="621"/>
      <c r="C1393" s="621"/>
      <c r="D1393" s="729"/>
      <c r="E1393" s="757" t="s">
        <v>1542</v>
      </c>
      <c r="F1393" s="728"/>
      <c r="G1393" s="756"/>
      <c r="H1393" s="759">
        <v>5.7634999999999999E-2</v>
      </c>
      <c r="I1393" s="759">
        <v>1.4729999999999999E-3</v>
      </c>
      <c r="J1393" s="759">
        <v>0.28250399999999998</v>
      </c>
      <c r="K1393" s="757">
        <v>2.6999999999999999E-5</v>
      </c>
      <c r="L1393" s="763">
        <v>0.28249799258464242</v>
      </c>
      <c r="M1393" s="725">
        <v>-9.4776003281815679</v>
      </c>
      <c r="N1393" s="725">
        <v>-4.9029999999999996</v>
      </c>
      <c r="O1393" s="726">
        <v>1.0712729891092709</v>
      </c>
      <c r="P1393" s="726">
        <v>1.4345564350902718</v>
      </c>
      <c r="Q1393" s="764">
        <v>-0.95563253012048188</v>
      </c>
      <c r="R1393" s="625"/>
    </row>
    <row r="1394" spans="2:19">
      <c r="B1394" s="621"/>
      <c r="C1394" s="621"/>
      <c r="D1394" s="729"/>
      <c r="E1394" s="753" t="s">
        <v>1543</v>
      </c>
      <c r="F1394" s="728"/>
      <c r="G1394" s="756"/>
      <c r="H1394" s="755">
        <v>3.7588999999999997E-2</v>
      </c>
      <c r="I1394" s="755">
        <v>9.6199999999999996E-4</v>
      </c>
      <c r="J1394" s="755">
        <v>0.28253299999999998</v>
      </c>
      <c r="K1394" s="753">
        <v>2.5000000000000001E-5</v>
      </c>
      <c r="L1394" s="761">
        <v>0.28252907662350712</v>
      </c>
      <c r="M1394" s="725">
        <v>-8.4520390986397853</v>
      </c>
      <c r="N1394" s="725">
        <v>-3.8039999999999998</v>
      </c>
      <c r="O1394" s="734">
        <v>1.0160995909191073</v>
      </c>
      <c r="P1394" s="734">
        <v>1.3716390920783605</v>
      </c>
      <c r="Q1394" s="762">
        <v>-0.97102409638554221</v>
      </c>
      <c r="R1394" s="625"/>
    </row>
    <row r="1395" spans="2:19">
      <c r="B1395" s="621"/>
      <c r="C1395" s="621"/>
      <c r="D1395" s="729"/>
      <c r="E1395" s="757" t="s">
        <v>1544</v>
      </c>
      <c r="F1395" s="728"/>
      <c r="G1395" s="756"/>
      <c r="H1395" s="759">
        <v>3.7025000000000002E-2</v>
      </c>
      <c r="I1395" s="759">
        <v>9.7000000000000005E-4</v>
      </c>
      <c r="J1395" s="759">
        <v>0.28262399999999999</v>
      </c>
      <c r="K1395" s="757">
        <v>2.4000000000000001E-5</v>
      </c>
      <c r="L1395" s="763">
        <v>0.28262004399667562</v>
      </c>
      <c r="M1395" s="725">
        <v>-5.2338986886979466</v>
      </c>
      <c r="N1395" s="725">
        <v>-0.56999999999999995</v>
      </c>
      <c r="O1395" s="726">
        <v>0.88838978112710987</v>
      </c>
      <c r="P1395" s="726">
        <v>1.1868297107176726</v>
      </c>
      <c r="Q1395" s="764">
        <v>-0.9707831325301205</v>
      </c>
      <c r="R1395" s="625"/>
    </row>
    <row r="1396" spans="2:19">
      <c r="B1396" s="621"/>
      <c r="C1396" s="621"/>
      <c r="D1396" s="729"/>
      <c r="E1396" s="753" t="s">
        <v>1545</v>
      </c>
      <c r="F1396" s="728"/>
      <c r="G1396" s="756"/>
      <c r="H1396" s="755">
        <v>3.4444000000000002E-2</v>
      </c>
      <c r="I1396" s="755">
        <v>8.9099999999999997E-4</v>
      </c>
      <c r="J1396" s="755">
        <v>0.28253499999999998</v>
      </c>
      <c r="K1396" s="753">
        <v>2.5999999999999998E-5</v>
      </c>
      <c r="L1396" s="761">
        <v>0.28253136618663705</v>
      </c>
      <c r="M1396" s="725">
        <v>-8.3813107379815399</v>
      </c>
      <c r="N1396" s="725">
        <v>-3.7120000000000002</v>
      </c>
      <c r="O1396" s="726">
        <v>1.011391880154368</v>
      </c>
      <c r="P1396" s="726">
        <v>1.3670091132320537</v>
      </c>
      <c r="Q1396" s="762">
        <v>-0.97316265060240958</v>
      </c>
      <c r="R1396" s="625"/>
    </row>
    <row r="1397" spans="2:19">
      <c r="B1397" s="621"/>
      <c r="C1397" s="621"/>
      <c r="D1397" s="729"/>
      <c r="E1397" s="753" t="s">
        <v>1547</v>
      </c>
      <c r="F1397" s="728"/>
      <c r="G1397" s="756"/>
      <c r="H1397" s="755">
        <v>3.6830000000000002E-2</v>
      </c>
      <c r="I1397" s="755">
        <v>9.7900000000000005E-4</v>
      </c>
      <c r="J1397" s="755">
        <v>0.28256100000000001</v>
      </c>
      <c r="K1397" s="753">
        <v>2.9E-5</v>
      </c>
      <c r="L1397" s="761">
        <v>0.28255700729149014</v>
      </c>
      <c r="M1397" s="725">
        <v>-7.46184204942546</v>
      </c>
      <c r="N1397" s="725">
        <v>-2.8260000000000001</v>
      </c>
      <c r="O1397" s="726">
        <v>0.97721857095437981</v>
      </c>
      <c r="P1397" s="726">
        <v>1.3149389244665579</v>
      </c>
      <c r="Q1397" s="762">
        <v>-0.97051204819277104</v>
      </c>
      <c r="R1397" s="625"/>
    </row>
    <row r="1398" spans="2:19">
      <c r="B1398" s="621"/>
      <c r="C1398" s="621"/>
      <c r="D1398" s="729"/>
      <c r="E1398" s="753" t="s">
        <v>1548</v>
      </c>
      <c r="F1398" s="728"/>
      <c r="G1398" s="756"/>
      <c r="H1398" s="755">
        <v>3.9019999999999999E-2</v>
      </c>
      <c r="I1398" s="755">
        <v>1.023E-3</v>
      </c>
      <c r="J1398" s="755">
        <v>0.28248600000000001</v>
      </c>
      <c r="K1398" s="753">
        <v>2.5999999999999998E-5</v>
      </c>
      <c r="L1398" s="761">
        <v>0.28248182784391668</v>
      </c>
      <c r="M1398" s="725">
        <v>-10.114155574102446</v>
      </c>
      <c r="N1398" s="725">
        <v>-5.4710000000000001</v>
      </c>
      <c r="O1398" s="726">
        <v>1.0837855937958529</v>
      </c>
      <c r="P1398" s="726">
        <v>1.4674389242975905</v>
      </c>
      <c r="Q1398" s="762">
        <v>-0.96918674698795182</v>
      </c>
      <c r="R1398" s="625"/>
    </row>
    <row r="1399" spans="2:19">
      <c r="B1399" s="621"/>
      <c r="C1399" s="621"/>
      <c r="D1399" s="729"/>
      <c r="E1399" s="753" t="s">
        <v>1549</v>
      </c>
      <c r="F1399" s="728"/>
      <c r="G1399" s="756"/>
      <c r="H1399" s="755">
        <v>6.3269000000000006E-2</v>
      </c>
      <c r="I1399" s="755">
        <v>1.5920000000000001E-3</v>
      </c>
      <c r="J1399" s="755">
        <v>0.28258699999999998</v>
      </c>
      <c r="K1399" s="761">
        <v>3.0000000000000001E-5</v>
      </c>
      <c r="L1399" s="761">
        <v>0.28258050726052325</v>
      </c>
      <c r="M1399" s="725">
        <v>-6.5423733608716006</v>
      </c>
      <c r="N1399" s="725">
        <v>-1.974</v>
      </c>
      <c r="O1399" s="726">
        <v>0.95619108802307651</v>
      </c>
      <c r="P1399" s="726">
        <v>1.2670863925850735</v>
      </c>
      <c r="Q1399" s="762">
        <v>-0.95204819277108432</v>
      </c>
      <c r="R1399" s="625"/>
    </row>
    <row r="1400" spans="2:19">
      <c r="B1400" s="621"/>
      <c r="C1400" s="621"/>
      <c r="D1400" s="729"/>
      <c r="E1400" s="757" t="s">
        <v>1551</v>
      </c>
      <c r="F1400" s="735"/>
      <c r="G1400" s="758"/>
      <c r="H1400" s="759">
        <v>2.4390999999999999E-2</v>
      </c>
      <c r="I1400" s="759">
        <v>6.2699999999999995E-4</v>
      </c>
      <c r="J1400" s="759">
        <v>0.28239999999999998</v>
      </c>
      <c r="K1400" s="757">
        <v>2.5000000000000001E-5</v>
      </c>
      <c r="L1400" s="763">
        <v>0.28239744287207791</v>
      </c>
      <c r="M1400" s="725">
        <v>-13.155475082400336</v>
      </c>
      <c r="N1400" s="725">
        <v>-8.4450000000000003</v>
      </c>
      <c r="O1400" s="726">
        <v>1.1919331684164176</v>
      </c>
      <c r="P1400" s="726">
        <v>1.6384006784012874</v>
      </c>
      <c r="Q1400" s="764">
        <v>-0.98111445783132534</v>
      </c>
      <c r="R1400" s="625"/>
    </row>
    <row r="1401" spans="2:19">
      <c r="B1401" s="621"/>
      <c r="C1401" s="621"/>
      <c r="D1401" s="621"/>
      <c r="E1401" s="486"/>
      <c r="F1401" s="296"/>
      <c r="G1401" s="486"/>
      <c r="H1401" s="487"/>
      <c r="I1401" s="487"/>
      <c r="J1401" s="487"/>
      <c r="K1401" s="486"/>
      <c r="L1401" s="488"/>
      <c r="M1401" s="447"/>
      <c r="N1401" s="447">
        <f>AVERAGE(N1391:N1400)</f>
        <v>-4.4256000000000002</v>
      </c>
      <c r="O1401" s="635"/>
      <c r="P1401" s="635">
        <f>AVERAGE(P1391:P1400)</f>
        <v>1.4073767735569569</v>
      </c>
      <c r="Q1401" s="489"/>
      <c r="R1401" s="625"/>
    </row>
    <row r="1402" spans="2:19" ht="28">
      <c r="B1402" s="621"/>
      <c r="C1402" s="621"/>
      <c r="D1402" s="621"/>
      <c r="E1402" s="131" t="s">
        <v>1554</v>
      </c>
      <c r="F1402" s="210" t="s">
        <v>3296</v>
      </c>
      <c r="G1402" s="291">
        <v>221</v>
      </c>
      <c r="H1402" s="189">
        <v>4.8247999999999999E-2</v>
      </c>
      <c r="I1402" s="189">
        <v>1.243E-3</v>
      </c>
      <c r="J1402" s="189">
        <v>0.28256300000000001</v>
      </c>
      <c r="K1402" s="131">
        <v>3.0000000000000001E-5</v>
      </c>
      <c r="L1402" s="131">
        <v>0.28255999999999998</v>
      </c>
      <c r="M1402" s="105">
        <v>-7.4</v>
      </c>
      <c r="N1402" s="105">
        <v>-2.7080000000000002</v>
      </c>
      <c r="O1402" s="630">
        <v>0.98099999999999998</v>
      </c>
      <c r="P1402" s="630">
        <v>1.427</v>
      </c>
      <c r="Q1402" s="131">
        <v>-0.96</v>
      </c>
      <c r="S1402" s="630"/>
    </row>
    <row r="1403" spans="2:19">
      <c r="B1403" s="621"/>
      <c r="C1403" s="621"/>
      <c r="D1403" s="621"/>
      <c r="E1403" s="131" t="s">
        <v>1555</v>
      </c>
      <c r="F1403" s="149"/>
      <c r="G1403" s="538"/>
      <c r="H1403" s="189">
        <v>3.5154999999999999E-2</v>
      </c>
      <c r="I1403" s="189">
        <v>8.6899999999999998E-4</v>
      </c>
      <c r="J1403" s="189">
        <v>0.28256700000000001</v>
      </c>
      <c r="K1403" s="131">
        <v>2.3E-5</v>
      </c>
      <c r="L1403" s="131">
        <v>0.28255999999999998</v>
      </c>
      <c r="M1403" s="105">
        <v>-7.2</v>
      </c>
      <c r="N1403" s="105">
        <v>-2.5230000000000001</v>
      </c>
      <c r="O1403" s="630">
        <v>0.96599999999999997</v>
      </c>
      <c r="P1403" s="630">
        <v>1.4159999999999999</v>
      </c>
      <c r="Q1403" s="131">
        <v>-0.97</v>
      </c>
      <c r="S1403" s="630"/>
    </row>
    <row r="1404" spans="2:19">
      <c r="B1404" s="621"/>
      <c r="C1404" s="621"/>
      <c r="D1404" s="621"/>
      <c r="E1404" s="131" t="s">
        <v>1556</v>
      </c>
      <c r="F1404" s="149"/>
      <c r="G1404" s="538"/>
      <c r="H1404" s="189">
        <v>3.0726E-2</v>
      </c>
      <c r="I1404" s="189">
        <v>7.7999999999999999E-4</v>
      </c>
      <c r="J1404" s="189">
        <v>0.28253099999999998</v>
      </c>
      <c r="K1404" s="131">
        <v>2.4000000000000001E-5</v>
      </c>
      <c r="L1404" s="131">
        <v>0.28253</v>
      </c>
      <c r="M1404" s="105">
        <v>-8.5</v>
      </c>
      <c r="N1404" s="105">
        <v>-3.8010000000000002</v>
      </c>
      <c r="O1404" s="630">
        <v>1.0149999999999999</v>
      </c>
      <c r="P1404" s="630">
        <v>1.4970000000000001</v>
      </c>
      <c r="Q1404" s="131">
        <v>-0.98</v>
      </c>
      <c r="S1404" s="634"/>
    </row>
    <row r="1405" spans="2:19">
      <c r="B1405" s="621"/>
      <c r="C1405" s="621"/>
      <c r="D1405" s="621"/>
      <c r="E1405" s="131" t="s">
        <v>1557</v>
      </c>
      <c r="F1405" s="149"/>
      <c r="G1405" s="538"/>
      <c r="H1405" s="189">
        <v>3.6433E-2</v>
      </c>
      <c r="I1405" s="189">
        <v>9.6400000000000001E-4</v>
      </c>
      <c r="J1405" s="189">
        <v>0.282503</v>
      </c>
      <c r="K1405" s="131">
        <v>2.4000000000000001E-5</v>
      </c>
      <c r="L1405" s="194">
        <v>0.28249999999999997</v>
      </c>
      <c r="M1405" s="105">
        <v>-9.5</v>
      </c>
      <c r="N1405" s="105">
        <v>-4.798</v>
      </c>
      <c r="O1405" s="630">
        <v>1.0580000000000001</v>
      </c>
      <c r="P1405" s="630">
        <v>1.56</v>
      </c>
      <c r="Q1405" s="131">
        <v>-0.97</v>
      </c>
      <c r="S1405" s="630"/>
    </row>
    <row r="1406" spans="2:19">
      <c r="B1406" s="621"/>
      <c r="C1406" s="621"/>
      <c r="D1406" s="621"/>
      <c r="E1406" s="131" t="s">
        <v>1558</v>
      </c>
      <c r="F1406" s="149"/>
      <c r="G1406" s="538"/>
      <c r="H1406" s="189">
        <v>3.4705E-2</v>
      </c>
      <c r="I1406" s="189">
        <v>8.7600000000000004E-4</v>
      </c>
      <c r="J1406" s="189">
        <v>0.28259099999999998</v>
      </c>
      <c r="K1406" s="131">
        <v>2.3E-5</v>
      </c>
      <c r="L1406" s="131">
        <v>0.28259000000000001</v>
      </c>
      <c r="M1406" s="105">
        <v>-6.4</v>
      </c>
      <c r="N1406" s="105">
        <v>-1.669</v>
      </c>
      <c r="O1406" s="630">
        <v>0.93200000000000005</v>
      </c>
      <c r="P1406" s="630">
        <v>1.3620000000000001</v>
      </c>
      <c r="Q1406" s="131">
        <v>-0.97</v>
      </c>
      <c r="S1406" s="630"/>
    </row>
    <row r="1407" spans="2:19">
      <c r="B1407" s="621"/>
      <c r="C1407" s="621"/>
      <c r="D1407" s="621"/>
      <c r="E1407" s="130" t="s">
        <v>1559</v>
      </c>
      <c r="F1407" s="149"/>
      <c r="G1407" s="538"/>
      <c r="H1407" s="191">
        <v>3.6755999999999997E-2</v>
      </c>
      <c r="I1407" s="191">
        <v>9.2800000000000001E-4</v>
      </c>
      <c r="J1407" s="191">
        <v>0.28261900000000001</v>
      </c>
      <c r="K1407" s="130">
        <v>2.9E-5</v>
      </c>
      <c r="L1407" s="130">
        <v>0.28260999999999997</v>
      </c>
      <c r="M1407" s="105">
        <v>-5.4</v>
      </c>
      <c r="N1407" s="105">
        <v>-0.70899999999999996</v>
      </c>
      <c r="O1407" s="634">
        <v>0.89500000000000002</v>
      </c>
      <c r="P1407" s="634">
        <v>1.3</v>
      </c>
      <c r="Q1407" s="130">
        <v>-0.97</v>
      </c>
      <c r="S1407" s="630"/>
    </row>
    <row r="1408" spans="2:19">
      <c r="B1408" s="621"/>
      <c r="C1408" s="621"/>
      <c r="D1408" s="621"/>
      <c r="E1408" s="131" t="s">
        <v>1560</v>
      </c>
      <c r="F1408" s="149"/>
      <c r="G1408" s="538"/>
      <c r="H1408" s="189">
        <v>4.2424999999999997E-2</v>
      </c>
      <c r="I1408" s="189">
        <v>1.072E-3</v>
      </c>
      <c r="J1408" s="189">
        <v>0.28256399999999998</v>
      </c>
      <c r="K1408" s="131">
        <v>2.3E-5</v>
      </c>
      <c r="L1408" s="131">
        <v>0.28255999999999998</v>
      </c>
      <c r="M1408" s="105">
        <v>-7.3</v>
      </c>
      <c r="N1408" s="105">
        <v>-2.649</v>
      </c>
      <c r="O1408" s="630">
        <v>0.97499999999999998</v>
      </c>
      <c r="P1408" s="630">
        <v>1.4239999999999999</v>
      </c>
      <c r="Q1408" s="131">
        <v>-0.97</v>
      </c>
      <c r="S1408" s="630"/>
    </row>
    <row r="1409" spans="1:20">
      <c r="B1409" s="621"/>
      <c r="C1409" s="621"/>
      <c r="D1409" s="621"/>
      <c r="E1409" s="131" t="s">
        <v>1561</v>
      </c>
      <c r="F1409" s="149"/>
      <c r="G1409" s="538"/>
      <c r="H1409" s="189">
        <v>4.3686000000000003E-2</v>
      </c>
      <c r="I1409" s="189">
        <v>1.175E-3</v>
      </c>
      <c r="J1409" s="189">
        <v>0.28252899999999997</v>
      </c>
      <c r="K1409" s="131">
        <v>2.8E-5</v>
      </c>
      <c r="L1409" s="131">
        <v>0.28251999999999999</v>
      </c>
      <c r="M1409" s="105">
        <v>-8.6</v>
      </c>
      <c r="N1409" s="105">
        <v>-3.9249999999999998</v>
      </c>
      <c r="O1409" s="630">
        <v>1.028</v>
      </c>
      <c r="P1409" s="630">
        <v>1.5049999999999999</v>
      </c>
      <c r="Q1409" s="131">
        <v>-0.96</v>
      </c>
      <c r="S1409" s="630"/>
    </row>
    <row r="1410" spans="1:20">
      <c r="B1410" s="621"/>
      <c r="C1410" s="621"/>
      <c r="D1410" s="621"/>
      <c r="E1410" s="131" t="s">
        <v>1562</v>
      </c>
      <c r="F1410" s="149"/>
      <c r="G1410" s="538"/>
      <c r="H1410" s="189">
        <v>3.7235999999999998E-2</v>
      </c>
      <c r="I1410" s="189">
        <v>9.19E-4</v>
      </c>
      <c r="J1410" s="189">
        <v>0.28262599999999999</v>
      </c>
      <c r="K1410" s="131">
        <v>2.0999999999999999E-5</v>
      </c>
      <c r="L1410" s="131">
        <v>0.28261999999999998</v>
      </c>
      <c r="M1410" s="105">
        <v>-5.2</v>
      </c>
      <c r="N1410" s="105">
        <v>-0.45500000000000002</v>
      </c>
      <c r="O1410" s="630">
        <v>0.88500000000000001</v>
      </c>
      <c r="P1410" s="630">
        <v>1.284</v>
      </c>
      <c r="Q1410" s="131">
        <v>-0.97</v>
      </c>
      <c r="S1410" s="630"/>
    </row>
    <row r="1411" spans="1:20">
      <c r="B1411" s="621"/>
      <c r="C1411" s="621"/>
      <c r="D1411" s="621"/>
      <c r="E1411" s="131" t="s">
        <v>1563</v>
      </c>
      <c r="F1411" s="149"/>
      <c r="G1411" s="538"/>
      <c r="H1411" s="189">
        <v>6.3487000000000002E-2</v>
      </c>
      <c r="I1411" s="189">
        <v>1.539E-3</v>
      </c>
      <c r="J1411" s="189">
        <v>0.28254099999999999</v>
      </c>
      <c r="K1411" s="131">
        <v>2.5000000000000001E-5</v>
      </c>
      <c r="L1411" s="131">
        <v>0.28253</v>
      </c>
      <c r="M1411" s="105">
        <v>-8.1999999999999993</v>
      </c>
      <c r="N1411" s="105">
        <v>-3.5310000000000001</v>
      </c>
      <c r="O1411" s="630">
        <v>1.02</v>
      </c>
      <c r="P1411" s="630">
        <v>1.48</v>
      </c>
      <c r="Q1411" s="131">
        <v>-0.95</v>
      </c>
      <c r="S1411" s="630"/>
    </row>
    <row r="1412" spans="1:20">
      <c r="B1412" s="621"/>
      <c r="C1412" s="621"/>
      <c r="D1412" s="621"/>
      <c r="E1412" s="131" t="s">
        <v>1564</v>
      </c>
      <c r="F1412" s="149"/>
      <c r="G1412" s="538"/>
      <c r="H1412" s="189">
        <v>3.4433999999999999E-2</v>
      </c>
      <c r="I1412" s="189">
        <v>8.6200000000000003E-4</v>
      </c>
      <c r="J1412" s="189">
        <v>0.28257700000000002</v>
      </c>
      <c r="K1412" s="131">
        <v>2.4000000000000001E-5</v>
      </c>
      <c r="L1412" s="131">
        <v>0.28256999999999999</v>
      </c>
      <c r="M1412" s="105">
        <v>-6.9</v>
      </c>
      <c r="N1412" s="105">
        <v>-2.1629999999999998</v>
      </c>
      <c r="O1412" s="630">
        <v>0.95199999999999996</v>
      </c>
      <c r="P1412" s="630">
        <v>1.393</v>
      </c>
      <c r="Q1412" s="131">
        <v>-0.97</v>
      </c>
      <c r="S1412" s="630"/>
    </row>
    <row r="1413" spans="1:20">
      <c r="B1413" s="621"/>
      <c r="C1413" s="621"/>
      <c r="D1413" s="621"/>
      <c r="E1413" s="131" t="s">
        <v>1565</v>
      </c>
      <c r="F1413" s="621"/>
      <c r="G1413" s="538"/>
      <c r="H1413" s="189">
        <v>2.6882E-2</v>
      </c>
      <c r="I1413" s="189">
        <v>6.8300000000000001E-4</v>
      </c>
      <c r="J1413" s="189">
        <v>0.28253499999999998</v>
      </c>
      <c r="K1413" s="131">
        <v>2.6999999999999999E-5</v>
      </c>
      <c r="L1413" s="131">
        <v>0.28253</v>
      </c>
      <c r="M1413" s="105">
        <v>-8.4</v>
      </c>
      <c r="N1413" s="105">
        <v>-3.64</v>
      </c>
      <c r="O1413" s="630">
        <v>1.006</v>
      </c>
      <c r="P1413" s="630">
        <v>1.4870000000000001</v>
      </c>
      <c r="Q1413" s="131">
        <v>-0.98</v>
      </c>
      <c r="S1413" s="630"/>
    </row>
    <row r="1414" spans="1:20">
      <c r="B1414" s="621"/>
      <c r="C1414" s="621"/>
      <c r="D1414" s="621"/>
      <c r="E1414" s="131" t="s">
        <v>1566</v>
      </c>
      <c r="F1414" s="621"/>
      <c r="G1414" s="538"/>
      <c r="H1414" s="189">
        <v>4.1764000000000003E-2</v>
      </c>
      <c r="I1414" s="189">
        <v>1.075E-3</v>
      </c>
      <c r="J1414" s="189">
        <v>0.28259800000000002</v>
      </c>
      <c r="K1414" s="131">
        <v>2.6999999999999999E-5</v>
      </c>
      <c r="L1414" s="131">
        <v>0.28259000000000001</v>
      </c>
      <c r="M1414" s="105">
        <v>-6.1</v>
      </c>
      <c r="N1414" s="105">
        <v>-1.444</v>
      </c>
      <c r="O1414" s="630">
        <v>0.92700000000000005</v>
      </c>
      <c r="P1414" s="630">
        <v>1.347</v>
      </c>
      <c r="Q1414" s="131">
        <v>-0.97</v>
      </c>
      <c r="S1414" s="630"/>
    </row>
    <row r="1415" spans="1:20">
      <c r="B1415" s="621"/>
      <c r="C1415" s="621"/>
      <c r="D1415" s="621"/>
      <c r="E1415" s="131" t="s">
        <v>1567</v>
      </c>
      <c r="F1415" s="621"/>
      <c r="G1415" s="538"/>
      <c r="H1415" s="189">
        <v>4.9288999999999999E-2</v>
      </c>
      <c r="I1415" s="189">
        <v>1.199E-3</v>
      </c>
      <c r="J1415" s="189">
        <v>0.28261399999999998</v>
      </c>
      <c r="K1415" s="131">
        <v>2.5000000000000001E-5</v>
      </c>
      <c r="L1415" s="131">
        <v>0.28260999999999997</v>
      </c>
      <c r="M1415" s="105">
        <v>-5.6</v>
      </c>
      <c r="N1415" s="105">
        <v>-0.90100000000000002</v>
      </c>
      <c r="O1415" s="630">
        <v>0.90800000000000003</v>
      </c>
      <c r="P1415" s="630">
        <v>1.3129999999999999</v>
      </c>
      <c r="Q1415" s="131">
        <v>-0.96</v>
      </c>
      <c r="S1415" s="630"/>
    </row>
    <row r="1416" spans="1:20">
      <c r="B1416" s="621"/>
      <c r="C1416" s="621"/>
      <c r="D1416" s="621"/>
      <c r="E1416" s="131" t="s">
        <v>1568</v>
      </c>
      <c r="F1416" s="621"/>
      <c r="G1416" s="538"/>
      <c r="H1416" s="189">
        <v>2.9295999999999999E-2</v>
      </c>
      <c r="I1416" s="189">
        <v>7.5299999999999998E-4</v>
      </c>
      <c r="J1416" s="189">
        <v>0.28262399999999999</v>
      </c>
      <c r="K1416" s="131">
        <v>2.8E-5</v>
      </c>
      <c r="L1416" s="131">
        <v>0.28261999999999998</v>
      </c>
      <c r="M1416" s="105">
        <v>-5.2</v>
      </c>
      <c r="N1416" s="105">
        <v>-0.502</v>
      </c>
      <c r="O1416" s="630">
        <v>0.88400000000000001</v>
      </c>
      <c r="P1416" s="630">
        <v>1.2869999999999999</v>
      </c>
      <c r="Q1416" s="131">
        <v>-0.98</v>
      </c>
      <c r="S1416" s="630"/>
    </row>
    <row r="1417" spans="1:20">
      <c r="B1417" s="621"/>
      <c r="C1417" s="621"/>
      <c r="D1417" s="621"/>
      <c r="E1417" s="131" t="s">
        <v>1569</v>
      </c>
      <c r="F1417" s="621"/>
      <c r="G1417" s="538"/>
      <c r="H1417" s="189">
        <v>4.9507000000000002E-2</v>
      </c>
      <c r="I1417" s="189">
        <v>1.2340000000000001E-3</v>
      </c>
      <c r="J1417" s="189">
        <v>0.28257900000000002</v>
      </c>
      <c r="K1417" s="131">
        <v>2.8E-5</v>
      </c>
      <c r="L1417" s="131">
        <v>0.28256999999999999</v>
      </c>
      <c r="M1417" s="105">
        <v>-6.8</v>
      </c>
      <c r="N1417" s="105">
        <v>-2.1560000000000001</v>
      </c>
      <c r="O1417" s="630">
        <v>0.95899999999999996</v>
      </c>
      <c r="P1417" s="630">
        <v>1.3919999999999999</v>
      </c>
      <c r="Q1417" s="131">
        <v>-0.96</v>
      </c>
      <c r="S1417" s="630"/>
    </row>
    <row r="1418" spans="1:20">
      <c r="B1418" s="621"/>
      <c r="C1418" s="621"/>
      <c r="D1418" s="621"/>
      <c r="E1418" s="131" t="s">
        <v>1570</v>
      </c>
      <c r="F1418" s="621"/>
      <c r="G1418" s="538"/>
      <c r="H1418" s="189">
        <v>4.0558999999999998E-2</v>
      </c>
      <c r="I1418" s="189">
        <v>1.044E-3</v>
      </c>
      <c r="J1418" s="189">
        <v>0.28260299999999999</v>
      </c>
      <c r="K1418" s="131">
        <v>2.5999999999999998E-5</v>
      </c>
      <c r="L1418" s="194">
        <v>0.28260000000000002</v>
      </c>
      <c r="M1418" s="105">
        <v>-6</v>
      </c>
      <c r="N1418" s="105">
        <v>-1.2829999999999999</v>
      </c>
      <c r="O1418" s="630">
        <v>0.92</v>
      </c>
      <c r="P1418" s="630">
        <v>1.337</v>
      </c>
      <c r="Q1418" s="131">
        <v>-0.97</v>
      </c>
      <c r="S1418" s="630"/>
    </row>
    <row r="1419" spans="1:20">
      <c r="B1419" s="621"/>
      <c r="C1419" s="621"/>
      <c r="D1419" s="621"/>
      <c r="E1419" s="131" t="s">
        <v>1571</v>
      </c>
      <c r="F1419" s="621"/>
      <c r="G1419" s="538"/>
      <c r="H1419" s="189">
        <v>4.9895000000000002E-2</v>
      </c>
      <c r="I1419" s="189">
        <v>1.2459999999999999E-3</v>
      </c>
      <c r="J1419" s="189">
        <v>0.28259899999999999</v>
      </c>
      <c r="K1419" s="131">
        <v>2.3E-5</v>
      </c>
      <c r="L1419" s="131">
        <v>0.28259000000000001</v>
      </c>
      <c r="M1419" s="105">
        <v>-6.1</v>
      </c>
      <c r="N1419" s="105">
        <v>-1.4530000000000001</v>
      </c>
      <c r="O1419" s="630">
        <v>0.93100000000000005</v>
      </c>
      <c r="P1419" s="630">
        <v>1.3480000000000001</v>
      </c>
      <c r="Q1419" s="131">
        <v>-0.96</v>
      </c>
      <c r="S1419" s="630"/>
    </row>
    <row r="1420" spans="1:20">
      <c r="B1420" s="621"/>
      <c r="C1420" s="621"/>
      <c r="D1420" s="621"/>
      <c r="E1420" s="130" t="s">
        <v>1572</v>
      </c>
      <c r="F1420" s="621"/>
      <c r="G1420" s="538"/>
      <c r="H1420" s="191">
        <v>3.6524000000000001E-2</v>
      </c>
      <c r="I1420" s="191">
        <v>9.0499999999999999E-4</v>
      </c>
      <c r="J1420" s="191">
        <v>0.28261500000000001</v>
      </c>
      <c r="K1420" s="130">
        <v>2.5999999999999998E-5</v>
      </c>
      <c r="L1420" s="130">
        <v>0.28260999999999997</v>
      </c>
      <c r="M1420" s="105">
        <v>-5.6</v>
      </c>
      <c r="N1420" s="105">
        <v>-0.83699999999999997</v>
      </c>
      <c r="O1420" s="630">
        <v>0.9</v>
      </c>
      <c r="P1420" s="630">
        <v>1.3089999999999999</v>
      </c>
      <c r="Q1420" s="130">
        <v>-0.97</v>
      </c>
      <c r="S1420" s="630"/>
    </row>
    <row r="1421" spans="1:20">
      <c r="B1421" s="621"/>
      <c r="C1421" s="639"/>
      <c r="D1421" s="621"/>
      <c r="E1421" s="132" t="s">
        <v>1573</v>
      </c>
      <c r="F1421" s="622"/>
      <c r="G1421" s="539"/>
      <c r="H1421" s="190">
        <v>3.5020000000000003E-2</v>
      </c>
      <c r="I1421" s="190">
        <v>8.9300000000000002E-4</v>
      </c>
      <c r="J1421" s="190">
        <v>0.28260099999999999</v>
      </c>
      <c r="K1421" s="132">
        <v>2.6999999999999999E-5</v>
      </c>
      <c r="L1421" s="204">
        <v>0.28260000000000002</v>
      </c>
      <c r="M1421" s="110">
        <v>-6</v>
      </c>
      <c r="N1421" s="105">
        <v>-1.319</v>
      </c>
      <c r="O1421" s="630">
        <v>0.91900000000000004</v>
      </c>
      <c r="P1421" s="630">
        <v>1.339</v>
      </c>
      <c r="Q1421" s="132">
        <v>-0.97</v>
      </c>
      <c r="S1421" s="630"/>
    </row>
    <row r="1422" spans="1:20">
      <c r="B1422" s="621"/>
      <c r="C1422" s="621"/>
      <c r="D1422" s="621"/>
      <c r="E1422" s="130"/>
      <c r="F1422" s="625"/>
      <c r="G1422" s="130"/>
      <c r="H1422" s="191"/>
      <c r="I1422" s="191"/>
      <c r="J1422" s="191"/>
      <c r="K1422" s="130"/>
      <c r="L1422" s="422"/>
      <c r="M1422" s="105"/>
      <c r="N1422" s="447">
        <f>AVERAGE(N1402:N1421)</f>
        <v>-2.1233000000000009</v>
      </c>
      <c r="O1422" s="635"/>
      <c r="P1422" s="635">
        <f>AVERAGE(P1402:P1421)</f>
        <v>1.39035</v>
      </c>
      <c r="Q1422" s="130"/>
      <c r="R1422" s="624"/>
    </row>
    <row r="1423" spans="1:20" ht="28">
      <c r="A1423" s="627"/>
      <c r="B1423" s="618" t="s">
        <v>3297</v>
      </c>
      <c r="C1423" s="621"/>
      <c r="D1423" s="621"/>
      <c r="E1423" s="102" t="s">
        <v>1614</v>
      </c>
      <c r="F1423" s="210" t="s">
        <v>3368</v>
      </c>
      <c r="G1423" s="291">
        <v>235</v>
      </c>
      <c r="H1423" s="193">
        <v>3.6613E-2</v>
      </c>
      <c r="I1423" s="193">
        <v>9.2800000000000001E-4</v>
      </c>
      <c r="J1423" s="193">
        <v>0.28257900000000002</v>
      </c>
      <c r="K1423" s="102">
        <v>2.9E-5</v>
      </c>
      <c r="L1423" s="102">
        <v>0.28258</v>
      </c>
      <c r="M1423" s="99">
        <v>-6.8</v>
      </c>
      <c r="N1423" s="105">
        <v>-1.7969999999999999</v>
      </c>
      <c r="O1423" s="630">
        <v>0.95</v>
      </c>
      <c r="P1423" s="630">
        <v>1.38</v>
      </c>
      <c r="Q1423" s="102">
        <v>-0.97</v>
      </c>
      <c r="R1423" s="712" t="s">
        <v>3372</v>
      </c>
      <c r="T1423" s="630"/>
    </row>
    <row r="1424" spans="1:20">
      <c r="B1424" s="621"/>
      <c r="C1424" s="621"/>
      <c r="D1424" s="621"/>
      <c r="E1424" s="131" t="s">
        <v>1615</v>
      </c>
      <c r="F1424" s="149"/>
      <c r="G1424" s="538"/>
      <c r="H1424" s="189">
        <v>4.7940000000000003E-2</v>
      </c>
      <c r="I1424" s="189">
        <v>1.1950000000000001E-3</v>
      </c>
      <c r="J1424" s="189">
        <v>0.282468</v>
      </c>
      <c r="K1424" s="131">
        <v>2.6999999999999999E-5</v>
      </c>
      <c r="L1424" s="131">
        <v>0.28245999999999999</v>
      </c>
      <c r="M1424" s="105">
        <v>-10.7</v>
      </c>
      <c r="N1424" s="105">
        <v>-5.7640000000000002</v>
      </c>
      <c r="O1424" s="630">
        <v>1.1140000000000001</v>
      </c>
      <c r="P1424" s="630">
        <v>1.6319999999999999</v>
      </c>
      <c r="Q1424" s="131">
        <v>-0.96</v>
      </c>
      <c r="T1424" s="630"/>
    </row>
    <row r="1425" spans="1:20">
      <c r="B1425" s="621"/>
      <c r="C1425" s="621"/>
      <c r="D1425" s="621"/>
      <c r="E1425" s="130" t="s">
        <v>1617</v>
      </c>
      <c r="F1425" s="149"/>
      <c r="G1425" s="538"/>
      <c r="H1425" s="191">
        <v>4.4943999999999998E-2</v>
      </c>
      <c r="I1425" s="191">
        <v>1.14E-3</v>
      </c>
      <c r="J1425" s="191">
        <v>0.28255000000000002</v>
      </c>
      <c r="K1425" s="199">
        <v>3.0000000000000001E-5</v>
      </c>
      <c r="L1425" s="130">
        <v>0.28254000000000001</v>
      </c>
      <c r="M1425" s="105">
        <v>-7.9</v>
      </c>
      <c r="N1425" s="105">
        <v>-2.8820000000000001</v>
      </c>
      <c r="O1425" s="630">
        <v>0.998</v>
      </c>
      <c r="P1425" s="630">
        <v>1.4490000000000001</v>
      </c>
      <c r="Q1425" s="130">
        <v>-0.97</v>
      </c>
      <c r="T1425" s="630"/>
    </row>
    <row r="1426" spans="1:20">
      <c r="B1426" s="621"/>
      <c r="C1426" s="621"/>
      <c r="D1426" s="621"/>
      <c r="E1426" s="131" t="s">
        <v>1618</v>
      </c>
      <c r="F1426" s="149"/>
      <c r="G1426" s="538"/>
      <c r="H1426" s="189">
        <v>2.4287E-2</v>
      </c>
      <c r="I1426" s="189">
        <v>5.7899999999999998E-4</v>
      </c>
      <c r="J1426" s="189">
        <v>0.28254099999999999</v>
      </c>
      <c r="K1426" s="131">
        <v>2.1999999999999999E-5</v>
      </c>
      <c r="L1426" s="131">
        <v>0.28254000000000001</v>
      </c>
      <c r="M1426" s="105">
        <v>-8.1999999999999993</v>
      </c>
      <c r="N1426" s="105">
        <v>-3.113</v>
      </c>
      <c r="O1426" s="634">
        <v>0.995</v>
      </c>
      <c r="P1426" s="634">
        <v>1.464</v>
      </c>
      <c r="Q1426" s="131">
        <v>-0.98</v>
      </c>
      <c r="R1426" s="625"/>
      <c r="T1426" s="630"/>
    </row>
    <row r="1427" spans="1:20">
      <c r="A1427" s="625"/>
      <c r="B1427" s="621"/>
      <c r="C1427" s="621"/>
      <c r="D1427" s="621"/>
      <c r="E1427" s="130" t="s">
        <v>1619</v>
      </c>
      <c r="F1427" s="149"/>
      <c r="G1427" s="538"/>
      <c r="H1427" s="191">
        <v>3.4273999999999999E-2</v>
      </c>
      <c r="I1427" s="191">
        <v>8.1899999999999996E-4</v>
      </c>
      <c r="J1427" s="191">
        <v>0.28253</v>
      </c>
      <c r="K1427" s="199">
        <v>2.0000000000000002E-5</v>
      </c>
      <c r="L1427" s="130">
        <v>0.28253</v>
      </c>
      <c r="M1427" s="105">
        <v>-8.6</v>
      </c>
      <c r="N1427" s="105">
        <v>-3.5179999999999998</v>
      </c>
      <c r="O1427" s="630">
        <v>1.016</v>
      </c>
      <c r="P1427" s="630">
        <v>1.49</v>
      </c>
      <c r="Q1427" s="130">
        <v>-0.98</v>
      </c>
      <c r="R1427" s="625"/>
      <c r="T1427" s="630"/>
    </row>
    <row r="1428" spans="1:20">
      <c r="B1428" s="621"/>
      <c r="C1428" s="621"/>
      <c r="D1428" s="621"/>
      <c r="E1428" s="131" t="s">
        <v>1620</v>
      </c>
      <c r="F1428" s="149"/>
      <c r="G1428" s="538"/>
      <c r="H1428" s="189">
        <v>4.3781E-2</v>
      </c>
      <c r="I1428" s="189">
        <v>1.1119999999999999E-3</v>
      </c>
      <c r="J1428" s="189">
        <v>0.28253600000000001</v>
      </c>
      <c r="K1428" s="131">
        <v>2.8E-5</v>
      </c>
      <c r="L1428" s="131">
        <v>0.28253</v>
      </c>
      <c r="M1428" s="105">
        <v>-8.3000000000000007</v>
      </c>
      <c r="N1428" s="105">
        <v>-3.3610000000000002</v>
      </c>
      <c r="O1428" s="630">
        <v>1.016</v>
      </c>
      <c r="P1428" s="630">
        <v>1.48</v>
      </c>
      <c r="Q1428" s="131">
        <v>-0.97</v>
      </c>
      <c r="T1428" s="630"/>
    </row>
    <row r="1429" spans="1:20">
      <c r="B1429" s="621"/>
      <c r="C1429" s="621"/>
      <c r="D1429" s="621"/>
      <c r="E1429" s="131" t="s">
        <v>1621</v>
      </c>
      <c r="F1429" s="149"/>
      <c r="G1429" s="538"/>
      <c r="H1429" s="189">
        <v>2.5621000000000001E-2</v>
      </c>
      <c r="I1429" s="189">
        <v>6.8300000000000001E-4</v>
      </c>
      <c r="J1429" s="189">
        <v>0.282638</v>
      </c>
      <c r="K1429" s="131">
        <v>2.8E-5</v>
      </c>
      <c r="L1429" s="131">
        <v>0.28262999999999999</v>
      </c>
      <c r="M1429" s="105">
        <v>-4.8</v>
      </c>
      <c r="N1429" s="105">
        <v>0.30199999999999999</v>
      </c>
      <c r="O1429" s="630">
        <v>0.86299999999999999</v>
      </c>
      <c r="P1429" s="630">
        <v>1.2470000000000001</v>
      </c>
      <c r="Q1429" s="131">
        <v>-0.98</v>
      </c>
      <c r="T1429" s="630"/>
    </row>
    <row r="1430" spans="1:20">
      <c r="B1430" s="621"/>
      <c r="C1430" s="621"/>
      <c r="D1430" s="621"/>
      <c r="E1430" s="131" t="s">
        <v>1622</v>
      </c>
      <c r="F1430" s="149"/>
      <c r="G1430" s="538"/>
      <c r="H1430" s="189">
        <v>5.8039E-2</v>
      </c>
      <c r="I1430" s="189">
        <v>1.4599999999999999E-3</v>
      </c>
      <c r="J1430" s="189">
        <v>0.28250700000000001</v>
      </c>
      <c r="K1430" s="196">
        <v>3.0000000000000001E-5</v>
      </c>
      <c r="L1430" s="194">
        <v>0.28249999999999997</v>
      </c>
      <c r="M1430" s="105">
        <v>-9.4</v>
      </c>
      <c r="N1430" s="105">
        <v>-4.4219999999999997</v>
      </c>
      <c r="O1430" s="630">
        <v>1.0660000000000001</v>
      </c>
      <c r="P1430" s="630">
        <v>1.5469999999999999</v>
      </c>
      <c r="Q1430" s="131">
        <v>-0.96</v>
      </c>
      <c r="T1430" s="630"/>
    </row>
    <row r="1431" spans="1:20">
      <c r="B1431" s="621"/>
      <c r="C1431" s="621"/>
      <c r="D1431" s="621"/>
      <c r="E1431" s="131" t="s">
        <v>1623</v>
      </c>
      <c r="F1431" s="149"/>
      <c r="G1431" s="538"/>
      <c r="H1431" s="189">
        <v>3.5545E-2</v>
      </c>
      <c r="I1431" s="189">
        <v>8.4400000000000002E-4</v>
      </c>
      <c r="J1431" s="189">
        <v>0.28220400000000001</v>
      </c>
      <c r="K1431" s="196">
        <v>2.0000000000000002E-5</v>
      </c>
      <c r="L1431" s="131">
        <v>0.28220000000000001</v>
      </c>
      <c r="M1431" s="105">
        <v>-20.100000000000001</v>
      </c>
      <c r="N1431" s="105">
        <v>-15.074</v>
      </c>
      <c r="O1431" s="630">
        <v>1.472</v>
      </c>
      <c r="P1431" s="630">
        <v>2.2200000000000002</v>
      </c>
      <c r="Q1431" s="131">
        <v>-0.97</v>
      </c>
      <c r="T1431" s="630"/>
    </row>
    <row r="1432" spans="1:20">
      <c r="B1432" s="621"/>
      <c r="C1432" s="621"/>
      <c r="D1432" s="621"/>
      <c r="E1432" s="131" t="s">
        <v>1624</v>
      </c>
      <c r="F1432" s="149"/>
      <c r="G1432" s="538"/>
      <c r="H1432" s="189">
        <v>3.1203000000000002E-2</v>
      </c>
      <c r="I1432" s="189">
        <v>8.0999999999999996E-4</v>
      </c>
      <c r="J1432" s="189">
        <v>0.28254499999999999</v>
      </c>
      <c r="K1432" s="131">
        <v>2.4000000000000001E-5</v>
      </c>
      <c r="L1432" s="131">
        <v>0.28254000000000001</v>
      </c>
      <c r="M1432" s="105">
        <v>-8</v>
      </c>
      <c r="N1432" s="105">
        <v>-2.992</v>
      </c>
      <c r="O1432" s="630">
        <v>0.995</v>
      </c>
      <c r="P1432" s="630">
        <v>1.456</v>
      </c>
      <c r="Q1432" s="131">
        <v>-0.98</v>
      </c>
      <c r="T1432" s="634"/>
    </row>
    <row r="1433" spans="1:20">
      <c r="B1433" s="621"/>
      <c r="C1433" s="621"/>
      <c r="D1433" s="621"/>
      <c r="E1433" s="131" t="s">
        <v>1625</v>
      </c>
      <c r="F1433" s="149"/>
      <c r="G1433" s="538"/>
      <c r="H1433" s="189">
        <v>3.7831999999999998E-2</v>
      </c>
      <c r="I1433" s="189">
        <v>1.029E-3</v>
      </c>
      <c r="J1433" s="189">
        <v>0.28225600000000001</v>
      </c>
      <c r="K1433" s="131">
        <v>2.5000000000000001E-5</v>
      </c>
      <c r="L1433" s="131">
        <v>0.28225</v>
      </c>
      <c r="M1433" s="105">
        <v>-18.3</v>
      </c>
      <c r="N1433" s="105">
        <v>-13.269</v>
      </c>
      <c r="O1433" s="630">
        <v>1.407</v>
      </c>
      <c r="P1433" s="630">
        <v>2.1059999999999999</v>
      </c>
      <c r="Q1433" s="131">
        <v>-0.97</v>
      </c>
      <c r="T1433" s="630"/>
    </row>
    <row r="1434" spans="1:20">
      <c r="B1434" s="621"/>
      <c r="C1434" s="621"/>
      <c r="D1434" s="621"/>
      <c r="E1434" s="131" t="s">
        <v>1626</v>
      </c>
      <c r="F1434" s="149"/>
      <c r="G1434" s="538"/>
      <c r="H1434" s="189">
        <v>4.1266999999999998E-2</v>
      </c>
      <c r="I1434" s="189">
        <v>1.0250000000000001E-3</v>
      </c>
      <c r="J1434" s="189">
        <v>0.28265099999999999</v>
      </c>
      <c r="K1434" s="131">
        <v>2.5999999999999998E-5</v>
      </c>
      <c r="L1434" s="131">
        <v>0.28265000000000001</v>
      </c>
      <c r="M1434" s="105">
        <v>-4.3</v>
      </c>
      <c r="N1434" s="105">
        <v>0.73399999999999999</v>
      </c>
      <c r="O1434" s="630">
        <v>0.85099999999999998</v>
      </c>
      <c r="P1434" s="630">
        <v>1.2190000000000001</v>
      </c>
      <c r="Q1434" s="131">
        <v>-0.97</v>
      </c>
      <c r="T1434" s="630"/>
    </row>
    <row r="1435" spans="1:20">
      <c r="B1435" s="621"/>
      <c r="C1435" s="621"/>
      <c r="D1435" s="621"/>
      <c r="E1435" s="131" t="s">
        <v>1627</v>
      </c>
      <c r="F1435" s="149"/>
      <c r="G1435" s="538"/>
      <c r="H1435" s="189">
        <v>3.1092999999999999E-2</v>
      </c>
      <c r="I1435" s="189">
        <v>7.5600000000000005E-4</v>
      </c>
      <c r="J1435" s="189">
        <v>0.28261500000000001</v>
      </c>
      <c r="K1435" s="131">
        <v>2.5999999999999998E-5</v>
      </c>
      <c r="L1435" s="131">
        <v>0.28260999999999997</v>
      </c>
      <c r="M1435" s="105">
        <v>-5.6</v>
      </c>
      <c r="N1435" s="105">
        <v>-0.50900000000000001</v>
      </c>
      <c r="O1435" s="630">
        <v>0.89600000000000002</v>
      </c>
      <c r="P1435" s="630">
        <v>1.298</v>
      </c>
      <c r="Q1435" s="131">
        <v>-0.98</v>
      </c>
      <c r="T1435" s="630"/>
    </row>
    <row r="1436" spans="1:20">
      <c r="B1436" s="621"/>
      <c r="C1436" s="621"/>
      <c r="D1436" s="621"/>
      <c r="E1436" s="131" t="s">
        <v>1628</v>
      </c>
      <c r="F1436" s="621"/>
      <c r="G1436" s="538"/>
      <c r="H1436" s="189">
        <v>4.4091999999999999E-2</v>
      </c>
      <c r="I1436" s="189">
        <v>1.1529999999999999E-3</v>
      </c>
      <c r="J1436" s="189">
        <v>0.282584</v>
      </c>
      <c r="K1436" s="131">
        <v>2.5000000000000001E-5</v>
      </c>
      <c r="L1436" s="131">
        <v>0.28258</v>
      </c>
      <c r="M1436" s="105">
        <v>-6.7</v>
      </c>
      <c r="N1436" s="105">
        <v>-1.67</v>
      </c>
      <c r="O1436" s="630">
        <v>0.94899999999999995</v>
      </c>
      <c r="P1436" s="630">
        <v>1.3720000000000001</v>
      </c>
      <c r="Q1436" s="131">
        <v>-0.97</v>
      </c>
      <c r="T1436" s="630"/>
    </row>
    <row r="1437" spans="1:20">
      <c r="B1437" s="621"/>
      <c r="C1437" s="621"/>
      <c r="D1437" s="621"/>
      <c r="E1437" s="131" t="s">
        <v>1629</v>
      </c>
      <c r="F1437" s="621"/>
      <c r="G1437" s="538"/>
      <c r="H1437" s="189">
        <v>3.5958999999999998E-2</v>
      </c>
      <c r="I1437" s="189">
        <v>8.8199999999999997E-4</v>
      </c>
      <c r="J1437" s="189">
        <v>0.282468</v>
      </c>
      <c r="K1437" s="131">
        <v>2.5000000000000001E-5</v>
      </c>
      <c r="L1437" s="131">
        <v>0.28245999999999999</v>
      </c>
      <c r="M1437" s="105">
        <v>-10.8</v>
      </c>
      <c r="N1437" s="105">
        <v>-5.734</v>
      </c>
      <c r="O1437" s="630">
        <v>1.105</v>
      </c>
      <c r="P1437" s="630">
        <v>1.63</v>
      </c>
      <c r="Q1437" s="131">
        <v>-0.97</v>
      </c>
      <c r="T1437" s="630"/>
    </row>
    <row r="1438" spans="1:20">
      <c r="B1438" s="621"/>
      <c r="C1438" s="621"/>
      <c r="D1438" s="621"/>
      <c r="E1438" s="131" t="s">
        <v>1631</v>
      </c>
      <c r="F1438" s="621"/>
      <c r="G1438" s="538"/>
      <c r="H1438" s="189">
        <v>2.7054999999999999E-2</v>
      </c>
      <c r="I1438" s="189">
        <v>6.4400000000000004E-4</v>
      </c>
      <c r="J1438" s="189">
        <v>0.28250700000000001</v>
      </c>
      <c r="K1438" s="131">
        <v>2.0999999999999999E-5</v>
      </c>
      <c r="L1438" s="194">
        <v>0.28249999999999997</v>
      </c>
      <c r="M1438" s="105">
        <v>-9.4</v>
      </c>
      <c r="N1438" s="105">
        <v>-4.3230000000000004</v>
      </c>
      <c r="O1438" s="630">
        <v>1.044</v>
      </c>
      <c r="P1438" s="630">
        <v>1.5409999999999999</v>
      </c>
      <c r="Q1438" s="131">
        <v>-0.98</v>
      </c>
      <c r="T1438" s="630"/>
    </row>
    <row r="1439" spans="1:20">
      <c r="B1439" s="621"/>
      <c r="C1439" s="621"/>
      <c r="D1439" s="621"/>
      <c r="E1439" s="130" t="s">
        <v>1632</v>
      </c>
      <c r="F1439" s="621"/>
      <c r="G1439" s="538"/>
      <c r="H1439" s="191">
        <v>2.3640999999999999E-2</v>
      </c>
      <c r="I1439" s="191">
        <v>5.8E-4</v>
      </c>
      <c r="J1439" s="191">
        <v>0.28264899999999998</v>
      </c>
      <c r="K1439" s="131">
        <v>2.3E-5</v>
      </c>
      <c r="L1439" s="130">
        <v>0.28265000000000001</v>
      </c>
      <c r="M1439" s="105">
        <v>-4.4000000000000004</v>
      </c>
      <c r="N1439" s="105">
        <v>0.70799999999999996</v>
      </c>
      <c r="O1439" s="630">
        <v>0.84499999999999997</v>
      </c>
      <c r="P1439" s="630">
        <v>1.2210000000000001</v>
      </c>
      <c r="Q1439" s="130">
        <v>-0.98</v>
      </c>
      <c r="T1439" s="630"/>
    </row>
    <row r="1440" spans="1:20">
      <c r="B1440" s="621"/>
      <c r="C1440" s="621"/>
      <c r="D1440" s="621"/>
      <c r="E1440" s="132" t="s">
        <v>1633</v>
      </c>
      <c r="F1440" s="622"/>
      <c r="G1440" s="539"/>
      <c r="H1440" s="190">
        <v>2.4896999999999999E-2</v>
      </c>
      <c r="I1440" s="190">
        <v>6.0400000000000004E-4</v>
      </c>
      <c r="J1440" s="190">
        <v>0.28254200000000002</v>
      </c>
      <c r="K1440" s="132">
        <v>2.5999999999999998E-5</v>
      </c>
      <c r="L1440" s="132">
        <v>0.28254000000000001</v>
      </c>
      <c r="M1440" s="110">
        <v>-8.1</v>
      </c>
      <c r="N1440" s="105">
        <v>-3.0510000000000002</v>
      </c>
      <c r="O1440" s="630">
        <v>0.99299999999999999</v>
      </c>
      <c r="P1440" s="630">
        <v>1.46</v>
      </c>
      <c r="Q1440" s="132">
        <v>-0.98</v>
      </c>
      <c r="T1440" s="630"/>
    </row>
    <row r="1441" spans="2:21">
      <c r="B1441" s="621"/>
      <c r="C1441" s="621"/>
      <c r="D1441" s="621"/>
      <c r="E1441" s="130"/>
      <c r="F1441" s="625"/>
      <c r="G1441" s="130"/>
      <c r="H1441" s="191"/>
      <c r="I1441" s="191"/>
      <c r="J1441" s="191"/>
      <c r="K1441" s="130"/>
      <c r="L1441" s="422"/>
      <c r="M1441" s="105"/>
      <c r="N1441" s="447">
        <f>AVERAGE(N1423:N1440)</f>
        <v>-3.8741666666666665</v>
      </c>
      <c r="O1441" s="635"/>
      <c r="P1441" s="635">
        <v>1.5117777777777779</v>
      </c>
      <c r="Q1441" s="130"/>
    </row>
    <row r="1442" spans="2:21" ht="28">
      <c r="B1442" s="621"/>
      <c r="C1442" s="621"/>
      <c r="D1442" s="621"/>
      <c r="E1442" s="102" t="s">
        <v>1580</v>
      </c>
      <c r="F1442" s="210" t="s">
        <v>3298</v>
      </c>
      <c r="G1442" s="291">
        <v>220</v>
      </c>
      <c r="H1442" s="193">
        <v>6.1206000000000003E-2</v>
      </c>
      <c r="I1442" s="193">
        <v>1.4549999999999999E-3</v>
      </c>
      <c r="J1442" s="98">
        <v>0.28243099999999999</v>
      </c>
      <c r="K1442" s="98">
        <v>2.0000000000000002E-5</v>
      </c>
      <c r="L1442" s="98">
        <v>0.28242</v>
      </c>
      <c r="M1442" s="99">
        <v>-12.1</v>
      </c>
      <c r="N1442" s="105">
        <v>-7.4470000000000001</v>
      </c>
      <c r="O1442" s="630">
        <v>1.175</v>
      </c>
      <c r="P1442" s="630">
        <v>1.7270000000000001</v>
      </c>
      <c r="Q1442" s="102">
        <v>-0.96</v>
      </c>
      <c r="T1442" s="105"/>
      <c r="U1442" s="630"/>
    </row>
    <row r="1443" spans="2:21">
      <c r="B1443" s="621"/>
      <c r="C1443" s="621"/>
      <c r="D1443" s="621"/>
      <c r="E1443" s="131" t="s">
        <v>1581</v>
      </c>
      <c r="F1443" s="149"/>
      <c r="G1443" s="538"/>
      <c r="H1443" s="189">
        <v>7.6175999999999994E-2</v>
      </c>
      <c r="I1443" s="189">
        <v>1.818E-3</v>
      </c>
      <c r="J1443" s="104">
        <v>0.28250700000000001</v>
      </c>
      <c r="K1443" s="104">
        <v>2.4000000000000001E-5</v>
      </c>
      <c r="L1443" s="104">
        <v>0.28249999999999997</v>
      </c>
      <c r="M1443" s="105">
        <v>-9.4</v>
      </c>
      <c r="N1443" s="105">
        <v>-4.8029999999999999</v>
      </c>
      <c r="O1443" s="630">
        <v>1.077</v>
      </c>
      <c r="P1443" s="630">
        <v>1.56</v>
      </c>
      <c r="Q1443" s="131">
        <v>-0.95</v>
      </c>
      <c r="T1443" s="105"/>
      <c r="U1443" s="630"/>
    </row>
    <row r="1444" spans="2:21">
      <c r="B1444" s="621"/>
      <c r="C1444" s="621"/>
      <c r="D1444" s="621"/>
      <c r="E1444" s="130" t="s">
        <v>1582</v>
      </c>
      <c r="F1444" s="149"/>
      <c r="G1444" s="538"/>
      <c r="H1444" s="191">
        <v>6.2278E-2</v>
      </c>
      <c r="I1444" s="191">
        <v>1.451E-3</v>
      </c>
      <c r="J1444" s="104">
        <v>0.28246900000000003</v>
      </c>
      <c r="K1444" s="104">
        <v>2.3E-5</v>
      </c>
      <c r="L1444" s="104">
        <v>0.28245999999999999</v>
      </c>
      <c r="M1444" s="105">
        <v>-10.7</v>
      </c>
      <c r="N1444" s="105">
        <v>-6.1109999999999998</v>
      </c>
      <c r="O1444" s="634">
        <v>1.121</v>
      </c>
      <c r="P1444" s="634">
        <v>1.643</v>
      </c>
      <c r="Q1444" s="130">
        <v>-0.96</v>
      </c>
      <c r="T1444" s="105"/>
      <c r="U1444" s="630"/>
    </row>
    <row r="1445" spans="2:21">
      <c r="B1445" s="621"/>
      <c r="C1445" s="621"/>
      <c r="D1445" s="621"/>
      <c r="E1445" s="131" t="s">
        <v>1583</v>
      </c>
      <c r="F1445" s="149"/>
      <c r="G1445" s="538"/>
      <c r="H1445" s="189">
        <v>7.5778999999999999E-2</v>
      </c>
      <c r="I1445" s="189">
        <v>1.6869999999999999E-3</v>
      </c>
      <c r="J1445" s="104">
        <v>0.28249000000000002</v>
      </c>
      <c r="K1445" s="104">
        <v>2.0000000000000002E-5</v>
      </c>
      <c r="L1445" s="104">
        <v>0.28248000000000001</v>
      </c>
      <c r="M1445" s="105">
        <v>-10</v>
      </c>
      <c r="N1445" s="105">
        <v>-5.4009999999999998</v>
      </c>
      <c r="O1445" s="630">
        <v>1.0980000000000001</v>
      </c>
      <c r="P1445" s="630">
        <v>1.5980000000000001</v>
      </c>
      <c r="Q1445" s="131">
        <v>-0.95</v>
      </c>
      <c r="T1445" s="105"/>
      <c r="U1445" s="630"/>
    </row>
    <row r="1446" spans="2:21">
      <c r="B1446" s="621"/>
      <c r="C1446" s="621"/>
      <c r="D1446" s="621"/>
      <c r="E1446" s="131" t="s">
        <v>1584</v>
      </c>
      <c r="F1446" s="149"/>
      <c r="G1446" s="538"/>
      <c r="H1446" s="189">
        <v>4.367E-2</v>
      </c>
      <c r="I1446" s="189">
        <v>1.085E-3</v>
      </c>
      <c r="J1446" s="104">
        <v>0.28258699999999998</v>
      </c>
      <c r="K1446" s="104">
        <v>2.4000000000000001E-5</v>
      </c>
      <c r="L1446" s="104">
        <v>0.28258</v>
      </c>
      <c r="M1446" s="105">
        <v>-6.5</v>
      </c>
      <c r="N1446" s="105">
        <v>-1.8740000000000001</v>
      </c>
      <c r="O1446" s="630">
        <v>0.94399999999999995</v>
      </c>
      <c r="P1446" s="630">
        <v>1.3740000000000001</v>
      </c>
      <c r="Q1446" s="131">
        <v>-0.97</v>
      </c>
      <c r="T1446" s="105"/>
      <c r="U1446" s="630"/>
    </row>
    <row r="1447" spans="2:21">
      <c r="B1447" s="621"/>
      <c r="C1447" s="621"/>
      <c r="D1447" s="621"/>
      <c r="E1447" s="131" t="s">
        <v>1586</v>
      </c>
      <c r="F1447" s="149"/>
      <c r="G1447" s="538"/>
      <c r="H1447" s="189">
        <v>6.1052000000000002E-2</v>
      </c>
      <c r="I1447" s="189">
        <v>1.4139999999999999E-3</v>
      </c>
      <c r="J1447" s="104">
        <v>0.28257199999999999</v>
      </c>
      <c r="K1447" s="104">
        <v>2.1999999999999999E-5</v>
      </c>
      <c r="L1447" s="104">
        <v>0.28256999999999999</v>
      </c>
      <c r="M1447" s="105">
        <v>-7.1</v>
      </c>
      <c r="N1447" s="105">
        <v>-2.4329999999999998</v>
      </c>
      <c r="O1447" s="630">
        <v>0.97199999999999998</v>
      </c>
      <c r="P1447" s="630">
        <v>1.409</v>
      </c>
      <c r="Q1447" s="131">
        <v>-0.96</v>
      </c>
      <c r="T1447" s="105"/>
      <c r="U1447" s="630"/>
    </row>
    <row r="1448" spans="2:21">
      <c r="B1448" s="621"/>
      <c r="C1448" s="621"/>
      <c r="D1448" s="621"/>
      <c r="E1448" s="131" t="s">
        <v>1587</v>
      </c>
      <c r="F1448" s="149"/>
      <c r="G1448" s="538"/>
      <c r="H1448" s="189">
        <v>5.0788E-2</v>
      </c>
      <c r="I1448" s="189">
        <v>1.1640000000000001E-3</v>
      </c>
      <c r="J1448" s="104">
        <v>0.28256500000000001</v>
      </c>
      <c r="K1448" s="104">
        <v>2.0999999999999999E-5</v>
      </c>
      <c r="L1448" s="104">
        <v>0.28255999999999998</v>
      </c>
      <c r="M1448" s="105">
        <v>-7.3</v>
      </c>
      <c r="N1448" s="105">
        <v>-2.6680000000000001</v>
      </c>
      <c r="O1448" s="630">
        <v>0.97699999999999998</v>
      </c>
      <c r="P1448" s="630">
        <v>1.4239999999999999</v>
      </c>
      <c r="Q1448" s="131">
        <v>-0.96</v>
      </c>
      <c r="T1448" s="105"/>
      <c r="U1448" s="630"/>
    </row>
    <row r="1449" spans="2:21">
      <c r="B1449" s="621"/>
      <c r="C1449" s="621"/>
      <c r="D1449" s="621"/>
      <c r="E1449" s="131" t="s">
        <v>1588</v>
      </c>
      <c r="F1449" s="149"/>
      <c r="G1449" s="538"/>
      <c r="H1449" s="189">
        <v>4.8926999999999998E-2</v>
      </c>
      <c r="I1449" s="189">
        <v>1.1490000000000001E-3</v>
      </c>
      <c r="J1449" s="104">
        <v>0.28258800000000001</v>
      </c>
      <c r="K1449" s="104">
        <v>2.0000000000000002E-5</v>
      </c>
      <c r="L1449" s="104">
        <v>0.28258</v>
      </c>
      <c r="M1449" s="105">
        <v>-6.5</v>
      </c>
      <c r="N1449" s="105">
        <v>-1.8560000000000001</v>
      </c>
      <c r="O1449" s="630">
        <v>0.94399999999999995</v>
      </c>
      <c r="P1449" s="630">
        <v>1.373</v>
      </c>
      <c r="Q1449" s="131">
        <v>-0.97</v>
      </c>
      <c r="T1449" s="105"/>
      <c r="U1449" s="630"/>
    </row>
    <row r="1450" spans="2:21">
      <c r="B1450" s="621"/>
      <c r="C1450" s="621"/>
      <c r="D1450" s="621"/>
      <c r="E1450" s="131" t="s">
        <v>1589</v>
      </c>
      <c r="F1450" s="149"/>
      <c r="G1450" s="538"/>
      <c r="H1450" s="189">
        <v>2.8757000000000001E-2</v>
      </c>
      <c r="I1450" s="189">
        <v>7.3200000000000001E-4</v>
      </c>
      <c r="J1450" s="104">
        <v>0.28260800000000003</v>
      </c>
      <c r="K1450" s="104">
        <v>2.0999999999999999E-5</v>
      </c>
      <c r="L1450" s="104">
        <v>0.28260000000000002</v>
      </c>
      <c r="M1450" s="105">
        <v>-5.8</v>
      </c>
      <c r="N1450" s="105">
        <v>-1.0740000000000001</v>
      </c>
      <c r="O1450" s="630">
        <v>0.90500000000000003</v>
      </c>
      <c r="P1450" s="630">
        <v>1.323</v>
      </c>
      <c r="Q1450" s="131">
        <v>-0.98</v>
      </c>
      <c r="T1450" s="105"/>
      <c r="U1450" s="630"/>
    </row>
    <row r="1451" spans="2:21">
      <c r="B1451" s="621"/>
      <c r="C1451" s="621"/>
      <c r="D1451" s="621"/>
      <c r="E1451" s="131" t="s">
        <v>1590</v>
      </c>
      <c r="F1451" s="149"/>
      <c r="G1451" s="538"/>
      <c r="H1451" s="189">
        <v>4.6821000000000002E-2</v>
      </c>
      <c r="I1451" s="189">
        <v>1.1919999999999999E-3</v>
      </c>
      <c r="J1451" s="104">
        <v>0.28257500000000002</v>
      </c>
      <c r="K1451" s="104">
        <v>2.3E-5</v>
      </c>
      <c r="L1451" s="104">
        <v>0.28256999999999999</v>
      </c>
      <c r="M1451" s="105">
        <v>-7</v>
      </c>
      <c r="N1451" s="105">
        <v>-2.327</v>
      </c>
      <c r="O1451" s="630">
        <v>0.96399999999999997</v>
      </c>
      <c r="P1451" s="630">
        <v>1.403</v>
      </c>
      <c r="Q1451" s="131">
        <v>-0.96</v>
      </c>
      <c r="T1451" s="105"/>
      <c r="U1451" s="630"/>
    </row>
    <row r="1452" spans="2:21">
      <c r="B1452" s="621"/>
      <c r="C1452" s="621"/>
      <c r="D1452" s="621"/>
      <c r="E1452" s="131" t="s">
        <v>1592</v>
      </c>
      <c r="F1452" s="149"/>
      <c r="G1452" s="538"/>
      <c r="H1452" s="189">
        <v>6.0179999999999997E-2</v>
      </c>
      <c r="I1452" s="189">
        <v>1.2639999999999999E-3</v>
      </c>
      <c r="J1452" s="104">
        <v>0.28256599999999998</v>
      </c>
      <c r="K1452" s="104">
        <v>2.1999999999999999E-5</v>
      </c>
      <c r="L1452" s="104">
        <v>0.28255999999999998</v>
      </c>
      <c r="M1452" s="105">
        <v>-7.3</v>
      </c>
      <c r="N1452" s="105">
        <v>-2.649</v>
      </c>
      <c r="O1452" s="630">
        <v>0.97799999999999998</v>
      </c>
      <c r="P1452" s="630">
        <v>1.423</v>
      </c>
      <c r="Q1452" s="131">
        <v>-0.96</v>
      </c>
      <c r="T1452" s="105"/>
      <c r="U1452" s="630"/>
    </row>
    <row r="1453" spans="2:21">
      <c r="B1453" s="621"/>
      <c r="C1453" s="621"/>
      <c r="D1453" s="621"/>
      <c r="E1453" s="130" t="s">
        <v>1593</v>
      </c>
      <c r="F1453" s="152"/>
      <c r="G1453" s="539"/>
      <c r="H1453" s="191">
        <v>6.0151999999999997E-2</v>
      </c>
      <c r="I1453" s="191">
        <v>1.356E-3</v>
      </c>
      <c r="J1453" s="104">
        <v>0.28254800000000002</v>
      </c>
      <c r="K1453" s="104">
        <v>2.4000000000000001E-5</v>
      </c>
      <c r="L1453" s="104">
        <v>0.28254000000000001</v>
      </c>
      <c r="M1453" s="105">
        <v>-7.9</v>
      </c>
      <c r="N1453" s="105">
        <v>-3.2890000000000001</v>
      </c>
      <c r="O1453" s="630">
        <v>1.006</v>
      </c>
      <c r="P1453" s="630">
        <v>1.464</v>
      </c>
      <c r="Q1453" s="130">
        <v>-0.96</v>
      </c>
      <c r="T1453" s="354"/>
      <c r="U1453" s="630"/>
    </row>
    <row r="1454" spans="2:21" ht="7.25" customHeight="1">
      <c r="B1454" s="621"/>
      <c r="C1454" s="621"/>
      <c r="D1454" s="621"/>
      <c r="E1454" s="486"/>
      <c r="F1454" s="296"/>
      <c r="G1454" s="486"/>
      <c r="H1454" s="487"/>
      <c r="I1454" s="487"/>
      <c r="J1454" s="280"/>
      <c r="K1454" s="280"/>
      <c r="L1454" s="280"/>
      <c r="M1454" s="447"/>
      <c r="N1454" s="447"/>
      <c r="O1454" s="635"/>
      <c r="P1454" s="635"/>
      <c r="Q1454" s="486"/>
      <c r="R1454" s="625"/>
      <c r="T1454" s="105"/>
      <c r="U1454" s="630"/>
    </row>
    <row r="1455" spans="2:21" ht="28">
      <c r="B1455" s="621"/>
      <c r="C1455" s="621"/>
      <c r="D1455" s="621"/>
      <c r="E1455" s="130" t="s">
        <v>1594</v>
      </c>
      <c r="F1455" s="210" t="s">
        <v>3299</v>
      </c>
      <c r="G1455" s="291">
        <v>221</v>
      </c>
      <c r="H1455" s="191">
        <v>4.6864999999999997E-2</v>
      </c>
      <c r="I1455" s="191">
        <v>1.2470000000000001E-3</v>
      </c>
      <c r="J1455" s="191">
        <v>0.28252899999999997</v>
      </c>
      <c r="K1455" s="130">
        <v>2.9E-5</v>
      </c>
      <c r="L1455" s="130">
        <v>0.28251999999999999</v>
      </c>
      <c r="M1455" s="105">
        <v>-8.6</v>
      </c>
      <c r="N1455" s="105">
        <v>-3.94</v>
      </c>
      <c r="O1455" s="634">
        <v>1.03</v>
      </c>
      <c r="P1455" s="634">
        <v>1.506</v>
      </c>
      <c r="Q1455" s="130">
        <v>-0.96</v>
      </c>
      <c r="T1455" s="105"/>
      <c r="U1455" s="630"/>
    </row>
    <row r="1456" spans="2:21">
      <c r="B1456" s="621"/>
      <c r="C1456" s="621"/>
      <c r="D1456" s="621"/>
      <c r="E1456" s="131" t="s">
        <v>1595</v>
      </c>
      <c r="F1456" s="149"/>
      <c r="G1456" s="538"/>
      <c r="H1456" s="189">
        <v>4.8814000000000003E-2</v>
      </c>
      <c r="I1456" s="189">
        <v>1.286E-3</v>
      </c>
      <c r="J1456" s="189">
        <v>0.28259400000000001</v>
      </c>
      <c r="K1456" s="131">
        <v>2.8E-5</v>
      </c>
      <c r="L1456" s="131">
        <v>0.28259000000000001</v>
      </c>
      <c r="M1456" s="105">
        <v>-6.3</v>
      </c>
      <c r="N1456" s="105">
        <v>-1.6279999999999999</v>
      </c>
      <c r="O1456" s="630">
        <v>0.93799999999999994</v>
      </c>
      <c r="P1456" s="630">
        <v>1.359</v>
      </c>
      <c r="Q1456" s="131">
        <v>-0.96</v>
      </c>
      <c r="T1456" s="105"/>
      <c r="U1456" s="630"/>
    </row>
    <row r="1457" spans="2:21">
      <c r="B1457" s="621"/>
      <c r="C1457" s="621"/>
      <c r="D1457" s="621"/>
      <c r="E1457" s="131" t="s">
        <v>1596</v>
      </c>
      <c r="F1457" s="149"/>
      <c r="G1457" s="538"/>
      <c r="H1457" s="189">
        <v>4.3833999999999998E-2</v>
      </c>
      <c r="I1457" s="189">
        <v>1.1180000000000001E-3</v>
      </c>
      <c r="J1457" s="189">
        <v>0.282555</v>
      </c>
      <c r="K1457" s="131">
        <v>2.3E-5</v>
      </c>
      <c r="L1457" s="131">
        <v>0.28255000000000002</v>
      </c>
      <c r="M1457" s="105">
        <v>-7.7</v>
      </c>
      <c r="N1457" s="105">
        <v>-2.9830000000000001</v>
      </c>
      <c r="O1457" s="630">
        <v>0.98899999999999999</v>
      </c>
      <c r="P1457" s="630">
        <v>1.4450000000000001</v>
      </c>
      <c r="Q1457" s="131">
        <v>-0.97</v>
      </c>
      <c r="T1457" s="105"/>
      <c r="U1457" s="630"/>
    </row>
    <row r="1458" spans="2:21">
      <c r="B1458" s="621"/>
      <c r="C1458" s="621"/>
      <c r="D1458" s="621"/>
      <c r="E1458" s="131" t="s">
        <v>1597</v>
      </c>
      <c r="F1458" s="543"/>
      <c r="G1458" s="538"/>
      <c r="H1458" s="189">
        <v>6.0308E-2</v>
      </c>
      <c r="I1458" s="189">
        <v>1.603E-3</v>
      </c>
      <c r="J1458" s="189">
        <v>0.28256399999999998</v>
      </c>
      <c r="K1458" s="131">
        <v>2.3E-5</v>
      </c>
      <c r="L1458" s="131">
        <v>0.28255999999999998</v>
      </c>
      <c r="M1458" s="354">
        <v>-7.4</v>
      </c>
      <c r="N1458" s="354">
        <v>-2.7440000000000002</v>
      </c>
      <c r="O1458" s="630">
        <v>0.99</v>
      </c>
      <c r="P1458" s="630">
        <v>1.43</v>
      </c>
      <c r="Q1458" s="131">
        <v>-0.95</v>
      </c>
      <c r="T1458" s="105"/>
      <c r="U1458" s="630"/>
    </row>
    <row r="1459" spans="2:21">
      <c r="B1459" s="621"/>
      <c r="C1459" s="621"/>
      <c r="D1459" s="621"/>
      <c r="E1459" s="131" t="s">
        <v>1598</v>
      </c>
      <c r="F1459" s="543"/>
      <c r="G1459" s="538"/>
      <c r="H1459" s="189">
        <v>6.6762000000000002E-2</v>
      </c>
      <c r="I1459" s="189">
        <v>1.7409999999999999E-3</v>
      </c>
      <c r="J1459" s="189">
        <v>0.28248400000000001</v>
      </c>
      <c r="K1459" s="131">
        <v>2.6999999999999999E-5</v>
      </c>
      <c r="L1459" s="131">
        <v>0.28248000000000001</v>
      </c>
      <c r="M1459" s="354">
        <v>-10.199999999999999</v>
      </c>
      <c r="N1459" s="354">
        <v>-5.585</v>
      </c>
      <c r="O1459" s="630">
        <v>1.1080000000000001</v>
      </c>
      <c r="P1459" s="630">
        <v>1.61</v>
      </c>
      <c r="Q1459" s="131">
        <v>-0.95</v>
      </c>
      <c r="T1459" s="105"/>
      <c r="U1459" s="634"/>
    </row>
    <row r="1460" spans="2:21">
      <c r="B1460" s="621"/>
      <c r="C1460" s="621"/>
      <c r="D1460" s="621"/>
      <c r="E1460" s="131" t="s">
        <v>1599</v>
      </c>
      <c r="F1460" s="149"/>
      <c r="G1460" s="538"/>
      <c r="H1460" s="189">
        <v>5.5529000000000002E-2</v>
      </c>
      <c r="I1460" s="189">
        <v>1.493E-3</v>
      </c>
      <c r="J1460" s="189">
        <v>0.28247299999999997</v>
      </c>
      <c r="K1460" s="131">
        <v>2.8E-5</v>
      </c>
      <c r="L1460" s="131">
        <v>0.28247</v>
      </c>
      <c r="M1460" s="105">
        <v>-10.6</v>
      </c>
      <c r="N1460" s="105">
        <v>-5.931</v>
      </c>
      <c r="O1460" s="630">
        <v>1.1160000000000001</v>
      </c>
      <c r="P1460" s="630">
        <v>1.6319999999999999</v>
      </c>
      <c r="Q1460" s="131">
        <v>-0.96</v>
      </c>
      <c r="T1460" s="105"/>
      <c r="U1460" s="630"/>
    </row>
    <row r="1461" spans="2:21">
      <c r="B1461" s="621"/>
      <c r="C1461" s="621"/>
      <c r="D1461" s="621"/>
      <c r="E1461" s="131" t="s">
        <v>1602</v>
      </c>
      <c r="F1461" s="149"/>
      <c r="G1461" s="538"/>
      <c r="H1461" s="189">
        <v>4.8755E-2</v>
      </c>
      <c r="I1461" s="189">
        <v>1.266E-3</v>
      </c>
      <c r="J1461" s="189">
        <v>0.28258699999999998</v>
      </c>
      <c r="K1461" s="131">
        <v>2.1999999999999999E-5</v>
      </c>
      <c r="L1461" s="131">
        <v>0.28258</v>
      </c>
      <c r="M1461" s="105">
        <v>-6.5</v>
      </c>
      <c r="N1461" s="105">
        <v>-1.881</v>
      </c>
      <c r="O1461" s="630">
        <v>0.94799999999999995</v>
      </c>
      <c r="P1461" s="630">
        <v>1.375</v>
      </c>
      <c r="Q1461" s="131">
        <v>-0.96</v>
      </c>
      <c r="T1461" s="105"/>
      <c r="U1461" s="630"/>
    </row>
    <row r="1462" spans="2:21">
      <c r="B1462" s="621"/>
      <c r="C1462" s="621"/>
      <c r="D1462" s="621"/>
      <c r="E1462" s="131" t="s">
        <v>1603</v>
      </c>
      <c r="F1462" s="149"/>
      <c r="G1462" s="538"/>
      <c r="H1462" s="189">
        <v>5.2692999999999997E-2</v>
      </c>
      <c r="I1462" s="189">
        <v>1.3179999999999999E-3</v>
      </c>
      <c r="J1462" s="189">
        <v>0.28247899999999998</v>
      </c>
      <c r="K1462" s="131">
        <v>2.9E-5</v>
      </c>
      <c r="L1462" s="131">
        <v>0.28247</v>
      </c>
      <c r="M1462" s="105">
        <v>-10.4</v>
      </c>
      <c r="N1462" s="105">
        <v>-5.6980000000000004</v>
      </c>
      <c r="O1462" s="630">
        <v>1.1020000000000001</v>
      </c>
      <c r="P1462" s="630">
        <v>1.617</v>
      </c>
      <c r="Q1462" s="131">
        <v>-0.96</v>
      </c>
      <c r="T1462" s="105"/>
      <c r="U1462" s="630"/>
    </row>
    <row r="1463" spans="2:21">
      <c r="B1463" s="621"/>
      <c r="C1463" s="621"/>
      <c r="D1463" s="621"/>
      <c r="E1463" s="131" t="s">
        <v>1604</v>
      </c>
      <c r="F1463" s="149"/>
      <c r="G1463" s="538"/>
      <c r="H1463" s="189">
        <v>4.5543E-2</v>
      </c>
      <c r="I1463" s="189">
        <v>1.258E-3</v>
      </c>
      <c r="J1463" s="189">
        <v>0.28237600000000002</v>
      </c>
      <c r="K1463" s="131">
        <v>2.4000000000000001E-5</v>
      </c>
      <c r="L1463" s="131">
        <v>0.28237000000000001</v>
      </c>
      <c r="M1463" s="105">
        <v>-14</v>
      </c>
      <c r="N1463" s="105">
        <v>-9.3339999999999996</v>
      </c>
      <c r="O1463" s="630">
        <v>1.246</v>
      </c>
      <c r="P1463" s="630">
        <v>1.847</v>
      </c>
      <c r="Q1463" s="131">
        <v>-0.96</v>
      </c>
      <c r="T1463" s="105"/>
      <c r="U1463" s="630"/>
    </row>
    <row r="1464" spans="2:21">
      <c r="B1464" s="621"/>
      <c r="C1464" s="621"/>
      <c r="D1464" s="621"/>
      <c r="E1464" s="131" t="s">
        <v>1605</v>
      </c>
      <c r="F1464" s="149"/>
      <c r="G1464" s="538"/>
      <c r="H1464" s="189">
        <v>4.6184999999999997E-2</v>
      </c>
      <c r="I1464" s="189">
        <v>1.214E-3</v>
      </c>
      <c r="J1464" s="189">
        <v>0.28253299999999998</v>
      </c>
      <c r="K1464" s="196">
        <v>2.0000000000000002E-5</v>
      </c>
      <c r="L1464" s="131">
        <v>0.28253</v>
      </c>
      <c r="M1464" s="105">
        <v>-8.4</v>
      </c>
      <c r="N1464" s="105">
        <v>-3.7679999999999998</v>
      </c>
      <c r="O1464" s="630">
        <v>1.0229999999999999</v>
      </c>
      <c r="P1464" s="630">
        <v>1.4950000000000001</v>
      </c>
      <c r="Q1464" s="131">
        <v>-0.96</v>
      </c>
      <c r="T1464" s="105"/>
      <c r="U1464" s="630"/>
    </row>
    <row r="1465" spans="2:21">
      <c r="B1465" s="621"/>
      <c r="C1465" s="621"/>
      <c r="D1465" s="621"/>
      <c r="E1465" s="131" t="s">
        <v>1606</v>
      </c>
      <c r="F1465" s="149"/>
      <c r="G1465" s="538"/>
      <c r="H1465" s="189">
        <v>3.9504999999999998E-2</v>
      </c>
      <c r="I1465" s="189">
        <v>1.0399999999999999E-3</v>
      </c>
      <c r="J1465" s="189">
        <v>0.28256599999999998</v>
      </c>
      <c r="K1465" s="131">
        <v>2.1999999999999999E-5</v>
      </c>
      <c r="L1465" s="131">
        <v>0.28255999999999998</v>
      </c>
      <c r="M1465" s="105">
        <v>-7.3</v>
      </c>
      <c r="N1465" s="105">
        <v>-2.573</v>
      </c>
      <c r="O1465" s="630">
        <v>0.97099999999999997</v>
      </c>
      <c r="P1465" s="630">
        <v>1.419</v>
      </c>
      <c r="Q1465" s="131">
        <v>-0.97</v>
      </c>
      <c r="T1465" s="354"/>
      <c r="U1465" s="630"/>
    </row>
    <row r="1466" spans="2:21">
      <c r="B1466" s="621"/>
      <c r="C1466" s="621"/>
      <c r="D1466" s="621"/>
      <c r="E1466" s="131" t="s">
        <v>1607</v>
      </c>
      <c r="F1466" s="149"/>
      <c r="G1466" s="538"/>
      <c r="H1466" s="189">
        <v>6.0184000000000001E-2</v>
      </c>
      <c r="I1466" s="189">
        <v>1.5629999999999999E-3</v>
      </c>
      <c r="J1466" s="189">
        <v>0.28252500000000003</v>
      </c>
      <c r="K1466" s="131">
        <v>2.6999999999999999E-5</v>
      </c>
      <c r="L1466" s="131">
        <v>0.28251999999999999</v>
      </c>
      <c r="M1466" s="105">
        <v>-8.6999999999999993</v>
      </c>
      <c r="N1466" s="105">
        <v>-4.1020000000000003</v>
      </c>
      <c r="O1466" s="630">
        <v>1.044</v>
      </c>
      <c r="P1466" s="630">
        <v>1.516</v>
      </c>
      <c r="Q1466" s="131">
        <v>-0.95</v>
      </c>
      <c r="T1466" s="105"/>
      <c r="U1466" s="630"/>
    </row>
    <row r="1467" spans="2:21">
      <c r="B1467" s="621"/>
      <c r="C1467" s="621"/>
      <c r="D1467" s="621"/>
      <c r="E1467" s="131" t="s">
        <v>1609</v>
      </c>
      <c r="F1467" s="149"/>
      <c r="G1467" s="538"/>
      <c r="H1467" s="189">
        <v>3.3903000000000003E-2</v>
      </c>
      <c r="I1467" s="189">
        <v>8.5400000000000005E-4</v>
      </c>
      <c r="J1467" s="189">
        <v>0.28250900000000001</v>
      </c>
      <c r="K1467" s="131">
        <v>1.8E-5</v>
      </c>
      <c r="L1467" s="131">
        <v>0.28250999999999998</v>
      </c>
      <c r="M1467" s="105">
        <v>-9.3000000000000007</v>
      </c>
      <c r="N1467" s="105">
        <v>-4.5739999999999998</v>
      </c>
      <c r="O1467" s="630">
        <v>1.0469999999999999</v>
      </c>
      <c r="P1467" s="630">
        <v>1.546</v>
      </c>
      <c r="Q1467" s="131">
        <v>-0.97</v>
      </c>
      <c r="T1467" s="105"/>
      <c r="U1467" s="630"/>
    </row>
    <row r="1468" spans="2:21">
      <c r="B1468" s="621"/>
      <c r="C1468" s="621"/>
      <c r="D1468" s="621"/>
      <c r="E1468" s="131" t="s">
        <v>1610</v>
      </c>
      <c r="F1468" s="149"/>
      <c r="G1468" s="538"/>
      <c r="H1468" s="189">
        <v>2.8166E-2</v>
      </c>
      <c r="I1468" s="189">
        <v>6.6600000000000003E-4</v>
      </c>
      <c r="J1468" s="189">
        <v>0.28259699999999999</v>
      </c>
      <c r="K1468" s="131">
        <v>2.0999999999999999E-5</v>
      </c>
      <c r="L1468" s="131">
        <v>0.28259000000000001</v>
      </c>
      <c r="M1468" s="105">
        <v>-6.2</v>
      </c>
      <c r="N1468" s="105">
        <v>-1.444</v>
      </c>
      <c r="O1468" s="630">
        <v>0.91900000000000004</v>
      </c>
      <c r="P1468" s="630">
        <v>1.347</v>
      </c>
      <c r="Q1468" s="131">
        <v>-0.98</v>
      </c>
      <c r="T1468" s="105"/>
      <c r="U1468" s="634"/>
    </row>
    <row r="1469" spans="2:21">
      <c r="B1469" s="621"/>
      <c r="C1469" s="621"/>
      <c r="D1469" s="621"/>
      <c r="E1469" s="131" t="s">
        <v>1611</v>
      </c>
      <c r="F1469" s="149"/>
      <c r="G1469" s="538"/>
      <c r="H1469" s="189">
        <v>5.3116999999999998E-2</v>
      </c>
      <c r="I1469" s="189">
        <v>1.423E-3</v>
      </c>
      <c r="J1469" s="189">
        <v>0.282551</v>
      </c>
      <c r="K1469" s="131">
        <v>2.0999999999999999E-5</v>
      </c>
      <c r="L1469" s="131">
        <v>0.28255000000000002</v>
      </c>
      <c r="M1469" s="105">
        <v>-7.8</v>
      </c>
      <c r="N1469" s="105">
        <v>-3.16</v>
      </c>
      <c r="O1469" s="630">
        <v>1.0029999999999999</v>
      </c>
      <c r="P1469" s="630">
        <v>1.456</v>
      </c>
      <c r="Q1469" s="131">
        <v>-0.96</v>
      </c>
      <c r="T1469" s="105"/>
      <c r="U1469" s="630"/>
    </row>
    <row r="1470" spans="2:21">
      <c r="B1470" s="621"/>
      <c r="C1470" s="621"/>
      <c r="D1470" s="621"/>
      <c r="E1470" s="131" t="s">
        <v>1612</v>
      </c>
      <c r="F1470" s="149"/>
      <c r="G1470" s="538"/>
      <c r="H1470" s="189">
        <v>4.5220999999999997E-2</v>
      </c>
      <c r="I1470" s="189">
        <v>1.1590000000000001E-3</v>
      </c>
      <c r="J1470" s="189">
        <v>0.28252300000000002</v>
      </c>
      <c r="K1470" s="131">
        <v>1.9000000000000001E-5</v>
      </c>
      <c r="L1470" s="131">
        <v>0.28251999999999999</v>
      </c>
      <c r="M1470" s="105">
        <v>-8.8000000000000007</v>
      </c>
      <c r="N1470" s="105">
        <v>-4.1280000000000001</v>
      </c>
      <c r="O1470" s="630">
        <v>1.036</v>
      </c>
      <c r="P1470" s="630">
        <v>1.518</v>
      </c>
      <c r="Q1470" s="131">
        <v>-0.97</v>
      </c>
      <c r="T1470" s="105"/>
      <c r="U1470" s="630"/>
    </row>
    <row r="1471" spans="2:21">
      <c r="B1471" s="621"/>
      <c r="C1471" s="621"/>
      <c r="D1471" s="621"/>
      <c r="E1471" s="132" t="s">
        <v>1613</v>
      </c>
      <c r="F1471" s="152"/>
      <c r="G1471" s="539"/>
      <c r="H1471" s="190">
        <v>4.1834000000000003E-2</v>
      </c>
      <c r="I1471" s="190">
        <v>1.0660000000000001E-3</v>
      </c>
      <c r="J1471" s="190">
        <v>0.282559</v>
      </c>
      <c r="K1471" s="132">
        <v>1.9000000000000001E-5</v>
      </c>
      <c r="L1471" s="132">
        <v>0.28255000000000002</v>
      </c>
      <c r="M1471" s="110">
        <v>-7.5</v>
      </c>
      <c r="N1471" s="105">
        <v>-2.823</v>
      </c>
      <c r="O1471" s="630">
        <v>0.98199999999999998</v>
      </c>
      <c r="P1471" s="630">
        <v>1.4350000000000001</v>
      </c>
      <c r="Q1471" s="132">
        <v>-0.97</v>
      </c>
      <c r="U1471" s="625"/>
    </row>
    <row r="1472" spans="2:21">
      <c r="B1472" s="621"/>
      <c r="C1472" s="621"/>
      <c r="D1472" s="621"/>
      <c r="E1472" s="625"/>
      <c r="F1472" s="625"/>
      <c r="G1472" s="625"/>
      <c r="H1472" s="625"/>
      <c r="I1472" s="625"/>
      <c r="J1472" s="625"/>
      <c r="K1472" s="625"/>
      <c r="L1472" s="625"/>
      <c r="M1472" s="625"/>
      <c r="N1472" s="664">
        <f>AVERAGE(N1442:N1471)</f>
        <v>-3.7319999999999998</v>
      </c>
      <c r="O1472" s="635"/>
      <c r="P1472" s="635">
        <f>AVERAGE(P1442:P1471)</f>
        <v>1.4922068965517241</v>
      </c>
      <c r="Q1472" s="625"/>
      <c r="R1472" s="624"/>
      <c r="U1472" s="634"/>
    </row>
    <row r="1473" spans="1:21" ht="14.5">
      <c r="A1473" s="627"/>
      <c r="B1473" s="151" t="s">
        <v>3300</v>
      </c>
      <c r="C1473" s="621"/>
      <c r="D1473" s="621"/>
      <c r="E1473" s="102" t="s">
        <v>1638</v>
      </c>
      <c r="F1473" s="210" t="s">
        <v>3301</v>
      </c>
      <c r="G1473" s="291">
        <v>207</v>
      </c>
      <c r="H1473" s="193">
        <v>3.8817999999999998E-2</v>
      </c>
      <c r="I1473" s="193">
        <v>1.5950000000000001E-3</v>
      </c>
      <c r="J1473" s="98">
        <v>0.28236499999999998</v>
      </c>
      <c r="K1473" s="98">
        <v>2.0999999999999999E-5</v>
      </c>
      <c r="L1473" s="98">
        <v>0.28235882389276717</v>
      </c>
      <c r="M1473" s="99">
        <v>-14.393221393915745</v>
      </c>
      <c r="N1473" s="105">
        <v>-10.0699361960499</v>
      </c>
      <c r="O1473" s="630">
        <v>1.2726889002879183</v>
      </c>
      <c r="P1473" s="630">
        <v>1.7213891882276768</v>
      </c>
      <c r="Q1473" s="101">
        <v>-0.95195783132530121</v>
      </c>
      <c r="R1473" s="517" t="s">
        <v>3302</v>
      </c>
      <c r="U1473" s="634"/>
    </row>
    <row r="1474" spans="1:21">
      <c r="B1474" s="621"/>
      <c r="C1474" s="621"/>
      <c r="D1474" s="621"/>
      <c r="E1474" s="130" t="s">
        <v>1639</v>
      </c>
      <c r="F1474" s="621"/>
      <c r="G1474" s="538"/>
      <c r="H1474" s="191">
        <v>5.274E-3</v>
      </c>
      <c r="I1474" s="191">
        <v>1.5300000000000001E-4</v>
      </c>
      <c r="J1474" s="104">
        <v>0.28264299999999998</v>
      </c>
      <c r="K1474" s="104">
        <v>2.5000000000000001E-5</v>
      </c>
      <c r="L1474" s="104">
        <v>0.28264240755836573</v>
      </c>
      <c r="M1474" s="105">
        <v>-4.5619792624462807</v>
      </c>
      <c r="N1474" s="105">
        <v>-3.6670907898050942E-2</v>
      </c>
      <c r="O1474" s="630">
        <v>0.84338006387223807</v>
      </c>
      <c r="P1474" s="630">
        <v>1.1467539885297875</v>
      </c>
      <c r="Q1474" s="107">
        <v>-0.9953915662650602</v>
      </c>
      <c r="R1474" s="95"/>
      <c r="U1474" s="634"/>
    </row>
    <row r="1475" spans="1:21">
      <c r="B1475" s="149"/>
      <c r="C1475" s="621"/>
      <c r="D1475" s="621"/>
      <c r="E1475" s="130" t="s">
        <v>1640</v>
      </c>
      <c r="F1475" s="621"/>
      <c r="G1475" s="538"/>
      <c r="H1475" s="191">
        <v>2.8993000000000001E-2</v>
      </c>
      <c r="I1475" s="191">
        <v>1.193E-3</v>
      </c>
      <c r="J1475" s="104">
        <v>0.28253499999999998</v>
      </c>
      <c r="K1475" s="104">
        <v>3.3000000000000003E-5</v>
      </c>
      <c r="L1475" s="104">
        <v>0.28253038050411988</v>
      </c>
      <c r="M1475" s="105">
        <v>-8.3813107379815399</v>
      </c>
      <c r="N1475" s="105">
        <v>-4.0002177938813777</v>
      </c>
      <c r="O1475" s="630">
        <v>1.0195234596700062</v>
      </c>
      <c r="P1475" s="630">
        <v>1.3742417128935105</v>
      </c>
      <c r="Q1475" s="107">
        <v>-0.96406626506024096</v>
      </c>
      <c r="R1475" s="95"/>
      <c r="U1475" s="634"/>
    </row>
    <row r="1476" spans="1:21">
      <c r="B1476" s="621"/>
      <c r="C1476" s="621"/>
      <c r="D1476" s="621"/>
      <c r="E1476" s="130" t="s">
        <v>1641</v>
      </c>
      <c r="F1476" s="621"/>
      <c r="G1476" s="538"/>
      <c r="H1476" s="191">
        <v>3.0768E-2</v>
      </c>
      <c r="I1476" s="191">
        <v>1.1689999999999999E-3</v>
      </c>
      <c r="J1476" s="191">
        <v>0.28258</v>
      </c>
      <c r="K1476" s="130">
        <v>2.8E-5</v>
      </c>
      <c r="L1476" s="104">
        <v>0.28257547343614098</v>
      </c>
      <c r="M1476" s="105">
        <v>-6.7899226231737941</v>
      </c>
      <c r="N1476" s="105">
        <v>-2.4048179014601878</v>
      </c>
      <c r="O1476" s="630">
        <v>0.9553159818735123</v>
      </c>
      <c r="P1476" s="630">
        <v>1.2826970008159357</v>
      </c>
      <c r="Q1476" s="107">
        <v>-0.96478915662650599</v>
      </c>
      <c r="R1476" s="95"/>
      <c r="U1476" s="634"/>
    </row>
    <row r="1477" spans="1:21">
      <c r="B1477" s="621"/>
      <c r="C1477" s="621"/>
      <c r="D1477" s="621"/>
      <c r="E1477" s="130" t="s">
        <v>1642</v>
      </c>
      <c r="F1477" s="621"/>
      <c r="G1477" s="538"/>
      <c r="H1477" s="191">
        <v>1.8158000000000001E-2</v>
      </c>
      <c r="I1477" s="191">
        <v>7.8799999999999996E-4</v>
      </c>
      <c r="J1477" s="191">
        <v>0.282611</v>
      </c>
      <c r="K1477" s="130">
        <v>2.6999999999999999E-5</v>
      </c>
      <c r="L1477" s="104">
        <v>0.28260794873197526</v>
      </c>
      <c r="M1477" s="105">
        <v>-5.6936330329748763</v>
      </c>
      <c r="N1477" s="105">
        <v>-1.2558333232093322</v>
      </c>
      <c r="O1477" s="630">
        <v>0.90233290341837236</v>
      </c>
      <c r="P1477" s="630">
        <v>1.2167629792807653</v>
      </c>
      <c r="Q1477" s="107">
        <v>-0.97626506024096382</v>
      </c>
      <c r="R1477" s="95"/>
      <c r="U1477" s="634"/>
    </row>
    <row r="1478" spans="1:21">
      <c r="B1478" s="621"/>
      <c r="C1478" s="621"/>
      <c r="D1478" s="621"/>
      <c r="E1478" s="130" t="s">
        <v>1643</v>
      </c>
      <c r="F1478" s="621"/>
      <c r="G1478" s="538"/>
      <c r="H1478" s="191">
        <v>1.4702E-2</v>
      </c>
      <c r="I1478" s="191">
        <v>6.2100000000000002E-4</v>
      </c>
      <c r="J1478" s="191">
        <v>0.28260600000000002</v>
      </c>
      <c r="K1478" s="130">
        <v>2.0999999999999999E-5</v>
      </c>
      <c r="L1478" s="104">
        <v>0.28260359538395513</v>
      </c>
      <c r="M1478" s="105">
        <v>-5.8704539346188245</v>
      </c>
      <c r="N1478" s="105">
        <v>-1.409855930560866</v>
      </c>
      <c r="O1478" s="630">
        <v>0.90534793418564108</v>
      </c>
      <c r="P1478" s="630">
        <v>1.2256442704864607</v>
      </c>
      <c r="Q1478" s="107">
        <v>-0.98129518072289157</v>
      </c>
      <c r="R1478" s="95"/>
      <c r="U1478" s="634"/>
    </row>
    <row r="1479" spans="1:21">
      <c r="B1479" s="621"/>
      <c r="C1479" s="621"/>
      <c r="D1479" s="621"/>
      <c r="E1479" s="130" t="s">
        <v>1644</v>
      </c>
      <c r="F1479" s="621"/>
      <c r="G1479" s="538"/>
      <c r="H1479" s="191">
        <v>8.3206000000000002E-2</v>
      </c>
      <c r="I1479" s="191">
        <v>3.1480000000000002E-3</v>
      </c>
      <c r="J1479" s="191">
        <v>0.28245300000000001</v>
      </c>
      <c r="K1479" s="130">
        <v>2.8E-5</v>
      </c>
      <c r="L1479" s="104">
        <v>0.28244081041657121</v>
      </c>
      <c r="M1479" s="105">
        <v>-11.281173524960719</v>
      </c>
      <c r="N1479" s="105">
        <v>-7.1692312430937655</v>
      </c>
      <c r="O1479" s="630">
        <v>1.1974750325529413</v>
      </c>
      <c r="P1479" s="630">
        <v>1.5551168280909762</v>
      </c>
      <c r="Q1479" s="107">
        <v>-0.90518072289156626</v>
      </c>
      <c r="R1479" s="95"/>
      <c r="U1479" s="634"/>
    </row>
    <row r="1480" spans="1:21">
      <c r="B1480" s="621"/>
      <c r="C1480" s="621"/>
      <c r="D1480" s="621"/>
      <c r="E1480" s="130" t="s">
        <v>1645</v>
      </c>
      <c r="F1480" s="621"/>
      <c r="G1480" s="538"/>
      <c r="H1480" s="191">
        <v>9.044E-3</v>
      </c>
      <c r="I1480" s="191">
        <v>2.6400000000000002E-4</v>
      </c>
      <c r="J1480" s="191">
        <v>0.28263100000000002</v>
      </c>
      <c r="K1480" s="130">
        <v>2.9E-5</v>
      </c>
      <c r="L1480" s="104">
        <v>0.28262997774776838</v>
      </c>
      <c r="M1480" s="105">
        <v>-4.9863494263935326</v>
      </c>
      <c r="N1480" s="105">
        <v>-0.47644090290677177</v>
      </c>
      <c r="O1480" s="630">
        <v>0.86240288328599857</v>
      </c>
      <c r="P1480" s="630">
        <v>1.1720364616600325</v>
      </c>
      <c r="Q1480" s="107">
        <v>-0.99204819277108436</v>
      </c>
      <c r="R1480" s="95"/>
      <c r="U1480" s="634"/>
    </row>
    <row r="1481" spans="1:21">
      <c r="B1481" s="621"/>
      <c r="C1481" s="621"/>
      <c r="D1481" s="621"/>
      <c r="E1481" s="130" t="s">
        <v>1646</v>
      </c>
      <c r="F1481" s="621"/>
      <c r="G1481" s="538"/>
      <c r="H1481" s="191">
        <v>1.6074999999999999E-2</v>
      </c>
      <c r="I1481" s="191">
        <v>6.9300000000000004E-4</v>
      </c>
      <c r="J1481" s="191">
        <v>0.28256199999999998</v>
      </c>
      <c r="K1481" s="130">
        <v>2.0000000000000002E-5</v>
      </c>
      <c r="L1481" s="104">
        <v>0.28255931658789191</v>
      </c>
      <c r="M1481" s="105">
        <v>-7.4264778690980027</v>
      </c>
      <c r="N1481" s="105">
        <v>-2.9764514769037298</v>
      </c>
      <c r="O1481" s="634">
        <v>0.96847826307966034</v>
      </c>
      <c r="P1481" s="634">
        <v>1.3156123886465156</v>
      </c>
      <c r="Q1481" s="107">
        <v>-0.97912650602409634</v>
      </c>
      <c r="R1481" s="95"/>
      <c r="U1481" s="634"/>
    </row>
    <row r="1482" spans="1:21">
      <c r="B1482" s="621"/>
      <c r="C1482" s="621"/>
      <c r="D1482" s="621"/>
      <c r="E1482" s="130" t="s">
        <v>1647</v>
      </c>
      <c r="F1482" s="621"/>
      <c r="G1482" s="538"/>
      <c r="H1482" s="191">
        <v>2.6939000000000001E-2</v>
      </c>
      <c r="I1482" s="191">
        <v>1.103E-3</v>
      </c>
      <c r="J1482" s="191">
        <v>0.28226600000000002</v>
      </c>
      <c r="K1482" s="130">
        <v>2.1999999999999999E-5</v>
      </c>
      <c r="L1482" s="104">
        <v>0.28226172899919888</v>
      </c>
      <c r="M1482" s="105">
        <v>-17.894275246488345</v>
      </c>
      <c r="N1482" s="105">
        <v>-13.5051792776264</v>
      </c>
      <c r="O1482" s="630">
        <v>1.3947935235547111</v>
      </c>
      <c r="P1482" s="630">
        <v>1.9174685346725895</v>
      </c>
      <c r="Q1482" s="107">
        <v>-0.96677710843373499</v>
      </c>
      <c r="R1482" s="95"/>
      <c r="U1482" s="634"/>
    </row>
    <row r="1483" spans="1:21">
      <c r="B1483" s="621"/>
      <c r="C1483" s="621"/>
      <c r="D1483" s="621"/>
      <c r="E1483" s="130" t="s">
        <v>1648</v>
      </c>
      <c r="F1483" s="621"/>
      <c r="G1483" s="538"/>
      <c r="H1483" s="191">
        <v>2.1498E-2</v>
      </c>
      <c r="I1483" s="191">
        <v>8.92E-4</v>
      </c>
      <c r="J1483" s="191">
        <v>0.282667</v>
      </c>
      <c r="K1483" s="130">
        <v>2.6999999999999999E-5</v>
      </c>
      <c r="L1483" s="104">
        <v>0.28266354602655069</v>
      </c>
      <c r="M1483" s="105">
        <v>-3.7132389345484462</v>
      </c>
      <c r="N1483" s="105">
        <v>0.71121370187832156</v>
      </c>
      <c r="O1483" s="630">
        <v>0.826126952243458</v>
      </c>
      <c r="P1483" s="630">
        <v>1.1036105685230744</v>
      </c>
      <c r="Q1483" s="107">
        <v>-0.97313253012048195</v>
      </c>
      <c r="R1483" s="95"/>
      <c r="U1483" s="634"/>
    </row>
    <row r="1484" spans="1:21">
      <c r="B1484" s="621"/>
      <c r="C1484" s="621"/>
      <c r="D1484" s="621"/>
      <c r="E1484" s="130" t="s">
        <v>1649</v>
      </c>
      <c r="F1484" s="621"/>
      <c r="G1484" s="538"/>
      <c r="H1484" s="191">
        <v>2.5964999999999998E-2</v>
      </c>
      <c r="I1484" s="191">
        <v>1.029E-3</v>
      </c>
      <c r="J1484" s="191">
        <v>0.28248600000000001</v>
      </c>
      <c r="K1484" s="130">
        <v>3.1000000000000001E-5</v>
      </c>
      <c r="L1484" s="104">
        <v>0.28248201553959712</v>
      </c>
      <c r="M1484" s="105">
        <v>-10.114155574102446</v>
      </c>
      <c r="N1484" s="105">
        <v>-5.7113830638721996</v>
      </c>
      <c r="O1484" s="630">
        <v>1.083957849177086</v>
      </c>
      <c r="P1484" s="630">
        <v>1.4723587560462117</v>
      </c>
      <c r="Q1484" s="107">
        <v>-0.96900602409638559</v>
      </c>
      <c r="R1484" s="95"/>
      <c r="U1484" s="634"/>
    </row>
    <row r="1485" spans="1:21">
      <c r="B1485" s="621"/>
      <c r="C1485" s="621"/>
      <c r="D1485" s="621"/>
      <c r="E1485" s="130" t="s">
        <v>1650</v>
      </c>
      <c r="F1485" s="621"/>
      <c r="G1485" s="538"/>
      <c r="H1485" s="191">
        <v>2.2599999999999999E-2</v>
      </c>
      <c r="I1485" s="191">
        <v>9.4399999999999996E-4</v>
      </c>
      <c r="J1485" s="191">
        <v>0.28258899999999998</v>
      </c>
      <c r="K1485" s="130">
        <v>2.3E-5</v>
      </c>
      <c r="L1485" s="104">
        <v>0.28258534467383833</v>
      </c>
      <c r="M1485" s="105">
        <v>-6.4716450002133552</v>
      </c>
      <c r="N1485" s="105">
        <v>-2.0555708941227824</v>
      </c>
      <c r="O1485" s="630">
        <v>0.9369826510326803</v>
      </c>
      <c r="P1485" s="630">
        <v>1.2626845628216248</v>
      </c>
      <c r="Q1485" s="107">
        <v>-0.97156626506024102</v>
      </c>
      <c r="R1485" s="95"/>
      <c r="U1485" s="634"/>
    </row>
    <row r="1486" spans="1:21">
      <c r="B1486" s="621"/>
      <c r="C1486" s="621"/>
      <c r="D1486" s="621"/>
      <c r="E1486" s="130" t="s">
        <v>1651</v>
      </c>
      <c r="F1486" s="621"/>
      <c r="G1486" s="538"/>
      <c r="H1486" s="191">
        <v>2.9704999999999999E-2</v>
      </c>
      <c r="I1486" s="191">
        <v>1.1969999999999999E-3</v>
      </c>
      <c r="J1486" s="191">
        <v>0.28251199999999999</v>
      </c>
      <c r="K1486" s="130">
        <v>3.6000000000000001E-5</v>
      </c>
      <c r="L1486" s="104">
        <v>0.28250736501544971</v>
      </c>
      <c r="M1486" s="105">
        <v>-9.1946868855485864</v>
      </c>
      <c r="N1486" s="105">
        <v>-4.8145118861619984</v>
      </c>
      <c r="O1486" s="630">
        <v>1.0521113217570652</v>
      </c>
      <c r="P1486" s="630">
        <v>1.4209257337192316</v>
      </c>
      <c r="Q1486" s="107">
        <v>-0.9639457831325301</v>
      </c>
      <c r="R1486" s="95"/>
      <c r="U1486" s="634"/>
    </row>
    <row r="1487" spans="1:21">
      <c r="B1487" s="621"/>
      <c r="C1487" s="621"/>
      <c r="D1487" s="621"/>
      <c r="E1487" s="130" t="s">
        <v>1652</v>
      </c>
      <c r="F1487" s="621"/>
      <c r="G1487" s="538"/>
      <c r="H1487" s="191">
        <v>2.2308000000000001E-2</v>
      </c>
      <c r="I1487" s="191">
        <v>8.8699999999999998E-4</v>
      </c>
      <c r="J1487" s="191">
        <v>0.282557</v>
      </c>
      <c r="K1487" s="130">
        <v>3.0000000000000001E-5</v>
      </c>
      <c r="L1487" s="104">
        <v>0.28255356538738841</v>
      </c>
      <c r="M1487" s="105">
        <v>-7.6032987707419508</v>
      </c>
      <c r="N1487" s="105">
        <v>-3.1799304757917923</v>
      </c>
      <c r="O1487" s="630">
        <v>0.98045162150152554</v>
      </c>
      <c r="P1487" s="630">
        <v>1.327250605304507</v>
      </c>
      <c r="Q1487" s="107">
        <v>-0.97328313253012044</v>
      </c>
      <c r="R1487" s="95"/>
      <c r="U1487" s="634"/>
    </row>
    <row r="1488" spans="1:21">
      <c r="B1488" s="621"/>
      <c r="C1488" s="621"/>
      <c r="D1488" s="621"/>
      <c r="E1488" s="130" t="s">
        <v>1653</v>
      </c>
      <c r="F1488" s="621"/>
      <c r="G1488" s="538"/>
      <c r="H1488" s="191">
        <v>1.8454000000000002E-2</v>
      </c>
      <c r="I1488" s="191">
        <v>7.45E-4</v>
      </c>
      <c r="J1488" s="191">
        <v>0.28237000000000001</v>
      </c>
      <c r="K1488" s="130">
        <v>5.0000000000000002E-5</v>
      </c>
      <c r="L1488" s="104">
        <v>0.28236711523517966</v>
      </c>
      <c r="M1488" s="105">
        <v>-14.216400492269576</v>
      </c>
      <c r="N1488" s="105">
        <v>-9.7765863028409505</v>
      </c>
      <c r="O1488" s="630">
        <v>1.2373418144960595</v>
      </c>
      <c r="P1488" s="630">
        <v>1.7049737847432094</v>
      </c>
      <c r="Q1488" s="107">
        <v>-0.97756024096385541</v>
      </c>
      <c r="R1488" s="95"/>
      <c r="U1488" s="634"/>
    </row>
    <row r="1489" spans="2:21">
      <c r="B1489" s="621"/>
      <c r="C1489" s="621"/>
      <c r="D1489" s="621"/>
      <c r="E1489" s="130" t="s">
        <v>1654</v>
      </c>
      <c r="F1489" s="622"/>
      <c r="G1489" s="539"/>
      <c r="H1489" s="191">
        <v>2.6953999999999999E-2</v>
      </c>
      <c r="I1489" s="191">
        <v>9.4200000000000002E-4</v>
      </c>
      <c r="J1489" s="191">
        <v>0.28250500000000001</v>
      </c>
      <c r="K1489" s="130">
        <v>3.1000000000000001E-5</v>
      </c>
      <c r="L1489" s="104">
        <v>0.28250135241817348</v>
      </c>
      <c r="M1489" s="105">
        <v>-9.4422361478507799</v>
      </c>
      <c r="N1489" s="105">
        <v>-5.0272391721850607</v>
      </c>
      <c r="O1489" s="630">
        <v>1.0548334896971203</v>
      </c>
      <c r="P1489" s="630">
        <v>1.4331832763349319</v>
      </c>
      <c r="Q1489" s="107">
        <v>-0.97162650602409639</v>
      </c>
      <c r="R1489" s="95"/>
      <c r="U1489" s="634"/>
    </row>
    <row r="1490" spans="2:21" ht="7.25" customHeight="1">
      <c r="B1490" s="621"/>
      <c r="C1490" s="621"/>
      <c r="D1490" s="621"/>
      <c r="E1490" s="486"/>
      <c r="F1490" s="624"/>
      <c r="G1490" s="486"/>
      <c r="H1490" s="487"/>
      <c r="I1490" s="487"/>
      <c r="J1490" s="487"/>
      <c r="K1490" s="486"/>
      <c r="L1490" s="280"/>
      <c r="M1490" s="447"/>
      <c r="N1490" s="447"/>
      <c r="O1490" s="635"/>
      <c r="P1490" s="635"/>
      <c r="Q1490" s="448"/>
      <c r="R1490" s="117" t="s">
        <v>3376</v>
      </c>
      <c r="U1490" s="634"/>
    </row>
    <row r="1491" spans="2:21">
      <c r="B1491" s="621"/>
      <c r="C1491" s="621"/>
      <c r="D1491" s="621"/>
      <c r="E1491" s="130" t="s">
        <v>1655</v>
      </c>
      <c r="F1491" s="210" t="s">
        <v>3301</v>
      </c>
      <c r="G1491" s="291">
        <v>230</v>
      </c>
      <c r="H1491" s="191">
        <v>9.214E-3</v>
      </c>
      <c r="I1491" s="191">
        <v>2.9999999999999997E-4</v>
      </c>
      <c r="J1491" s="191">
        <v>0.282557</v>
      </c>
      <c r="K1491" s="130">
        <v>2.3E-5</v>
      </c>
      <c r="L1491" s="104">
        <v>0.28255570900014254</v>
      </c>
      <c r="M1491" s="105">
        <v>-7.6032987707419508</v>
      </c>
      <c r="N1491" s="105">
        <v>-2.5977629811779757</v>
      </c>
      <c r="O1491" s="630">
        <v>0.965481298830692</v>
      </c>
      <c r="P1491" s="630">
        <v>1.3119242272374272</v>
      </c>
      <c r="Q1491" s="107">
        <v>-0.99096385542168675</v>
      </c>
      <c r="R1491" s="95"/>
      <c r="U1491" s="634"/>
    </row>
    <row r="1492" spans="2:21">
      <c r="B1492" s="621"/>
      <c r="C1492" s="621"/>
      <c r="D1492" s="621"/>
      <c r="E1492" s="130" t="s">
        <v>1656</v>
      </c>
      <c r="F1492" s="621"/>
      <c r="G1492" s="538"/>
      <c r="H1492" s="191">
        <v>1.5858000000000001E-2</v>
      </c>
      <c r="I1492" s="191">
        <v>5.7600000000000001E-4</v>
      </c>
      <c r="J1492" s="191">
        <v>0.28250799999999998</v>
      </c>
      <c r="K1492" s="130">
        <v>2.1999999999999999E-5</v>
      </c>
      <c r="L1492" s="104">
        <v>0.28250552128027362</v>
      </c>
      <c r="M1492" s="105">
        <v>-9.3361436068650772</v>
      </c>
      <c r="N1492" s="105">
        <v>-4.3735077525863808</v>
      </c>
      <c r="O1492" s="630">
        <v>1.0405590526931339</v>
      </c>
      <c r="P1492" s="630">
        <v>1.4137291740951776</v>
      </c>
      <c r="Q1492" s="107">
        <v>-0.98265060240963853</v>
      </c>
      <c r="R1492" s="95"/>
      <c r="U1492" s="634"/>
    </row>
    <row r="1493" spans="2:21">
      <c r="B1493" s="621"/>
      <c r="C1493" s="621"/>
      <c r="D1493" s="621"/>
      <c r="E1493" s="130" t="s">
        <v>1657</v>
      </c>
      <c r="F1493" s="621"/>
      <c r="G1493" s="538"/>
      <c r="H1493" s="191">
        <v>3.3680000000000002E-2</v>
      </c>
      <c r="I1493" s="191">
        <v>1.3359999999999999E-3</v>
      </c>
      <c r="J1493" s="191">
        <v>0.28248000000000001</v>
      </c>
      <c r="K1493" s="130">
        <v>3.3000000000000003E-5</v>
      </c>
      <c r="L1493" s="104">
        <v>0.28247425074730137</v>
      </c>
      <c r="M1493" s="105">
        <v>-10.326340656077182</v>
      </c>
      <c r="N1493" s="105">
        <v>-5.479923536558795</v>
      </c>
      <c r="O1493" s="630">
        <v>1.1013401783140948</v>
      </c>
      <c r="P1493" s="630">
        <v>1.4769248018931898</v>
      </c>
      <c r="Q1493" s="107">
        <v>-0.95975903614457836</v>
      </c>
      <c r="R1493" s="95"/>
      <c r="U1493" s="634"/>
    </row>
    <row r="1494" spans="2:21">
      <c r="B1494" s="621"/>
      <c r="C1494" s="621"/>
      <c r="D1494" s="621"/>
      <c r="E1494" s="130" t="s">
        <v>1658</v>
      </c>
      <c r="F1494" s="621"/>
      <c r="G1494" s="538"/>
      <c r="H1494" s="191">
        <v>1.521E-2</v>
      </c>
      <c r="I1494" s="191">
        <v>4.9799999999999996E-4</v>
      </c>
      <c r="J1494" s="191">
        <v>0.28258499999999998</v>
      </c>
      <c r="K1494" s="130">
        <v>3.1000000000000001E-5</v>
      </c>
      <c r="L1494" s="104">
        <v>0.28258285694023655</v>
      </c>
      <c r="M1494" s="105">
        <v>-6.613101721529846</v>
      </c>
      <c r="N1494" s="105">
        <v>-1.6372130139286067</v>
      </c>
      <c r="O1494" s="634">
        <v>0.93160725184271742</v>
      </c>
      <c r="P1494" s="634">
        <v>1.2567304270016477</v>
      </c>
      <c r="Q1494" s="107">
        <v>-0.98499999999999999</v>
      </c>
      <c r="R1494" s="95"/>
      <c r="U1494" s="634"/>
    </row>
    <row r="1495" spans="2:21">
      <c r="B1495" s="621"/>
      <c r="C1495" s="621"/>
      <c r="D1495" s="621"/>
      <c r="E1495" s="130" t="s">
        <v>1659</v>
      </c>
      <c r="F1495" s="621"/>
      <c r="G1495" s="538"/>
      <c r="H1495" s="191">
        <v>2.1746999999999999E-2</v>
      </c>
      <c r="I1495" s="191">
        <v>8.1499999999999997E-4</v>
      </c>
      <c r="J1495" s="191">
        <v>0.28251100000000001</v>
      </c>
      <c r="K1495" s="130">
        <v>4.3999999999999999E-5</v>
      </c>
      <c r="L1495" s="104">
        <v>0.2825074927837205</v>
      </c>
      <c r="M1495" s="105">
        <v>-9.230051065877154</v>
      </c>
      <c r="N1495" s="105">
        <v>-4.3037519050048711</v>
      </c>
      <c r="O1495" s="630">
        <v>1.0429189694265883</v>
      </c>
      <c r="P1495" s="630">
        <v>1.4096741106524451</v>
      </c>
      <c r="Q1495" s="107">
        <v>-0.97545180722891567</v>
      </c>
      <c r="R1495" s="95"/>
      <c r="U1495" s="634"/>
    </row>
    <row r="1496" spans="2:21">
      <c r="B1496" s="621"/>
      <c r="C1496" s="621"/>
      <c r="D1496" s="621"/>
      <c r="E1496" s="130" t="s">
        <v>1660</v>
      </c>
      <c r="F1496" s="621"/>
      <c r="G1496" s="538"/>
      <c r="H1496" s="191">
        <v>3.1009999999999999E-2</v>
      </c>
      <c r="I1496" s="191">
        <v>1.206E-3</v>
      </c>
      <c r="J1496" s="191">
        <v>0.28236</v>
      </c>
      <c r="K1496" s="130">
        <v>3.6000000000000001E-5</v>
      </c>
      <c r="L1496" s="104">
        <v>0.2823548101805729</v>
      </c>
      <c r="M1496" s="105">
        <v>-14.570042295560803</v>
      </c>
      <c r="N1496" s="105">
        <v>-9.7059764916651581</v>
      </c>
      <c r="O1496" s="630">
        <v>1.2665660672526886</v>
      </c>
      <c r="P1496" s="630">
        <v>1.7185729075442664</v>
      </c>
      <c r="Q1496" s="107">
        <v>-0.96367469879518075</v>
      </c>
      <c r="R1496" s="95"/>
      <c r="U1496" s="634"/>
    </row>
    <row r="1497" spans="2:21">
      <c r="B1497" s="621"/>
      <c r="C1497" s="621"/>
      <c r="D1497" s="621"/>
      <c r="E1497" s="130" t="s">
        <v>1661</v>
      </c>
      <c r="F1497" s="621"/>
      <c r="G1497" s="538"/>
      <c r="H1497" s="191">
        <v>2.0929E-2</v>
      </c>
      <c r="I1497" s="191">
        <v>8.3500000000000002E-4</v>
      </c>
      <c r="J1497" s="191">
        <v>0.28248099999999998</v>
      </c>
      <c r="K1497" s="130">
        <v>3.6999999999999998E-5</v>
      </c>
      <c r="L1497" s="104">
        <v>0.28247740671706334</v>
      </c>
      <c r="M1497" s="105">
        <v>-10.290976475748614</v>
      </c>
      <c r="N1497" s="105">
        <v>-5.3682588341541493</v>
      </c>
      <c r="O1497" s="630">
        <v>1.0854025188611596</v>
      </c>
      <c r="P1497" s="630">
        <v>1.4706639235914849</v>
      </c>
      <c r="Q1497" s="107">
        <v>-0.97484939759036149</v>
      </c>
      <c r="R1497" s="95"/>
      <c r="U1497" s="634"/>
    </row>
    <row r="1498" spans="2:21">
      <c r="B1498" s="621"/>
      <c r="C1498" s="621"/>
      <c r="D1498" s="621"/>
      <c r="E1498" s="130" t="s">
        <v>1662</v>
      </c>
      <c r="F1498" s="621"/>
      <c r="G1498" s="538"/>
      <c r="H1498" s="191">
        <v>2.0601000000000001E-2</v>
      </c>
      <c r="I1498" s="191">
        <v>8.2399999999999997E-4</v>
      </c>
      <c r="J1498" s="191">
        <v>0.28259200000000001</v>
      </c>
      <c r="K1498" s="130">
        <v>3.3000000000000003E-5</v>
      </c>
      <c r="L1498" s="104">
        <v>0.28258845405372479</v>
      </c>
      <c r="M1498" s="105">
        <v>-6.365552459225432</v>
      </c>
      <c r="N1498" s="105">
        <v>-1.439175624748934</v>
      </c>
      <c r="O1498" s="630">
        <v>0.92981378586675978</v>
      </c>
      <c r="P1498" s="630">
        <v>1.2452974060899369</v>
      </c>
      <c r="Q1498" s="107">
        <v>-0.97518072289156632</v>
      </c>
      <c r="R1498" s="95"/>
      <c r="U1498" s="634"/>
    </row>
    <row r="1499" spans="2:21">
      <c r="B1499" s="621"/>
      <c r="C1499" s="621"/>
      <c r="D1499" s="621"/>
      <c r="E1499" s="130" t="s">
        <v>1663</v>
      </c>
      <c r="F1499" s="621"/>
      <c r="G1499" s="538"/>
      <c r="H1499" s="191">
        <v>2.4670999999999998E-2</v>
      </c>
      <c r="I1499" s="191">
        <v>9.9500000000000001E-4</v>
      </c>
      <c r="J1499" s="191">
        <v>0.28246700000000002</v>
      </c>
      <c r="K1499" s="130">
        <v>3.1000000000000001E-5</v>
      </c>
      <c r="L1499" s="104">
        <v>0.28246271818380603</v>
      </c>
      <c r="M1499" s="105">
        <v>-10.786075000354112</v>
      </c>
      <c r="N1499" s="105">
        <v>-5.8879693569569014</v>
      </c>
      <c r="O1499" s="630">
        <v>1.1096381795081951</v>
      </c>
      <c r="P1499" s="630">
        <v>1.5003809306758318</v>
      </c>
      <c r="Q1499" s="107">
        <v>-0.97003012048192772</v>
      </c>
      <c r="R1499" s="95"/>
      <c r="U1499" s="634"/>
    </row>
    <row r="1500" spans="2:21">
      <c r="B1500" s="621"/>
      <c r="C1500" s="621"/>
      <c r="D1500" s="621"/>
      <c r="E1500" s="130" t="s">
        <v>1664</v>
      </c>
      <c r="F1500" s="622"/>
      <c r="G1500" s="539"/>
      <c r="H1500" s="191">
        <v>1.9972E-2</v>
      </c>
      <c r="I1500" s="191">
        <v>7.2999999999999996E-4</v>
      </c>
      <c r="J1500" s="191">
        <v>0.28256900000000001</v>
      </c>
      <c r="K1500" s="130">
        <v>3.0000000000000001E-5</v>
      </c>
      <c r="L1500" s="104">
        <v>0.28256585856701349</v>
      </c>
      <c r="M1500" s="105">
        <v>-7.1789286067935887</v>
      </c>
      <c r="N1500" s="105">
        <v>-2.2386504263494089</v>
      </c>
      <c r="O1500" s="630">
        <v>0.95964549483921147</v>
      </c>
      <c r="P1500" s="630">
        <v>1.2912257062005055</v>
      </c>
      <c r="Q1500" s="107">
        <v>-0.9780120481927711</v>
      </c>
      <c r="R1500" s="95"/>
    </row>
    <row r="1501" spans="2:21">
      <c r="B1501" s="621"/>
      <c r="C1501" s="621"/>
      <c r="D1501" s="621"/>
      <c r="E1501" s="486"/>
      <c r="F1501" s="624"/>
      <c r="G1501" s="486"/>
      <c r="H1501" s="487"/>
      <c r="I1501" s="487"/>
      <c r="J1501" s="487"/>
      <c r="K1501" s="486"/>
      <c r="L1501" s="280"/>
      <c r="M1501" s="447"/>
      <c r="N1501" s="447">
        <f>AVERAGE(N1473:N1500)</f>
        <v>-4.3033641840673349</v>
      </c>
      <c r="O1501" s="635"/>
      <c r="P1501" s="635">
        <f>AVERAGE(P1473:P1500)</f>
        <v>1.3980679353992207</v>
      </c>
      <c r="Q1501" s="448"/>
      <c r="R1501" s="95"/>
    </row>
    <row r="1502" spans="2:21" s="765" customFormat="1">
      <c r="B1502" s="729"/>
      <c r="C1502" s="729"/>
      <c r="D1502" s="729"/>
      <c r="E1502" s="757" t="s">
        <v>1665</v>
      </c>
      <c r="F1502" s="720" t="s">
        <v>3301</v>
      </c>
      <c r="G1502" s="754">
        <v>205</v>
      </c>
      <c r="H1502" s="759">
        <v>2.7844000000000001E-2</v>
      </c>
      <c r="I1502" s="759">
        <v>1.1709999999999999E-3</v>
      </c>
      <c r="J1502" s="759">
        <v>0.28222199999999997</v>
      </c>
      <c r="K1502" s="757">
        <v>4.3999999999999999E-5</v>
      </c>
      <c r="L1502" s="732">
        <v>0.2822175095854374</v>
      </c>
      <c r="M1502" s="725">
        <v>-19.450299180967523</v>
      </c>
      <c r="N1502" s="725">
        <v>-15.113636821100229</v>
      </c>
      <c r="O1502" s="726">
        <v>1.4589460417806386</v>
      </c>
      <c r="P1502" s="726">
        <v>2.0074385015232199</v>
      </c>
      <c r="Q1502" s="733">
        <v>-0.96472891566265062</v>
      </c>
      <c r="R1502" s="737"/>
    </row>
    <row r="1503" spans="2:21" s="765" customFormat="1">
      <c r="B1503" s="729"/>
      <c r="C1503" s="729"/>
      <c r="D1503" s="729"/>
      <c r="E1503" s="757" t="s">
        <v>1666</v>
      </c>
      <c r="F1503" s="729"/>
      <c r="G1503" s="756"/>
      <c r="H1503" s="759">
        <v>2.9647E-2</v>
      </c>
      <c r="I1503" s="759">
        <v>1.2229999999999999E-3</v>
      </c>
      <c r="J1503" s="759">
        <v>0.28252300000000002</v>
      </c>
      <c r="K1503" s="757">
        <v>3.4E-5</v>
      </c>
      <c r="L1503" s="732">
        <v>0.28251831018188728</v>
      </c>
      <c r="M1503" s="725">
        <v>-8.8056809019276816</v>
      </c>
      <c r="N1503" s="725">
        <v>-4.4712788117040603</v>
      </c>
      <c r="O1503" s="726">
        <v>1.0372981746574008</v>
      </c>
      <c r="P1503" s="726">
        <v>1.3996852988122852</v>
      </c>
      <c r="Q1503" s="733">
        <v>-0.96316265060240969</v>
      </c>
      <c r="R1503" s="737"/>
    </row>
    <row r="1504" spans="2:21" s="765" customFormat="1">
      <c r="B1504" s="729"/>
      <c r="C1504" s="729"/>
      <c r="D1504" s="729"/>
      <c r="E1504" s="757" t="s">
        <v>1667</v>
      </c>
      <c r="F1504" s="729"/>
      <c r="G1504" s="756"/>
      <c r="H1504" s="759">
        <v>2.8701000000000001E-2</v>
      </c>
      <c r="I1504" s="759">
        <v>1.163E-3</v>
      </c>
      <c r="J1504" s="759">
        <v>0.28239300000000001</v>
      </c>
      <c r="K1504" s="757">
        <v>3.6000000000000001E-5</v>
      </c>
      <c r="L1504" s="732">
        <v>0.28238854026290672</v>
      </c>
      <c r="M1504" s="725">
        <v>-13.40302434470253</v>
      </c>
      <c r="N1504" s="725">
        <v>-9.0625527418131124</v>
      </c>
      <c r="O1504" s="726">
        <v>1.2187412314793835</v>
      </c>
      <c r="P1504" s="726">
        <v>1.6624780786331199</v>
      </c>
      <c r="Q1504" s="733">
        <v>-0.96496987951807234</v>
      </c>
      <c r="R1504" s="737"/>
    </row>
    <row r="1505" spans="2:18" s="765" customFormat="1">
      <c r="B1505" s="729"/>
      <c r="C1505" s="729"/>
      <c r="D1505" s="729"/>
      <c r="E1505" s="757" t="s">
        <v>1668</v>
      </c>
      <c r="F1505" s="729"/>
      <c r="G1505" s="756"/>
      <c r="H1505" s="759">
        <v>2.4133000000000002E-2</v>
      </c>
      <c r="I1505" s="759">
        <v>9.0200000000000002E-4</v>
      </c>
      <c r="J1505" s="759">
        <v>0.28258899999999998</v>
      </c>
      <c r="K1505" s="757">
        <v>4.0000000000000003E-5</v>
      </c>
      <c r="L1505" s="732">
        <v>0.28258554111534118</v>
      </c>
      <c r="M1505" s="725">
        <v>-6.4716450002133552</v>
      </c>
      <c r="N1505" s="725">
        <v>-2.0926410311716825</v>
      </c>
      <c r="O1505" s="726">
        <v>0.93594229058514977</v>
      </c>
      <c r="P1505" s="726">
        <v>1.2632576838749787</v>
      </c>
      <c r="Q1505" s="733">
        <v>-0.97283132530120486</v>
      </c>
      <c r="R1505" s="737"/>
    </row>
    <row r="1506" spans="2:18" s="765" customFormat="1">
      <c r="B1506" s="729"/>
      <c r="C1506" s="729"/>
      <c r="D1506" s="729"/>
      <c r="E1506" s="757" t="s">
        <v>1669</v>
      </c>
      <c r="F1506" s="729"/>
      <c r="G1506" s="756"/>
      <c r="H1506" s="759">
        <v>2.3542E-2</v>
      </c>
      <c r="I1506" s="759">
        <v>9.2500000000000004E-4</v>
      </c>
      <c r="J1506" s="759">
        <v>0.282474</v>
      </c>
      <c r="K1506" s="757">
        <v>2.4000000000000001E-5</v>
      </c>
      <c r="L1506" s="732">
        <v>0.28247045291761713</v>
      </c>
      <c r="M1506" s="725">
        <v>-10.538525738050808</v>
      </c>
      <c r="N1506" s="725">
        <v>-6.1644740570732104</v>
      </c>
      <c r="O1506" s="726">
        <v>1.0977857382426446</v>
      </c>
      <c r="P1506" s="726">
        <v>1.4967816811059116</v>
      </c>
      <c r="Q1506" s="733">
        <v>-0.97213855421686746</v>
      </c>
      <c r="R1506" s="737"/>
    </row>
    <row r="1507" spans="2:18" s="765" customFormat="1">
      <c r="B1507" s="729"/>
      <c r="C1507" s="876" t="s">
        <v>3479</v>
      </c>
      <c r="D1507" s="729"/>
      <c r="E1507" s="757" t="s">
        <v>1670</v>
      </c>
      <c r="F1507" s="729"/>
      <c r="G1507" s="756"/>
      <c r="H1507" s="759">
        <v>3.1067999999999998E-2</v>
      </c>
      <c r="I1507" s="759">
        <v>1.196E-3</v>
      </c>
      <c r="J1507" s="759">
        <v>0.28257700000000002</v>
      </c>
      <c r="K1507" s="757">
        <v>3.6999999999999998E-5</v>
      </c>
      <c r="L1507" s="732">
        <v>0.28257241371834602</v>
      </c>
      <c r="M1507" s="725">
        <v>-6.8960151641606071</v>
      </c>
      <c r="N1507" s="725">
        <v>-2.5570897729720876</v>
      </c>
      <c r="O1507" s="734">
        <v>0.96024559912642982</v>
      </c>
      <c r="P1507" s="734">
        <v>1.2898709370617645</v>
      </c>
      <c r="Q1507" s="733">
        <v>-0.96397590361445784</v>
      </c>
      <c r="R1507" s="737"/>
    </row>
    <row r="1508" spans="2:18" s="765" customFormat="1">
      <c r="B1508" s="729"/>
      <c r="C1508" s="729"/>
      <c r="D1508" s="729"/>
      <c r="E1508" s="757" t="s">
        <v>1671</v>
      </c>
      <c r="F1508" s="729"/>
      <c r="G1508" s="756"/>
      <c r="H1508" s="759">
        <v>3.0970999999999999E-2</v>
      </c>
      <c r="I1508" s="759">
        <v>1.193E-3</v>
      </c>
      <c r="J1508" s="759">
        <v>0.28246500000000002</v>
      </c>
      <c r="K1508" s="757">
        <v>3.3000000000000003E-5</v>
      </c>
      <c r="L1508" s="732">
        <v>0.282460425222397</v>
      </c>
      <c r="M1508" s="725">
        <v>-10.856803361011247</v>
      </c>
      <c r="N1508" s="725">
        <v>-6.5192550109716141</v>
      </c>
      <c r="O1508" s="726">
        <v>1.1183018546784596</v>
      </c>
      <c r="P1508" s="726">
        <v>1.5170162975683954</v>
      </c>
      <c r="Q1508" s="733">
        <v>-0.96406626506024096</v>
      </c>
      <c r="R1508" s="737"/>
    </row>
    <row r="1509" spans="2:18" s="765" customFormat="1">
      <c r="B1509" s="729"/>
      <c r="C1509" s="729"/>
      <c r="D1509" s="729"/>
      <c r="E1509" s="757" t="s">
        <v>1672</v>
      </c>
      <c r="F1509" s="729"/>
      <c r="G1509" s="756"/>
      <c r="H1509" s="759">
        <v>2.3133000000000001E-2</v>
      </c>
      <c r="I1509" s="759">
        <v>9.5299999999999996E-4</v>
      </c>
      <c r="J1509" s="759">
        <v>0.28241300000000003</v>
      </c>
      <c r="K1509" s="757">
        <v>4.3000000000000002E-5</v>
      </c>
      <c r="L1509" s="732">
        <v>0.28240934554647473</v>
      </c>
      <c r="M1509" s="725">
        <v>-12.695740738121186</v>
      </c>
      <c r="N1509" s="725">
        <v>-8.3264595331189462</v>
      </c>
      <c r="O1509" s="726">
        <v>1.1840093405587326</v>
      </c>
      <c r="P1509" s="726">
        <v>1.6204811882587977</v>
      </c>
      <c r="Q1509" s="733">
        <v>-0.97129518072289156</v>
      </c>
      <c r="R1509" s="737"/>
    </row>
    <row r="1510" spans="2:18" s="765" customFormat="1">
      <c r="B1510" s="729"/>
      <c r="C1510" s="729"/>
      <c r="D1510" s="729"/>
      <c r="E1510" s="757" t="s">
        <v>1673</v>
      </c>
      <c r="F1510" s="729"/>
      <c r="G1510" s="756"/>
      <c r="H1510" s="759">
        <v>2.9298999999999999E-2</v>
      </c>
      <c r="I1510" s="759">
        <v>1.2409999999999999E-3</v>
      </c>
      <c r="J1510" s="759">
        <v>0.28242800000000001</v>
      </c>
      <c r="K1510" s="757">
        <v>3.6000000000000001E-5</v>
      </c>
      <c r="L1510" s="732">
        <v>0.28242324115758144</v>
      </c>
      <c r="M1510" s="725">
        <v>-12.165278033186011</v>
      </c>
      <c r="N1510" s="725">
        <v>-7.83483129201068</v>
      </c>
      <c r="O1510" s="726">
        <v>1.171935284294785</v>
      </c>
      <c r="P1510" s="726">
        <v>1.5922721323980666</v>
      </c>
      <c r="Q1510" s="733">
        <v>-0.96262048192771088</v>
      </c>
      <c r="R1510" s="737"/>
    </row>
    <row r="1511" spans="2:18" s="765" customFormat="1">
      <c r="B1511" s="729"/>
      <c r="C1511" s="729"/>
      <c r="D1511" s="729"/>
      <c r="E1511" s="757" t="s">
        <v>1674</v>
      </c>
      <c r="F1511" s="729"/>
      <c r="G1511" s="756"/>
      <c r="H1511" s="759">
        <v>3.0401000000000001E-2</v>
      </c>
      <c r="I1511" s="759">
        <v>1.25E-3</v>
      </c>
      <c r="J1511" s="759">
        <v>0.28239999999999998</v>
      </c>
      <c r="K1511" s="757">
        <v>2.8E-5</v>
      </c>
      <c r="L1511" s="732">
        <v>0.2823952066454285</v>
      </c>
      <c r="M1511" s="725">
        <v>-13.155475082400336</v>
      </c>
      <c r="N1511" s="725">
        <v>-8.8266953989024621</v>
      </c>
      <c r="O1511" s="726">
        <v>1.2116972984798118</v>
      </c>
      <c r="P1511" s="726">
        <v>1.6489692910627416</v>
      </c>
      <c r="Q1511" s="733">
        <v>-0.96234939759036142</v>
      </c>
      <c r="R1511" s="737"/>
    </row>
    <row r="1512" spans="2:18" s="765" customFormat="1">
      <c r="B1512" s="729"/>
      <c r="C1512" s="729"/>
      <c r="D1512" s="729"/>
      <c r="E1512" s="757" t="s">
        <v>1675</v>
      </c>
      <c r="F1512" s="729"/>
      <c r="G1512" s="756"/>
      <c r="H1512" s="759">
        <v>2.1183E-2</v>
      </c>
      <c r="I1512" s="759">
        <v>8.61E-4</v>
      </c>
      <c r="J1512" s="759">
        <v>0.28229500000000002</v>
      </c>
      <c r="K1512" s="757">
        <v>4.6999999999999997E-5</v>
      </c>
      <c r="L1512" s="732">
        <v>0.28229169833737117</v>
      </c>
      <c r="M1512" s="725">
        <v>-16.868714016946562</v>
      </c>
      <c r="N1512" s="725">
        <v>-12.488830661578909</v>
      </c>
      <c r="O1512" s="726">
        <v>1.3455807413981815</v>
      </c>
      <c r="P1512" s="726">
        <v>1.8581374691639512</v>
      </c>
      <c r="Q1512" s="733">
        <v>-0.97406626506024097</v>
      </c>
      <c r="R1512" s="737"/>
    </row>
    <row r="1513" spans="2:18" s="765" customFormat="1">
      <c r="B1513" s="729"/>
      <c r="C1513" s="729"/>
      <c r="D1513" s="729"/>
      <c r="E1513" s="757" t="s">
        <v>1676</v>
      </c>
      <c r="F1513" s="729"/>
      <c r="G1513" s="756"/>
      <c r="H1513" s="759">
        <v>1.6251999999999999E-2</v>
      </c>
      <c r="I1513" s="759">
        <v>7.0100000000000002E-4</v>
      </c>
      <c r="J1513" s="759">
        <v>0.28256799999999999</v>
      </c>
      <c r="K1513" s="757">
        <v>2.0000000000000002E-5</v>
      </c>
      <c r="L1513" s="732">
        <v>0.28256531188675632</v>
      </c>
      <c r="M1513" s="725">
        <v>-7.2142927871232665</v>
      </c>
      <c r="N1513" s="725">
        <v>-2.8083533515421699</v>
      </c>
      <c r="O1513" s="726">
        <v>0.96030940407061915</v>
      </c>
      <c r="P1513" s="726">
        <v>1.3043980395389294</v>
      </c>
      <c r="Q1513" s="733">
        <v>-0.97888554216867474</v>
      </c>
      <c r="R1513" s="737"/>
    </row>
    <row r="1514" spans="2:18" s="765" customFormat="1">
      <c r="B1514" s="729"/>
      <c r="C1514" s="729"/>
      <c r="D1514" s="729"/>
      <c r="E1514" s="757" t="s">
        <v>1677</v>
      </c>
      <c r="F1514" s="729"/>
      <c r="G1514" s="756"/>
      <c r="H1514" s="759">
        <v>3.9336999999999997E-2</v>
      </c>
      <c r="I1514" s="759">
        <v>1.5399999999999999E-3</v>
      </c>
      <c r="J1514" s="759">
        <v>0.28239999999999998</v>
      </c>
      <c r="K1514" s="757">
        <v>3.1000000000000001E-5</v>
      </c>
      <c r="L1514" s="732">
        <v>0.28239409458716791</v>
      </c>
      <c r="M1514" s="725">
        <v>-13.155475082400336</v>
      </c>
      <c r="N1514" s="725">
        <v>-8.8660401418194645</v>
      </c>
      <c r="O1514" s="726">
        <v>1.2211226046378625</v>
      </c>
      <c r="P1514" s="726">
        <v>1.6511111662915681</v>
      </c>
      <c r="Q1514" s="733">
        <v>-0.95361445783132526</v>
      </c>
      <c r="R1514" s="737"/>
    </row>
    <row r="1515" spans="2:18" s="765" customFormat="1">
      <c r="B1515" s="729"/>
      <c r="C1515" s="729"/>
      <c r="D1515" s="729"/>
      <c r="E1515" s="757" t="s">
        <v>1678</v>
      </c>
      <c r="F1515" s="729"/>
      <c r="G1515" s="756"/>
      <c r="H1515" s="759">
        <v>2.5256000000000001E-2</v>
      </c>
      <c r="I1515" s="759">
        <v>1.057E-3</v>
      </c>
      <c r="J1515" s="759">
        <v>0.28265200000000001</v>
      </c>
      <c r="K1515" s="757">
        <v>4.6E-5</v>
      </c>
      <c r="L1515" s="732">
        <v>0.28264794673937438</v>
      </c>
      <c r="M1515" s="725">
        <v>-4.2437016394836213</v>
      </c>
      <c r="N1515" s="725">
        <v>0.11527677417744187</v>
      </c>
      <c r="O1515" s="726">
        <v>0.85092897074196583</v>
      </c>
      <c r="P1515" s="726">
        <v>1.1363098669659162</v>
      </c>
      <c r="Q1515" s="733">
        <v>-0.96816265060240969</v>
      </c>
      <c r="R1515" s="737"/>
    </row>
    <row r="1516" spans="2:18" s="765" customFormat="1">
      <c r="B1516" s="729"/>
      <c r="C1516" s="729"/>
      <c r="D1516" s="729"/>
      <c r="E1516" s="757" t="s">
        <v>1679</v>
      </c>
      <c r="F1516" s="729"/>
      <c r="G1516" s="756"/>
      <c r="H1516" s="759">
        <v>2.8212000000000001E-2</v>
      </c>
      <c r="I1516" s="759">
        <v>1.168E-3</v>
      </c>
      <c r="J1516" s="759">
        <v>0.28231400000000001</v>
      </c>
      <c r="K1516" s="757">
        <v>5.5999999999999999E-5</v>
      </c>
      <c r="L1516" s="732">
        <v>0.28230952108948842</v>
      </c>
      <c r="M1516" s="725">
        <v>-16.196794590696008</v>
      </c>
      <c r="N1516" s="725">
        <v>-11.858259741895916</v>
      </c>
      <c r="O1516" s="726">
        <v>1.3298801100090922</v>
      </c>
      <c r="P1516" s="726">
        <v>1.8220477318864297</v>
      </c>
      <c r="Q1516" s="733">
        <v>-0.96481927710843374</v>
      </c>
      <c r="R1516" s="737"/>
    </row>
    <row r="1517" spans="2:18" s="765" customFormat="1">
      <c r="B1517" s="729"/>
      <c r="C1517" s="729"/>
      <c r="D1517" s="729"/>
      <c r="E1517" s="757" t="s">
        <v>1680</v>
      </c>
      <c r="F1517" s="736"/>
      <c r="G1517" s="758"/>
      <c r="H1517" s="759">
        <v>2.5576999999999999E-2</v>
      </c>
      <c r="I1517" s="759">
        <v>1.044E-3</v>
      </c>
      <c r="J1517" s="759">
        <v>0.28245999999999999</v>
      </c>
      <c r="K1517" s="757">
        <v>3.4E-5</v>
      </c>
      <c r="L1517" s="732">
        <v>0.28245599659026188</v>
      </c>
      <c r="M1517" s="725">
        <v>-11.033624262658526</v>
      </c>
      <c r="N1517" s="725">
        <v>-6.6759405003957717</v>
      </c>
      <c r="O1517" s="726">
        <v>1.1209085006300905</v>
      </c>
      <c r="P1517" s="726">
        <v>1.5260300366616857</v>
      </c>
      <c r="Q1517" s="733">
        <v>-0.9685542168674699</v>
      </c>
      <c r="R1517" s="737"/>
    </row>
    <row r="1518" spans="2:18" s="765" customFormat="1">
      <c r="B1518" s="729"/>
      <c r="C1518" s="729"/>
      <c r="D1518" s="729"/>
      <c r="E1518" s="766"/>
      <c r="F1518" s="767"/>
      <c r="G1518" s="766"/>
      <c r="H1518" s="768"/>
      <c r="I1518" s="768"/>
      <c r="J1518" s="768"/>
      <c r="K1518" s="766"/>
      <c r="L1518" s="741"/>
      <c r="M1518" s="742"/>
      <c r="N1518" s="742">
        <f>AVERAGE(N1502:N1517)</f>
        <v>-7.0969413808683042</v>
      </c>
      <c r="O1518" s="743"/>
      <c r="P1518" s="743">
        <f>AVERAGE(P1502:P1517)</f>
        <v>1.5497678375504846</v>
      </c>
      <c r="Q1518" s="744"/>
      <c r="R1518" s="737"/>
    </row>
    <row r="1519" spans="2:18" s="765" customFormat="1">
      <c r="B1519" s="729"/>
      <c r="C1519" s="729"/>
      <c r="D1519" s="729"/>
      <c r="E1519" s="757" t="s">
        <v>1681</v>
      </c>
      <c r="F1519" s="720" t="s">
        <v>3301</v>
      </c>
      <c r="G1519" s="754">
        <v>223</v>
      </c>
      <c r="H1519" s="759">
        <v>3.1739000000000003E-2</v>
      </c>
      <c r="I1519" s="759">
        <v>1.188E-3</v>
      </c>
      <c r="J1519" s="759">
        <v>0.28250500000000001</v>
      </c>
      <c r="K1519" s="732">
        <v>3.6999999999999998E-5</v>
      </c>
      <c r="L1519" s="732">
        <v>0.28250004355822994</v>
      </c>
      <c r="M1519" s="725">
        <v>-9.4422361478507799</v>
      </c>
      <c r="N1519" s="725">
        <v>-4.7214180984478382</v>
      </c>
      <c r="O1519" s="726">
        <v>1.0617380907259237</v>
      </c>
      <c r="P1519" s="726">
        <v>1.4280626189997327</v>
      </c>
      <c r="Q1519" s="733">
        <v>-0.96421686746987956</v>
      </c>
      <c r="R1519" s="737"/>
    </row>
    <row r="1520" spans="2:18" s="765" customFormat="1">
      <c r="B1520" s="729"/>
      <c r="C1520" s="729"/>
      <c r="D1520" s="729"/>
      <c r="E1520" s="757" t="s">
        <v>1682</v>
      </c>
      <c r="F1520" s="729"/>
      <c r="G1520" s="756"/>
      <c r="H1520" s="759">
        <v>1.9134999999999999E-2</v>
      </c>
      <c r="I1520" s="759">
        <v>8.2100000000000001E-4</v>
      </c>
      <c r="J1520" s="759">
        <v>0.282499</v>
      </c>
      <c r="K1520" s="732">
        <v>2.9E-5</v>
      </c>
      <c r="L1520" s="732">
        <v>0.28249557471490472</v>
      </c>
      <c r="M1520" s="725">
        <v>-9.6544212298255161</v>
      </c>
      <c r="N1520" s="725">
        <v>-4.8795325306150161</v>
      </c>
      <c r="O1520" s="726">
        <v>1.0598551505129321</v>
      </c>
      <c r="P1520" s="726">
        <v>1.4372154324758872</v>
      </c>
      <c r="Q1520" s="733">
        <v>-0.97527108433734944</v>
      </c>
      <c r="R1520" s="737"/>
    </row>
    <row r="1521" spans="1:19" s="765" customFormat="1">
      <c r="B1521" s="729"/>
      <c r="C1521" s="729"/>
      <c r="D1521" s="729"/>
      <c r="E1521" s="757" t="s">
        <v>1683</v>
      </c>
      <c r="F1521" s="729"/>
      <c r="G1521" s="756"/>
      <c r="H1521" s="759">
        <v>6.43E-3</v>
      </c>
      <c r="I1521" s="759">
        <v>1.9799999999999999E-4</v>
      </c>
      <c r="J1521" s="759">
        <v>0.28257399999999999</v>
      </c>
      <c r="K1521" s="732">
        <v>3.1999999999999999E-5</v>
      </c>
      <c r="L1521" s="732">
        <v>0.28257317392637166</v>
      </c>
      <c r="M1521" s="725">
        <v>-7.0021077051485303</v>
      </c>
      <c r="N1521" s="725">
        <v>-2.1339551261712053</v>
      </c>
      <c r="O1521" s="726">
        <v>0.93951085575672966</v>
      </c>
      <c r="P1521" s="726">
        <v>1.2798396799852738</v>
      </c>
      <c r="Q1521" s="733">
        <v>-0.99403614457831324</v>
      </c>
      <c r="R1521" s="737"/>
    </row>
    <row r="1522" spans="1:19" s="765" customFormat="1">
      <c r="B1522" s="729"/>
      <c r="C1522" s="729"/>
      <c r="D1522" s="729"/>
      <c r="E1522" s="757" t="s">
        <v>1684</v>
      </c>
      <c r="F1522" s="729"/>
      <c r="G1522" s="756"/>
      <c r="H1522" s="759">
        <v>1.0201E-2</v>
      </c>
      <c r="I1522" s="759">
        <v>3.3E-4</v>
      </c>
      <c r="J1522" s="759">
        <v>0.28256500000000001</v>
      </c>
      <c r="K1522" s="732">
        <v>2.5999999999999998E-5</v>
      </c>
      <c r="L1522" s="732">
        <v>0.28256362321061945</v>
      </c>
      <c r="M1522" s="725">
        <v>-7.3203853281089692</v>
      </c>
      <c r="N1522" s="725">
        <v>-2.4718738868112489</v>
      </c>
      <c r="O1522" s="734">
        <v>0.95517993246215704</v>
      </c>
      <c r="P1522" s="734">
        <v>1.2992196922329853</v>
      </c>
      <c r="Q1522" s="733">
        <v>-0.99006024096385548</v>
      </c>
      <c r="R1522" s="737"/>
    </row>
    <row r="1523" spans="1:19" s="765" customFormat="1">
      <c r="B1523" s="729"/>
      <c r="C1523" s="729"/>
      <c r="D1523" s="729"/>
      <c r="E1523" s="757" t="s">
        <v>1685</v>
      </c>
      <c r="F1523" s="729"/>
      <c r="G1523" s="756"/>
      <c r="H1523" s="759">
        <v>4.0918999999999997E-2</v>
      </c>
      <c r="I1523" s="759">
        <v>1.402E-3</v>
      </c>
      <c r="J1523" s="759">
        <v>0.28235199999999999</v>
      </c>
      <c r="K1523" s="732">
        <v>3.4999999999999997E-5</v>
      </c>
      <c r="L1523" s="732">
        <v>0.28234615073117708</v>
      </c>
      <c r="M1523" s="725">
        <v>-14.852955738192675</v>
      </c>
      <c r="N1523" s="725">
        <v>-10.166378951462773</v>
      </c>
      <c r="O1523" s="726">
        <v>1.2845050076193654</v>
      </c>
      <c r="P1523" s="726">
        <v>1.7393537556718643</v>
      </c>
      <c r="Q1523" s="733">
        <v>-0.95777108433734937</v>
      </c>
      <c r="R1523" s="737"/>
    </row>
    <row r="1524" spans="1:19" s="765" customFormat="1">
      <c r="B1524" s="729"/>
      <c r="C1524" s="729"/>
      <c r="D1524" s="729"/>
      <c r="E1524" s="757" t="s">
        <v>1686</v>
      </c>
      <c r="F1524" s="729"/>
      <c r="G1524" s="756"/>
      <c r="H1524" s="759">
        <v>2.7570000000000001E-2</v>
      </c>
      <c r="I1524" s="759">
        <v>1.103E-3</v>
      </c>
      <c r="J1524" s="759">
        <v>0.28248699999999999</v>
      </c>
      <c r="K1524" s="732">
        <v>3.1000000000000001E-5</v>
      </c>
      <c r="L1524" s="732">
        <v>0.28248239818579768</v>
      </c>
      <c r="M1524" s="725">
        <v>-10.078791393773878</v>
      </c>
      <c r="N1524" s="725">
        <v>-5.3457380487043071</v>
      </c>
      <c r="O1524" s="726">
        <v>1.084679561180468</v>
      </c>
      <c r="P1524" s="726">
        <v>1.4638518375810006</v>
      </c>
      <c r="Q1524" s="733">
        <v>-0.96677710843373499</v>
      </c>
      <c r="R1524" s="737"/>
    </row>
    <row r="1525" spans="1:19" s="765" customFormat="1">
      <c r="B1525" s="729"/>
      <c r="C1525" s="797"/>
      <c r="D1525" s="736"/>
      <c r="E1525" s="749" t="s">
        <v>1687</v>
      </c>
      <c r="F1525" s="736"/>
      <c r="G1525" s="735"/>
      <c r="H1525" s="750">
        <v>2.1274999999999999E-2</v>
      </c>
      <c r="I1525" s="750">
        <v>8.5400000000000005E-4</v>
      </c>
      <c r="J1525" s="750">
        <v>0.28256999999999999</v>
      </c>
      <c r="K1525" s="751">
        <v>3.4999999999999997E-5</v>
      </c>
      <c r="L1525" s="751">
        <v>0.28256643703596662</v>
      </c>
      <c r="M1525" s="752">
        <v>-7.1435644264650211</v>
      </c>
      <c r="N1525" s="725">
        <v>-2.3723164925126827</v>
      </c>
      <c r="O1525" s="726">
        <v>0.9613853487003805</v>
      </c>
      <c r="P1525" s="726">
        <v>1.2934021738341501</v>
      </c>
      <c r="Q1525" s="790">
        <v>-0.97427710843373494</v>
      </c>
      <c r="R1525" s="749"/>
    </row>
    <row r="1526" spans="1:19">
      <c r="B1526" s="621"/>
      <c r="C1526" s="621"/>
      <c r="D1526" s="621"/>
      <c r="E1526" s="95"/>
      <c r="F1526" s="625"/>
      <c r="G1526" s="95"/>
      <c r="H1526" s="103"/>
      <c r="I1526" s="103"/>
      <c r="J1526" s="103"/>
      <c r="K1526" s="104"/>
      <c r="L1526" s="104"/>
      <c r="M1526" s="105"/>
      <c r="N1526" s="447">
        <f>AVERAGE(N1519:N1525)</f>
        <v>-4.5844590192464381</v>
      </c>
      <c r="O1526" s="635"/>
      <c r="P1526" s="635">
        <f>AVERAGE(P1519:P1525)</f>
        <v>1.4201350272544135</v>
      </c>
      <c r="Q1526" s="107"/>
      <c r="R1526" s="95"/>
      <c r="S1526" s="625"/>
    </row>
    <row r="1527" spans="1:19" ht="28.5">
      <c r="A1527" s="627"/>
      <c r="B1527" s="210" t="s">
        <v>3303</v>
      </c>
      <c r="C1527" s="621"/>
      <c r="D1527" s="663" t="s">
        <v>3304</v>
      </c>
      <c r="E1527" s="829" t="s">
        <v>1692</v>
      </c>
      <c r="F1527" s="210" t="s">
        <v>998</v>
      </c>
      <c r="G1527" s="210">
        <v>214</v>
      </c>
      <c r="H1527" s="823">
        <v>3.7227610790264695E-2</v>
      </c>
      <c r="I1527" s="824">
        <v>1.4466618209097912E-3</v>
      </c>
      <c r="J1527" s="824">
        <v>0.28258785126913621</v>
      </c>
      <c r="K1527" s="824">
        <v>2.2883574947360528E-5</v>
      </c>
      <c r="L1527" s="824">
        <v>0.28258205974346146</v>
      </c>
      <c r="M1527" s="825">
        <v>-6.5122689256291721</v>
      </c>
      <c r="N1527" s="819">
        <v>-2.0177074888849678</v>
      </c>
      <c r="O1527" s="820">
        <v>0.95125147519192854</v>
      </c>
      <c r="P1527" s="820">
        <v>1.3782693626410458</v>
      </c>
      <c r="Q1527" s="826">
        <v>-0.95642584876777736</v>
      </c>
      <c r="R1527" s="94" t="s">
        <v>3371</v>
      </c>
      <c r="S1527" s="820"/>
    </row>
    <row r="1528" spans="1:19">
      <c r="B1528" s="711"/>
      <c r="C1528" s="621"/>
      <c r="D1528" s="621"/>
      <c r="E1528" s="829" t="s">
        <v>1693</v>
      </c>
      <c r="F1528" s="621"/>
      <c r="G1528" s="149"/>
      <c r="H1528" s="817">
        <v>5.9673769444426407E-2</v>
      </c>
      <c r="I1528" s="817">
        <v>2.1329917391837657E-3</v>
      </c>
      <c r="J1528" s="817">
        <v>0.28255534239020813</v>
      </c>
      <c r="K1528" s="817">
        <v>2.132944987246932E-5</v>
      </c>
      <c r="L1528" s="817">
        <v>0.2825468032304384</v>
      </c>
      <c r="M1528" s="819">
        <v>-7.6619187823367962</v>
      </c>
      <c r="N1528" s="819">
        <v>-3.2651114933013314</v>
      </c>
      <c r="O1528" s="820">
        <v>1.0162213898643899</v>
      </c>
      <c r="P1528" s="820">
        <v>1.4573405885989448</v>
      </c>
      <c r="Q1528" s="820">
        <v>-0.93575326086795885</v>
      </c>
      <c r="R1528" s="95"/>
      <c r="S1528" s="820"/>
    </row>
    <row r="1529" spans="1:19">
      <c r="B1529" s="621"/>
      <c r="C1529" s="621"/>
      <c r="D1529" s="621"/>
      <c r="E1529" s="829" t="s">
        <v>1694</v>
      </c>
      <c r="F1529" s="621"/>
      <c r="G1529" s="149"/>
      <c r="H1529" s="817">
        <v>4.1812878799188435E-2</v>
      </c>
      <c r="I1529" s="817">
        <v>1.5095329968447834E-3</v>
      </c>
      <c r="J1529" s="817">
        <v>0.28257251079732026</v>
      </c>
      <c r="K1529" s="817">
        <v>2.1901777482695381E-5</v>
      </c>
      <c r="L1529" s="817">
        <v>0.28256646757492943</v>
      </c>
      <c r="M1529" s="819">
        <v>-7.0547721372615779</v>
      </c>
      <c r="N1529" s="819">
        <v>-2.5693710482299625</v>
      </c>
      <c r="O1529" s="820">
        <v>0.97473420477618911</v>
      </c>
      <c r="P1529" s="820">
        <v>1.41330940510545</v>
      </c>
      <c r="Q1529" s="820">
        <v>-0.95453213864925357</v>
      </c>
      <c r="R1529" s="95"/>
      <c r="S1529" s="820"/>
    </row>
    <row r="1530" spans="1:19">
      <c r="B1530" s="621"/>
      <c r="C1530" s="621"/>
      <c r="D1530" s="623"/>
      <c r="E1530" s="831" t="s">
        <v>1695</v>
      </c>
      <c r="F1530" s="639"/>
      <c r="G1530" s="149"/>
      <c r="H1530" s="817">
        <v>4.4843293107823194E-2</v>
      </c>
      <c r="I1530" s="817">
        <v>1.5964425858013601E-3</v>
      </c>
      <c r="J1530" s="817">
        <v>0.28257680424408232</v>
      </c>
      <c r="K1530" s="817">
        <v>1.8530745510512434E-5</v>
      </c>
      <c r="L1530" s="817">
        <v>0.28257041309026165</v>
      </c>
      <c r="M1530" s="819">
        <v>-6.9029379117346856</v>
      </c>
      <c r="N1530" s="819">
        <v>-2.4297755181301728</v>
      </c>
      <c r="O1530" s="820">
        <v>0.97087926721569096</v>
      </c>
      <c r="P1530" s="820">
        <v>1.4044209216491141</v>
      </c>
      <c r="Q1530" s="820">
        <v>-0.95191437994574213</v>
      </c>
      <c r="R1530" s="95"/>
      <c r="S1530" s="820"/>
    </row>
    <row r="1531" spans="1:19">
      <c r="B1531" s="621"/>
      <c r="C1531" s="621"/>
      <c r="D1531" s="621"/>
      <c r="E1531" s="829" t="s">
        <v>1696</v>
      </c>
      <c r="F1531" s="621"/>
      <c r="G1531" s="449"/>
      <c r="H1531" s="827">
        <v>9.4446755095788329E-2</v>
      </c>
      <c r="I1531" s="817">
        <v>3.3294976370384713E-3</v>
      </c>
      <c r="J1531" s="817">
        <v>0.28259849531895997</v>
      </c>
      <c r="K1531" s="817">
        <v>2.4983829291393454E-5</v>
      </c>
      <c r="L1531" s="817">
        <v>0.28258516610077627</v>
      </c>
      <c r="M1531" s="819">
        <v>-6.135850828230538</v>
      </c>
      <c r="N1531" s="819">
        <v>-1.9078020495377768</v>
      </c>
      <c r="O1531" s="820">
        <v>0.98588934354132007</v>
      </c>
      <c r="P1531" s="820">
        <v>1.3708609848978925</v>
      </c>
      <c r="Q1531" s="820">
        <v>-0.89971392659522675</v>
      </c>
      <c r="R1531" s="95"/>
      <c r="S1531" s="820"/>
    </row>
    <row r="1532" spans="1:19">
      <c r="B1532" s="621"/>
      <c r="C1532" s="621"/>
      <c r="D1532" s="621"/>
      <c r="E1532" s="829" t="s">
        <v>1697</v>
      </c>
      <c r="F1532" s="621"/>
      <c r="G1532" s="149"/>
      <c r="H1532" s="817">
        <v>6.9946949947216827E-2</v>
      </c>
      <c r="I1532" s="817">
        <v>2.4656847131864341E-3</v>
      </c>
      <c r="J1532" s="817">
        <v>0.28258084909459108</v>
      </c>
      <c r="K1532" s="817">
        <v>1.9010411269883471E-5</v>
      </c>
      <c r="L1532" s="817">
        <v>0.28257097804102771</v>
      </c>
      <c r="M1532" s="819">
        <v>-6.7598950889391496</v>
      </c>
      <c r="N1532" s="819">
        <v>-2.4097871021622197</v>
      </c>
      <c r="O1532" s="820">
        <v>0.98822946459292449</v>
      </c>
      <c r="P1532" s="820">
        <v>1.4029489608984194</v>
      </c>
      <c r="Q1532" s="820">
        <v>-0.92573238815703518</v>
      </c>
      <c r="R1532" s="95"/>
      <c r="S1532" s="820"/>
    </row>
    <row r="1533" spans="1:19">
      <c r="B1533" s="621"/>
      <c r="C1533" s="621"/>
      <c r="D1533" s="621"/>
      <c r="E1533" s="829" t="s">
        <v>1698</v>
      </c>
      <c r="F1533" s="621"/>
      <c r="G1533" s="149"/>
      <c r="H1533" s="817">
        <v>2.215689709000692E-2</v>
      </c>
      <c r="I1533" s="817">
        <v>8.8505910244612135E-4</v>
      </c>
      <c r="J1533" s="817">
        <v>0.28258526472071605</v>
      </c>
      <c r="K1533" s="817">
        <v>2.3850141271137384E-5</v>
      </c>
      <c r="L1533" s="817">
        <v>0.28258172149973559</v>
      </c>
      <c r="M1533" s="819">
        <v>-6.6037400903895538</v>
      </c>
      <c r="N1533" s="819">
        <v>-2.0296748260362207</v>
      </c>
      <c r="O1533" s="820">
        <v>0.9407637500556697</v>
      </c>
      <c r="P1533" s="820">
        <v>1.3791495354625243</v>
      </c>
      <c r="Q1533" s="820">
        <v>-0.97334159329981562</v>
      </c>
      <c r="R1533" s="95"/>
      <c r="S1533" s="820"/>
    </row>
    <row r="1534" spans="1:19">
      <c r="B1534" s="621"/>
      <c r="C1534" s="621"/>
      <c r="D1534" s="621"/>
      <c r="E1534" s="829" t="s">
        <v>1699</v>
      </c>
      <c r="F1534" s="621"/>
      <c r="G1534" s="149"/>
      <c r="H1534" s="817">
        <v>2.5600895663965468E-2</v>
      </c>
      <c r="I1534" s="817">
        <v>9.7543937326742699E-4</v>
      </c>
      <c r="J1534" s="817">
        <v>0.28253006184314816</v>
      </c>
      <c r="K1534" s="817">
        <v>2.2115179056716307E-5</v>
      </c>
      <c r="L1534" s="817">
        <v>0.28252615679630666</v>
      </c>
      <c r="M1534" s="819">
        <v>-8.5559446073824041</v>
      </c>
      <c r="N1534" s="819">
        <v>-3.9955990657958296</v>
      </c>
      <c r="O1534" s="820">
        <v>1.0205869069451734</v>
      </c>
      <c r="P1534" s="820">
        <v>1.5040068632349721</v>
      </c>
      <c r="Q1534" s="820">
        <v>-0.97061929598592089</v>
      </c>
      <c r="R1534" s="95"/>
      <c r="S1534" s="820"/>
    </row>
    <row r="1535" spans="1:19">
      <c r="B1535" s="621"/>
      <c r="C1535" s="621"/>
      <c r="D1535" s="621"/>
      <c r="E1535" s="829" t="s">
        <v>1700</v>
      </c>
      <c r="F1535" s="621"/>
      <c r="G1535" s="149"/>
      <c r="H1535" s="817">
        <v>2.5314573179141302E-2</v>
      </c>
      <c r="I1535" s="817">
        <v>9.6675135112185497E-4</v>
      </c>
      <c r="J1535" s="817">
        <v>0.28259589863923718</v>
      </c>
      <c r="K1535" s="817">
        <v>1.8865643839470836E-5</v>
      </c>
      <c r="L1535" s="817">
        <v>0.28259202837378178</v>
      </c>
      <c r="M1535" s="819">
        <v>-6.2276802782046392</v>
      </c>
      <c r="N1535" s="819">
        <v>-1.6650092690695395</v>
      </c>
      <c r="O1535" s="820">
        <v>0.92784656976234436</v>
      </c>
      <c r="P1535" s="820">
        <v>1.3559485531223323</v>
      </c>
      <c r="Q1535" s="820">
        <v>-0.97088098339994411</v>
      </c>
      <c r="R1535" s="95"/>
      <c r="S1535" s="820"/>
    </row>
    <row r="1536" spans="1:19">
      <c r="B1536" s="621"/>
      <c r="C1536" s="621"/>
      <c r="D1536" s="621"/>
      <c r="E1536" s="829" t="s">
        <v>1701</v>
      </c>
      <c r="F1536" s="621"/>
      <c r="G1536" s="149"/>
      <c r="H1536" s="817">
        <v>3.3410227892566285E-2</v>
      </c>
      <c r="I1536" s="817">
        <v>1.2170826203335026E-3</v>
      </c>
      <c r="J1536" s="817">
        <v>0.28258977053828743</v>
      </c>
      <c r="K1536" s="817">
        <v>2.4204221616802679E-5</v>
      </c>
      <c r="L1536" s="817">
        <v>0.28258489810359533</v>
      </c>
      <c r="M1536" s="819">
        <v>-6.4443955452653245</v>
      </c>
      <c r="N1536" s="819">
        <v>-1.9172840069980879</v>
      </c>
      <c r="O1536" s="820">
        <v>0.94271327853303366</v>
      </c>
      <c r="P1536" s="820">
        <v>1.3719352832974228</v>
      </c>
      <c r="Q1536" s="820">
        <v>-0.96334088492971381</v>
      </c>
      <c r="R1536" s="95"/>
      <c r="S1536" s="820"/>
    </row>
    <row r="1537" spans="1:19">
      <c r="B1537" s="621"/>
      <c r="C1537" s="621"/>
      <c r="D1537" s="621"/>
      <c r="E1537" s="829" t="s">
        <v>1702</v>
      </c>
      <c r="F1537" s="621"/>
      <c r="G1537" s="149"/>
      <c r="H1537" s="817">
        <v>4.6989169031638772E-2</v>
      </c>
      <c r="I1537" s="817">
        <v>1.7371610983134744E-3</v>
      </c>
      <c r="J1537" s="817">
        <v>0.2826093157893656</v>
      </c>
      <c r="K1537" s="817">
        <v>2.4337158930016626E-5</v>
      </c>
      <c r="L1537" s="817">
        <v>0.28260236128696797</v>
      </c>
      <c r="M1537" s="819">
        <v>-5.7531937615618034</v>
      </c>
      <c r="N1537" s="819">
        <v>-1.2994224262274923</v>
      </c>
      <c r="O1537" s="820">
        <v>0.92791095437642113</v>
      </c>
      <c r="P1537" s="820">
        <v>1.3325471072842738</v>
      </c>
      <c r="Q1537" s="820">
        <v>-0.94767587053272662</v>
      </c>
      <c r="R1537" s="95"/>
      <c r="S1537" s="820"/>
    </row>
    <row r="1538" spans="1:19">
      <c r="B1538" s="621"/>
      <c r="C1538" s="621"/>
      <c r="D1538" s="621"/>
      <c r="E1538" s="829" t="s">
        <v>1703</v>
      </c>
      <c r="F1538" s="621"/>
      <c r="G1538" s="149"/>
      <c r="H1538" s="817">
        <v>2.1791287658536572E-2</v>
      </c>
      <c r="I1538" s="817">
        <v>8.0948429735251649E-4</v>
      </c>
      <c r="J1538" s="817">
        <v>0.28258802602433558</v>
      </c>
      <c r="K1538" s="817">
        <v>1.9208135569125922E-5</v>
      </c>
      <c r="L1538" s="817">
        <v>0.28258478535742665</v>
      </c>
      <c r="M1538" s="819">
        <v>-6.506088851245817</v>
      </c>
      <c r="N1538" s="819">
        <v>-1.9212730578210824</v>
      </c>
      <c r="O1538" s="820">
        <v>0.93502255794021705</v>
      </c>
      <c r="P1538" s="820">
        <v>1.3722739224878113</v>
      </c>
      <c r="Q1538" s="820">
        <v>-0.97561794285082781</v>
      </c>
      <c r="R1538" s="95"/>
      <c r="S1538" s="820"/>
    </row>
    <row r="1539" spans="1:19">
      <c r="B1539" s="621"/>
      <c r="C1539" s="621"/>
      <c r="D1539" s="621"/>
      <c r="E1539" s="829" t="s">
        <v>1704</v>
      </c>
      <c r="F1539" s="621"/>
      <c r="G1539" s="149"/>
      <c r="H1539" s="817">
        <v>2.6060562125157515E-2</v>
      </c>
      <c r="I1539" s="817">
        <v>9.6176441702691944E-4</v>
      </c>
      <c r="J1539" s="817">
        <v>0.28270433080514018</v>
      </c>
      <c r="K1539" s="817">
        <v>2.1374730409926544E-5</v>
      </c>
      <c r="L1539" s="817">
        <v>0.28270048050423796</v>
      </c>
      <c r="M1539" s="819">
        <v>-2.3930656097437275</v>
      </c>
      <c r="N1539" s="819">
        <v>2.1721150015596713</v>
      </c>
      <c r="O1539" s="820">
        <v>0.77503950435607849</v>
      </c>
      <c r="P1539" s="820">
        <v>1.1116209032238171</v>
      </c>
      <c r="Q1539" s="820">
        <v>-0.97103119225822532</v>
      </c>
      <c r="R1539" s="95"/>
      <c r="S1539" s="820"/>
    </row>
    <row r="1540" spans="1:19">
      <c r="B1540" s="621"/>
      <c r="C1540" s="621"/>
      <c r="D1540" s="621"/>
      <c r="E1540" s="829" t="s">
        <v>1705</v>
      </c>
      <c r="F1540" s="621"/>
      <c r="G1540" s="149"/>
      <c r="H1540" s="817">
        <v>2.7023017497623512E-2</v>
      </c>
      <c r="I1540" s="817">
        <v>1.0155389471423028E-3</v>
      </c>
      <c r="J1540" s="817">
        <v>0.28257740472571757</v>
      </c>
      <c r="K1540" s="817">
        <v>2.1129704440970302E-5</v>
      </c>
      <c r="L1540" s="817">
        <v>0.28257333914535798</v>
      </c>
      <c r="M1540" s="819">
        <v>-6.8817023709011327</v>
      </c>
      <c r="N1540" s="819">
        <v>-2.3262493173992205</v>
      </c>
      <c r="O1540" s="820">
        <v>0.9550818268549891</v>
      </c>
      <c r="P1540" s="820">
        <v>1.3979719954291012</v>
      </c>
      <c r="Q1540" s="820">
        <v>-0.96941147749571377</v>
      </c>
      <c r="R1540" s="95"/>
      <c r="S1540" s="820"/>
    </row>
    <row r="1541" spans="1:19">
      <c r="B1541" s="621"/>
      <c r="C1541" s="621"/>
      <c r="D1541" s="621"/>
      <c r="E1541" s="829" t="s">
        <v>1706</v>
      </c>
      <c r="F1541" s="621"/>
      <c r="G1541" s="149"/>
      <c r="H1541" s="817">
        <v>2.3228706647737914E-2</v>
      </c>
      <c r="I1541" s="817">
        <v>8.6944624863538687E-4</v>
      </c>
      <c r="J1541" s="817">
        <v>0.28260353981675496</v>
      </c>
      <c r="K1541" s="817">
        <v>2.0882299678364105E-5</v>
      </c>
      <c r="L1541" s="817">
        <v>0.28260005909983893</v>
      </c>
      <c r="M1541" s="819">
        <v>-5.9574562985398316</v>
      </c>
      <c r="N1541" s="819">
        <v>-1.3808756726618743</v>
      </c>
      <c r="O1541" s="820">
        <v>0.91474221226599917</v>
      </c>
      <c r="P1541" s="820">
        <v>1.3378992847563773</v>
      </c>
      <c r="Q1541" s="820">
        <v>-0.97381185998086184</v>
      </c>
      <c r="R1541" s="95"/>
      <c r="S1541" s="820"/>
    </row>
    <row r="1542" spans="1:19">
      <c r="B1542" s="621"/>
      <c r="C1542" s="621"/>
      <c r="D1542" s="621"/>
      <c r="E1542" s="95"/>
      <c r="F1542" s="621"/>
      <c r="G1542" s="149"/>
      <c r="H1542" s="828"/>
      <c r="I1542" s="425"/>
      <c r="J1542" s="425"/>
      <c r="K1542" s="400"/>
      <c r="L1542" s="98"/>
      <c r="M1542" s="99"/>
      <c r="N1542" s="99">
        <f>AVERAGE(N1527:N1541)</f>
        <v>-1.9308551560464067</v>
      </c>
      <c r="O1542" s="629"/>
      <c r="P1542" s="629">
        <f>AVERAGE(P1527:P1541)</f>
        <v>1.3727002448059666</v>
      </c>
      <c r="Q1542" s="101"/>
      <c r="R1542" s="95"/>
      <c r="S1542" s="625"/>
    </row>
    <row r="1543" spans="1:19">
      <c r="A1543" s="627"/>
      <c r="B1543" s="210" t="s">
        <v>3305</v>
      </c>
      <c r="C1543" s="618"/>
      <c r="D1543" s="621"/>
      <c r="E1543" s="829" t="s">
        <v>3377</v>
      </c>
      <c r="F1543" s="210" t="s">
        <v>3306</v>
      </c>
      <c r="G1543" s="210">
        <v>204</v>
      </c>
      <c r="H1543" s="823">
        <v>5.5696940828082207E-2</v>
      </c>
      <c r="I1543" s="824">
        <v>2.0602600552605474E-3</v>
      </c>
      <c r="J1543" s="824">
        <v>0.28260247856036963</v>
      </c>
      <c r="K1543" s="824">
        <v>2.4246912117835611E-5</v>
      </c>
      <c r="L1543" s="824">
        <v>0.28259461672700226</v>
      </c>
      <c r="M1543" s="825">
        <v>-5.9949867607256291</v>
      </c>
      <c r="N1543" s="825">
        <v>-1.7935549876202384</v>
      </c>
      <c r="O1543" s="826">
        <v>0.94599141316084789</v>
      </c>
      <c r="P1543" s="826">
        <v>1.3562980767305528</v>
      </c>
      <c r="Q1543" s="826">
        <v>-0.93794397423914011</v>
      </c>
      <c r="R1543" s="95"/>
      <c r="S1543" s="820"/>
    </row>
    <row r="1544" spans="1:19">
      <c r="B1544" s="621"/>
      <c r="C1544" s="621"/>
      <c r="D1544" s="621"/>
      <c r="E1544" s="829" t="s">
        <v>3378</v>
      </c>
      <c r="F1544" s="621"/>
      <c r="G1544" s="149"/>
      <c r="H1544" s="827">
        <v>4.2164662408067669E-2</v>
      </c>
      <c r="I1544" s="817">
        <v>1.5217169726982986E-3</v>
      </c>
      <c r="J1544" s="817">
        <v>0.28257229624424379</v>
      </c>
      <c r="K1544" s="817">
        <v>2.080331383809943E-5</v>
      </c>
      <c r="L1544" s="817">
        <v>0.28256648946017249</v>
      </c>
      <c r="M1544" s="819">
        <v>-7.0623596309471459</v>
      </c>
      <c r="N1544" s="819">
        <v>-2.7886985744129955</v>
      </c>
      <c r="O1544" s="820">
        <v>0.9753593210603112</v>
      </c>
      <c r="P1544" s="820">
        <v>1.4196584340944205</v>
      </c>
      <c r="Q1544" s="820">
        <v>-0.95416515142475</v>
      </c>
      <c r="R1544" s="95"/>
      <c r="S1544" s="820"/>
    </row>
    <row r="1545" spans="1:19">
      <c r="B1545" s="711"/>
      <c r="C1545" s="621"/>
      <c r="D1545" s="621"/>
      <c r="E1545" s="829" t="s">
        <v>3379</v>
      </c>
      <c r="F1545" s="621"/>
      <c r="G1545" s="149"/>
      <c r="H1545" s="817">
        <v>2.8366428101684462E-2</v>
      </c>
      <c r="I1545" s="817">
        <v>1.0301549619824457E-3</v>
      </c>
      <c r="J1545" s="817">
        <v>0.28255985895381519</v>
      </c>
      <c r="K1545" s="817">
        <v>1.5958704086692333E-5</v>
      </c>
      <c r="L1545" s="817">
        <v>0.28255592794198348</v>
      </c>
      <c r="M1545" s="819">
        <v>-7.5021942124686714</v>
      </c>
      <c r="N1545" s="819">
        <v>-3.1623654207579843</v>
      </c>
      <c r="O1545" s="820">
        <v>0.98014994354516849</v>
      </c>
      <c r="P1545" s="820">
        <v>1.4435129536986759</v>
      </c>
      <c r="Q1545" s="820">
        <v>-0.96897123608486613</v>
      </c>
      <c r="R1545" s="95"/>
      <c r="S1545" s="820"/>
    </row>
    <row r="1546" spans="1:19">
      <c r="B1546" s="621"/>
      <c r="C1546" s="621"/>
      <c r="D1546" s="621"/>
      <c r="E1546" s="829" t="s">
        <v>3380</v>
      </c>
      <c r="F1546" s="621"/>
      <c r="G1546" s="149"/>
      <c r="H1546" s="817">
        <v>4.7332630275643162E-2</v>
      </c>
      <c r="I1546" s="817">
        <v>1.7890765590084941E-3</v>
      </c>
      <c r="J1546" s="817">
        <v>0.28250825510951738</v>
      </c>
      <c r="K1546" s="817">
        <v>2.0875463905935153E-5</v>
      </c>
      <c r="L1546" s="817">
        <v>0.28250142809670781</v>
      </c>
      <c r="M1546" s="819">
        <v>-9.3271218678880885</v>
      </c>
      <c r="N1546" s="819">
        <v>-5.090571664028154</v>
      </c>
      <c r="O1546" s="820">
        <v>1.0743277850882385</v>
      </c>
      <c r="P1546" s="820">
        <v>1.5656882012150941</v>
      </c>
      <c r="Q1546" s="820">
        <v>-0.94611215183709352</v>
      </c>
      <c r="R1546" s="95"/>
      <c r="S1546" s="820"/>
    </row>
    <row r="1547" spans="1:19">
      <c r="B1547" s="621"/>
      <c r="C1547" s="621"/>
      <c r="D1547" s="621"/>
      <c r="E1547" s="829" t="s">
        <v>3381</v>
      </c>
      <c r="F1547" s="621"/>
      <c r="G1547" s="149"/>
      <c r="H1547" s="817">
        <v>1.3864076232442273E-2</v>
      </c>
      <c r="I1547" s="817">
        <v>5.5662817586638578E-4</v>
      </c>
      <c r="J1547" s="817">
        <v>0.28269096176944586</v>
      </c>
      <c r="K1547" s="817">
        <v>1.7272991705109803E-5</v>
      </c>
      <c r="L1547" s="817">
        <v>0.28268883770847836</v>
      </c>
      <c r="M1547" s="819">
        <v>-2.8658505988632399</v>
      </c>
      <c r="N1547" s="819">
        <v>1.5399863061249519</v>
      </c>
      <c r="O1547" s="820">
        <v>0.78545108988265999</v>
      </c>
      <c r="P1547" s="820">
        <v>1.1443448629050101</v>
      </c>
      <c r="Q1547" s="820">
        <v>-0.98323409108836191</v>
      </c>
      <c r="R1547" s="95"/>
      <c r="S1547" s="820"/>
    </row>
    <row r="1548" spans="1:19">
      <c r="B1548" s="621"/>
      <c r="C1548" s="621"/>
      <c r="D1548" s="621"/>
      <c r="E1548" s="829" t="s">
        <v>3382</v>
      </c>
      <c r="F1548" s="621"/>
      <c r="G1548" s="149"/>
      <c r="H1548" s="817">
        <v>6.3306621502799365E-2</v>
      </c>
      <c r="I1548" s="817">
        <v>2.2813537457460507E-3</v>
      </c>
      <c r="J1548" s="817">
        <v>0.28256353793504074</v>
      </c>
      <c r="K1548" s="817">
        <v>2.4935687710085785E-5</v>
      </c>
      <c r="L1548" s="817">
        <v>0.28255483242092116</v>
      </c>
      <c r="M1548" s="819">
        <v>-7.372090056981806</v>
      </c>
      <c r="N1548" s="819">
        <v>-3.2011249904650985</v>
      </c>
      <c r="O1548" s="820">
        <v>1.0084306285500793</v>
      </c>
      <c r="P1548" s="820">
        <v>1.4456643294310885</v>
      </c>
      <c r="Q1548" s="820">
        <v>-0.93128452573054066</v>
      </c>
      <c r="R1548" s="95"/>
      <c r="S1548" s="820"/>
    </row>
    <row r="1549" spans="1:19">
      <c r="B1549" s="621"/>
      <c r="C1549" s="621"/>
      <c r="D1549" s="621"/>
      <c r="E1549" s="829" t="s">
        <v>3383</v>
      </c>
      <c r="F1549" s="621"/>
      <c r="G1549" s="149"/>
      <c r="H1549" s="817">
        <v>3.0066270535886116E-2</v>
      </c>
      <c r="I1549" s="817">
        <v>1.1000950479511773E-3</v>
      </c>
      <c r="J1549" s="817">
        <v>0.28256511022976827</v>
      </c>
      <c r="K1549" s="817">
        <v>1.7972632833309545E-5</v>
      </c>
      <c r="L1549" s="817">
        <v>0.28256091233060832</v>
      </c>
      <c r="M1549" s="819">
        <v>-7.316487142706718</v>
      </c>
      <c r="N1549" s="819">
        <v>-2.9860175941420763</v>
      </c>
      <c r="O1549" s="820">
        <v>0.97456680867845114</v>
      </c>
      <c r="P1549" s="820">
        <v>1.4322935351670862</v>
      </c>
      <c r="Q1549" s="820">
        <v>-0.96686460698942234</v>
      </c>
      <c r="R1549" s="95"/>
      <c r="S1549" s="820"/>
    </row>
    <row r="1550" spans="1:19">
      <c r="B1550" s="621"/>
      <c r="C1550" s="621"/>
      <c r="D1550" s="621"/>
      <c r="E1550" s="829" t="s">
        <v>3384</v>
      </c>
      <c r="F1550" s="621"/>
      <c r="G1550" s="149"/>
      <c r="H1550" s="817">
        <v>3.3871761313359158E-2</v>
      </c>
      <c r="I1550" s="817">
        <v>1.2589342041630996E-3</v>
      </c>
      <c r="J1550" s="817">
        <v>0.28259043942732187</v>
      </c>
      <c r="K1550" s="817">
        <v>2.0990104712050094E-5</v>
      </c>
      <c r="L1550" s="817">
        <v>0.28258563540711662</v>
      </c>
      <c r="M1550" s="819">
        <v>-6.4207408328320614</v>
      </c>
      <c r="N1550" s="819">
        <v>-2.1113143681972257</v>
      </c>
      <c r="O1550" s="820">
        <v>0.94281847136204788</v>
      </c>
      <c r="P1550" s="820">
        <v>1.3766711733349342</v>
      </c>
      <c r="Q1550" s="820">
        <v>-0.96208029505532833</v>
      </c>
      <c r="R1550" s="95"/>
      <c r="S1550" s="820"/>
    </row>
    <row r="1551" spans="1:19">
      <c r="B1551" s="621"/>
      <c r="C1551" s="621"/>
      <c r="D1551" s="621"/>
      <c r="E1551" s="829" t="s">
        <v>3385</v>
      </c>
      <c r="F1551" s="621"/>
      <c r="G1551" s="149"/>
      <c r="H1551" s="817">
        <v>4.1928348656246395E-2</v>
      </c>
      <c r="I1551" s="817">
        <v>1.5606179691779304E-3</v>
      </c>
      <c r="J1551" s="817">
        <v>0.28245426103260246</v>
      </c>
      <c r="K1551" s="817">
        <v>1.9540077875343248E-5</v>
      </c>
      <c r="L1551" s="817">
        <v>0.28244830580457558</v>
      </c>
      <c r="M1551" s="819">
        <v>-11.236578140606523</v>
      </c>
      <c r="N1551" s="819">
        <v>-6.9700400336725199</v>
      </c>
      <c r="O1551" s="820">
        <v>1.1446302457200486</v>
      </c>
      <c r="P1551" s="820">
        <v>1.6848648278558505</v>
      </c>
      <c r="Q1551" s="820">
        <v>-0.95299343466331532</v>
      </c>
      <c r="R1551" s="95"/>
      <c r="S1551" s="820"/>
    </row>
    <row r="1552" spans="1:19">
      <c r="B1552" s="621"/>
      <c r="C1552" s="621"/>
      <c r="D1552" s="621"/>
      <c r="E1552" s="829" t="s">
        <v>3386</v>
      </c>
      <c r="F1552" s="621"/>
      <c r="G1552" s="149"/>
      <c r="H1552" s="817">
        <v>7.6869073048169964E-2</v>
      </c>
      <c r="I1552" s="817">
        <v>2.6519075876473381E-3</v>
      </c>
      <c r="J1552" s="817">
        <v>0.28254736473967251</v>
      </c>
      <c r="K1552" s="817">
        <v>2.2604975596950569E-5</v>
      </c>
      <c r="L1552" s="817">
        <v>0.28253724521349599</v>
      </c>
      <c r="M1552" s="819">
        <v>-7.9440418544807212</v>
      </c>
      <c r="N1552" s="819">
        <v>-3.8233609433813154</v>
      </c>
      <c r="O1552" s="820">
        <v>1.0425556089580936</v>
      </c>
      <c r="P1552" s="820">
        <v>1.485058265039769</v>
      </c>
      <c r="Q1552" s="820">
        <v>-0.92012326543230905</v>
      </c>
      <c r="R1552" s="95"/>
      <c r="S1552" s="820"/>
    </row>
    <row r="1553" spans="1:19">
      <c r="B1553" s="621"/>
      <c r="C1553" s="621"/>
      <c r="D1553" s="621"/>
      <c r="E1553" s="829" t="s">
        <v>3387</v>
      </c>
      <c r="F1553" s="621"/>
      <c r="G1553" s="149"/>
      <c r="H1553" s="817">
        <v>2.4456957622271555E-2</v>
      </c>
      <c r="I1553" s="817">
        <v>9.0993221426283806E-4</v>
      </c>
      <c r="J1553" s="817">
        <v>0.28256391687510768</v>
      </c>
      <c r="K1553" s="817">
        <v>1.7218848667104125E-5</v>
      </c>
      <c r="L1553" s="817">
        <v>0.282560444626337</v>
      </c>
      <c r="M1553" s="819">
        <v>-7.3586891521204567</v>
      </c>
      <c r="N1553" s="819">
        <v>-3.0025649859999337</v>
      </c>
      <c r="O1553" s="820">
        <v>0.97134226477247543</v>
      </c>
      <c r="P1553" s="820">
        <v>1.4333894667171443</v>
      </c>
      <c r="Q1553" s="820">
        <v>-0.97259240318485429</v>
      </c>
      <c r="R1553" s="95"/>
      <c r="S1553" s="820"/>
    </row>
    <row r="1554" spans="1:19">
      <c r="B1554" s="621"/>
      <c r="C1554" s="621"/>
      <c r="D1554" s="621"/>
      <c r="E1554" s="829" t="s">
        <v>3388</v>
      </c>
      <c r="F1554" s="621"/>
      <c r="G1554" s="149"/>
      <c r="H1554" s="817">
        <v>6.4889197805669541E-2</v>
      </c>
      <c r="I1554" s="817">
        <v>2.3450851884106645E-3</v>
      </c>
      <c r="J1554" s="817">
        <v>0.28258614881123484</v>
      </c>
      <c r="K1554" s="817">
        <v>2.1569243701186621E-5</v>
      </c>
      <c r="L1554" s="817">
        <v>0.2825772001016113</v>
      </c>
      <c r="M1554" s="819">
        <v>-6.5724749538564886</v>
      </c>
      <c r="N1554" s="819">
        <v>-2.4097557427904537</v>
      </c>
      <c r="O1554" s="820">
        <v>0.97722399045786135</v>
      </c>
      <c r="P1554" s="820">
        <v>1.3953899618049297</v>
      </c>
      <c r="Q1554" s="820">
        <v>-0.92936490396353422</v>
      </c>
      <c r="R1554" s="95"/>
      <c r="S1554" s="820"/>
    </row>
    <row r="1555" spans="1:19">
      <c r="B1555" s="621"/>
      <c r="C1555" s="621"/>
      <c r="D1555" s="621"/>
      <c r="E1555" s="829" t="s">
        <v>3389</v>
      </c>
      <c r="F1555" s="621"/>
      <c r="G1555" s="149"/>
      <c r="H1555" s="817">
        <v>3.5839416962755742E-2</v>
      </c>
      <c r="I1555" s="817">
        <v>1.3253776896371193E-3</v>
      </c>
      <c r="J1555" s="817">
        <v>0.28257050475415524</v>
      </c>
      <c r="K1555" s="817">
        <v>2.2832388517608433E-5</v>
      </c>
      <c r="L1555" s="817">
        <v>0.28256544718944726</v>
      </c>
      <c r="M1555" s="819">
        <v>-7.1257142094971471</v>
      </c>
      <c r="N1555" s="819">
        <v>-2.8255741455163186</v>
      </c>
      <c r="O1555" s="820">
        <v>0.97278217941753042</v>
      </c>
      <c r="P1555" s="820">
        <v>1.4220473906342979</v>
      </c>
      <c r="Q1555" s="820">
        <v>-0.96007898525189395</v>
      </c>
      <c r="R1555" s="95"/>
      <c r="S1555" s="820"/>
    </row>
    <row r="1556" spans="1:19">
      <c r="B1556" s="621"/>
      <c r="C1556" s="621"/>
      <c r="D1556" s="621"/>
      <c r="E1556" s="829" t="s">
        <v>3390</v>
      </c>
      <c r="F1556" s="621"/>
      <c r="G1556" s="149"/>
      <c r="H1556" s="817">
        <v>4.656357866064003E-2</v>
      </c>
      <c r="I1556" s="817">
        <v>1.6741169434232913E-3</v>
      </c>
      <c r="J1556" s="817">
        <v>0.28258274450331528</v>
      </c>
      <c r="K1556" s="817">
        <v>2.1687102992135014E-5</v>
      </c>
      <c r="L1556" s="817">
        <v>0.28257635616975851</v>
      </c>
      <c r="M1556" s="819">
        <v>-6.692865513019397</v>
      </c>
      <c r="N1556" s="819">
        <v>-2.4396140783367048</v>
      </c>
      <c r="O1556" s="820">
        <v>0.96440597580209952</v>
      </c>
      <c r="P1556" s="820">
        <v>1.3974436300354702</v>
      </c>
      <c r="Q1556" s="820">
        <v>-0.94957479086074426</v>
      </c>
      <c r="R1556" s="95"/>
      <c r="S1556" s="820"/>
    </row>
    <row r="1557" spans="1:19">
      <c r="B1557" s="621"/>
      <c r="C1557" s="621"/>
      <c r="D1557" s="621"/>
      <c r="E1557" s="829" t="s">
        <v>3391</v>
      </c>
      <c r="F1557" s="621"/>
      <c r="G1557" s="149"/>
      <c r="H1557" s="817">
        <v>2.1951111448711855E-2</v>
      </c>
      <c r="I1557" s="817">
        <v>8.3177014319629804E-4</v>
      </c>
      <c r="J1557" s="817">
        <v>0.28259415634113144</v>
      </c>
      <c r="K1557" s="817">
        <v>2.2387343142195554E-5</v>
      </c>
      <c r="L1557" s="817">
        <v>0.28259098235430924</v>
      </c>
      <c r="M1557" s="819">
        <v>-6.2892952226023535</v>
      </c>
      <c r="N1557" s="819">
        <v>-1.9221392080270849</v>
      </c>
      <c r="O1557" s="820">
        <v>0.92698292771029844</v>
      </c>
      <c r="P1557" s="820">
        <v>1.3647345645626232</v>
      </c>
      <c r="Q1557" s="820">
        <v>-0.97494668243384641</v>
      </c>
      <c r="R1557" s="95"/>
      <c r="S1557" s="820"/>
    </row>
    <row r="1558" spans="1:19">
      <c r="B1558" s="621"/>
      <c r="C1558" s="621"/>
      <c r="D1558" s="621"/>
      <c r="E1558" s="95"/>
      <c r="F1558" s="621"/>
      <c r="G1558" s="149"/>
      <c r="H1558" s="832"/>
      <c r="I1558" s="399"/>
      <c r="J1558" s="399"/>
      <c r="K1558" s="400"/>
      <c r="L1558" s="98"/>
      <c r="M1558" s="99"/>
      <c r="N1558" s="99">
        <f>AVERAGE(N1543:N1557)</f>
        <v>-2.8657806954148763</v>
      </c>
      <c r="O1558" s="629"/>
      <c r="P1558" s="629">
        <f>AVERAGE(P1543:P1557)</f>
        <v>1.4244706448817968</v>
      </c>
      <c r="Q1558" s="101"/>
      <c r="R1558" s="95"/>
      <c r="S1558" s="625"/>
    </row>
    <row r="1559" spans="1:19" ht="28.5">
      <c r="A1559" s="627"/>
      <c r="B1559" s="618" t="s">
        <v>3307</v>
      </c>
      <c r="C1559" s="621"/>
      <c r="D1559" s="621"/>
      <c r="E1559" s="829" t="s">
        <v>3392</v>
      </c>
      <c r="F1559" s="210" t="s">
        <v>3308</v>
      </c>
      <c r="G1559" s="210">
        <v>206</v>
      </c>
      <c r="H1559" s="823">
        <v>6.4197937328799276E-2</v>
      </c>
      <c r="I1559" s="824">
        <v>2.3837936662954732E-3</v>
      </c>
      <c r="J1559" s="824">
        <v>0.28259407336746367</v>
      </c>
      <c r="K1559" s="824">
        <v>2.1545687999947968E-5</v>
      </c>
      <c r="L1559" s="824">
        <v>0.28258488759634037</v>
      </c>
      <c r="M1559" s="825">
        <v>-6.292229518352066</v>
      </c>
      <c r="N1559" s="825">
        <v>-2.093752764980028</v>
      </c>
      <c r="O1559" s="826">
        <v>0.96669168809701567</v>
      </c>
      <c r="P1559" s="826">
        <v>1.3768217433690653</v>
      </c>
      <c r="Q1559" s="826">
        <v>-0.92819898595495565</v>
      </c>
      <c r="R1559" s="94" t="s">
        <v>3371</v>
      </c>
      <c r="S1559" s="820"/>
    </row>
    <row r="1560" spans="1:19">
      <c r="B1560" s="711"/>
      <c r="C1560" s="621"/>
      <c r="D1560" s="621"/>
      <c r="E1560" s="829" t="s">
        <v>3393</v>
      </c>
      <c r="F1560" s="149"/>
      <c r="G1560" s="149"/>
      <c r="H1560" s="827">
        <v>1.2297151208478421E-2</v>
      </c>
      <c r="I1560" s="817">
        <v>4.8158837768599725E-4</v>
      </c>
      <c r="J1560" s="817">
        <v>0.28258444283541884</v>
      </c>
      <c r="K1560" s="817">
        <v>2.1658769154138023E-5</v>
      </c>
      <c r="L1560" s="817">
        <v>0.28258258707051953</v>
      </c>
      <c r="M1560" s="819">
        <v>-6.6328053902497963</v>
      </c>
      <c r="N1560" s="819">
        <v>-2.1751457993768319</v>
      </c>
      <c r="O1560" s="820">
        <v>0.93198097959591597</v>
      </c>
      <c r="P1560" s="820">
        <v>1.3824122057388326</v>
      </c>
      <c r="Q1560" s="820">
        <v>-0.98549432597331332</v>
      </c>
      <c r="R1560" s="95"/>
      <c r="S1560" s="820"/>
    </row>
    <row r="1561" spans="1:19">
      <c r="B1561" s="711"/>
      <c r="C1561" s="621"/>
      <c r="D1561" s="621"/>
      <c r="E1561" s="829" t="s">
        <v>3394</v>
      </c>
      <c r="F1561" s="149"/>
      <c r="G1561" s="149"/>
      <c r="H1561" s="817">
        <v>3.0129336461959325E-2</v>
      </c>
      <c r="I1561" s="817">
        <v>1.1355677981258925E-3</v>
      </c>
      <c r="J1561" s="817">
        <v>0.28256833401716908</v>
      </c>
      <c r="K1561" s="817">
        <v>2.7682782616968153E-5</v>
      </c>
      <c r="L1561" s="817">
        <v>0.28256395819134317</v>
      </c>
      <c r="M1561" s="819">
        <v>-7.2024805437220785</v>
      </c>
      <c r="N1561" s="819">
        <v>-2.8342390335578393</v>
      </c>
      <c r="O1561" s="820">
        <v>0.97093585822684048</v>
      </c>
      <c r="P1561" s="820">
        <v>1.4241581379348922</v>
      </c>
      <c r="Q1561" s="820">
        <v>-0.96579615065885871</v>
      </c>
      <c r="R1561" s="95"/>
      <c r="S1561" s="820"/>
    </row>
    <row r="1562" spans="1:19">
      <c r="B1562" s="711"/>
      <c r="C1562" s="621"/>
      <c r="D1562" s="621"/>
      <c r="E1562" s="830" t="s">
        <v>3395</v>
      </c>
      <c r="F1562" s="149"/>
      <c r="G1562" s="149"/>
      <c r="H1562" s="817">
        <v>1.9503373308301503E-2</v>
      </c>
      <c r="I1562" s="817">
        <v>7.635481116635139E-4</v>
      </c>
      <c r="J1562" s="817">
        <v>0.28258233081194084</v>
      </c>
      <c r="K1562" s="817">
        <v>2.0504340910865498E-5</v>
      </c>
      <c r="L1562" s="817">
        <v>0.2825793885362336</v>
      </c>
      <c r="M1562" s="819">
        <v>-6.707495369385752</v>
      </c>
      <c r="N1562" s="819">
        <v>-2.2883105414528426</v>
      </c>
      <c r="O1562" s="820">
        <v>0.94185561974614174</v>
      </c>
      <c r="P1562" s="820">
        <v>1.3895467790315252</v>
      </c>
      <c r="Q1562" s="820">
        <v>-0.97700156290170137</v>
      </c>
      <c r="R1562" s="95"/>
      <c r="S1562" s="820"/>
    </row>
    <row r="1563" spans="1:19">
      <c r="B1563" s="711"/>
      <c r="C1563" s="621"/>
      <c r="D1563" s="621"/>
      <c r="E1563" s="833" t="s">
        <v>3396</v>
      </c>
      <c r="F1563" s="149"/>
      <c r="G1563" s="449"/>
      <c r="H1563" s="827">
        <v>2.6460482902382058E-2</v>
      </c>
      <c r="I1563" s="817">
        <v>1.0004214877763263E-3</v>
      </c>
      <c r="J1563" s="817">
        <v>0.28261446482186048</v>
      </c>
      <c r="K1563" s="817">
        <v>1.9334733351971019E-5</v>
      </c>
      <c r="L1563" s="817">
        <v>0.2826106097722631</v>
      </c>
      <c r="M1563" s="819">
        <v>-5.5711024478921622</v>
      </c>
      <c r="N1563" s="819">
        <v>-1.1836973634415937</v>
      </c>
      <c r="O1563" s="820">
        <v>0.90253577466526413</v>
      </c>
      <c r="P1563" s="820">
        <v>1.3192540338105163</v>
      </c>
      <c r="Q1563" s="820">
        <v>-0.96986682265733959</v>
      </c>
      <c r="R1563" s="95"/>
      <c r="S1563" s="820"/>
    </row>
    <row r="1564" spans="1:19">
      <c r="B1564" s="711"/>
      <c r="C1564" s="621"/>
      <c r="D1564" s="621"/>
      <c r="E1564" s="829" t="s">
        <v>3397</v>
      </c>
      <c r="F1564" s="149"/>
      <c r="G1564" s="149"/>
      <c r="H1564" s="817">
        <v>2.3656163610191086E-2</v>
      </c>
      <c r="I1564" s="817">
        <v>8.6971828014931294E-4</v>
      </c>
      <c r="J1564" s="817">
        <v>0.28260265359117515</v>
      </c>
      <c r="K1564" s="817">
        <v>2.1434685120540217E-5</v>
      </c>
      <c r="L1564" s="817">
        <v>0.28259930219664126</v>
      </c>
      <c r="M1564" s="819">
        <v>-5.9887969397565133</v>
      </c>
      <c r="N1564" s="819">
        <v>-1.5837615066882638</v>
      </c>
      <c r="O1564" s="820">
        <v>0.91599214393509665</v>
      </c>
      <c r="P1564" s="820">
        <v>1.3447267171267077</v>
      </c>
      <c r="Q1564" s="820">
        <v>-0.97380366626056292</v>
      </c>
      <c r="R1564" s="95"/>
      <c r="S1564" s="820"/>
    </row>
    <row r="1565" spans="1:19">
      <c r="B1565" s="711"/>
      <c r="C1565" s="621"/>
      <c r="D1565" s="621"/>
      <c r="E1565" s="829" t="s">
        <v>3398</v>
      </c>
      <c r="F1565" s="149"/>
      <c r="G1565" s="149"/>
      <c r="H1565" s="817">
        <v>1.5950976010782075E-2</v>
      </c>
      <c r="I1565" s="817">
        <v>6.2277247391286723E-4</v>
      </c>
      <c r="J1565" s="817">
        <v>0.28259817043948038</v>
      </c>
      <c r="K1565" s="817">
        <v>2.3726207772055972E-5</v>
      </c>
      <c r="L1565" s="817">
        <v>0.28259577063219499</v>
      </c>
      <c r="M1565" s="819">
        <v>-6.1473399247324867</v>
      </c>
      <c r="N1565" s="819">
        <v>-1.7087089182088455</v>
      </c>
      <c r="O1565" s="820">
        <v>0.91630389534688295</v>
      </c>
      <c r="P1565" s="820">
        <v>1.352722729366888</v>
      </c>
      <c r="Q1565" s="820">
        <v>-0.9812417929544317</v>
      </c>
      <c r="R1565" s="95"/>
      <c r="S1565" s="820"/>
    </row>
    <row r="1566" spans="1:19">
      <c r="B1566" s="711"/>
      <c r="C1566" s="621"/>
      <c r="D1566" s="621"/>
      <c r="E1566" s="829" t="s">
        <v>3399</v>
      </c>
      <c r="F1566" s="149"/>
      <c r="G1566" s="149"/>
      <c r="H1566" s="817">
        <v>2.3362678913729302E-2</v>
      </c>
      <c r="I1566" s="817">
        <v>8.8935746430515315E-4</v>
      </c>
      <c r="J1566" s="817">
        <v>0.28260336437741523</v>
      </c>
      <c r="K1566" s="817">
        <v>1.9988240353534156E-5</v>
      </c>
      <c r="L1566" s="817">
        <v>0.28259993730474975</v>
      </c>
      <c r="M1566" s="819">
        <v>-5.9636605669866061</v>
      </c>
      <c r="N1566" s="819">
        <v>-1.5612912628626407</v>
      </c>
      <c r="O1566" s="820">
        <v>0.9154699133756784</v>
      </c>
      <c r="P1566" s="820">
        <v>1.3432936884814299</v>
      </c>
      <c r="Q1566" s="820">
        <v>-0.97321212456912187</v>
      </c>
      <c r="R1566" s="95"/>
      <c r="S1566" s="820"/>
    </row>
    <row r="1567" spans="1:19">
      <c r="B1567" s="621"/>
      <c r="C1567" s="621"/>
      <c r="D1567" s="621"/>
      <c r="E1567" s="829" t="s">
        <v>3400</v>
      </c>
      <c r="F1567" s="149"/>
      <c r="G1567" s="149"/>
      <c r="H1567" s="817">
        <v>1.596728151209513E-2</v>
      </c>
      <c r="I1567" s="817">
        <v>6.1049076018560142E-4</v>
      </c>
      <c r="J1567" s="817">
        <v>0.28260128107569155</v>
      </c>
      <c r="K1567" s="817">
        <v>1.975140707140764E-5</v>
      </c>
      <c r="L1567" s="817">
        <v>0.28259892859507413</v>
      </c>
      <c r="M1567" s="819">
        <v>-6.0373348248232706</v>
      </c>
      <c r="N1567" s="819">
        <v>-1.5969796001036318</v>
      </c>
      <c r="O1567" s="820">
        <v>0.91167427567038295</v>
      </c>
      <c r="P1567" s="820">
        <v>1.3456189983224474</v>
      </c>
      <c r="Q1567" s="820">
        <v>-0.98161172409079511</v>
      </c>
      <c r="R1567" s="95"/>
      <c r="S1567" s="820"/>
    </row>
    <row r="1568" spans="1:19">
      <c r="B1568" s="621"/>
      <c r="C1568" s="621"/>
      <c r="D1568" s="621"/>
      <c r="E1568" s="829" t="s">
        <v>3401</v>
      </c>
      <c r="F1568" s="149"/>
      <c r="G1568" s="149"/>
      <c r="H1568" s="817">
        <v>3.0402289222419089E-2</v>
      </c>
      <c r="I1568" s="817">
        <v>1.1123670118234831E-3</v>
      </c>
      <c r="J1568" s="817">
        <v>0.28259733494157618</v>
      </c>
      <c r="K1568" s="817">
        <v>2.0601628986005107E-5</v>
      </c>
      <c r="L1568" s="817">
        <v>0.28259304851825012</v>
      </c>
      <c r="M1568" s="819">
        <v>-6.176886623281419</v>
      </c>
      <c r="N1568" s="819">
        <v>-1.8050178193906863</v>
      </c>
      <c r="O1568" s="820">
        <v>0.92941102383474006</v>
      </c>
      <c r="P1568" s="820">
        <v>1.3587472118098634</v>
      </c>
      <c r="Q1568" s="820">
        <v>-0.96649496952338909</v>
      </c>
      <c r="R1568" s="95"/>
      <c r="S1568" s="820"/>
    </row>
    <row r="1569" spans="2:19">
      <c r="B1569" s="621"/>
      <c r="C1569" s="621"/>
      <c r="D1569" s="621"/>
      <c r="E1569" s="829" t="s">
        <v>3402</v>
      </c>
      <c r="F1569" s="149"/>
      <c r="G1569" s="149"/>
      <c r="H1569" s="817">
        <v>2.453785102324408E-2</v>
      </c>
      <c r="I1569" s="817">
        <v>9.0481362678566512E-4</v>
      </c>
      <c r="J1569" s="817">
        <v>0.28254895464902924</v>
      </c>
      <c r="K1569" s="817">
        <v>1.9635562446475219E-5</v>
      </c>
      <c r="L1569" s="817">
        <v>0.28254546801719427</v>
      </c>
      <c r="M1569" s="819">
        <v>-7.8878160132822561</v>
      </c>
      <c r="N1569" s="819">
        <v>-3.4884248578881394</v>
      </c>
      <c r="O1569" s="820">
        <v>0.99219621996922613</v>
      </c>
      <c r="P1569" s="820">
        <v>1.4657681108402882</v>
      </c>
      <c r="Q1569" s="820">
        <v>-0.97274657750645588</v>
      </c>
      <c r="R1569" s="95"/>
      <c r="S1569" s="820"/>
    </row>
    <row r="1570" spans="2:19">
      <c r="B1570" s="621"/>
      <c r="C1570" s="621"/>
      <c r="D1570" s="621"/>
      <c r="E1570" s="829" t="s">
        <v>3403</v>
      </c>
      <c r="F1570" s="149"/>
      <c r="G1570" s="149"/>
      <c r="H1570" s="817">
        <v>2.226977744156023E-2</v>
      </c>
      <c r="I1570" s="817">
        <v>8.5792735820843554E-4</v>
      </c>
      <c r="J1570" s="817">
        <v>0.28255346001496512</v>
      </c>
      <c r="K1570" s="817">
        <v>2.2799454810228107E-5</v>
      </c>
      <c r="L1570" s="817">
        <v>0.28255015405586958</v>
      </c>
      <c r="M1570" s="819">
        <v>-7.7284874398775294</v>
      </c>
      <c r="N1570" s="819">
        <v>-3.322631931927944</v>
      </c>
      <c r="O1570" s="820">
        <v>0.98465804264091472</v>
      </c>
      <c r="P1570" s="820">
        <v>1.4552494358948911</v>
      </c>
      <c r="Q1570" s="820">
        <v>-0.97415881451179409</v>
      </c>
      <c r="R1570" s="95"/>
      <c r="S1570" s="820"/>
    </row>
    <row r="1571" spans="2:19">
      <c r="B1571" s="621"/>
      <c r="C1571" s="621"/>
      <c r="D1571" s="621"/>
      <c r="E1571" s="829" t="s">
        <v>3404</v>
      </c>
      <c r="F1571" s="149"/>
      <c r="G1571" s="149"/>
      <c r="H1571" s="817">
        <v>2.8026012089166722E-2</v>
      </c>
      <c r="I1571" s="817">
        <v>1.0851883453425496E-3</v>
      </c>
      <c r="J1571" s="817">
        <v>0.28256765096162867</v>
      </c>
      <c r="K1571" s="817">
        <v>1.974674473180113E-5</v>
      </c>
      <c r="L1571" s="817">
        <v>0.28256346926926706</v>
      </c>
      <c r="M1571" s="819">
        <v>-7.2266362430284392</v>
      </c>
      <c r="N1571" s="819">
        <v>-2.8515371881776552</v>
      </c>
      <c r="O1571" s="820">
        <v>0.9705996359336615</v>
      </c>
      <c r="P1571" s="820">
        <v>1.4252688635078732</v>
      </c>
      <c r="Q1571" s="820">
        <v>-0.96731360405594735</v>
      </c>
      <c r="R1571" s="95"/>
      <c r="S1571" s="820"/>
    </row>
    <row r="1572" spans="2:19">
      <c r="B1572" s="621"/>
      <c r="C1572" s="621"/>
      <c r="D1572" s="621"/>
      <c r="E1572" s="829" t="s">
        <v>3405</v>
      </c>
      <c r="F1572" s="149"/>
      <c r="G1572" s="149"/>
      <c r="H1572" s="817">
        <v>2.2340401680429577E-2</v>
      </c>
      <c r="I1572" s="817">
        <v>8.5671085266727002E-4</v>
      </c>
      <c r="J1572" s="817">
        <v>0.28254349333195383</v>
      </c>
      <c r="K1572" s="817">
        <v>1.815335237738403E-5</v>
      </c>
      <c r="L1572" s="817">
        <v>0.28254019206057168</v>
      </c>
      <c r="M1572" s="819">
        <v>-8.080951015171367</v>
      </c>
      <c r="N1572" s="819">
        <v>-3.6750891913062134</v>
      </c>
      <c r="O1572" s="820">
        <v>0.99858476919135852</v>
      </c>
      <c r="P1572" s="820">
        <v>1.477634152287314</v>
      </c>
      <c r="Q1572" s="820">
        <v>-0.97419545624496173</v>
      </c>
      <c r="R1572" s="95"/>
      <c r="S1572" s="820"/>
    </row>
    <row r="1573" spans="2:19">
      <c r="B1573" s="621"/>
      <c r="C1573" s="621"/>
      <c r="D1573" s="621"/>
      <c r="E1573" s="829" t="s">
        <v>3406</v>
      </c>
      <c r="F1573" s="149"/>
      <c r="G1573" s="149"/>
      <c r="H1573" s="817">
        <v>3.2276315612682495E-2</v>
      </c>
      <c r="I1573" s="817">
        <v>1.2101328378700965E-3</v>
      </c>
      <c r="J1573" s="817">
        <v>0.28257923123383416</v>
      </c>
      <c r="K1573" s="817">
        <v>2.0187164551168662E-5</v>
      </c>
      <c r="L1573" s="817">
        <v>0.28257456807718828</v>
      </c>
      <c r="M1573" s="819">
        <v>-6.8171094084934492</v>
      </c>
      <c r="N1573" s="819">
        <v>-2.4588592852781144</v>
      </c>
      <c r="O1573" s="820">
        <v>0.95745079905828656</v>
      </c>
      <c r="P1573" s="820">
        <v>1.4002886921305149</v>
      </c>
      <c r="Q1573" s="820">
        <v>-0.96355021572680433</v>
      </c>
      <c r="R1573" s="95"/>
      <c r="S1573" s="820"/>
    </row>
    <row r="1574" spans="2:19">
      <c r="B1574" s="621"/>
      <c r="C1574" s="621"/>
      <c r="D1574" s="621"/>
      <c r="E1574" s="95"/>
      <c r="F1574" s="149"/>
      <c r="G1574" s="149"/>
      <c r="H1574" s="832"/>
      <c r="I1574" s="399"/>
      <c r="J1574" s="399"/>
      <c r="K1574" s="400"/>
      <c r="L1574" s="98"/>
      <c r="M1574" s="99"/>
      <c r="N1574" s="99">
        <f>AVERAGE(N1559:N1573)</f>
        <v>-2.3084964709760842</v>
      </c>
      <c r="O1574" s="629"/>
      <c r="P1574" s="629">
        <f>AVERAGE(P1559:P1573)</f>
        <v>1.3907674333102034</v>
      </c>
      <c r="Q1574" s="101"/>
      <c r="R1574" s="95"/>
      <c r="S1574" s="625"/>
    </row>
    <row r="1575" spans="2:19">
      <c r="B1575" s="621"/>
      <c r="C1575" s="621"/>
      <c r="D1575" s="621"/>
      <c r="E1575" s="95" t="s">
        <v>1740</v>
      </c>
      <c r="F1575" s="210" t="s">
        <v>3225</v>
      </c>
      <c r="G1575" s="210">
        <v>216</v>
      </c>
      <c r="H1575" s="823">
        <v>3.3592560993849739E-2</v>
      </c>
      <c r="I1575" s="824">
        <v>1.2825698536978541E-3</v>
      </c>
      <c r="J1575" s="824">
        <v>0.28258029974196242</v>
      </c>
      <c r="K1575" s="824">
        <v>1.9764094490314854E-5</v>
      </c>
      <c r="L1575" s="824">
        <v>0.28257511705372051</v>
      </c>
      <c r="M1575" s="825">
        <v>-6.7793224943635266</v>
      </c>
      <c r="N1575" s="825">
        <v>-2.2193176710705309</v>
      </c>
      <c r="O1575" s="826">
        <v>0.95778814201326756</v>
      </c>
      <c r="P1575" s="826">
        <v>1.3926354506210561</v>
      </c>
      <c r="Q1575" s="826">
        <v>-0.96136837790066709</v>
      </c>
      <c r="R1575" s="95"/>
      <c r="S1575" s="820"/>
    </row>
    <row r="1576" spans="2:19">
      <c r="B1576" s="621"/>
      <c r="C1576" s="621"/>
      <c r="D1576" s="621"/>
      <c r="E1576" s="95" t="s">
        <v>1741</v>
      </c>
      <c r="F1576" s="149"/>
      <c r="G1576" s="149"/>
      <c r="H1576" s="817">
        <v>2.9434986816171915E-2</v>
      </c>
      <c r="I1576" s="817">
        <v>1.172120548008872E-3</v>
      </c>
      <c r="J1576" s="817">
        <v>0.2826022570129158</v>
      </c>
      <c r="K1576" s="817">
        <v>1.7757011773107045E-5</v>
      </c>
      <c r="L1576" s="817">
        <v>0.28259752063511562</v>
      </c>
      <c r="M1576" s="819">
        <v>-6.0028216048346739</v>
      </c>
      <c r="N1576" s="819">
        <v>-1.4266573136323402</v>
      </c>
      <c r="O1576" s="820">
        <v>0.92392980781250467</v>
      </c>
      <c r="P1576" s="820">
        <v>1.3422703224664603</v>
      </c>
      <c r="Q1576" s="820">
        <v>-0.96469516421660029</v>
      </c>
      <c r="R1576" s="95"/>
      <c r="S1576" s="820"/>
    </row>
    <row r="1577" spans="2:19">
      <c r="B1577" s="621"/>
      <c r="C1577" s="621"/>
      <c r="D1577" s="621"/>
      <c r="E1577" s="95" t="s">
        <v>1742</v>
      </c>
      <c r="F1577" s="149"/>
      <c r="G1577" s="149"/>
      <c r="H1577" s="817">
        <v>3.6482451242728135E-2</v>
      </c>
      <c r="I1577" s="817">
        <v>1.4626110910708346E-3</v>
      </c>
      <c r="J1577" s="817">
        <v>0.2825414061889478</v>
      </c>
      <c r="K1577" s="817">
        <v>2.1070331968552822E-5</v>
      </c>
      <c r="L1577" s="817">
        <v>0.28253549597884708</v>
      </c>
      <c r="M1577" s="819">
        <v>-8.1547611168086842</v>
      </c>
      <c r="N1577" s="819">
        <v>-3.6211495843430086</v>
      </c>
      <c r="O1577" s="820">
        <v>1.0177804107318045</v>
      </c>
      <c r="P1577" s="820">
        <v>1.4816271303744284</v>
      </c>
      <c r="Q1577" s="820">
        <v>-0.95594544906413148</v>
      </c>
      <c r="R1577" s="95"/>
      <c r="S1577" s="820"/>
    </row>
    <row r="1578" spans="2:19">
      <c r="B1578" s="621"/>
      <c r="C1578" s="621"/>
      <c r="D1578" s="621"/>
      <c r="E1578" s="95" t="s">
        <v>1743</v>
      </c>
      <c r="F1578" s="149"/>
      <c r="G1578" s="149"/>
      <c r="H1578" s="817">
        <v>3.947971776349727E-2</v>
      </c>
      <c r="I1578" s="817">
        <v>1.4800189740636679E-3</v>
      </c>
      <c r="J1578" s="817">
        <v>0.28251664326478559</v>
      </c>
      <c r="K1578" s="817">
        <v>2.3867690780723381E-5</v>
      </c>
      <c r="L1578" s="817">
        <v>0.28251066271182579</v>
      </c>
      <c r="M1578" s="819">
        <v>-9.0304816323549808</v>
      </c>
      <c r="N1578" s="819">
        <v>-4.4997745669439482</v>
      </c>
      <c r="O1578" s="820">
        <v>1.0534926063371663</v>
      </c>
      <c r="P1578" s="820">
        <v>1.5373765442448779</v>
      </c>
      <c r="Q1578" s="820">
        <v>-0.95542111523904616</v>
      </c>
      <c r="R1578" s="95"/>
      <c r="S1578" s="820"/>
    </row>
    <row r="1579" spans="2:19">
      <c r="B1579" s="621"/>
      <c r="C1579" s="621"/>
      <c r="D1579" s="621"/>
      <c r="E1579" s="95" t="s">
        <v>1744</v>
      </c>
      <c r="F1579" s="149"/>
      <c r="G1579" s="149"/>
      <c r="H1579" s="817">
        <v>2.4077580555885748E-2</v>
      </c>
      <c r="I1579" s="817">
        <v>8.7498750918674629E-4</v>
      </c>
      <c r="J1579" s="817">
        <v>0.28257540306741885</v>
      </c>
      <c r="K1579" s="817">
        <v>1.7046861011323764E-5</v>
      </c>
      <c r="L1579" s="817">
        <v>0.28257186736333023</v>
      </c>
      <c r="M1579" s="819">
        <v>-6.9524893759342898</v>
      </c>
      <c r="N1579" s="819">
        <v>-2.3342948571236644</v>
      </c>
      <c r="O1579" s="820">
        <v>0.95434283105918505</v>
      </c>
      <c r="P1579" s="820">
        <v>1.4000309383759972</v>
      </c>
      <c r="Q1579" s="820">
        <v>-0.97364495454256783</v>
      </c>
      <c r="R1579" s="95"/>
      <c r="S1579" s="820"/>
    </row>
    <row r="1580" spans="2:19">
      <c r="B1580" s="621"/>
      <c r="C1580" s="621"/>
      <c r="D1580" s="621"/>
      <c r="E1580" s="95" t="s">
        <v>1745</v>
      </c>
      <c r="F1580" s="149"/>
      <c r="G1580" s="149"/>
      <c r="H1580" s="817">
        <v>2.1016115097927158E-2</v>
      </c>
      <c r="I1580" s="817">
        <v>8.1511288398050273E-4</v>
      </c>
      <c r="J1580" s="817">
        <v>0.28254006514012442</v>
      </c>
      <c r="K1580" s="817">
        <v>2.6813660306702994E-5</v>
      </c>
      <c r="L1580" s="817">
        <v>0.28253677138115491</v>
      </c>
      <c r="M1580" s="819">
        <v>-8.2021862092285236</v>
      </c>
      <c r="N1580" s="819">
        <v>-3.5760246183225153</v>
      </c>
      <c r="O1580" s="820">
        <v>1.002284917069648</v>
      </c>
      <c r="P1580" s="820">
        <v>1.4789243525252764</v>
      </c>
      <c r="Q1580" s="820">
        <v>-0.97544840710902103</v>
      </c>
      <c r="R1580" s="95"/>
      <c r="S1580" s="820"/>
    </row>
    <row r="1581" spans="2:19">
      <c r="B1581" s="621"/>
      <c r="C1581" s="621"/>
      <c r="D1581" s="621"/>
      <c r="E1581" s="95" t="s">
        <v>1746</v>
      </c>
      <c r="F1581" s="621"/>
      <c r="G1581" s="149"/>
      <c r="H1581" s="817">
        <v>5.2903667949987694E-2</v>
      </c>
      <c r="I1581" s="817">
        <v>1.8984009518169115E-3</v>
      </c>
      <c r="J1581" s="817">
        <v>0.28258268640140682</v>
      </c>
      <c r="K1581" s="817">
        <v>2.0866788139465823E-5</v>
      </c>
      <c r="L1581" s="817">
        <v>0.28257501522446232</v>
      </c>
      <c r="M1581" s="819">
        <v>-6.6949202393873364</v>
      </c>
      <c r="N1581" s="819">
        <v>-2.2229204886192733</v>
      </c>
      <c r="O1581" s="820">
        <v>0.97036214227394946</v>
      </c>
      <c r="P1581" s="820">
        <v>1.392727540786844</v>
      </c>
      <c r="Q1581" s="820">
        <v>-0.94281924843924969</v>
      </c>
      <c r="R1581" s="95"/>
      <c r="S1581" s="820"/>
    </row>
    <row r="1582" spans="2:19">
      <c r="B1582" s="621"/>
      <c r="C1582" s="621"/>
      <c r="D1582" s="621"/>
      <c r="E1582" s="95" t="s">
        <v>1747</v>
      </c>
      <c r="F1582" s="621"/>
      <c r="G1582" s="149"/>
      <c r="H1582" s="817">
        <v>3.7786141956668198E-2</v>
      </c>
      <c r="I1582" s="817">
        <v>1.3860776231322018E-3</v>
      </c>
      <c r="J1582" s="817">
        <v>0.28253442798474898</v>
      </c>
      <c r="K1582" s="817">
        <v>2.0762675273453598E-5</v>
      </c>
      <c r="L1582" s="817">
        <v>0.28252882703585791</v>
      </c>
      <c r="M1582" s="819">
        <v>-8.4015395884684541</v>
      </c>
      <c r="N1582" s="819">
        <v>-3.8571032312317843</v>
      </c>
      <c r="O1582" s="820">
        <v>1.0256031535135217</v>
      </c>
      <c r="P1582" s="820">
        <v>1.4966234307784989</v>
      </c>
      <c r="Q1582" s="820">
        <v>-0.95825067400204211</v>
      </c>
      <c r="R1582" s="95"/>
      <c r="S1582" s="820"/>
    </row>
    <row r="1583" spans="2:19">
      <c r="B1583" s="621"/>
      <c r="C1583" s="621"/>
      <c r="D1583" s="621"/>
      <c r="E1583" s="95" t="s">
        <v>1748</v>
      </c>
      <c r="F1583" s="621"/>
      <c r="G1583" s="149"/>
      <c r="H1583" s="817">
        <v>2.4523007539690136E-2</v>
      </c>
      <c r="I1583" s="817">
        <v>9.6208889017085841E-4</v>
      </c>
      <c r="J1583" s="817">
        <v>0.28256872348515361</v>
      </c>
      <c r="K1583" s="817">
        <v>1.8373919877377851E-5</v>
      </c>
      <c r="L1583" s="817">
        <v>0.28256483581637332</v>
      </c>
      <c r="M1583" s="819">
        <v>-7.1887073276855062</v>
      </c>
      <c r="N1583" s="819">
        <v>-2.5830777827606788</v>
      </c>
      <c r="O1583" s="820">
        <v>0.96592986141395287</v>
      </c>
      <c r="P1583" s="820">
        <v>1.4158208329154724</v>
      </c>
      <c r="Q1583" s="820">
        <v>-0.97102141897075733</v>
      </c>
      <c r="R1583" s="95"/>
      <c r="S1583" s="820"/>
    </row>
    <row r="1584" spans="2:19">
      <c r="B1584" s="621"/>
      <c r="C1584" s="621"/>
      <c r="D1584" s="621"/>
      <c r="E1584" s="95" t="s">
        <v>1749</v>
      </c>
      <c r="F1584" s="621"/>
      <c r="G1584" s="149"/>
      <c r="H1584" s="817">
        <v>2.9094781065761511E-2</v>
      </c>
      <c r="I1584" s="817">
        <v>1.061018768655035E-3</v>
      </c>
      <c r="J1584" s="817">
        <v>0.28251185835347886</v>
      </c>
      <c r="K1584" s="817">
        <v>1.7124713408856361E-5</v>
      </c>
      <c r="L1584" s="817">
        <v>0.28250757092267664</v>
      </c>
      <c r="M1584" s="819">
        <v>-9.1996960986651111</v>
      </c>
      <c r="N1584" s="819">
        <v>-4.6091650545121432</v>
      </c>
      <c r="O1584" s="820">
        <v>1.0485162412189226</v>
      </c>
      <c r="P1584" s="820">
        <v>1.544431978874496</v>
      </c>
      <c r="Q1584" s="820">
        <v>-0.96804160335376399</v>
      </c>
      <c r="R1584" s="95"/>
      <c r="S1584" s="820"/>
    </row>
    <row r="1585" spans="1:19">
      <c r="B1585" s="621"/>
      <c r="C1585" s="621"/>
      <c r="D1585" s="621"/>
      <c r="E1585" s="95" t="s">
        <v>1750</v>
      </c>
      <c r="F1585" s="621"/>
      <c r="G1585" s="149"/>
      <c r="H1585" s="817">
        <v>4.4589549280211249E-2</v>
      </c>
      <c r="I1585" s="817">
        <v>1.6110848347637321E-3</v>
      </c>
      <c r="J1585" s="817">
        <v>0.28254762931076327</v>
      </c>
      <c r="K1585" s="817">
        <v>2.0295021218708934E-5</v>
      </c>
      <c r="L1585" s="817">
        <v>0.28254111913870072</v>
      </c>
      <c r="M1585" s="819">
        <v>-7.9346855147166551</v>
      </c>
      <c r="N1585" s="819">
        <v>-3.4221967552883203</v>
      </c>
      <c r="O1585" s="820">
        <v>1.0129591480977145</v>
      </c>
      <c r="P1585" s="820">
        <v>1.46895993544982</v>
      </c>
      <c r="Q1585" s="820">
        <v>-0.95147334835049002</v>
      </c>
      <c r="R1585" s="95"/>
      <c r="S1585" s="820"/>
    </row>
    <row r="1586" spans="1:19">
      <c r="B1586" s="621"/>
      <c r="C1586" s="621"/>
      <c r="D1586" s="621"/>
      <c r="E1586" s="95" t="s">
        <v>1751</v>
      </c>
      <c r="F1586" s="621"/>
      <c r="G1586" s="149"/>
      <c r="H1586" s="817">
        <v>2.8498508052745477E-2</v>
      </c>
      <c r="I1586" s="817">
        <v>1.0421833134926532E-3</v>
      </c>
      <c r="J1586" s="817">
        <v>0.28251392934399977</v>
      </c>
      <c r="K1586" s="817">
        <v>2.3180183210444759E-5</v>
      </c>
      <c r="L1586" s="817">
        <v>0.28250971802467928</v>
      </c>
      <c r="M1586" s="819">
        <v>-9.1264572164240221</v>
      </c>
      <c r="N1586" s="819">
        <v>-4.5331985110008688</v>
      </c>
      <c r="O1586" s="820">
        <v>1.0450808930040507</v>
      </c>
      <c r="P1586" s="820">
        <v>1.5396176076551769</v>
      </c>
      <c r="Q1586" s="820">
        <v>-0.96860893634058276</v>
      </c>
      <c r="R1586" s="95"/>
      <c r="S1586" s="820"/>
    </row>
    <row r="1587" spans="1:19">
      <c r="B1587" s="621"/>
      <c r="C1587" s="621"/>
      <c r="D1587" s="621"/>
      <c r="E1587" s="95" t="s">
        <v>1752</v>
      </c>
      <c r="F1587" s="621"/>
      <c r="G1587" s="149"/>
      <c r="H1587" s="817">
        <v>3.2991906794759773E-2</v>
      </c>
      <c r="I1587" s="817">
        <v>1.1973488574826422E-3</v>
      </c>
      <c r="J1587" s="817">
        <v>0.28255137314882678</v>
      </c>
      <c r="K1587" s="817">
        <v>2.3235933924473384E-5</v>
      </c>
      <c r="L1587" s="817">
        <v>0.28254653482690051</v>
      </c>
      <c r="M1587" s="819">
        <v>-7.8022877503158838</v>
      </c>
      <c r="N1587" s="819">
        <v>-3.2305844738189649</v>
      </c>
      <c r="O1587" s="820">
        <v>0.99650806954123972</v>
      </c>
      <c r="P1587" s="820">
        <v>1.4568961292761717</v>
      </c>
      <c r="Q1587" s="820">
        <v>-0.96393527537702883</v>
      </c>
      <c r="R1587" s="95"/>
      <c r="S1587" s="820"/>
    </row>
    <row r="1588" spans="1:19">
      <c r="B1588" s="621"/>
      <c r="C1588" s="621"/>
      <c r="D1588" s="621"/>
      <c r="E1588" s="95" t="s">
        <v>1753</v>
      </c>
      <c r="F1588" s="621"/>
      <c r="G1588" s="149"/>
      <c r="H1588" s="817">
        <v>3.7538934766273666E-2</v>
      </c>
      <c r="I1588" s="817">
        <v>1.4449461102774516E-3</v>
      </c>
      <c r="J1588" s="817">
        <v>0.28257047021613285</v>
      </c>
      <c r="K1588" s="817">
        <v>2.4251724393382764E-5</v>
      </c>
      <c r="L1588" s="817">
        <v>0.28256463138778809</v>
      </c>
      <c r="M1588" s="819">
        <v>-7.126935618348984</v>
      </c>
      <c r="N1588" s="819">
        <v>-2.5903106636371298</v>
      </c>
      <c r="O1588" s="820">
        <v>0.97595027977207649</v>
      </c>
      <c r="P1588" s="820">
        <v>1.4161710915592656</v>
      </c>
      <c r="Q1588" s="820">
        <v>-0.95647752679887199</v>
      </c>
      <c r="R1588" s="95"/>
      <c r="S1588" s="820"/>
    </row>
    <row r="1589" spans="1:19">
      <c r="B1589" s="621"/>
      <c r="C1589" s="639"/>
      <c r="D1589" s="621"/>
      <c r="E1589" s="96" t="s">
        <v>1754</v>
      </c>
      <c r="F1589" s="622"/>
      <c r="G1589" s="152"/>
      <c r="H1589" s="817">
        <v>3.150218678370352E-2</v>
      </c>
      <c r="I1589" s="817">
        <v>1.167724524588976E-3</v>
      </c>
      <c r="J1589" s="817">
        <v>0.28258422424998197</v>
      </c>
      <c r="K1589" s="817">
        <v>2.3681743297013331E-5</v>
      </c>
      <c r="L1589" s="817">
        <v>0.28257950563590734</v>
      </c>
      <c r="M1589" s="819">
        <v>-6.6405354850562759</v>
      </c>
      <c r="N1589" s="819">
        <v>-2.0640453927911473</v>
      </c>
      <c r="O1589" s="820">
        <v>0.94931368459334431</v>
      </c>
      <c r="P1589" s="820">
        <v>1.3827921843875242</v>
      </c>
      <c r="Q1589" s="820">
        <v>-0.964827574560573</v>
      </c>
      <c r="R1589" s="95"/>
      <c r="S1589" s="820"/>
    </row>
    <row r="1590" spans="1:19">
      <c r="B1590" s="621"/>
      <c r="C1590" s="621"/>
      <c r="D1590" s="621"/>
      <c r="E1590" s="95"/>
      <c r="F1590" s="625"/>
      <c r="G1590" s="95"/>
      <c r="H1590" s="834"/>
      <c r="I1590" s="834"/>
      <c r="J1590" s="834"/>
      <c r="K1590" s="484"/>
      <c r="L1590" s="280"/>
      <c r="M1590" s="447"/>
      <c r="N1590" s="447">
        <f>AVERAGE(N1575:N1589)</f>
        <v>-3.1193213976730876</v>
      </c>
      <c r="O1590" s="635"/>
      <c r="P1590" s="635">
        <f>AVERAGE(P1575:P1589)</f>
        <v>1.4497936980194244</v>
      </c>
      <c r="Q1590" s="448"/>
      <c r="R1590" s="94"/>
    </row>
    <row r="1591" spans="1:19" ht="14.5">
      <c r="A1591" s="627"/>
      <c r="B1591" s="618" t="s">
        <v>3309</v>
      </c>
      <c r="C1591" s="621"/>
      <c r="D1591" s="621"/>
      <c r="E1591" s="94" t="s">
        <v>1758</v>
      </c>
      <c r="F1591" s="210" t="s">
        <v>3310</v>
      </c>
      <c r="G1591" s="210">
        <v>210</v>
      </c>
      <c r="H1591" s="97">
        <v>2.1318E-2</v>
      </c>
      <c r="I1591" s="97">
        <v>7.3899999999999997E-4</v>
      </c>
      <c r="J1591" s="97">
        <v>0.28271299999999999</v>
      </c>
      <c r="K1591" s="94">
        <v>2.5000000000000001E-5</v>
      </c>
      <c r="L1591" s="98">
        <v>0.28271009691535681</v>
      </c>
      <c r="M1591" s="99">
        <v>-2.1</v>
      </c>
      <c r="N1591" s="105">
        <v>2.4500000000000002</v>
      </c>
      <c r="O1591" s="630">
        <v>0.75833326042919125</v>
      </c>
      <c r="P1591" s="630">
        <v>1.0925119197018704</v>
      </c>
      <c r="Q1591" s="94">
        <v>-0.98</v>
      </c>
      <c r="R1591" s="94" t="s">
        <v>3311</v>
      </c>
      <c r="S1591" s="630"/>
    </row>
    <row r="1592" spans="1:19">
      <c r="B1592" s="621"/>
      <c r="C1592" s="621"/>
      <c r="D1592" s="621"/>
      <c r="E1592" s="95" t="s">
        <v>1759</v>
      </c>
      <c r="F1592" s="621"/>
      <c r="G1592" s="149"/>
      <c r="H1592" s="103">
        <v>1.6168999999999999E-2</v>
      </c>
      <c r="I1592" s="103">
        <v>5.9800000000000001E-4</v>
      </c>
      <c r="J1592" s="103">
        <v>0.28262999999999999</v>
      </c>
      <c r="K1592" s="95">
        <v>4.3999999999999999E-5</v>
      </c>
      <c r="L1592" s="104">
        <v>0.28262765081919267</v>
      </c>
      <c r="M1592" s="105">
        <v>-5</v>
      </c>
      <c r="N1592" s="105">
        <v>-0.46</v>
      </c>
      <c r="O1592" s="630">
        <v>0.87135516483591924</v>
      </c>
      <c r="P1592" s="630">
        <v>1.2783994846635649</v>
      </c>
      <c r="Q1592" s="95">
        <v>-0.98</v>
      </c>
      <c r="R1592" s="95"/>
      <c r="S1592" s="630"/>
    </row>
    <row r="1593" spans="1:19">
      <c r="B1593" s="621"/>
      <c r="C1593" s="621"/>
      <c r="D1593" s="621"/>
      <c r="E1593" s="95" t="s">
        <v>1760</v>
      </c>
      <c r="F1593" s="621"/>
      <c r="G1593" s="149"/>
      <c r="H1593" s="103">
        <v>2.1107999999999998E-2</v>
      </c>
      <c r="I1593" s="103">
        <v>7.1699999999999997E-4</v>
      </c>
      <c r="J1593" s="103">
        <v>0.28274300000000002</v>
      </c>
      <c r="K1593" s="95">
        <v>2.6999999999999999E-5</v>
      </c>
      <c r="L1593" s="104">
        <v>0.28274018334006884</v>
      </c>
      <c r="M1593" s="105">
        <v>-1</v>
      </c>
      <c r="N1593" s="105">
        <v>3.51</v>
      </c>
      <c r="O1593" s="630">
        <v>0.7158348614996588</v>
      </c>
      <c r="P1593" s="630">
        <v>1.0245886788842582</v>
      </c>
      <c r="Q1593" s="95">
        <v>-0.98</v>
      </c>
      <c r="R1593" s="95"/>
      <c r="S1593" s="630"/>
    </row>
    <row r="1594" spans="1:19">
      <c r="B1594" s="621"/>
      <c r="C1594" s="621"/>
      <c r="D1594" s="621"/>
      <c r="E1594" s="95" t="s">
        <v>1761</v>
      </c>
      <c r="F1594" s="621"/>
      <c r="G1594" s="149"/>
      <c r="H1594" s="103">
        <v>2.3935000000000001E-2</v>
      </c>
      <c r="I1594" s="103">
        <v>8.0000000000000004E-4</v>
      </c>
      <c r="J1594" s="103">
        <v>0.28272700000000001</v>
      </c>
      <c r="K1594" s="95">
        <v>2.8E-5</v>
      </c>
      <c r="L1594" s="104">
        <v>0.28272385728320093</v>
      </c>
      <c r="M1594" s="105">
        <v>-1.6</v>
      </c>
      <c r="N1594" s="105">
        <v>2.94</v>
      </c>
      <c r="O1594" s="630">
        <v>0.73988881303219312</v>
      </c>
      <c r="P1594" s="630">
        <v>1.0614452722226693</v>
      </c>
      <c r="Q1594" s="95">
        <v>-0.98</v>
      </c>
      <c r="R1594" s="95"/>
      <c r="S1594" s="630"/>
    </row>
    <row r="1595" spans="1:19">
      <c r="B1595" s="621"/>
      <c r="C1595" s="621"/>
      <c r="D1595" s="621"/>
      <c r="E1595" s="95" t="s">
        <v>1762</v>
      </c>
      <c r="F1595" s="621"/>
      <c r="G1595" s="149"/>
      <c r="H1595" s="103">
        <v>2.1377E-2</v>
      </c>
      <c r="I1595" s="103">
        <v>7.2999999999999996E-4</v>
      </c>
      <c r="J1595" s="103">
        <v>0.28269699999999998</v>
      </c>
      <c r="K1595" s="95">
        <v>2.6999999999999999E-5</v>
      </c>
      <c r="L1595" s="104">
        <v>0.28269413227092083</v>
      </c>
      <c r="M1595" s="105">
        <v>-2.6</v>
      </c>
      <c r="N1595" s="105">
        <v>1.89</v>
      </c>
      <c r="O1595" s="630">
        <v>0.78057884110361098</v>
      </c>
      <c r="P1595" s="630">
        <v>1.1285343993321806</v>
      </c>
      <c r="Q1595" s="95">
        <v>-0.98</v>
      </c>
      <c r="R1595" s="95"/>
      <c r="S1595" s="630"/>
    </row>
    <row r="1596" spans="1:19">
      <c r="B1596" s="621"/>
      <c r="C1596" s="621"/>
      <c r="D1596" s="621"/>
      <c r="E1596" s="95" t="s">
        <v>1763</v>
      </c>
      <c r="F1596" s="621"/>
      <c r="G1596" s="149"/>
      <c r="H1596" s="103">
        <v>1.4514000000000001E-2</v>
      </c>
      <c r="I1596" s="103">
        <v>4.9299999999999995E-4</v>
      </c>
      <c r="J1596" s="103">
        <v>0.28276800000000002</v>
      </c>
      <c r="K1596" s="95">
        <v>3.1999999999999999E-5</v>
      </c>
      <c r="L1596" s="104">
        <v>0.28276606330077259</v>
      </c>
      <c r="M1596" s="105">
        <v>-0.1</v>
      </c>
      <c r="N1596" s="105">
        <v>4.42</v>
      </c>
      <c r="O1596" s="630">
        <v>0.67676318261017343</v>
      </c>
      <c r="P1596" s="630">
        <v>0.96613640868392492</v>
      </c>
      <c r="Q1596" s="95">
        <v>-0.99</v>
      </c>
      <c r="R1596" s="95"/>
      <c r="S1596" s="630"/>
    </row>
    <row r="1597" spans="1:19">
      <c r="B1597" s="621"/>
      <c r="C1597" s="621"/>
      <c r="D1597" s="621"/>
      <c r="E1597" s="95" t="s">
        <v>1764</v>
      </c>
      <c r="F1597" s="621"/>
      <c r="G1597" s="149"/>
      <c r="H1597" s="103">
        <v>2.1434999999999999E-2</v>
      </c>
      <c r="I1597" s="103">
        <v>7.1599999999999995E-4</v>
      </c>
      <c r="J1597" s="103">
        <v>0.28265099999999999</v>
      </c>
      <c r="K1597" s="95">
        <v>3.3000000000000003E-5</v>
      </c>
      <c r="L1597" s="104">
        <v>0.2826481872684648</v>
      </c>
      <c r="M1597" s="105">
        <v>-4.3</v>
      </c>
      <c r="N1597" s="105">
        <v>0.24</v>
      </c>
      <c r="O1597" s="630">
        <v>0.84468838958372561</v>
      </c>
      <c r="P1597" s="630">
        <v>1.2321195415843211</v>
      </c>
      <c r="Q1597" s="95">
        <v>-0.98</v>
      </c>
      <c r="R1597" s="95"/>
      <c r="S1597" s="630"/>
    </row>
    <row r="1598" spans="1:19">
      <c r="B1598" s="621"/>
      <c r="C1598" s="621"/>
      <c r="D1598" s="621"/>
      <c r="E1598" s="95" t="s">
        <v>1765</v>
      </c>
      <c r="F1598" s="621"/>
      <c r="G1598" s="149"/>
      <c r="H1598" s="103">
        <v>1.6506E-2</v>
      </c>
      <c r="I1598" s="103">
        <v>5.6999999999999998E-4</v>
      </c>
      <c r="J1598" s="103">
        <v>0.28270200000000001</v>
      </c>
      <c r="K1598" s="95">
        <v>2.8E-5</v>
      </c>
      <c r="L1598" s="104">
        <v>0.28269976081428067</v>
      </c>
      <c r="M1598" s="105">
        <v>-2.5</v>
      </c>
      <c r="N1598" s="105">
        <v>2.09</v>
      </c>
      <c r="O1598" s="630">
        <v>0.77032351915438957</v>
      </c>
      <c r="P1598" s="630">
        <v>1.1158563559662633</v>
      </c>
      <c r="Q1598" s="95">
        <v>-0.98</v>
      </c>
      <c r="R1598" s="95"/>
      <c r="S1598" s="630"/>
    </row>
    <row r="1599" spans="1:19">
      <c r="B1599" s="621"/>
      <c r="C1599" s="621"/>
      <c r="D1599" s="621"/>
      <c r="E1599" s="95" t="s">
        <v>1766</v>
      </c>
      <c r="F1599" s="621"/>
      <c r="G1599" s="149"/>
      <c r="H1599" s="103">
        <v>1.6952999999999999E-2</v>
      </c>
      <c r="I1599" s="103">
        <v>5.4199999999999995E-4</v>
      </c>
      <c r="J1599" s="103">
        <v>0.28262900000000002</v>
      </c>
      <c r="K1599" s="95">
        <v>3.4E-5</v>
      </c>
      <c r="L1599" s="104">
        <v>0.28262687080936866</v>
      </c>
      <c r="M1599" s="105">
        <v>-5.0999999999999996</v>
      </c>
      <c r="N1599" s="105">
        <v>-0.51</v>
      </c>
      <c r="O1599" s="634">
        <v>0.871468652908856</v>
      </c>
      <c r="P1599" s="634">
        <v>1.2801658231548492</v>
      </c>
      <c r="Q1599" s="95">
        <v>-0.98</v>
      </c>
      <c r="R1599" s="95"/>
      <c r="S1599" s="630"/>
    </row>
    <row r="1600" spans="1:19">
      <c r="B1600" s="621"/>
      <c r="C1600" s="621"/>
      <c r="D1600" s="621"/>
      <c r="E1600" s="95" t="s">
        <v>1767</v>
      </c>
      <c r="F1600" s="621"/>
      <c r="G1600" s="149"/>
      <c r="H1600" s="103">
        <v>1.9186000000000002E-2</v>
      </c>
      <c r="I1600" s="103">
        <v>6.5499999999999998E-4</v>
      </c>
      <c r="J1600" s="103">
        <v>0.282775</v>
      </c>
      <c r="K1600" s="95">
        <v>3.0000000000000001E-5</v>
      </c>
      <c r="L1600" s="104">
        <v>0.28277242690062077</v>
      </c>
      <c r="M1600" s="105">
        <v>0.1</v>
      </c>
      <c r="N1600" s="105">
        <v>4.6399999999999997</v>
      </c>
      <c r="O1600" s="630">
        <v>0.66984050458161948</v>
      </c>
      <c r="P1600" s="630">
        <v>0.95173845493304399</v>
      </c>
      <c r="Q1600" s="95">
        <v>-0.98</v>
      </c>
      <c r="R1600" s="95"/>
      <c r="S1600" s="630"/>
    </row>
    <row r="1601" spans="2:19">
      <c r="B1601" s="621"/>
      <c r="C1601" s="621"/>
      <c r="D1601" s="621"/>
      <c r="E1601" s="95" t="s">
        <v>1768</v>
      </c>
      <c r="F1601" s="621"/>
      <c r="G1601" s="149"/>
      <c r="H1601" s="103">
        <v>1.4257000000000001E-2</v>
      </c>
      <c r="I1601" s="103">
        <v>4.7699999999999999E-4</v>
      </c>
      <c r="J1601" s="103">
        <v>0.28244000000000002</v>
      </c>
      <c r="K1601" s="95">
        <v>2.6999999999999999E-5</v>
      </c>
      <c r="L1601" s="104">
        <v>0.28243812615510855</v>
      </c>
      <c r="M1601" s="105">
        <v>-11.7</v>
      </c>
      <c r="N1601" s="105">
        <v>-7.18</v>
      </c>
      <c r="O1601" s="630">
        <v>1.13198509261706</v>
      </c>
      <c r="P1601" s="630">
        <v>1.7042068661246481</v>
      </c>
      <c r="Q1601" s="95">
        <v>-0.99</v>
      </c>
      <c r="R1601" s="95"/>
      <c r="S1601" s="630"/>
    </row>
    <row r="1602" spans="2:19">
      <c r="B1602" s="621"/>
      <c r="C1602" s="621"/>
      <c r="D1602" s="621"/>
      <c r="E1602" s="95" t="s">
        <v>1769</v>
      </c>
      <c r="F1602" s="621"/>
      <c r="G1602" s="149"/>
      <c r="H1602" s="103">
        <v>2.5763000000000001E-2</v>
      </c>
      <c r="I1602" s="103">
        <v>8.3500000000000002E-4</v>
      </c>
      <c r="J1602" s="103">
        <v>0.28228999999999999</v>
      </c>
      <c r="K1602" s="95">
        <v>2.8E-5</v>
      </c>
      <c r="L1602" s="104">
        <v>0.28228671978934095</v>
      </c>
      <c r="M1602" s="105">
        <v>-17</v>
      </c>
      <c r="N1602" s="105">
        <v>-12.53</v>
      </c>
      <c r="O1602" s="630">
        <v>1.3516130361572549</v>
      </c>
      <c r="P1602" s="630">
        <v>2.0426792180874909</v>
      </c>
      <c r="Q1602" s="95">
        <v>-0.97</v>
      </c>
      <c r="R1602" s="95"/>
      <c r="S1602" s="630"/>
    </row>
    <row r="1603" spans="2:19">
      <c r="B1603" s="621"/>
      <c r="C1603" s="621"/>
      <c r="D1603" s="621"/>
      <c r="E1603" s="95" t="s">
        <v>1770</v>
      </c>
      <c r="F1603" s="621"/>
      <c r="G1603" s="149"/>
      <c r="H1603" s="103">
        <v>1.9258999999999998E-2</v>
      </c>
      <c r="I1603" s="103">
        <v>6.5799999999999995E-4</v>
      </c>
      <c r="J1603" s="103">
        <v>0.282412</v>
      </c>
      <c r="K1603" s="95">
        <v>3.0000000000000001E-5</v>
      </c>
      <c r="L1603" s="104">
        <v>0.28240941511543277</v>
      </c>
      <c r="M1603" s="105">
        <v>-12.7</v>
      </c>
      <c r="N1603" s="105">
        <v>-8.1999999999999993</v>
      </c>
      <c r="O1603" s="630">
        <v>1.1762439620074538</v>
      </c>
      <c r="P1603" s="630">
        <v>1.7684606672686032</v>
      </c>
      <c r="Q1603" s="95">
        <v>-0.98</v>
      </c>
      <c r="R1603" s="95"/>
      <c r="S1603" s="630"/>
    </row>
    <row r="1604" spans="2:19">
      <c r="B1604" s="621"/>
      <c r="C1604" s="621"/>
      <c r="D1604" s="621"/>
      <c r="E1604" s="95" t="s">
        <v>1771</v>
      </c>
      <c r="F1604" s="621"/>
      <c r="G1604" s="149"/>
      <c r="H1604" s="103">
        <v>2.6348E-2</v>
      </c>
      <c r="I1604" s="103">
        <v>8.9800000000000004E-4</v>
      </c>
      <c r="J1604" s="103">
        <v>0.28237899999999999</v>
      </c>
      <c r="K1604" s="95">
        <v>3.4999999999999997E-5</v>
      </c>
      <c r="L1604" s="104">
        <v>0.282375472300393</v>
      </c>
      <c r="M1604" s="105">
        <v>-13.9</v>
      </c>
      <c r="N1604" s="105">
        <v>-9.3800000000000008</v>
      </c>
      <c r="O1604" s="630">
        <v>1.2297708836550234</v>
      </c>
      <c r="P1604" s="630">
        <v>1.8443353708902002</v>
      </c>
      <c r="Q1604" s="95">
        <v>-0.97</v>
      </c>
      <c r="R1604" s="95"/>
      <c r="S1604" s="630"/>
    </row>
    <row r="1605" spans="2:19">
      <c r="B1605" s="621"/>
      <c r="C1605" s="621"/>
      <c r="D1605" s="621"/>
      <c r="E1605" s="95" t="s">
        <v>1772</v>
      </c>
      <c r="F1605" s="621"/>
      <c r="G1605" s="149"/>
      <c r="H1605" s="103">
        <v>1.9532000000000001E-2</v>
      </c>
      <c r="I1605" s="103">
        <v>6.5799999999999995E-4</v>
      </c>
      <c r="J1605" s="103">
        <v>0.28246300000000002</v>
      </c>
      <c r="K1605" s="95">
        <v>2.6999999999999999E-5</v>
      </c>
      <c r="L1605" s="104">
        <v>0.28246041511543279</v>
      </c>
      <c r="M1605" s="105">
        <v>-10.9</v>
      </c>
      <c r="N1605" s="105">
        <v>-6.38</v>
      </c>
      <c r="O1605" s="630">
        <v>1.1053921688336337</v>
      </c>
      <c r="P1605" s="630">
        <v>1.6541833861589317</v>
      </c>
      <c r="Q1605" s="95">
        <v>-0.98</v>
      </c>
      <c r="R1605" s="95"/>
      <c r="S1605" s="630"/>
    </row>
    <row r="1606" spans="2:19">
      <c r="B1606" s="621"/>
      <c r="C1606" s="621"/>
      <c r="D1606" s="621"/>
      <c r="E1606" s="95" t="s">
        <v>1773</v>
      </c>
      <c r="F1606" s="621"/>
      <c r="G1606" s="149"/>
      <c r="H1606" s="103">
        <v>1.7846999999999998E-2</v>
      </c>
      <c r="I1606" s="103">
        <v>6.0700000000000001E-4</v>
      </c>
      <c r="J1606" s="103">
        <v>0.28239199999999998</v>
      </c>
      <c r="K1606" s="95">
        <v>2.4000000000000001E-5</v>
      </c>
      <c r="L1606" s="104">
        <v>0.28238961546362867</v>
      </c>
      <c r="M1606" s="105">
        <v>-13.4</v>
      </c>
      <c r="N1606" s="105">
        <v>-8.89</v>
      </c>
      <c r="O1606" s="630">
        <v>1.2023967663887731</v>
      </c>
      <c r="P1606" s="630">
        <v>1.8128055979543118</v>
      </c>
      <c r="Q1606" s="95">
        <v>-0.98</v>
      </c>
      <c r="R1606" s="95"/>
      <c r="S1606" s="634"/>
    </row>
    <row r="1607" spans="2:19">
      <c r="B1607" s="621"/>
      <c r="C1607" s="621"/>
      <c r="D1607" s="621"/>
      <c r="E1607" s="95" t="s">
        <v>1774</v>
      </c>
      <c r="F1607" s="621"/>
      <c r="G1607" s="149"/>
      <c r="H1607" s="103">
        <v>1.9266999999999999E-2</v>
      </c>
      <c r="I1607" s="103">
        <v>6.9099999999999999E-4</v>
      </c>
      <c r="J1607" s="103">
        <v>0.28243600000000002</v>
      </c>
      <c r="K1607" s="95">
        <v>2.6999999999999999E-5</v>
      </c>
      <c r="L1607" s="104">
        <v>0.28243328547836483</v>
      </c>
      <c r="M1607" s="105">
        <v>-11.9</v>
      </c>
      <c r="N1607" s="105">
        <v>-7.35</v>
      </c>
      <c r="O1607" s="630">
        <v>1.1439032010463903</v>
      </c>
      <c r="P1607" s="630">
        <v>1.7149810174469371</v>
      </c>
      <c r="Q1607" s="95">
        <v>-0.98</v>
      </c>
      <c r="R1607" s="95"/>
      <c r="S1607" s="630"/>
    </row>
    <row r="1608" spans="2:19">
      <c r="B1608" s="621"/>
      <c r="C1608" s="621"/>
      <c r="D1608" s="621"/>
      <c r="E1608" s="95" t="s">
        <v>1775</v>
      </c>
      <c r="F1608" s="621"/>
      <c r="G1608" s="149"/>
      <c r="H1608" s="103">
        <v>2.2547000000000001E-2</v>
      </c>
      <c r="I1608" s="103">
        <v>7.4600000000000003E-4</v>
      </c>
      <c r="J1608" s="103">
        <v>0.28240999999999999</v>
      </c>
      <c r="K1608" s="95">
        <v>2.8E-5</v>
      </c>
      <c r="L1608" s="104">
        <v>0.28240706941658483</v>
      </c>
      <c r="M1608" s="105">
        <v>-12.8</v>
      </c>
      <c r="N1608" s="105">
        <v>-8.2899999999999991</v>
      </c>
      <c r="O1608" s="630">
        <v>1.1817458323734424</v>
      </c>
      <c r="P1608" s="630">
        <v>1.7736802381277608</v>
      </c>
      <c r="Q1608" s="95">
        <v>-0.98</v>
      </c>
      <c r="R1608" s="95"/>
      <c r="S1608" s="630"/>
    </row>
    <row r="1609" spans="2:19">
      <c r="B1609" s="621"/>
      <c r="C1609" s="621"/>
      <c r="D1609" s="621"/>
      <c r="E1609" s="95" t="s">
        <v>1776</v>
      </c>
      <c r="F1609" s="621"/>
      <c r="G1609" s="149"/>
      <c r="H1609" s="103">
        <v>1.7381000000000001E-2</v>
      </c>
      <c r="I1609" s="103">
        <v>5.6800000000000004E-4</v>
      </c>
      <c r="J1609" s="103">
        <v>0.282385</v>
      </c>
      <c r="K1609" s="95">
        <v>3.0000000000000001E-5</v>
      </c>
      <c r="L1609" s="104">
        <v>0.28238276867107265</v>
      </c>
      <c r="M1609" s="105">
        <v>-13.7</v>
      </c>
      <c r="N1609" s="105">
        <v>-9.14</v>
      </c>
      <c r="O1609" s="630">
        <v>1.2108608628566833</v>
      </c>
      <c r="P1609" s="630">
        <v>1.8281439386151301</v>
      </c>
      <c r="Q1609" s="95">
        <v>-0.98</v>
      </c>
      <c r="R1609" s="95"/>
      <c r="S1609" s="630"/>
    </row>
    <row r="1610" spans="2:19">
      <c r="B1610" s="621"/>
      <c r="C1610" s="621"/>
      <c r="D1610" s="621"/>
      <c r="E1610" s="95" t="s">
        <v>1777</v>
      </c>
      <c r="F1610" s="621"/>
      <c r="G1610" s="149"/>
      <c r="H1610" s="103">
        <v>1.9719E-2</v>
      </c>
      <c r="I1610" s="103">
        <v>6.6500000000000001E-4</v>
      </c>
      <c r="J1610" s="103">
        <v>0.28251999999999999</v>
      </c>
      <c r="K1610" s="95">
        <v>2.9E-5</v>
      </c>
      <c r="L1610" s="104">
        <v>0.28251738761666073</v>
      </c>
      <c r="M1610" s="105">
        <v>-8.9</v>
      </c>
      <c r="N1610" s="105">
        <v>-4.3899999999999997</v>
      </c>
      <c r="O1610" s="630">
        <v>1.026282333908225</v>
      </c>
      <c r="P1610" s="630">
        <v>1.5263424730780712</v>
      </c>
      <c r="Q1610" s="95">
        <v>-0.98</v>
      </c>
      <c r="R1610" s="95"/>
      <c r="S1610" s="630"/>
    </row>
    <row r="1611" spans="2:19">
      <c r="B1611" s="621"/>
      <c r="C1611" s="621"/>
      <c r="D1611" s="621"/>
      <c r="E1611" s="95" t="s">
        <v>1778</v>
      </c>
      <c r="F1611" s="621"/>
      <c r="G1611" s="149"/>
      <c r="H1611" s="103">
        <v>1.7114999999999998E-2</v>
      </c>
      <c r="I1611" s="103">
        <v>5.8E-4</v>
      </c>
      <c r="J1611" s="103">
        <v>0.282661</v>
      </c>
      <c r="K1611" s="95">
        <v>2.8E-5</v>
      </c>
      <c r="L1611" s="104">
        <v>0.28265872153032068</v>
      </c>
      <c r="M1611" s="105">
        <v>-3.9</v>
      </c>
      <c r="N1611" s="105">
        <v>0.62</v>
      </c>
      <c r="O1611" s="630">
        <v>0.82773132843280406</v>
      </c>
      <c r="P1611" s="630">
        <v>1.2084016598858398</v>
      </c>
      <c r="Q1611" s="95">
        <v>-0.98</v>
      </c>
      <c r="R1611" s="95"/>
      <c r="S1611" s="630"/>
    </row>
    <row r="1612" spans="2:19">
      <c r="B1612" s="621"/>
      <c r="C1612" s="621"/>
      <c r="D1612" s="621"/>
      <c r="E1612" s="95" t="s">
        <v>1779</v>
      </c>
      <c r="F1612" s="621"/>
      <c r="G1612" s="149"/>
      <c r="H1612" s="103">
        <v>1.4239999999999999E-2</v>
      </c>
      <c r="I1612" s="103">
        <v>4.8500000000000003E-4</v>
      </c>
      <c r="J1612" s="103">
        <v>0.28253800000000001</v>
      </c>
      <c r="K1612" s="95">
        <v>3.3000000000000003E-5</v>
      </c>
      <c r="L1612" s="104">
        <v>0.28253609472794056</v>
      </c>
      <c r="M1612" s="105">
        <v>-8.3000000000000007</v>
      </c>
      <c r="N1612" s="105">
        <v>-3.69</v>
      </c>
      <c r="O1612" s="630">
        <v>0.99650249918323075</v>
      </c>
      <c r="P1612" s="630">
        <v>1.4843693272022302</v>
      </c>
      <c r="Q1612" s="95">
        <v>-0.99</v>
      </c>
      <c r="R1612" s="95"/>
      <c r="S1612" s="630"/>
    </row>
    <row r="1613" spans="2:19">
      <c r="B1613" s="621"/>
      <c r="C1613" s="621"/>
      <c r="D1613" s="621"/>
      <c r="E1613" s="95" t="s">
        <v>1780</v>
      </c>
      <c r="F1613" s="621"/>
      <c r="G1613" s="149"/>
      <c r="H1613" s="103">
        <v>2.2599999999999999E-2</v>
      </c>
      <c r="I1613" s="103">
        <v>7.6400000000000003E-4</v>
      </c>
      <c r="J1613" s="103">
        <v>0.28261999999999998</v>
      </c>
      <c r="K1613" s="95">
        <v>3.1000000000000001E-5</v>
      </c>
      <c r="L1613" s="104">
        <v>0.28261699870545687</v>
      </c>
      <c r="M1613" s="105">
        <v>-5.4</v>
      </c>
      <c r="N1613" s="105">
        <v>-0.83</v>
      </c>
      <c r="O1613" s="630">
        <v>0.88916627307403906</v>
      </c>
      <c r="P1613" s="630">
        <v>1.3023547800604502</v>
      </c>
      <c r="Q1613" s="95">
        <v>-0.98</v>
      </c>
      <c r="R1613" s="95"/>
      <c r="S1613" s="630"/>
    </row>
    <row r="1614" spans="2:19">
      <c r="B1614" s="621"/>
      <c r="C1614" s="621"/>
      <c r="D1614" s="621"/>
      <c r="E1614" s="95" t="s">
        <v>1781</v>
      </c>
      <c r="F1614" s="621"/>
      <c r="G1614" s="149"/>
      <c r="H1614" s="103">
        <v>2.2584E-2</v>
      </c>
      <c r="I1614" s="103">
        <v>7.6400000000000003E-4</v>
      </c>
      <c r="J1614" s="103">
        <v>0.28267599999999998</v>
      </c>
      <c r="K1614" s="95">
        <v>2.8E-5</v>
      </c>
      <c r="L1614" s="104">
        <v>0.28267299870545687</v>
      </c>
      <c r="M1614" s="105">
        <v>-3.4</v>
      </c>
      <c r="N1614" s="105">
        <v>1.1299999999999999</v>
      </c>
      <c r="O1614" s="630">
        <v>0.81072428035832056</v>
      </c>
      <c r="P1614" s="630">
        <v>1.1761905562207586</v>
      </c>
      <c r="Q1614" s="95">
        <v>-0.98</v>
      </c>
      <c r="R1614" s="95"/>
      <c r="S1614" s="630"/>
    </row>
    <row r="1615" spans="2:19">
      <c r="B1615" s="621"/>
      <c r="C1615" s="621"/>
      <c r="D1615" s="621"/>
      <c r="E1615" s="95" t="s">
        <v>1782</v>
      </c>
      <c r="F1615" s="621"/>
      <c r="G1615" s="149"/>
      <c r="H1615" s="103">
        <v>1.5107000000000001E-2</v>
      </c>
      <c r="I1615" s="103">
        <v>5.2400000000000005E-4</v>
      </c>
      <c r="J1615" s="103">
        <v>0.28264</v>
      </c>
      <c r="K1615" s="95">
        <v>2.5999999999999998E-5</v>
      </c>
      <c r="L1615" s="104">
        <v>0.28263794152049659</v>
      </c>
      <c r="M1615" s="105">
        <v>-4.7</v>
      </c>
      <c r="N1615" s="105">
        <v>-0.1</v>
      </c>
      <c r="O1615" s="630">
        <v>0.85575108072381589</v>
      </c>
      <c r="P1615" s="630">
        <v>1.2552336723715918</v>
      </c>
      <c r="Q1615" s="95">
        <v>-0.98</v>
      </c>
      <c r="R1615" s="95"/>
      <c r="S1615" s="630"/>
    </row>
    <row r="1616" spans="2:19">
      <c r="B1616" s="621"/>
      <c r="C1616" s="621"/>
      <c r="D1616" s="621"/>
      <c r="E1616" s="95" t="s">
        <v>1783</v>
      </c>
      <c r="F1616" s="621"/>
      <c r="G1616" s="149"/>
      <c r="H1616" s="103">
        <v>1.7545999999999999E-2</v>
      </c>
      <c r="I1616" s="103">
        <v>5.9900000000000003E-4</v>
      </c>
      <c r="J1616" s="103">
        <v>0.28256700000000001</v>
      </c>
      <c r="K1616" s="95">
        <v>2.9E-5</v>
      </c>
      <c r="L1616" s="104">
        <v>0.28256464689079669</v>
      </c>
      <c r="M1616" s="105">
        <v>-7.2</v>
      </c>
      <c r="N1616" s="105">
        <v>-2.7</v>
      </c>
      <c r="O1616" s="630">
        <v>0.95913300465714924</v>
      </c>
      <c r="P1616" s="630">
        <v>1.4201699448309788</v>
      </c>
      <c r="Q1616" s="95">
        <v>-0.98</v>
      </c>
      <c r="R1616" s="95"/>
      <c r="S1616" s="630"/>
    </row>
    <row r="1617" spans="1:20">
      <c r="B1617" s="621"/>
      <c r="C1617" s="621"/>
      <c r="D1617" s="621"/>
      <c r="E1617" s="95" t="s">
        <v>1784</v>
      </c>
      <c r="F1617" s="621"/>
      <c r="G1617" s="149"/>
      <c r="H1617" s="103">
        <v>1.7309999999999999E-2</v>
      </c>
      <c r="I1617" s="103">
        <v>5.9299999999999999E-4</v>
      </c>
      <c r="J1617" s="103">
        <v>0.282717</v>
      </c>
      <c r="K1617" s="95">
        <v>3.0000000000000001E-5</v>
      </c>
      <c r="L1617" s="104">
        <v>0.28271467046117266</v>
      </c>
      <c r="M1617" s="105">
        <v>-2</v>
      </c>
      <c r="N1617" s="105">
        <v>2.6</v>
      </c>
      <c r="O1617" s="630">
        <v>0.74983754426520133</v>
      </c>
      <c r="P1617" s="630">
        <v>1.0822067536766868</v>
      </c>
      <c r="Q1617" s="95">
        <v>-0.98</v>
      </c>
      <c r="R1617" s="95"/>
      <c r="S1617" s="630"/>
    </row>
    <row r="1618" spans="1:20">
      <c r="B1618" s="621"/>
      <c r="C1618" s="621"/>
      <c r="D1618" s="621"/>
      <c r="E1618" s="95" t="s">
        <v>1785</v>
      </c>
      <c r="F1618" s="621"/>
      <c r="G1618" s="149"/>
      <c r="H1618" s="103">
        <v>1.8432E-2</v>
      </c>
      <c r="I1618" s="103">
        <v>6.0899999999999995E-4</v>
      </c>
      <c r="J1618" s="103">
        <v>0.28277799999999997</v>
      </c>
      <c r="K1618" s="95">
        <v>2.9E-5</v>
      </c>
      <c r="L1618" s="104">
        <v>0.28277560760683668</v>
      </c>
      <c r="M1618" s="105">
        <v>0.2</v>
      </c>
      <c r="N1618" s="105">
        <v>4.7699999999999996</v>
      </c>
      <c r="O1618" s="630">
        <v>0.66483089302809695</v>
      </c>
      <c r="P1618" s="630">
        <v>0.94455189224037672</v>
      </c>
      <c r="Q1618" s="95">
        <v>-0.98</v>
      </c>
      <c r="R1618" s="95"/>
      <c r="S1618" s="630"/>
    </row>
    <row r="1619" spans="1:20">
      <c r="B1619" s="621"/>
      <c r="C1619" s="639"/>
      <c r="D1619" s="621"/>
      <c r="E1619" s="96" t="s">
        <v>1786</v>
      </c>
      <c r="F1619" s="622"/>
      <c r="G1619" s="152"/>
      <c r="H1619" s="108">
        <v>1.4038E-2</v>
      </c>
      <c r="I1619" s="108">
        <v>4.6799999999999999E-4</v>
      </c>
      <c r="J1619" s="108">
        <v>0.28262999999999999</v>
      </c>
      <c r="K1619" s="96">
        <v>3.0000000000000001E-5</v>
      </c>
      <c r="L1619" s="109">
        <v>0.28262816151067255</v>
      </c>
      <c r="M1619" s="110">
        <v>-5</v>
      </c>
      <c r="N1619" s="105">
        <v>-0.46</v>
      </c>
      <c r="O1619" s="630">
        <v>0.86839294678900936</v>
      </c>
      <c r="P1619" s="630">
        <v>1.2772718486154147</v>
      </c>
      <c r="Q1619" s="96">
        <v>-0.99</v>
      </c>
      <c r="R1619" s="96"/>
      <c r="S1619" s="630"/>
    </row>
    <row r="1620" spans="1:20">
      <c r="B1620" s="621"/>
      <c r="C1620" s="623"/>
      <c r="D1620" s="621"/>
      <c r="E1620" s="95"/>
      <c r="F1620" s="625"/>
      <c r="G1620" s="95"/>
      <c r="H1620" s="103"/>
      <c r="I1620" s="103"/>
      <c r="J1620" s="103"/>
      <c r="K1620" s="95"/>
      <c r="L1620" s="104"/>
      <c r="M1620" s="105"/>
      <c r="N1620" s="447">
        <f>AVERAGE(N1591:N1619)</f>
        <v>-2.0406896551724136</v>
      </c>
      <c r="O1620" s="635"/>
      <c r="P1620" s="635">
        <v>1.3776574326890816</v>
      </c>
      <c r="Q1620" s="95"/>
      <c r="R1620" s="95"/>
    </row>
    <row r="1621" spans="1:20" ht="14.5">
      <c r="A1621" s="627"/>
      <c r="B1621" s="674" t="s">
        <v>3312</v>
      </c>
      <c r="C1621" s="621"/>
      <c r="D1621" s="639"/>
      <c r="E1621" s="94" t="s">
        <v>3064</v>
      </c>
      <c r="F1621" s="618" t="s">
        <v>3313</v>
      </c>
      <c r="G1621" s="210">
        <v>229</v>
      </c>
      <c r="H1621" s="399">
        <v>6.7052E-2</v>
      </c>
      <c r="I1621" s="97">
        <v>2.039E-3</v>
      </c>
      <c r="J1621" s="97">
        <v>0.28253099999999998</v>
      </c>
      <c r="K1621" s="94">
        <v>3.3000000000000003E-5</v>
      </c>
      <c r="L1621" s="98">
        <v>0.2825222637358949</v>
      </c>
      <c r="M1621" s="99">
        <v>-8.5227674592980307</v>
      </c>
      <c r="N1621" s="105">
        <v>-3.8031423828810418</v>
      </c>
      <c r="O1621" s="630">
        <v>1.0487931985161041</v>
      </c>
      <c r="P1621" s="630">
        <v>1.3799073548742882</v>
      </c>
      <c r="Q1621" s="101">
        <v>-0.93858433734939761</v>
      </c>
      <c r="R1621" s="94" t="s">
        <v>3111</v>
      </c>
      <c r="T1621" s="630"/>
    </row>
    <row r="1622" spans="1:20">
      <c r="B1622" s="621"/>
      <c r="C1622" s="621"/>
      <c r="D1622" s="621"/>
      <c r="E1622" s="95" t="s">
        <v>3065</v>
      </c>
      <c r="F1622" s="621"/>
      <c r="G1622" s="149"/>
      <c r="H1622" s="118">
        <v>7.9082E-2</v>
      </c>
      <c r="I1622" s="103">
        <v>2.4599999999999999E-3</v>
      </c>
      <c r="J1622" s="103">
        <v>0.28257599999999999</v>
      </c>
      <c r="K1622" s="95">
        <v>3.3000000000000003E-5</v>
      </c>
      <c r="L1622" s="104">
        <v>0.28256545992658239</v>
      </c>
      <c r="M1622" s="105">
        <v>-6.9313793444902849</v>
      </c>
      <c r="N1622" s="105">
        <v>-2.2747756626750881</v>
      </c>
      <c r="O1622" s="630">
        <v>0.99516869702250799</v>
      </c>
      <c r="P1622" s="630">
        <v>1.2921699988798818</v>
      </c>
      <c r="Q1622" s="107">
        <v>-0.92590361445783131</v>
      </c>
      <c r="R1622" s="95"/>
      <c r="T1622" s="630"/>
    </row>
    <row r="1623" spans="1:20">
      <c r="B1623" s="621"/>
      <c r="C1623" s="621"/>
      <c r="D1623" s="621"/>
      <c r="E1623" s="95" t="s">
        <v>3066</v>
      </c>
      <c r="F1623" s="621"/>
      <c r="G1623" s="149"/>
      <c r="H1623" s="118">
        <v>5.6667000000000002E-2</v>
      </c>
      <c r="I1623" s="103">
        <v>1.5499999999999999E-3</v>
      </c>
      <c r="J1623" s="103">
        <v>0.28256100000000001</v>
      </c>
      <c r="K1623" s="95">
        <v>2.1999999999999999E-5</v>
      </c>
      <c r="L1623" s="104">
        <v>0.28255435889683039</v>
      </c>
      <c r="M1623" s="105">
        <v>-7.46184204942546</v>
      </c>
      <c r="N1623" s="105">
        <v>-2.6675520664032337</v>
      </c>
      <c r="O1623" s="630">
        <v>0.99222142022934035</v>
      </c>
      <c r="P1623" s="630">
        <v>1.3148961133378838</v>
      </c>
      <c r="Q1623" s="107">
        <v>-0.95331325301204817</v>
      </c>
      <c r="R1623" s="95"/>
      <c r="T1623" s="630"/>
    </row>
    <row r="1624" spans="1:20">
      <c r="B1624" s="621"/>
      <c r="C1624" s="621"/>
      <c r="D1624" s="621"/>
      <c r="E1624" s="95" t="s">
        <v>3067</v>
      </c>
      <c r="F1624" s="621"/>
      <c r="G1624" s="149"/>
      <c r="H1624" s="118">
        <v>4.5034999999999999E-2</v>
      </c>
      <c r="I1624" s="103">
        <v>1.286E-3</v>
      </c>
      <c r="J1624" s="103">
        <v>0.28256500000000001</v>
      </c>
      <c r="K1624" s="95">
        <v>1.9000000000000001E-5</v>
      </c>
      <c r="L1624" s="104">
        <v>0.28255949002666053</v>
      </c>
      <c r="M1624" s="105">
        <v>-7.3203853281089692</v>
      </c>
      <c r="N1624" s="105">
        <v>-2.4860025375061934</v>
      </c>
      <c r="O1624" s="630">
        <v>0.9795602746116332</v>
      </c>
      <c r="P1624" s="630">
        <v>1.3045325881056431</v>
      </c>
      <c r="Q1624" s="107">
        <v>-0.96126506024096381</v>
      </c>
      <c r="R1624" s="95"/>
      <c r="T1624" s="630"/>
    </row>
    <row r="1625" spans="1:20">
      <c r="B1625" s="621"/>
      <c r="C1625" s="621"/>
      <c r="D1625" s="621"/>
      <c r="E1625" s="95" t="s">
        <v>3068</v>
      </c>
      <c r="F1625" s="621"/>
      <c r="G1625" s="149"/>
      <c r="H1625" s="118">
        <v>7.0877999999999997E-2</v>
      </c>
      <c r="I1625" s="103">
        <v>2.14E-3</v>
      </c>
      <c r="J1625" s="103">
        <v>0.28251700000000002</v>
      </c>
      <c r="K1625" s="95">
        <v>4.8999999999999998E-5</v>
      </c>
      <c r="L1625" s="104">
        <v>0.28250783099304322</v>
      </c>
      <c r="M1625" s="105">
        <v>-9.0178659839024178</v>
      </c>
      <c r="N1625" s="105">
        <v>-4.3138013901855565</v>
      </c>
      <c r="O1625" s="634">
        <v>1.0719603765290631</v>
      </c>
      <c r="P1625" s="634">
        <v>1.4091445271406884</v>
      </c>
      <c r="Q1625" s="107">
        <v>-0.93554216867469875</v>
      </c>
      <c r="R1625" s="95"/>
      <c r="T1625" s="630"/>
    </row>
    <row r="1626" spans="1:20">
      <c r="A1626" s="625"/>
      <c r="B1626" s="621"/>
      <c r="C1626" s="621"/>
      <c r="D1626" s="621"/>
      <c r="E1626" s="95" t="s">
        <v>3069</v>
      </c>
      <c r="F1626" s="621"/>
      <c r="G1626" s="149"/>
      <c r="H1626" s="118">
        <v>6.2767000000000003E-2</v>
      </c>
      <c r="I1626" s="103">
        <v>1.8630000000000001E-3</v>
      </c>
      <c r="J1626" s="103">
        <v>0.28258800000000001</v>
      </c>
      <c r="K1626" s="95">
        <v>3.8999999999999999E-5</v>
      </c>
      <c r="L1626" s="104">
        <v>0.28258001782244835</v>
      </c>
      <c r="M1626" s="105">
        <v>-6.5070091805419228</v>
      </c>
      <c r="N1626" s="105">
        <v>-1.7596884940229707</v>
      </c>
      <c r="O1626" s="630">
        <v>0.96178004414930518</v>
      </c>
      <c r="P1626" s="630">
        <v>1.2627291302348713</v>
      </c>
      <c r="Q1626" s="107">
        <v>-0.94388554216867471</v>
      </c>
      <c r="R1626" s="95"/>
      <c r="T1626" s="630"/>
    </row>
    <row r="1627" spans="1:20">
      <c r="B1627" s="621"/>
      <c r="C1627" s="621"/>
      <c r="D1627" s="621"/>
      <c r="E1627" s="95" t="s">
        <v>3070</v>
      </c>
      <c r="F1627" s="621"/>
      <c r="G1627" s="149"/>
      <c r="H1627" s="118">
        <v>5.5379999999999999E-2</v>
      </c>
      <c r="I1627" s="103">
        <v>1.4645999999999999E-3</v>
      </c>
      <c r="J1627" s="103">
        <v>0.28259800000000002</v>
      </c>
      <c r="K1627" s="95">
        <v>2.8E-5</v>
      </c>
      <c r="L1627" s="104">
        <v>0.28259172480019212</v>
      </c>
      <c r="M1627" s="105">
        <v>-6.1533673772506958</v>
      </c>
      <c r="N1627" s="105">
        <v>-1.3454724510575389</v>
      </c>
      <c r="O1627" s="630">
        <v>0.93724944263102949</v>
      </c>
      <c r="P1627" s="630">
        <v>1.2390183962684991</v>
      </c>
      <c r="Q1627" s="107">
        <v>-0.95588554216867472</v>
      </c>
      <c r="R1627" s="95"/>
      <c r="T1627" s="630"/>
    </row>
    <row r="1628" spans="1:20">
      <c r="B1628" s="621"/>
      <c r="C1628" s="621"/>
      <c r="D1628" s="621"/>
      <c r="E1628" s="95" t="s">
        <v>3071</v>
      </c>
      <c r="F1628" s="621"/>
      <c r="G1628" s="149"/>
      <c r="H1628" s="118">
        <v>6.4418000000000003E-2</v>
      </c>
      <c r="I1628" s="103">
        <v>1.9849999999999998E-3</v>
      </c>
      <c r="J1628" s="103">
        <v>0.28257300000000002</v>
      </c>
      <c r="K1628" s="95">
        <v>4.8999999999999998E-5</v>
      </c>
      <c r="L1628" s="104">
        <v>0.28256449510336018</v>
      </c>
      <c r="M1628" s="105">
        <v>-7.0374718854770979</v>
      </c>
      <c r="N1628" s="105">
        <v>-2.3089130178499673</v>
      </c>
      <c r="O1628" s="630">
        <v>0.98663820396897328</v>
      </c>
      <c r="P1628" s="630">
        <v>1.2942276138042534</v>
      </c>
      <c r="Q1628" s="107">
        <v>-0.94021084337349403</v>
      </c>
      <c r="R1628" s="95"/>
      <c r="T1628" s="630"/>
    </row>
    <row r="1629" spans="1:20">
      <c r="B1629" s="621"/>
      <c r="C1629" s="621"/>
      <c r="D1629" s="621"/>
      <c r="E1629" s="95" t="s">
        <v>3072</v>
      </c>
      <c r="F1629" s="621"/>
      <c r="G1629" s="149"/>
      <c r="H1629" s="118">
        <v>5.858E-2</v>
      </c>
      <c r="I1629" s="103">
        <v>1.2340000000000001E-3</v>
      </c>
      <c r="J1629" s="103">
        <v>0.28251199999999999</v>
      </c>
      <c r="K1629" s="95">
        <v>3.8000000000000002E-5</v>
      </c>
      <c r="L1629" s="104">
        <v>0.28250671282496043</v>
      </c>
      <c r="M1629" s="105">
        <v>-9.1946868855485864</v>
      </c>
      <c r="N1629" s="105">
        <v>-4.3533643900273145</v>
      </c>
      <c r="O1629" s="630">
        <v>1.0531485037477839</v>
      </c>
      <c r="P1629" s="630">
        <v>1.4116371926752949</v>
      </c>
      <c r="Q1629" s="107">
        <v>-0.96283132530120485</v>
      </c>
      <c r="R1629" s="95"/>
      <c r="T1629" s="630"/>
    </row>
    <row r="1630" spans="1:20">
      <c r="B1630" s="621"/>
      <c r="C1630" s="621"/>
      <c r="D1630" s="621"/>
      <c r="E1630" s="95" t="s">
        <v>3073</v>
      </c>
      <c r="F1630" s="621"/>
      <c r="G1630" s="149"/>
      <c r="H1630" s="118">
        <v>6.0927000000000002E-2</v>
      </c>
      <c r="I1630" s="103">
        <v>1.916E-3</v>
      </c>
      <c r="J1630" s="103">
        <v>0.28252300000000002</v>
      </c>
      <c r="K1630" s="95">
        <v>4.5000000000000003E-5</v>
      </c>
      <c r="L1630" s="104">
        <v>0.28251479073956581</v>
      </c>
      <c r="M1630" s="105">
        <v>-8.8056809019276816</v>
      </c>
      <c r="N1630" s="105">
        <v>-4.0675517835209174</v>
      </c>
      <c r="O1630" s="630">
        <v>1.0568081508092602</v>
      </c>
      <c r="P1630" s="630">
        <v>1.3950908329778013</v>
      </c>
      <c r="Q1630" s="107">
        <v>-0.94228915662650603</v>
      </c>
      <c r="R1630" s="95"/>
      <c r="T1630" s="630"/>
    </row>
    <row r="1631" spans="1:20">
      <c r="B1631" s="621"/>
      <c r="C1631" s="621"/>
      <c r="D1631" s="621"/>
      <c r="E1631" s="95" t="s">
        <v>3074</v>
      </c>
      <c r="F1631" s="621"/>
      <c r="G1631" s="149"/>
      <c r="H1631" s="118">
        <v>6.9344000000000003E-2</v>
      </c>
      <c r="I1631" s="103">
        <v>2.091E-3</v>
      </c>
      <c r="J1631" s="103">
        <v>0.28256599999999998</v>
      </c>
      <c r="K1631" s="95">
        <v>4.1999999999999998E-5</v>
      </c>
      <c r="L1631" s="104">
        <v>0.28255704093759498</v>
      </c>
      <c r="M1631" s="105">
        <v>-7.2850211477815119</v>
      </c>
      <c r="N1631" s="105">
        <v>-2.5726561558703231</v>
      </c>
      <c r="O1631" s="630">
        <v>0.99962834129229816</v>
      </c>
      <c r="P1631" s="630">
        <v>1.3093376233197704</v>
      </c>
      <c r="Q1631" s="107">
        <v>-0.93701807228915657</v>
      </c>
      <c r="R1631" s="95"/>
      <c r="T1631" s="630"/>
    </row>
    <row r="1632" spans="1:20">
      <c r="B1632" s="621"/>
      <c r="C1632" s="621"/>
      <c r="D1632" s="621"/>
      <c r="E1632" s="95" t="s">
        <v>3075</v>
      </c>
      <c r="F1632" s="621"/>
      <c r="G1632" s="149"/>
      <c r="H1632" s="118">
        <v>5.5563000000000001E-2</v>
      </c>
      <c r="I1632" s="103">
        <v>1.6969999999999999E-3</v>
      </c>
      <c r="J1632" s="103">
        <v>0.28259299999999998</v>
      </c>
      <c r="K1632" s="95">
        <v>3.3000000000000003E-5</v>
      </c>
      <c r="L1632" s="104">
        <v>0.28258572906317492</v>
      </c>
      <c r="M1632" s="105">
        <v>-6.3301882788979746</v>
      </c>
      <c r="N1632" s="105">
        <v>-1.5576134934580654</v>
      </c>
      <c r="O1632" s="630">
        <v>0.95030089832650977</v>
      </c>
      <c r="P1632" s="630">
        <v>1.251158566458606</v>
      </c>
      <c r="Q1632" s="107">
        <v>-0.94888554216867471</v>
      </c>
      <c r="R1632" s="95"/>
      <c r="T1632" s="630"/>
    </row>
    <row r="1633" spans="2:20">
      <c r="B1633" s="621"/>
      <c r="C1633" s="621"/>
      <c r="D1633" s="621"/>
      <c r="E1633" s="95" t="s">
        <v>3076</v>
      </c>
      <c r="F1633" s="621"/>
      <c r="G1633" s="149"/>
      <c r="H1633" s="118">
        <v>4.9657E-2</v>
      </c>
      <c r="I1633" s="103">
        <v>1.3320000000000001E-3</v>
      </c>
      <c r="J1633" s="103">
        <v>0.28259899999999999</v>
      </c>
      <c r="K1633" s="95">
        <v>2.5999999999999998E-5</v>
      </c>
      <c r="L1633" s="104">
        <v>0.28259329293585678</v>
      </c>
      <c r="M1633" s="105">
        <v>-6.1180031969232385</v>
      </c>
      <c r="N1633" s="105">
        <v>-1.2899887075956684</v>
      </c>
      <c r="O1633" s="630">
        <v>0.93250576083070724</v>
      </c>
      <c r="P1633" s="630">
        <v>1.2358552719101412</v>
      </c>
      <c r="Q1633" s="107">
        <v>-0.95987951807228911</v>
      </c>
      <c r="R1633" s="95"/>
      <c r="T1633" s="630"/>
    </row>
    <row r="1634" spans="2:20">
      <c r="B1634" s="621"/>
      <c r="C1634" s="621"/>
      <c r="D1634" s="621"/>
      <c r="E1634" s="95" t="s">
        <v>3077</v>
      </c>
      <c r="F1634" s="621"/>
      <c r="G1634" s="149"/>
      <c r="H1634" s="118">
        <v>4.4786100000000002E-2</v>
      </c>
      <c r="I1634" s="103">
        <v>1.2290000000000001E-3</v>
      </c>
      <c r="J1634" s="103">
        <v>0.28254499999999999</v>
      </c>
      <c r="K1634" s="95">
        <v>2.3E-5</v>
      </c>
      <c r="L1634" s="104">
        <v>0.28253973424787387</v>
      </c>
      <c r="M1634" s="105">
        <v>-8.027668934690313</v>
      </c>
      <c r="N1634" s="105">
        <v>-3.1850010915157601</v>
      </c>
      <c r="O1634" s="630">
        <v>1.0063620116363008</v>
      </c>
      <c r="P1634" s="630">
        <v>1.3446495495958661</v>
      </c>
      <c r="Q1634" s="107">
        <v>-0.96298192771084334</v>
      </c>
      <c r="R1634" s="95"/>
      <c r="T1634" s="630"/>
    </row>
    <row r="1635" spans="2:20">
      <c r="B1635" s="621"/>
      <c r="C1635" s="621"/>
      <c r="D1635" s="621"/>
      <c r="E1635" s="95" t="s">
        <v>3078</v>
      </c>
      <c r="F1635" s="621"/>
      <c r="G1635" s="149"/>
      <c r="H1635" s="118">
        <v>5.3626E-2</v>
      </c>
      <c r="I1635" s="103">
        <v>1.655E-3</v>
      </c>
      <c r="J1635" s="103">
        <v>0.28250700000000001</v>
      </c>
      <c r="K1635" s="104">
        <v>3.0000000000000001E-5</v>
      </c>
      <c r="L1635" s="104">
        <v>0.28249990901564792</v>
      </c>
      <c r="M1635" s="105">
        <v>-9.3715077871925345</v>
      </c>
      <c r="N1635" s="105">
        <v>-4.594096629568778</v>
      </c>
      <c r="O1635" s="630">
        <v>1.0722399456135534</v>
      </c>
      <c r="P1635" s="630">
        <v>1.4253263243849428</v>
      </c>
      <c r="Q1635" s="107">
        <v>-0.95015060240963856</v>
      </c>
      <c r="R1635" s="95"/>
      <c r="T1635" s="630"/>
    </row>
    <row r="1636" spans="2:20">
      <c r="B1636" s="621"/>
      <c r="C1636" s="621"/>
      <c r="D1636" s="621"/>
      <c r="E1636" s="95" t="s">
        <v>3079</v>
      </c>
      <c r="F1636" s="621"/>
      <c r="G1636" s="149"/>
      <c r="H1636" s="118">
        <v>6.7876000000000006E-2</v>
      </c>
      <c r="I1636" s="103">
        <v>2.019E-3</v>
      </c>
      <c r="J1636" s="103">
        <v>0.28257599999999999</v>
      </c>
      <c r="K1636" s="104">
        <v>3.8999999999999999E-5</v>
      </c>
      <c r="L1636" s="104">
        <v>0.28256734942754869</v>
      </c>
      <c r="M1636" s="105">
        <v>-6.9313793444902849</v>
      </c>
      <c r="N1636" s="105">
        <v>-2.2079213787962182</v>
      </c>
      <c r="O1636" s="630">
        <v>0.98321558974600776</v>
      </c>
      <c r="P1636" s="630">
        <v>1.2884253811022977</v>
      </c>
      <c r="Q1636" s="107">
        <v>-0.93918674698795179</v>
      </c>
      <c r="R1636" s="95"/>
      <c r="T1636" s="634"/>
    </row>
    <row r="1637" spans="2:20">
      <c r="B1637" s="621"/>
      <c r="C1637" s="621"/>
      <c r="D1637" s="621"/>
      <c r="E1637" s="95" t="s">
        <v>3080</v>
      </c>
      <c r="F1637" s="621"/>
      <c r="G1637" s="149"/>
      <c r="H1637" s="118">
        <v>6.1207999999999999E-2</v>
      </c>
      <c r="I1637" s="103">
        <v>1.8979999999999999E-3</v>
      </c>
      <c r="J1637" s="103">
        <v>0.28257599999999999</v>
      </c>
      <c r="K1637" s="104">
        <v>2.5999999999999998E-5</v>
      </c>
      <c r="L1637" s="104">
        <v>0.28256786786205418</v>
      </c>
      <c r="M1637" s="105">
        <v>-6.9313793444902849</v>
      </c>
      <c r="N1637" s="105">
        <v>-2.1895781399094982</v>
      </c>
      <c r="O1637" s="630">
        <v>0.97998597615685545</v>
      </c>
      <c r="P1637" s="630">
        <v>1.2873973012230711</v>
      </c>
      <c r="Q1637" s="107">
        <v>-0.94283132530120484</v>
      </c>
      <c r="R1637" s="95"/>
      <c r="T1637" s="630"/>
    </row>
    <row r="1638" spans="2:20">
      <c r="B1638" s="621"/>
      <c r="C1638" s="621"/>
      <c r="D1638" s="621"/>
      <c r="E1638" s="95" t="s">
        <v>3081</v>
      </c>
      <c r="F1638" s="621"/>
      <c r="G1638" s="149"/>
      <c r="H1638" s="118">
        <v>4.8327000000000002E-2</v>
      </c>
      <c r="I1638" s="103">
        <v>1.4499999999999999E-3</v>
      </c>
      <c r="J1638" s="118">
        <v>0.28256999999999999</v>
      </c>
      <c r="K1638" s="104">
        <v>2.5000000000000001E-5</v>
      </c>
      <c r="L1638" s="104">
        <v>0.28256378735509935</v>
      </c>
      <c r="M1638" s="105">
        <v>-7.1435644264650211</v>
      </c>
      <c r="N1638" s="105">
        <v>-2.3339545520895122</v>
      </c>
      <c r="O1638" s="630">
        <v>0.97675185919311192</v>
      </c>
      <c r="P1638" s="630">
        <v>1.2957734052967371</v>
      </c>
      <c r="Q1638" s="107">
        <v>-0.95632530120481929</v>
      </c>
      <c r="R1638" s="95"/>
      <c r="T1638" s="630"/>
    </row>
    <row r="1639" spans="2:20">
      <c r="B1639" s="621"/>
      <c r="C1639" s="621"/>
      <c r="D1639" s="621"/>
      <c r="E1639" s="95" t="s">
        <v>3082</v>
      </c>
      <c r="F1639" s="621"/>
      <c r="G1639" s="149"/>
      <c r="H1639" s="118">
        <v>6.7418000000000006E-2</v>
      </c>
      <c r="I1639" s="103">
        <v>2.1489999999999999E-3</v>
      </c>
      <c r="J1639" s="103">
        <v>0.28250599999999998</v>
      </c>
      <c r="K1639" s="104">
        <v>6.3E-5</v>
      </c>
      <c r="L1639" s="104">
        <v>0.28249679243179898</v>
      </c>
      <c r="M1639" s="105">
        <v>-9.4068719675233226</v>
      </c>
      <c r="N1639" s="105">
        <v>-4.7043675344715652</v>
      </c>
      <c r="O1639" s="630">
        <v>1.0881521826688221</v>
      </c>
      <c r="P1639" s="630">
        <v>1.4315145086458481</v>
      </c>
      <c r="Q1639" s="107">
        <v>-0.9352710843373494</v>
      </c>
      <c r="R1639" s="95"/>
      <c r="T1639" s="630"/>
    </row>
    <row r="1640" spans="2:20">
      <c r="B1640" s="621"/>
      <c r="C1640" s="621"/>
      <c r="D1640" s="621"/>
      <c r="E1640" s="95" t="s">
        <v>3083</v>
      </c>
      <c r="F1640" s="622"/>
      <c r="G1640" s="152"/>
      <c r="H1640" s="138">
        <v>5.0327999999999998E-2</v>
      </c>
      <c r="I1640" s="108">
        <v>1.554E-3</v>
      </c>
      <c r="J1640" s="108">
        <v>0.28251100000000001</v>
      </c>
      <c r="K1640" s="109">
        <v>3.1000000000000001E-5</v>
      </c>
      <c r="L1640" s="109">
        <v>0.28250434175849959</v>
      </c>
      <c r="M1640" s="110">
        <v>-9.230051065877154</v>
      </c>
      <c r="N1640" s="105">
        <v>-4.4372574142148569</v>
      </c>
      <c r="O1640" s="630">
        <v>1.0636298904185786</v>
      </c>
      <c r="P1640" s="630">
        <v>1.4163657506703839</v>
      </c>
      <c r="Q1640" s="112">
        <v>-0.95319277108433731</v>
      </c>
      <c r="R1640" s="95"/>
      <c r="T1640" s="630"/>
    </row>
    <row r="1641" spans="2:20">
      <c r="B1641" s="621"/>
      <c r="C1641" s="621"/>
      <c r="D1641" s="621"/>
      <c r="E1641" s="296"/>
      <c r="F1641" s="624"/>
      <c r="G1641" s="296"/>
      <c r="H1641" s="103"/>
      <c r="I1641" s="103"/>
      <c r="J1641" s="103"/>
      <c r="K1641" s="95"/>
      <c r="L1641" s="104"/>
      <c r="M1641" s="105"/>
      <c r="N1641" s="447">
        <f>AVERAGE(N1621:N1640)</f>
        <v>-2.922634963681003</v>
      </c>
      <c r="O1641" s="635"/>
      <c r="P1641" s="635">
        <v>1.3294578715453382</v>
      </c>
      <c r="Q1641" s="95"/>
      <c r="R1641" s="95"/>
    </row>
    <row r="1642" spans="2:20">
      <c r="B1642" s="621"/>
      <c r="C1642" s="621"/>
      <c r="D1642" s="621"/>
      <c r="E1642" s="95" t="s">
        <v>3038</v>
      </c>
      <c r="F1642" s="618" t="s">
        <v>3314</v>
      </c>
      <c r="G1642" s="210">
        <v>215</v>
      </c>
      <c r="H1642" s="399">
        <v>2.843E-2</v>
      </c>
      <c r="I1642" s="97">
        <v>7.27E-4</v>
      </c>
      <c r="J1642" s="97">
        <v>0.282522</v>
      </c>
      <c r="K1642" s="94">
        <v>2.1999999999999999E-5</v>
      </c>
      <c r="L1642" s="98">
        <v>0.28251907592087627</v>
      </c>
      <c r="M1642" s="99">
        <v>-8.8410450822584696</v>
      </c>
      <c r="N1642" s="105">
        <v>-4.2241168932277695</v>
      </c>
      <c r="O1642" s="630">
        <v>1.0251656892518346</v>
      </c>
      <c r="P1642" s="630">
        <v>1.3934313517831802</v>
      </c>
      <c r="Q1642" s="101">
        <v>-0.97810240963855422</v>
      </c>
      <c r="R1642" s="95"/>
      <c r="S1642" s="630"/>
    </row>
    <row r="1643" spans="2:20">
      <c r="B1643" s="621"/>
      <c r="C1643" s="621"/>
      <c r="D1643" s="621"/>
      <c r="E1643" s="95" t="s">
        <v>3039</v>
      </c>
      <c r="F1643" s="621"/>
      <c r="G1643" s="149"/>
      <c r="H1643" s="118">
        <v>3.4030999999999999E-2</v>
      </c>
      <c r="I1643" s="103">
        <v>1.0269999999999999E-3</v>
      </c>
      <c r="J1643" s="103">
        <v>0.28258</v>
      </c>
      <c r="K1643" s="95">
        <v>1.9000000000000001E-5</v>
      </c>
      <c r="L1643" s="104">
        <v>0.28257586928574963</v>
      </c>
      <c r="M1643" s="105">
        <v>-6.7899226231737941</v>
      </c>
      <c r="N1643" s="105">
        <v>-2.2147171913811103</v>
      </c>
      <c r="O1643" s="630">
        <v>0.95171828320887886</v>
      </c>
      <c r="P1643" s="630">
        <v>1.2780645713654606</v>
      </c>
      <c r="Q1643" s="107">
        <v>-0.96906626506024096</v>
      </c>
      <c r="R1643" s="95"/>
      <c r="S1643" s="630"/>
    </row>
    <row r="1644" spans="2:20">
      <c r="B1644" s="621"/>
      <c r="C1644" s="621"/>
      <c r="D1644" s="621"/>
      <c r="E1644" s="95" t="s">
        <v>3040</v>
      </c>
      <c r="F1644" s="621"/>
      <c r="G1644" s="149"/>
      <c r="H1644" s="118">
        <v>2.4197E-2</v>
      </c>
      <c r="I1644" s="103">
        <v>6.9200000000000002E-4</v>
      </c>
      <c r="J1644" s="103">
        <v>0.28258</v>
      </c>
      <c r="K1644" s="95">
        <v>1.9000000000000001E-5</v>
      </c>
      <c r="L1644" s="104">
        <v>0.28257721669497443</v>
      </c>
      <c r="M1644" s="105">
        <v>-6.7899226231737941</v>
      </c>
      <c r="N1644" s="105">
        <v>-2.1670446560306811</v>
      </c>
      <c r="O1644" s="630">
        <v>0.94333718337690531</v>
      </c>
      <c r="P1644" s="630">
        <v>1.2753914482925228</v>
      </c>
      <c r="Q1644" s="107">
        <v>-0.97915662650602409</v>
      </c>
      <c r="R1644" s="95"/>
      <c r="S1644" s="630"/>
    </row>
    <row r="1645" spans="2:20">
      <c r="B1645" s="621"/>
      <c r="C1645" s="621"/>
      <c r="D1645" s="621"/>
      <c r="E1645" s="95" t="s">
        <v>3041</v>
      </c>
      <c r="F1645" s="621"/>
      <c r="G1645" s="149"/>
      <c r="H1645" s="118">
        <v>2.6006999999999999E-2</v>
      </c>
      <c r="I1645" s="103">
        <v>7.6599999999999997E-4</v>
      </c>
      <c r="J1645" s="103">
        <v>0.28258699999999998</v>
      </c>
      <c r="K1645" s="95">
        <v>2.3E-5</v>
      </c>
      <c r="L1645" s="104">
        <v>0.28258391905830982</v>
      </c>
      <c r="M1645" s="105">
        <v>-6.5423733608716006</v>
      </c>
      <c r="N1645" s="105">
        <v>-1.9299090871516267</v>
      </c>
      <c r="O1645" s="630">
        <v>0.93538655675147186</v>
      </c>
      <c r="P1645" s="630">
        <v>1.2617578253584902</v>
      </c>
      <c r="Q1645" s="107">
        <v>-0.97692771084337349</v>
      </c>
      <c r="R1645" s="95"/>
      <c r="S1645" s="630"/>
    </row>
    <row r="1646" spans="2:20">
      <c r="B1646" s="621"/>
      <c r="C1646" s="621"/>
      <c r="D1646" s="621"/>
      <c r="E1646" s="95" t="s">
        <v>3042</v>
      </c>
      <c r="F1646" s="621"/>
      <c r="G1646" s="149"/>
      <c r="H1646" s="118">
        <v>2.2363000000000001E-2</v>
      </c>
      <c r="I1646" s="103">
        <v>5.8900000000000001E-4</v>
      </c>
      <c r="J1646" s="103">
        <v>0.28255000000000002</v>
      </c>
      <c r="K1646" s="95">
        <v>1.9000000000000001E-5</v>
      </c>
      <c r="L1646" s="104">
        <v>0.28254763097303459</v>
      </c>
      <c r="M1646" s="105">
        <v>-7.8508480330441444</v>
      </c>
      <c r="N1646" s="105">
        <v>-3.213813780864605</v>
      </c>
      <c r="O1646" s="630">
        <v>0.98253075458908601</v>
      </c>
      <c r="P1646" s="630">
        <v>1.3355059985238584</v>
      </c>
      <c r="Q1646" s="107">
        <v>-0.98225903614457832</v>
      </c>
      <c r="R1646" s="95"/>
      <c r="S1646" s="634"/>
    </row>
    <row r="1647" spans="2:20">
      <c r="B1647" s="621"/>
      <c r="C1647" s="621"/>
      <c r="D1647" s="621"/>
      <c r="E1647" s="95" t="s">
        <v>3043</v>
      </c>
      <c r="F1647" s="621"/>
      <c r="G1647" s="149"/>
      <c r="H1647" s="118">
        <v>2.5492000000000001E-2</v>
      </c>
      <c r="I1647" s="103">
        <v>6.4599999999999998E-4</v>
      </c>
      <c r="J1647" s="103">
        <v>0.28255999999999998</v>
      </c>
      <c r="K1647" s="95">
        <v>2.0999999999999999E-5</v>
      </c>
      <c r="L1647" s="104">
        <v>0.28255740171236049</v>
      </c>
      <c r="M1647" s="105">
        <v>-7.4972062297551378</v>
      </c>
      <c r="N1647" s="105">
        <v>-2.8681163436361512</v>
      </c>
      <c r="O1647" s="630">
        <v>0.97006998470789574</v>
      </c>
      <c r="P1647" s="630">
        <v>1.3156529807977568</v>
      </c>
      <c r="Q1647" s="107">
        <v>-0.98054216867469879</v>
      </c>
      <c r="R1647" s="95"/>
      <c r="S1647" s="630"/>
    </row>
    <row r="1648" spans="2:20">
      <c r="B1648" s="621"/>
      <c r="C1648" s="621"/>
      <c r="D1648" s="621"/>
      <c r="E1648" s="95" t="s">
        <v>3044</v>
      </c>
      <c r="F1648" s="621"/>
      <c r="G1648" s="149"/>
      <c r="H1648" s="118">
        <v>2.6276999999999998E-2</v>
      </c>
      <c r="I1648" s="103">
        <v>7.7399999999999995E-4</v>
      </c>
      <c r="J1648" s="103">
        <v>0.28260200000000002</v>
      </c>
      <c r="K1648" s="95">
        <v>2.4000000000000001E-5</v>
      </c>
      <c r="L1648" s="104">
        <v>0.28259888688137313</v>
      </c>
      <c r="M1648" s="105">
        <v>-6.0119106559353153</v>
      </c>
      <c r="N1648" s="105">
        <v>-1.4003342104418337</v>
      </c>
      <c r="O1648" s="630">
        <v>0.91459634166760007</v>
      </c>
      <c r="P1648" s="630">
        <v>1.2313325077832091</v>
      </c>
      <c r="Q1648" s="107">
        <v>-0.97668674698795177</v>
      </c>
      <c r="R1648" s="95"/>
      <c r="S1648" s="630"/>
    </row>
    <row r="1649" spans="2:19">
      <c r="B1649" s="621"/>
      <c r="C1649" s="621"/>
      <c r="D1649" s="621"/>
      <c r="E1649" s="95" t="s">
        <v>3045</v>
      </c>
      <c r="F1649" s="621"/>
      <c r="G1649" s="149"/>
      <c r="H1649" s="118">
        <v>3.2291E-2</v>
      </c>
      <c r="I1649" s="103">
        <v>1.0939999999999999E-3</v>
      </c>
      <c r="J1649" s="103">
        <v>0.28256300000000001</v>
      </c>
      <c r="K1649" s="95">
        <v>2.6999999999999999E-5</v>
      </c>
      <c r="L1649" s="104">
        <v>0.28255859980390463</v>
      </c>
      <c r="M1649" s="105">
        <v>-7.3911136887672146</v>
      </c>
      <c r="N1649" s="105">
        <v>-2.8257268004749925</v>
      </c>
      <c r="O1649" s="630">
        <v>0.97738407117599935</v>
      </c>
      <c r="P1649" s="630">
        <v>1.3131274192776767</v>
      </c>
      <c r="Q1649" s="107">
        <v>-0.96704819277108434</v>
      </c>
      <c r="R1649" s="95"/>
      <c r="S1649" s="630"/>
    </row>
    <row r="1650" spans="2:19">
      <c r="B1650" s="621"/>
      <c r="C1650" s="621"/>
      <c r="D1650" s="621"/>
      <c r="E1650" s="95" t="s">
        <v>3046</v>
      </c>
      <c r="F1650" s="621"/>
      <c r="G1650" s="149"/>
      <c r="H1650" s="118">
        <v>2.4107E-2</v>
      </c>
      <c r="I1650" s="103">
        <v>6.7400000000000001E-4</v>
      </c>
      <c r="J1650" s="103">
        <v>0.28253299999999998</v>
      </c>
      <c r="K1650" s="95">
        <v>1.9000000000000001E-5</v>
      </c>
      <c r="L1650" s="104">
        <v>0.28253028909308198</v>
      </c>
      <c r="M1650" s="105">
        <v>-8.4520390986397853</v>
      </c>
      <c r="N1650" s="105">
        <v>-3.8273848993208848</v>
      </c>
      <c r="O1650" s="630">
        <v>1.0084152564425521</v>
      </c>
      <c r="P1650" s="630">
        <v>1.3706905005618424</v>
      </c>
      <c r="Q1650" s="107">
        <v>-0.97969879518072289</v>
      </c>
      <c r="R1650" s="95"/>
      <c r="S1650" s="630"/>
    </row>
    <row r="1651" spans="2:19">
      <c r="B1651" s="621"/>
      <c r="C1651" s="621"/>
      <c r="D1651" s="621"/>
      <c r="E1651" s="95" t="s">
        <v>3047</v>
      </c>
      <c r="F1651" s="621"/>
      <c r="G1651" s="149"/>
      <c r="H1651" s="118">
        <v>2.4219000000000001E-2</v>
      </c>
      <c r="I1651" s="103">
        <v>7.9900000000000001E-4</v>
      </c>
      <c r="J1651" s="103">
        <v>0.28257500000000002</v>
      </c>
      <c r="K1651" s="95">
        <v>2.9E-5</v>
      </c>
      <c r="L1651" s="104">
        <v>0.28257178632844593</v>
      </c>
      <c r="M1651" s="105">
        <v>-6.9667435248188525</v>
      </c>
      <c r="N1651" s="105">
        <v>-2.3591758478980207</v>
      </c>
      <c r="O1651" s="634">
        <v>0.95299529352687518</v>
      </c>
      <c r="P1651" s="634">
        <v>1.2864039008457158</v>
      </c>
      <c r="Q1651" s="107">
        <v>-0.97593373493975899</v>
      </c>
      <c r="R1651" s="95"/>
      <c r="S1651" s="634"/>
    </row>
    <row r="1652" spans="2:19">
      <c r="B1652" s="621"/>
      <c r="C1652" s="621"/>
      <c r="D1652" s="621"/>
      <c r="E1652" s="95" t="s">
        <v>3048</v>
      </c>
      <c r="F1652" s="621"/>
      <c r="G1652" s="149"/>
      <c r="H1652" s="118">
        <v>3.0041000000000002E-2</v>
      </c>
      <c r="I1652" s="103">
        <v>7.9900000000000001E-4</v>
      </c>
      <c r="J1652" s="103">
        <v>0.28253099999999998</v>
      </c>
      <c r="K1652" s="95">
        <v>2.3E-5</v>
      </c>
      <c r="L1652" s="104">
        <v>0.28252778632844588</v>
      </c>
      <c r="M1652" s="105">
        <v>-8.5227674592980307</v>
      </c>
      <c r="N1652" s="105">
        <v>-3.9159349354878081</v>
      </c>
      <c r="O1652" s="630">
        <v>1.0145317255378259</v>
      </c>
      <c r="P1652" s="630">
        <v>1.375741019766324</v>
      </c>
      <c r="Q1652" s="107">
        <v>-0.97593373493975899</v>
      </c>
      <c r="R1652" s="95"/>
      <c r="S1652" s="630"/>
    </row>
    <row r="1653" spans="2:19">
      <c r="B1653" s="621"/>
      <c r="C1653" s="621"/>
      <c r="D1653" s="621"/>
      <c r="E1653" s="95" t="s">
        <v>3049</v>
      </c>
      <c r="F1653" s="621"/>
      <c r="G1653" s="149"/>
      <c r="H1653" s="118">
        <v>2.2769999999999999E-2</v>
      </c>
      <c r="I1653" s="103">
        <v>7.4100000000000001E-4</v>
      </c>
      <c r="J1653" s="103">
        <v>0.282582</v>
      </c>
      <c r="K1653" s="95">
        <v>2.6999999999999999E-5</v>
      </c>
      <c r="L1653" s="104">
        <v>0.28257901961123705</v>
      </c>
      <c r="M1653" s="105">
        <v>-6.719194262516659</v>
      </c>
      <c r="N1653" s="105">
        <v>-2.1032558770306409</v>
      </c>
      <c r="O1653" s="630">
        <v>0.9417589260716851</v>
      </c>
      <c r="P1653" s="630">
        <v>1.2717187025843086</v>
      </c>
      <c r="Q1653" s="107">
        <v>-0.97768072289156627</v>
      </c>
      <c r="R1653" s="95"/>
      <c r="S1653" s="630"/>
    </row>
    <row r="1654" spans="2:19">
      <c r="B1654" s="621"/>
      <c r="C1654" s="621"/>
      <c r="D1654" s="621"/>
      <c r="E1654" s="95" t="s">
        <v>3050</v>
      </c>
      <c r="F1654" s="621"/>
      <c r="G1654" s="149"/>
      <c r="H1654" s="118">
        <v>2.5523000000000001E-2</v>
      </c>
      <c r="I1654" s="103">
        <v>6.4899999999999995E-4</v>
      </c>
      <c r="J1654" s="103">
        <v>0.28253699999999998</v>
      </c>
      <c r="K1654" s="95">
        <v>2.1999999999999999E-5</v>
      </c>
      <c r="L1654" s="104">
        <v>0.28253438964600924</v>
      </c>
      <c r="M1654" s="105">
        <v>-8.3105823773232945</v>
      </c>
      <c r="N1654" s="105">
        <v>-3.6823036940103471</v>
      </c>
      <c r="O1654" s="630">
        <v>1.0021839047851977</v>
      </c>
      <c r="P1654" s="630">
        <v>1.3623737293261007</v>
      </c>
      <c r="Q1654" s="107">
        <v>-0.98045180722891567</v>
      </c>
      <c r="R1654" s="95"/>
      <c r="S1654" s="630"/>
    </row>
    <row r="1655" spans="2:19">
      <c r="B1655" s="621"/>
      <c r="C1655" s="621"/>
      <c r="D1655" s="621"/>
      <c r="E1655" s="95" t="s">
        <v>3051</v>
      </c>
      <c r="F1655" s="621"/>
      <c r="G1655" s="149"/>
      <c r="H1655" s="118">
        <v>2.9742999999999999E-2</v>
      </c>
      <c r="I1655" s="103">
        <v>8.4500000000000005E-4</v>
      </c>
      <c r="J1655" s="103">
        <v>0.28251100000000001</v>
      </c>
      <c r="K1655" s="95">
        <v>2.6999999999999999E-5</v>
      </c>
      <c r="L1655" s="104">
        <v>0.28250760131105984</v>
      </c>
      <c r="M1655" s="105">
        <v>-9.230051065877154</v>
      </c>
      <c r="N1655" s="105">
        <v>-4.6300987820524497</v>
      </c>
      <c r="O1655" s="630">
        <v>1.043744017838141</v>
      </c>
      <c r="P1655" s="630">
        <v>1.4166788258653045</v>
      </c>
      <c r="Q1655" s="107">
        <v>-0.97454819277108429</v>
      </c>
      <c r="R1655" s="95"/>
      <c r="S1655" s="630"/>
    </row>
    <row r="1656" spans="2:19">
      <c r="B1656" s="621"/>
      <c r="C1656" s="621"/>
      <c r="D1656" s="621"/>
      <c r="E1656" s="95" t="s">
        <v>3052</v>
      </c>
      <c r="F1656" s="621"/>
      <c r="G1656" s="149"/>
      <c r="H1656" s="118">
        <v>2.6290999999999998E-2</v>
      </c>
      <c r="I1656" s="103">
        <v>7.3800000000000005E-4</v>
      </c>
      <c r="J1656" s="103">
        <v>0.28259699999999999</v>
      </c>
      <c r="K1656" s="95">
        <v>2.5999999999999998E-5</v>
      </c>
      <c r="L1656" s="104">
        <v>0.28259403167758829</v>
      </c>
      <c r="M1656" s="105">
        <v>-6.1887315575814839</v>
      </c>
      <c r="N1656" s="105">
        <v>-1.5721156334913555</v>
      </c>
      <c r="O1656" s="630">
        <v>0.92071964964747288</v>
      </c>
      <c r="P1656" s="630">
        <v>1.2412090133213562</v>
      </c>
      <c r="Q1656" s="107">
        <v>-0.97777108433734938</v>
      </c>
      <c r="R1656" s="95"/>
      <c r="S1656" s="630"/>
    </row>
    <row r="1657" spans="2:19">
      <c r="B1657" s="621"/>
      <c r="C1657" s="621"/>
      <c r="D1657" s="621"/>
      <c r="E1657" s="95" t="s">
        <v>3053</v>
      </c>
      <c r="F1657" s="621"/>
      <c r="G1657" s="149"/>
      <c r="H1657" s="118">
        <v>3.2902000000000001E-2</v>
      </c>
      <c r="I1657" s="103">
        <v>1.031E-3</v>
      </c>
      <c r="J1657" s="103">
        <v>0.28259699999999999</v>
      </c>
      <c r="K1657" s="95">
        <v>2.6999999999999999E-5</v>
      </c>
      <c r="L1657" s="104">
        <v>0.28259285319728122</v>
      </c>
      <c r="M1657" s="105">
        <v>-6.1887315575814839</v>
      </c>
      <c r="N1657" s="105">
        <v>-1.6138113136632271</v>
      </c>
      <c r="O1657" s="630">
        <v>0.92787658611584534</v>
      </c>
      <c r="P1657" s="630">
        <v>1.2435515500603485</v>
      </c>
      <c r="Q1657" s="107">
        <v>-0.9689457831325301</v>
      </c>
      <c r="R1657" s="95"/>
      <c r="S1657" s="630"/>
    </row>
    <row r="1658" spans="2:19">
      <c r="B1658" s="621"/>
      <c r="C1658" s="621"/>
      <c r="D1658" s="621"/>
      <c r="E1658" s="95" t="s">
        <v>3054</v>
      </c>
      <c r="F1658" s="621"/>
      <c r="G1658" s="149"/>
      <c r="H1658" s="118">
        <v>2.5618999999999999E-2</v>
      </c>
      <c r="I1658" s="103">
        <v>7.9600000000000005E-4</v>
      </c>
      <c r="J1658" s="103">
        <v>0.28253400000000001</v>
      </c>
      <c r="K1658" s="95">
        <v>2.8E-5</v>
      </c>
      <c r="L1658" s="104">
        <v>0.28253079839479717</v>
      </c>
      <c r="M1658" s="105">
        <v>-8.4166749183089973</v>
      </c>
      <c r="N1658" s="105">
        <v>-3.8093653521975579</v>
      </c>
      <c r="O1658" s="630">
        <v>1.010258456687473</v>
      </c>
      <c r="P1658" s="630">
        <v>1.3696293052230015</v>
      </c>
      <c r="Q1658" s="107">
        <v>-0.97602409638554222</v>
      </c>
      <c r="R1658" s="95"/>
      <c r="S1658" s="630"/>
    </row>
    <row r="1659" spans="2:19">
      <c r="B1659" s="621"/>
      <c r="C1659" s="621"/>
      <c r="D1659" s="621"/>
      <c r="E1659" s="95" t="s">
        <v>3055</v>
      </c>
      <c r="F1659" s="621"/>
      <c r="G1659" s="149"/>
      <c r="H1659" s="118">
        <v>3.9577000000000001E-2</v>
      </c>
      <c r="I1659" s="103">
        <v>1.2899999999999999E-3</v>
      </c>
      <c r="J1659" s="103">
        <v>0.28251900000000002</v>
      </c>
      <c r="K1659" s="95">
        <v>3.3000000000000003E-5</v>
      </c>
      <c r="L1659" s="104">
        <v>0.28251381146895521</v>
      </c>
      <c r="M1659" s="105">
        <v>-8.9471376232441724</v>
      </c>
      <c r="N1659" s="105">
        <v>-4.4103778788939785</v>
      </c>
      <c r="O1659" s="630">
        <v>1.0448149878571471</v>
      </c>
      <c r="P1659" s="630">
        <v>1.4039742934123063</v>
      </c>
      <c r="Q1659" s="107">
        <v>-0.96114457831325306</v>
      </c>
      <c r="R1659" s="95"/>
      <c r="S1659" s="630"/>
    </row>
    <row r="1660" spans="2:19">
      <c r="B1660" s="621"/>
      <c r="C1660" s="621"/>
      <c r="D1660" s="621"/>
      <c r="E1660" s="95" t="s">
        <v>3056</v>
      </c>
      <c r="F1660" s="621"/>
      <c r="G1660" s="149"/>
      <c r="H1660" s="118">
        <v>2.5645999999999999E-2</v>
      </c>
      <c r="I1660" s="103">
        <v>8.1400000000000005E-4</v>
      </c>
      <c r="J1660" s="103">
        <v>0.28251300000000001</v>
      </c>
      <c r="K1660" s="95">
        <v>3.3000000000000003E-5</v>
      </c>
      <c r="L1660" s="104">
        <v>0.28250972599668955</v>
      </c>
      <c r="M1660" s="105">
        <v>-9.1593227052189086</v>
      </c>
      <c r="N1660" s="105">
        <v>-4.5549255169996528</v>
      </c>
      <c r="O1660" s="630">
        <v>1.0400962776703659</v>
      </c>
      <c r="P1660" s="630">
        <v>1.4123771695953042</v>
      </c>
      <c r="Q1660" s="107">
        <v>-0.97548192771084341</v>
      </c>
      <c r="R1660" s="95"/>
      <c r="S1660" s="630"/>
    </row>
    <row r="1661" spans="2:19">
      <c r="B1661" s="621"/>
      <c r="C1661" s="621"/>
      <c r="D1661" s="621"/>
      <c r="E1661" s="95" t="s">
        <v>3057</v>
      </c>
      <c r="F1661" s="621"/>
      <c r="G1661" s="149"/>
      <c r="H1661" s="118">
        <v>2.3682000000000002E-2</v>
      </c>
      <c r="I1661" s="103">
        <v>5.5500000000000005E-4</v>
      </c>
      <c r="J1661" s="103">
        <v>0.28253200000000001</v>
      </c>
      <c r="K1661" s="95">
        <v>3.0000000000000001E-5</v>
      </c>
      <c r="L1661" s="104">
        <v>0.28252976772501559</v>
      </c>
      <c r="M1661" s="105">
        <v>-8.4874032789672427</v>
      </c>
      <c r="N1661" s="105">
        <v>-3.8458313646694275</v>
      </c>
      <c r="O1661" s="630">
        <v>1.0066629236615954</v>
      </c>
      <c r="P1661" s="630">
        <v>1.3717754187634394</v>
      </c>
      <c r="Q1661" s="107">
        <v>-0.98328313253012045</v>
      </c>
      <c r="R1661" s="95"/>
      <c r="S1661" s="630"/>
    </row>
    <row r="1662" spans="2:19">
      <c r="B1662" s="621"/>
      <c r="C1662" s="621"/>
      <c r="D1662" s="621"/>
      <c r="E1662" s="95" t="s">
        <v>3058</v>
      </c>
      <c r="F1662" s="621"/>
      <c r="G1662" s="149"/>
      <c r="H1662" s="118">
        <v>3.3614999999999999E-2</v>
      </c>
      <c r="I1662" s="103">
        <v>7.6800000000000002E-4</v>
      </c>
      <c r="J1662" s="103">
        <v>0.28258800000000001</v>
      </c>
      <c r="K1662" s="95">
        <v>3.8999999999999999E-5</v>
      </c>
      <c r="L1662" s="104">
        <v>0.28258491101407568</v>
      </c>
      <c r="M1662" s="105">
        <v>-6.5070091805419228</v>
      </c>
      <c r="N1662" s="105">
        <v>-1.8948128109474993</v>
      </c>
      <c r="O1662" s="634">
        <v>0.93403715451803149</v>
      </c>
      <c r="P1662" s="634">
        <v>1.2597415520780912</v>
      </c>
      <c r="Q1662" s="107">
        <v>-0.97686746987951811</v>
      </c>
      <c r="R1662" s="95"/>
      <c r="S1662" s="630"/>
    </row>
    <row r="1663" spans="2:19">
      <c r="B1663" s="621"/>
      <c r="C1663" s="621"/>
      <c r="D1663" s="621"/>
      <c r="E1663" s="95" t="s">
        <v>3059</v>
      </c>
      <c r="F1663" s="621"/>
      <c r="G1663" s="149"/>
      <c r="H1663" s="118">
        <v>3.8203000000000001E-2</v>
      </c>
      <c r="I1663" s="103">
        <v>8.43E-4</v>
      </c>
      <c r="J1663" s="103">
        <v>0.28251500000000002</v>
      </c>
      <c r="K1663" s="95">
        <v>3.4E-5</v>
      </c>
      <c r="L1663" s="104">
        <v>0.28251160935529401</v>
      </c>
      <c r="M1663" s="105">
        <v>-9.0885943445606632</v>
      </c>
      <c r="N1663" s="105">
        <v>-4.4882906164833702</v>
      </c>
      <c r="O1663" s="630">
        <v>1.0380941691736236</v>
      </c>
      <c r="P1663" s="630">
        <v>1.4085501046970574</v>
      </c>
      <c r="Q1663" s="107">
        <v>-0.97460843373493977</v>
      </c>
      <c r="R1663" s="95"/>
      <c r="S1663" s="630"/>
    </row>
    <row r="1664" spans="2:19">
      <c r="B1664" s="621"/>
      <c r="C1664" s="621"/>
      <c r="D1664" s="621"/>
      <c r="E1664" s="95" t="s">
        <v>3060</v>
      </c>
      <c r="F1664" s="621"/>
      <c r="G1664" s="149"/>
      <c r="H1664" s="118">
        <v>3.4685000000000001E-2</v>
      </c>
      <c r="I1664" s="103">
        <v>1.0820000000000001E-3</v>
      </c>
      <c r="J1664" s="103">
        <v>0.28256700000000001</v>
      </c>
      <c r="K1664" s="95">
        <v>3.8999999999999999E-5</v>
      </c>
      <c r="L1664" s="104">
        <v>0.28256264806930975</v>
      </c>
      <c r="M1664" s="105">
        <v>-7.2496569674507239</v>
      </c>
      <c r="N1664" s="105">
        <v>-2.6824955741477918</v>
      </c>
      <c r="O1664" s="630">
        <v>0.97143498631749547</v>
      </c>
      <c r="P1664" s="630">
        <v>1.3049089119458031</v>
      </c>
      <c r="Q1664" s="107">
        <v>-0.96740963855421691</v>
      </c>
      <c r="R1664" s="95"/>
      <c r="S1664" s="630"/>
    </row>
    <row r="1665" spans="1:21">
      <c r="B1665" s="623"/>
      <c r="C1665" s="621"/>
      <c r="D1665" s="639"/>
      <c r="E1665" s="96" t="s">
        <v>3061</v>
      </c>
      <c r="F1665" s="622"/>
      <c r="G1665" s="152"/>
      <c r="H1665" s="138">
        <v>2.5670999999999999E-2</v>
      </c>
      <c r="I1665" s="108">
        <v>6.69E-4</v>
      </c>
      <c r="J1665" s="108">
        <v>0.28259400000000001</v>
      </c>
      <c r="K1665" s="96">
        <v>3.4E-5</v>
      </c>
      <c r="L1665" s="109">
        <v>0.28259130920366748</v>
      </c>
      <c r="M1665" s="110">
        <v>-6.2948240985671866</v>
      </c>
      <c r="N1665" s="105">
        <v>-1.6684391793297948</v>
      </c>
      <c r="O1665" s="630">
        <v>0.92323636184891378</v>
      </c>
      <c r="P1665" s="630">
        <v>1.2467554505375047</v>
      </c>
      <c r="Q1665" s="112">
        <v>-0.97984939759036149</v>
      </c>
      <c r="R1665" s="96"/>
      <c r="S1665" s="630"/>
    </row>
    <row r="1666" spans="1:21">
      <c r="B1666" s="623"/>
      <c r="C1666" s="623"/>
      <c r="D1666" s="621"/>
      <c r="E1666" s="95"/>
      <c r="F1666" s="625"/>
      <c r="G1666" s="95"/>
      <c r="H1666" s="103"/>
      <c r="I1666" s="103"/>
      <c r="J1666" s="103"/>
      <c r="K1666" s="95"/>
      <c r="L1666" s="104"/>
      <c r="M1666" s="105"/>
      <c r="N1666" s="447">
        <f>AVERAGE(N1642:N1665)</f>
        <v>-2.995933259993024</v>
      </c>
      <c r="O1666" s="635"/>
      <c r="P1666" s="635">
        <v>1.3229309813235817</v>
      </c>
      <c r="Q1666" s="95"/>
      <c r="R1666" s="95"/>
    </row>
    <row r="1667" spans="1:21" ht="14.5">
      <c r="A1667" s="627"/>
      <c r="B1667" s="674" t="s">
        <v>3315</v>
      </c>
      <c r="C1667" s="621"/>
      <c r="D1667" s="639"/>
      <c r="E1667" s="94" t="s">
        <v>3086</v>
      </c>
      <c r="F1667" s="618" t="s">
        <v>3314</v>
      </c>
      <c r="G1667" s="210">
        <v>218</v>
      </c>
      <c r="H1667" s="399">
        <v>5.0127999999999999E-2</v>
      </c>
      <c r="I1667" s="399">
        <v>1.1100000000000001E-3</v>
      </c>
      <c r="J1667" s="97">
        <v>0.28256799999999999</v>
      </c>
      <c r="K1667" s="98">
        <v>1.7E-5</v>
      </c>
      <c r="L1667" s="98">
        <v>0.28256347302712365</v>
      </c>
      <c r="M1667" s="99">
        <v>-7.2142927871232665</v>
      </c>
      <c r="N1667" s="105">
        <v>-2.5872665581661014</v>
      </c>
      <c r="O1667" s="630">
        <v>0.97074728595731496</v>
      </c>
      <c r="P1667" s="630">
        <v>1.301781710167887</v>
      </c>
      <c r="Q1667" s="101">
        <v>-0.9665662650602409</v>
      </c>
      <c r="R1667" s="94" t="s">
        <v>3111</v>
      </c>
      <c r="U1667" s="630"/>
    </row>
    <row r="1668" spans="1:21">
      <c r="B1668" s="621"/>
      <c r="C1668" s="621"/>
      <c r="D1668" s="621"/>
      <c r="E1668" s="95" t="s">
        <v>3087</v>
      </c>
      <c r="F1668" s="621"/>
      <c r="G1668" s="149"/>
      <c r="H1668" s="118">
        <v>2.8946E-2</v>
      </c>
      <c r="I1668" s="103">
        <v>6.1399999999999996E-4</v>
      </c>
      <c r="J1668" s="103">
        <v>0.28253200000000001</v>
      </c>
      <c r="K1668" s="104">
        <v>1.9000000000000001E-5</v>
      </c>
      <c r="L1668" s="104">
        <v>0.28252949589067922</v>
      </c>
      <c r="M1668" s="105">
        <v>-8.4874032789672427</v>
      </c>
      <c r="N1668" s="105">
        <v>-3.7894157705053999</v>
      </c>
      <c r="O1668" s="630">
        <v>1.0082200508667394</v>
      </c>
      <c r="P1668" s="630">
        <v>1.3708669823185569</v>
      </c>
      <c r="Q1668" s="107">
        <v>-0.98150602409638554</v>
      </c>
      <c r="R1668" s="95"/>
      <c r="U1668" s="630"/>
    </row>
    <row r="1669" spans="1:21">
      <c r="B1669" s="621"/>
      <c r="C1669" s="621"/>
      <c r="D1669" s="621"/>
      <c r="E1669" s="95" t="s">
        <v>3088</v>
      </c>
      <c r="F1669" s="621"/>
      <c r="G1669" s="149"/>
      <c r="H1669" s="118">
        <v>4.1994999999999998E-2</v>
      </c>
      <c r="I1669" s="103">
        <v>8.8699999999999998E-4</v>
      </c>
      <c r="J1669" s="103">
        <v>0.282557</v>
      </c>
      <c r="K1669" s="104">
        <v>1.7E-5</v>
      </c>
      <c r="L1669" s="104">
        <v>0.28255338250005285</v>
      </c>
      <c r="M1669" s="105">
        <v>-7.6032987707419508</v>
      </c>
      <c r="N1669" s="105">
        <v>-2.9442807282709094</v>
      </c>
      <c r="O1669" s="630">
        <v>0.98045162150152554</v>
      </c>
      <c r="P1669" s="630">
        <v>1.3223184431423447</v>
      </c>
      <c r="Q1669" s="107">
        <v>-0.97328313253012044</v>
      </c>
      <c r="R1669" s="95"/>
      <c r="U1669" s="630"/>
    </row>
    <row r="1670" spans="1:21">
      <c r="B1670" s="621"/>
      <c r="C1670" s="621"/>
      <c r="D1670" s="621"/>
      <c r="E1670" s="95" t="s">
        <v>3089</v>
      </c>
      <c r="F1670" s="621"/>
      <c r="G1670" s="149"/>
      <c r="H1670" s="118">
        <v>6.8553000000000003E-2</v>
      </c>
      <c r="I1670" s="103">
        <v>1.903E-3</v>
      </c>
      <c r="J1670" s="103">
        <v>0.28258899999999998</v>
      </c>
      <c r="K1670" s="104">
        <v>2.5999999999999998E-5</v>
      </c>
      <c r="L1670" s="104">
        <v>0.28258123889244707</v>
      </c>
      <c r="M1670" s="105">
        <v>-6.4716450002133552</v>
      </c>
      <c r="N1670" s="105">
        <v>-1.9586903083690377</v>
      </c>
      <c r="O1670" s="630">
        <v>0.96138327553750436</v>
      </c>
      <c r="P1670" s="630">
        <v>1.2655389732545288</v>
      </c>
      <c r="Q1670" s="107">
        <v>-0.94268072289156624</v>
      </c>
      <c r="R1670" s="95"/>
      <c r="U1670" s="630"/>
    </row>
    <row r="1671" spans="1:21">
      <c r="B1671" s="621"/>
      <c r="C1671" s="621"/>
      <c r="D1671" s="621"/>
      <c r="E1671" s="95" t="s">
        <v>3090</v>
      </c>
      <c r="F1671" s="621"/>
      <c r="G1671" s="149"/>
      <c r="H1671" s="118">
        <v>5.4545999999999997E-2</v>
      </c>
      <c r="I1671" s="103">
        <v>1.109E-3</v>
      </c>
      <c r="J1671" s="103">
        <v>0.28254400000000002</v>
      </c>
      <c r="K1671" s="104">
        <v>2.0999999999999999E-5</v>
      </c>
      <c r="L1671" s="104">
        <v>0.28253947710547761</v>
      </c>
      <c r="M1671" s="105">
        <v>-8.0630331150188805</v>
      </c>
      <c r="N1671" s="105">
        <v>-3.4362691912548371</v>
      </c>
      <c r="O1671" s="630">
        <v>1.0045633941786989</v>
      </c>
      <c r="P1671" s="630">
        <v>1.350499441402234</v>
      </c>
      <c r="Q1671" s="107">
        <v>-0.96659638554216865</v>
      </c>
      <c r="R1671" s="95"/>
      <c r="U1671" s="630"/>
    </row>
    <row r="1672" spans="1:21">
      <c r="B1672" s="621"/>
      <c r="C1672" s="621"/>
      <c r="D1672" s="621"/>
      <c r="E1672" s="95" t="s">
        <v>3091</v>
      </c>
      <c r="F1672" s="621"/>
      <c r="G1672" s="149"/>
      <c r="H1672" s="118">
        <v>3.1656999999999998E-2</v>
      </c>
      <c r="I1672" s="103">
        <v>6.4800000000000003E-4</v>
      </c>
      <c r="J1672" s="103">
        <v>0.28251700000000002</v>
      </c>
      <c r="K1672" s="104">
        <v>2.0000000000000002E-5</v>
      </c>
      <c r="L1672" s="104">
        <v>0.2825143572266452</v>
      </c>
      <c r="M1672" s="105">
        <v>-9.0178659839024178</v>
      </c>
      <c r="N1672" s="105">
        <v>-4.3250386907633942</v>
      </c>
      <c r="O1672" s="630">
        <v>1.0300000301121492</v>
      </c>
      <c r="P1672" s="630">
        <v>1.4015762601078712</v>
      </c>
      <c r="Q1672" s="107">
        <v>-0.98048192771084342</v>
      </c>
      <c r="R1672" s="95"/>
      <c r="U1672" s="630"/>
    </row>
    <row r="1673" spans="1:21">
      <c r="B1673" s="621"/>
      <c r="C1673" s="621"/>
      <c r="D1673" s="621"/>
      <c r="E1673" s="95" t="s">
        <v>3092</v>
      </c>
      <c r="F1673" s="621"/>
      <c r="G1673" s="149"/>
      <c r="H1673" s="118">
        <v>3.6917999999999999E-2</v>
      </c>
      <c r="I1673" s="103">
        <v>8.4900000000000004E-4</v>
      </c>
      <c r="J1673" s="103">
        <v>0.28254800000000002</v>
      </c>
      <c r="K1673" s="104">
        <v>1.8E-5</v>
      </c>
      <c r="L1673" s="104">
        <v>0.28254453747750269</v>
      </c>
      <c r="M1673" s="105">
        <v>-7.9215763937023898</v>
      </c>
      <c r="N1673" s="105">
        <v>-3.2572275508846449</v>
      </c>
      <c r="O1673" s="630">
        <v>0.99207174909040807</v>
      </c>
      <c r="P1673" s="630">
        <v>1.3402844884206144</v>
      </c>
      <c r="Q1673" s="107">
        <v>-0.97442771084337354</v>
      </c>
      <c r="R1673" s="95"/>
      <c r="U1673" s="630"/>
    </row>
    <row r="1674" spans="1:21">
      <c r="B1674" s="621"/>
      <c r="C1674" s="621"/>
      <c r="D1674" s="621"/>
      <c r="E1674" s="95" t="s">
        <v>3093</v>
      </c>
      <c r="F1674" s="621"/>
      <c r="G1674" s="149"/>
      <c r="H1674" s="118">
        <v>4.7971E-2</v>
      </c>
      <c r="I1674" s="103">
        <v>1.075E-3</v>
      </c>
      <c r="J1674" s="103">
        <v>0.28254099999999999</v>
      </c>
      <c r="K1674" s="104">
        <v>2.0999999999999999E-5</v>
      </c>
      <c r="L1674" s="104">
        <v>0.28253661576951161</v>
      </c>
      <c r="M1674" s="105">
        <v>-8.1691256560068037</v>
      </c>
      <c r="N1674" s="105">
        <v>-3.5375064683684787</v>
      </c>
      <c r="O1674" s="630">
        <v>1.0078817945811791</v>
      </c>
      <c r="P1674" s="630">
        <v>1.356314207827896</v>
      </c>
      <c r="Q1674" s="107">
        <v>-0.96762048192771088</v>
      </c>
      <c r="R1674" s="95"/>
      <c r="U1674" s="630"/>
    </row>
    <row r="1675" spans="1:21">
      <c r="B1675" s="621"/>
      <c r="C1675" s="621"/>
      <c r="D1675" s="621"/>
      <c r="E1675" s="95" t="s">
        <v>3094</v>
      </c>
      <c r="F1675" s="621"/>
      <c r="G1675" s="149"/>
      <c r="H1675" s="118">
        <v>4.7794000000000003E-2</v>
      </c>
      <c r="I1675" s="118">
        <v>1.2099999999999999E-3</v>
      </c>
      <c r="J1675" s="103">
        <v>0.28255999999999998</v>
      </c>
      <c r="K1675" s="104">
        <v>1.7E-5</v>
      </c>
      <c r="L1675" s="104">
        <v>0.28255506519172935</v>
      </c>
      <c r="M1675" s="105">
        <v>-7.4972062297551378</v>
      </c>
      <c r="N1675" s="105">
        <v>-2.8847452086477876</v>
      </c>
      <c r="O1675" s="630">
        <v>0.98464704771823774</v>
      </c>
      <c r="P1675" s="630">
        <v>1.3188341198703193</v>
      </c>
      <c r="Q1675" s="107">
        <v>-0.96355421686746989</v>
      </c>
      <c r="R1675" s="95"/>
      <c r="U1675" s="630"/>
    </row>
    <row r="1676" spans="1:21">
      <c r="B1676" s="621"/>
      <c r="C1676" s="621"/>
      <c r="D1676" s="621"/>
      <c r="E1676" s="95" t="s">
        <v>3095</v>
      </c>
      <c r="F1676" s="621"/>
      <c r="G1676" s="149"/>
      <c r="H1676" s="118">
        <v>3.3683999999999999E-2</v>
      </c>
      <c r="I1676" s="103">
        <v>7.67E-4</v>
      </c>
      <c r="J1676" s="103">
        <v>0.28253099999999998</v>
      </c>
      <c r="K1676" s="104">
        <v>2.0000000000000002E-5</v>
      </c>
      <c r="L1676" s="104">
        <v>0.28252787190252593</v>
      </c>
      <c r="M1676" s="105">
        <v>-8.5227674592980307</v>
      </c>
      <c r="N1676" s="105">
        <v>-3.8468742936070832</v>
      </c>
      <c r="O1676" s="630">
        <v>1.013677163346282</v>
      </c>
      <c r="P1676" s="630">
        <v>1.3741281346799474</v>
      </c>
      <c r="Q1676" s="107">
        <v>-0.97689759036144574</v>
      </c>
      <c r="R1676" s="95"/>
      <c r="U1676" s="630"/>
    </row>
    <row r="1677" spans="1:21">
      <c r="B1677" s="621"/>
      <c r="C1677" s="621"/>
      <c r="D1677" s="621"/>
      <c r="E1677" s="95" t="s">
        <v>3096</v>
      </c>
      <c r="F1677" s="621"/>
      <c r="G1677" s="149"/>
      <c r="H1677" s="118">
        <v>3.7111999999999999E-2</v>
      </c>
      <c r="I1677" s="103">
        <v>8.7399999999999999E-4</v>
      </c>
      <c r="J1677" s="103">
        <v>0.28256399999999998</v>
      </c>
      <c r="K1677" s="104">
        <v>1.9000000000000001E-5</v>
      </c>
      <c r="L1677" s="104">
        <v>0.28256043551865412</v>
      </c>
      <c r="M1677" s="105">
        <v>-7.3557495084397573</v>
      </c>
      <c r="N1677" s="105">
        <v>-2.6947370161334305</v>
      </c>
      <c r="O1677" s="630">
        <v>0.97030403548899458</v>
      </c>
      <c r="P1677" s="630">
        <v>1.3079985033111976</v>
      </c>
      <c r="Q1677" s="107">
        <v>-0.97367469879518076</v>
      </c>
      <c r="R1677" s="95"/>
      <c r="U1677" s="630"/>
    </row>
    <row r="1678" spans="1:21">
      <c r="B1678" s="621"/>
      <c r="C1678" s="621"/>
      <c r="D1678" s="621"/>
      <c r="E1678" s="95" t="s">
        <v>3097</v>
      </c>
      <c r="F1678" s="621"/>
      <c r="G1678" s="149"/>
      <c r="H1678" s="118">
        <v>3.4758999999999998E-2</v>
      </c>
      <c r="I1678" s="103">
        <v>7.1599999999999995E-4</v>
      </c>
      <c r="J1678" s="103">
        <v>0.28259400000000001</v>
      </c>
      <c r="K1678" s="104">
        <v>2.0999999999999999E-5</v>
      </c>
      <c r="L1678" s="104">
        <v>0.28259107989857707</v>
      </c>
      <c r="M1678" s="105">
        <v>-6.2948240985671866</v>
      </c>
      <c r="N1678" s="105">
        <v>-1.6105044691316905</v>
      </c>
      <c r="O1678" s="630">
        <v>0.92437795560133695</v>
      </c>
      <c r="P1678" s="630">
        <v>1.2457662887598757</v>
      </c>
      <c r="Q1678" s="107">
        <v>-0.97843373493975905</v>
      </c>
      <c r="R1678" s="95"/>
      <c r="U1678" s="630"/>
    </row>
    <row r="1679" spans="1:21">
      <c r="B1679" s="621"/>
      <c r="C1679" s="621"/>
      <c r="D1679" s="621"/>
      <c r="E1679" s="95" t="s">
        <v>3098</v>
      </c>
      <c r="F1679" s="621"/>
      <c r="G1679" s="149"/>
      <c r="H1679" s="118">
        <v>4.6914999999999998E-2</v>
      </c>
      <c r="I1679" s="103">
        <v>1.2049999999999999E-3</v>
      </c>
      <c r="J1679" s="103">
        <v>0.28252500000000003</v>
      </c>
      <c r="K1679" s="104">
        <v>2.0000000000000002E-5</v>
      </c>
      <c r="L1679" s="104">
        <v>0.28252008558349911</v>
      </c>
      <c r="M1679" s="105">
        <v>-8.7349525412694362</v>
      </c>
      <c r="N1679" s="105">
        <v>-4.1223629976194776</v>
      </c>
      <c r="O1679" s="634">
        <v>1.0339760976709065</v>
      </c>
      <c r="P1679" s="634">
        <v>1.3898235889138753</v>
      </c>
      <c r="Q1679" s="107">
        <v>-0.96370481927710849</v>
      </c>
      <c r="R1679" s="95"/>
      <c r="U1679" s="630"/>
    </row>
    <row r="1680" spans="1:21">
      <c r="B1680" s="621"/>
      <c r="C1680" s="621"/>
      <c r="D1680" s="621"/>
      <c r="E1680" s="95" t="s">
        <v>3099</v>
      </c>
      <c r="F1680" s="621"/>
      <c r="G1680" s="149"/>
      <c r="H1680" s="118">
        <v>3.0609000000000001E-2</v>
      </c>
      <c r="I1680" s="103">
        <v>7.2199999999999999E-4</v>
      </c>
      <c r="J1680" s="103">
        <v>0.28261500000000001</v>
      </c>
      <c r="K1680" s="104">
        <v>2.1999999999999999E-5</v>
      </c>
      <c r="L1680" s="104">
        <v>0.28261205542845341</v>
      </c>
      <c r="M1680" s="105">
        <v>-5.5521763116583855</v>
      </c>
      <c r="N1680" s="105">
        <v>-0.86836668596323996</v>
      </c>
      <c r="O1680" s="630">
        <v>0.89517377820310939</v>
      </c>
      <c r="P1680" s="630">
        <v>1.2031179001983303</v>
      </c>
      <c r="Q1680" s="107">
        <v>-0.97825301204819282</v>
      </c>
      <c r="R1680" s="95"/>
      <c r="U1680" s="630"/>
    </row>
    <row r="1681" spans="1:21">
      <c r="B1681" s="621"/>
      <c r="C1681" s="621"/>
      <c r="D1681" s="621"/>
      <c r="E1681" s="95" t="s">
        <v>3100</v>
      </c>
      <c r="F1681" s="621"/>
      <c r="G1681" s="149"/>
      <c r="H1681" s="118">
        <v>4.8299000000000002E-2</v>
      </c>
      <c r="I1681" s="103">
        <v>1.1640000000000001E-3</v>
      </c>
      <c r="J1681" s="103">
        <v>0.28252500000000003</v>
      </c>
      <c r="K1681" s="104">
        <v>1.7E-5</v>
      </c>
      <c r="L1681" s="104">
        <v>0.28252025279601078</v>
      </c>
      <c r="M1681" s="105">
        <v>-8.7349525412694362</v>
      </c>
      <c r="N1681" s="105">
        <v>-4.1164468313303892</v>
      </c>
      <c r="O1681" s="630">
        <v>1.0328485088373203</v>
      </c>
      <c r="P1681" s="630">
        <v>1.3894941727824888</v>
      </c>
      <c r="Q1681" s="107">
        <v>-0.9649397590361446</v>
      </c>
      <c r="R1681" s="95"/>
      <c r="U1681" s="630"/>
    </row>
    <row r="1682" spans="1:21">
      <c r="B1682" s="621"/>
      <c r="C1682" s="621"/>
      <c r="D1682" s="621"/>
      <c r="E1682" s="95" t="s">
        <v>3101</v>
      </c>
      <c r="F1682" s="621"/>
      <c r="G1682" s="149"/>
      <c r="H1682" s="118">
        <v>2.7264E-2</v>
      </c>
      <c r="I1682" s="103">
        <v>5.9400000000000002E-4</v>
      </c>
      <c r="J1682" s="103">
        <v>0.28253099999999998</v>
      </c>
      <c r="K1682" s="104">
        <v>1.9000000000000001E-5</v>
      </c>
      <c r="L1682" s="104">
        <v>0.28252857745775806</v>
      </c>
      <c r="M1682" s="105">
        <v>-8.5227674592980307</v>
      </c>
      <c r="N1682" s="105">
        <v>-3.8219109578074839</v>
      </c>
      <c r="O1682" s="630">
        <v>1.0090820041888995</v>
      </c>
      <c r="P1682" s="630">
        <v>1.3727353764619898</v>
      </c>
      <c r="Q1682" s="107">
        <v>-0.98210843373493972</v>
      </c>
      <c r="R1682" s="95"/>
      <c r="U1682" s="630"/>
    </row>
    <row r="1683" spans="1:21">
      <c r="B1683" s="621"/>
      <c r="C1683" s="621"/>
      <c r="D1683" s="621"/>
      <c r="E1683" s="95" t="s">
        <v>3102</v>
      </c>
      <c r="F1683" s="621"/>
      <c r="G1683" s="149"/>
      <c r="H1683" s="118">
        <v>5.1012000000000002E-2</v>
      </c>
      <c r="I1683" s="103">
        <v>1.196E-3</v>
      </c>
      <c r="J1683" s="103">
        <v>0.28256900000000001</v>
      </c>
      <c r="K1683" s="104">
        <v>2.0999999999999999E-5</v>
      </c>
      <c r="L1683" s="104">
        <v>0.2825641222886846</v>
      </c>
      <c r="M1683" s="105">
        <v>-7.1789286067935887</v>
      </c>
      <c r="N1683" s="105">
        <v>-2.5642949556181627</v>
      </c>
      <c r="O1683" s="630">
        <v>0.97155720423759184</v>
      </c>
      <c r="P1683" s="630">
        <v>1.3004456458090876</v>
      </c>
      <c r="Q1683" s="107">
        <v>-0.96397590361445784</v>
      </c>
      <c r="R1683" s="95"/>
      <c r="U1683" s="630"/>
    </row>
    <row r="1684" spans="1:21">
      <c r="B1684" s="621"/>
      <c r="C1684" s="621"/>
      <c r="D1684" s="621"/>
      <c r="E1684" s="95" t="s">
        <v>3103</v>
      </c>
      <c r="F1684" s="621"/>
      <c r="G1684" s="149"/>
      <c r="H1684" s="118">
        <v>5.2955000000000002E-2</v>
      </c>
      <c r="I1684" s="103">
        <v>1.3079999999999999E-3</v>
      </c>
      <c r="J1684" s="103">
        <v>0.28256900000000001</v>
      </c>
      <c r="K1684" s="104">
        <v>1.7E-5</v>
      </c>
      <c r="L1684" s="104">
        <v>0.28256366551304302</v>
      </c>
      <c r="M1684" s="105">
        <v>-7.1789286067935887</v>
      </c>
      <c r="N1684" s="105">
        <v>-2.5804561903552958</v>
      </c>
      <c r="O1684" s="630">
        <v>0.97446431439171366</v>
      </c>
      <c r="P1684" s="630">
        <v>1.3013503609813686</v>
      </c>
      <c r="Q1684" s="107">
        <v>-0.96060240963855426</v>
      </c>
      <c r="R1684" s="95"/>
      <c r="U1684" s="630"/>
    </row>
    <row r="1685" spans="1:21">
      <c r="B1685" s="621"/>
      <c r="C1685" s="621"/>
      <c r="D1685" s="621"/>
      <c r="E1685" s="95" t="s">
        <v>3104</v>
      </c>
      <c r="F1685" s="621"/>
      <c r="G1685" s="149"/>
      <c r="H1685" s="118">
        <v>2.4614E-2</v>
      </c>
      <c r="I1685" s="103">
        <v>5.5800000000000001E-4</v>
      </c>
      <c r="J1685" s="103">
        <v>0.28260299999999999</v>
      </c>
      <c r="K1685" s="104">
        <v>1.9000000000000001E-5</v>
      </c>
      <c r="L1685" s="104">
        <v>0.28260072427849997</v>
      </c>
      <c r="M1685" s="105">
        <v>-5.9765464756067477</v>
      </c>
      <c r="N1685" s="105">
        <v>-1.2692754857301924</v>
      </c>
      <c r="O1685" s="630">
        <v>0.90802834892086193</v>
      </c>
      <c r="P1685" s="630">
        <v>1.2261873660178864</v>
      </c>
      <c r="Q1685" s="107">
        <v>-0.98319277108433734</v>
      </c>
      <c r="R1685" s="95"/>
      <c r="U1685" s="630"/>
    </row>
    <row r="1686" spans="1:21">
      <c r="B1686" s="621"/>
      <c r="C1686" s="621"/>
      <c r="D1686" s="621"/>
      <c r="E1686" s="95" t="s">
        <v>3105</v>
      </c>
      <c r="F1686" s="621"/>
      <c r="G1686" s="149"/>
      <c r="H1686" s="118">
        <v>3.2185999999999999E-2</v>
      </c>
      <c r="I1686" s="103">
        <v>8.4099999999999995E-4</v>
      </c>
      <c r="J1686" s="103">
        <v>0.28260099999999999</v>
      </c>
      <c r="K1686" s="104">
        <v>2.0000000000000002E-5</v>
      </c>
      <c r="L1686" s="104">
        <v>0.28259757010433423</v>
      </c>
      <c r="M1686" s="105">
        <v>-6.0472748362649931</v>
      </c>
      <c r="N1686" s="105">
        <v>-1.3808737069376242</v>
      </c>
      <c r="O1686" s="630">
        <v>0.91761584641989902</v>
      </c>
      <c r="P1686" s="630">
        <v>1.2325510260882235</v>
      </c>
      <c r="Q1686" s="107">
        <v>-0.97466867469879515</v>
      </c>
      <c r="R1686" s="95"/>
      <c r="U1686" s="630"/>
    </row>
    <row r="1687" spans="1:21">
      <c r="B1687" s="621"/>
      <c r="C1687" s="621"/>
      <c r="D1687" s="621"/>
      <c r="E1687" s="95" t="s">
        <v>3106</v>
      </c>
      <c r="F1687" s="621"/>
      <c r="G1687" s="149"/>
      <c r="H1687" s="118">
        <v>4.5581000000000003E-2</v>
      </c>
      <c r="I1687" s="103">
        <v>1.0380000000000001E-3</v>
      </c>
      <c r="J1687" s="103">
        <v>0.28253800000000001</v>
      </c>
      <c r="K1687" s="104">
        <v>1.8E-5</v>
      </c>
      <c r="L1687" s="104">
        <v>0.28253376666860752</v>
      </c>
      <c r="M1687" s="105">
        <v>-8.2752181969925065</v>
      </c>
      <c r="N1687" s="105">
        <v>-3.6383108552640042</v>
      </c>
      <c r="O1687" s="630">
        <v>1.011113517151939</v>
      </c>
      <c r="P1687" s="630">
        <v>1.3621045261710711</v>
      </c>
      <c r="Q1687" s="107">
        <v>-0.96873493975903613</v>
      </c>
      <c r="R1687" s="95"/>
      <c r="U1687" s="630"/>
    </row>
    <row r="1688" spans="1:21">
      <c r="B1688" s="621"/>
      <c r="C1688" s="621"/>
      <c r="D1688" s="621"/>
      <c r="E1688" s="95" t="s">
        <v>3107</v>
      </c>
      <c r="F1688" s="621"/>
      <c r="G1688" s="149"/>
      <c r="H1688" s="118">
        <v>1.7722000000000002E-2</v>
      </c>
      <c r="I1688" s="103">
        <v>4.37E-4</v>
      </c>
      <c r="J1688" s="103">
        <v>0.28250700000000001</v>
      </c>
      <c r="K1688" s="104">
        <v>1.5E-5</v>
      </c>
      <c r="L1688" s="104">
        <v>0.28250521775932708</v>
      </c>
      <c r="M1688" s="105">
        <v>-9.3715077871925345</v>
      </c>
      <c r="N1688" s="105">
        <v>-4.6484032996574332</v>
      </c>
      <c r="O1688" s="630">
        <v>1.0381695554740107</v>
      </c>
      <c r="P1688" s="630">
        <v>1.4201659009443965</v>
      </c>
      <c r="Q1688" s="107">
        <v>-0.98683734939759038</v>
      </c>
      <c r="R1688" s="95"/>
      <c r="U1688" s="630"/>
    </row>
    <row r="1689" spans="1:21">
      <c r="B1689" s="621"/>
      <c r="C1689" s="621"/>
      <c r="D1689" s="621"/>
      <c r="E1689" s="95" t="s">
        <v>3108</v>
      </c>
      <c r="F1689" s="621"/>
      <c r="G1689" s="149"/>
      <c r="H1689" s="118">
        <v>3.3550000000000003E-2</v>
      </c>
      <c r="I1689" s="103">
        <v>7.6499999999999995E-4</v>
      </c>
      <c r="J1689" s="103">
        <v>0.28254600000000002</v>
      </c>
      <c r="K1689" s="104">
        <v>2.0999999999999999E-5</v>
      </c>
      <c r="L1689" s="104">
        <v>0.28254288005923389</v>
      </c>
      <c r="M1689" s="105">
        <v>-7.9923047543606351</v>
      </c>
      <c r="N1689" s="105">
        <v>-3.3158688689838289</v>
      </c>
      <c r="O1689" s="630">
        <v>0.99267200698456637</v>
      </c>
      <c r="P1689" s="630">
        <v>1.3436672194156045</v>
      </c>
      <c r="Q1689" s="107">
        <v>-0.97695783132530123</v>
      </c>
      <c r="R1689" s="95"/>
      <c r="U1689" s="634"/>
    </row>
    <row r="1690" spans="1:21">
      <c r="B1690" s="621"/>
      <c r="C1690" s="621"/>
      <c r="D1690" s="621"/>
      <c r="E1690" s="95" t="s">
        <v>3109</v>
      </c>
      <c r="F1690" s="621"/>
      <c r="G1690" s="149"/>
      <c r="H1690" s="118">
        <v>3.6447E-2</v>
      </c>
      <c r="I1690" s="103">
        <v>9.19E-4</v>
      </c>
      <c r="J1690" s="103">
        <v>0.28257599999999999</v>
      </c>
      <c r="K1690" s="104">
        <v>2.0999999999999999E-5</v>
      </c>
      <c r="L1690" s="104">
        <v>0.28257225199272668</v>
      </c>
      <c r="M1690" s="105">
        <v>-6.9313793444902849</v>
      </c>
      <c r="N1690" s="105">
        <v>-2.2766569044629925</v>
      </c>
      <c r="O1690" s="630">
        <v>0.95461557744113157</v>
      </c>
      <c r="P1690" s="630">
        <v>1.2839879713540947</v>
      </c>
      <c r="Q1690" s="107">
        <v>-0.97231927710843369</v>
      </c>
      <c r="R1690" s="95"/>
      <c r="U1690" s="630"/>
    </row>
    <row r="1691" spans="1:21">
      <c r="B1691" s="621"/>
      <c r="C1691" s="621"/>
      <c r="D1691" s="621"/>
      <c r="E1691" s="96" t="s">
        <v>3110</v>
      </c>
      <c r="F1691" s="622"/>
      <c r="G1691" s="152"/>
      <c r="H1691" s="138">
        <v>3.431E-2</v>
      </c>
      <c r="I1691" s="108">
        <v>7.8399999999999997E-4</v>
      </c>
      <c r="J1691" s="108">
        <v>0.28260600000000002</v>
      </c>
      <c r="K1691" s="109">
        <v>1.8E-5</v>
      </c>
      <c r="L1691" s="109">
        <v>0.28260280257050896</v>
      </c>
      <c r="M1691" s="110">
        <v>-5.8704539346188245</v>
      </c>
      <c r="N1691" s="105">
        <v>-1.1957431824494158</v>
      </c>
      <c r="O1691" s="630">
        <v>0.909237933282944</v>
      </c>
      <c r="P1691" s="630">
        <v>1.2219230153811285</v>
      </c>
      <c r="Q1691" s="112">
        <v>-0.97638554216867468</v>
      </c>
      <c r="R1691" s="95"/>
      <c r="U1691" s="630"/>
    </row>
    <row r="1692" spans="1:21">
      <c r="B1692" s="621"/>
      <c r="C1692" s="621"/>
      <c r="D1692" s="621"/>
      <c r="E1692" s="95"/>
      <c r="F1692" s="625"/>
      <c r="G1692" s="95"/>
      <c r="H1692" s="103"/>
      <c r="I1692" s="103"/>
      <c r="J1692" s="103"/>
      <c r="K1692" s="95"/>
      <c r="L1692" s="104"/>
      <c r="M1692" s="105"/>
      <c r="N1692" s="447">
        <f>AVERAGE(N1667:N1691)</f>
        <v>-2.906861087051293</v>
      </c>
      <c r="O1692" s="635"/>
      <c r="P1692" s="635">
        <v>1.3201384649513126</v>
      </c>
      <c r="Q1692" s="95"/>
      <c r="R1692" s="296"/>
      <c r="U1692" s="630"/>
    </row>
    <row r="1693" spans="1:21">
      <c r="A1693" s="620"/>
      <c r="B1693" s="663" t="s">
        <v>1788</v>
      </c>
      <c r="C1693" s="621"/>
      <c r="D1693" s="621"/>
      <c r="E1693" s="102" t="s">
        <v>1790</v>
      </c>
      <c r="F1693" s="210" t="s">
        <v>3225</v>
      </c>
      <c r="G1693" s="291">
        <v>248</v>
      </c>
      <c r="H1693" s="193">
        <v>1.17749E-2</v>
      </c>
      <c r="I1693" s="193">
        <v>4.6000000000000001E-4</v>
      </c>
      <c r="J1693" s="193">
        <v>0.28277989999999997</v>
      </c>
      <c r="K1693" s="98">
        <v>6.9999999999999999E-6</v>
      </c>
      <c r="L1693" s="98">
        <v>0.28277776518795322</v>
      </c>
      <c r="M1693" s="99">
        <v>0.27937702459679414</v>
      </c>
      <c r="N1693" s="105">
        <v>5.6557958427339017</v>
      </c>
      <c r="O1693" s="630">
        <v>0.65958657398134724</v>
      </c>
      <c r="P1693" s="630">
        <v>0.85091871107537898</v>
      </c>
      <c r="Q1693" s="101">
        <v>-0.98614457831325297</v>
      </c>
      <c r="R1693" s="102" t="s">
        <v>1808</v>
      </c>
      <c r="U1693" s="630"/>
    </row>
    <row r="1694" spans="1:21">
      <c r="B1694" s="621"/>
      <c r="C1694" s="621"/>
      <c r="D1694" s="621"/>
      <c r="E1694" s="130" t="s">
        <v>1791</v>
      </c>
      <c r="F1694" s="621"/>
      <c r="G1694" s="538"/>
      <c r="H1694" s="191">
        <v>1.5970499999999999E-2</v>
      </c>
      <c r="I1694" s="191">
        <v>6.4800000000000003E-4</v>
      </c>
      <c r="J1694" s="189">
        <v>0.28282889999999999</v>
      </c>
      <c r="K1694" s="104">
        <v>5.0000000000000004E-6</v>
      </c>
      <c r="L1694" s="104">
        <v>0.2828258926995515</v>
      </c>
      <c r="M1694" s="105">
        <v>2.0122218607210307</v>
      </c>
      <c r="N1694" s="105">
        <v>7.3587137331942998</v>
      </c>
      <c r="O1694" s="630">
        <v>0.5941416523620503</v>
      </c>
      <c r="P1694" s="630">
        <v>0.7525382108097346</v>
      </c>
      <c r="Q1694" s="107">
        <v>-0.98048192771084342</v>
      </c>
      <c r="R1694" s="95"/>
      <c r="U1694" s="630"/>
    </row>
    <row r="1695" spans="1:21">
      <c r="B1695" s="621"/>
      <c r="C1695" s="621"/>
      <c r="D1695" s="621"/>
      <c r="E1695" s="130" t="s">
        <v>1794</v>
      </c>
      <c r="F1695" s="621"/>
      <c r="G1695" s="538"/>
      <c r="H1695" s="191">
        <v>1.39493E-2</v>
      </c>
      <c r="I1695" s="191">
        <v>5.5590000000000001E-4</v>
      </c>
      <c r="J1695" s="189">
        <v>0.28273090000000001</v>
      </c>
      <c r="K1695" s="104">
        <v>2.5999999999999998E-5</v>
      </c>
      <c r="L1695" s="104">
        <v>0.28272832012605043</v>
      </c>
      <c r="M1695" s="105">
        <v>-1.4534678115241118</v>
      </c>
      <c r="N1695" s="105">
        <v>3.9062584635307651</v>
      </c>
      <c r="O1695" s="630">
        <v>0.72970420459870156</v>
      </c>
      <c r="P1695" s="630">
        <v>0.95184795711404346</v>
      </c>
      <c r="Q1695" s="107">
        <v>-0.98325602409638557</v>
      </c>
      <c r="R1695" s="95"/>
      <c r="U1695" s="630"/>
    </row>
    <row r="1696" spans="1:21">
      <c r="B1696" s="621"/>
      <c r="C1696" s="621"/>
      <c r="D1696" s="621"/>
      <c r="E1696" s="131" t="s">
        <v>1796</v>
      </c>
      <c r="F1696" s="621"/>
      <c r="G1696" s="538"/>
      <c r="H1696" s="189">
        <v>1.8069999999999999E-2</v>
      </c>
      <c r="I1696" s="189">
        <v>7.228E-4</v>
      </c>
      <c r="J1696" s="189">
        <v>0.28281689999999998</v>
      </c>
      <c r="K1696" s="104">
        <v>1.5800000000000001E-5</v>
      </c>
      <c r="L1696" s="104">
        <v>0.28281354556054911</v>
      </c>
      <c r="M1696" s="105">
        <v>1.5878516967715584</v>
      </c>
      <c r="N1696" s="105">
        <v>6.9218292318984354</v>
      </c>
      <c r="O1696" s="630">
        <v>0.61218263717915078</v>
      </c>
      <c r="P1696" s="630">
        <v>0.77778309102418142</v>
      </c>
      <c r="Q1696" s="107">
        <v>-0.97822891566265058</v>
      </c>
      <c r="R1696" s="95"/>
      <c r="U1696" s="630"/>
    </row>
    <row r="1697" spans="1:21">
      <c r="B1697" s="621"/>
      <c r="C1697" s="621"/>
      <c r="D1697" s="621"/>
      <c r="E1697" s="131" t="s">
        <v>1798</v>
      </c>
      <c r="F1697" s="621"/>
      <c r="G1697" s="538"/>
      <c r="H1697" s="189">
        <v>1.3053E-2</v>
      </c>
      <c r="I1697" s="189">
        <v>5.2150000000000005E-4</v>
      </c>
      <c r="J1697" s="189">
        <v>0.28277289999999999</v>
      </c>
      <c r="K1697" s="104">
        <v>9.2E-6</v>
      </c>
      <c r="L1697" s="104">
        <v>0.28277047977286435</v>
      </c>
      <c r="M1697" s="105">
        <v>3.1827762294600603E-2</v>
      </c>
      <c r="N1697" s="105">
        <v>5.3980126480035473</v>
      </c>
      <c r="O1697" s="630">
        <v>0.67042698553547964</v>
      </c>
      <c r="P1697" s="630">
        <v>0.86579538886508367</v>
      </c>
      <c r="Q1697" s="107">
        <v>-0.98429216867469882</v>
      </c>
      <c r="R1697" s="95"/>
      <c r="U1697" s="630"/>
    </row>
    <row r="1698" spans="1:21">
      <c r="B1698" s="621"/>
      <c r="C1698" s="621"/>
      <c r="D1698" s="621"/>
      <c r="E1698" s="131" t="s">
        <v>1800</v>
      </c>
      <c r="F1698" s="621"/>
      <c r="G1698" s="538"/>
      <c r="H1698" s="189">
        <v>1.71982E-2</v>
      </c>
      <c r="I1698" s="189">
        <v>6.5979999999999999E-4</v>
      </c>
      <c r="J1698" s="189">
        <v>0.28280189999999999</v>
      </c>
      <c r="K1698" s="104">
        <v>5.1999999999999997E-5</v>
      </c>
      <c r="L1698" s="104">
        <v>0.28279883793698163</v>
      </c>
      <c r="M1698" s="105">
        <v>1.0573889918363832</v>
      </c>
      <c r="N1698" s="105">
        <v>6.4014226189779144</v>
      </c>
      <c r="O1698" s="630">
        <v>0.63220924651620336</v>
      </c>
      <c r="P1698" s="630">
        <v>0.80785072607609343</v>
      </c>
      <c r="Q1698" s="107">
        <v>-0.98012650602409634</v>
      </c>
      <c r="R1698" s="95"/>
      <c r="U1698" s="630"/>
    </row>
    <row r="1699" spans="1:21">
      <c r="B1699" s="621"/>
      <c r="C1699" s="621"/>
      <c r="D1699" s="621"/>
      <c r="E1699" s="131" t="s">
        <v>1802</v>
      </c>
      <c r="F1699" s="621"/>
      <c r="G1699" s="538"/>
      <c r="H1699" s="189">
        <v>1.50314E-2</v>
      </c>
      <c r="I1699" s="189">
        <v>5.9290000000000005E-4</v>
      </c>
      <c r="J1699" s="189">
        <v>0.2828059</v>
      </c>
      <c r="K1699" s="104">
        <v>2.1999999999999999E-5</v>
      </c>
      <c r="L1699" s="104">
        <v>0.28280314841290755</v>
      </c>
      <c r="M1699" s="105">
        <v>1.198845713152874</v>
      </c>
      <c r="N1699" s="105">
        <v>6.5539421722826674</v>
      </c>
      <c r="O1699" s="630">
        <v>0.62549633926399661</v>
      </c>
      <c r="P1699" s="630">
        <v>0.79904408680261951</v>
      </c>
      <c r="Q1699" s="107">
        <v>-0.98214156626506022</v>
      </c>
      <c r="R1699" s="95"/>
      <c r="U1699" s="630"/>
    </row>
    <row r="1700" spans="1:21">
      <c r="B1700" s="621"/>
      <c r="C1700" s="621"/>
      <c r="D1700" s="621"/>
      <c r="E1700" s="131" t="s">
        <v>1803</v>
      </c>
      <c r="F1700" s="621"/>
      <c r="G1700" s="538"/>
      <c r="H1700" s="189">
        <v>1.3669600000000001E-2</v>
      </c>
      <c r="I1700" s="189">
        <v>5.3879999999999998E-4</v>
      </c>
      <c r="J1700" s="189">
        <v>0.28273890000000002</v>
      </c>
      <c r="K1700" s="104">
        <v>9.7999999999999993E-6</v>
      </c>
      <c r="L1700" s="104">
        <v>0.28273639948536783</v>
      </c>
      <c r="M1700" s="105">
        <v>-1.1705543688911302</v>
      </c>
      <c r="N1700" s="105">
        <v>4.1921341522632716</v>
      </c>
      <c r="O1700" s="630">
        <v>0.71821125473778924</v>
      </c>
      <c r="P1700" s="630">
        <v>0.93536534200302635</v>
      </c>
      <c r="Q1700" s="107">
        <v>-0.98377108433734939</v>
      </c>
      <c r="R1700" s="95"/>
      <c r="U1700" s="630"/>
    </row>
    <row r="1701" spans="1:21">
      <c r="B1701" s="621"/>
      <c r="C1701" s="621"/>
      <c r="D1701" s="621"/>
      <c r="E1701" s="131" t="s">
        <v>1805</v>
      </c>
      <c r="F1701" s="621"/>
      <c r="G1701" s="538"/>
      <c r="H1701" s="189">
        <v>1.7421099999999998E-2</v>
      </c>
      <c r="I1701" s="189">
        <v>7.0229999999999999E-4</v>
      </c>
      <c r="J1701" s="189">
        <v>0.2827829</v>
      </c>
      <c r="K1701" s="104">
        <v>1.8600000000000001E-5</v>
      </c>
      <c r="L1701" s="104">
        <v>0.28277964069891209</v>
      </c>
      <c r="M1701" s="105">
        <v>0.38546956558471734</v>
      </c>
      <c r="N1701" s="105">
        <v>5.7221579100752429</v>
      </c>
      <c r="O1701" s="630">
        <v>0.65958972671919336</v>
      </c>
      <c r="P1701" s="630">
        <v>0.84707282011359597</v>
      </c>
      <c r="Q1701" s="107">
        <v>-0.97884638554216863</v>
      </c>
      <c r="R1701" s="95"/>
      <c r="U1701" s="630"/>
    </row>
    <row r="1702" spans="1:21">
      <c r="B1702" s="621"/>
      <c r="C1702" s="639"/>
      <c r="D1702" s="621"/>
      <c r="E1702" s="132" t="s">
        <v>1807</v>
      </c>
      <c r="F1702" s="622"/>
      <c r="G1702" s="539"/>
      <c r="H1702" s="190">
        <v>1.5014100000000001E-2</v>
      </c>
      <c r="I1702" s="190">
        <v>5.7640000000000002E-4</v>
      </c>
      <c r="J1702" s="190">
        <v>0.2827189</v>
      </c>
      <c r="K1702" s="132">
        <v>2.5999999999999998E-5</v>
      </c>
      <c r="L1702" s="109">
        <v>0.2827162249876875</v>
      </c>
      <c r="M1702" s="110">
        <v>-1.8778379754724739</v>
      </c>
      <c r="N1702" s="105">
        <v>3.4782906168295824</v>
      </c>
      <c r="O1702" s="630">
        <v>0.74685748704068933</v>
      </c>
      <c r="P1702" s="630">
        <v>0.97651683578502779</v>
      </c>
      <c r="Q1702" s="112">
        <v>-0.98263855421686752</v>
      </c>
      <c r="R1702" s="96"/>
    </row>
    <row r="1703" spans="1:21">
      <c r="B1703" s="621"/>
      <c r="C1703" s="621"/>
      <c r="D1703" s="662"/>
      <c r="E1703" s="130"/>
      <c r="F1703" s="625"/>
      <c r="G1703" s="130"/>
      <c r="H1703" s="191"/>
      <c r="I1703" s="191"/>
      <c r="J1703" s="191"/>
      <c r="K1703" s="130"/>
      <c r="L1703" s="104"/>
      <c r="M1703" s="447"/>
      <c r="N1703" s="447">
        <f>AVERAGE(N1693:N1702)</f>
        <v>5.5588557389789628</v>
      </c>
      <c r="O1703" s="635"/>
      <c r="P1703" s="635">
        <v>0.85647331696687856</v>
      </c>
      <c r="Q1703" s="107"/>
      <c r="R1703" s="95"/>
    </row>
    <row r="1704" spans="1:21" ht="28">
      <c r="A1704" s="627"/>
      <c r="B1704" s="618" t="s">
        <v>3316</v>
      </c>
      <c r="C1704" s="621"/>
      <c r="D1704" s="663" t="s">
        <v>3317</v>
      </c>
      <c r="E1704" s="427" t="s">
        <v>1809</v>
      </c>
      <c r="F1704" s="643" t="s">
        <v>3318</v>
      </c>
      <c r="G1704" s="675">
        <v>224.6</v>
      </c>
      <c r="H1704" s="429">
        <v>2.7566440000000001E-2</v>
      </c>
      <c r="I1704" s="429">
        <v>9.864222000000001E-4</v>
      </c>
      <c r="J1704" s="429">
        <v>0.28251219999999999</v>
      </c>
      <c r="K1704" s="429">
        <v>2.5700000000000001E-5</v>
      </c>
      <c r="L1704" s="429">
        <v>0.28250805496897607</v>
      </c>
      <c r="M1704" s="630">
        <v>-9.1876140494828729</v>
      </c>
      <c r="N1704" s="707">
        <v>-4.4027412378777608</v>
      </c>
      <c r="O1704" s="630">
        <v>1.0459663146963267</v>
      </c>
      <c r="P1704" s="630">
        <v>1.4110962361849537</v>
      </c>
      <c r="Q1704" s="676">
        <v>-0.97028848795180722</v>
      </c>
      <c r="R1704" s="620" t="s">
        <v>3213</v>
      </c>
      <c r="S1704" s="630"/>
    </row>
    <row r="1705" spans="1:21">
      <c r="A1705" s="625"/>
      <c r="B1705" s="621"/>
      <c r="C1705" s="621"/>
      <c r="D1705" s="621"/>
      <c r="E1705" s="434" t="s">
        <v>1810</v>
      </c>
      <c r="F1705" s="621"/>
      <c r="G1705" s="677">
        <v>223.7</v>
      </c>
      <c r="H1705" s="436">
        <v>2.436903E-2</v>
      </c>
      <c r="I1705" s="436">
        <v>8.4478869999999998E-4</v>
      </c>
      <c r="J1705" s="436">
        <v>0.28247499999999998</v>
      </c>
      <c r="K1705" s="436">
        <v>1.59E-5</v>
      </c>
      <c r="L1705" s="436">
        <v>0.28247146437965226</v>
      </c>
      <c r="M1705" s="630">
        <v>-10.503161557723351</v>
      </c>
      <c r="N1705" s="707">
        <v>-5.7171855898974222</v>
      </c>
      <c r="O1705" s="630">
        <v>1.0940675143976994</v>
      </c>
      <c r="P1705" s="630">
        <v>1.4857399965969651</v>
      </c>
      <c r="Q1705" s="678">
        <v>-0.97455455722891571</v>
      </c>
      <c r="R1705" s="625"/>
      <c r="S1705" s="630"/>
    </row>
    <row r="1706" spans="1:21">
      <c r="B1706" s="621"/>
      <c r="C1706" s="621"/>
      <c r="D1706" s="621"/>
      <c r="E1706" s="214" t="s">
        <v>1811</v>
      </c>
      <c r="F1706" s="621"/>
      <c r="G1706" s="677">
        <v>222.3</v>
      </c>
      <c r="H1706" s="215">
        <v>2.8702979999999999E-2</v>
      </c>
      <c r="I1706" s="215">
        <v>1.005737E-3</v>
      </c>
      <c r="J1706" s="215">
        <v>0.28245150000000002</v>
      </c>
      <c r="K1706" s="215">
        <v>1.5299999999999999E-5</v>
      </c>
      <c r="L1706" s="215">
        <v>0.28244731717442167</v>
      </c>
      <c r="M1706" s="630">
        <v>-11.334219795453571</v>
      </c>
      <c r="N1706" s="707">
        <v>-6.6023627437450383</v>
      </c>
      <c r="O1706" s="630">
        <v>1.1316952581974891</v>
      </c>
      <c r="P1706" s="630">
        <v>1.5352793612351279</v>
      </c>
      <c r="Q1706" s="679">
        <v>-0.9697067168674699</v>
      </c>
      <c r="S1706" s="630"/>
    </row>
    <row r="1707" spans="1:21">
      <c r="B1707" s="621"/>
      <c r="C1707" s="621"/>
      <c r="D1707" s="621"/>
      <c r="E1707" s="214" t="s">
        <v>1812</v>
      </c>
      <c r="F1707" s="621"/>
      <c r="G1707" s="677">
        <v>224.4</v>
      </c>
      <c r="H1707" s="215">
        <v>2.0014799999999999E-2</v>
      </c>
      <c r="I1707" s="215">
        <v>6.5487070000000002E-4</v>
      </c>
      <c r="J1707" s="215">
        <v>0.28245389999999998</v>
      </c>
      <c r="K1707" s="215">
        <v>1.6699999999999999E-5</v>
      </c>
      <c r="L1707" s="215">
        <v>0.28245115063248644</v>
      </c>
      <c r="M1707" s="630">
        <v>-11.249345762665008</v>
      </c>
      <c r="N1707" s="707">
        <v>-6.4205115907001176</v>
      </c>
      <c r="O1707" s="630">
        <v>1.117949491333279</v>
      </c>
      <c r="P1707" s="630">
        <v>1.5266062195491832</v>
      </c>
      <c r="Q1707" s="679">
        <v>-0.98027497891566262</v>
      </c>
      <c r="S1707" s="634"/>
    </row>
    <row r="1708" spans="1:21">
      <c r="B1708" s="621"/>
      <c r="C1708" s="621"/>
      <c r="D1708" s="621"/>
      <c r="E1708" s="434" t="s">
        <v>1813</v>
      </c>
      <c r="F1708" s="621"/>
      <c r="G1708" s="677">
        <v>223.5</v>
      </c>
      <c r="H1708" s="436">
        <v>2.2519810000000001E-2</v>
      </c>
      <c r="I1708" s="436">
        <v>7.5699410000000002E-4</v>
      </c>
      <c r="J1708" s="436">
        <v>0.28250999999999998</v>
      </c>
      <c r="K1708" s="436">
        <v>1.3900000000000001E-5</v>
      </c>
      <c r="L1708" s="436">
        <v>0.28250683465716281</v>
      </c>
      <c r="M1708" s="630">
        <v>-9.2654152462068318</v>
      </c>
      <c r="N1708" s="707">
        <v>-4.4701323653217884</v>
      </c>
      <c r="O1708" s="630">
        <v>1.0427228831817017</v>
      </c>
      <c r="P1708" s="630">
        <v>1.4141568272209966</v>
      </c>
      <c r="Q1708" s="678">
        <v>-0.97719897289156621</v>
      </c>
      <c r="S1708" s="630"/>
    </row>
    <row r="1709" spans="1:21">
      <c r="B1709" s="621"/>
      <c r="C1709" s="621"/>
      <c r="D1709" s="621"/>
      <c r="E1709" s="214" t="s">
        <v>1814</v>
      </c>
      <c r="F1709" s="621"/>
      <c r="G1709" s="677">
        <v>225.9</v>
      </c>
      <c r="H1709" s="215">
        <v>4.8820570000000001E-2</v>
      </c>
      <c r="I1709" s="215">
        <v>1.54109E-3</v>
      </c>
      <c r="J1709" s="215">
        <v>0.28250979999999998</v>
      </c>
      <c r="K1709" s="215">
        <v>1.8099999999999999E-5</v>
      </c>
      <c r="L1709" s="215">
        <v>0.28250328664569352</v>
      </c>
      <c r="M1709" s="630">
        <v>-9.2724880822725453</v>
      </c>
      <c r="N1709" s="707">
        <v>-4.5428347503428945</v>
      </c>
      <c r="O1709" s="634">
        <v>1.06497051149231</v>
      </c>
      <c r="P1709" s="634">
        <v>1.4200013307625103</v>
      </c>
      <c r="Q1709" s="679">
        <v>-0.95358162650602407</v>
      </c>
      <c r="R1709" s="625"/>
      <c r="S1709" s="630"/>
    </row>
    <row r="1710" spans="1:21">
      <c r="B1710" s="621"/>
      <c r="C1710" s="621"/>
      <c r="D1710" s="621"/>
      <c r="E1710" s="434" t="s">
        <v>1815</v>
      </c>
      <c r="F1710" s="621"/>
      <c r="G1710" s="677">
        <v>225.4</v>
      </c>
      <c r="H1710" s="436">
        <v>2.0785930000000001E-2</v>
      </c>
      <c r="I1710" s="436">
        <v>6.8844100000000003E-4</v>
      </c>
      <c r="J1710" s="436">
        <v>0.28241260000000001</v>
      </c>
      <c r="K1710" s="436">
        <v>1.3699999999999999E-5</v>
      </c>
      <c r="L1710" s="436">
        <v>0.28240969678579719</v>
      </c>
      <c r="M1710" s="630">
        <v>-12.709886410252613</v>
      </c>
      <c r="N1710" s="707">
        <v>-7.8652098292031347</v>
      </c>
      <c r="O1710" s="630">
        <v>1.176349411827186</v>
      </c>
      <c r="P1710" s="630">
        <v>1.6100248976886573</v>
      </c>
      <c r="Q1710" s="678">
        <v>-0.97926382530120482</v>
      </c>
      <c r="R1710" s="625"/>
      <c r="S1710" s="630"/>
    </row>
    <row r="1711" spans="1:21">
      <c r="B1711" s="621"/>
      <c r="C1711" s="621"/>
      <c r="D1711" s="621"/>
      <c r="E1711" s="214" t="s">
        <v>1816</v>
      </c>
      <c r="F1711" s="621"/>
      <c r="G1711" s="677">
        <v>225.8</v>
      </c>
      <c r="H1711" s="215">
        <v>1.6133729999999999E-2</v>
      </c>
      <c r="I1711" s="215">
        <v>5.2962460000000001E-4</v>
      </c>
      <c r="J1711" s="215">
        <v>0.28242620000000002</v>
      </c>
      <c r="K1711" s="215">
        <v>1.3900000000000001E-5</v>
      </c>
      <c r="L1711" s="215">
        <v>0.28242396255612179</v>
      </c>
      <c r="M1711" s="630">
        <v>-12.228933557778543</v>
      </c>
      <c r="N1711" s="707">
        <v>-7.3516596383371713</v>
      </c>
      <c r="O1711" s="630">
        <v>1.152647430326659</v>
      </c>
      <c r="P1711" s="630">
        <v>1.5810146766407693</v>
      </c>
      <c r="Q1711" s="679">
        <v>-0.98404745180722897</v>
      </c>
      <c r="S1711" s="630"/>
    </row>
    <row r="1712" spans="1:21">
      <c r="B1712" s="621"/>
      <c r="C1712" s="621"/>
      <c r="D1712" s="621"/>
      <c r="E1712" s="214" t="s">
        <v>1817</v>
      </c>
      <c r="F1712" s="621"/>
      <c r="G1712" s="677">
        <v>223.4</v>
      </c>
      <c r="H1712" s="215">
        <v>1.9754270000000001E-2</v>
      </c>
      <c r="I1712" s="215">
        <v>6.2885000000000003E-4</v>
      </c>
      <c r="J1712" s="215">
        <v>0.28246579999999999</v>
      </c>
      <c r="K1712" s="215">
        <v>1.6099999999999998E-5</v>
      </c>
      <c r="L1712" s="215">
        <v>0.28246317166594959</v>
      </c>
      <c r="M1712" s="630">
        <v>-10.828512016749503</v>
      </c>
      <c r="N1712" s="707">
        <v>-6.0171976460066112</v>
      </c>
      <c r="O1712" s="630">
        <v>1.1006581402469608</v>
      </c>
      <c r="P1712" s="630">
        <v>1.5027455136675287</v>
      </c>
      <c r="Q1712" s="679">
        <v>-0.98105873493975904</v>
      </c>
      <c r="S1712" s="630"/>
    </row>
    <row r="1713" spans="2:19">
      <c r="B1713" s="621"/>
      <c r="C1713" s="621"/>
      <c r="D1713" s="621"/>
      <c r="E1713" s="214" t="s">
        <v>1818</v>
      </c>
      <c r="F1713" s="621"/>
      <c r="G1713" s="677">
        <v>222</v>
      </c>
      <c r="H1713" s="215">
        <v>2.594722E-2</v>
      </c>
      <c r="I1713" s="215">
        <v>8.3563310000000005E-4</v>
      </c>
      <c r="J1713" s="215">
        <v>0.28244079999999999</v>
      </c>
      <c r="K1713" s="215">
        <v>1.45E-5</v>
      </c>
      <c r="L1713" s="215">
        <v>0.28243732933052229</v>
      </c>
      <c r="M1713" s="630">
        <v>-11.712616524974795</v>
      </c>
      <c r="N1713" s="707">
        <v>-6.9623492542059129</v>
      </c>
      <c r="O1713" s="630">
        <v>1.1415612404679467</v>
      </c>
      <c r="P1713" s="630">
        <v>1.5556963638593466</v>
      </c>
      <c r="Q1713" s="679">
        <v>-0.974830328313253</v>
      </c>
      <c r="S1713" s="630"/>
    </row>
    <row r="1714" spans="2:19">
      <c r="B1714" s="621"/>
      <c r="C1714" s="621"/>
      <c r="D1714" s="621"/>
      <c r="E1714" s="214" t="s">
        <v>1819</v>
      </c>
      <c r="F1714" s="621"/>
      <c r="G1714" s="677">
        <v>224</v>
      </c>
      <c r="H1714" s="215">
        <v>2.4650080000000001E-2</v>
      </c>
      <c r="I1714" s="215">
        <v>8.0883660000000005E-4</v>
      </c>
      <c r="J1714" s="215">
        <v>0.28250459999999999</v>
      </c>
      <c r="K1714" s="215">
        <v>1.2999999999999999E-5</v>
      </c>
      <c r="L1714" s="215">
        <v>0.28250121029756892</v>
      </c>
      <c r="M1714" s="630">
        <v>-9.4563818199833172</v>
      </c>
      <c r="N1714" s="707">
        <v>-4.6581246339461035</v>
      </c>
      <c r="O1714" s="630">
        <v>1.0516921229843408</v>
      </c>
      <c r="P1714" s="630">
        <v>1.4253092602315542</v>
      </c>
      <c r="Q1714" s="679">
        <v>-0.97563745180722894</v>
      </c>
      <c r="S1714" s="630"/>
    </row>
    <row r="1715" spans="2:19">
      <c r="B1715" s="621"/>
      <c r="C1715" s="621"/>
      <c r="D1715" s="621"/>
      <c r="E1715" s="214" t="s">
        <v>1820</v>
      </c>
      <c r="F1715" s="621"/>
      <c r="G1715" s="677">
        <v>224.8</v>
      </c>
      <c r="H1715" s="215">
        <v>1.265079E-2</v>
      </c>
      <c r="I1715" s="215">
        <v>4.3434700000000002E-4</v>
      </c>
      <c r="J1715" s="215">
        <v>0.28249190000000002</v>
      </c>
      <c r="K1715" s="215">
        <v>1.22E-5</v>
      </c>
      <c r="L1715" s="215">
        <v>0.28249007320783504</v>
      </c>
      <c r="M1715" s="630">
        <v>-9.9055069101605664</v>
      </c>
      <c r="N1715" s="707">
        <v>-5.034562930051889</v>
      </c>
      <c r="O1715" s="630">
        <v>1.0589877768733773</v>
      </c>
      <c r="P1715" s="630">
        <v>1.4475985974369137</v>
      </c>
      <c r="Q1715" s="679">
        <v>-0.98691725903614458</v>
      </c>
      <c r="S1715" s="630"/>
    </row>
    <row r="1716" spans="2:19">
      <c r="B1716" s="621"/>
      <c r="C1716" s="621"/>
      <c r="D1716" s="621"/>
      <c r="E1716" s="214" t="s">
        <v>1822</v>
      </c>
      <c r="F1716" s="621"/>
      <c r="G1716" s="677">
        <v>218.1</v>
      </c>
      <c r="H1716" s="215">
        <v>2.7691E-2</v>
      </c>
      <c r="I1716" s="215">
        <v>9.1990240000000003E-4</v>
      </c>
      <c r="J1716" s="215">
        <v>0.28239360000000002</v>
      </c>
      <c r="K1716" s="215">
        <v>1.3900000000000001E-5</v>
      </c>
      <c r="L1716" s="215">
        <v>0.28238984658795635</v>
      </c>
      <c r="M1716" s="630">
        <v>-13.381805836504279</v>
      </c>
      <c r="N1716" s="707">
        <v>-8.7281646961345771</v>
      </c>
      <c r="O1716" s="630">
        <v>1.2100868212655866</v>
      </c>
      <c r="P1716" s="630">
        <v>1.6536120802682603</v>
      </c>
      <c r="Q1716" s="679">
        <v>-0.97229209638554215</v>
      </c>
      <c r="S1716" s="630"/>
    </row>
    <row r="1717" spans="2:19">
      <c r="B1717" s="621"/>
      <c r="C1717" s="621"/>
      <c r="D1717" s="621"/>
      <c r="E1717" s="214" t="s">
        <v>1823</v>
      </c>
      <c r="F1717" s="621"/>
      <c r="G1717" s="677">
        <v>223.1</v>
      </c>
      <c r="H1717" s="215">
        <v>2.6774249999999999E-2</v>
      </c>
      <c r="I1717" s="215">
        <v>8.711363E-4</v>
      </c>
      <c r="J1717" s="215">
        <v>0.28245150000000002</v>
      </c>
      <c r="K1717" s="215">
        <v>1.36E-5</v>
      </c>
      <c r="L1717" s="215">
        <v>0.28244786390859888</v>
      </c>
      <c r="M1717" s="630">
        <v>-11.334219795453571</v>
      </c>
      <c r="N1717" s="707">
        <v>-6.5654121719194158</v>
      </c>
      <c r="O1717" s="630">
        <v>1.1276787587514876</v>
      </c>
      <c r="P1717" s="630">
        <v>1.5338263684594502</v>
      </c>
      <c r="Q1717" s="679">
        <v>-0.97376095481927716</v>
      </c>
      <c r="S1717" s="630"/>
    </row>
    <row r="1718" spans="2:19">
      <c r="B1718" s="621"/>
      <c r="C1718" s="621"/>
      <c r="D1718" s="621"/>
      <c r="E1718" s="434" t="s">
        <v>1825</v>
      </c>
      <c r="F1718" s="622"/>
      <c r="G1718" s="544">
        <v>225</v>
      </c>
      <c r="H1718" s="436">
        <v>1.7246560000000001E-2</v>
      </c>
      <c r="I1718" s="436">
        <v>5.7524819999999995E-4</v>
      </c>
      <c r="J1718" s="436">
        <v>0.28256629999999999</v>
      </c>
      <c r="K1718" s="436">
        <v>1.4600000000000001E-5</v>
      </c>
      <c r="L1718" s="436">
        <v>0.28256387844350811</v>
      </c>
      <c r="M1718" s="630">
        <v>-7.2744118936818314</v>
      </c>
      <c r="N1718" s="707">
        <v>-2.4188081611742351</v>
      </c>
      <c r="O1718" s="630">
        <v>0.9595097278383582</v>
      </c>
      <c r="P1718" s="630">
        <v>1.2976891177672376</v>
      </c>
      <c r="Q1718" s="678">
        <v>-0.98267324698795178</v>
      </c>
      <c r="S1718" s="630"/>
    </row>
    <row r="1719" spans="2:19">
      <c r="B1719" s="621"/>
      <c r="C1719" s="621"/>
      <c r="D1719" s="621"/>
      <c r="E1719" s="491"/>
      <c r="F1719" s="624"/>
      <c r="G1719" s="492"/>
      <c r="H1719" s="493"/>
      <c r="I1719" s="493"/>
      <c r="J1719" s="493"/>
      <c r="K1719" s="493"/>
      <c r="L1719" s="493"/>
      <c r="M1719" s="680"/>
      <c r="N1719" s="664">
        <f>AVERAGE(N1704:N1718)</f>
        <v>-5.8504838159242727</v>
      </c>
      <c r="O1719" s="635"/>
      <c r="P1719" s="635">
        <f>AVERAGE(P1704:P1718)</f>
        <v>1.493359789837964</v>
      </c>
      <c r="Q1719" s="681"/>
      <c r="R1719" s="625"/>
    </row>
    <row r="1720" spans="2:19" ht="28">
      <c r="B1720" s="621"/>
      <c r="C1720" s="621"/>
      <c r="D1720" s="621"/>
      <c r="E1720" s="214" t="s">
        <v>1826</v>
      </c>
      <c r="F1720" s="643" t="s">
        <v>3319</v>
      </c>
      <c r="G1720" s="675">
        <v>213.9</v>
      </c>
      <c r="H1720" s="215">
        <v>1.983271E-2</v>
      </c>
      <c r="I1720" s="215">
        <v>6.6877129999999996E-4</v>
      </c>
      <c r="J1720" s="215">
        <v>0.28250120000000001</v>
      </c>
      <c r="K1720" s="215">
        <v>1.36E-5</v>
      </c>
      <c r="L1720" s="215">
        <v>0.28249852391318225</v>
      </c>
      <c r="M1720" s="630">
        <v>-9.5766200331015572</v>
      </c>
      <c r="N1720" s="707">
        <v>-4.9754736061868865</v>
      </c>
      <c r="O1720" s="630">
        <v>1.0525587892653558</v>
      </c>
      <c r="P1720" s="630">
        <v>1.4356616439782337</v>
      </c>
      <c r="Q1720" s="679">
        <v>-0.97985628614457831</v>
      </c>
      <c r="R1720" s="625"/>
      <c r="S1720" s="630"/>
    </row>
    <row r="1721" spans="2:19">
      <c r="B1721" s="621"/>
      <c r="C1721" s="621"/>
      <c r="D1721" s="621"/>
      <c r="E1721" s="214" t="s">
        <v>1827</v>
      </c>
      <c r="F1721" s="621"/>
      <c r="G1721" s="677">
        <v>207.9</v>
      </c>
      <c r="H1721" s="215">
        <v>1.6850649999999998E-2</v>
      </c>
      <c r="I1721" s="215">
        <v>5.701107E-4</v>
      </c>
      <c r="J1721" s="215">
        <v>0.28256389999999998</v>
      </c>
      <c r="K1721" s="215">
        <v>1.47E-5</v>
      </c>
      <c r="L1721" s="215">
        <v>0.28256168281910632</v>
      </c>
      <c r="M1721" s="630">
        <v>-7.359285926472614</v>
      </c>
      <c r="N1721" s="707">
        <v>-2.8729254685655459</v>
      </c>
      <c r="O1721" s="630">
        <v>0.96271822066020141</v>
      </c>
      <c r="P1721" s="630">
        <v>1.3103976729420228</v>
      </c>
      <c r="Q1721" s="679">
        <v>-0.98282799096385542</v>
      </c>
      <c r="S1721" s="630"/>
    </row>
    <row r="1722" spans="2:19">
      <c r="B1722" s="621"/>
      <c r="C1722" s="621"/>
      <c r="D1722" s="621"/>
      <c r="E1722" s="214" t="s">
        <v>1828</v>
      </c>
      <c r="F1722" s="621"/>
      <c r="G1722" s="677">
        <v>215.5</v>
      </c>
      <c r="H1722" s="215">
        <v>2.6282070000000001E-2</v>
      </c>
      <c r="I1722" s="215">
        <v>8.9886600000000001E-4</v>
      </c>
      <c r="J1722" s="215">
        <v>0.28251680000000001</v>
      </c>
      <c r="K1722" s="215">
        <v>1.36E-5</v>
      </c>
      <c r="L1722" s="215">
        <v>0.28251317623099803</v>
      </c>
      <c r="M1722" s="630">
        <v>-9.0249388199681313</v>
      </c>
      <c r="N1722" s="707">
        <v>-4.4218485595060031</v>
      </c>
      <c r="O1722" s="630">
        <v>1.0371041901344167</v>
      </c>
      <c r="P1722" s="630">
        <v>1.4051173293124419</v>
      </c>
      <c r="Q1722" s="679">
        <v>-0.97292572289156631</v>
      </c>
      <c r="S1722" s="630"/>
    </row>
    <row r="1723" spans="2:19">
      <c r="B1723" s="621"/>
      <c r="C1723" s="621"/>
      <c r="D1723" s="621"/>
      <c r="E1723" s="214" t="s">
        <v>1829</v>
      </c>
      <c r="F1723" s="621"/>
      <c r="G1723" s="677">
        <v>214.7</v>
      </c>
      <c r="H1723" s="215">
        <v>2.7278529999999999E-2</v>
      </c>
      <c r="I1723" s="215">
        <v>9.2796619999999997E-4</v>
      </c>
      <c r="J1723" s="215">
        <v>0.28254299999999999</v>
      </c>
      <c r="K1723" s="215">
        <v>1.6699999999999999E-5</v>
      </c>
      <c r="L1723" s="215">
        <v>0.28253927282971814</v>
      </c>
      <c r="M1723" s="630">
        <v>-8.0983972953485583</v>
      </c>
      <c r="N1723" s="707">
        <v>-3.5161356269419741</v>
      </c>
      <c r="O1723" s="630">
        <v>1.0011581206477063</v>
      </c>
      <c r="P1723" s="630">
        <v>1.3525449914747232</v>
      </c>
      <c r="Q1723" s="679">
        <v>-0.97204921084337348</v>
      </c>
      <c r="S1723" s="634"/>
    </row>
    <row r="1724" spans="2:19">
      <c r="B1724" s="621"/>
      <c r="C1724" s="621"/>
      <c r="D1724" s="621"/>
      <c r="E1724" s="214" t="s">
        <v>1830</v>
      </c>
      <c r="F1724" s="621"/>
      <c r="G1724" s="677">
        <v>213.6</v>
      </c>
      <c r="H1724" s="215">
        <v>2.2085690000000002E-2</v>
      </c>
      <c r="I1724" s="215">
        <v>7.319189E-4</v>
      </c>
      <c r="J1724" s="215">
        <v>0.28254679999999999</v>
      </c>
      <c r="K1724" s="215">
        <v>1.49E-5</v>
      </c>
      <c r="L1724" s="215">
        <v>0.28254387534407643</v>
      </c>
      <c r="M1724" s="630">
        <v>-7.9640134100988913</v>
      </c>
      <c r="N1724" s="707">
        <v>-3.3775068298735889</v>
      </c>
      <c r="O1724" s="630">
        <v>0.99069154249880864</v>
      </c>
      <c r="P1724" s="630">
        <v>1.3437755693038309</v>
      </c>
      <c r="Q1724" s="679">
        <v>-0.97795425000000002</v>
      </c>
      <c r="S1724" s="630"/>
    </row>
    <row r="1725" spans="2:19">
      <c r="B1725" s="621"/>
      <c r="C1725" s="621"/>
      <c r="D1725" s="621"/>
      <c r="E1725" s="214" t="s">
        <v>1831</v>
      </c>
      <c r="F1725" s="621"/>
      <c r="G1725" s="677">
        <v>218.1</v>
      </c>
      <c r="H1725" s="215">
        <v>2.312254E-2</v>
      </c>
      <c r="I1725" s="215">
        <v>7.7868000000000002E-4</v>
      </c>
      <c r="J1725" s="215">
        <v>0.28252310000000003</v>
      </c>
      <c r="K1725" s="215">
        <v>1.31E-5</v>
      </c>
      <c r="L1725" s="215">
        <v>0.28251992280762595</v>
      </c>
      <c r="M1725" s="630">
        <v>-8.8021444838948248</v>
      </c>
      <c r="N1725" s="707">
        <v>-4.1259210753707976</v>
      </c>
      <c r="O1725" s="630">
        <v>1.0250241648154137</v>
      </c>
      <c r="P1725" s="630">
        <v>1.3902062633302481</v>
      </c>
      <c r="Q1725" s="679">
        <v>-0.97654578313253015</v>
      </c>
      <c r="S1725" s="630"/>
    </row>
    <row r="1726" spans="2:19">
      <c r="B1726" s="621"/>
      <c r="C1726" s="621"/>
      <c r="D1726" s="621"/>
      <c r="E1726" s="214" t="s">
        <v>1832</v>
      </c>
      <c r="F1726" s="621"/>
      <c r="G1726" s="677">
        <v>209.2</v>
      </c>
      <c r="H1726" s="215">
        <v>2.344359E-2</v>
      </c>
      <c r="I1726" s="215">
        <v>8.1118610000000002E-4</v>
      </c>
      <c r="J1726" s="215">
        <v>0.2825415</v>
      </c>
      <c r="K1726" s="215">
        <v>1.3699999999999999E-5</v>
      </c>
      <c r="L1726" s="215">
        <v>0.28253832550315117</v>
      </c>
      <c r="M1726" s="630">
        <v>-8.1514435658414097</v>
      </c>
      <c r="N1726" s="707">
        <v>-3.670705047598144</v>
      </c>
      <c r="O1726" s="630">
        <v>1.0001744560421728</v>
      </c>
      <c r="P1726" s="630">
        <v>1.3571456226958671</v>
      </c>
      <c r="Q1726" s="679">
        <v>-0.97556668373493971</v>
      </c>
      <c r="S1726" s="630"/>
    </row>
    <row r="1727" spans="2:19">
      <c r="B1727" s="621"/>
      <c r="C1727" s="621"/>
      <c r="D1727" s="621"/>
      <c r="E1727" s="214" t="s">
        <v>1833</v>
      </c>
      <c r="F1727" s="621"/>
      <c r="G1727" s="677">
        <v>213.2</v>
      </c>
      <c r="H1727" s="215">
        <v>2.3615500000000001E-2</v>
      </c>
      <c r="I1727" s="215">
        <v>7.9369629999999998E-4</v>
      </c>
      <c r="J1727" s="215">
        <v>0.28254170000000001</v>
      </c>
      <c r="K1727" s="215">
        <v>1.5699999999999999E-5</v>
      </c>
      <c r="L1727" s="215">
        <v>0.28253853444033794</v>
      </c>
      <c r="M1727" s="630">
        <v>-8.1443707297756962</v>
      </c>
      <c r="N1727" s="707">
        <v>-3.5752762627450085</v>
      </c>
      <c r="O1727" s="630">
        <v>0.99943402365398126</v>
      </c>
      <c r="P1727" s="630">
        <v>1.3547967364017222</v>
      </c>
      <c r="Q1727" s="679">
        <v>-0.976093484939759</v>
      </c>
      <c r="S1727" s="630"/>
    </row>
    <row r="1728" spans="2:19">
      <c r="B1728" s="621"/>
      <c r="C1728" s="621"/>
      <c r="D1728" s="621"/>
      <c r="E1728" s="214" t="s">
        <v>1834</v>
      </c>
      <c r="F1728" s="621"/>
      <c r="G1728" s="677">
        <v>224.7</v>
      </c>
      <c r="H1728" s="215">
        <v>1.8448579999999999E-2</v>
      </c>
      <c r="I1728" s="215">
        <v>6.2417970000000001E-4</v>
      </c>
      <c r="J1728" s="215">
        <v>0.28255639999999999</v>
      </c>
      <c r="K1728" s="215">
        <v>1.3699999999999999E-5</v>
      </c>
      <c r="L1728" s="215">
        <v>0.28255377597291181</v>
      </c>
      <c r="M1728" s="630">
        <v>-7.6245172789402016</v>
      </c>
      <c r="N1728" s="707">
        <v>-2.7828555900644147</v>
      </c>
      <c r="O1728" s="630">
        <v>0.97452728562098156</v>
      </c>
      <c r="P1728" s="630">
        <v>1.3183425018399606</v>
      </c>
      <c r="Q1728" s="679">
        <v>-0.98119940662650607</v>
      </c>
      <c r="S1728" s="630"/>
    </row>
    <row r="1729" spans="1:19">
      <c r="B1729" s="621"/>
      <c r="C1729" s="621"/>
      <c r="D1729" s="621"/>
      <c r="E1729" s="214" t="s">
        <v>1835</v>
      </c>
      <c r="F1729" s="621"/>
      <c r="G1729" s="677">
        <v>216.5</v>
      </c>
      <c r="H1729" s="215">
        <v>2.7113379999999999E-2</v>
      </c>
      <c r="I1729" s="215">
        <v>9.0467819999999997E-4</v>
      </c>
      <c r="J1729" s="215">
        <v>0.28248129999999999</v>
      </c>
      <c r="K1729" s="215">
        <v>1.4100000000000001E-5</v>
      </c>
      <c r="L1729" s="215">
        <v>0.28247763584058017</v>
      </c>
      <c r="M1729" s="630">
        <v>-10.280367221650044</v>
      </c>
      <c r="N1729" s="707">
        <v>-5.6572937120202837</v>
      </c>
      <c r="O1729" s="630">
        <v>1.0869792667252256</v>
      </c>
      <c r="P1729" s="630">
        <v>1.476689197918547</v>
      </c>
      <c r="Q1729" s="679">
        <v>-0.97275065662650606</v>
      </c>
      <c r="S1729" s="630"/>
    </row>
    <row r="1730" spans="1:19">
      <c r="B1730" s="621"/>
      <c r="C1730" s="621"/>
      <c r="D1730" s="621"/>
      <c r="E1730" s="214" t="s">
        <v>1836</v>
      </c>
      <c r="F1730" s="621"/>
      <c r="G1730" s="677">
        <v>208.9</v>
      </c>
      <c r="H1730" s="215">
        <v>2.2075890000000001E-2</v>
      </c>
      <c r="I1730" s="215">
        <v>7.7262420000000004E-4</v>
      </c>
      <c r="J1730" s="215">
        <v>0.28252939999999999</v>
      </c>
      <c r="K1730" s="215">
        <v>1.3200000000000001E-5</v>
      </c>
      <c r="L1730" s="215">
        <v>0.28252638075573705</v>
      </c>
      <c r="M1730" s="630">
        <v>-8.5793501478237388</v>
      </c>
      <c r="N1730" s="707">
        <v>-4.0999175510925134</v>
      </c>
      <c r="O1730" s="630">
        <v>1.0160620723126708</v>
      </c>
      <c r="P1730" s="630">
        <v>1.3815405647264727</v>
      </c>
      <c r="Q1730" s="679">
        <v>-0.97672818674698791</v>
      </c>
      <c r="S1730" s="630"/>
    </row>
    <row r="1731" spans="1:19">
      <c r="B1731" s="621"/>
      <c r="C1731" s="621"/>
      <c r="D1731" s="621"/>
      <c r="E1731" s="214" t="s">
        <v>1837</v>
      </c>
      <c r="F1731" s="621"/>
      <c r="G1731" s="677">
        <v>211.7</v>
      </c>
      <c r="H1731" s="215">
        <v>1.7868180000000001E-2</v>
      </c>
      <c r="I1731" s="215">
        <v>5.9628999999999997E-4</v>
      </c>
      <c r="J1731" s="215">
        <v>0.28257690000000002</v>
      </c>
      <c r="K1731" s="215">
        <v>1.45E-5</v>
      </c>
      <c r="L1731" s="215">
        <v>0.28257453853645259</v>
      </c>
      <c r="M1731" s="630">
        <v>-6.8995515821934639</v>
      </c>
      <c r="N1731" s="707">
        <v>-2.3344432517535818</v>
      </c>
      <c r="O1731" s="630">
        <v>0.94528528097039066</v>
      </c>
      <c r="P1731" s="630">
        <v>1.2824430587673037</v>
      </c>
      <c r="Q1731" s="679">
        <v>-0.98203945783132529</v>
      </c>
      <c r="S1731" s="630"/>
    </row>
    <row r="1732" spans="1:19">
      <c r="B1732" s="621"/>
      <c r="C1732" s="621"/>
      <c r="D1732" s="621"/>
      <c r="E1732" s="214" t="s">
        <v>1838</v>
      </c>
      <c r="F1732" s="621"/>
      <c r="G1732" s="677">
        <v>220.4</v>
      </c>
      <c r="H1732" s="215">
        <v>1.8853410000000001E-2</v>
      </c>
      <c r="I1732" s="215">
        <v>6.3389969999999996E-4</v>
      </c>
      <c r="J1732" s="215">
        <v>0.28250409999999998</v>
      </c>
      <c r="K1732" s="215">
        <v>1.49E-5</v>
      </c>
      <c r="L1732" s="215">
        <v>0.28250148621240184</v>
      </c>
      <c r="M1732" s="630">
        <v>-9.4740639101487112</v>
      </c>
      <c r="N1732" s="707">
        <v>-4.7276048956901295</v>
      </c>
      <c r="O1732" s="630">
        <v>1.0475632590596453</v>
      </c>
      <c r="P1732" s="630">
        <v>1.4265285948309443</v>
      </c>
      <c r="Q1732" s="679">
        <v>-0.98090663554216873</v>
      </c>
      <c r="S1732" s="630"/>
    </row>
    <row r="1733" spans="1:19">
      <c r="B1733" s="621"/>
      <c r="C1733" s="621"/>
      <c r="D1733" s="621"/>
      <c r="E1733" s="214" t="s">
        <v>1839</v>
      </c>
      <c r="F1733" s="621"/>
      <c r="G1733" s="677">
        <v>216.9</v>
      </c>
      <c r="H1733" s="215">
        <v>1.90952E-2</v>
      </c>
      <c r="I1733" s="215">
        <v>6.5578459999999996E-4</v>
      </c>
      <c r="J1733" s="215">
        <v>0.28248109999999998</v>
      </c>
      <c r="K1733" s="215">
        <v>1.4E-5</v>
      </c>
      <c r="L1733" s="215">
        <v>0.28247843900092717</v>
      </c>
      <c r="M1733" s="630">
        <v>-10.287440057715758</v>
      </c>
      <c r="N1733" s="707">
        <v>-5.620074197458802</v>
      </c>
      <c r="O1733" s="630">
        <v>1.0801614090140379</v>
      </c>
      <c r="P1733" s="630">
        <v>1.4749356976190484</v>
      </c>
      <c r="Q1733" s="678">
        <v>-0.98024745180722894</v>
      </c>
      <c r="S1733" s="630"/>
    </row>
    <row r="1734" spans="1:19">
      <c r="B1734" s="621"/>
      <c r="C1734" s="621"/>
      <c r="D1734" s="621"/>
      <c r="E1734" s="434" t="s">
        <v>1840</v>
      </c>
      <c r="F1734" s="621"/>
      <c r="G1734" s="677">
        <v>211.8</v>
      </c>
      <c r="H1734" s="436">
        <v>1.5734709999999999E-2</v>
      </c>
      <c r="I1734" s="436">
        <v>5.3797100000000004E-4</v>
      </c>
      <c r="J1734" s="436">
        <v>0.2825648</v>
      </c>
      <c r="K1734" s="436">
        <v>1.29E-5</v>
      </c>
      <c r="L1734" s="436">
        <v>0.28256266848649603</v>
      </c>
      <c r="M1734" s="630">
        <v>-7.327458164175793</v>
      </c>
      <c r="N1734" s="707">
        <v>-2.7522119841982828</v>
      </c>
      <c r="O1734" s="634">
        <v>0.96065775171188428</v>
      </c>
      <c r="P1734" s="634">
        <v>1.3065210004706629</v>
      </c>
      <c r="Q1734" s="679">
        <v>-0.98379605421686744</v>
      </c>
      <c r="R1734" s="625"/>
      <c r="S1734" s="630"/>
    </row>
    <row r="1735" spans="1:19">
      <c r="B1735" s="621"/>
      <c r="C1735" s="621"/>
      <c r="D1735" s="621"/>
      <c r="E1735" s="214" t="s">
        <v>1841</v>
      </c>
      <c r="F1735" s="621"/>
      <c r="G1735" s="677">
        <v>208.4</v>
      </c>
      <c r="H1735" s="215">
        <v>1.7762099999999999E-2</v>
      </c>
      <c r="I1735" s="215">
        <v>6.023221E-4</v>
      </c>
      <c r="J1735" s="215">
        <v>0.28253479999999997</v>
      </c>
      <c r="K1735" s="215">
        <v>1.4399999999999999E-5</v>
      </c>
      <c r="L1735" s="215">
        <v>0.28253245190325021</v>
      </c>
      <c r="M1735" s="630">
        <v>-8.3883835740472534</v>
      </c>
      <c r="N1735" s="707">
        <v>-3.8961215213051403</v>
      </c>
      <c r="O1735" s="630">
        <v>1.0040175014237471</v>
      </c>
      <c r="P1735" s="630">
        <v>1.3695001563867792</v>
      </c>
      <c r="Q1735" s="678">
        <v>-0.98185776807228919</v>
      </c>
      <c r="R1735" s="625"/>
      <c r="S1735" s="630"/>
    </row>
    <row r="1736" spans="1:19">
      <c r="B1736" s="621"/>
      <c r="C1736" s="621"/>
      <c r="D1736" s="621"/>
      <c r="E1736" s="214" t="s">
        <v>1842</v>
      </c>
      <c r="F1736" s="621"/>
      <c r="G1736" s="677">
        <v>216.8</v>
      </c>
      <c r="H1736" s="215">
        <v>1.8982869999999999E-2</v>
      </c>
      <c r="I1736" s="215">
        <v>6.3830210000000002E-4</v>
      </c>
      <c r="J1736" s="215">
        <v>0.2825685</v>
      </c>
      <c r="K1736" s="215">
        <v>1.47E-5</v>
      </c>
      <c r="L1736" s="215">
        <v>0.28256591113679586</v>
      </c>
      <c r="M1736" s="630">
        <v>-7.1966106969578725</v>
      </c>
      <c r="N1736" s="707">
        <v>-2.527420789008028</v>
      </c>
      <c r="O1736" s="630">
        <v>0.95803250085326308</v>
      </c>
      <c r="P1736" s="630">
        <v>1.2975026166363866</v>
      </c>
      <c r="Q1736" s="679">
        <v>-0.98077403313253009</v>
      </c>
      <c r="S1736" s="630"/>
    </row>
    <row r="1737" spans="1:19">
      <c r="B1737" s="621"/>
      <c r="C1737" s="621"/>
      <c r="D1737" s="621"/>
      <c r="E1737" s="214" t="s">
        <v>1843</v>
      </c>
      <c r="F1737" s="621"/>
      <c r="G1737" s="677">
        <v>218.8</v>
      </c>
      <c r="H1737" s="215">
        <v>2.1676549999999999E-2</v>
      </c>
      <c r="I1737" s="215">
        <v>7.3401659999999997E-4</v>
      </c>
      <c r="J1737" s="215">
        <v>0.28254590000000002</v>
      </c>
      <c r="K1737" s="215">
        <v>1.59E-5</v>
      </c>
      <c r="L1737" s="215">
        <v>0.28254289541243915</v>
      </c>
      <c r="M1737" s="630">
        <v>-7.9958411723934919</v>
      </c>
      <c r="N1737" s="707">
        <v>-3.2977151589930198</v>
      </c>
      <c r="O1737" s="630">
        <v>0.9920025588060527</v>
      </c>
      <c r="P1737" s="630">
        <v>1.3432569399546834</v>
      </c>
      <c r="Q1737" s="679">
        <v>-0.97789106626506028</v>
      </c>
      <c r="S1737" s="630"/>
    </row>
    <row r="1738" spans="1:19">
      <c r="B1738" s="621"/>
      <c r="C1738" s="621"/>
      <c r="D1738" s="621"/>
      <c r="E1738" s="214" t="s">
        <v>1844</v>
      </c>
      <c r="F1738" s="621"/>
      <c r="G1738" s="677">
        <v>214.5</v>
      </c>
      <c r="H1738" s="215">
        <v>2.3099419999999999E-2</v>
      </c>
      <c r="I1738" s="215">
        <v>7.5895499999999996E-4</v>
      </c>
      <c r="J1738" s="215">
        <v>0.2825664</v>
      </c>
      <c r="K1738" s="215">
        <v>1.52E-5</v>
      </c>
      <c r="L1738" s="215">
        <v>0.28256335450743253</v>
      </c>
      <c r="M1738" s="630">
        <v>-7.2708754756489746</v>
      </c>
      <c r="N1738" s="707">
        <v>-2.668507596016445</v>
      </c>
      <c r="O1738" s="630">
        <v>0.96401095243076562</v>
      </c>
      <c r="P1738" s="630">
        <v>1.3037809068895487</v>
      </c>
      <c r="Q1738" s="679">
        <v>-0.97713990963855424</v>
      </c>
      <c r="S1738" s="630"/>
    </row>
    <row r="1739" spans="1:19">
      <c r="B1739" s="621"/>
      <c r="C1739" s="621"/>
      <c r="D1739" s="621"/>
      <c r="E1739" s="214" t="s">
        <v>1845</v>
      </c>
      <c r="F1739" s="621"/>
      <c r="G1739" s="677">
        <v>218</v>
      </c>
      <c r="H1739" s="215">
        <v>1.5021680000000001E-2</v>
      </c>
      <c r="I1739" s="215">
        <v>5.03931E-4</v>
      </c>
      <c r="J1739" s="215">
        <v>0.28252650000000001</v>
      </c>
      <c r="K1739" s="215">
        <v>1.31E-5</v>
      </c>
      <c r="L1739" s="215">
        <v>0.28252444479101935</v>
      </c>
      <c r="M1739" s="630">
        <v>-8.6819062707765848</v>
      </c>
      <c r="N1739" s="707">
        <v>-3.9681293441906629</v>
      </c>
      <c r="O1739" s="630">
        <v>1.0129475374904053</v>
      </c>
      <c r="P1739" s="630">
        <v>1.3811423448693625</v>
      </c>
      <c r="Q1739" s="679">
        <v>-0.98482135542168669</v>
      </c>
      <c r="S1739" s="630"/>
    </row>
    <row r="1740" spans="1:19">
      <c r="B1740" s="621"/>
      <c r="C1740" s="621"/>
      <c r="D1740" s="621"/>
      <c r="E1740" s="214" t="s">
        <v>1846</v>
      </c>
      <c r="F1740" s="621"/>
      <c r="G1740" s="677">
        <v>215.7</v>
      </c>
      <c r="H1740" s="215">
        <v>1.7548290000000001E-2</v>
      </c>
      <c r="I1740" s="215">
        <v>5.9747160000000001E-4</v>
      </c>
      <c r="J1740" s="215">
        <v>0.28254180000000001</v>
      </c>
      <c r="K1740" s="215">
        <v>1.3699999999999999E-5</v>
      </c>
      <c r="L1740" s="215">
        <v>0.28253938905945375</v>
      </c>
      <c r="M1740" s="630">
        <v>-8.1408343117428394</v>
      </c>
      <c r="N1740" s="707">
        <v>-3.4900120963832215</v>
      </c>
      <c r="O1740" s="630">
        <v>0.99415495115773722</v>
      </c>
      <c r="P1740" s="630">
        <v>1.3518994362649026</v>
      </c>
      <c r="Q1740" s="679">
        <v>-0.98200386746987955</v>
      </c>
      <c r="S1740" s="630"/>
    </row>
    <row r="1741" spans="1:19">
      <c r="B1741" s="621"/>
      <c r="C1741" s="639"/>
      <c r="D1741" s="622"/>
      <c r="E1741" s="228" t="s">
        <v>1847</v>
      </c>
      <c r="F1741" s="622"/>
      <c r="G1741" s="682">
        <v>218.6</v>
      </c>
      <c r="H1741" s="230">
        <v>2.4401880000000001E-2</v>
      </c>
      <c r="I1741" s="230">
        <v>8.231887E-4</v>
      </c>
      <c r="J1741" s="230">
        <v>0.28250819999999999</v>
      </c>
      <c r="K1741" s="230">
        <v>1.31E-5</v>
      </c>
      <c r="L1741" s="230">
        <v>0.28250483348610012</v>
      </c>
      <c r="M1741" s="630">
        <v>-9.3290707707993636</v>
      </c>
      <c r="N1741" s="707">
        <v>-4.6487932550698385</v>
      </c>
      <c r="O1741" s="630">
        <v>1.0470580334065418</v>
      </c>
      <c r="P1741" s="630">
        <v>1.4205618220574023</v>
      </c>
      <c r="Q1741" s="683">
        <v>-0.97520515963855425</v>
      </c>
      <c r="S1741" s="630"/>
    </row>
    <row r="1742" spans="1:19">
      <c r="B1742" s="621"/>
      <c r="C1742" s="621"/>
      <c r="D1742" s="621"/>
      <c r="E1742" s="434"/>
      <c r="F1742" s="625"/>
      <c r="G1742" s="684"/>
      <c r="H1742" s="436"/>
      <c r="I1742" s="436"/>
      <c r="J1742" s="436"/>
      <c r="K1742" s="436"/>
      <c r="L1742" s="436"/>
      <c r="M1742" s="680"/>
      <c r="N1742" s="664">
        <f>AVERAGE(N1704:N1741)</f>
        <v>-4.6477535388110702</v>
      </c>
      <c r="O1742" s="635"/>
      <c r="P1742" s="635">
        <v>1.4185050680065012</v>
      </c>
      <c r="Q1742" s="678"/>
      <c r="R1742" s="624"/>
    </row>
    <row r="1743" spans="1:19">
      <c r="A1743" s="627"/>
      <c r="B1743" s="673" t="s">
        <v>3320</v>
      </c>
      <c r="C1743" s="621"/>
      <c r="D1743" s="673" t="s">
        <v>3321</v>
      </c>
      <c r="E1743" s="769" t="s">
        <v>1862</v>
      </c>
      <c r="F1743" s="537" t="s">
        <v>769</v>
      </c>
      <c r="G1743" s="675">
        <v>205</v>
      </c>
      <c r="H1743" s="429">
        <v>2.553337E-2</v>
      </c>
      <c r="I1743" s="429">
        <v>9.3605689999999998E-4</v>
      </c>
      <c r="J1743" s="429">
        <v>0.28254610000000002</v>
      </c>
      <c r="K1743" s="429">
        <v>1.7799999999999999E-5</v>
      </c>
      <c r="L1743" s="429">
        <v>0.28254251051790341</v>
      </c>
      <c r="M1743" s="630">
        <v>-7.9887683363277784</v>
      </c>
      <c r="N1743" s="630">
        <v>-3.6150682759839015</v>
      </c>
      <c r="O1743" s="630">
        <v>0.99702219299512773</v>
      </c>
      <c r="P1743" s="630">
        <v>1.3506476591624204</v>
      </c>
      <c r="Q1743" s="676">
        <v>-0.97180551506024093</v>
      </c>
      <c r="R1743" s="620" t="s">
        <v>3213</v>
      </c>
    </row>
    <row r="1744" spans="1:19">
      <c r="B1744" s="621"/>
      <c r="C1744" s="621"/>
      <c r="D1744" s="621"/>
      <c r="E1744" s="250" t="s">
        <v>1864</v>
      </c>
      <c r="F1744" s="621"/>
      <c r="G1744" s="677">
        <v>219.5</v>
      </c>
      <c r="H1744" s="215">
        <v>2.9116469999999998E-2</v>
      </c>
      <c r="I1744" s="215">
        <v>9.9175989999999992E-4</v>
      </c>
      <c r="J1744" s="215">
        <v>0.28250039999999998</v>
      </c>
      <c r="K1744" s="215">
        <v>1.3699999999999999E-5</v>
      </c>
      <c r="L1744" s="215">
        <v>0.28249632736420199</v>
      </c>
      <c r="M1744" s="630">
        <v>-9.6049113773655215</v>
      </c>
      <c r="N1744" s="630">
        <v>-4.9299409498071434</v>
      </c>
      <c r="O1744" s="630">
        <v>1.0626802433265665</v>
      </c>
      <c r="P1744" s="630">
        <v>1.437333551735005</v>
      </c>
      <c r="Q1744" s="679">
        <v>-0.97012771385542174</v>
      </c>
    </row>
    <row r="1745" spans="2:20">
      <c r="B1745" s="621"/>
      <c r="C1745" s="621"/>
      <c r="D1745" s="621"/>
      <c r="E1745" s="250" t="s">
        <v>1865</v>
      </c>
      <c r="F1745" s="621"/>
      <c r="G1745" s="685">
        <v>248.7</v>
      </c>
      <c r="H1745" s="215">
        <v>5.6430870000000001E-2</v>
      </c>
      <c r="I1745" s="215">
        <v>2.075117E-3</v>
      </c>
      <c r="J1745" s="215">
        <v>0.28243370000000001</v>
      </c>
      <c r="K1745" s="215">
        <v>2.8099999999999999E-5</v>
      </c>
      <c r="L1745" s="215">
        <v>0.28242404235258417</v>
      </c>
      <c r="M1745" s="630">
        <v>-11.963702205310955</v>
      </c>
      <c r="N1745" s="630">
        <v>-6.8447286682027375</v>
      </c>
      <c r="O1745" s="630">
        <v>1.1903277631783578</v>
      </c>
      <c r="P1745" s="630">
        <v>1.5693377732434579</v>
      </c>
      <c r="Q1745" s="679">
        <v>-0.9374964759036144</v>
      </c>
    </row>
    <row r="1746" spans="2:20">
      <c r="B1746" s="621"/>
      <c r="C1746" s="621"/>
      <c r="D1746" s="621"/>
      <c r="E1746" s="770" t="s">
        <v>1866</v>
      </c>
      <c r="F1746" s="622"/>
      <c r="G1746" s="682">
        <v>265.5</v>
      </c>
      <c r="H1746" s="230">
        <v>2.596333E-2</v>
      </c>
      <c r="I1746" s="230">
        <v>8.7813639999999998E-4</v>
      </c>
      <c r="J1746" s="230">
        <v>0.282441</v>
      </c>
      <c r="K1746" s="230">
        <v>1.49E-5</v>
      </c>
      <c r="L1746" s="230">
        <v>0.28243663637278654</v>
      </c>
      <c r="M1746" s="630">
        <v>-11.705543688909081</v>
      </c>
      <c r="N1746" s="630">
        <v>-6.0290963385101204</v>
      </c>
      <c r="O1746" s="630">
        <v>1.142561187967988</v>
      </c>
      <c r="P1746" s="630">
        <v>1.5361166125014984</v>
      </c>
      <c r="Q1746" s="683">
        <v>-0.97355010843373491</v>
      </c>
    </row>
    <row r="1747" spans="2:20">
      <c r="B1747" s="621"/>
      <c r="C1747" s="621"/>
      <c r="D1747" s="621"/>
      <c r="E1747" s="434"/>
      <c r="F1747" s="625"/>
      <c r="G1747" s="684"/>
      <c r="H1747" s="436"/>
      <c r="I1747" s="436"/>
      <c r="J1747" s="436"/>
      <c r="K1747" s="436"/>
      <c r="L1747" s="436"/>
      <c r="M1747" s="680"/>
      <c r="N1747" s="635">
        <f>AVERAGE(N1743:N1746)</f>
        <v>-5.3547085581259761</v>
      </c>
      <c r="O1747" s="635"/>
      <c r="P1747" s="635">
        <f>AVERAGE(P1743:P1746)</f>
        <v>1.4733588991605953</v>
      </c>
      <c r="Q1747" s="678"/>
      <c r="R1747" s="624"/>
    </row>
    <row r="1748" spans="2:20">
      <c r="B1748" s="621"/>
      <c r="C1748" s="621"/>
      <c r="D1748" s="621"/>
      <c r="E1748" s="442" t="s">
        <v>1867</v>
      </c>
      <c r="F1748" s="618" t="s">
        <v>3318</v>
      </c>
      <c r="G1748" s="675">
        <v>222.8</v>
      </c>
      <c r="H1748" s="429">
        <v>3.3717780000000003E-2</v>
      </c>
      <c r="I1748" s="429">
        <v>1.1019700000000001E-3</v>
      </c>
      <c r="J1748" s="429">
        <v>0.28234229999999999</v>
      </c>
      <c r="K1748" s="429">
        <v>1.8099999999999999E-5</v>
      </c>
      <c r="L1748" s="429">
        <v>0.28233770661496477</v>
      </c>
      <c r="M1748" s="630">
        <v>-15.195988287384221</v>
      </c>
      <c r="N1748" s="707">
        <v>-10.469544431236377</v>
      </c>
      <c r="O1748" s="630">
        <v>1.2878947039127813</v>
      </c>
      <c r="P1748" s="630">
        <v>1.7566198540301172</v>
      </c>
      <c r="Q1748" s="676">
        <v>-0.96680813253012043</v>
      </c>
      <c r="R1748" s="620" t="s">
        <v>3213</v>
      </c>
      <c r="T1748" s="630"/>
    </row>
    <row r="1749" spans="2:20">
      <c r="B1749" s="621"/>
      <c r="C1749" s="621"/>
      <c r="D1749" s="621"/>
      <c r="E1749" s="238" t="s">
        <v>1868</v>
      </c>
      <c r="F1749" s="621"/>
      <c r="G1749" s="638">
        <v>213.5</v>
      </c>
      <c r="H1749" s="215">
        <v>2.312312E-2</v>
      </c>
      <c r="I1749" s="215">
        <v>8.4573259999999996E-4</v>
      </c>
      <c r="J1749" s="215">
        <v>0.2824894</v>
      </c>
      <c r="K1749" s="215">
        <v>1.38E-5</v>
      </c>
      <c r="L1749" s="215">
        <v>0.2824860221441281</v>
      </c>
      <c r="M1749" s="630">
        <v>-9.9939173609842058</v>
      </c>
      <c r="N1749" s="707">
        <v>-5.4265987511026292</v>
      </c>
      <c r="O1749" s="634">
        <v>1.0739681881223901</v>
      </c>
      <c r="P1749" s="634">
        <v>1.4611545338201444</v>
      </c>
      <c r="Q1749" s="679">
        <v>-0.9745261265060241</v>
      </c>
      <c r="T1749" s="634"/>
    </row>
    <row r="1750" spans="2:20">
      <c r="B1750" s="621"/>
      <c r="C1750" s="621"/>
      <c r="D1750" s="621"/>
      <c r="E1750" s="494" t="s">
        <v>1869</v>
      </c>
      <c r="F1750" s="621"/>
      <c r="G1750" s="638">
        <v>218.3</v>
      </c>
      <c r="H1750" s="436">
        <v>2.6710379999999999E-2</v>
      </c>
      <c r="I1750" s="436">
        <v>9.5397430000000001E-4</v>
      </c>
      <c r="J1750" s="436">
        <v>0.2825144</v>
      </c>
      <c r="K1750" s="436">
        <v>1.2799999999999999E-5</v>
      </c>
      <c r="L1750" s="436">
        <v>0.28251050399013583</v>
      </c>
      <c r="M1750" s="630">
        <v>-9.1098128527589139</v>
      </c>
      <c r="N1750" s="707">
        <v>-4.4547673811368149</v>
      </c>
      <c r="O1750" s="630">
        <v>1.0419826338778069</v>
      </c>
      <c r="P1750" s="630">
        <v>1.4091741728506582</v>
      </c>
      <c r="Q1750" s="678">
        <v>-0.97126583433734937</v>
      </c>
      <c r="R1750" s="625"/>
      <c r="T1750" s="630"/>
    </row>
    <row r="1751" spans="2:20">
      <c r="B1751" s="621"/>
      <c r="C1751" s="621"/>
      <c r="D1751" s="621"/>
      <c r="E1751" s="238" t="s">
        <v>1870</v>
      </c>
      <c r="F1751" s="621"/>
      <c r="G1751" s="638">
        <v>212.6</v>
      </c>
      <c r="H1751" s="215">
        <v>2.0470260000000001E-2</v>
      </c>
      <c r="I1751" s="215">
        <v>7.6475160000000003E-4</v>
      </c>
      <c r="J1751" s="215">
        <v>0.28248869999999998</v>
      </c>
      <c r="K1751" s="215">
        <v>1.3200000000000001E-5</v>
      </c>
      <c r="L1751" s="215">
        <v>0.28248565848356555</v>
      </c>
      <c r="M1751" s="630">
        <v>-10.018672287215313</v>
      </c>
      <c r="N1751" s="707">
        <v>-5.4592706923217715</v>
      </c>
      <c r="O1751" s="630">
        <v>1.0726567452183147</v>
      </c>
      <c r="P1751" s="630">
        <v>1.4623470750728489</v>
      </c>
      <c r="Q1751" s="679">
        <v>-0.97696531325301206</v>
      </c>
      <c r="T1751" s="630"/>
    </row>
    <row r="1752" spans="2:20">
      <c r="B1752" s="621"/>
      <c r="C1752" s="621"/>
      <c r="D1752" s="621"/>
      <c r="E1752" s="238" t="s">
        <v>1871</v>
      </c>
      <c r="F1752" s="621"/>
      <c r="G1752" s="638">
        <v>213.6</v>
      </c>
      <c r="H1752" s="215">
        <v>2.1929730000000001E-2</v>
      </c>
      <c r="I1752" s="215">
        <v>7.9020730000000001E-4</v>
      </c>
      <c r="J1752" s="215">
        <v>0.282165</v>
      </c>
      <c r="K1752" s="215">
        <v>1.4E-5</v>
      </c>
      <c r="L1752" s="215">
        <v>0.28216184243095677</v>
      </c>
      <c r="M1752" s="630">
        <v>-21.466057459721412</v>
      </c>
      <c r="N1752" s="707">
        <v>-16.894129010314174</v>
      </c>
      <c r="O1752" s="630">
        <v>1.5233301977329654</v>
      </c>
      <c r="P1752" s="630">
        <v>2.1154795841570206</v>
      </c>
      <c r="Q1752" s="679">
        <v>-0.9761985753012048</v>
      </c>
      <c r="T1752" s="630"/>
    </row>
    <row r="1753" spans="2:20">
      <c r="B1753" s="621"/>
      <c r="C1753" s="621"/>
      <c r="D1753" s="621"/>
      <c r="E1753" s="238" t="s">
        <v>1872</v>
      </c>
      <c r="F1753" s="621"/>
      <c r="G1753" s="638">
        <v>212.7</v>
      </c>
      <c r="H1753" s="215">
        <v>2.2931670000000001E-2</v>
      </c>
      <c r="I1753" s="215">
        <v>8.4191750000000003E-4</v>
      </c>
      <c r="J1753" s="215">
        <v>0.2824836</v>
      </c>
      <c r="K1753" s="215">
        <v>1.5699999999999999E-5</v>
      </c>
      <c r="L1753" s="215">
        <v>0.2824802500066465</v>
      </c>
      <c r="M1753" s="630">
        <v>-10.199029606892118</v>
      </c>
      <c r="N1753" s="707">
        <v>-5.6484258671618548</v>
      </c>
      <c r="O1753" s="630">
        <v>1.0819668101286319</v>
      </c>
      <c r="P1753" s="630">
        <v>1.4732403308618918</v>
      </c>
      <c r="Q1753" s="679">
        <v>-0.97464103915662648</v>
      </c>
      <c r="T1753" s="630"/>
    </row>
    <row r="1754" spans="2:20">
      <c r="B1754" s="621"/>
      <c r="C1754" s="621"/>
      <c r="D1754" s="621"/>
      <c r="E1754" s="238" t="s">
        <v>1873</v>
      </c>
      <c r="F1754" s="621"/>
      <c r="G1754" s="638">
        <v>212.4</v>
      </c>
      <c r="H1754" s="215">
        <v>3.1432849999999998E-2</v>
      </c>
      <c r="I1754" s="215">
        <v>1.126546E-3</v>
      </c>
      <c r="J1754" s="215">
        <v>0.28254439999999997</v>
      </c>
      <c r="K1754" s="215">
        <v>1.36E-5</v>
      </c>
      <c r="L1754" s="215">
        <v>0.28253992380349385</v>
      </c>
      <c r="M1754" s="630">
        <v>-8.0488874428885637</v>
      </c>
      <c r="N1754" s="707">
        <v>-3.5437275906724519</v>
      </c>
      <c r="O1754" s="630">
        <v>1.0044677534449171</v>
      </c>
      <c r="P1754" s="630">
        <v>1.3522880684522187</v>
      </c>
      <c r="Q1754" s="679">
        <v>-0.96606789156626505</v>
      </c>
      <c r="T1754" s="630"/>
    </row>
    <row r="1755" spans="2:20">
      <c r="B1755" s="621"/>
      <c r="C1755" s="621"/>
      <c r="D1755" s="621"/>
      <c r="E1755" s="238" t="s">
        <v>1874</v>
      </c>
      <c r="F1755" s="621"/>
      <c r="G1755" s="638">
        <v>211.6</v>
      </c>
      <c r="H1755" s="215">
        <v>2.6420320000000001E-2</v>
      </c>
      <c r="I1755" s="215">
        <v>9.4667510000000005E-4</v>
      </c>
      <c r="J1755" s="215">
        <v>0.28248390000000001</v>
      </c>
      <c r="K1755" s="215">
        <v>1.31E-5</v>
      </c>
      <c r="L1755" s="215">
        <v>0.28248015269473092</v>
      </c>
      <c r="M1755" s="630">
        <v>-10.188420352793548</v>
      </c>
      <c r="N1755" s="707">
        <v>-5.6760743961159488</v>
      </c>
      <c r="O1755" s="630">
        <v>1.0845422176940618</v>
      </c>
      <c r="P1755" s="630">
        <v>1.4739393242556844</v>
      </c>
      <c r="Q1755" s="679">
        <v>-0.97148568975903615</v>
      </c>
      <c r="T1755" s="630"/>
    </row>
    <row r="1756" spans="2:20">
      <c r="B1756" s="621"/>
      <c r="C1756" s="621"/>
      <c r="D1756" s="621"/>
      <c r="E1756" s="238" t="s">
        <v>1875</v>
      </c>
      <c r="F1756" s="621"/>
      <c r="G1756" s="638">
        <v>220.2</v>
      </c>
      <c r="H1756" s="215">
        <v>2.4761330000000002E-2</v>
      </c>
      <c r="I1756" s="215">
        <v>8.9069210000000004E-4</v>
      </c>
      <c r="J1756" s="215">
        <v>0.28238980000000002</v>
      </c>
      <c r="K1756" s="215">
        <v>1.6399999999999999E-5</v>
      </c>
      <c r="L1756" s="215">
        <v>0.28238613070811691</v>
      </c>
      <c r="M1756" s="630">
        <v>-13.516189721755056</v>
      </c>
      <c r="N1756" s="707">
        <v>-8.8134340194578886</v>
      </c>
      <c r="O1756" s="630">
        <v>1.2144598933563269</v>
      </c>
      <c r="P1756" s="630">
        <v>1.6601227981669353</v>
      </c>
      <c r="Q1756" s="679">
        <v>-0.97317192469879521</v>
      </c>
      <c r="T1756" s="630"/>
    </row>
    <row r="1757" spans="2:20">
      <c r="B1757" s="621"/>
      <c r="C1757" s="621"/>
      <c r="D1757" s="621"/>
      <c r="E1757" s="238" t="s">
        <v>1876</v>
      </c>
      <c r="F1757" s="621"/>
      <c r="G1757" s="638">
        <v>215.1</v>
      </c>
      <c r="H1757" s="215">
        <v>2.187211E-2</v>
      </c>
      <c r="I1757" s="215">
        <v>8.229353E-4</v>
      </c>
      <c r="J1757" s="215">
        <v>0.28250429999999999</v>
      </c>
      <c r="K1757" s="215">
        <v>1.63E-5</v>
      </c>
      <c r="L1757" s="215">
        <v>0.28250098851526539</v>
      </c>
      <c r="M1757" s="630">
        <v>-9.4669910740818874</v>
      </c>
      <c r="N1757" s="707">
        <v>-4.8618645563447416</v>
      </c>
      <c r="O1757" s="630">
        <v>1.0525021588189925</v>
      </c>
      <c r="P1757" s="630">
        <v>1.4300465290293805</v>
      </c>
      <c r="Q1757" s="679">
        <v>-0.97521279216867474</v>
      </c>
      <c r="T1757" s="630"/>
    </row>
    <row r="1758" spans="2:20">
      <c r="B1758" s="621"/>
      <c r="C1758" s="621"/>
      <c r="D1758" s="621"/>
      <c r="E1758" s="238" t="s">
        <v>1877</v>
      </c>
      <c r="F1758" s="621"/>
      <c r="G1758" s="638">
        <v>213.3</v>
      </c>
      <c r="H1758" s="215">
        <v>1.7820969999999998E-2</v>
      </c>
      <c r="I1758" s="215">
        <v>6.3688419999999996E-4</v>
      </c>
      <c r="J1758" s="215">
        <v>0.28242129999999999</v>
      </c>
      <c r="K1758" s="215">
        <v>1.42E-5</v>
      </c>
      <c r="L1758" s="215">
        <v>0.28241875867222438</v>
      </c>
      <c r="M1758" s="630">
        <v>-12.402218041391855</v>
      </c>
      <c r="N1758" s="707">
        <v>-7.8108324628800574</v>
      </c>
      <c r="O1758" s="630">
        <v>1.1626874301284367</v>
      </c>
      <c r="P1758" s="630">
        <v>1.5975404425870487</v>
      </c>
      <c r="Q1758" s="679">
        <v>-0.9808167409638554</v>
      </c>
      <c r="T1758" s="630"/>
    </row>
    <row r="1759" spans="2:20">
      <c r="B1759" s="621"/>
      <c r="C1759" s="621"/>
      <c r="D1759" s="621"/>
      <c r="E1759" s="238" t="s">
        <v>1878</v>
      </c>
      <c r="F1759" s="621"/>
      <c r="G1759" s="638">
        <v>216.8</v>
      </c>
      <c r="H1759" s="215">
        <v>2.4184549999999999E-2</v>
      </c>
      <c r="I1759" s="215">
        <v>8.7686049999999998E-4</v>
      </c>
      <c r="J1759" s="215">
        <v>0.2824583</v>
      </c>
      <c r="K1759" s="215">
        <v>1.5400000000000002E-5</v>
      </c>
      <c r="L1759" s="215">
        <v>0.28245474357760436</v>
      </c>
      <c r="M1759" s="630">
        <v>-11.093743369217091</v>
      </c>
      <c r="N1759" s="707">
        <v>-6.4606433785396877</v>
      </c>
      <c r="O1759" s="630">
        <v>1.1183438373372874</v>
      </c>
      <c r="P1759" s="630">
        <v>1.5229295433888936</v>
      </c>
      <c r="Q1759" s="679">
        <v>-0.97358853915662646</v>
      </c>
      <c r="T1759" s="634"/>
    </row>
    <row r="1760" spans="2:20">
      <c r="B1760" s="621"/>
      <c r="C1760" s="621"/>
      <c r="D1760" s="621"/>
      <c r="E1760" s="238" t="s">
        <v>1879</v>
      </c>
      <c r="F1760" s="621"/>
      <c r="G1760" s="638">
        <v>213.3</v>
      </c>
      <c r="H1760" s="215">
        <v>2.8838220000000001E-2</v>
      </c>
      <c r="I1760" s="215">
        <v>1.048549E-3</v>
      </c>
      <c r="J1760" s="215">
        <v>0.28250579999999997</v>
      </c>
      <c r="K1760" s="215">
        <v>1.5800000000000001E-5</v>
      </c>
      <c r="L1760" s="215">
        <v>0.28250161602637053</v>
      </c>
      <c r="M1760" s="630">
        <v>-9.4139448035890361</v>
      </c>
      <c r="N1760" s="707">
        <v>-4.8792766397387499</v>
      </c>
      <c r="O1760" s="630">
        <v>1.0566882208508774</v>
      </c>
      <c r="P1760" s="630">
        <v>1.4295847028991788</v>
      </c>
      <c r="Q1760" s="679">
        <v>-0.96841719879518073</v>
      </c>
      <c r="T1760" s="630"/>
    </row>
    <row r="1761" spans="2:20">
      <c r="B1761" s="621"/>
      <c r="C1761" s="621"/>
      <c r="D1761" s="621"/>
      <c r="E1761" s="238" t="s">
        <v>1880</v>
      </c>
      <c r="F1761" s="621"/>
      <c r="G1761" s="638">
        <v>217.5</v>
      </c>
      <c r="H1761" s="215">
        <v>2.4819089999999999E-2</v>
      </c>
      <c r="I1761" s="215">
        <v>9.133066E-4</v>
      </c>
      <c r="J1761" s="215">
        <v>0.28245680000000001</v>
      </c>
      <c r="K1761" s="215">
        <v>1.4100000000000001E-5</v>
      </c>
      <c r="L1761" s="215">
        <v>0.28245308377287509</v>
      </c>
      <c r="M1761" s="630">
        <v>-11.146789639709942</v>
      </c>
      <c r="N1761" s="707">
        <v>-6.5039651351894712</v>
      </c>
      <c r="O1761" s="630">
        <v>1.1215187198040748</v>
      </c>
      <c r="P1761" s="630">
        <v>1.5259429566469447</v>
      </c>
      <c r="Q1761" s="679">
        <v>-0.97249076506024101</v>
      </c>
      <c r="T1761" s="630"/>
    </row>
    <row r="1762" spans="2:20">
      <c r="B1762" s="621"/>
      <c r="C1762" s="621"/>
      <c r="D1762" s="621"/>
      <c r="E1762" s="238" t="s">
        <v>1881</v>
      </c>
      <c r="F1762" s="621"/>
      <c r="G1762" s="638">
        <v>217.8</v>
      </c>
      <c r="H1762" s="215">
        <v>2.8252900000000001E-2</v>
      </c>
      <c r="I1762" s="215">
        <v>9.9126269999999994E-4</v>
      </c>
      <c r="J1762" s="215">
        <v>0.28251080000000001</v>
      </c>
      <c r="K1762" s="215">
        <v>1.3200000000000001E-5</v>
      </c>
      <c r="L1762" s="215">
        <v>0.28250676099632277</v>
      </c>
      <c r="M1762" s="630">
        <v>-9.2371239019428675</v>
      </c>
      <c r="N1762" s="707">
        <v>-4.5982038533731728</v>
      </c>
      <c r="O1762" s="630">
        <v>1.0480660596415299</v>
      </c>
      <c r="P1762" s="630">
        <v>1.4169971009357578</v>
      </c>
      <c r="Q1762" s="679">
        <v>-0.97014268975903617</v>
      </c>
      <c r="T1762" s="630"/>
    </row>
    <row r="1763" spans="2:20">
      <c r="B1763" s="621"/>
      <c r="C1763" s="621"/>
      <c r="D1763" s="621"/>
      <c r="E1763" s="494" t="s">
        <v>1882</v>
      </c>
      <c r="F1763" s="621"/>
      <c r="G1763" s="638">
        <v>208.7</v>
      </c>
      <c r="H1763" s="436">
        <v>1.8526790000000001E-2</v>
      </c>
      <c r="I1763" s="436">
        <v>6.9974139999999995E-4</v>
      </c>
      <c r="J1763" s="436">
        <v>0.2825377</v>
      </c>
      <c r="K1763" s="436">
        <v>1.7200000000000001E-5</v>
      </c>
      <c r="L1763" s="436">
        <v>0.28253496818861823</v>
      </c>
      <c r="M1763" s="630">
        <v>-8.285827451092187</v>
      </c>
      <c r="N1763" s="707">
        <v>-3.8004921531797908</v>
      </c>
      <c r="O1763" s="634">
        <v>1.0025441432043056</v>
      </c>
      <c r="P1763" s="634">
        <v>1.3642262350153573</v>
      </c>
      <c r="Q1763" s="678">
        <v>-0.97892345180722895</v>
      </c>
      <c r="R1763" s="625"/>
      <c r="T1763" s="630"/>
    </row>
    <row r="1764" spans="2:20">
      <c r="B1764" s="621"/>
      <c r="C1764" s="621"/>
      <c r="D1764" s="621"/>
      <c r="E1764" s="238" t="s">
        <v>1883</v>
      </c>
      <c r="F1764" s="621"/>
      <c r="G1764" s="638">
        <v>219.3</v>
      </c>
      <c r="H1764" s="215">
        <v>2.0300550000000001E-2</v>
      </c>
      <c r="I1764" s="215">
        <v>7.2770349999999996E-4</v>
      </c>
      <c r="J1764" s="215">
        <v>0.28211540000000002</v>
      </c>
      <c r="K1764" s="215">
        <v>1.73E-5</v>
      </c>
      <c r="L1764" s="215">
        <v>0.2821124144332226</v>
      </c>
      <c r="M1764" s="630">
        <v>-23.220120804040569</v>
      </c>
      <c r="N1764" s="707">
        <v>-18.517652111881276</v>
      </c>
      <c r="O1764" s="630">
        <v>1.5893407714282097</v>
      </c>
      <c r="P1764" s="630">
        <v>2.2120637898969981</v>
      </c>
      <c r="Q1764" s="679">
        <v>-0.97808121987951813</v>
      </c>
      <c r="R1764" s="625"/>
      <c r="T1764" s="630"/>
    </row>
    <row r="1765" spans="2:20">
      <c r="B1765" s="621"/>
      <c r="C1765" s="621"/>
      <c r="D1765" s="621"/>
      <c r="E1765" s="238" t="s">
        <v>1884</v>
      </c>
      <c r="F1765" s="621"/>
      <c r="G1765" s="638">
        <v>214.2</v>
      </c>
      <c r="H1765" s="215">
        <v>2.445984E-2</v>
      </c>
      <c r="I1765" s="215">
        <v>8.8229129999999999E-4</v>
      </c>
      <c r="J1765" s="215">
        <v>0.28250730000000002</v>
      </c>
      <c r="K1765" s="215">
        <v>1.5500000000000001E-5</v>
      </c>
      <c r="L1765" s="215">
        <v>0.28250376455189191</v>
      </c>
      <c r="M1765" s="630">
        <v>-9.3608985330939642</v>
      </c>
      <c r="N1765" s="707">
        <v>-4.7834532433854715</v>
      </c>
      <c r="O1765" s="630">
        <v>1.0499513990210139</v>
      </c>
      <c r="P1765" s="630">
        <v>1.4248361982273308</v>
      </c>
      <c r="Q1765" s="679">
        <v>-0.97342496084337349</v>
      </c>
      <c r="T1765" s="630"/>
    </row>
    <row r="1766" spans="2:20">
      <c r="B1766" s="621"/>
      <c r="C1766" s="621"/>
      <c r="D1766" s="621"/>
      <c r="E1766" s="238" t="s">
        <v>1885</v>
      </c>
      <c r="F1766" s="621"/>
      <c r="G1766" s="638">
        <v>218.2</v>
      </c>
      <c r="H1766" s="215">
        <v>2.8743899999999999E-2</v>
      </c>
      <c r="I1766" s="215">
        <v>1.0445000000000001E-3</v>
      </c>
      <c r="J1766" s="215">
        <v>0.2825357</v>
      </c>
      <c r="K1766" s="215">
        <v>1.5099999999999999E-5</v>
      </c>
      <c r="L1766" s="215">
        <v>0.28253143624323035</v>
      </c>
      <c r="M1766" s="630">
        <v>-8.3565558117504324</v>
      </c>
      <c r="N1766" s="707">
        <v>-3.7163615049651266</v>
      </c>
      <c r="O1766" s="630">
        <v>1.0145238603631346</v>
      </c>
      <c r="P1766" s="630">
        <v>1.3667357515750993</v>
      </c>
      <c r="Q1766" s="679">
        <v>-0.96853915662650603</v>
      </c>
      <c r="T1766" s="630"/>
    </row>
    <row r="1767" spans="2:20">
      <c r="B1767" s="621"/>
      <c r="C1767" s="621"/>
      <c r="D1767" s="621"/>
      <c r="E1767" s="238" t="s">
        <v>1886</v>
      </c>
      <c r="F1767" s="621"/>
      <c r="G1767" s="638">
        <v>214</v>
      </c>
      <c r="H1767" s="215">
        <v>1.9907439999999998E-2</v>
      </c>
      <c r="I1767" s="215">
        <v>7.1275699999999995E-4</v>
      </c>
      <c r="J1767" s="215">
        <v>0.28252559999999999</v>
      </c>
      <c r="K1767" s="215">
        <v>1.3200000000000001E-5</v>
      </c>
      <c r="L1767" s="215">
        <v>0.28252274656846149</v>
      </c>
      <c r="M1767" s="630">
        <v>-8.7137340330734059</v>
      </c>
      <c r="N1767" s="707">
        <v>-4.1162556907792247</v>
      </c>
      <c r="O1767" s="630">
        <v>1.0197622675360327</v>
      </c>
      <c r="P1767" s="630">
        <v>1.3864694354000571</v>
      </c>
      <c r="Q1767" s="679">
        <v>-0.97853141566265056</v>
      </c>
      <c r="T1767" s="630"/>
    </row>
    <row r="1768" spans="2:20">
      <c r="B1768" s="621"/>
      <c r="C1768" s="621"/>
      <c r="D1768" s="621"/>
      <c r="E1768" s="238" t="s">
        <v>1887</v>
      </c>
      <c r="F1768" s="621"/>
      <c r="G1768" s="638">
        <v>216.8</v>
      </c>
      <c r="H1768" s="215">
        <v>2.3521759999999999E-2</v>
      </c>
      <c r="I1768" s="215">
        <v>8.2970950000000004E-4</v>
      </c>
      <c r="J1768" s="215">
        <v>0.2824854</v>
      </c>
      <c r="K1768" s="215">
        <v>1.2999999999999999E-5</v>
      </c>
      <c r="L1768" s="215">
        <v>0.28248203481540374</v>
      </c>
      <c r="M1768" s="630">
        <v>-10.135374082300697</v>
      </c>
      <c r="N1768" s="707">
        <v>-5.4950513138263268</v>
      </c>
      <c r="O1768" s="630">
        <v>1.0791038468174405</v>
      </c>
      <c r="P1768" s="630">
        <v>1.4676496534439671</v>
      </c>
      <c r="Q1768" s="679">
        <v>-0.97500874999999998</v>
      </c>
      <c r="T1768" s="630"/>
    </row>
    <row r="1769" spans="2:20">
      <c r="B1769" s="621"/>
      <c r="C1769" s="621"/>
      <c r="D1769" s="621"/>
      <c r="E1769" s="238" t="s">
        <v>1888</v>
      </c>
      <c r="F1769" s="621"/>
      <c r="G1769" s="638">
        <v>218</v>
      </c>
      <c r="H1769" s="215">
        <v>2.6614470000000001E-2</v>
      </c>
      <c r="I1769" s="215">
        <v>9.5273489999999998E-4</v>
      </c>
      <c r="J1769" s="215">
        <v>0.28248410000000002</v>
      </c>
      <c r="K1769" s="215">
        <v>1.5500000000000001E-5</v>
      </c>
      <c r="L1769" s="215">
        <v>0.28248021440986426</v>
      </c>
      <c r="M1769" s="630">
        <v>-10.181347516727834</v>
      </c>
      <c r="N1769" s="707">
        <v>-5.533049859314243</v>
      </c>
      <c r="O1769" s="630">
        <v>1.0844356242970943</v>
      </c>
      <c r="P1769" s="630">
        <v>1.4707275874570385</v>
      </c>
      <c r="Q1769" s="679">
        <v>-0.97130316566265062</v>
      </c>
      <c r="T1769" s="630"/>
    </row>
    <row r="1770" spans="2:20">
      <c r="B1770" s="621"/>
      <c r="C1770" s="621"/>
      <c r="D1770" s="621"/>
      <c r="E1770" s="238" t="s">
        <v>1889</v>
      </c>
      <c r="F1770" s="621"/>
      <c r="G1770" s="638">
        <v>216.8</v>
      </c>
      <c r="H1770" s="215">
        <v>2.3928950000000001E-2</v>
      </c>
      <c r="I1770" s="215">
        <v>8.4641079999999997E-4</v>
      </c>
      <c r="J1770" s="215">
        <v>0.2825107</v>
      </c>
      <c r="K1770" s="215">
        <v>1.5099999999999999E-5</v>
      </c>
      <c r="L1770" s="215">
        <v>0.28250726707728874</v>
      </c>
      <c r="M1770" s="630">
        <v>-9.2406603199757242</v>
      </c>
      <c r="N1770" s="707">
        <v>-4.6023079347978779</v>
      </c>
      <c r="O1770" s="630">
        <v>1.044202473431723</v>
      </c>
      <c r="P1770" s="630">
        <v>1.4164885170007275</v>
      </c>
      <c r="Q1770" s="679">
        <v>-0.97450569879518067</v>
      </c>
      <c r="T1770" s="630"/>
    </row>
    <row r="1771" spans="2:20">
      <c r="B1771" s="621"/>
      <c r="C1771" s="621"/>
      <c r="D1771" s="621"/>
      <c r="E1771" s="494" t="s">
        <v>1890</v>
      </c>
      <c r="F1771" s="622"/>
      <c r="G1771" s="640">
        <v>216.6</v>
      </c>
      <c r="H1771" s="436">
        <v>2.7659389999999999E-2</v>
      </c>
      <c r="I1771" s="436">
        <v>9.9245499999999994E-4</v>
      </c>
      <c r="J1771" s="436">
        <v>0.28249809999999997</v>
      </c>
      <c r="K1771" s="436">
        <v>1.5699999999999999E-5</v>
      </c>
      <c r="L1771" s="436">
        <v>0.2824940784634819</v>
      </c>
      <c r="M1771" s="630">
        <v>-9.6862489921223371</v>
      </c>
      <c r="N1771" s="707">
        <v>-5.0733363476551663</v>
      </c>
      <c r="O1771" s="630">
        <v>1.0659282489089819</v>
      </c>
      <c r="P1771" s="630">
        <v>1.4432905286036271</v>
      </c>
      <c r="Q1771" s="683">
        <v>-0.97010677710843374</v>
      </c>
      <c r="T1771" s="630"/>
    </row>
    <row r="1772" spans="2:20">
      <c r="B1772" s="621"/>
      <c r="C1772" s="621"/>
      <c r="D1772" s="621"/>
      <c r="E1772" s="495"/>
      <c r="F1772" s="624"/>
      <c r="G1772" s="686"/>
      <c r="H1772" s="493"/>
      <c r="I1772" s="493"/>
      <c r="J1772" s="493"/>
      <c r="K1772" s="493"/>
      <c r="L1772" s="493"/>
      <c r="M1772" s="680"/>
      <c r="N1772" s="611">
        <f>AVERAGE(N1748:N1771)</f>
        <v>-6.5474465968904303</v>
      </c>
      <c r="O1772" s="635"/>
      <c r="P1772" s="635">
        <f>AVERAGE(P1748:P1771)</f>
        <v>1.526662279740622</v>
      </c>
      <c r="Q1772" s="678"/>
      <c r="R1772" s="620"/>
      <c r="T1772" s="630"/>
    </row>
    <row r="1773" spans="2:20">
      <c r="B1773" s="621"/>
      <c r="C1773" s="621"/>
      <c r="D1773" s="621"/>
      <c r="E1773" s="95" t="s">
        <v>1948</v>
      </c>
      <c r="F1773" s="210" t="s">
        <v>371</v>
      </c>
      <c r="G1773" s="210">
        <v>229</v>
      </c>
      <c r="H1773" s="103">
        <v>3.4091999999999997E-2</v>
      </c>
      <c r="I1773" s="103">
        <v>9.9400000000000009E-4</v>
      </c>
      <c r="J1773" s="103">
        <v>0.282495</v>
      </c>
      <c r="K1773" s="95">
        <v>2.0000000000000002E-5</v>
      </c>
      <c r="L1773" s="104">
        <v>0.28249074112480604</v>
      </c>
      <c r="M1773" s="354">
        <v>-9.8000000000000007</v>
      </c>
      <c r="N1773" s="354">
        <v>-4.9000000000000004</v>
      </c>
      <c r="O1773" s="630">
        <v>1.0703231026595899</v>
      </c>
      <c r="P1773" s="634">
        <v>1.57389452897797</v>
      </c>
      <c r="Q1773" s="94">
        <v>-0.97</v>
      </c>
      <c r="R1773" s="155" t="s">
        <v>1960</v>
      </c>
      <c r="T1773" s="630"/>
    </row>
    <row r="1774" spans="2:20">
      <c r="B1774" s="621"/>
      <c r="C1774" s="621"/>
      <c r="D1774" s="621"/>
      <c r="E1774" s="95" t="s">
        <v>1949</v>
      </c>
      <c r="F1774" s="621"/>
      <c r="G1774" s="149"/>
      <c r="H1774" s="103">
        <v>3.6437999999999998E-2</v>
      </c>
      <c r="I1774" s="103">
        <v>1.06E-3</v>
      </c>
      <c r="J1774" s="103">
        <v>0.28248000000000001</v>
      </c>
      <c r="K1774" s="95">
        <v>2.0000000000000002E-5</v>
      </c>
      <c r="L1774" s="104">
        <v>0.2824754583423485</v>
      </c>
      <c r="M1774" s="354">
        <v>-10.3</v>
      </c>
      <c r="N1774" s="354">
        <v>-5.5</v>
      </c>
      <c r="O1774" s="630">
        <v>1.0932820981356199</v>
      </c>
      <c r="P1774" s="630">
        <v>1.6081578437771</v>
      </c>
      <c r="Q1774" s="95">
        <v>-0.97</v>
      </c>
      <c r="R1774" s="95"/>
      <c r="T1774" s="630"/>
    </row>
    <row r="1775" spans="2:20">
      <c r="B1775" s="621"/>
      <c r="C1775" s="621"/>
      <c r="D1775" s="621"/>
      <c r="E1775" s="95" t="s">
        <v>1950</v>
      </c>
      <c r="F1775" s="621"/>
      <c r="G1775" s="149"/>
      <c r="H1775" s="103">
        <v>3.1850000000000003E-2</v>
      </c>
      <c r="I1775" s="103">
        <v>9.5799999999999998E-4</v>
      </c>
      <c r="J1775" s="103">
        <v>0.28247899999999998</v>
      </c>
      <c r="K1775" s="95">
        <v>1.8E-5</v>
      </c>
      <c r="L1775" s="104">
        <v>0.28247489536978287</v>
      </c>
      <c r="M1775" s="354">
        <v>-10.4</v>
      </c>
      <c r="N1775" s="354">
        <v>-5.5</v>
      </c>
      <c r="O1775" s="630">
        <v>1.09173555805344</v>
      </c>
      <c r="P1775" s="630">
        <v>1.6094506309673899</v>
      </c>
      <c r="Q1775" s="95">
        <v>-0.97</v>
      </c>
      <c r="R1775" s="95"/>
      <c r="T1775" s="630"/>
    </row>
    <row r="1776" spans="2:20">
      <c r="B1776" s="621"/>
      <c r="C1776" s="621"/>
      <c r="D1776" s="621"/>
      <c r="E1776" s="95" t="s">
        <v>1951</v>
      </c>
      <c r="F1776" s="621"/>
      <c r="G1776" s="149"/>
      <c r="H1776" s="103">
        <v>2.7855999999999999E-2</v>
      </c>
      <c r="I1776" s="103">
        <v>8.6499999999999999E-4</v>
      </c>
      <c r="J1776" s="103">
        <v>0.28242499999999998</v>
      </c>
      <c r="K1776" s="95">
        <v>1.8E-5</v>
      </c>
      <c r="L1776" s="104">
        <v>0.28242129383597303</v>
      </c>
      <c r="M1776" s="354">
        <v>-12.3</v>
      </c>
      <c r="N1776" s="354">
        <v>-7.4</v>
      </c>
      <c r="O1776" s="630">
        <v>1.1645109260992199</v>
      </c>
      <c r="P1776" s="630">
        <v>1.72961549620231</v>
      </c>
      <c r="Q1776" s="95">
        <v>-0.97</v>
      </c>
      <c r="R1776" s="95"/>
      <c r="T1776" s="634"/>
    </row>
    <row r="1777" spans="1:20">
      <c r="B1777" s="621"/>
      <c r="C1777" s="621"/>
      <c r="D1777" s="621"/>
      <c r="E1777" s="95" t="s">
        <v>1952</v>
      </c>
      <c r="F1777" s="621"/>
      <c r="G1777" s="149"/>
      <c r="H1777" s="103">
        <v>3.8771E-2</v>
      </c>
      <c r="I1777" s="103">
        <v>1.119E-3</v>
      </c>
      <c r="J1777" s="103">
        <v>0.28248699999999999</v>
      </c>
      <c r="K1777" s="95">
        <v>1.4E-5</v>
      </c>
      <c r="L1777" s="104">
        <v>0.28248220555196979</v>
      </c>
      <c r="M1777" s="354">
        <v>-10.1</v>
      </c>
      <c r="N1777" s="354">
        <v>-5.2</v>
      </c>
      <c r="O1777" s="634">
        <v>1.08514039251056</v>
      </c>
      <c r="P1777" s="634">
        <v>1.5930072638113799</v>
      </c>
      <c r="Q1777" s="95">
        <v>-0.97</v>
      </c>
      <c r="R1777" s="95"/>
      <c r="T1777" s="634"/>
    </row>
    <row r="1778" spans="1:20">
      <c r="A1778" s="625"/>
      <c r="B1778" s="621"/>
      <c r="C1778" s="621"/>
      <c r="D1778" s="621"/>
      <c r="E1778" s="95" t="s">
        <v>1953</v>
      </c>
      <c r="F1778" s="621"/>
      <c r="G1778" s="149"/>
      <c r="H1778" s="103">
        <v>3.1399000000000003E-2</v>
      </c>
      <c r="I1778" s="103">
        <v>8.8199999999999997E-4</v>
      </c>
      <c r="J1778" s="103">
        <v>0.28245300000000001</v>
      </c>
      <c r="K1778" s="95">
        <v>2.4000000000000001E-5</v>
      </c>
      <c r="L1778" s="104">
        <v>0.28244922099806735</v>
      </c>
      <c r="M1778" s="354">
        <v>-11.3</v>
      </c>
      <c r="N1778" s="354">
        <v>-6.4</v>
      </c>
      <c r="O1778" s="630">
        <v>1.1259050138806499</v>
      </c>
      <c r="P1778" s="630">
        <v>1.6670377055886398</v>
      </c>
      <c r="Q1778" s="95">
        <v>-0.97</v>
      </c>
      <c r="R1778" s="95"/>
      <c r="T1778" s="630"/>
    </row>
    <row r="1779" spans="1:20">
      <c r="B1779" s="621"/>
      <c r="C1779" s="621"/>
      <c r="D1779" s="621"/>
      <c r="E1779" s="95" t="s">
        <v>1954</v>
      </c>
      <c r="F1779" s="621"/>
      <c r="G1779" s="149"/>
      <c r="H1779" s="103">
        <v>5.5313000000000001E-2</v>
      </c>
      <c r="I1779" s="103">
        <v>1.513E-3</v>
      </c>
      <c r="J1779" s="103">
        <v>0.28249999999999997</v>
      </c>
      <c r="K1779" s="95">
        <v>1.8E-5</v>
      </c>
      <c r="L1779" s="104">
        <v>0.2824935174263899</v>
      </c>
      <c r="M1779" s="354">
        <v>-9.6</v>
      </c>
      <c r="N1779" s="354">
        <v>-4.8</v>
      </c>
      <c r="O1779" s="630">
        <v>1.07811588894388</v>
      </c>
      <c r="P1779" s="630">
        <v>1.5675187092082499</v>
      </c>
      <c r="Q1779" s="95">
        <v>-0.95</v>
      </c>
      <c r="R1779" s="95"/>
      <c r="T1779" s="630"/>
    </row>
    <row r="1780" spans="1:20">
      <c r="B1780" s="621"/>
      <c r="C1780" s="621"/>
      <c r="D1780" s="621"/>
      <c r="E1780" s="95" t="s">
        <v>1955</v>
      </c>
      <c r="F1780" s="621"/>
      <c r="G1780" s="149"/>
      <c r="H1780" s="103">
        <v>0.162713</v>
      </c>
      <c r="I1780" s="103">
        <v>4.6690000000000004E-3</v>
      </c>
      <c r="J1780" s="103">
        <v>0.28255200000000003</v>
      </c>
      <c r="K1780" s="95">
        <v>2.1999999999999999E-5</v>
      </c>
      <c r="L1780" s="104">
        <v>0.28253199528341999</v>
      </c>
      <c r="M1780" s="354">
        <v>-7.8</v>
      </c>
      <c r="N1780" s="354">
        <v>-3.4</v>
      </c>
      <c r="O1780" s="630">
        <v>1.0970507047785099</v>
      </c>
      <c r="P1780" s="630">
        <v>1.48029138131982</v>
      </c>
      <c r="Q1780" s="95">
        <v>-0.86</v>
      </c>
      <c r="R1780" s="95"/>
      <c r="T1780" s="630"/>
    </row>
    <row r="1781" spans="1:20">
      <c r="B1781" s="621"/>
      <c r="C1781" s="621"/>
      <c r="D1781" s="621"/>
      <c r="E1781" s="95" t="s">
        <v>1956</v>
      </c>
      <c r="F1781" s="621"/>
      <c r="G1781" s="149"/>
      <c r="H1781" s="103">
        <v>4.9687000000000002E-2</v>
      </c>
      <c r="I1781" s="103">
        <v>1.4660000000000001E-3</v>
      </c>
      <c r="J1781" s="103">
        <v>0.28251100000000001</v>
      </c>
      <c r="K1781" s="95">
        <v>2.1999999999999999E-5</v>
      </c>
      <c r="L1781" s="104">
        <v>0.28250471880177636</v>
      </c>
      <c r="M1781" s="354">
        <v>-9.1999999999999993</v>
      </c>
      <c r="N1781" s="354">
        <v>-4.4000000000000004</v>
      </c>
      <c r="O1781" s="630">
        <v>1.06112059342564</v>
      </c>
      <c r="P1781" s="630">
        <v>1.54239923066592</v>
      </c>
      <c r="Q1781" s="95">
        <v>-0.96</v>
      </c>
      <c r="R1781" s="95"/>
      <c r="T1781" s="630"/>
    </row>
    <row r="1782" spans="1:20">
      <c r="B1782" s="621"/>
      <c r="C1782" s="621"/>
      <c r="D1782" s="621"/>
      <c r="E1782" s="95" t="s">
        <v>1957</v>
      </c>
      <c r="F1782" s="621"/>
      <c r="G1782" s="149"/>
      <c r="H1782" s="103">
        <v>3.3056000000000002E-2</v>
      </c>
      <c r="I1782" s="103">
        <v>9.7599999999999998E-4</v>
      </c>
      <c r="J1782" s="103">
        <v>0.28247800000000001</v>
      </c>
      <c r="K1782" s="95">
        <v>1.5999999999999999E-5</v>
      </c>
      <c r="L1782" s="104">
        <v>0.28247381824729451</v>
      </c>
      <c r="M1782" s="354">
        <v>-10.4</v>
      </c>
      <c r="N1782" s="354">
        <v>-5.5</v>
      </c>
      <c r="O1782" s="630">
        <v>1.09365764574894</v>
      </c>
      <c r="P1782" s="630">
        <v>1.6118610142952301</v>
      </c>
      <c r="Q1782" s="95">
        <v>-0.97</v>
      </c>
      <c r="R1782" s="95"/>
      <c r="T1782" s="630"/>
    </row>
    <row r="1783" spans="1:20">
      <c r="B1783" s="621"/>
      <c r="C1783" s="621"/>
      <c r="D1783" s="621"/>
      <c r="E1783" s="95" t="s">
        <v>1958</v>
      </c>
      <c r="F1783" s="621"/>
      <c r="G1783" s="149"/>
      <c r="H1783" s="103">
        <v>3.8613000000000001E-2</v>
      </c>
      <c r="I1783" s="103">
        <v>1.091E-3</v>
      </c>
      <c r="J1783" s="103">
        <v>0.28250999999999998</v>
      </c>
      <c r="K1783" s="95">
        <v>2.0000000000000002E-5</v>
      </c>
      <c r="L1783" s="104">
        <v>0.28250532552028512</v>
      </c>
      <c r="M1783" s="354">
        <v>-9.3000000000000007</v>
      </c>
      <c r="N1783" s="354">
        <v>-4.4000000000000004</v>
      </c>
      <c r="O1783" s="630">
        <v>1.05196670301851</v>
      </c>
      <c r="P1783" s="630">
        <v>1.5411395180734</v>
      </c>
      <c r="Q1783" s="95">
        <v>-0.97</v>
      </c>
      <c r="R1783" s="95"/>
      <c r="T1783" s="630"/>
    </row>
    <row r="1784" spans="1:20">
      <c r="B1784" s="621"/>
      <c r="C1784" s="639"/>
      <c r="D1784" s="621"/>
      <c r="E1784" s="96" t="s">
        <v>1959</v>
      </c>
      <c r="F1784" s="622"/>
      <c r="G1784" s="152"/>
      <c r="H1784" s="108">
        <v>4.6597E-2</v>
      </c>
      <c r="I1784" s="108">
        <v>1.2830000000000001E-3</v>
      </c>
      <c r="J1784" s="108">
        <v>0.28234999999999999</v>
      </c>
      <c r="K1784" s="96">
        <v>1.8E-5</v>
      </c>
      <c r="L1784" s="109">
        <v>0.28234450288040863</v>
      </c>
      <c r="M1784" s="610">
        <v>-14.9</v>
      </c>
      <c r="N1784" s="354">
        <v>-10.1</v>
      </c>
      <c r="O1784" s="630">
        <v>1.28325347732018</v>
      </c>
      <c r="P1784" s="630">
        <v>1.9012532614398798</v>
      </c>
      <c r="Q1784" s="96">
        <v>-0.96</v>
      </c>
      <c r="R1784" s="96"/>
    </row>
    <row r="1785" spans="1:20">
      <c r="B1785" s="621"/>
      <c r="C1785" s="621"/>
      <c r="D1785" s="621"/>
      <c r="E1785" s="95"/>
      <c r="F1785" s="625"/>
      <c r="G1785" s="95"/>
      <c r="H1785" s="103"/>
      <c r="I1785" s="103"/>
      <c r="J1785" s="103"/>
      <c r="K1785" s="95"/>
      <c r="L1785" s="104"/>
      <c r="M1785" s="611"/>
      <c r="N1785" s="611">
        <f>AVERAGE(N1773:N1784)</f>
        <v>-5.6249999999999991</v>
      </c>
      <c r="O1785" s="635"/>
      <c r="P1785" s="635">
        <f>AVERAGE(P1773:P1784)</f>
        <v>1.6188022153606074</v>
      </c>
      <c r="Q1785" s="95"/>
      <c r="R1785" s="95"/>
    </row>
    <row r="1786" spans="1:20" ht="28">
      <c r="A1786" s="627"/>
      <c r="B1786" s="470" t="s">
        <v>3322</v>
      </c>
      <c r="C1786" s="621"/>
      <c r="D1786" s="621"/>
      <c r="E1786" s="427" t="s">
        <v>1895</v>
      </c>
      <c r="F1786" s="643" t="s">
        <v>3318</v>
      </c>
      <c r="G1786" s="675">
        <v>196.7</v>
      </c>
      <c r="H1786" s="429">
        <v>3.365547E-2</v>
      </c>
      <c r="I1786" s="429">
        <v>1.163676E-3</v>
      </c>
      <c r="J1786" s="429">
        <v>0.28241529999999998</v>
      </c>
      <c r="K1786" s="429">
        <v>2.5400000000000001E-5</v>
      </c>
      <c r="L1786" s="429">
        <v>0.28241101867251972</v>
      </c>
      <c r="M1786" s="354">
        <v>-12.614403123365481</v>
      </c>
      <c r="N1786" s="354">
        <v>-8.4</v>
      </c>
      <c r="O1786" s="630">
        <v>1.1873985741422812</v>
      </c>
      <c r="P1786" s="630">
        <v>1.6210232854478765</v>
      </c>
      <c r="Q1786" s="676">
        <v>-0.96494951807228913</v>
      </c>
      <c r="R1786" s="620" t="s">
        <v>3213</v>
      </c>
      <c r="T1786" s="630"/>
    </row>
    <row r="1787" spans="1:20">
      <c r="B1787" s="621"/>
      <c r="C1787" s="621"/>
      <c r="D1787" s="621"/>
      <c r="E1787" s="214" t="s">
        <v>1896</v>
      </c>
      <c r="F1787" s="621"/>
      <c r="G1787" s="677">
        <v>213</v>
      </c>
      <c r="H1787" s="215">
        <v>1.0425429999999999E-2</v>
      </c>
      <c r="I1787" s="215">
        <v>3.1303249999999999E-4</v>
      </c>
      <c r="J1787" s="215">
        <v>0.28244580000000002</v>
      </c>
      <c r="K1787" s="215">
        <v>2.1800000000000001E-5</v>
      </c>
      <c r="L1787" s="215">
        <v>0.28244455268205987</v>
      </c>
      <c r="M1787" s="354">
        <v>-11.535795623328626</v>
      </c>
      <c r="N1787" s="354">
        <v>-6.9048217346101559</v>
      </c>
      <c r="O1787" s="630">
        <v>1.1191754171761348</v>
      </c>
      <c r="P1787" s="630">
        <v>1.5455665507060381</v>
      </c>
      <c r="Q1787" s="679">
        <v>-0.9905713102409639</v>
      </c>
      <c r="T1787" s="630"/>
    </row>
    <row r="1788" spans="1:20">
      <c r="B1788" s="621"/>
      <c r="C1788" s="621"/>
      <c r="D1788" s="621"/>
      <c r="E1788" s="214" t="s">
        <v>1897</v>
      </c>
      <c r="F1788" s="621"/>
      <c r="G1788" s="677">
        <v>213.9</v>
      </c>
      <c r="H1788" s="215">
        <v>3.921521E-2</v>
      </c>
      <c r="I1788" s="215">
        <v>1.2549010000000001E-3</v>
      </c>
      <c r="J1788" s="215">
        <v>0.28245009999999998</v>
      </c>
      <c r="K1788" s="215">
        <v>1.43E-5</v>
      </c>
      <c r="L1788" s="215">
        <v>0.28244507851653661</v>
      </c>
      <c r="M1788" s="354">
        <v>-11.383729647915786</v>
      </c>
      <c r="N1788" s="354">
        <v>-6.866414638007079</v>
      </c>
      <c r="O1788" s="630">
        <v>1.1411825747655602</v>
      </c>
      <c r="P1788" s="630">
        <v>1.5437842872834611</v>
      </c>
      <c r="Q1788" s="679">
        <v>-0.96220177710843369</v>
      </c>
      <c r="T1788" s="630"/>
    </row>
    <row r="1789" spans="1:20">
      <c r="B1789" s="621"/>
      <c r="C1789" s="621"/>
      <c r="D1789" s="621"/>
      <c r="E1789" s="214" t="s">
        <v>1898</v>
      </c>
      <c r="F1789" s="621"/>
      <c r="G1789" s="677">
        <v>214.2</v>
      </c>
      <c r="H1789" s="215">
        <v>3.8393299999999998E-2</v>
      </c>
      <c r="I1789" s="215">
        <v>1.316698E-3</v>
      </c>
      <c r="J1789" s="215">
        <v>0.28244629999999998</v>
      </c>
      <c r="K1789" s="215">
        <v>1.8499999999999999E-5</v>
      </c>
      <c r="L1789" s="215">
        <v>0.28244102383162678</v>
      </c>
      <c r="M1789" s="354">
        <v>-11.518113533165453</v>
      </c>
      <c r="N1789" s="354">
        <v>-7.0032717521562038</v>
      </c>
      <c r="O1789" s="630">
        <v>1.1484365659686393</v>
      </c>
      <c r="P1789" s="630">
        <v>1.5518284446045549</v>
      </c>
      <c r="Q1789" s="679">
        <v>-0.96034042168674694</v>
      </c>
      <c r="T1789" s="630"/>
    </row>
    <row r="1790" spans="1:20">
      <c r="B1790" s="621"/>
      <c r="C1790" s="621"/>
      <c r="D1790" s="621"/>
      <c r="E1790" s="214" t="s">
        <v>1899</v>
      </c>
      <c r="F1790" s="621"/>
      <c r="G1790" s="677">
        <v>211.8</v>
      </c>
      <c r="H1790" s="215">
        <v>3.0260490000000001E-2</v>
      </c>
      <c r="I1790" s="215">
        <v>1.08014E-3</v>
      </c>
      <c r="J1790" s="215">
        <v>0.28251399999999999</v>
      </c>
      <c r="K1790" s="215">
        <v>2.09E-5</v>
      </c>
      <c r="L1790" s="215">
        <v>0.28250972033995103</v>
      </c>
      <c r="M1790" s="354">
        <v>-9.123958524890341</v>
      </c>
      <c r="N1790" s="354">
        <v>-4.6255512464643544</v>
      </c>
      <c r="O1790" s="630">
        <v>1.0460340493689666</v>
      </c>
      <c r="P1790" s="630">
        <v>1.4138655571306149</v>
      </c>
      <c r="Q1790" s="679">
        <v>-0.96746566265060241</v>
      </c>
      <c r="T1790" s="630"/>
    </row>
    <row r="1791" spans="1:20">
      <c r="B1791" s="621"/>
      <c r="C1791" s="621"/>
      <c r="D1791" s="621"/>
      <c r="E1791" s="214" t="s">
        <v>1900</v>
      </c>
      <c r="F1791" s="621"/>
      <c r="G1791" s="677">
        <v>212.1</v>
      </c>
      <c r="H1791" s="215">
        <v>1.0433690000000001E-2</v>
      </c>
      <c r="I1791" s="215">
        <v>3.281658E-4</v>
      </c>
      <c r="J1791" s="215">
        <v>0.28241919999999998</v>
      </c>
      <c r="K1791" s="215">
        <v>1.4600000000000001E-5</v>
      </c>
      <c r="L1791" s="215">
        <v>0.28241789791759025</v>
      </c>
      <c r="M1791" s="354">
        <v>-12.476482820082957</v>
      </c>
      <c r="N1791" s="354">
        <v>-7.8676871982130692</v>
      </c>
      <c r="O1791" s="630">
        <v>1.1562515614627851</v>
      </c>
      <c r="P1791" s="630">
        <v>1.5999602975939096</v>
      </c>
      <c r="Q1791" s="679">
        <v>-0.99011548795180726</v>
      </c>
      <c r="T1791" s="630"/>
    </row>
    <row r="1792" spans="1:20">
      <c r="B1792" s="621"/>
      <c r="C1792" s="621"/>
      <c r="D1792" s="621"/>
      <c r="E1792" s="214" t="s">
        <v>1901</v>
      </c>
      <c r="F1792" s="621"/>
      <c r="G1792" s="677">
        <v>205</v>
      </c>
      <c r="H1792" s="215">
        <v>2.886565E-2</v>
      </c>
      <c r="I1792" s="215">
        <v>9.605064E-4</v>
      </c>
      <c r="J1792" s="215">
        <v>0.2825008</v>
      </c>
      <c r="K1792" s="215">
        <v>1.8099999999999999E-5</v>
      </c>
      <c r="L1792" s="215">
        <v>0.28249711676180528</v>
      </c>
      <c r="M1792" s="354">
        <v>-9.5907657052329842</v>
      </c>
      <c r="N1792" s="354">
        <v>-5.22110433272438</v>
      </c>
      <c r="O1792" s="630">
        <v>1.0612408606105275</v>
      </c>
      <c r="P1792" s="630">
        <v>1.4427306648990863</v>
      </c>
      <c r="Q1792" s="679">
        <v>-0.9710690843373494</v>
      </c>
      <c r="T1792" s="630"/>
    </row>
    <row r="1793" spans="2:20">
      <c r="B1793" s="621"/>
      <c r="C1793" s="621"/>
      <c r="D1793" s="621"/>
      <c r="E1793" s="434" t="s">
        <v>1902</v>
      </c>
      <c r="F1793" s="621"/>
      <c r="G1793" s="677">
        <v>201.9</v>
      </c>
      <c r="H1793" s="436">
        <v>3.0500030000000001E-2</v>
      </c>
      <c r="I1793" s="436">
        <v>1.0014290000000001E-3</v>
      </c>
      <c r="J1793" s="436">
        <v>0.28241569999999999</v>
      </c>
      <c r="K1793" s="436">
        <v>2.4899999999999999E-5</v>
      </c>
      <c r="L1793" s="436">
        <v>0.28241191801685955</v>
      </c>
      <c r="M1793" s="354">
        <v>-12.600257451234054</v>
      </c>
      <c r="N1793" s="354">
        <v>-8.3036307643558072</v>
      </c>
      <c r="O1793" s="634">
        <v>1.1817433232316632</v>
      </c>
      <c r="P1793" s="634">
        <v>1.6167548298361123</v>
      </c>
      <c r="Q1793" s="678">
        <v>-0.96983647590361444</v>
      </c>
      <c r="R1793" s="625"/>
      <c r="T1793" s="630"/>
    </row>
    <row r="1794" spans="2:20">
      <c r="B1794" s="621"/>
      <c r="C1794" s="621"/>
      <c r="D1794" s="621"/>
      <c r="E1794" s="214" t="s">
        <v>1903</v>
      </c>
      <c r="F1794" s="621"/>
      <c r="G1794" s="677">
        <v>213.4</v>
      </c>
      <c r="H1794" s="215">
        <v>1.358593E-2</v>
      </c>
      <c r="I1794" s="215">
        <v>4.2633489999999998E-4</v>
      </c>
      <c r="J1794" s="215">
        <v>0.28246120000000002</v>
      </c>
      <c r="K1794" s="215">
        <v>1.49E-5</v>
      </c>
      <c r="L1794" s="215">
        <v>0.28245949801762182</v>
      </c>
      <c r="M1794" s="354">
        <v>-10.991187246262024</v>
      </c>
      <c r="N1794" s="354">
        <v>-6.3672432211958618</v>
      </c>
      <c r="O1794" s="630">
        <v>1.1012045142572007</v>
      </c>
      <c r="P1794" s="630">
        <v>1.5150676177093092</v>
      </c>
      <c r="Q1794" s="679">
        <v>-0.98715858734939754</v>
      </c>
      <c r="R1794" s="625"/>
      <c r="T1794" s="630"/>
    </row>
    <row r="1795" spans="2:20">
      <c r="B1795" s="621"/>
      <c r="C1795" s="621"/>
      <c r="D1795" s="621"/>
      <c r="E1795" s="214" t="s">
        <v>1904</v>
      </c>
      <c r="F1795" s="621"/>
      <c r="G1795" s="677">
        <v>213.1</v>
      </c>
      <c r="H1795" s="215">
        <v>1.9211800000000001E-2</v>
      </c>
      <c r="I1795" s="215">
        <v>6.0151430000000004E-4</v>
      </c>
      <c r="J1795" s="215">
        <v>0.2824314</v>
      </c>
      <c r="K1795" s="215">
        <v>2.3900000000000002E-5</v>
      </c>
      <c r="L1795" s="215">
        <v>0.28242900206201349</v>
      </c>
      <c r="M1795" s="354">
        <v>-12.045039820067771</v>
      </c>
      <c r="N1795" s="354">
        <v>-7.4528139103580138</v>
      </c>
      <c r="O1795" s="630">
        <v>1.1476042997021902</v>
      </c>
      <c r="P1795" s="630">
        <v>1.5769165022734268</v>
      </c>
      <c r="Q1795" s="679">
        <v>-0.98188209939759041</v>
      </c>
      <c r="T1795" s="630"/>
    </row>
    <row r="1796" spans="2:20">
      <c r="B1796" s="621"/>
      <c r="C1796" s="621"/>
      <c r="D1796" s="621"/>
      <c r="E1796" s="214" t="s">
        <v>1905</v>
      </c>
      <c r="F1796" s="621"/>
      <c r="G1796" s="677">
        <v>211.3</v>
      </c>
      <c r="H1796" s="215">
        <v>3.1133899999999999E-2</v>
      </c>
      <c r="I1796" s="215">
        <v>1.002258E-3</v>
      </c>
      <c r="J1796" s="215">
        <v>0.28243309999999999</v>
      </c>
      <c r="K1796" s="215">
        <v>2.0100000000000001E-5</v>
      </c>
      <c r="L1796" s="215">
        <v>0.28242913831202127</v>
      </c>
      <c r="M1796" s="354">
        <v>-11.984920713509206</v>
      </c>
      <c r="N1796" s="354">
        <v>-7.4875952820441238</v>
      </c>
      <c r="O1796" s="630">
        <v>1.1573868417482442</v>
      </c>
      <c r="P1796" s="630">
        <v>1.5773815296253153</v>
      </c>
      <c r="Q1796" s="679">
        <v>-0.96981150602409638</v>
      </c>
      <c r="T1796" s="630"/>
    </row>
    <row r="1797" spans="2:20">
      <c r="B1797" s="621"/>
      <c r="C1797" s="621"/>
      <c r="D1797" s="621"/>
      <c r="E1797" s="214" t="s">
        <v>1906</v>
      </c>
      <c r="F1797" s="621"/>
      <c r="G1797" s="677">
        <v>212.8</v>
      </c>
      <c r="H1797" s="215">
        <v>6.776575E-3</v>
      </c>
      <c r="I1797" s="215">
        <v>2.0493630000000001E-4</v>
      </c>
      <c r="J1797" s="215">
        <v>0.28246250000000001</v>
      </c>
      <c r="K1797" s="215">
        <v>1.34E-5</v>
      </c>
      <c r="L1797" s="215">
        <v>0.28246168417344203</v>
      </c>
      <c r="M1797" s="354">
        <v>-10.945213811834886</v>
      </c>
      <c r="N1797" s="354">
        <v>-6.3030978199796195</v>
      </c>
      <c r="O1797" s="630">
        <v>1.0930999888936457</v>
      </c>
      <c r="P1797" s="630">
        <v>1.5109897355560653</v>
      </c>
      <c r="Q1797" s="679">
        <v>-0.99382721987951805</v>
      </c>
      <c r="T1797" s="634"/>
    </row>
    <row r="1798" spans="2:20">
      <c r="B1798" s="621"/>
      <c r="C1798" s="621"/>
      <c r="D1798" s="621"/>
      <c r="E1798" s="434" t="s">
        <v>1907</v>
      </c>
      <c r="F1798" s="622"/>
      <c r="G1798" s="682">
        <v>218</v>
      </c>
      <c r="H1798" s="436">
        <v>3.5515779999999997E-2</v>
      </c>
      <c r="I1798" s="436">
        <v>1.090272E-3</v>
      </c>
      <c r="J1798" s="436">
        <v>0.28244950000000002</v>
      </c>
      <c r="K1798" s="436">
        <v>1.24E-5</v>
      </c>
      <c r="L1798" s="436">
        <v>0.28244505348489024</v>
      </c>
      <c r="M1798" s="354">
        <v>-11.404948156111816</v>
      </c>
      <c r="N1798" s="354">
        <v>-6.7770828381319426</v>
      </c>
      <c r="O1798" s="630">
        <v>1.1370434179858446</v>
      </c>
      <c r="P1798" s="630">
        <v>1.5419096503954506</v>
      </c>
      <c r="Q1798" s="678">
        <v>-0.96716048192771087</v>
      </c>
      <c r="T1798" s="630"/>
    </row>
    <row r="1799" spans="2:20">
      <c r="B1799" s="621"/>
      <c r="C1799" s="621"/>
      <c r="D1799" s="621"/>
      <c r="E1799" s="491"/>
      <c r="F1799" s="624"/>
      <c r="G1799" s="687"/>
      <c r="H1799" s="493"/>
      <c r="I1799" s="493"/>
      <c r="J1799" s="493"/>
      <c r="K1799" s="493"/>
      <c r="L1799" s="493"/>
      <c r="M1799" s="680"/>
      <c r="N1799" s="611">
        <f>AVERAGE(N1786:N1798)</f>
        <v>-6.8907934414031242</v>
      </c>
      <c r="O1799" s="635"/>
      <c r="P1799" s="635">
        <f>AVERAGE(P1786:P1798)</f>
        <v>1.5429060733124018</v>
      </c>
      <c r="Q1799" s="681"/>
      <c r="R1799" s="620"/>
    </row>
    <row r="1800" spans="2:20" ht="28">
      <c r="B1800" s="621"/>
      <c r="C1800" s="621"/>
      <c r="D1800" s="621"/>
      <c r="E1800" s="95" t="s">
        <v>1962</v>
      </c>
      <c r="F1800" s="210" t="s">
        <v>3323</v>
      </c>
      <c r="G1800" s="210">
        <v>215</v>
      </c>
      <c r="H1800" s="103">
        <v>1.9734999999999999E-2</v>
      </c>
      <c r="I1800" s="103">
        <v>4.95E-4</v>
      </c>
      <c r="J1800" s="103">
        <v>0.28248299999999998</v>
      </c>
      <c r="K1800" s="95">
        <v>1.4E-5</v>
      </c>
      <c r="L1800" s="104">
        <v>0.28248100905204093</v>
      </c>
      <c r="M1800" s="354">
        <v>-10.199999999999999</v>
      </c>
      <c r="N1800" s="354">
        <v>-5.6</v>
      </c>
      <c r="O1800" s="634">
        <v>1.0729938110798301</v>
      </c>
      <c r="P1800" s="630">
        <v>1.60483997474277</v>
      </c>
      <c r="Q1800" s="95">
        <v>-0.99</v>
      </c>
      <c r="R1800" s="155" t="s">
        <v>1960</v>
      </c>
      <c r="T1800" s="630"/>
    </row>
    <row r="1801" spans="2:20">
      <c r="B1801" s="621"/>
      <c r="C1801" s="621"/>
      <c r="D1801" s="621"/>
      <c r="E1801" s="95" t="s">
        <v>1963</v>
      </c>
      <c r="F1801" s="621"/>
      <c r="G1801" s="149"/>
      <c r="H1801" s="103">
        <v>2.7241000000000001E-2</v>
      </c>
      <c r="I1801" s="103">
        <v>7.0500000000000001E-4</v>
      </c>
      <c r="J1801" s="103">
        <v>0.28248600000000001</v>
      </c>
      <c r="K1801" s="95">
        <v>1.5999999999999999E-5</v>
      </c>
      <c r="L1801" s="104">
        <v>0.2824831644074523</v>
      </c>
      <c r="M1801" s="354">
        <v>-10.1</v>
      </c>
      <c r="N1801" s="354">
        <v>-5.5</v>
      </c>
      <c r="O1801" s="630">
        <v>1.0747337503424501</v>
      </c>
      <c r="P1801" s="630">
        <v>1.59994289398115</v>
      </c>
      <c r="Q1801" s="95">
        <v>-0.98</v>
      </c>
      <c r="R1801" s="95"/>
      <c r="T1801" s="634"/>
    </row>
    <row r="1802" spans="2:20">
      <c r="B1802" s="621"/>
      <c r="C1802" s="621"/>
      <c r="D1802" s="621"/>
      <c r="E1802" s="95" t="s">
        <v>1964</v>
      </c>
      <c r="F1802" s="621"/>
      <c r="G1802" s="149"/>
      <c r="H1802" s="103">
        <v>3.0190999999999999E-2</v>
      </c>
      <c r="I1802" s="103">
        <v>7.4899999999999999E-4</v>
      </c>
      <c r="J1802" s="103">
        <v>0.28247800000000001</v>
      </c>
      <c r="K1802" s="95">
        <v>2.0000000000000002E-5</v>
      </c>
      <c r="L1802" s="104">
        <v>0.28247498743430033</v>
      </c>
      <c r="M1802" s="354">
        <v>-10.4</v>
      </c>
      <c r="N1802" s="354">
        <v>-5.8</v>
      </c>
      <c r="O1802" s="630">
        <v>1.0871303859088199</v>
      </c>
      <c r="P1802" s="630">
        <v>1.6182726991390199</v>
      </c>
      <c r="Q1802" s="95">
        <v>-0.98</v>
      </c>
      <c r="R1802" s="95"/>
      <c r="T1802" s="630"/>
    </row>
    <row r="1803" spans="2:20">
      <c r="B1803" s="621"/>
      <c r="C1803" s="621"/>
      <c r="D1803" s="621"/>
      <c r="E1803" s="95" t="s">
        <v>1965</v>
      </c>
      <c r="F1803" s="621"/>
      <c r="G1803" s="149"/>
      <c r="H1803" s="103">
        <v>3.9014E-2</v>
      </c>
      <c r="I1803" s="103">
        <v>9.6299999999999999E-4</v>
      </c>
      <c r="J1803" s="103">
        <v>0.28248099999999998</v>
      </c>
      <c r="K1803" s="95">
        <v>1.5999999999999999E-5</v>
      </c>
      <c r="L1803" s="104">
        <v>0.28247712670124331</v>
      </c>
      <c r="M1803" s="354">
        <v>-10.3</v>
      </c>
      <c r="N1803" s="354">
        <v>-5.7</v>
      </c>
      <c r="O1803" s="630">
        <v>1.08907611931621</v>
      </c>
      <c r="P1803" s="630">
        <v>1.6134097298649999</v>
      </c>
      <c r="Q1803" s="95">
        <v>-0.97</v>
      </c>
      <c r="R1803" s="95"/>
      <c r="T1803" s="630"/>
    </row>
    <row r="1804" spans="2:20">
      <c r="B1804" s="621"/>
      <c r="C1804" s="621"/>
      <c r="D1804" s="621"/>
      <c r="E1804" s="95" t="s">
        <v>1966</v>
      </c>
      <c r="F1804" s="621"/>
      <c r="G1804" s="149"/>
      <c r="H1804" s="103">
        <v>1.5039E-2</v>
      </c>
      <c r="I1804" s="103">
        <v>3.97E-4</v>
      </c>
      <c r="J1804" s="103">
        <v>0.28249000000000002</v>
      </c>
      <c r="K1804" s="95">
        <v>2.8E-5</v>
      </c>
      <c r="L1804" s="104">
        <v>0.28248840321951568</v>
      </c>
      <c r="M1804" s="354">
        <v>-10</v>
      </c>
      <c r="N1804" s="354">
        <v>-5.3</v>
      </c>
      <c r="O1804" s="634">
        <v>1.0605827225262501</v>
      </c>
      <c r="P1804" s="634">
        <v>1.5882769318019301</v>
      </c>
      <c r="Q1804" s="95">
        <v>-0.99</v>
      </c>
      <c r="R1804" s="95"/>
      <c r="T1804" s="630"/>
    </row>
    <row r="1805" spans="2:20">
      <c r="B1805" s="621"/>
      <c r="C1805" s="621"/>
      <c r="D1805" s="621"/>
      <c r="E1805" s="95" t="s">
        <v>1967</v>
      </c>
      <c r="F1805" s="621"/>
      <c r="G1805" s="149"/>
      <c r="H1805" s="103">
        <v>1.9366000000000001E-2</v>
      </c>
      <c r="I1805" s="103">
        <v>4.9399999999999997E-4</v>
      </c>
      <c r="J1805" s="103">
        <v>0.28248099999999998</v>
      </c>
      <c r="K1805" s="95">
        <v>1.8E-5</v>
      </c>
      <c r="L1805" s="104">
        <v>0.28247901307415801</v>
      </c>
      <c r="M1805" s="354">
        <v>-10.3</v>
      </c>
      <c r="N1805" s="354">
        <v>-5.6</v>
      </c>
      <c r="O1805" s="630">
        <v>1.0757357019294</v>
      </c>
      <c r="P1805" s="630">
        <v>1.6093182699716202</v>
      </c>
      <c r="Q1805" s="95">
        <v>-0.99</v>
      </c>
      <c r="R1805" s="95"/>
      <c r="T1805" s="630"/>
    </row>
    <row r="1806" spans="2:20">
      <c r="B1806" s="621"/>
      <c r="C1806" s="621"/>
      <c r="D1806" s="621"/>
      <c r="E1806" s="95" t="s">
        <v>1968</v>
      </c>
      <c r="F1806" s="621"/>
      <c r="G1806" s="149"/>
      <c r="H1806" s="103">
        <v>1.8404E-2</v>
      </c>
      <c r="I1806" s="103">
        <v>4.8200000000000001E-4</v>
      </c>
      <c r="J1806" s="103">
        <v>0.28247800000000001</v>
      </c>
      <c r="K1806" s="95">
        <v>1.5999999999999999E-5</v>
      </c>
      <c r="L1806" s="104">
        <v>0.2824760613395631</v>
      </c>
      <c r="M1806" s="354">
        <v>-10.4</v>
      </c>
      <c r="N1806" s="354">
        <v>-5.7</v>
      </c>
      <c r="O1806" s="630">
        <v>1.0795519728213701</v>
      </c>
      <c r="P1806" s="630">
        <v>1.61594366262567</v>
      </c>
      <c r="Q1806" s="95">
        <v>-0.99</v>
      </c>
      <c r="R1806" s="95"/>
      <c r="T1806" s="630"/>
    </row>
    <row r="1807" spans="2:20">
      <c r="B1807" s="621"/>
      <c r="C1807" s="621"/>
      <c r="D1807" s="621"/>
      <c r="E1807" s="95" t="s">
        <v>1969</v>
      </c>
      <c r="F1807" s="621"/>
      <c r="G1807" s="149"/>
      <c r="H1807" s="103">
        <v>2.5964000000000001E-2</v>
      </c>
      <c r="I1807" s="103">
        <v>6.9499999999999998E-4</v>
      </c>
      <c r="J1807" s="103">
        <v>0.28247</v>
      </c>
      <c r="K1807" s="95">
        <v>1.4E-5</v>
      </c>
      <c r="L1807" s="104">
        <v>0.28246720462862313</v>
      </c>
      <c r="M1807" s="354">
        <v>-10.7</v>
      </c>
      <c r="N1807" s="354">
        <v>-6.1</v>
      </c>
      <c r="O1807" s="630">
        <v>1.09672433485113</v>
      </c>
      <c r="P1807" s="630">
        <v>1.63574427545136</v>
      </c>
      <c r="Q1807" s="95">
        <v>-0.98</v>
      </c>
      <c r="R1807" s="95"/>
      <c r="T1807" s="630"/>
    </row>
    <row r="1808" spans="2:20">
      <c r="B1808" s="621"/>
      <c r="C1808" s="621"/>
      <c r="D1808" s="621"/>
      <c r="E1808" s="95" t="s">
        <v>1970</v>
      </c>
      <c r="F1808" s="621"/>
      <c r="G1808" s="149"/>
      <c r="H1808" s="103">
        <v>2.1786E-2</v>
      </c>
      <c r="I1808" s="103">
        <v>5.9599999999999996E-4</v>
      </c>
      <c r="J1808" s="103">
        <v>0.28245700000000001</v>
      </c>
      <c r="K1808" s="95">
        <v>1.5999999999999999E-5</v>
      </c>
      <c r="L1808" s="104">
        <v>0.28245460281821499</v>
      </c>
      <c r="M1808" s="354">
        <v>-11.1</v>
      </c>
      <c r="N1808" s="354">
        <v>-6.5</v>
      </c>
      <c r="O1808" s="630">
        <v>1.11192480505353</v>
      </c>
      <c r="P1808" s="630">
        <v>1.66403185171982</v>
      </c>
      <c r="Q1808" s="95">
        <v>-0.98</v>
      </c>
      <c r="R1808" s="95"/>
      <c r="T1808" s="630"/>
    </row>
    <row r="1809" spans="1:20">
      <c r="B1809" s="621"/>
      <c r="C1809" s="621"/>
      <c r="D1809" s="621"/>
      <c r="E1809" s="95" t="s">
        <v>1971</v>
      </c>
      <c r="F1809" s="621"/>
      <c r="G1809" s="149"/>
      <c r="H1809" s="103">
        <v>1.6837000000000001E-2</v>
      </c>
      <c r="I1809" s="103">
        <v>4.6999999999999999E-4</v>
      </c>
      <c r="J1809" s="103">
        <v>0.282441</v>
      </c>
      <c r="K1809" s="95">
        <v>1.8E-5</v>
      </c>
      <c r="L1809" s="104">
        <v>0.28243910960496815</v>
      </c>
      <c r="M1809" s="354">
        <v>-11.7</v>
      </c>
      <c r="N1809" s="354">
        <v>-7</v>
      </c>
      <c r="O1809" s="630">
        <v>1.13039575960454</v>
      </c>
      <c r="P1809" s="630">
        <v>1.6988017590513</v>
      </c>
      <c r="Q1809" s="95">
        <v>-0.99</v>
      </c>
      <c r="R1809" s="95"/>
      <c r="T1809" s="630"/>
    </row>
    <row r="1810" spans="1:20">
      <c r="B1810" s="621"/>
      <c r="C1810" s="621"/>
      <c r="D1810" s="621"/>
      <c r="E1810" s="95" t="s">
        <v>1972</v>
      </c>
      <c r="F1810" s="621"/>
      <c r="G1810" s="149"/>
      <c r="H1810" s="103">
        <v>3.6769999999999997E-2</v>
      </c>
      <c r="I1810" s="103">
        <v>1.078E-3</v>
      </c>
      <c r="J1810" s="103">
        <v>0.282495</v>
      </c>
      <c r="K1810" s="95">
        <v>1.8E-5</v>
      </c>
      <c r="L1810" s="104">
        <v>0.28249066415777807</v>
      </c>
      <c r="M1810" s="354">
        <v>-9.8000000000000007</v>
      </c>
      <c r="N1810" s="354">
        <v>-5.2</v>
      </c>
      <c r="O1810" s="630">
        <v>1.0727080983317301</v>
      </c>
      <c r="P1810" s="630">
        <v>1.5830077626468801</v>
      </c>
      <c r="Q1810" s="95">
        <v>-0.97</v>
      </c>
      <c r="R1810" s="95"/>
      <c r="T1810" s="630"/>
    </row>
    <row r="1811" spans="1:20">
      <c r="B1811" s="621"/>
      <c r="C1811" s="639"/>
      <c r="D1811" s="621"/>
      <c r="E1811" s="96" t="s">
        <v>1973</v>
      </c>
      <c r="F1811" s="622"/>
      <c r="G1811" s="152"/>
      <c r="H1811" s="108">
        <v>4.3684000000000001E-2</v>
      </c>
      <c r="I1811" s="108">
        <v>1.1559999999999999E-3</v>
      </c>
      <c r="J1811" s="108">
        <v>0.282468</v>
      </c>
      <c r="K1811" s="96">
        <v>2.1999999999999999E-5</v>
      </c>
      <c r="L1811" s="109">
        <v>0.28246335043264514</v>
      </c>
      <c r="M1811" s="610">
        <v>-10.8</v>
      </c>
      <c r="N1811" s="610">
        <v>-6.2</v>
      </c>
      <c r="O1811" s="630">
        <v>1.1129768752603699</v>
      </c>
      <c r="P1811" s="630">
        <v>1.6442414847092901</v>
      </c>
      <c r="Q1811" s="96">
        <v>-0.97</v>
      </c>
      <c r="R1811" s="96"/>
      <c r="T1811" s="630"/>
    </row>
    <row r="1812" spans="1:20">
      <c r="B1812" s="621"/>
      <c r="C1812" s="621"/>
      <c r="D1812" s="621"/>
      <c r="E1812" s="296"/>
      <c r="F1812" s="624"/>
      <c r="G1812" s="95"/>
      <c r="H1812" s="103"/>
      <c r="I1812" s="103"/>
      <c r="J1812" s="103"/>
      <c r="K1812" s="95"/>
      <c r="L1812" s="104"/>
      <c r="M1812" s="611"/>
      <c r="N1812" s="611">
        <f>AVERAGE(N1786:N1810)</f>
        <v>-6.4188443271857478</v>
      </c>
      <c r="O1812" s="635"/>
      <c r="P1812" s="635">
        <f>AVERAGE(P1800:P1811)</f>
        <v>1.6229859413088175</v>
      </c>
      <c r="Q1812" s="95"/>
      <c r="R1812" s="95"/>
    </row>
    <row r="1813" spans="1:20" ht="28">
      <c r="A1813" s="627"/>
      <c r="B1813" s="618" t="s">
        <v>3324</v>
      </c>
      <c r="C1813" s="621"/>
      <c r="D1813" s="621"/>
      <c r="E1813" s="434" t="s">
        <v>1909</v>
      </c>
      <c r="F1813" s="643" t="s">
        <v>3325</v>
      </c>
      <c r="G1813" s="675">
        <v>205.6</v>
      </c>
      <c r="H1813" s="429">
        <v>2.6839579999999998E-2</v>
      </c>
      <c r="I1813" s="429">
        <v>9.6698900000000002E-4</v>
      </c>
      <c r="J1813" s="429">
        <v>0.28249069999999998</v>
      </c>
      <c r="K1813" s="429">
        <v>1.5699999999999999E-5</v>
      </c>
      <c r="L1813" s="429">
        <v>0.28248698102927522</v>
      </c>
      <c r="M1813" s="354">
        <v>-9.9479439265570679</v>
      </c>
      <c r="N1813" s="354">
        <v>-5.5665063908461043</v>
      </c>
      <c r="O1813" s="630">
        <v>1.0755892048459958</v>
      </c>
      <c r="P1813" s="630">
        <v>1.4629866978718697</v>
      </c>
      <c r="Q1813" s="676">
        <v>-0.97087382530120481</v>
      </c>
      <c r="R1813" s="620" t="s">
        <v>3286</v>
      </c>
      <c r="T1813" s="630"/>
    </row>
    <row r="1814" spans="1:20">
      <c r="B1814" s="621"/>
      <c r="C1814" s="621"/>
      <c r="D1814" s="621"/>
      <c r="E1814" s="214" t="s">
        <v>1910</v>
      </c>
      <c r="F1814" s="621"/>
      <c r="G1814" s="677">
        <v>209.8</v>
      </c>
      <c r="H1814" s="215">
        <v>2.35947E-2</v>
      </c>
      <c r="I1814" s="215">
        <v>8.7720349999999996E-4</v>
      </c>
      <c r="J1814" s="215">
        <v>0.28255200000000003</v>
      </c>
      <c r="K1814" s="215">
        <v>1.49E-5</v>
      </c>
      <c r="L1814" s="215">
        <v>0.28254855728561956</v>
      </c>
      <c r="M1814" s="354">
        <v>-7.780119672385899</v>
      </c>
      <c r="N1814" s="354">
        <v>-3.2954946924501627</v>
      </c>
      <c r="O1814" s="630">
        <v>0.98720533083911888</v>
      </c>
      <c r="P1814" s="630">
        <v>1.336071120737121</v>
      </c>
      <c r="Q1814" s="679">
        <v>-0.97357820783132532</v>
      </c>
      <c r="T1814" s="634"/>
    </row>
    <row r="1815" spans="1:20">
      <c r="B1815" s="621"/>
      <c r="C1815" s="621"/>
      <c r="D1815" s="621"/>
      <c r="E1815" s="214" t="s">
        <v>1911</v>
      </c>
      <c r="F1815" s="621"/>
      <c r="G1815" s="677">
        <v>210.7</v>
      </c>
      <c r="H1815" s="215">
        <v>2.243941E-2</v>
      </c>
      <c r="I1815" s="215">
        <v>7.9242910000000002E-4</v>
      </c>
      <c r="J1815" s="215">
        <v>0.28252359999999999</v>
      </c>
      <c r="K1815" s="215">
        <v>1.7E-5</v>
      </c>
      <c r="L1815" s="215">
        <v>0.28252047662768687</v>
      </c>
      <c r="M1815" s="354">
        <v>-8.7844623937316513</v>
      </c>
      <c r="N1815" s="354">
        <v>-4.2691954293461176</v>
      </c>
      <c r="O1815" s="630">
        <v>1.0246967263217919</v>
      </c>
      <c r="P1815" s="630">
        <v>1.3926474748075168</v>
      </c>
      <c r="Q1815" s="679">
        <v>-0.97613165361445786</v>
      </c>
      <c r="T1815" s="630"/>
    </row>
    <row r="1816" spans="1:20">
      <c r="B1816" s="621"/>
      <c r="C1816" s="621"/>
      <c r="D1816" s="621"/>
      <c r="E1816" s="214" t="s">
        <v>1912</v>
      </c>
      <c r="F1816" s="621"/>
      <c r="G1816" s="677">
        <v>211.6</v>
      </c>
      <c r="H1816" s="215">
        <v>2.1952269999999999E-2</v>
      </c>
      <c r="I1816" s="215">
        <v>7.9258180000000005E-4</v>
      </c>
      <c r="J1816" s="215">
        <v>0.28250029999999998</v>
      </c>
      <c r="K1816" s="215">
        <v>1.45E-5</v>
      </c>
      <c r="L1816" s="215">
        <v>0.28249716265546082</v>
      </c>
      <c r="M1816" s="354">
        <v>-9.6084477953983782</v>
      </c>
      <c r="N1816" s="354">
        <v>-5.0742513799695299</v>
      </c>
      <c r="O1816" s="630">
        <v>1.0572468437833884</v>
      </c>
      <c r="P1816" s="630">
        <v>1.439499401686176</v>
      </c>
      <c r="Q1816" s="679">
        <v>-0.97612705421686752</v>
      </c>
      <c r="T1816" s="630"/>
    </row>
    <row r="1817" spans="1:20">
      <c r="B1817" s="621"/>
      <c r="C1817" s="621"/>
      <c r="D1817" s="621"/>
      <c r="E1817" s="214" t="s">
        <v>1914</v>
      </c>
      <c r="F1817" s="621"/>
      <c r="G1817" s="677">
        <v>206.4</v>
      </c>
      <c r="H1817" s="215">
        <v>2.5306349999999998E-2</v>
      </c>
      <c r="I1817" s="215">
        <v>8.5166549999999999E-4</v>
      </c>
      <c r="J1817" s="215">
        <v>0.28251599999999999</v>
      </c>
      <c r="K1817" s="215">
        <v>1.36E-5</v>
      </c>
      <c r="L1817" s="215">
        <v>0.28251271178573761</v>
      </c>
      <c r="M1817" s="354">
        <v>-9.0532301642320956</v>
      </c>
      <c r="N1817" s="354">
        <v>-4.6385446321006718</v>
      </c>
      <c r="O1817" s="630">
        <v>1.0369323268172772</v>
      </c>
      <c r="P1817" s="630">
        <v>1.4104581320617162</v>
      </c>
      <c r="Q1817" s="679">
        <v>-0.97434742469879521</v>
      </c>
      <c r="T1817" s="630"/>
    </row>
    <row r="1818" spans="1:20">
      <c r="B1818" s="621"/>
      <c r="C1818" s="621"/>
      <c r="D1818" s="621"/>
      <c r="E1818" s="434" t="s">
        <v>1915</v>
      </c>
      <c r="F1818" s="621"/>
      <c r="G1818" s="677">
        <v>211.8</v>
      </c>
      <c r="H1818" s="436">
        <v>2.4391840000000001E-2</v>
      </c>
      <c r="I1818" s="436">
        <v>8.9357620000000005E-4</v>
      </c>
      <c r="J1818" s="436">
        <v>0.28254299999999999</v>
      </c>
      <c r="K1818" s="436">
        <v>1.4600000000000001E-5</v>
      </c>
      <c r="L1818" s="436">
        <v>0.28253945953083504</v>
      </c>
      <c r="M1818" s="354">
        <v>-8.0983972953485583</v>
      </c>
      <c r="N1818" s="354">
        <v>-3.573359667602416</v>
      </c>
      <c r="O1818" s="630">
        <v>1.0002486674199358</v>
      </c>
      <c r="P1818" s="630">
        <v>1.3535718094516358</v>
      </c>
      <c r="Q1818" s="678">
        <v>-0.97308505421686742</v>
      </c>
      <c r="T1818" s="630"/>
    </row>
    <row r="1819" spans="1:20">
      <c r="B1819" s="621"/>
      <c r="C1819" s="621"/>
      <c r="D1819" s="621"/>
      <c r="E1819" s="214" t="s">
        <v>1916</v>
      </c>
      <c r="F1819" s="621"/>
      <c r="G1819" s="677">
        <v>207.3</v>
      </c>
      <c r="H1819" s="215">
        <v>3.1685320000000003E-2</v>
      </c>
      <c r="I1819" s="215">
        <v>1.150119E-3</v>
      </c>
      <c r="J1819" s="215">
        <v>0.28254990000000002</v>
      </c>
      <c r="K1819" s="215">
        <v>1.63E-5</v>
      </c>
      <c r="L1819" s="215">
        <v>0.28254544007975796</v>
      </c>
      <c r="M1819" s="354">
        <v>-7.8543844510770011</v>
      </c>
      <c r="N1819" s="354">
        <v>-3.4608037327987784</v>
      </c>
      <c r="O1819" s="634">
        <v>0.99733545758749143</v>
      </c>
      <c r="P1819" s="634">
        <v>1.3435442772553903</v>
      </c>
      <c r="Q1819" s="679">
        <v>-0.96535786144578317</v>
      </c>
      <c r="R1819" s="625"/>
      <c r="T1819" s="630"/>
    </row>
    <row r="1820" spans="1:20">
      <c r="A1820" s="625"/>
      <c r="B1820" s="621"/>
      <c r="C1820" s="621"/>
      <c r="D1820" s="621"/>
      <c r="E1820" s="434" t="s">
        <v>1917</v>
      </c>
      <c r="F1820" s="621"/>
      <c r="G1820" s="677">
        <v>208.3</v>
      </c>
      <c r="H1820" s="436">
        <v>2.917082E-2</v>
      </c>
      <c r="I1820" s="436">
        <v>1.0083430000000001E-3</v>
      </c>
      <c r="J1820" s="436">
        <v>0.28245920000000002</v>
      </c>
      <c r="K1820" s="436">
        <v>1.5500000000000001E-5</v>
      </c>
      <c r="L1820" s="436">
        <v>0.28245527095840556</v>
      </c>
      <c r="M1820" s="354">
        <v>-11.06191560692027</v>
      </c>
      <c r="N1820" s="354">
        <v>-6.6290123519052724</v>
      </c>
      <c r="O1820" s="630">
        <v>1.1209729310222754</v>
      </c>
      <c r="P1820" s="630">
        <v>1.5259198142845398</v>
      </c>
      <c r="Q1820" s="678">
        <v>-0.96962822289156625</v>
      </c>
      <c r="R1820" s="625"/>
      <c r="T1820" s="630"/>
    </row>
    <row r="1821" spans="1:20">
      <c r="B1821" s="621"/>
      <c r="C1821" s="621"/>
      <c r="D1821" s="621"/>
      <c r="E1821" s="214" t="s">
        <v>1919</v>
      </c>
      <c r="F1821" s="621"/>
      <c r="G1821" s="677">
        <v>207</v>
      </c>
      <c r="H1821" s="215">
        <v>2.2382309999999999E-2</v>
      </c>
      <c r="I1821" s="215">
        <v>8.0361910000000003E-4</v>
      </c>
      <c r="J1821" s="215">
        <v>0.28247559999999999</v>
      </c>
      <c r="K1821" s="215">
        <v>1.5500000000000001E-5</v>
      </c>
      <c r="L1821" s="215">
        <v>0.28247248825220317</v>
      </c>
      <c r="M1821" s="354">
        <v>-10.4819430495251</v>
      </c>
      <c r="N1821" s="354">
        <v>-6.0484610182676146</v>
      </c>
      <c r="O1821" s="630">
        <v>1.0920440699222489</v>
      </c>
      <c r="P1821" s="630">
        <v>1.4917279523584208</v>
      </c>
      <c r="Q1821" s="679">
        <v>-0.97579460542168672</v>
      </c>
      <c r="T1821" s="630"/>
    </row>
    <row r="1822" spans="1:20">
      <c r="B1822" s="621"/>
      <c r="C1822" s="621"/>
      <c r="D1822" s="621"/>
      <c r="E1822" s="214" t="s">
        <v>1920</v>
      </c>
      <c r="F1822" s="621"/>
      <c r="G1822" s="677">
        <v>210.7</v>
      </c>
      <c r="H1822" s="215">
        <v>2.3416380000000001E-2</v>
      </c>
      <c r="I1822" s="215">
        <v>9.2428829999999999E-4</v>
      </c>
      <c r="J1822" s="215">
        <v>0.28251900000000002</v>
      </c>
      <c r="K1822" s="215">
        <v>2.1800000000000001E-5</v>
      </c>
      <c r="L1822" s="215">
        <v>0.2825153569024843</v>
      </c>
      <c r="M1822" s="354">
        <v>-8.9471376232441724</v>
      </c>
      <c r="N1822" s="354">
        <v>-4.450334140172485</v>
      </c>
      <c r="O1822" s="630">
        <v>1.034716871787636</v>
      </c>
      <c r="P1822" s="630">
        <v>1.4030018811988152</v>
      </c>
      <c r="Q1822" s="679">
        <v>-0.97215999096385541</v>
      </c>
      <c r="T1822" s="630"/>
    </row>
    <row r="1823" spans="1:20">
      <c r="B1823" s="621"/>
      <c r="C1823" s="621"/>
      <c r="D1823" s="621"/>
      <c r="E1823" s="214" t="s">
        <v>1922</v>
      </c>
      <c r="F1823" s="621"/>
      <c r="G1823" s="677">
        <v>202.9</v>
      </c>
      <c r="H1823" s="215">
        <v>3.2335559999999999E-2</v>
      </c>
      <c r="I1823" s="215">
        <v>1.157894E-3</v>
      </c>
      <c r="J1823" s="215">
        <v>0.2825416</v>
      </c>
      <c r="K1823" s="215">
        <v>1.73E-5</v>
      </c>
      <c r="L1823" s="215">
        <v>0.28253720541354338</v>
      </c>
      <c r="M1823" s="354">
        <v>-8.147907147808553</v>
      </c>
      <c r="N1823" s="354">
        <v>-3.8489746607206499</v>
      </c>
      <c r="O1823" s="630">
        <v>1.0092573209269025</v>
      </c>
      <c r="P1823" s="630">
        <v>1.3623766339704912</v>
      </c>
      <c r="Q1823" s="679">
        <v>-0.96512367469879523</v>
      </c>
      <c r="T1823" s="630"/>
    </row>
    <row r="1824" spans="1:20">
      <c r="B1824" s="621"/>
      <c r="C1824" s="621"/>
      <c r="D1824" s="621"/>
      <c r="E1824" s="214" t="s">
        <v>1923</v>
      </c>
      <c r="F1824" s="621"/>
      <c r="G1824" s="677">
        <v>208.6</v>
      </c>
      <c r="H1824" s="215">
        <v>2.458803E-2</v>
      </c>
      <c r="I1824" s="215">
        <v>9.7556219999999998E-4</v>
      </c>
      <c r="J1824" s="215">
        <v>0.28250310000000001</v>
      </c>
      <c r="K1824" s="215">
        <v>2.3499999999999999E-5</v>
      </c>
      <c r="L1824" s="215">
        <v>0.28249929320443823</v>
      </c>
      <c r="M1824" s="354">
        <v>-9.5094280904761685</v>
      </c>
      <c r="N1824" s="354">
        <v>-5.0648877547621041</v>
      </c>
      <c r="O1824" s="630">
        <v>1.0584363396660952</v>
      </c>
      <c r="P1824" s="630">
        <v>1.436578657683917</v>
      </c>
      <c r="Q1824" s="679">
        <v>-0.97061559638554218</v>
      </c>
      <c r="T1824" s="630"/>
    </row>
    <row r="1825" spans="1:20">
      <c r="B1825" s="621"/>
      <c r="C1825" s="621"/>
      <c r="D1825" s="621"/>
      <c r="E1825" s="214" t="s">
        <v>1924</v>
      </c>
      <c r="F1825" s="621"/>
      <c r="G1825" s="677">
        <v>208.5</v>
      </c>
      <c r="H1825" s="215">
        <v>2.5923379999999999E-2</v>
      </c>
      <c r="I1825" s="215">
        <v>9.6017970000000005E-4</v>
      </c>
      <c r="J1825" s="215">
        <v>0.28248079999999998</v>
      </c>
      <c r="K1825" s="215">
        <v>1.9199999999999999E-5</v>
      </c>
      <c r="L1825" s="215">
        <v>0.28247705502899673</v>
      </c>
      <c r="M1825" s="354">
        <v>-10.298049311814328</v>
      </c>
      <c r="N1825" s="354">
        <v>-5.8538833693055903</v>
      </c>
      <c r="O1825" s="630">
        <v>1.0892752719265868</v>
      </c>
      <c r="P1825" s="630">
        <v>1.4817072550430521</v>
      </c>
      <c r="Q1825" s="679">
        <v>-0.9710789246987952</v>
      </c>
      <c r="T1825" s="630"/>
    </row>
    <row r="1826" spans="1:20">
      <c r="B1826" s="621"/>
      <c r="C1826" s="621"/>
      <c r="D1826" s="621"/>
      <c r="E1826" s="434" t="s">
        <v>1925</v>
      </c>
      <c r="F1826" s="622"/>
      <c r="G1826" s="682">
        <v>211.4</v>
      </c>
      <c r="H1826" s="436">
        <v>2.6539219999999999E-2</v>
      </c>
      <c r="I1826" s="436">
        <v>1.01162E-3</v>
      </c>
      <c r="J1826" s="436">
        <v>0.2824604</v>
      </c>
      <c r="K1826" s="436">
        <v>1.9400000000000001E-5</v>
      </c>
      <c r="L1826" s="436">
        <v>0.28245639941009559</v>
      </c>
      <c r="M1826" s="354">
        <v>-11.019478590525988</v>
      </c>
      <c r="N1826" s="354">
        <v>-6.5208809920569433</v>
      </c>
      <c r="O1826" s="630">
        <v>1.1193866448361931</v>
      </c>
      <c r="P1826" s="630">
        <v>1.5221393711220317</v>
      </c>
      <c r="Q1826" s="678">
        <v>-0.96952951807228915</v>
      </c>
      <c r="R1826" s="625"/>
      <c r="T1826" s="630"/>
    </row>
    <row r="1827" spans="1:20">
      <c r="B1827" s="621"/>
      <c r="C1827" s="621"/>
      <c r="D1827" s="621"/>
      <c r="E1827" s="491"/>
      <c r="F1827" s="624"/>
      <c r="G1827" s="687"/>
      <c r="H1827" s="493"/>
      <c r="I1827" s="493"/>
      <c r="J1827" s="493"/>
      <c r="K1827" s="493"/>
      <c r="L1827" s="493"/>
      <c r="M1827" s="680"/>
      <c r="N1827" s="611">
        <f>AVERAGE(N1813:N1826)</f>
        <v>-4.8781850151646031</v>
      </c>
      <c r="O1827" s="635"/>
      <c r="P1827" s="635">
        <f>AVERAGE(P1813:P1826)</f>
        <v>1.4258736056809063</v>
      </c>
      <c r="Q1827" s="681"/>
      <c r="R1827" s="620"/>
    </row>
    <row r="1828" spans="1:20" s="688" customFormat="1">
      <c r="B1828" s="689"/>
      <c r="C1828" s="689"/>
      <c r="D1828" s="689"/>
      <c r="E1828" s="95" t="s">
        <v>1974</v>
      </c>
      <c r="F1828" s="210" t="s">
        <v>3225</v>
      </c>
      <c r="G1828" s="210">
        <v>230</v>
      </c>
      <c r="H1828" s="103">
        <v>3.0519000000000001E-2</v>
      </c>
      <c r="I1828" s="103">
        <v>9.3999999999999997E-4</v>
      </c>
      <c r="J1828" s="103">
        <v>0.28251999999999999</v>
      </c>
      <c r="K1828" s="95">
        <v>1.4E-5</v>
      </c>
      <c r="L1828" s="104">
        <v>0.28251595486711323</v>
      </c>
      <c r="M1828" s="354">
        <v>-8.9</v>
      </c>
      <c r="N1828" s="354">
        <v>-4</v>
      </c>
      <c r="O1828" s="630">
        <v>1.03374420040078</v>
      </c>
      <c r="P1828" s="630">
        <v>1.5166776814962899</v>
      </c>
      <c r="Q1828" s="95">
        <v>-0.97</v>
      </c>
      <c r="R1828" s="155" t="s">
        <v>1960</v>
      </c>
      <c r="T1828" s="630"/>
    </row>
    <row r="1829" spans="1:20" s="688" customFormat="1">
      <c r="B1829" s="689"/>
      <c r="C1829" s="689"/>
      <c r="D1829" s="689"/>
      <c r="E1829" s="95" t="s">
        <v>1975</v>
      </c>
      <c r="F1829" s="689"/>
      <c r="G1829" s="149"/>
      <c r="H1829" s="103">
        <v>3.3071999999999997E-2</v>
      </c>
      <c r="I1829" s="103">
        <v>1.0070000000000001E-3</v>
      </c>
      <c r="J1829" s="103">
        <v>0.28249299999999999</v>
      </c>
      <c r="K1829" s="95">
        <v>1.8E-5</v>
      </c>
      <c r="L1829" s="104">
        <v>0.28248866654381172</v>
      </c>
      <c r="M1829" s="354">
        <v>-9.9</v>
      </c>
      <c r="N1829" s="354">
        <v>-5</v>
      </c>
      <c r="O1829" s="630">
        <v>1.0734995502453502</v>
      </c>
      <c r="P1829" s="630">
        <v>1.5779050718942</v>
      </c>
      <c r="Q1829" s="95">
        <v>-0.97</v>
      </c>
      <c r="R1829" s="95"/>
      <c r="T1829" s="630"/>
    </row>
    <row r="1830" spans="1:20" s="688" customFormat="1">
      <c r="B1830" s="689"/>
      <c r="C1830" s="689"/>
      <c r="D1830" s="689"/>
      <c r="E1830" s="95" t="s">
        <v>1976</v>
      </c>
      <c r="F1830" s="689"/>
      <c r="G1830" s="149"/>
      <c r="H1830" s="103">
        <v>4.6190000000000002E-2</v>
      </c>
      <c r="I1830" s="103">
        <v>1.3630000000000001E-3</v>
      </c>
      <c r="J1830" s="103">
        <v>0.28254099999999999</v>
      </c>
      <c r="K1830" s="95">
        <v>1.8E-5</v>
      </c>
      <c r="L1830" s="104">
        <v>0.28253513455731416</v>
      </c>
      <c r="M1830" s="354">
        <v>-8.1999999999999993</v>
      </c>
      <c r="N1830" s="354">
        <v>-3.3</v>
      </c>
      <c r="O1830" s="630">
        <v>1.0156452511323</v>
      </c>
      <c r="P1830" s="630">
        <v>1.4735018447088402</v>
      </c>
      <c r="Q1830" s="95">
        <v>-0.96</v>
      </c>
      <c r="R1830" s="95"/>
      <c r="T1830" s="630"/>
    </row>
    <row r="1831" spans="1:20" s="688" customFormat="1">
      <c r="B1831" s="689"/>
      <c r="C1831" s="689"/>
      <c r="D1831" s="689"/>
      <c r="E1831" s="95" t="s">
        <v>1977</v>
      </c>
      <c r="F1831" s="689"/>
      <c r="G1831" s="149"/>
      <c r="H1831" s="103">
        <v>2.4504999999999999E-2</v>
      </c>
      <c r="I1831" s="103">
        <v>7.7399999999999995E-4</v>
      </c>
      <c r="J1831" s="103">
        <v>0.28251199999999999</v>
      </c>
      <c r="K1831" s="95">
        <v>1.8E-5</v>
      </c>
      <c r="L1831" s="104">
        <v>0.28250866922036766</v>
      </c>
      <c r="M1831" s="354">
        <v>-9.1999999999999993</v>
      </c>
      <c r="N1831" s="354">
        <v>-4.2</v>
      </c>
      <c r="O1831" s="630">
        <v>1.04039737958041</v>
      </c>
      <c r="P1831" s="630">
        <v>1.53307742752533</v>
      </c>
      <c r="Q1831" s="95">
        <v>-0.98</v>
      </c>
      <c r="R1831" s="95"/>
      <c r="T1831" s="634"/>
    </row>
    <row r="1832" spans="1:20" s="688" customFormat="1">
      <c r="B1832" s="689"/>
      <c r="C1832" s="689"/>
      <c r="D1832" s="689"/>
      <c r="E1832" s="95" t="s">
        <v>1978</v>
      </c>
      <c r="F1832" s="689"/>
      <c r="G1832" s="149"/>
      <c r="H1832" s="103">
        <v>2.7844000000000001E-2</v>
      </c>
      <c r="I1832" s="103">
        <v>8.9300000000000002E-4</v>
      </c>
      <c r="J1832" s="103">
        <v>0.282528</v>
      </c>
      <c r="K1832" s="95">
        <v>2.0000000000000002E-5</v>
      </c>
      <c r="L1832" s="104">
        <v>0.28252415712375756</v>
      </c>
      <c r="M1832" s="354">
        <v>-8.6</v>
      </c>
      <c r="N1832" s="354">
        <v>-3.7</v>
      </c>
      <c r="O1832" s="630">
        <v>1.0212537587185</v>
      </c>
      <c r="P1832" s="630">
        <v>1.49827156958354</v>
      </c>
      <c r="Q1832" s="95">
        <v>-0.97</v>
      </c>
      <c r="R1832" s="95"/>
      <c r="T1832" s="630"/>
    </row>
    <row r="1833" spans="1:20" s="688" customFormat="1">
      <c r="B1833" s="689"/>
      <c r="C1833" s="689"/>
      <c r="D1833" s="689"/>
      <c r="E1833" s="95" t="s">
        <v>1979</v>
      </c>
      <c r="F1833" s="689"/>
      <c r="G1833" s="149"/>
      <c r="H1833" s="103">
        <v>4.0098000000000002E-2</v>
      </c>
      <c r="I1833" s="103">
        <v>1.371E-3</v>
      </c>
      <c r="J1833" s="103">
        <v>0.28254299999999999</v>
      </c>
      <c r="K1833" s="95">
        <v>2.0000000000000002E-5</v>
      </c>
      <c r="L1833" s="104">
        <v>0.28253710013065131</v>
      </c>
      <c r="M1833" s="354">
        <v>-8.1</v>
      </c>
      <c r="N1833" s="354">
        <v>-3.2</v>
      </c>
      <c r="O1833" s="630">
        <v>1.01302391816066</v>
      </c>
      <c r="P1833" s="630">
        <v>1.4690851566483401</v>
      </c>
      <c r="Q1833" s="95">
        <v>-0.96</v>
      </c>
      <c r="R1833" s="95"/>
      <c r="T1833" s="630"/>
    </row>
    <row r="1834" spans="1:20" s="688" customFormat="1">
      <c r="B1834" s="689"/>
      <c r="C1834" s="689"/>
      <c r="D1834" s="689"/>
      <c r="E1834" s="95" t="s">
        <v>1980</v>
      </c>
      <c r="F1834" s="689"/>
      <c r="G1834" s="149"/>
      <c r="H1834" s="103">
        <v>3.8310999999999998E-2</v>
      </c>
      <c r="I1834" s="103">
        <v>1.1620000000000001E-3</v>
      </c>
      <c r="J1834" s="103">
        <v>0.28251100000000001</v>
      </c>
      <c r="K1834" s="95">
        <v>1.8E-5</v>
      </c>
      <c r="L1834" s="104">
        <v>0.28250599952721867</v>
      </c>
      <c r="M1834" s="354">
        <v>-9.1999999999999993</v>
      </c>
      <c r="N1834" s="354">
        <v>-4.4000000000000004</v>
      </c>
      <c r="O1834" s="630">
        <v>1.0525424771794301</v>
      </c>
      <c r="P1834" s="630">
        <v>1.53896738312854</v>
      </c>
      <c r="Q1834" s="95">
        <v>-0.96</v>
      </c>
      <c r="R1834" s="95"/>
      <c r="T1834" s="630"/>
    </row>
    <row r="1835" spans="1:20" s="688" customFormat="1">
      <c r="B1835" s="689"/>
      <c r="C1835" s="689"/>
      <c r="D1835" s="689"/>
      <c r="E1835" s="95" t="s">
        <v>1981</v>
      </c>
      <c r="F1835" s="689"/>
      <c r="G1835" s="149"/>
      <c r="H1835" s="103">
        <v>3.0911000000000001E-2</v>
      </c>
      <c r="I1835" s="103">
        <v>1.0369999999999999E-3</v>
      </c>
      <c r="J1835" s="103">
        <v>0.28251599999999999</v>
      </c>
      <c r="K1835" s="95">
        <v>2.0000000000000002E-5</v>
      </c>
      <c r="L1835" s="104">
        <v>0.28251153744382596</v>
      </c>
      <c r="M1835" s="354">
        <v>-9</v>
      </c>
      <c r="N1835" s="354">
        <v>-4.0999999999999996</v>
      </c>
      <c r="O1835" s="630">
        <v>1.0420261891993801</v>
      </c>
      <c r="P1835" s="630">
        <v>1.52656985072891</v>
      </c>
      <c r="Q1835" s="95">
        <v>-0.97</v>
      </c>
      <c r="R1835" s="95"/>
      <c r="T1835" s="630"/>
    </row>
    <row r="1836" spans="1:20" s="688" customFormat="1">
      <c r="B1836" s="689"/>
      <c r="C1836" s="690"/>
      <c r="D1836" s="689"/>
      <c r="E1836" s="96" t="s">
        <v>1982</v>
      </c>
      <c r="F1836" s="691"/>
      <c r="G1836" s="152"/>
      <c r="H1836" s="108">
        <v>2.3549E-2</v>
      </c>
      <c r="I1836" s="108">
        <v>7.5799999999999999E-4</v>
      </c>
      <c r="J1836" s="108">
        <v>0.28252500000000003</v>
      </c>
      <c r="K1836" s="96">
        <v>1.4E-5</v>
      </c>
      <c r="L1836" s="109">
        <v>0.28252173807369346</v>
      </c>
      <c r="M1836" s="610">
        <v>-8.6999999999999993</v>
      </c>
      <c r="N1836" s="354">
        <v>-3.8</v>
      </c>
      <c r="O1836" s="634">
        <v>1.02181397166147</v>
      </c>
      <c r="P1836" s="634">
        <v>1.50373767184963</v>
      </c>
      <c r="Q1836" s="96">
        <v>-0.98</v>
      </c>
      <c r="R1836" s="96"/>
      <c r="T1836" s="630"/>
    </row>
    <row r="1837" spans="1:20" s="688" customFormat="1">
      <c r="B1837" s="689"/>
      <c r="C1837" s="689"/>
      <c r="D1837" s="689"/>
      <c r="E1837" s="95"/>
      <c r="F1837" s="692"/>
      <c r="G1837" s="95"/>
      <c r="H1837" s="103"/>
      <c r="I1837" s="103"/>
      <c r="J1837" s="103"/>
      <c r="K1837" s="95"/>
      <c r="L1837" s="104"/>
      <c r="M1837" s="611"/>
      <c r="N1837" s="611">
        <f>AVERAGE(N1828:N1836)</f>
        <v>-3.9666666666666663</v>
      </c>
      <c r="O1837" s="635"/>
      <c r="P1837" s="635">
        <f>AVERAGE(P1828:P1836)</f>
        <v>1.5153104063959577</v>
      </c>
      <c r="Q1837" s="95"/>
      <c r="R1837" s="95"/>
    </row>
    <row r="1838" spans="1:20" ht="28">
      <c r="A1838" s="627"/>
      <c r="B1838" s="618" t="s">
        <v>3326</v>
      </c>
      <c r="C1838" s="621"/>
      <c r="D1838" s="621"/>
      <c r="E1838" s="427" t="s">
        <v>1929</v>
      </c>
      <c r="F1838" s="643" t="s">
        <v>3327</v>
      </c>
      <c r="G1838" s="693">
        <v>188</v>
      </c>
      <c r="H1838" s="429">
        <v>1.5923159999999999E-2</v>
      </c>
      <c r="I1838" s="429">
        <v>5.2762890000000002E-4</v>
      </c>
      <c r="J1838" s="612">
        <v>0.28241339999999998</v>
      </c>
      <c r="K1838" s="612">
        <v>4.5300000000000003E-5</v>
      </c>
      <c r="L1838" s="429">
        <v>0.28241154478971386</v>
      </c>
      <c r="M1838" s="354">
        <v>-12.681595065990869</v>
      </c>
      <c r="N1838" s="354">
        <v>-8.6225101862902331</v>
      </c>
      <c r="O1838" s="630">
        <v>1.170301715135361</v>
      </c>
      <c r="P1838" s="630">
        <v>1.6243743277132388</v>
      </c>
      <c r="Q1838" s="676">
        <v>-0.98410756325301207</v>
      </c>
      <c r="R1838" s="620" t="s">
        <v>3266</v>
      </c>
      <c r="T1838" s="630"/>
    </row>
    <row r="1839" spans="1:20">
      <c r="B1839" s="621"/>
      <c r="C1839" s="621"/>
      <c r="D1839" s="621"/>
      <c r="E1839" s="214" t="s">
        <v>1930</v>
      </c>
      <c r="F1839" s="621"/>
      <c r="G1839" s="677">
        <v>203.8</v>
      </c>
      <c r="H1839" s="215">
        <v>4.1201880000000003E-2</v>
      </c>
      <c r="I1839" s="215">
        <v>1.479953E-3</v>
      </c>
      <c r="J1839" s="613">
        <v>0.28256170000000003</v>
      </c>
      <c r="K1839" s="613">
        <v>5.4700000000000001E-5</v>
      </c>
      <c r="L1839" s="215">
        <v>0.28255605813205781</v>
      </c>
      <c r="M1839" s="354">
        <v>-7.4370871231943525</v>
      </c>
      <c r="N1839" s="354">
        <v>-3.1621606482357123</v>
      </c>
      <c r="O1839" s="630">
        <v>0.98935928135689288</v>
      </c>
      <c r="P1839" s="630">
        <v>1.3236025323931548</v>
      </c>
      <c r="Q1839" s="679">
        <v>-0.95542310240963857</v>
      </c>
      <c r="T1839" s="630"/>
    </row>
    <row r="1840" spans="1:20">
      <c r="B1840" s="621"/>
      <c r="C1840" s="621"/>
      <c r="D1840" s="621"/>
      <c r="E1840" s="214" t="s">
        <v>1931</v>
      </c>
      <c r="F1840" s="621"/>
      <c r="G1840" s="677">
        <v>203.9</v>
      </c>
      <c r="H1840" s="215">
        <v>1.7709949999999999E-2</v>
      </c>
      <c r="I1840" s="215">
        <v>5.9611630000000004E-4</v>
      </c>
      <c r="J1840" s="613">
        <v>0.28248800000000002</v>
      </c>
      <c r="K1840" s="613">
        <v>2.34E-5</v>
      </c>
      <c r="L1840" s="215">
        <v>0.28248572637182678</v>
      </c>
      <c r="M1840" s="354">
        <v>-10.0434272134442</v>
      </c>
      <c r="N1840" s="354">
        <v>-5.6482993180828611</v>
      </c>
      <c r="O1840" s="630">
        <v>1.0688914273817032</v>
      </c>
      <c r="P1840" s="630">
        <v>1.4664496263411158</v>
      </c>
      <c r="Q1840" s="679">
        <v>-0.98204468975903614</v>
      </c>
      <c r="T1840" s="630"/>
    </row>
    <row r="1841" spans="1:20">
      <c r="B1841" s="621"/>
      <c r="C1841" s="621"/>
      <c r="D1841" s="621"/>
      <c r="E1841" s="214" t="s">
        <v>1932</v>
      </c>
      <c r="F1841" s="621"/>
      <c r="G1841" s="677">
        <v>203.2</v>
      </c>
      <c r="H1841" s="215">
        <v>2.619324E-2</v>
      </c>
      <c r="I1841" s="215">
        <v>8.3844859999999998E-4</v>
      </c>
      <c r="J1841" s="613">
        <v>0.28247070000000002</v>
      </c>
      <c r="K1841" s="613">
        <v>2.19E-5</v>
      </c>
      <c r="L1841" s="215">
        <v>0.2824675130993341</v>
      </c>
      <c r="M1841" s="354">
        <v>-10.655227533136191</v>
      </c>
      <c r="N1841" s="354">
        <v>-6.308085126627283</v>
      </c>
      <c r="O1841" s="630">
        <v>1.0998921198347331</v>
      </c>
      <c r="P1841" s="630">
        <v>1.5036303918589689</v>
      </c>
      <c r="Q1841" s="679">
        <v>-0.9747455240963856</v>
      </c>
      <c r="T1841" s="630"/>
    </row>
    <row r="1842" spans="1:20">
      <c r="B1842" s="621"/>
      <c r="C1842" s="621"/>
      <c r="D1842" s="621"/>
      <c r="E1842" s="214" t="s">
        <v>1933</v>
      </c>
      <c r="F1842" s="621"/>
      <c r="G1842" s="677">
        <v>203.3</v>
      </c>
      <c r="H1842" s="215">
        <v>2.8196120000000002E-2</v>
      </c>
      <c r="I1842" s="215">
        <v>8.9461659999999998E-4</v>
      </c>
      <c r="J1842" s="613">
        <v>0.28262969999999998</v>
      </c>
      <c r="K1842" s="613">
        <v>4.6400000000000003E-5</v>
      </c>
      <c r="L1842" s="215">
        <v>0.28262629793101135</v>
      </c>
      <c r="M1842" s="354">
        <v>-5.0323228608217807</v>
      </c>
      <c r="N1842" s="354">
        <v>-0.68808147940746522</v>
      </c>
      <c r="O1842" s="630">
        <v>0.87861167683406527</v>
      </c>
      <c r="P1842" s="630">
        <v>1.1812082376122981</v>
      </c>
      <c r="Q1842" s="679">
        <v>-0.97305371686746989</v>
      </c>
      <c r="T1842" s="630"/>
    </row>
    <row r="1843" spans="1:20">
      <c r="B1843" s="621"/>
      <c r="C1843" s="621"/>
      <c r="D1843" s="621"/>
      <c r="E1843" s="214" t="s">
        <v>1934</v>
      </c>
      <c r="F1843" s="621"/>
      <c r="G1843" s="677">
        <v>223.1</v>
      </c>
      <c r="H1843" s="215">
        <v>2.3591580000000001E-2</v>
      </c>
      <c r="I1843" s="215">
        <v>7.8525990000000005E-4</v>
      </c>
      <c r="J1843" s="613">
        <v>0.28253460000000002</v>
      </c>
      <c r="K1843" s="613">
        <v>2.5199999999999999E-5</v>
      </c>
      <c r="L1843" s="215">
        <v>0.28253132235358575</v>
      </c>
      <c r="M1843" s="354">
        <v>-8.3954564101107465</v>
      </c>
      <c r="N1843" s="354">
        <v>-3.6125255781382926</v>
      </c>
      <c r="O1843" s="630">
        <v>1.0091342782814436</v>
      </c>
      <c r="P1843" s="630">
        <v>1.3646627446813739</v>
      </c>
      <c r="Q1843" s="679">
        <v>-0.97634759337349397</v>
      </c>
      <c r="T1843" s="630"/>
    </row>
    <row r="1844" spans="1:20">
      <c r="B1844" s="621"/>
      <c r="C1844" s="621"/>
      <c r="D1844" s="621"/>
      <c r="E1844" s="214" t="s">
        <v>1935</v>
      </c>
      <c r="F1844" s="621"/>
      <c r="G1844" s="677">
        <v>195.9</v>
      </c>
      <c r="H1844" s="215">
        <v>1.6416199999999999E-2</v>
      </c>
      <c r="I1844" s="215">
        <v>5.3403439999999999E-4</v>
      </c>
      <c r="J1844" s="613">
        <v>0.2824139</v>
      </c>
      <c r="K1844" s="613">
        <v>3.1600000000000002E-5</v>
      </c>
      <c r="L1844" s="215">
        <v>0.28241194321804391</v>
      </c>
      <c r="M1844" s="354">
        <v>-12.663912975825475</v>
      </c>
      <c r="N1844" s="354">
        <v>-8.434697272248215</v>
      </c>
      <c r="O1844" s="630">
        <v>1.1698055664335878</v>
      </c>
      <c r="P1844" s="630">
        <v>1.6197561651051255</v>
      </c>
      <c r="Q1844" s="679">
        <v>-0.98391462650602413</v>
      </c>
      <c r="T1844" s="630"/>
    </row>
    <row r="1845" spans="1:20">
      <c r="B1845" s="621"/>
      <c r="C1845" s="621"/>
      <c r="D1845" s="621"/>
      <c r="E1845" s="614" t="s">
        <v>1936</v>
      </c>
      <c r="F1845" s="621"/>
      <c r="G1845" s="677">
        <v>253.8</v>
      </c>
      <c r="H1845" s="215">
        <v>3.6207179999999999E-2</v>
      </c>
      <c r="I1845" s="215">
        <v>1.272376E-3</v>
      </c>
      <c r="J1845" s="613">
        <v>0.2825356</v>
      </c>
      <c r="K1845" s="613">
        <v>4.2899999999999999E-5</v>
      </c>
      <c r="L1845" s="215">
        <v>0.28252955660819706</v>
      </c>
      <c r="M1845" s="354">
        <v>-8.3600922297832891</v>
      </c>
      <c r="N1845" s="354">
        <v>-2.9989167027033581</v>
      </c>
      <c r="O1845" s="630">
        <v>1.0208332279323968</v>
      </c>
      <c r="P1845" s="630">
        <v>1.3533413622463448</v>
      </c>
      <c r="Q1845" s="679">
        <v>-0.96167542168674702</v>
      </c>
      <c r="T1845" s="630"/>
    </row>
    <row r="1846" spans="1:20">
      <c r="B1846" s="621"/>
      <c r="C1846" s="621"/>
      <c r="D1846" s="621"/>
      <c r="E1846" s="214" t="s">
        <v>1938</v>
      </c>
      <c r="F1846" s="621"/>
      <c r="G1846" s="677">
        <v>203.4</v>
      </c>
      <c r="H1846" s="215">
        <v>1.523327E-2</v>
      </c>
      <c r="I1846" s="215">
        <v>5.1255129999999997E-4</v>
      </c>
      <c r="J1846" s="215">
        <v>0.28248879999999998</v>
      </c>
      <c r="K1846" s="215">
        <v>1.63E-5</v>
      </c>
      <c r="L1846" s="215">
        <v>0.28248684989732187</v>
      </c>
      <c r="M1846" s="354">
        <v>-10.015135869182457</v>
      </c>
      <c r="N1846" s="354">
        <v>-5.619549591853179</v>
      </c>
      <c r="O1846" s="630">
        <v>1.0654485036943471</v>
      </c>
      <c r="P1846" s="630">
        <v>1.4644354618004376</v>
      </c>
      <c r="Q1846" s="679">
        <v>-0.98456170783132535</v>
      </c>
      <c r="T1846" s="630"/>
    </row>
    <row r="1847" spans="1:20">
      <c r="B1847" s="621"/>
      <c r="C1847" s="621"/>
      <c r="D1847" s="621"/>
      <c r="E1847" s="214" t="s">
        <v>1940</v>
      </c>
      <c r="F1847" s="621"/>
      <c r="G1847" s="677">
        <v>202.8</v>
      </c>
      <c r="H1847" s="215">
        <v>3.725564E-2</v>
      </c>
      <c r="I1847" s="215">
        <v>1.214417E-3</v>
      </c>
      <c r="J1847" s="215">
        <v>0.28249360000000001</v>
      </c>
      <c r="K1847" s="215">
        <v>2.0999999999999999E-5</v>
      </c>
      <c r="L1847" s="215">
        <v>0.28248899316619036</v>
      </c>
      <c r="M1847" s="354">
        <v>-9.8453878036020015</v>
      </c>
      <c r="N1847" s="354">
        <v>-5.5569214634709763</v>
      </c>
      <c r="O1847" s="630">
        <v>1.0785804756653063</v>
      </c>
      <c r="P1847" s="630">
        <v>1.4601902535765146</v>
      </c>
      <c r="Q1847" s="679">
        <v>-0.96342117469879518</v>
      </c>
      <c r="T1847" s="630"/>
    </row>
    <row r="1848" spans="1:20">
      <c r="B1848" s="621"/>
      <c r="C1848" s="621"/>
      <c r="D1848" s="621"/>
      <c r="E1848" s="214" t="s">
        <v>1941</v>
      </c>
      <c r="F1848" s="621"/>
      <c r="G1848" s="677">
        <v>203.3</v>
      </c>
      <c r="H1848" s="215">
        <v>1.309456E-2</v>
      </c>
      <c r="I1848" s="215">
        <v>4.2197559999999999E-4</v>
      </c>
      <c r="J1848" s="215">
        <v>0.28247870000000003</v>
      </c>
      <c r="K1848" s="215">
        <v>1.4600000000000001E-5</v>
      </c>
      <c r="L1848" s="215">
        <v>0.28247709530129145</v>
      </c>
      <c r="M1848" s="354">
        <v>-10.37231409050432</v>
      </c>
      <c r="N1848" s="354">
        <v>-5.966867086247829</v>
      </c>
      <c r="O1848" s="630">
        <v>1.0768952130913099</v>
      </c>
      <c r="P1848" s="630">
        <v>1.4842814794789563</v>
      </c>
      <c r="Q1848" s="679">
        <v>-0.98728989156626501</v>
      </c>
      <c r="T1848" s="630"/>
    </row>
    <row r="1849" spans="1:20">
      <c r="B1849" s="621"/>
      <c r="C1849" s="621"/>
      <c r="D1849" s="621"/>
      <c r="E1849" s="214" t="s">
        <v>1942</v>
      </c>
      <c r="F1849" s="621"/>
      <c r="G1849" s="677">
        <v>203.7</v>
      </c>
      <c r="H1849" s="215">
        <v>1.7368640000000001E-2</v>
      </c>
      <c r="I1849" s="215">
        <v>5.8873439999999997E-4</v>
      </c>
      <c r="J1849" s="215">
        <v>0.28244320000000001</v>
      </c>
      <c r="K1849" s="215">
        <v>2.1699999999999999E-5</v>
      </c>
      <c r="L1849" s="215">
        <v>0.28244095673361092</v>
      </c>
      <c r="M1849" s="354">
        <v>-11.627742492185122</v>
      </c>
      <c r="N1849" s="354">
        <v>-7.2366497336007196</v>
      </c>
      <c r="O1849" s="630">
        <v>1.1308568687573228</v>
      </c>
      <c r="P1849" s="630">
        <v>1.5572511435307905</v>
      </c>
      <c r="Q1849" s="679">
        <v>-0.98226703614457833</v>
      </c>
      <c r="T1849" s="630"/>
    </row>
    <row r="1850" spans="1:20">
      <c r="B1850" s="621"/>
      <c r="C1850" s="639"/>
      <c r="D1850" s="622"/>
      <c r="E1850" s="228" t="s">
        <v>1944</v>
      </c>
      <c r="F1850" s="622"/>
      <c r="G1850" s="682">
        <v>203.5</v>
      </c>
      <c r="H1850" s="230">
        <v>1.8559849999999999E-2</v>
      </c>
      <c r="I1850" s="230">
        <v>5.0812800000000005E-4</v>
      </c>
      <c r="J1850" s="230">
        <v>0.28246719999999997</v>
      </c>
      <c r="K1850" s="230">
        <v>1.2E-5</v>
      </c>
      <c r="L1850" s="230">
        <v>0.28246526577435527</v>
      </c>
      <c r="M1850" s="354">
        <v>-10.779002164289508</v>
      </c>
      <c r="N1850" s="354">
        <v>-6.3809955857085932</v>
      </c>
      <c r="O1850" s="630">
        <v>1.0952482863683346</v>
      </c>
      <c r="P1850" s="630">
        <v>1.5081336649918256</v>
      </c>
      <c r="Q1850" s="683">
        <v>-0.9846949397590361</v>
      </c>
      <c r="R1850" s="625"/>
      <c r="T1850" s="630"/>
    </row>
    <row r="1851" spans="1:20">
      <c r="B1851" s="621"/>
      <c r="C1851" s="621"/>
      <c r="D1851" s="621"/>
      <c r="E1851" s="434"/>
      <c r="F1851" s="625"/>
      <c r="G1851" s="684"/>
      <c r="H1851" s="436"/>
      <c r="I1851" s="436"/>
      <c r="J1851" s="436"/>
      <c r="K1851" s="436"/>
      <c r="L1851" s="436"/>
      <c r="M1851" s="694"/>
      <c r="N1851" s="611">
        <f>AVERAGE(N1838:N1850)</f>
        <v>-5.4027892132780559</v>
      </c>
      <c r="O1851" s="635"/>
      <c r="P1851" s="635">
        <f>AVERAGE(P1838:P1850)</f>
        <v>1.454716722410011</v>
      </c>
      <c r="Q1851" s="678"/>
      <c r="R1851" s="620"/>
    </row>
    <row r="1852" spans="1:20" ht="28">
      <c r="A1852" s="627"/>
      <c r="B1852" s="663" t="s">
        <v>3328</v>
      </c>
      <c r="C1852" s="621"/>
      <c r="D1852" s="618"/>
      <c r="E1852" s="94" t="s">
        <v>1984</v>
      </c>
      <c r="F1852" s="643" t="s">
        <v>3329</v>
      </c>
      <c r="G1852" s="210">
        <v>224</v>
      </c>
      <c r="H1852" s="97">
        <v>3.2145E-2</v>
      </c>
      <c r="I1852" s="97">
        <v>9.7300000000000002E-4</v>
      </c>
      <c r="J1852" s="97">
        <v>0.28255599999999997</v>
      </c>
      <c r="K1852" s="94">
        <v>1.8E-5</v>
      </c>
      <c r="L1852" s="98">
        <v>0.28255192231550175</v>
      </c>
      <c r="M1852" s="354">
        <v>-7.6</v>
      </c>
      <c r="N1852" s="354">
        <v>-2.9</v>
      </c>
      <c r="O1852" s="630">
        <v>0.98408903582925944</v>
      </c>
      <c r="P1852" s="630">
        <v>1.4397201856402433</v>
      </c>
      <c r="Q1852" s="94">
        <v>-0.97</v>
      </c>
      <c r="R1852" s="155" t="s">
        <v>3330</v>
      </c>
      <c r="T1852" s="630"/>
    </row>
    <row r="1853" spans="1:20">
      <c r="B1853" s="621"/>
      <c r="C1853" s="621"/>
      <c r="D1853" s="621"/>
      <c r="E1853" s="95" t="s">
        <v>1985</v>
      </c>
      <c r="F1853" s="621"/>
      <c r="G1853" s="149"/>
      <c r="H1853" s="103">
        <v>2.3545E-2</v>
      </c>
      <c r="I1853" s="103">
        <v>7.1599999999999995E-4</v>
      </c>
      <c r="J1853" s="103">
        <v>0.28256300000000001</v>
      </c>
      <c r="K1853" s="95">
        <v>1.5999999999999999E-5</v>
      </c>
      <c r="L1853" s="104">
        <v>0.28255999936063647</v>
      </c>
      <c r="M1853" s="354">
        <v>-7.4</v>
      </c>
      <c r="N1853" s="354">
        <v>-2.6</v>
      </c>
      <c r="O1853" s="630">
        <v>0.96766817142241646</v>
      </c>
      <c r="P1853" s="630">
        <v>1.4216235629009548</v>
      </c>
      <c r="Q1853" s="95">
        <v>-0.98</v>
      </c>
      <c r="R1853" s="95"/>
      <c r="T1853" s="630"/>
    </row>
    <row r="1854" spans="1:20">
      <c r="B1854" s="621"/>
      <c r="C1854" s="621"/>
      <c r="D1854" s="621"/>
      <c r="E1854" s="95" t="s">
        <v>1986</v>
      </c>
      <c r="F1854" s="621"/>
      <c r="G1854" s="149"/>
      <c r="H1854" s="103">
        <v>2.8117E-2</v>
      </c>
      <c r="I1854" s="103">
        <v>8.6600000000000002E-4</v>
      </c>
      <c r="J1854" s="103">
        <v>0.282551</v>
      </c>
      <c r="K1854" s="95">
        <v>1.5999999999999999E-5</v>
      </c>
      <c r="L1854" s="104">
        <v>0.28254737073507147</v>
      </c>
      <c r="M1854" s="354">
        <v>-7.8</v>
      </c>
      <c r="N1854" s="354">
        <v>-3</v>
      </c>
      <c r="O1854" s="630">
        <v>0.98831430981863699</v>
      </c>
      <c r="P1854" s="630">
        <v>1.4499732181509708</v>
      </c>
      <c r="Q1854" s="95">
        <v>-0.97</v>
      </c>
      <c r="R1854" s="95"/>
      <c r="T1854" s="630"/>
    </row>
    <row r="1855" spans="1:20">
      <c r="B1855" s="621"/>
      <c r="C1855" s="621"/>
      <c r="D1855" s="621"/>
      <c r="E1855" s="95" t="s">
        <v>1987</v>
      </c>
      <c r="F1855" s="621"/>
      <c r="G1855" s="149"/>
      <c r="H1855" s="103">
        <v>2.3973999999999999E-2</v>
      </c>
      <c r="I1855" s="103">
        <v>7.6599999999999997E-4</v>
      </c>
      <c r="J1855" s="103">
        <v>0.282557</v>
      </c>
      <c r="K1855" s="95">
        <v>1.5999999999999999E-5</v>
      </c>
      <c r="L1855" s="104">
        <v>0.28255378981878143</v>
      </c>
      <c r="M1855" s="354">
        <v>-7.6</v>
      </c>
      <c r="N1855" s="354">
        <v>-2.8</v>
      </c>
      <c r="O1855" s="630">
        <v>0.97732788063666343</v>
      </c>
      <c r="P1855" s="630">
        <v>1.4355701478581278</v>
      </c>
      <c r="Q1855" s="95">
        <v>-0.98</v>
      </c>
      <c r="R1855" s="95"/>
      <c r="T1855" s="630"/>
    </row>
    <row r="1856" spans="1:20">
      <c r="B1856" s="621"/>
      <c r="C1856" s="621"/>
      <c r="D1856" s="621"/>
      <c r="E1856" s="95" t="s">
        <v>1988</v>
      </c>
      <c r="F1856" s="621"/>
      <c r="G1856" s="149"/>
      <c r="H1856" s="103">
        <v>2.7195E-2</v>
      </c>
      <c r="I1856" s="103">
        <v>8.2799999999999996E-4</v>
      </c>
      <c r="J1856" s="103">
        <v>0.28257900000000002</v>
      </c>
      <c r="K1856" s="95">
        <v>1.8E-5</v>
      </c>
      <c r="L1856" s="104">
        <v>0.28257552998688129</v>
      </c>
      <c r="M1856" s="354">
        <v>-6.8</v>
      </c>
      <c r="N1856" s="354">
        <v>-2</v>
      </c>
      <c r="O1856" s="630">
        <v>0.94812238117772363</v>
      </c>
      <c r="P1856" s="630">
        <v>1.3866806028038219</v>
      </c>
      <c r="Q1856" s="95">
        <v>-0.98</v>
      </c>
      <c r="R1856" s="95"/>
      <c r="T1856" s="630"/>
    </row>
    <row r="1857" spans="2:20">
      <c r="B1857" s="621"/>
      <c r="C1857" s="621"/>
      <c r="D1857" s="621"/>
      <c r="E1857" s="95" t="s">
        <v>1989</v>
      </c>
      <c r="F1857" s="621"/>
      <c r="G1857" s="149"/>
      <c r="H1857" s="103">
        <v>3.1577000000000001E-2</v>
      </c>
      <c r="I1857" s="103">
        <v>9.859999999999999E-4</v>
      </c>
      <c r="J1857" s="103">
        <v>0.282555</v>
      </c>
      <c r="K1857" s="95">
        <v>1.5999999999999999E-5</v>
      </c>
      <c r="L1857" s="104">
        <v>0.28255086783461947</v>
      </c>
      <c r="M1857" s="354">
        <v>-7.7</v>
      </c>
      <c r="N1857" s="354">
        <v>-2.9</v>
      </c>
      <c r="O1857" s="630">
        <v>0.98583335740335376</v>
      </c>
      <c r="P1857" s="630">
        <v>1.44208689033714</v>
      </c>
      <c r="Q1857" s="95">
        <v>-0.97</v>
      </c>
      <c r="R1857" s="95"/>
      <c r="T1857" s="630"/>
    </row>
    <row r="1858" spans="2:20">
      <c r="B1858" s="621"/>
      <c r="C1858" s="621"/>
      <c r="D1858" s="621"/>
      <c r="E1858" s="95" t="s">
        <v>1990</v>
      </c>
      <c r="F1858" s="621"/>
      <c r="G1858" s="149"/>
      <c r="H1858" s="103">
        <v>2.7348999999999998E-2</v>
      </c>
      <c r="I1858" s="103">
        <v>8.4699999999999999E-4</v>
      </c>
      <c r="J1858" s="103">
        <v>0.28255400000000003</v>
      </c>
      <c r="K1858" s="95">
        <v>1.5999999999999999E-5</v>
      </c>
      <c r="L1858" s="104">
        <v>0.28255045036097637</v>
      </c>
      <c r="M1858" s="354">
        <v>-7.7</v>
      </c>
      <c r="N1858" s="354">
        <v>-2.9</v>
      </c>
      <c r="O1858" s="630">
        <v>0.98361797781164828</v>
      </c>
      <c r="P1858" s="630">
        <v>1.4430570051607192</v>
      </c>
      <c r="Q1858" s="95">
        <v>-0.97</v>
      </c>
      <c r="R1858" s="95"/>
      <c r="T1858" s="630"/>
    </row>
    <row r="1859" spans="2:20">
      <c r="B1859" s="621"/>
      <c r="C1859" s="621"/>
      <c r="D1859" s="621"/>
      <c r="E1859" s="95" t="s">
        <v>1991</v>
      </c>
      <c r="F1859" s="621"/>
      <c r="G1859" s="149"/>
      <c r="H1859" s="103">
        <v>2.4036999999999999E-2</v>
      </c>
      <c r="I1859" s="103">
        <v>7.7099999999999998E-4</v>
      </c>
      <c r="J1859" s="103">
        <v>0.28256300000000001</v>
      </c>
      <c r="K1859" s="95">
        <v>1.8E-5</v>
      </c>
      <c r="L1859" s="104">
        <v>0.28255976886459594</v>
      </c>
      <c r="M1859" s="354">
        <v>-7.4</v>
      </c>
      <c r="N1859" s="354">
        <v>-2.6</v>
      </c>
      <c r="O1859" s="630">
        <v>0.96906983449371753</v>
      </c>
      <c r="P1859" s="630">
        <v>1.4221296069300895</v>
      </c>
      <c r="Q1859" s="95">
        <v>-0.98</v>
      </c>
      <c r="R1859" s="95"/>
      <c r="T1859" s="630"/>
    </row>
    <row r="1860" spans="2:20">
      <c r="B1860" s="621"/>
      <c r="C1860" s="621"/>
      <c r="D1860" s="621"/>
      <c r="E1860" s="95" t="s">
        <v>1992</v>
      </c>
      <c r="F1860" s="621"/>
      <c r="G1860" s="149"/>
      <c r="H1860" s="103">
        <v>1.3457E-2</v>
      </c>
      <c r="I1860" s="103">
        <v>4.4000000000000002E-4</v>
      </c>
      <c r="J1860" s="103">
        <v>0.28256399999999998</v>
      </c>
      <c r="K1860" s="95">
        <v>2.0000000000000002E-5</v>
      </c>
      <c r="L1860" s="104">
        <v>0.282562156031676</v>
      </c>
      <c r="M1860" s="354">
        <v>-7.3</v>
      </c>
      <c r="N1860" s="354">
        <v>-2.5</v>
      </c>
      <c r="O1860" s="630">
        <v>0.95930921537665403</v>
      </c>
      <c r="P1860" s="630">
        <v>1.4168349493887942</v>
      </c>
      <c r="Q1860" s="95">
        <v>-0.99</v>
      </c>
      <c r="R1860" s="95"/>
      <c r="T1860" s="630"/>
    </row>
    <row r="1861" spans="2:20">
      <c r="B1861" s="621"/>
      <c r="C1861" s="621"/>
      <c r="D1861" s="621"/>
      <c r="E1861" s="95" t="s">
        <v>1993</v>
      </c>
      <c r="F1861" s="621"/>
      <c r="G1861" s="149"/>
      <c r="H1861" s="103">
        <v>3.1517999999999997E-2</v>
      </c>
      <c r="I1861" s="103">
        <v>9.8299999999999993E-4</v>
      </c>
      <c r="J1861" s="103">
        <v>0.28255999999999998</v>
      </c>
      <c r="K1861" s="95">
        <v>2.0000000000000002E-5</v>
      </c>
      <c r="L1861" s="104">
        <v>0.28255588040713076</v>
      </c>
      <c r="M1861" s="354">
        <v>-7.5</v>
      </c>
      <c r="N1861" s="354">
        <v>-2.7</v>
      </c>
      <c r="O1861" s="630">
        <v>0.9787276749058007</v>
      </c>
      <c r="P1861" s="630">
        <v>1.4308224535021514</v>
      </c>
      <c r="Q1861" s="95">
        <v>-0.97</v>
      </c>
      <c r="R1861" s="95"/>
      <c r="T1861" s="630"/>
    </row>
    <row r="1862" spans="2:20">
      <c r="B1862" s="621"/>
      <c r="C1862" s="621"/>
      <c r="D1862" s="621"/>
      <c r="E1862" s="95" t="s">
        <v>1994</v>
      </c>
      <c r="F1862" s="621"/>
      <c r="G1862" s="149"/>
      <c r="H1862" s="103">
        <v>9.6249999999999999E-3</v>
      </c>
      <c r="I1862" s="103">
        <v>3.2499999999999999E-4</v>
      </c>
      <c r="J1862" s="103">
        <v>0.282559</v>
      </c>
      <c r="K1862" s="95">
        <v>1.5999999999999999E-5</v>
      </c>
      <c r="L1862" s="104">
        <v>0.28255763797794253</v>
      </c>
      <c r="M1862" s="354">
        <v>-7.5</v>
      </c>
      <c r="N1862" s="354">
        <v>-2.7</v>
      </c>
      <c r="O1862" s="630">
        <v>0.96334627867476075</v>
      </c>
      <c r="P1862" s="630">
        <v>1.427017502587244</v>
      </c>
      <c r="Q1862" s="95">
        <v>-0.99</v>
      </c>
      <c r="R1862" s="95"/>
      <c r="T1862" s="630"/>
    </row>
    <row r="1863" spans="2:20">
      <c r="B1863" s="621"/>
      <c r="C1863" s="621"/>
      <c r="D1863" s="621"/>
      <c r="E1863" s="95" t="s">
        <v>1995</v>
      </c>
      <c r="F1863" s="621"/>
      <c r="G1863" s="149"/>
      <c r="H1863" s="103">
        <v>2.8343E-2</v>
      </c>
      <c r="I1863" s="103">
        <v>8.9999999999999998E-4</v>
      </c>
      <c r="J1863" s="103">
        <v>0.282555</v>
      </c>
      <c r="K1863" s="95">
        <v>1.5999999999999999E-5</v>
      </c>
      <c r="L1863" s="104">
        <v>0.28255122824661005</v>
      </c>
      <c r="M1863" s="354">
        <v>-7.7</v>
      </c>
      <c r="N1863" s="354">
        <v>-2.9</v>
      </c>
      <c r="O1863" s="630">
        <v>0.98359314498970807</v>
      </c>
      <c r="P1863" s="630">
        <v>1.4412967067142759</v>
      </c>
      <c r="Q1863" s="95">
        <v>-0.97</v>
      </c>
      <c r="R1863" s="95"/>
      <c r="T1863" s="630"/>
    </row>
    <row r="1864" spans="2:20">
      <c r="B1864" s="621"/>
      <c r="C1864" s="621"/>
      <c r="D1864" s="621"/>
      <c r="E1864" s="95" t="s">
        <v>1996</v>
      </c>
      <c r="F1864" s="621"/>
      <c r="G1864" s="149"/>
      <c r="H1864" s="103">
        <v>1.856E-2</v>
      </c>
      <c r="I1864" s="103">
        <v>6.2399999999999999E-4</v>
      </c>
      <c r="J1864" s="103">
        <v>0.28257100000000002</v>
      </c>
      <c r="K1864" s="95">
        <v>1.5999999999999999E-5</v>
      </c>
      <c r="L1864" s="104">
        <v>0.28256838491764963</v>
      </c>
      <c r="M1864" s="354">
        <v>-7.1</v>
      </c>
      <c r="N1864" s="354">
        <v>-2.2999999999999998</v>
      </c>
      <c r="O1864" s="630">
        <v>0.95419101049060506</v>
      </c>
      <c r="P1864" s="630">
        <v>1.4027904107817561</v>
      </c>
      <c r="Q1864" s="95">
        <v>-0.98</v>
      </c>
      <c r="R1864" s="95"/>
      <c r="T1864" s="630"/>
    </row>
    <row r="1865" spans="2:20">
      <c r="B1865" s="621"/>
      <c r="C1865" s="621"/>
      <c r="D1865" s="621"/>
      <c r="E1865" s="95" t="s">
        <v>1997</v>
      </c>
      <c r="F1865" s="621"/>
      <c r="G1865" s="149"/>
      <c r="H1865" s="103">
        <v>3.5513999999999997E-2</v>
      </c>
      <c r="I1865" s="103">
        <v>1.158E-3</v>
      </c>
      <c r="J1865" s="103">
        <v>0.28259800000000002</v>
      </c>
      <c r="K1865" s="95">
        <v>1.4E-5</v>
      </c>
      <c r="L1865" s="104">
        <v>0.28259314701063831</v>
      </c>
      <c r="M1865" s="354">
        <v>-6.2</v>
      </c>
      <c r="N1865" s="354">
        <v>-1.4</v>
      </c>
      <c r="O1865" s="630">
        <v>0.92959997592926691</v>
      </c>
      <c r="P1865" s="630">
        <v>1.3469895001520409</v>
      </c>
      <c r="Q1865" s="95">
        <v>-0.97</v>
      </c>
      <c r="R1865" s="95"/>
      <c r="T1865" s="630"/>
    </row>
    <row r="1866" spans="2:20">
      <c r="B1866" s="621"/>
      <c r="C1866" s="621"/>
      <c r="D1866" s="621"/>
      <c r="E1866" s="95" t="s">
        <v>1998</v>
      </c>
      <c r="F1866" s="622"/>
      <c r="G1866" s="152"/>
      <c r="H1866" s="103">
        <v>6.4510000000000001E-3</v>
      </c>
      <c r="I1866" s="103">
        <v>2.5500000000000002E-4</v>
      </c>
      <c r="J1866" s="103">
        <v>0.28253899999999998</v>
      </c>
      <c r="K1866" s="95">
        <v>1.5999999999999999E-5</v>
      </c>
      <c r="L1866" s="104">
        <v>0.28253793133653948</v>
      </c>
      <c r="M1866" s="354">
        <v>-8.1999999999999993</v>
      </c>
      <c r="N1866" s="354">
        <v>-3.3</v>
      </c>
      <c r="O1866" s="630">
        <v>0.98917072850838283</v>
      </c>
      <c r="P1866" s="630">
        <v>1.471326386280011</v>
      </c>
      <c r="Q1866" s="95">
        <v>-0.99</v>
      </c>
      <c r="R1866" s="95"/>
      <c r="T1866" s="630"/>
    </row>
    <row r="1867" spans="2:20">
      <c r="B1867" s="621"/>
      <c r="C1867" s="621"/>
      <c r="D1867" s="621"/>
      <c r="E1867" s="296"/>
      <c r="F1867" s="624"/>
      <c r="G1867" s="296"/>
      <c r="H1867" s="483"/>
      <c r="I1867" s="483"/>
      <c r="J1867" s="483"/>
      <c r="K1867" s="296"/>
      <c r="L1867" s="280"/>
      <c r="M1867" s="447"/>
      <c r="N1867" s="447">
        <f>AVERAGE(N1852:N1866)</f>
        <v>-2.6333333333333329</v>
      </c>
      <c r="O1867" s="635"/>
      <c r="P1867" s="635">
        <f>AVERAGE(P1852:P1866)</f>
        <v>1.4251946086125562</v>
      </c>
      <c r="Q1867" s="296"/>
      <c r="R1867" s="95"/>
    </row>
    <row r="1868" spans="2:20" ht="28">
      <c r="B1868" s="621"/>
      <c r="C1868" s="621"/>
      <c r="D1868" s="621"/>
      <c r="E1868" s="95" t="s">
        <v>1999</v>
      </c>
      <c r="F1868" s="643" t="s">
        <v>3331</v>
      </c>
      <c r="G1868" s="210">
        <v>218</v>
      </c>
      <c r="H1868" s="103">
        <v>2.1132000000000001E-2</v>
      </c>
      <c r="I1868" s="103">
        <v>5.5199999999999997E-4</v>
      </c>
      <c r="J1868" s="103">
        <v>0.28247100000000003</v>
      </c>
      <c r="K1868" s="95">
        <v>1.5999999999999999E-5</v>
      </c>
      <c r="L1868" s="104">
        <v>0.28246874874862365</v>
      </c>
      <c r="M1868" s="105">
        <v>-10.7</v>
      </c>
      <c r="N1868" s="105">
        <v>-5.9</v>
      </c>
      <c r="O1868" s="630">
        <v>1.0912359659240745</v>
      </c>
      <c r="P1868" s="630">
        <v>1.6304031982177081</v>
      </c>
      <c r="Q1868" s="95">
        <v>-0.98</v>
      </c>
      <c r="R1868" s="95"/>
      <c r="T1868" s="630"/>
    </row>
    <row r="1869" spans="2:20">
      <c r="B1869" s="621"/>
      <c r="C1869" s="621"/>
      <c r="D1869" s="621"/>
      <c r="E1869" s="95" t="s">
        <v>2000</v>
      </c>
      <c r="F1869" s="621"/>
      <c r="G1869" s="149"/>
      <c r="H1869" s="103">
        <v>3.2926999999999998E-2</v>
      </c>
      <c r="I1869" s="103">
        <v>8.34E-4</v>
      </c>
      <c r="J1869" s="103">
        <v>0.28246399999999999</v>
      </c>
      <c r="K1869" s="95">
        <v>1.5999999999999999E-5</v>
      </c>
      <c r="L1869" s="104">
        <v>0.28246059865281181</v>
      </c>
      <c r="M1869" s="105">
        <v>-10.9</v>
      </c>
      <c r="N1869" s="105">
        <v>-6.2</v>
      </c>
      <c r="O1869" s="630">
        <v>1.1091211409105672</v>
      </c>
      <c r="P1869" s="630">
        <v>1.6485921700618105</v>
      </c>
      <c r="Q1869" s="95">
        <v>-0.97</v>
      </c>
      <c r="R1869" s="95"/>
      <c r="T1869" s="630"/>
    </row>
    <row r="1870" spans="2:20">
      <c r="B1870" s="621"/>
      <c r="C1870" s="621"/>
      <c r="D1870" s="621"/>
      <c r="E1870" s="95" t="s">
        <v>2001</v>
      </c>
      <c r="F1870" s="621"/>
      <c r="G1870" s="149"/>
      <c r="H1870" s="103">
        <v>2.0253E-2</v>
      </c>
      <c r="I1870" s="103">
        <v>5.2700000000000002E-4</v>
      </c>
      <c r="J1870" s="103">
        <v>0.28244399999999997</v>
      </c>
      <c r="K1870" s="95">
        <v>1.8E-5</v>
      </c>
      <c r="L1870" s="104">
        <v>0.28244185070747219</v>
      </c>
      <c r="M1870" s="105">
        <v>-11.6</v>
      </c>
      <c r="N1870" s="105">
        <v>-6.9</v>
      </c>
      <c r="O1870" s="630">
        <v>1.1279250102867577</v>
      </c>
      <c r="P1870" s="630">
        <v>1.6907175177175373</v>
      </c>
      <c r="Q1870" s="95">
        <v>-0.98</v>
      </c>
      <c r="R1870" s="95"/>
      <c r="T1870" s="630"/>
    </row>
    <row r="1871" spans="2:20">
      <c r="B1871" s="621"/>
      <c r="C1871" s="621"/>
      <c r="D1871" s="621"/>
      <c r="E1871" s="95" t="s">
        <v>2002</v>
      </c>
      <c r="F1871" s="621"/>
      <c r="G1871" s="149"/>
      <c r="H1871" s="103">
        <v>2.6637999999999998E-2</v>
      </c>
      <c r="I1871" s="103">
        <v>6.9999999999999999E-4</v>
      </c>
      <c r="J1871" s="103">
        <v>0.282468</v>
      </c>
      <c r="K1871" s="95">
        <v>1.8E-5</v>
      </c>
      <c r="L1871" s="104">
        <v>0.28246514515224014</v>
      </c>
      <c r="M1871" s="105">
        <v>-10.8</v>
      </c>
      <c r="N1871" s="105">
        <v>-6.1</v>
      </c>
      <c r="O1871" s="630">
        <v>1.0996521180963967</v>
      </c>
      <c r="P1871" s="630">
        <v>1.63843952359975</v>
      </c>
      <c r="Q1871" s="95">
        <v>-0.98</v>
      </c>
      <c r="R1871" s="95"/>
      <c r="T1871" s="630"/>
    </row>
    <row r="1872" spans="2:20">
      <c r="B1872" s="621"/>
      <c r="C1872" s="621"/>
      <c r="D1872" s="621"/>
      <c r="E1872" s="95" t="s">
        <v>2003</v>
      </c>
      <c r="F1872" s="621"/>
      <c r="G1872" s="149"/>
      <c r="H1872" s="103">
        <v>3.3397999999999997E-2</v>
      </c>
      <c r="I1872" s="103">
        <v>8.3100000000000003E-4</v>
      </c>
      <c r="J1872" s="103">
        <v>0.282468</v>
      </c>
      <c r="K1872" s="95">
        <v>1.5999999999999999E-5</v>
      </c>
      <c r="L1872" s="104">
        <v>0.28246461088787367</v>
      </c>
      <c r="M1872" s="105">
        <v>-10.7</v>
      </c>
      <c r="N1872" s="105">
        <v>-6.1</v>
      </c>
      <c r="O1872" s="630">
        <v>1.1034472866948664</v>
      </c>
      <c r="P1872" s="630">
        <v>1.6395969706768987</v>
      </c>
      <c r="Q1872" s="95">
        <v>-0.97</v>
      </c>
      <c r="R1872" s="95"/>
      <c r="T1872" s="630"/>
    </row>
    <row r="1873" spans="2:20">
      <c r="B1873" s="621"/>
      <c r="C1873" s="621"/>
      <c r="D1873" s="621"/>
      <c r="E1873" s="95" t="s">
        <v>2004</v>
      </c>
      <c r="F1873" s="621"/>
      <c r="G1873" s="149"/>
      <c r="H1873" s="103">
        <v>3.0372E-2</v>
      </c>
      <c r="I1873" s="103">
        <v>7.7499999999999997E-4</v>
      </c>
      <c r="J1873" s="103">
        <v>0.28248099999999998</v>
      </c>
      <c r="K1873" s="95">
        <v>1.8E-5</v>
      </c>
      <c r="L1873" s="104">
        <v>0.28247783927569442</v>
      </c>
      <c r="M1873" s="105">
        <v>-10.3</v>
      </c>
      <c r="N1873" s="105">
        <v>-5.6</v>
      </c>
      <c r="O1873" s="630">
        <v>1.0836890367615941</v>
      </c>
      <c r="P1873" s="630">
        <v>1.6099465815450844</v>
      </c>
      <c r="Q1873" s="95">
        <v>-0.98</v>
      </c>
      <c r="R1873" s="95"/>
      <c r="T1873" s="630"/>
    </row>
    <row r="1874" spans="2:20">
      <c r="B1874" s="621"/>
      <c r="C1874" s="621"/>
      <c r="D1874" s="621"/>
      <c r="E1874" s="95" t="s">
        <v>2005</v>
      </c>
      <c r="F1874" s="621"/>
      <c r="G1874" s="149"/>
      <c r="H1874" s="103">
        <v>3.0185E-2</v>
      </c>
      <c r="I1874" s="103">
        <v>7.1199999999999996E-4</v>
      </c>
      <c r="J1874" s="103">
        <v>0.28243000000000001</v>
      </c>
      <c r="K1874" s="95">
        <v>1.4E-5</v>
      </c>
      <c r="L1874" s="104">
        <v>0.28242709621199286</v>
      </c>
      <c r="M1874" s="105">
        <v>-12.1</v>
      </c>
      <c r="N1874" s="105">
        <v>-7.4</v>
      </c>
      <c r="O1874" s="634">
        <v>1.1528800491687119</v>
      </c>
      <c r="P1874" s="634">
        <v>1.7237162091055731</v>
      </c>
      <c r="Q1874" s="95">
        <v>-0.98</v>
      </c>
      <c r="R1874" s="95"/>
      <c r="T1874" s="630"/>
    </row>
    <row r="1875" spans="2:20">
      <c r="B1875" s="621"/>
      <c r="C1875" s="621"/>
      <c r="D1875" s="621"/>
      <c r="E1875" s="95" t="s">
        <v>2006</v>
      </c>
      <c r="F1875" s="621"/>
      <c r="G1875" s="149"/>
      <c r="H1875" s="103">
        <v>2.6606999999999999E-2</v>
      </c>
      <c r="I1875" s="103">
        <v>6.8400000000000004E-4</v>
      </c>
      <c r="J1875" s="103">
        <v>0.28246900000000003</v>
      </c>
      <c r="K1875" s="95">
        <v>1.8E-5</v>
      </c>
      <c r="L1875" s="104">
        <v>0.28246621040590325</v>
      </c>
      <c r="M1875" s="105">
        <v>-10.7</v>
      </c>
      <c r="N1875" s="105">
        <v>-6</v>
      </c>
      <c r="O1875" s="630">
        <v>1.0977990667542612</v>
      </c>
      <c r="P1875" s="630">
        <v>1.6360556240044326</v>
      </c>
      <c r="Q1875" s="95">
        <v>-0.98</v>
      </c>
      <c r="R1875" s="95"/>
      <c r="T1875" s="630"/>
    </row>
    <row r="1876" spans="2:20">
      <c r="B1876" s="621"/>
      <c r="C1876" s="621"/>
      <c r="D1876" s="621"/>
      <c r="E1876" s="95" t="s">
        <v>2007</v>
      </c>
      <c r="F1876" s="621"/>
      <c r="G1876" s="149"/>
      <c r="H1876" s="103">
        <v>1.0965000000000001E-2</v>
      </c>
      <c r="I1876" s="103">
        <v>2.8699999999999998E-4</v>
      </c>
      <c r="J1876" s="103">
        <v>0.28248600000000001</v>
      </c>
      <c r="K1876" s="95">
        <v>1.5999999999999999E-5</v>
      </c>
      <c r="L1876" s="104">
        <v>0.28248482951241849</v>
      </c>
      <c r="M1876" s="105">
        <v>-10.1</v>
      </c>
      <c r="N1876" s="105">
        <v>-5.4</v>
      </c>
      <c r="O1876" s="630">
        <v>1.0630629264938212</v>
      </c>
      <c r="P1876" s="630">
        <v>1.5944052699768805</v>
      </c>
      <c r="Q1876" s="95">
        <v>-0.99</v>
      </c>
      <c r="R1876" s="95"/>
      <c r="T1876" s="630"/>
    </row>
    <row r="1877" spans="2:20">
      <c r="B1877" s="621"/>
      <c r="C1877" s="621"/>
      <c r="D1877" s="621"/>
      <c r="E1877" s="95" t="s">
        <v>2008</v>
      </c>
      <c r="F1877" s="621"/>
      <c r="G1877" s="149"/>
      <c r="H1877" s="103">
        <v>2.3621E-2</v>
      </c>
      <c r="I1877" s="103">
        <v>5.9900000000000003E-4</v>
      </c>
      <c r="J1877" s="103">
        <v>0.28251599999999999</v>
      </c>
      <c r="K1877" s="95">
        <v>1.8E-5</v>
      </c>
      <c r="L1877" s="104">
        <v>0.28251355706598835</v>
      </c>
      <c r="M1877" s="105">
        <v>-9.1</v>
      </c>
      <c r="N1877" s="105">
        <v>-4.4000000000000004</v>
      </c>
      <c r="O1877" s="630">
        <v>1.0300675912098571</v>
      </c>
      <c r="P1877" s="630">
        <v>1.5298361972360601</v>
      </c>
      <c r="Q1877" s="95">
        <v>-0.98</v>
      </c>
      <c r="R1877" s="95"/>
      <c r="T1877" s="630"/>
    </row>
    <row r="1878" spans="2:20">
      <c r="B1878" s="621"/>
      <c r="C1878" s="621"/>
      <c r="D1878" s="621"/>
      <c r="E1878" s="95" t="s">
        <v>2009</v>
      </c>
      <c r="F1878" s="621"/>
      <c r="G1878" s="149"/>
      <c r="H1878" s="103">
        <v>1.6278999999999998E-2</v>
      </c>
      <c r="I1878" s="103">
        <v>3.8999999999999999E-4</v>
      </c>
      <c r="J1878" s="103">
        <v>0.282474</v>
      </c>
      <c r="K1878" s="95">
        <v>1.5999999999999999E-5</v>
      </c>
      <c r="L1878" s="104">
        <v>0.28247240944196239</v>
      </c>
      <c r="M1878" s="105">
        <v>-10.5</v>
      </c>
      <c r="N1878" s="105">
        <v>-5.8</v>
      </c>
      <c r="O1878" s="630">
        <v>1.0824892219009989</v>
      </c>
      <c r="P1878" s="630">
        <v>1.6222408258314944</v>
      </c>
      <c r="Q1878" s="95">
        <v>-0.99</v>
      </c>
      <c r="R1878" s="95"/>
      <c r="T1878" s="630"/>
    </row>
    <row r="1879" spans="2:20">
      <c r="B1879" s="621"/>
      <c r="C1879" s="621"/>
      <c r="D1879" s="621"/>
      <c r="E1879" s="95" t="s">
        <v>2010</v>
      </c>
      <c r="F1879" s="621"/>
      <c r="G1879" s="149"/>
      <c r="H1879" s="103">
        <v>2.4372000000000001E-2</v>
      </c>
      <c r="I1879" s="103">
        <v>6.5799999999999995E-4</v>
      </c>
      <c r="J1879" s="103">
        <v>0.28249999999999997</v>
      </c>
      <c r="K1879" s="95">
        <v>1.8E-5</v>
      </c>
      <c r="L1879" s="104">
        <v>0.28249731644310572</v>
      </c>
      <c r="M1879" s="105">
        <v>-9.6</v>
      </c>
      <c r="N1879" s="105">
        <v>-4.9000000000000004</v>
      </c>
      <c r="O1879" s="630">
        <v>1.0539311616095945</v>
      </c>
      <c r="P1879" s="630">
        <v>1.5662783718576629</v>
      </c>
      <c r="Q1879" s="95">
        <v>-0.98</v>
      </c>
      <c r="R1879" s="95"/>
      <c r="T1879" s="630"/>
    </row>
    <row r="1880" spans="2:20">
      <c r="B1880" s="621"/>
      <c r="C1880" s="621"/>
      <c r="D1880" s="621"/>
      <c r="E1880" s="96" t="s">
        <v>2011</v>
      </c>
      <c r="F1880" s="622"/>
      <c r="G1880" s="152"/>
      <c r="H1880" s="108">
        <v>1.9795E-2</v>
      </c>
      <c r="I1880" s="108">
        <v>5.1500000000000005E-4</v>
      </c>
      <c r="J1880" s="108">
        <v>0.28245700000000001</v>
      </c>
      <c r="K1880" s="96">
        <v>1.4E-5</v>
      </c>
      <c r="L1880" s="109">
        <v>0.28245489964771953</v>
      </c>
      <c r="M1880" s="110">
        <v>-11.1</v>
      </c>
      <c r="N1880" s="110">
        <v>-6.4</v>
      </c>
      <c r="O1880" s="630">
        <v>1.109571909843051</v>
      </c>
      <c r="P1880" s="630">
        <v>1.6614701625813668</v>
      </c>
      <c r="Q1880" s="96">
        <v>-0.98</v>
      </c>
      <c r="R1880" s="96"/>
      <c r="T1880" s="634"/>
    </row>
    <row r="1881" spans="2:20">
      <c r="B1881" s="621"/>
      <c r="C1881" s="621"/>
      <c r="D1881" s="621"/>
      <c r="E1881" s="95"/>
      <c r="F1881" s="625"/>
      <c r="G1881" s="95"/>
      <c r="H1881" s="103"/>
      <c r="I1881" s="103"/>
      <c r="J1881" s="103"/>
      <c r="K1881" s="95"/>
      <c r="L1881" s="104"/>
      <c r="M1881" s="105"/>
      <c r="N1881" s="105">
        <f>AVERAGE(N1868:N1880)</f>
        <v>-5.930769230769231</v>
      </c>
      <c r="O1881" s="635"/>
      <c r="P1881" s="635">
        <f>AVERAGE(P1868:P1880)</f>
        <v>1.6301306632624817</v>
      </c>
      <c r="Q1881" s="95"/>
      <c r="R1881" s="95"/>
    </row>
    <row r="1882" spans="2:20" ht="28">
      <c r="B1882" s="621"/>
      <c r="C1882" s="621"/>
      <c r="D1882" s="621"/>
      <c r="E1882" s="313" t="s">
        <v>2012</v>
      </c>
      <c r="F1882" s="643" t="s">
        <v>3332</v>
      </c>
      <c r="G1882" s="545">
        <v>207</v>
      </c>
      <c r="H1882" s="450">
        <v>8.3358636352840569E-3</v>
      </c>
      <c r="I1882" s="450">
        <v>3.110137702188477E-4</v>
      </c>
      <c r="J1882" s="450">
        <v>0.28238408488681799</v>
      </c>
      <c r="K1882" s="451">
        <v>2.425947244457165E-5</v>
      </c>
      <c r="L1882" s="98">
        <v>0.28238288058939121</v>
      </c>
      <c r="M1882" s="317">
        <v>-13.718300014925466</v>
      </c>
      <c r="N1882" s="317">
        <v>-9.2188038902596414</v>
      </c>
      <c r="O1882" s="630">
        <v>1.2040405024791212</v>
      </c>
      <c r="P1882" s="630">
        <v>1.8228124260028418</v>
      </c>
      <c r="Q1882" s="453">
        <v>-0.99063211535485396</v>
      </c>
      <c r="R1882" s="102" t="s">
        <v>2057</v>
      </c>
      <c r="T1882" s="634"/>
    </row>
    <row r="1883" spans="2:20">
      <c r="B1883" s="621"/>
      <c r="C1883" s="621"/>
      <c r="D1883" s="621"/>
      <c r="E1883" s="256" t="s">
        <v>2013</v>
      </c>
      <c r="F1883" s="621"/>
      <c r="G1883" s="546"/>
      <c r="H1883" s="262">
        <v>1.0473048086525868E-2</v>
      </c>
      <c r="I1883" s="262">
        <v>3.995071609314927E-4</v>
      </c>
      <c r="J1883" s="262">
        <v>0.28240507860114628</v>
      </c>
      <c r="K1883" s="263">
        <v>1.8943036694888947E-5</v>
      </c>
      <c r="L1883" s="104">
        <v>0.28240353164248411</v>
      </c>
      <c r="M1883" s="264">
        <v>-12.975874515642749</v>
      </c>
      <c r="N1883" s="264">
        <v>-8.4881641556910914</v>
      </c>
      <c r="O1883" s="630">
        <v>1.1778737611833388</v>
      </c>
      <c r="P1883" s="630">
        <v>1.7767615505998431</v>
      </c>
      <c r="Q1883" s="266">
        <v>-0.98796665177917187</v>
      </c>
      <c r="R1883" s="95"/>
      <c r="T1883" s="630"/>
    </row>
    <row r="1884" spans="2:20">
      <c r="B1884" s="621"/>
      <c r="C1884" s="621"/>
      <c r="D1884" s="621"/>
      <c r="E1884" s="257" t="s">
        <v>2014</v>
      </c>
      <c r="F1884" s="621"/>
      <c r="G1884" s="546"/>
      <c r="H1884" s="267">
        <v>1.3008839331889642E-2</v>
      </c>
      <c r="I1884" s="267">
        <v>4.8335845794120685E-4</v>
      </c>
      <c r="J1884" s="267">
        <v>0.28245983957718462</v>
      </c>
      <c r="K1884" s="268">
        <v>1.9791705392262123E-5</v>
      </c>
      <c r="L1884" s="104">
        <v>0.28245796793225164</v>
      </c>
      <c r="M1884" s="269">
        <v>-11.039297484028987</v>
      </c>
      <c r="N1884" s="269">
        <v>-6.562193788577364</v>
      </c>
      <c r="O1884" s="630">
        <v>1.1047262679199099</v>
      </c>
      <c r="P1884" s="630">
        <v>1.6552992722559174</v>
      </c>
      <c r="Q1884" s="271">
        <v>-0.98544101030297571</v>
      </c>
      <c r="R1884" s="95"/>
      <c r="T1884" s="630"/>
    </row>
    <row r="1885" spans="2:20">
      <c r="B1885" s="621"/>
      <c r="C1885" s="621"/>
      <c r="D1885" s="621"/>
      <c r="E1885" s="257" t="s">
        <v>2016</v>
      </c>
      <c r="F1885" s="621"/>
      <c r="G1885" s="546"/>
      <c r="H1885" s="267">
        <v>3.2925048741858483E-2</v>
      </c>
      <c r="I1885" s="267">
        <v>1.091502384578884E-3</v>
      </c>
      <c r="J1885" s="267">
        <v>0.28248985357595513</v>
      </c>
      <c r="K1885" s="268">
        <v>2.0369781981050616E-5</v>
      </c>
      <c r="L1885" s="104">
        <v>0.28248562709584729</v>
      </c>
      <c r="M1885" s="269">
        <v>-9.977877019113901</v>
      </c>
      <c r="N1885" s="269">
        <v>-5.58360524604673</v>
      </c>
      <c r="O1885" s="630">
        <v>1.0803338719048547</v>
      </c>
      <c r="P1885" s="630">
        <v>1.5934155808197061</v>
      </c>
      <c r="Q1885" s="271">
        <v>-0.96712342215123859</v>
      </c>
      <c r="R1885" s="95"/>
      <c r="T1885" s="630"/>
    </row>
    <row r="1886" spans="2:20">
      <c r="B1886" s="621"/>
      <c r="C1886" s="621"/>
      <c r="D1886" s="621"/>
      <c r="E1886" s="257" t="s">
        <v>2017</v>
      </c>
      <c r="F1886" s="621"/>
      <c r="G1886" s="546"/>
      <c r="H1886" s="267">
        <v>1.1087539774597796E-2</v>
      </c>
      <c r="I1886" s="267">
        <v>4.9247419950311868E-4</v>
      </c>
      <c r="J1886" s="267">
        <v>0.28255627127339711</v>
      </c>
      <c r="K1886" s="268">
        <v>1.8148263950589799E-5</v>
      </c>
      <c r="L1886" s="104">
        <v>0.28255436433078551</v>
      </c>
      <c r="M1886" s="269">
        <v>-7.6290695897374139</v>
      </c>
      <c r="N1886" s="269">
        <v>-3.1516636465422909</v>
      </c>
      <c r="O1886" s="630">
        <v>0.97135052676914913</v>
      </c>
      <c r="P1886" s="630">
        <v>1.4398289739149435</v>
      </c>
      <c r="Q1886" s="271">
        <v>-0.98516643977400242</v>
      </c>
      <c r="R1886" s="95"/>
      <c r="T1886" s="630"/>
    </row>
    <row r="1887" spans="2:20">
      <c r="B1887" s="621"/>
      <c r="C1887" s="621"/>
      <c r="D1887" s="621"/>
      <c r="E1887" s="257" t="s">
        <v>2018</v>
      </c>
      <c r="F1887" s="621"/>
      <c r="G1887" s="546"/>
      <c r="H1887" s="267">
        <v>1.9583740539918501E-2</v>
      </c>
      <c r="I1887" s="267">
        <v>7.7111452297753231E-4</v>
      </c>
      <c r="J1887" s="267">
        <v>0.28256077123121853</v>
      </c>
      <c r="K1887" s="268">
        <v>2.6224883279215972E-5</v>
      </c>
      <c r="L1887" s="104">
        <v>0.28255778534658987</v>
      </c>
      <c r="M1887" s="269">
        <v>-7.469932269866808</v>
      </c>
      <c r="N1887" s="269">
        <v>-3.0306272002156298</v>
      </c>
      <c r="O1887" s="630">
        <v>0.97218826769017963</v>
      </c>
      <c r="P1887" s="630">
        <v>1.4321350237254487</v>
      </c>
      <c r="Q1887" s="271">
        <v>-0.97677365894645984</v>
      </c>
      <c r="R1887" s="95"/>
      <c r="T1887" s="630"/>
    </row>
    <row r="1888" spans="2:20">
      <c r="B1888" s="621"/>
      <c r="C1888" s="621"/>
      <c r="D1888" s="621"/>
      <c r="E1888" s="257" t="s">
        <v>2020</v>
      </c>
      <c r="F1888" s="621"/>
      <c r="G1888" s="546"/>
      <c r="H1888" s="267">
        <v>2.366396042950919E-2</v>
      </c>
      <c r="I1888" s="267">
        <v>8.5004407093560938E-4</v>
      </c>
      <c r="J1888" s="267">
        <v>0.28247882286276033</v>
      </c>
      <c r="K1888" s="268">
        <v>2.3867444004980271E-5</v>
      </c>
      <c r="L1888" s="104">
        <v>0.28247553134969783</v>
      </c>
      <c r="M1888" s="269">
        <v>-10.367969149692735</v>
      </c>
      <c r="N1888" s="269">
        <v>-5.9407954219536929</v>
      </c>
      <c r="O1888" s="630">
        <v>1.0888760927826642</v>
      </c>
      <c r="P1888" s="630">
        <v>1.616009780301892</v>
      </c>
      <c r="Q1888" s="271">
        <v>-0.97439626292362624</v>
      </c>
      <c r="R1888" s="95"/>
      <c r="T1888" s="630"/>
    </row>
    <row r="1889" spans="2:20">
      <c r="B1889" s="621"/>
      <c r="C1889" s="621"/>
      <c r="D1889" s="621"/>
      <c r="E1889" s="257" t="s">
        <v>2021</v>
      </c>
      <c r="F1889" s="621"/>
      <c r="G1889" s="546"/>
      <c r="H1889" s="267">
        <v>1.5445853207831324E-2</v>
      </c>
      <c r="I1889" s="267">
        <v>5.6812420480247872E-4</v>
      </c>
      <c r="J1889" s="267">
        <v>0.28244311607446165</v>
      </c>
      <c r="K1889" s="268">
        <v>2.3490665178501199E-5</v>
      </c>
      <c r="L1889" s="104">
        <v>0.28244091620235479</v>
      </c>
      <c r="M1889" s="269">
        <v>-11.630710450057924</v>
      </c>
      <c r="N1889" s="269">
        <v>-7.1654885140193247</v>
      </c>
      <c r="O1889" s="630">
        <v>1.1303635902706048</v>
      </c>
      <c r="P1889" s="630">
        <v>1.6933394443846719</v>
      </c>
      <c r="Q1889" s="271">
        <v>-0.98288782515655182</v>
      </c>
      <c r="R1889" s="95"/>
      <c r="T1889" s="630"/>
    </row>
    <row r="1890" spans="2:20">
      <c r="B1890" s="621"/>
      <c r="C1890" s="621"/>
      <c r="D1890" s="621"/>
      <c r="E1890" s="257" t="s">
        <v>2022</v>
      </c>
      <c r="F1890" s="621"/>
      <c r="G1890" s="546"/>
      <c r="H1890" s="267">
        <v>1.6572614011170387E-2</v>
      </c>
      <c r="I1890" s="267">
        <v>6.840037616370119E-4</v>
      </c>
      <c r="J1890" s="267">
        <v>0.2825465984985972</v>
      </c>
      <c r="K1890" s="268">
        <v>1.7516894768481292E-5</v>
      </c>
      <c r="L1890" s="104">
        <v>0.28254394992143134</v>
      </c>
      <c r="M1890" s="269">
        <v>-7.9711393420434096</v>
      </c>
      <c r="N1890" s="269">
        <v>-3.5201282111330112</v>
      </c>
      <c r="O1890" s="630">
        <v>0.98972542335942848</v>
      </c>
      <c r="P1890" s="630">
        <v>1.463106158599675</v>
      </c>
      <c r="Q1890" s="271">
        <v>-0.97939747705912616</v>
      </c>
      <c r="R1890" s="95"/>
      <c r="T1890" s="630"/>
    </row>
    <row r="1891" spans="2:20">
      <c r="B1891" s="621"/>
      <c r="C1891" s="621"/>
      <c r="D1891" s="621"/>
      <c r="E1891" s="257" t="s">
        <v>2023</v>
      </c>
      <c r="F1891" s="621"/>
      <c r="G1891" s="546"/>
      <c r="H1891" s="267">
        <v>1.1630871953765286E-2</v>
      </c>
      <c r="I1891" s="267">
        <v>4.2395522785085131E-4</v>
      </c>
      <c r="J1891" s="267">
        <v>0.28242872542419284</v>
      </c>
      <c r="K1891" s="268">
        <v>2.5053416991012424E-5</v>
      </c>
      <c r="L1891" s="104">
        <v>0.28242708379851938</v>
      </c>
      <c r="M1891" s="269">
        <v>-12.139624001216154</v>
      </c>
      <c r="N1891" s="269">
        <v>-7.6548826297218042</v>
      </c>
      <c r="O1891" s="630">
        <v>1.1459879520566532</v>
      </c>
      <c r="P1891" s="630">
        <v>1.7242329525896165</v>
      </c>
      <c r="Q1891" s="271">
        <v>-0.98723026422135995</v>
      </c>
      <c r="R1891" s="95"/>
      <c r="T1891" s="630"/>
    </row>
    <row r="1892" spans="2:20">
      <c r="B1892" s="621"/>
      <c r="C1892" s="621"/>
      <c r="D1892" s="621"/>
      <c r="E1892" s="257" t="s">
        <v>2024</v>
      </c>
      <c r="F1892" s="621"/>
      <c r="G1892" s="546"/>
      <c r="H1892" s="267">
        <v>2.3835418853389152E-2</v>
      </c>
      <c r="I1892" s="267">
        <v>8.3502531285653103E-4</v>
      </c>
      <c r="J1892" s="267">
        <v>0.28244529315342121</v>
      </c>
      <c r="K1892" s="268">
        <v>1.9292304858563481E-5</v>
      </c>
      <c r="L1892" s="104">
        <v>0.2824420597955063</v>
      </c>
      <c r="M1892" s="269">
        <v>-11.553719837141818</v>
      </c>
      <c r="N1892" s="269">
        <v>-7.1250278850665261</v>
      </c>
      <c r="O1892" s="630">
        <v>1.1352711498718389</v>
      </c>
      <c r="P1892" s="630">
        <v>1.6907285175855604</v>
      </c>
      <c r="Q1892" s="271">
        <v>-0.97484863515492381</v>
      </c>
      <c r="R1892" s="95"/>
      <c r="T1892" s="630"/>
    </row>
    <row r="1893" spans="2:20">
      <c r="B1893" s="621"/>
      <c r="C1893" s="621"/>
      <c r="D1893" s="621"/>
      <c r="E1893" s="257" t="s">
        <v>2025</v>
      </c>
      <c r="F1893" s="621"/>
      <c r="G1893" s="546"/>
      <c r="H1893" s="267">
        <v>6.4941036477540589E-3</v>
      </c>
      <c r="I1893" s="267">
        <v>2.2690866654832945E-4</v>
      </c>
      <c r="J1893" s="267">
        <v>0.28247073362610886</v>
      </c>
      <c r="K1893" s="268">
        <v>1.766800201043738E-5</v>
      </c>
      <c r="L1893" s="104">
        <v>0.2824698549977348</v>
      </c>
      <c r="M1893" s="269">
        <v>-10.654038373359986</v>
      </c>
      <c r="N1893" s="269">
        <v>-6.1416262596314386</v>
      </c>
      <c r="O1893" s="630">
        <v>1.0824022540490086</v>
      </c>
      <c r="P1893" s="630">
        <v>1.6288078758601627</v>
      </c>
      <c r="Q1893" s="271">
        <v>-0.99316540160999012</v>
      </c>
      <c r="R1893" s="95"/>
      <c r="T1893" s="630"/>
    </row>
    <row r="1894" spans="2:20">
      <c r="B1894" s="621"/>
      <c r="C1894" s="621"/>
      <c r="D1894" s="621"/>
      <c r="E1894" s="256" t="s">
        <v>2026</v>
      </c>
      <c r="F1894" s="621"/>
      <c r="G1894" s="546"/>
      <c r="H1894" s="262">
        <v>1.2045552112972972E-2</v>
      </c>
      <c r="I1894" s="262">
        <v>4.9511386640734066E-4</v>
      </c>
      <c r="J1894" s="262">
        <v>0.28257126278513739</v>
      </c>
      <c r="K1894" s="263">
        <v>2.388198321383156E-5</v>
      </c>
      <c r="L1894" s="104">
        <v>0.28256934562129327</v>
      </c>
      <c r="M1894" s="264">
        <v>-7.0989070651494846</v>
      </c>
      <c r="N1894" s="264">
        <v>-2.6216216157148864</v>
      </c>
      <c r="O1894" s="634">
        <v>0.95061035625346724</v>
      </c>
      <c r="P1894" s="634">
        <v>1.4062936637302026</v>
      </c>
      <c r="Q1894" s="266">
        <v>-0.98508693173471862</v>
      </c>
      <c r="R1894" s="95"/>
      <c r="T1894" s="630"/>
    </row>
    <row r="1895" spans="2:20">
      <c r="B1895" s="621"/>
      <c r="C1895" s="621"/>
      <c r="D1895" s="621"/>
      <c r="E1895" s="257" t="s">
        <v>2027</v>
      </c>
      <c r="F1895" s="621"/>
      <c r="G1895" s="546"/>
      <c r="H1895" s="267">
        <v>3.5730912185113373E-2</v>
      </c>
      <c r="I1895" s="267">
        <v>1.1937454516384553E-3</v>
      </c>
      <c r="J1895" s="267">
        <v>0.28244994427189768</v>
      </c>
      <c r="K1895" s="268">
        <v>2.0436712722814996E-5</v>
      </c>
      <c r="L1895" s="104">
        <v>0.28244532188950394</v>
      </c>
      <c r="M1895" s="269">
        <v>-11.389236844607797</v>
      </c>
      <c r="N1895" s="269">
        <v>-7.0096141344044849</v>
      </c>
      <c r="O1895" s="630">
        <v>1.139546099630915</v>
      </c>
      <c r="P1895" s="630">
        <v>1.6833699611449264</v>
      </c>
      <c r="Q1895" s="271">
        <v>-0.96404381169763687</v>
      </c>
      <c r="R1895" s="95"/>
      <c r="T1895" s="630"/>
    </row>
    <row r="1896" spans="2:20">
      <c r="B1896" s="621"/>
      <c r="C1896" s="621"/>
      <c r="D1896" s="621"/>
      <c r="E1896" s="257" t="s">
        <v>2028</v>
      </c>
      <c r="F1896" s="621"/>
      <c r="G1896" s="546"/>
      <c r="H1896" s="267">
        <v>4.0181082553712114E-3</v>
      </c>
      <c r="I1896" s="267">
        <v>1.2778167173092247E-4</v>
      </c>
      <c r="J1896" s="267">
        <v>0.282400646488431</v>
      </c>
      <c r="K1896" s="268">
        <v>1.8174218893471148E-5</v>
      </c>
      <c r="L1896" s="104">
        <v>0.28240015169638899</v>
      </c>
      <c r="M1896" s="269">
        <v>-13.132612548945044</v>
      </c>
      <c r="N1896" s="269">
        <v>-8.6077475448131935</v>
      </c>
      <c r="O1896" s="630">
        <v>1.1756701314938958</v>
      </c>
      <c r="P1896" s="630">
        <v>1.7843649166525879</v>
      </c>
      <c r="Q1896" s="271">
        <v>-0.99615115446593605</v>
      </c>
      <c r="R1896" s="95"/>
      <c r="T1896" s="630"/>
    </row>
    <row r="1897" spans="2:20">
      <c r="B1897" s="621"/>
      <c r="C1897" s="621"/>
      <c r="D1897" s="621"/>
      <c r="E1897" s="257" t="s">
        <v>2029</v>
      </c>
      <c r="F1897" s="621"/>
      <c r="G1897" s="546"/>
      <c r="H1897" s="267">
        <v>1.7507165681332808E-2</v>
      </c>
      <c r="I1897" s="267">
        <v>6.3096800566991471E-4</v>
      </c>
      <c r="J1897" s="267">
        <v>0.28251378517543946</v>
      </c>
      <c r="K1897" s="268">
        <v>1.6911504390110917E-5</v>
      </c>
      <c r="L1897" s="104">
        <v>0.28251134196160654</v>
      </c>
      <c r="M1897" s="269">
        <v>-9.1315556193882763</v>
      </c>
      <c r="N1897" s="269">
        <v>-4.6738064765472487</v>
      </c>
      <c r="O1897" s="630">
        <v>1.0340120824092542</v>
      </c>
      <c r="P1897" s="630">
        <v>1.5360374662074709</v>
      </c>
      <c r="Q1897" s="271">
        <v>-0.98099493958825557</v>
      </c>
      <c r="R1897" s="95"/>
      <c r="T1897" s="630"/>
    </row>
    <row r="1898" spans="2:20">
      <c r="B1898" s="621"/>
      <c r="C1898" s="621"/>
      <c r="D1898" s="621"/>
      <c r="E1898" s="257" t="s">
        <v>2030</v>
      </c>
      <c r="F1898" s="621"/>
      <c r="G1898" s="546"/>
      <c r="H1898" s="267">
        <v>9.079846313662333E-3</v>
      </c>
      <c r="I1898" s="267">
        <v>3.2296583373178666E-4</v>
      </c>
      <c r="J1898" s="267">
        <v>0.28243648578698477</v>
      </c>
      <c r="K1898" s="268">
        <v>1.8431351370772457E-5</v>
      </c>
      <c r="L1898" s="104">
        <v>0.28243523520916552</v>
      </c>
      <c r="M1898" s="269">
        <v>-11.865185132023948</v>
      </c>
      <c r="N1898" s="269">
        <v>-7.3664835595121936</v>
      </c>
      <c r="O1898" s="630">
        <v>1.1322938535664233</v>
      </c>
      <c r="P1898" s="630">
        <v>1.7060700232346053</v>
      </c>
      <c r="Q1898" s="271">
        <v>-0.99027211344181365</v>
      </c>
      <c r="R1898" s="95"/>
      <c r="T1898" s="630"/>
    </row>
    <row r="1899" spans="2:20">
      <c r="B1899" s="621"/>
      <c r="C1899" s="621"/>
      <c r="D1899" s="621"/>
      <c r="E1899" s="257" t="s">
        <v>2031</v>
      </c>
      <c r="F1899" s="621"/>
      <c r="G1899" s="546"/>
      <c r="H1899" s="267">
        <v>1.0339706995421232E-2</v>
      </c>
      <c r="I1899" s="267">
        <v>4.3732329269106885E-4</v>
      </c>
      <c r="J1899" s="267">
        <v>0.28254676069420276</v>
      </c>
      <c r="K1899" s="268">
        <v>2.1175705257677463E-5</v>
      </c>
      <c r="L1899" s="104">
        <v>0.28254506730514251</v>
      </c>
      <c r="M1899" s="269">
        <v>-7.9654034274001528</v>
      </c>
      <c r="N1899" s="269">
        <v>-3.4805948791294394</v>
      </c>
      <c r="O1899" s="630">
        <v>0.98312820828860037</v>
      </c>
      <c r="P1899" s="630">
        <v>1.4606412105044708</v>
      </c>
      <c r="Q1899" s="271">
        <v>-0.98682761166593169</v>
      </c>
      <c r="R1899" s="95"/>
      <c r="T1899" s="630"/>
    </row>
    <row r="1900" spans="2:20">
      <c r="B1900" s="621"/>
      <c r="C1900" s="621"/>
      <c r="D1900" s="621"/>
      <c r="E1900" s="257" t="s">
        <v>2032</v>
      </c>
      <c r="F1900" s="621"/>
      <c r="G1900" s="546"/>
      <c r="H1900" s="267">
        <v>8.059831102628149E-3</v>
      </c>
      <c r="I1900" s="267">
        <v>2.7898904742475672E-4</v>
      </c>
      <c r="J1900" s="267">
        <v>0.28242636208516708</v>
      </c>
      <c r="K1900" s="268">
        <v>2.2386277758342709E-5</v>
      </c>
      <c r="L1900" s="104">
        <v>0.28242528179283249</v>
      </c>
      <c r="M1900" s="269">
        <v>-12.223201548701157</v>
      </c>
      <c r="N1900" s="269">
        <v>-7.7186380687710443</v>
      </c>
      <c r="O1900" s="630">
        <v>1.1449265942779931</v>
      </c>
      <c r="P1900" s="630">
        <v>1.7282861764696298</v>
      </c>
      <c r="Q1900" s="271">
        <v>-0.9915967154390134</v>
      </c>
      <c r="R1900" s="95"/>
      <c r="T1900" s="630"/>
    </row>
    <row r="1901" spans="2:20">
      <c r="B1901" s="621"/>
      <c r="C1901" s="621"/>
      <c r="D1901" s="621"/>
      <c r="E1901" s="257" t="s">
        <v>2033</v>
      </c>
      <c r="F1901" s="621"/>
      <c r="G1901" s="546"/>
      <c r="H1901" s="267">
        <v>1.8305432818329713E-2</v>
      </c>
      <c r="I1901" s="267">
        <v>6.7050990368962271E-4</v>
      </c>
      <c r="J1901" s="267">
        <v>0.28255492469115395</v>
      </c>
      <c r="K1901" s="268">
        <v>2.1062110049285961E-5</v>
      </c>
      <c r="L1901" s="104">
        <v>0.28255232836446692</v>
      </c>
      <c r="M1901" s="269">
        <v>-7.6766903670122399</v>
      </c>
      <c r="N1901" s="269">
        <v>-3.2236966747811735</v>
      </c>
      <c r="O1901" s="630">
        <v>0.97776967368494483</v>
      </c>
      <c r="P1901" s="630">
        <v>1.4443609779944517</v>
      </c>
      <c r="Q1901" s="271">
        <v>-0.97980391856356563</v>
      </c>
      <c r="R1901" s="95"/>
      <c r="T1901" s="630"/>
    </row>
    <row r="1902" spans="2:20">
      <c r="B1902" s="621"/>
      <c r="C1902" s="621"/>
      <c r="D1902" s="621"/>
      <c r="E1902" s="258" t="s">
        <v>2034</v>
      </c>
      <c r="F1902" s="622"/>
      <c r="G1902" s="547"/>
      <c r="H1902" s="272">
        <v>1.4360880821562214E-2</v>
      </c>
      <c r="I1902" s="272">
        <v>4.8438451527932933E-4</v>
      </c>
      <c r="J1902" s="272">
        <v>0.28238532922770954</v>
      </c>
      <c r="K1902" s="273">
        <v>2.1643244768424966E-5</v>
      </c>
      <c r="L1902" s="109">
        <v>0.28238345360971062</v>
      </c>
      <c r="M1902" s="274">
        <v>-13.674294919245877</v>
      </c>
      <c r="N1902" s="274">
        <v>-9.1985302794084234</v>
      </c>
      <c r="O1902" s="630">
        <v>1.2077657231632324</v>
      </c>
      <c r="P1902" s="630">
        <v>1.8214889746623035</v>
      </c>
      <c r="Q1902" s="276">
        <v>-0.98541010496146597</v>
      </c>
      <c r="R1902" s="95"/>
    </row>
    <row r="1903" spans="2:20">
      <c r="B1903" s="621"/>
      <c r="C1903" s="621"/>
      <c r="D1903" s="621"/>
      <c r="E1903" s="256"/>
      <c r="F1903" s="625"/>
      <c r="G1903" s="256"/>
      <c r="H1903" s="262"/>
      <c r="I1903" s="262"/>
      <c r="J1903" s="262"/>
      <c r="K1903" s="263"/>
      <c r="L1903" s="104"/>
      <c r="M1903" s="264"/>
      <c r="N1903" s="264">
        <f>AVERAGE(N1882:N1902)</f>
        <v>-6.0706542896162201</v>
      </c>
      <c r="O1903" s="635"/>
      <c r="P1903" s="635">
        <f>AVERAGE(P1882:P1902)</f>
        <v>1.6241614727257585</v>
      </c>
      <c r="Q1903" s="266"/>
      <c r="R1903" s="95"/>
    </row>
    <row r="1904" spans="2:20" ht="28">
      <c r="B1904" s="621"/>
      <c r="C1904" s="621"/>
      <c r="D1904" s="621"/>
      <c r="E1904" s="313" t="s">
        <v>2035</v>
      </c>
      <c r="F1904" s="506" t="s">
        <v>2056</v>
      </c>
      <c r="G1904" s="545">
        <v>211</v>
      </c>
      <c r="H1904" s="450">
        <v>7.8550787725779926E-3</v>
      </c>
      <c r="I1904" s="450">
        <v>2.6219777389210045E-4</v>
      </c>
      <c r="J1904" s="450">
        <v>0.28247793955690581</v>
      </c>
      <c r="K1904" s="451">
        <v>2.6231888983168685E-5</v>
      </c>
      <c r="L1904" s="98">
        <v>0.28247690462571123</v>
      </c>
      <c r="M1904" s="317">
        <v>-10.399206537218264</v>
      </c>
      <c r="N1904" s="317">
        <v>-5.8041957275278833</v>
      </c>
      <c r="O1904" s="630">
        <v>1.0734752483945265</v>
      </c>
      <c r="P1904" s="630">
        <v>1.6105209433227523</v>
      </c>
      <c r="Q1904" s="453">
        <v>-0.99210247668999696</v>
      </c>
      <c r="R1904" s="95"/>
      <c r="T1904" s="630"/>
    </row>
    <row r="1905" spans="2:20">
      <c r="B1905" s="621"/>
      <c r="C1905" s="621"/>
      <c r="D1905" s="621"/>
      <c r="E1905" s="257" t="s">
        <v>2036</v>
      </c>
      <c r="F1905" s="621"/>
      <c r="G1905" s="546"/>
      <c r="H1905" s="267">
        <v>4.0895167262509656E-2</v>
      </c>
      <c r="I1905" s="267">
        <v>1.4014452680862141E-3</v>
      </c>
      <c r="J1905" s="267">
        <v>0.28252000654635645</v>
      </c>
      <c r="K1905" s="268">
        <v>2.0382987558682216E-5</v>
      </c>
      <c r="L1905" s="104">
        <v>0.28251447484635789</v>
      </c>
      <c r="M1905" s="269">
        <v>-8.9115419363861026</v>
      </c>
      <c r="N1905" s="269">
        <v>-4.4749396524157437</v>
      </c>
      <c r="O1905" s="630">
        <v>1.046502603492995</v>
      </c>
      <c r="P1905" s="630">
        <v>1.5263726919897864</v>
      </c>
      <c r="Q1905" s="271">
        <v>-0.95778779312993334</v>
      </c>
      <c r="R1905" s="95"/>
      <c r="T1905" s="630"/>
    </row>
    <row r="1906" spans="2:20">
      <c r="B1906" s="621"/>
      <c r="C1906" s="621"/>
      <c r="D1906" s="621"/>
      <c r="E1906" s="257" t="s">
        <v>2037</v>
      </c>
      <c r="F1906" s="621"/>
      <c r="G1906" s="546"/>
      <c r="H1906" s="267">
        <v>1.8941552485488861E-2</v>
      </c>
      <c r="I1906" s="267">
        <v>5.7818775764844255E-4</v>
      </c>
      <c r="J1906" s="267">
        <v>0.28239120599211609</v>
      </c>
      <c r="K1906" s="268">
        <v>2.3471424752611497E-5</v>
      </c>
      <c r="L1906" s="104">
        <v>0.28238892380436964</v>
      </c>
      <c r="M1906" s="269">
        <v>-13.466467963020312</v>
      </c>
      <c r="N1906" s="269">
        <v>-8.9170079295508575</v>
      </c>
      <c r="O1906" s="630">
        <v>1.2025904817660404</v>
      </c>
      <c r="P1906" s="630">
        <v>1.8067410129227857</v>
      </c>
      <c r="Q1906" s="271">
        <v>-0.98258470609492643</v>
      </c>
      <c r="R1906" s="95"/>
      <c r="T1906" s="630"/>
    </row>
    <row r="1907" spans="2:20">
      <c r="B1907" s="621"/>
      <c r="C1907" s="621"/>
      <c r="D1907" s="621"/>
      <c r="E1907" s="257" t="s">
        <v>2038</v>
      </c>
      <c r="F1907" s="621"/>
      <c r="G1907" s="546"/>
      <c r="H1907" s="267">
        <v>8.101561486969E-3</v>
      </c>
      <c r="I1907" s="267">
        <v>2.5740645575523309E-4</v>
      </c>
      <c r="J1907" s="267">
        <v>0.28244920334720275</v>
      </c>
      <c r="K1907" s="268">
        <v>2.2674120549090458E-5</v>
      </c>
      <c r="L1907" s="104">
        <v>0.2824481873280093</v>
      </c>
      <c r="M1907" s="269">
        <v>-11.415439039129671</v>
      </c>
      <c r="N1907" s="269">
        <v>-6.8202302829289962</v>
      </c>
      <c r="O1907" s="630">
        <v>1.1128794713063086</v>
      </c>
      <c r="P1907" s="630">
        <v>1.674644688644205</v>
      </c>
      <c r="Q1907" s="271">
        <v>-0.99224679350134837</v>
      </c>
      <c r="R1907" s="95"/>
      <c r="T1907" s="630"/>
    </row>
    <row r="1908" spans="2:20">
      <c r="B1908" s="621"/>
      <c r="C1908" s="621"/>
      <c r="D1908" s="621"/>
      <c r="E1908" s="257" t="s">
        <v>2039</v>
      </c>
      <c r="F1908" s="621"/>
      <c r="G1908" s="546"/>
      <c r="H1908" s="267">
        <v>2.397786444294623E-2</v>
      </c>
      <c r="I1908" s="267">
        <v>7.731417813327307E-4</v>
      </c>
      <c r="J1908" s="267">
        <v>0.28253248408644011</v>
      </c>
      <c r="K1908" s="268">
        <v>2.1212227520433726E-5</v>
      </c>
      <c r="L1908" s="104">
        <v>0.2825294323879628</v>
      </c>
      <c r="M1908" s="269">
        <v>-8.4702839588046697</v>
      </c>
      <c r="N1908" s="269">
        <v>-3.9457332036685333</v>
      </c>
      <c r="O1908" s="630">
        <v>1.0117680420329405</v>
      </c>
      <c r="P1908" s="630">
        <v>1.493032564242361</v>
      </c>
      <c r="Q1908" s="271">
        <v>-0.97671259694780932</v>
      </c>
      <c r="R1908" s="95"/>
      <c r="T1908" s="630"/>
    </row>
    <row r="1909" spans="2:20">
      <c r="B1909" s="621"/>
      <c r="C1909" s="621"/>
      <c r="D1909" s="621"/>
      <c r="E1909" s="257" t="s">
        <v>2040</v>
      </c>
      <c r="F1909" s="621"/>
      <c r="G1909" s="546"/>
      <c r="H1909" s="267">
        <v>1.9040193990182246E-2</v>
      </c>
      <c r="I1909" s="267">
        <v>6.1750217821525302E-4</v>
      </c>
      <c r="J1909" s="267">
        <v>0.28251949417053507</v>
      </c>
      <c r="K1909" s="268">
        <v>2.0226233244747971E-5</v>
      </c>
      <c r="L1909" s="104">
        <v>0.28251705680328559</v>
      </c>
      <c r="M1909" s="269">
        <v>-8.9296616873291157</v>
      </c>
      <c r="N1909" s="269">
        <v>-4.3835885271692465</v>
      </c>
      <c r="O1909" s="630">
        <v>1.0257079074041981</v>
      </c>
      <c r="P1909" s="630">
        <v>1.5207296378126247</v>
      </c>
      <c r="Q1909" s="271">
        <v>-0.98140053680074535</v>
      </c>
      <c r="R1909" s="95"/>
      <c r="T1909" s="630"/>
    </row>
    <row r="1910" spans="2:20">
      <c r="B1910" s="621"/>
      <c r="C1910" s="621"/>
      <c r="D1910" s="621"/>
      <c r="E1910" s="257" t="s">
        <v>2041</v>
      </c>
      <c r="F1910" s="621"/>
      <c r="G1910" s="546"/>
      <c r="H1910" s="267">
        <v>3.8176773453703836E-2</v>
      </c>
      <c r="I1910" s="267">
        <v>1.3219883364265635E-3</v>
      </c>
      <c r="J1910" s="267">
        <v>0.28255410037775747</v>
      </c>
      <c r="K1910" s="268">
        <v>2.558738137798955E-5</v>
      </c>
      <c r="L1910" s="104">
        <v>0.28254888230535374</v>
      </c>
      <c r="M1910" s="269">
        <v>-7.7058415346131781</v>
      </c>
      <c r="N1910" s="269">
        <v>-3.2575839086335101</v>
      </c>
      <c r="O1910" s="630">
        <v>0.99595984683900662</v>
      </c>
      <c r="P1910" s="630">
        <v>1.4494467104776632</v>
      </c>
      <c r="Q1910" s="271">
        <v>-0.96018107420401921</v>
      </c>
      <c r="R1910" s="95"/>
      <c r="T1910" s="630"/>
    </row>
    <row r="1911" spans="2:20">
      <c r="B1911" s="621"/>
      <c r="C1911" s="621"/>
      <c r="D1911" s="621"/>
      <c r="E1911" s="257" t="s">
        <v>2042</v>
      </c>
      <c r="F1911" s="621"/>
      <c r="G1911" s="546"/>
      <c r="H1911" s="267">
        <v>3.6956911216862426E-2</v>
      </c>
      <c r="I1911" s="267">
        <v>1.1214838936768358E-3</v>
      </c>
      <c r="J1911" s="267">
        <v>0.28246419476041423</v>
      </c>
      <c r="K1911" s="268">
        <v>2.1089501039823963E-5</v>
      </c>
      <c r="L1911" s="104">
        <v>0.28245976810701984</v>
      </c>
      <c r="M1911" s="269">
        <v>-10.885279998931185</v>
      </c>
      <c r="N1911" s="269">
        <v>-6.4104956423194359</v>
      </c>
      <c r="O1911" s="630">
        <v>1.1173117711553322</v>
      </c>
      <c r="P1911" s="630">
        <v>1.6486151737966115</v>
      </c>
      <c r="Q1911" s="271">
        <v>-0.96622036464828809</v>
      </c>
      <c r="R1911" s="95"/>
      <c r="T1911" s="630"/>
    </row>
    <row r="1912" spans="2:20">
      <c r="B1912" s="621"/>
      <c r="C1912" s="621"/>
      <c r="D1912" s="621"/>
      <c r="E1912" s="257" t="s">
        <v>2043</v>
      </c>
      <c r="F1912" s="621"/>
      <c r="G1912" s="546"/>
      <c r="H1912" s="267">
        <v>2.9201009286096851E-2</v>
      </c>
      <c r="I1912" s="267">
        <v>1.0095011100711667E-3</v>
      </c>
      <c r="J1912" s="267">
        <v>0.28253283042988925</v>
      </c>
      <c r="K1912" s="268">
        <v>2.5437487661670706E-5</v>
      </c>
      <c r="L1912" s="104">
        <v>0.28252884578816523</v>
      </c>
      <c r="M1912" s="269">
        <v>-8.4580358066133066</v>
      </c>
      <c r="N1912" s="269">
        <v>-3.966487442828015</v>
      </c>
      <c r="O1912" s="630">
        <v>1.0176166056079525</v>
      </c>
      <c r="P1912" s="630">
        <v>1.4943080925000169</v>
      </c>
      <c r="Q1912" s="271">
        <v>-0.96959334005809739</v>
      </c>
      <c r="R1912" s="95"/>
      <c r="T1912" s="630"/>
    </row>
    <row r="1913" spans="2:20">
      <c r="B1913" s="621"/>
      <c r="C1913" s="621"/>
      <c r="D1913" s="621"/>
      <c r="E1913" s="257" t="s">
        <v>2044</v>
      </c>
      <c r="F1913" s="621"/>
      <c r="G1913" s="546"/>
      <c r="H1913" s="267">
        <v>2.0631054523399913E-2</v>
      </c>
      <c r="I1913" s="267">
        <v>6.8956532628057217E-4</v>
      </c>
      <c r="J1913" s="267">
        <v>0.28256040514138414</v>
      </c>
      <c r="K1913" s="268">
        <v>2.2133345448900554E-5</v>
      </c>
      <c r="L1913" s="104">
        <v>0.28255768333083525</v>
      </c>
      <c r="M1913" s="269">
        <v>-7.482878736787546</v>
      </c>
      <c r="N1913" s="269">
        <v>-2.9461985511047839</v>
      </c>
      <c r="O1913" s="630">
        <v>0.97061546392048859</v>
      </c>
      <c r="P1913" s="630">
        <v>1.4298404149533239</v>
      </c>
      <c r="Q1913" s="271">
        <v>-0.97922996005178997</v>
      </c>
      <c r="R1913" s="95"/>
      <c r="T1913" s="630"/>
    </row>
    <row r="1914" spans="2:20">
      <c r="B1914" s="621"/>
      <c r="C1914" s="621"/>
      <c r="D1914" s="621"/>
      <c r="E1914" s="257" t="s">
        <v>2045</v>
      </c>
      <c r="F1914" s="621"/>
      <c r="G1914" s="546"/>
      <c r="H1914" s="267">
        <v>1.46945032536825E-2</v>
      </c>
      <c r="I1914" s="267">
        <v>4.0845668641551451E-4</v>
      </c>
      <c r="J1914" s="267">
        <v>0.28254113553496085</v>
      </c>
      <c r="K1914" s="268">
        <v>2.306758747101033E-5</v>
      </c>
      <c r="L1914" s="104">
        <v>0.28253952329943294</v>
      </c>
      <c r="M1914" s="269">
        <v>-8.1643325732094763</v>
      </c>
      <c r="N1914" s="269">
        <v>-3.5887109359200586</v>
      </c>
      <c r="O1914" s="630">
        <v>0.99017387869348938</v>
      </c>
      <c r="P1914" s="630">
        <v>1.4705149175127692</v>
      </c>
      <c r="Q1914" s="271">
        <v>-0.98769708775856879</v>
      </c>
      <c r="R1914" s="95"/>
      <c r="T1914" s="634"/>
    </row>
    <row r="1915" spans="2:20">
      <c r="B1915" s="621"/>
      <c r="C1915" s="621"/>
      <c r="D1915" s="621"/>
      <c r="E1915" s="256" t="s">
        <v>2046</v>
      </c>
      <c r="F1915" s="621"/>
      <c r="G1915" s="546"/>
      <c r="H1915" s="262">
        <v>3.4306432411749556E-3</v>
      </c>
      <c r="I1915" s="262">
        <v>1.0157290418539788E-4</v>
      </c>
      <c r="J1915" s="262">
        <v>0.2824665527093666</v>
      </c>
      <c r="K1915" s="263">
        <v>2.2508139643323789E-5</v>
      </c>
      <c r="L1915" s="104">
        <v>0.28246615178694262</v>
      </c>
      <c r="M1915" s="264">
        <v>-10.801893066972879</v>
      </c>
      <c r="N1915" s="269">
        <v>-6.1846373648632991</v>
      </c>
      <c r="O1915" s="630">
        <v>1.084625681909215</v>
      </c>
      <c r="P1915" s="630">
        <v>1.6345676041067885</v>
      </c>
      <c r="Q1915" s="266">
        <v>-0.99694057517513857</v>
      </c>
      <c r="R1915" s="95"/>
      <c r="T1915" s="630"/>
    </row>
    <row r="1916" spans="2:20">
      <c r="B1916" s="621"/>
      <c r="C1916" s="621"/>
      <c r="D1916" s="621"/>
      <c r="E1916" s="257" t="s">
        <v>2048</v>
      </c>
      <c r="F1916" s="621"/>
      <c r="G1916" s="546"/>
      <c r="H1916" s="267">
        <v>3.5232488878681863E-2</v>
      </c>
      <c r="I1916" s="267">
        <v>1.2679599325923774E-3</v>
      </c>
      <c r="J1916" s="267">
        <v>0.28249109026447949</v>
      </c>
      <c r="K1916" s="268">
        <v>2.401494596686139E-5</v>
      </c>
      <c r="L1916" s="104">
        <v>0.28248608544972359</v>
      </c>
      <c r="M1916" s="269">
        <v>-9.9341425431276331</v>
      </c>
      <c r="N1916" s="264">
        <v>-5.4793728789281904</v>
      </c>
      <c r="O1916" s="634">
        <v>1.0836679969614267</v>
      </c>
      <c r="P1916" s="634">
        <v>1.5898258036813053</v>
      </c>
      <c r="Q1916" s="271">
        <v>-0.96180843576528985</v>
      </c>
      <c r="R1916" s="95"/>
      <c r="T1916" s="630"/>
    </row>
    <row r="1917" spans="2:20">
      <c r="B1917" s="621"/>
      <c r="C1917" s="621"/>
      <c r="D1917" s="621"/>
      <c r="E1917" s="256" t="s">
        <v>2049</v>
      </c>
      <c r="F1917" s="621"/>
      <c r="G1917" s="546"/>
      <c r="H1917" s="262">
        <v>9.7584196349700583E-3</v>
      </c>
      <c r="I1917" s="262">
        <v>2.7934640008037159E-4</v>
      </c>
      <c r="J1917" s="262">
        <v>0.28250420796779707</v>
      </c>
      <c r="K1917" s="263">
        <v>2.289854676530366E-5</v>
      </c>
      <c r="L1917" s="104">
        <v>0.28250310534858236</v>
      </c>
      <c r="M1917" s="264">
        <v>-9.4702457175022126</v>
      </c>
      <c r="N1917" s="269">
        <v>-4.8771990410745314</v>
      </c>
      <c r="O1917" s="630">
        <v>1.0377650640000686</v>
      </c>
      <c r="P1917" s="630">
        <v>1.5519732861203972</v>
      </c>
      <c r="Q1917" s="266">
        <v>-0.99158595180480813</v>
      </c>
      <c r="R1917" s="95"/>
      <c r="T1917" s="630"/>
    </row>
    <row r="1918" spans="2:20">
      <c r="B1918" s="621"/>
      <c r="C1918" s="621"/>
      <c r="D1918" s="621"/>
      <c r="E1918" s="257" t="s">
        <v>2050</v>
      </c>
      <c r="F1918" s="621"/>
      <c r="G1918" s="546"/>
      <c r="H1918" s="267">
        <v>3.2420695391619209E-2</v>
      </c>
      <c r="I1918" s="267">
        <v>1.0723192117961002E-3</v>
      </c>
      <c r="J1918" s="267">
        <v>0.28251506531544757</v>
      </c>
      <c r="K1918" s="268">
        <v>4.9123387132709343E-5</v>
      </c>
      <c r="L1918" s="104">
        <v>0.28251083272191185</v>
      </c>
      <c r="M1918" s="269">
        <v>-9.0862845172945406</v>
      </c>
      <c r="N1918" s="269">
        <v>-4.6038001159132147</v>
      </c>
      <c r="O1918" s="630">
        <v>1.0443179179227082</v>
      </c>
      <c r="P1918" s="630">
        <v>1.5345685067926729</v>
      </c>
      <c r="Q1918" s="271">
        <v>-0.96770122856035845</v>
      </c>
      <c r="R1918" s="95"/>
      <c r="T1918" s="630"/>
    </row>
    <row r="1919" spans="2:20">
      <c r="B1919" s="621"/>
      <c r="C1919" s="621"/>
      <c r="D1919" s="621"/>
      <c r="E1919" s="257" t="s">
        <v>2051</v>
      </c>
      <c r="F1919" s="621"/>
      <c r="G1919" s="546"/>
      <c r="H1919" s="267">
        <v>1.2424835462218441E-2</v>
      </c>
      <c r="I1919" s="267">
        <v>3.8879084726046895E-4</v>
      </c>
      <c r="J1919" s="267">
        <v>0.2824787751879772</v>
      </c>
      <c r="K1919" s="268">
        <v>2.4366800618949843E-5</v>
      </c>
      <c r="L1919" s="104">
        <v>0.28247724057626017</v>
      </c>
      <c r="M1919" s="269">
        <v>-10.369655129320865</v>
      </c>
      <c r="N1919" s="269">
        <v>-5.7923096033463128</v>
      </c>
      <c r="O1919" s="630">
        <v>1.0758605953466647</v>
      </c>
      <c r="P1919" s="630">
        <v>1.6097468761396454</v>
      </c>
      <c r="Q1919" s="271">
        <v>-0.98828943231143163</v>
      </c>
      <c r="R1919" s="95"/>
      <c r="T1919" s="630"/>
    </row>
    <row r="1920" spans="2:20">
      <c r="B1920" s="621"/>
      <c r="C1920" s="621"/>
      <c r="D1920" s="621"/>
      <c r="E1920" s="257" t="s">
        <v>2052</v>
      </c>
      <c r="F1920" s="621"/>
      <c r="G1920" s="546"/>
      <c r="H1920" s="267">
        <v>4.8135536973141019E-2</v>
      </c>
      <c r="I1920" s="267">
        <v>1.6541711995539145E-3</v>
      </c>
      <c r="J1920" s="267">
        <v>0.2824920178925881</v>
      </c>
      <c r="K1920" s="268">
        <v>2.436698765905515E-5</v>
      </c>
      <c r="L1920" s="104">
        <v>0.28248548864807849</v>
      </c>
      <c r="M1920" s="269">
        <v>-9.901337735416238</v>
      </c>
      <c r="N1920" s="269">
        <v>-5.5004880653375388</v>
      </c>
      <c r="O1920" s="630">
        <v>1.0936172916012981</v>
      </c>
      <c r="P1920" s="630">
        <v>1.5910847204375551</v>
      </c>
      <c r="Q1920" s="271">
        <v>-0.95017556627849653</v>
      </c>
      <c r="R1920" s="95"/>
      <c r="T1920" s="630"/>
    </row>
    <row r="1921" spans="1:21">
      <c r="A1921" s="623"/>
      <c r="B1921" s="621"/>
      <c r="C1921" s="639"/>
      <c r="D1921" s="621"/>
      <c r="E1921" s="256" t="s">
        <v>2053</v>
      </c>
      <c r="F1921" s="622"/>
      <c r="G1921" s="547"/>
      <c r="H1921" s="262">
        <v>2.0865865856937754E-2</v>
      </c>
      <c r="I1921" s="262">
        <v>7.6711354691153249E-4</v>
      </c>
      <c r="J1921" s="262">
        <v>0.28257116326476239</v>
      </c>
      <c r="K1921" s="263">
        <v>3.0113222091458601E-5</v>
      </c>
      <c r="L1921" s="104">
        <v>0.28256813536056735</v>
      </c>
      <c r="M1921" s="264">
        <v>-7.1024265216368399</v>
      </c>
      <c r="N1921" s="264">
        <v>-2.5763997109717884</v>
      </c>
      <c r="O1921" s="630">
        <v>0.95755918521173344</v>
      </c>
      <c r="P1921" s="630">
        <v>1.4064349090585064</v>
      </c>
      <c r="Q1921" s="266">
        <v>-0.97689417027374903</v>
      </c>
      <c r="R1921" s="95"/>
      <c r="T1921" s="630"/>
    </row>
    <row r="1922" spans="1:21">
      <c r="A1922" s="623"/>
      <c r="B1922" s="621"/>
      <c r="C1922" s="639"/>
      <c r="D1922" s="621"/>
      <c r="E1922" s="496"/>
      <c r="F1922" s="624"/>
      <c r="G1922" s="496"/>
      <c r="H1922" s="497"/>
      <c r="I1922" s="497"/>
      <c r="J1922" s="497"/>
      <c r="K1922" s="498"/>
      <c r="L1922" s="280"/>
      <c r="M1922" s="499"/>
      <c r="N1922" s="499">
        <f>AVERAGE(N1904:N1921)</f>
        <v>-4.9738543658056633</v>
      </c>
      <c r="O1922" s="635"/>
      <c r="P1922" s="635">
        <f>AVERAGE(P1904:P1921)</f>
        <v>1.5579426974728761</v>
      </c>
      <c r="Q1922" s="500"/>
      <c r="R1922" s="296"/>
      <c r="U1922" s="630"/>
    </row>
    <row r="1923" spans="1:21">
      <c r="A1923" s="620"/>
      <c r="B1923" s="618" t="s">
        <v>3333</v>
      </c>
      <c r="C1923" s="621"/>
      <c r="D1923" s="621"/>
      <c r="E1923" s="256" t="s">
        <v>2988</v>
      </c>
      <c r="F1923" s="618" t="s">
        <v>3206</v>
      </c>
      <c r="G1923" s="545">
        <v>215</v>
      </c>
      <c r="H1923" s="262">
        <v>2.3311999999999999E-2</v>
      </c>
      <c r="I1923" s="262">
        <v>8.9899999999999995E-4</v>
      </c>
      <c r="J1923" s="262">
        <v>0.28218199999999999</v>
      </c>
      <c r="K1923" s="263">
        <v>3.1999999999999999E-5</v>
      </c>
      <c r="L1923" s="104">
        <v>0.28217838411673701</v>
      </c>
      <c r="M1923" s="264">
        <v>-20.86486639412799</v>
      </c>
      <c r="N1923" s="264">
        <v>-16.278095578692309</v>
      </c>
      <c r="O1923" s="630">
        <v>1.5040838623656003</v>
      </c>
      <c r="P1923" s="630">
        <v>2.0814839352344547</v>
      </c>
      <c r="Q1923" s="266">
        <v>-0.97292168674698798</v>
      </c>
      <c r="R1923" s="156" t="s">
        <v>3011</v>
      </c>
      <c r="U1923" s="630"/>
    </row>
    <row r="1924" spans="1:21" ht="12.65" customHeight="1">
      <c r="B1924" s="621"/>
      <c r="C1924" s="621"/>
      <c r="D1924" s="621"/>
      <c r="E1924" s="256" t="s">
        <v>2990</v>
      </c>
      <c r="F1924" s="621"/>
      <c r="G1924" s="546"/>
      <c r="H1924" s="262">
        <v>1.5310000000000001E-2</v>
      </c>
      <c r="I1924" s="262">
        <v>6.1200000000000002E-4</v>
      </c>
      <c r="J1924" s="262">
        <v>0.28221600000000002</v>
      </c>
      <c r="K1924" s="263">
        <v>3.1000000000000001E-5</v>
      </c>
      <c r="L1924" s="104">
        <v>0.28221353846434155</v>
      </c>
      <c r="M1924" s="264">
        <v>-19.66248426294004</v>
      </c>
      <c r="N1924" s="264">
        <v>-15.034303530929716</v>
      </c>
      <c r="O1924" s="630">
        <v>1.4459295309057894</v>
      </c>
      <c r="P1924" s="630">
        <v>2.0109214329678751</v>
      </c>
      <c r="Q1924" s="266">
        <v>-0.98156626506024092</v>
      </c>
      <c r="R1924" s="95"/>
      <c r="U1924" s="630"/>
    </row>
    <row r="1925" spans="1:21">
      <c r="B1925" s="621"/>
      <c r="C1925" s="621"/>
      <c r="D1925" s="621"/>
      <c r="E1925" s="256" t="s">
        <v>2991</v>
      </c>
      <c r="F1925" s="621"/>
      <c r="G1925" s="546"/>
      <c r="H1925" s="262">
        <v>2.4343E-2</v>
      </c>
      <c r="I1925" s="262">
        <v>9.2100000000000005E-4</v>
      </c>
      <c r="J1925" s="262">
        <v>0.28209000000000001</v>
      </c>
      <c r="K1925" s="263">
        <v>2.9E-5</v>
      </c>
      <c r="L1925" s="104">
        <v>0.28208629563016102</v>
      </c>
      <c r="M1925" s="264">
        <v>-24.118370984398396</v>
      </c>
      <c r="N1925" s="264">
        <v>-19.536268040950546</v>
      </c>
      <c r="O1925" s="630">
        <v>1.6326380811162411</v>
      </c>
      <c r="P1925" s="630">
        <v>2.2664153529789806</v>
      </c>
      <c r="Q1925" s="266">
        <v>-0.97225903614457831</v>
      </c>
      <c r="R1925" s="95"/>
      <c r="U1925" s="630"/>
    </row>
    <row r="1926" spans="1:21">
      <c r="B1926" s="621"/>
      <c r="C1926" s="621"/>
      <c r="D1926" s="621"/>
      <c r="E1926" s="256" t="s">
        <v>2992</v>
      </c>
      <c r="F1926" s="621"/>
      <c r="G1926" s="546"/>
      <c r="H1926" s="262">
        <v>1.4198000000000001E-2</v>
      </c>
      <c r="I1926" s="262">
        <v>6.29E-4</v>
      </c>
      <c r="J1926" s="262">
        <v>0.282308</v>
      </c>
      <c r="K1926" s="263">
        <v>3.1999999999999999E-5</v>
      </c>
      <c r="L1926" s="104">
        <v>0.28230547008835105</v>
      </c>
      <c r="M1926" s="264">
        <v>-16.408979672669631</v>
      </c>
      <c r="N1926" s="264">
        <v>-11.781681005622602</v>
      </c>
      <c r="O1926" s="630">
        <v>1.3194348434784724</v>
      </c>
      <c r="P1926" s="630">
        <v>1.8256412537847639</v>
      </c>
      <c r="Q1926" s="266">
        <v>-0.98105421686746985</v>
      </c>
      <c r="R1926" s="95"/>
      <c r="U1926" s="630"/>
    </row>
    <row r="1927" spans="1:21">
      <c r="B1927" s="621"/>
      <c r="C1927" s="621"/>
      <c r="D1927" s="621"/>
      <c r="E1927" s="256" t="s">
        <v>2993</v>
      </c>
      <c r="F1927" s="621"/>
      <c r="G1927" s="546"/>
      <c r="H1927" s="262">
        <v>1.2317E-2</v>
      </c>
      <c r="I1927" s="262">
        <v>4.7699999999999999E-4</v>
      </c>
      <c r="J1927" s="262">
        <v>0.28235199999999999</v>
      </c>
      <c r="K1927" s="263">
        <v>2.6999999999999999E-5</v>
      </c>
      <c r="L1927" s="104">
        <v>0.28235008145014856</v>
      </c>
      <c r="M1927" s="264">
        <v>-14.852955738192675</v>
      </c>
      <c r="N1927" s="264">
        <v>-10.203291394533798</v>
      </c>
      <c r="O1927" s="630">
        <v>1.253537715325195</v>
      </c>
      <c r="P1927" s="630">
        <v>1.7356357443350336</v>
      </c>
      <c r="Q1927" s="266">
        <v>-0.98563253012048191</v>
      </c>
      <c r="R1927" s="95"/>
      <c r="U1927" s="630"/>
    </row>
    <row r="1928" spans="1:21">
      <c r="B1928" s="621"/>
      <c r="C1928" s="621"/>
      <c r="D1928" s="621"/>
      <c r="E1928" s="256" t="s">
        <v>2994</v>
      </c>
      <c r="F1928" s="621"/>
      <c r="G1928" s="546"/>
      <c r="H1928" s="262">
        <v>1.2411999999999999E-2</v>
      </c>
      <c r="I1928" s="262">
        <v>4.6999999999999999E-4</v>
      </c>
      <c r="J1928" s="262">
        <v>0.28245900000000002</v>
      </c>
      <c r="K1928" s="263">
        <v>2.0000000000000002E-5</v>
      </c>
      <c r="L1928" s="104">
        <v>0.28245710960496817</v>
      </c>
      <c r="M1928" s="264">
        <v>-11.068988442985983</v>
      </c>
      <c r="N1928" s="264">
        <v>-6.4165401980975645</v>
      </c>
      <c r="O1928" s="630">
        <v>1.1055025613472056</v>
      </c>
      <c r="P1928" s="630">
        <v>1.5191220908069307</v>
      </c>
      <c r="Q1928" s="266">
        <v>-0.98584337349397588</v>
      </c>
      <c r="R1928" s="95"/>
      <c r="U1928" s="630"/>
    </row>
    <row r="1929" spans="1:21" ht="12.65" customHeight="1">
      <c r="B1929" s="621"/>
      <c r="C1929" s="621"/>
      <c r="D1929" s="621"/>
      <c r="E1929" s="256" t="s">
        <v>2995</v>
      </c>
      <c r="F1929" s="621"/>
      <c r="G1929" s="546"/>
      <c r="H1929" s="262">
        <v>1.9220000000000001E-2</v>
      </c>
      <c r="I1929" s="262">
        <v>7.2599999999999997E-4</v>
      </c>
      <c r="J1929" s="262">
        <v>0.28236800000000001</v>
      </c>
      <c r="K1929" s="263">
        <v>2.6999999999999999E-5</v>
      </c>
      <c r="L1929" s="104">
        <v>0.28236507994299342</v>
      </c>
      <c r="M1929" s="264">
        <v>-14.287128852927822</v>
      </c>
      <c r="N1929" s="264">
        <v>-9.6726313937067765</v>
      </c>
      <c r="O1929" s="630">
        <v>1.2395034044828126</v>
      </c>
      <c r="P1929" s="630">
        <v>1.7052371143044589</v>
      </c>
      <c r="Q1929" s="266">
        <v>-0.97813253012048196</v>
      </c>
      <c r="R1929" s="95"/>
      <c r="U1929" s="630"/>
    </row>
    <row r="1930" spans="1:21">
      <c r="B1930" s="621"/>
      <c r="C1930" s="621"/>
      <c r="D1930" s="621"/>
      <c r="E1930" s="256" t="s">
        <v>2996</v>
      </c>
      <c r="F1930" s="621"/>
      <c r="G1930" s="546"/>
      <c r="H1930" s="262">
        <v>1.8384000000000001E-2</v>
      </c>
      <c r="I1930" s="262">
        <v>6.8900000000000005E-4</v>
      </c>
      <c r="J1930" s="262">
        <v>0.282273</v>
      </c>
      <c r="K1930" s="263">
        <v>2.8E-5</v>
      </c>
      <c r="L1930" s="104">
        <v>0.28227022876132568</v>
      </c>
      <c r="M1930" s="264">
        <v>-17.646725984186151</v>
      </c>
      <c r="N1930" s="264">
        <v>-13.028550462563793</v>
      </c>
      <c r="O1930" s="630">
        <v>1.3699863604056755</v>
      </c>
      <c r="P1930" s="630">
        <v>1.896686897191445</v>
      </c>
      <c r="Q1930" s="266">
        <v>-0.9792469879518072</v>
      </c>
      <c r="R1930" s="95"/>
      <c r="U1930" s="630"/>
    </row>
    <row r="1931" spans="1:21">
      <c r="B1931" s="621"/>
      <c r="C1931" s="621"/>
      <c r="D1931" s="621"/>
      <c r="E1931" s="256" t="s">
        <v>2997</v>
      </c>
      <c r="F1931" s="621"/>
      <c r="G1931" s="546"/>
      <c r="H1931" s="262">
        <v>2.0454E-2</v>
      </c>
      <c r="I1931" s="262">
        <v>8.9400000000000005E-4</v>
      </c>
      <c r="J1931" s="262">
        <v>0.28242600000000001</v>
      </c>
      <c r="K1931" s="263">
        <v>2.5000000000000001E-5</v>
      </c>
      <c r="L1931" s="104">
        <v>0.28242240422732245</v>
      </c>
      <c r="M1931" s="264">
        <v>-12.236006393844256</v>
      </c>
      <c r="N1931" s="264">
        <v>-7.6444472898740123</v>
      </c>
      <c r="O1931" s="630">
        <v>1.1640042428887589</v>
      </c>
      <c r="P1931" s="630">
        <v>1.5892607387562081</v>
      </c>
      <c r="Q1931" s="266">
        <v>-0.97307228915662647</v>
      </c>
      <c r="R1931" s="95"/>
      <c r="U1931" s="630"/>
    </row>
    <row r="1932" spans="1:21">
      <c r="B1932" s="621"/>
      <c r="C1932" s="621"/>
      <c r="D1932" s="621"/>
      <c r="E1932" s="256" t="s">
        <v>2998</v>
      </c>
      <c r="F1932" s="621"/>
      <c r="G1932" s="546"/>
      <c r="H1932" s="262">
        <v>1.0737E-2</v>
      </c>
      <c r="I1932" s="262">
        <v>4.5800000000000002E-4</v>
      </c>
      <c r="J1932" s="262">
        <v>0.28244000000000002</v>
      </c>
      <c r="K1932" s="263">
        <v>2.5999999999999998E-5</v>
      </c>
      <c r="L1932" s="104">
        <v>0.28243815787037324</v>
      </c>
      <c r="M1932" s="264">
        <v>-11.740907869237649</v>
      </c>
      <c r="N1932" s="264">
        <v>-7.087069403920454</v>
      </c>
      <c r="O1932" s="630">
        <v>1.1314241799854066</v>
      </c>
      <c r="P1932" s="630">
        <v>1.5575083489191621</v>
      </c>
      <c r="Q1932" s="266">
        <v>-0.98620481927710846</v>
      </c>
      <c r="R1932" s="95"/>
      <c r="U1932" s="630"/>
    </row>
    <row r="1933" spans="1:21">
      <c r="B1933" s="621"/>
      <c r="C1933" s="621"/>
      <c r="D1933" s="621"/>
      <c r="E1933" s="256" t="s">
        <v>2999</v>
      </c>
      <c r="F1933" s="621"/>
      <c r="G1933" s="546"/>
      <c r="H1933" s="262">
        <v>1.5989E-2</v>
      </c>
      <c r="I1933" s="262">
        <v>5.9999999999999995E-4</v>
      </c>
      <c r="J1933" s="262">
        <v>0.28232499999999999</v>
      </c>
      <c r="K1933" s="263">
        <v>2.5000000000000001E-5</v>
      </c>
      <c r="L1933" s="104">
        <v>0.28232258672974658</v>
      </c>
      <c r="M1933" s="264">
        <v>-15.807788607076212</v>
      </c>
      <c r="N1933" s="264">
        <v>-11.17607902740736</v>
      </c>
      <c r="O1933" s="630">
        <v>1.2949268172142794</v>
      </c>
      <c r="P1933" s="630">
        <v>1.7911094089073269</v>
      </c>
      <c r="Q1933" s="266">
        <v>-0.98192771084337349</v>
      </c>
      <c r="R1933" s="95"/>
      <c r="U1933" s="630"/>
    </row>
    <row r="1934" spans="1:21">
      <c r="B1934" s="621"/>
      <c r="C1934" s="621"/>
      <c r="D1934" s="621"/>
      <c r="E1934" s="256" t="s">
        <v>3000</v>
      </c>
      <c r="F1934" s="621"/>
      <c r="G1934" s="546"/>
      <c r="H1934" s="262">
        <v>1.4477E-2</v>
      </c>
      <c r="I1934" s="262">
        <v>5.4500000000000002E-4</v>
      </c>
      <c r="J1934" s="262">
        <v>0.28247800000000001</v>
      </c>
      <c r="K1934" s="263">
        <v>2.4000000000000001E-5</v>
      </c>
      <c r="L1934" s="104">
        <v>0.28247580794618649</v>
      </c>
      <c r="M1934" s="264">
        <v>-10.397069016735427</v>
      </c>
      <c r="N1934" s="264">
        <v>-5.7549762750430666</v>
      </c>
      <c r="O1934" s="630">
        <v>1.0813305976100618</v>
      </c>
      <c r="P1934" s="630">
        <v>1.4812140838814243</v>
      </c>
      <c r="Q1934" s="266">
        <v>-0.98358433734939754</v>
      </c>
      <c r="R1934" s="95"/>
      <c r="U1934" s="630"/>
    </row>
    <row r="1935" spans="1:21">
      <c r="B1935" s="621"/>
      <c r="C1935" s="621"/>
      <c r="D1935" s="621"/>
      <c r="E1935" s="256" t="s">
        <v>3001</v>
      </c>
      <c r="F1935" s="621"/>
      <c r="G1935" s="546"/>
      <c r="H1935" s="262">
        <v>2.3668000000000002E-2</v>
      </c>
      <c r="I1935" s="262">
        <v>8.8900000000000003E-4</v>
      </c>
      <c r="J1935" s="262">
        <v>0.282441</v>
      </c>
      <c r="K1935" s="263">
        <v>2.5000000000000001E-5</v>
      </c>
      <c r="L1935" s="104">
        <v>0.28243742433790786</v>
      </c>
      <c r="M1935" s="264">
        <v>-11.705543688909081</v>
      </c>
      <c r="N1935" s="264">
        <v>-7.1130224341819925</v>
      </c>
      <c r="O1935" s="630">
        <v>1.1428885809733402</v>
      </c>
      <c r="P1935" s="630">
        <v>1.5588621065981068</v>
      </c>
      <c r="Q1935" s="266">
        <v>-0.97322289156626507</v>
      </c>
      <c r="R1935" s="95"/>
      <c r="U1935" s="630"/>
    </row>
    <row r="1936" spans="1:21">
      <c r="B1936" s="621"/>
      <c r="C1936" s="621"/>
      <c r="D1936" s="621"/>
      <c r="E1936" s="256" t="s">
        <v>3002</v>
      </c>
      <c r="F1936" s="621"/>
      <c r="G1936" s="546"/>
      <c r="H1936" s="262">
        <v>1.9651999999999999E-2</v>
      </c>
      <c r="I1936" s="262">
        <v>7.3099999999999999E-4</v>
      </c>
      <c r="J1936" s="262">
        <v>0.282387</v>
      </c>
      <c r="K1936" s="263">
        <v>2.5999999999999998E-5</v>
      </c>
      <c r="L1936" s="104">
        <v>0.28238405983240794</v>
      </c>
      <c r="M1936" s="264">
        <v>-13.615209426677266</v>
      </c>
      <c r="N1936" s="264">
        <v>-9.0011060453554226</v>
      </c>
      <c r="O1936" s="630">
        <v>1.2132613747788734</v>
      </c>
      <c r="P1936" s="630">
        <v>1.6668728851948027</v>
      </c>
      <c r="Q1936" s="266">
        <v>-0.97798192771084336</v>
      </c>
      <c r="R1936" s="95"/>
      <c r="U1936" s="630"/>
    </row>
    <row r="1937" spans="1:21">
      <c r="B1937" s="621"/>
      <c r="C1937" s="621"/>
      <c r="D1937" s="621"/>
      <c r="E1937" s="256" t="s">
        <v>3003</v>
      </c>
      <c r="F1937" s="621"/>
      <c r="G1937" s="546"/>
      <c r="H1937" s="262">
        <v>9.8809999999999992E-3</v>
      </c>
      <c r="I1937" s="262">
        <v>4.3300000000000001E-4</v>
      </c>
      <c r="J1937" s="262">
        <v>0.282302</v>
      </c>
      <c r="K1937" s="263">
        <v>2.3E-5</v>
      </c>
      <c r="L1937" s="104">
        <v>0.28230025842330048</v>
      </c>
      <c r="M1937" s="264">
        <v>-16.621164754644369</v>
      </c>
      <c r="N1937" s="264">
        <v>-11.966074344916811</v>
      </c>
      <c r="O1937" s="630">
        <v>1.3209651330267893</v>
      </c>
      <c r="P1937" s="630">
        <v>1.8362424017617032</v>
      </c>
      <c r="Q1937" s="266">
        <v>-0.98695783132530124</v>
      </c>
      <c r="R1937" s="95"/>
      <c r="U1937" s="630"/>
    </row>
    <row r="1938" spans="1:21">
      <c r="B1938" s="621"/>
      <c r="C1938" s="621"/>
      <c r="D1938" s="621"/>
      <c r="E1938" s="256" t="s">
        <v>3004</v>
      </c>
      <c r="F1938" s="621"/>
      <c r="G1938" s="546"/>
      <c r="H1938" s="262">
        <v>1.238E-2</v>
      </c>
      <c r="I1938" s="262">
        <v>4.7199999999999998E-4</v>
      </c>
      <c r="J1938" s="262">
        <v>0.28249400000000002</v>
      </c>
      <c r="K1938" s="263">
        <v>2.3E-5</v>
      </c>
      <c r="L1938" s="104">
        <v>0.28249210156073401</v>
      </c>
      <c r="M1938" s="264">
        <v>-9.8312421314694642</v>
      </c>
      <c r="N1938" s="264">
        <v>-5.1784937178489532</v>
      </c>
      <c r="O1938" s="630">
        <v>1.0571211705891324</v>
      </c>
      <c r="P1938" s="630">
        <v>1.4482035427839619</v>
      </c>
      <c r="Q1938" s="266">
        <v>-0.98578313253012051</v>
      </c>
      <c r="R1938" s="95"/>
      <c r="U1938" s="630"/>
    </row>
    <row r="1939" spans="1:21">
      <c r="B1939" s="621"/>
      <c r="C1939" s="621"/>
      <c r="D1939" s="621"/>
      <c r="E1939" s="256" t="s">
        <v>3005</v>
      </c>
      <c r="F1939" s="621"/>
      <c r="G1939" s="546"/>
      <c r="H1939" s="262">
        <v>1.8933999999999999E-2</v>
      </c>
      <c r="I1939" s="262">
        <v>7.0899999999999999E-4</v>
      </c>
      <c r="J1939" s="262">
        <v>0.28243800000000002</v>
      </c>
      <c r="K1939" s="263">
        <v>2.1999999999999999E-5</v>
      </c>
      <c r="L1939" s="104">
        <v>0.28243514831898392</v>
      </c>
      <c r="M1939" s="264">
        <v>-11.811636229895894</v>
      </c>
      <c r="N1939" s="264">
        <v>-7.1935500056230506</v>
      </c>
      <c r="O1939" s="630">
        <v>1.141661551802599</v>
      </c>
      <c r="P1939" s="630">
        <v>1.5635251177216896</v>
      </c>
      <c r="Q1939" s="266">
        <v>-0.97864457831325302</v>
      </c>
      <c r="R1939" s="95"/>
      <c r="U1939" s="630"/>
    </row>
    <row r="1940" spans="1:21">
      <c r="B1940" s="621"/>
      <c r="C1940" s="621"/>
      <c r="D1940" s="621"/>
      <c r="E1940" s="256" t="s">
        <v>3006</v>
      </c>
      <c r="F1940" s="621"/>
      <c r="G1940" s="546"/>
      <c r="H1940" s="262">
        <v>2.1925E-2</v>
      </c>
      <c r="I1940" s="262">
        <v>9.3300000000000002E-4</v>
      </c>
      <c r="J1940" s="262">
        <v>0.28238200000000002</v>
      </c>
      <c r="K1940" s="263">
        <v>2.3E-5</v>
      </c>
      <c r="L1940" s="104">
        <v>0.28237824736475597</v>
      </c>
      <c r="M1940" s="264">
        <v>-13.792030328321214</v>
      </c>
      <c r="N1940" s="264">
        <v>-9.2067563144127007</v>
      </c>
      <c r="O1940" s="630">
        <v>1.2267151291804796</v>
      </c>
      <c r="P1940" s="630">
        <v>1.6785494496140936</v>
      </c>
      <c r="Q1940" s="266">
        <v>-0.97189759036144574</v>
      </c>
      <c r="R1940" s="95"/>
      <c r="U1940" s="630"/>
    </row>
    <row r="1941" spans="1:21">
      <c r="B1941" s="621"/>
      <c r="C1941" s="621"/>
      <c r="D1941" s="621"/>
      <c r="E1941" s="256" t="s">
        <v>3008</v>
      </c>
      <c r="F1941" s="621"/>
      <c r="G1941" s="546"/>
      <c r="H1941" s="262">
        <v>1.6152E-2</v>
      </c>
      <c r="I1941" s="262">
        <v>6.0300000000000002E-4</v>
      </c>
      <c r="J1941" s="262">
        <v>0.28248699999999999</v>
      </c>
      <c r="K1941" s="263">
        <v>2.0999999999999999E-5</v>
      </c>
      <c r="L1941" s="104">
        <v>0.28248457466339533</v>
      </c>
      <c r="M1941" s="264">
        <v>-10.078791393773878</v>
      </c>
      <c r="N1941" s="264">
        <v>-5.4448020322428459</v>
      </c>
      <c r="O1941" s="630">
        <v>1.0704732375866499</v>
      </c>
      <c r="P1941" s="630">
        <v>1.4634294193460466</v>
      </c>
      <c r="Q1941" s="266">
        <v>-0.98183734939759038</v>
      </c>
      <c r="R1941" s="95"/>
      <c r="U1941" s="630"/>
    </row>
    <row r="1942" spans="1:21">
      <c r="B1942" s="621"/>
      <c r="C1942" s="621"/>
      <c r="D1942" s="621"/>
      <c r="E1942" s="256" t="s">
        <v>3009</v>
      </c>
      <c r="F1942" s="621"/>
      <c r="G1942" s="546"/>
      <c r="H1942" s="262">
        <v>1.2866000000000001E-2</v>
      </c>
      <c r="I1942" s="262">
        <v>4.8700000000000002E-4</v>
      </c>
      <c r="J1942" s="262">
        <v>0.28233399999999997</v>
      </c>
      <c r="K1942" s="263">
        <v>2.3E-5</v>
      </c>
      <c r="L1942" s="104">
        <v>0.28233204122897765</v>
      </c>
      <c r="M1942" s="264">
        <v>-15.489510984115773</v>
      </c>
      <c r="N1942" s="264">
        <v>-10.841570445667692</v>
      </c>
      <c r="O1942" s="630">
        <v>1.2786999966914832</v>
      </c>
      <c r="P1942" s="630">
        <v>1.7720678754657992</v>
      </c>
      <c r="Q1942" s="266">
        <v>-0.98533132530120482</v>
      </c>
      <c r="R1942" s="95"/>
      <c r="U1942" s="630"/>
    </row>
    <row r="1943" spans="1:21">
      <c r="B1943" s="621"/>
      <c r="C1943" s="621"/>
      <c r="D1943" s="622"/>
      <c r="E1943" s="258" t="s">
        <v>3010</v>
      </c>
      <c r="F1943" s="622"/>
      <c r="G1943" s="547"/>
      <c r="H1943" s="272">
        <v>1.9567000000000001E-2</v>
      </c>
      <c r="I1943" s="272">
        <v>7.2599999999999997E-4</v>
      </c>
      <c r="J1943" s="272">
        <v>0.28246599999999999</v>
      </c>
      <c r="K1943" s="273">
        <v>2.0999999999999999E-5</v>
      </c>
      <c r="L1943" s="109">
        <v>0.28246307994299341</v>
      </c>
      <c r="M1943" s="274">
        <v>-10.82143918068379</v>
      </c>
      <c r="N1943" s="264">
        <v>-6.2053043349896697</v>
      </c>
      <c r="O1943" s="630">
        <v>1.1031888253009192</v>
      </c>
      <c r="P1943" s="630">
        <v>1.5069546642620399</v>
      </c>
      <c r="Q1943" s="276">
        <v>-0.97813253012048196</v>
      </c>
      <c r="R1943" s="95"/>
    </row>
    <row r="1944" spans="1:21">
      <c r="B1944" s="621"/>
      <c r="C1944" s="621"/>
      <c r="D1944" s="621"/>
      <c r="E1944" s="256"/>
      <c r="F1944" s="625"/>
      <c r="G1944" s="256"/>
      <c r="H1944" s="262"/>
      <c r="I1944" s="262"/>
      <c r="J1944" s="262"/>
      <c r="K1944" s="263"/>
      <c r="L1944" s="104"/>
      <c r="M1944" s="264"/>
      <c r="N1944" s="499">
        <f>AVERAGE(N1923:N1943)</f>
        <v>-9.7983149179324354</v>
      </c>
      <c r="O1944" s="635"/>
      <c r="P1944" s="635">
        <f>AVERAGE(P1923:P1943)</f>
        <v>1.7121401840388717</v>
      </c>
      <c r="Q1944" s="266"/>
      <c r="R1944" s="94"/>
      <c r="T1944" s="630"/>
    </row>
    <row r="1945" spans="1:21" ht="14.5">
      <c r="A1945" s="627"/>
      <c r="B1945" s="663" t="s">
        <v>3334</v>
      </c>
      <c r="C1945" s="621"/>
      <c r="D1945" s="695" t="s">
        <v>3335</v>
      </c>
      <c r="E1945" s="94" t="s">
        <v>2058</v>
      </c>
      <c r="F1945" s="210" t="s">
        <v>3336</v>
      </c>
      <c r="G1945" s="210">
        <v>218</v>
      </c>
      <c r="H1945" s="97">
        <v>2.0681000000000001E-2</v>
      </c>
      <c r="I1945" s="97">
        <v>6.2E-4</v>
      </c>
      <c r="J1945" s="97">
        <v>0.28218700000000002</v>
      </c>
      <c r="K1945" s="94">
        <v>3.3000000000000003E-5</v>
      </c>
      <c r="L1945" s="98">
        <v>0.28218447142055558</v>
      </c>
      <c r="M1945" s="99">
        <v>-20.68804549248182</v>
      </c>
      <c r="N1945" s="105">
        <v>-15.996768667219108</v>
      </c>
      <c r="O1945" s="634">
        <v>1.486235582523489</v>
      </c>
      <c r="P1945" s="634">
        <v>2.2656042866554453</v>
      </c>
      <c r="Q1945" s="101">
        <v>-0.98132530120481931</v>
      </c>
      <c r="R1945" s="155" t="s">
        <v>2087</v>
      </c>
      <c r="T1945" s="634"/>
    </row>
    <row r="1946" spans="1:21">
      <c r="A1946" s="625"/>
      <c r="B1946" s="621"/>
      <c r="C1946" s="621"/>
      <c r="D1946" s="621"/>
      <c r="E1946" s="95" t="s">
        <v>2059</v>
      </c>
      <c r="F1946" s="621"/>
      <c r="G1946" s="149"/>
      <c r="H1946" s="103">
        <v>2.1078E-2</v>
      </c>
      <c r="I1946" s="103">
        <v>6.3299999999999999E-4</v>
      </c>
      <c r="J1946" s="103">
        <v>0.28225499999999998</v>
      </c>
      <c r="K1946" s="95">
        <v>2.1999999999999999E-5</v>
      </c>
      <c r="L1946" s="104">
        <v>0.28225241840195425</v>
      </c>
      <c r="M1946" s="105">
        <v>-18.28328123010925</v>
      </c>
      <c r="N1946" s="105">
        <v>-13.592728223644768</v>
      </c>
      <c r="O1946" s="630">
        <v>1.3928591229954199</v>
      </c>
      <c r="P1946" s="630">
        <v>2.1141924999217103</v>
      </c>
      <c r="Q1946" s="107">
        <v>-0.98093373493975899</v>
      </c>
      <c r="R1946" s="95"/>
      <c r="T1946" s="630"/>
    </row>
    <row r="1947" spans="1:21">
      <c r="B1947" s="621"/>
      <c r="C1947" s="621"/>
      <c r="D1947" s="621"/>
      <c r="E1947" s="95" t="s">
        <v>2060</v>
      </c>
      <c r="F1947" s="621"/>
      <c r="G1947" s="149"/>
      <c r="H1947" s="103">
        <v>1.4071E-2</v>
      </c>
      <c r="I1947" s="103">
        <v>4.2999999999999999E-4</v>
      </c>
      <c r="J1947" s="103">
        <v>0.28204699999999999</v>
      </c>
      <c r="K1947" s="95">
        <v>2.3E-5</v>
      </c>
      <c r="L1947" s="104">
        <v>0.28204524630780464</v>
      </c>
      <c r="M1947" s="105">
        <v>-25.639030738546786</v>
      </c>
      <c r="N1947" s="105">
        <v>-20.922709377529934</v>
      </c>
      <c r="O1947" s="630">
        <v>1.6706673662385101</v>
      </c>
      <c r="P1947" s="630">
        <v>2.5751700810288987</v>
      </c>
      <c r="Q1947" s="107">
        <v>-0.98704819277108435</v>
      </c>
      <c r="R1947" s="95"/>
      <c r="T1947" s="630"/>
    </row>
    <row r="1948" spans="1:21">
      <c r="B1948" s="621"/>
      <c r="C1948" s="621"/>
      <c r="D1948" s="621"/>
      <c r="E1948" s="95" t="s">
        <v>2061</v>
      </c>
      <c r="F1948" s="621"/>
      <c r="G1948" s="149"/>
      <c r="H1948" s="103">
        <v>1.5011E-2</v>
      </c>
      <c r="I1948" s="103">
        <v>5.1500000000000005E-4</v>
      </c>
      <c r="J1948" s="103">
        <v>0.28231000000000001</v>
      </c>
      <c r="K1948" s="95">
        <v>4.0000000000000003E-5</v>
      </c>
      <c r="L1948" s="104">
        <v>0.28230789964771952</v>
      </c>
      <c r="M1948" s="105">
        <v>-16.338251312011387</v>
      </c>
      <c r="N1948" s="105">
        <v>-11.629739494285474</v>
      </c>
      <c r="O1948" s="630">
        <v>1.3127538110023582</v>
      </c>
      <c r="P1948" s="630">
        <v>1.9904251337531769</v>
      </c>
      <c r="Q1948" s="107">
        <v>-0.98448795180722892</v>
      </c>
      <c r="R1948" s="95"/>
      <c r="T1948" s="630"/>
    </row>
    <row r="1949" spans="1:21">
      <c r="B1949" s="621"/>
      <c r="C1949" s="621"/>
      <c r="D1949" s="621"/>
      <c r="E1949" s="95" t="s">
        <v>2062</v>
      </c>
      <c r="F1949" s="621"/>
      <c r="G1949" s="149"/>
      <c r="H1949" s="103">
        <v>3.1608999999999998E-2</v>
      </c>
      <c r="I1949" s="103">
        <v>9.41E-4</v>
      </c>
      <c r="J1949" s="103">
        <v>0.28223300000000001</v>
      </c>
      <c r="K1949" s="95">
        <v>2.4000000000000001E-5</v>
      </c>
      <c r="L1949" s="104">
        <v>0.28222916226893996</v>
      </c>
      <c r="M1949" s="105">
        <v>-19.061293197346618</v>
      </c>
      <c r="N1949" s="105">
        <v>-14.415556304843147</v>
      </c>
      <c r="O1949" s="630">
        <v>1.434797470392734</v>
      </c>
      <c r="P1949" s="630">
        <v>2.1658639505744195</v>
      </c>
      <c r="Q1949" s="107">
        <v>-0.97165662650602413</v>
      </c>
      <c r="R1949" s="95"/>
      <c r="T1949" s="630"/>
    </row>
    <row r="1950" spans="1:21">
      <c r="B1950" s="621"/>
      <c r="C1950" s="621"/>
      <c r="D1950" s="621"/>
      <c r="E1950" s="95" t="s">
        <v>2063</v>
      </c>
      <c r="F1950" s="621"/>
      <c r="G1950" s="149"/>
      <c r="H1950" s="103">
        <v>1.3755E-2</v>
      </c>
      <c r="I1950" s="103">
        <v>4.3600000000000003E-4</v>
      </c>
      <c r="J1950" s="103">
        <v>0.28240900000000002</v>
      </c>
      <c r="K1950" s="95">
        <v>2.5999999999999998E-5</v>
      </c>
      <c r="L1950" s="104">
        <v>0.28240722183768102</v>
      </c>
      <c r="M1950" s="105">
        <v>-12.837197459437677</v>
      </c>
      <c r="N1950" s="105">
        <v>-8.1156089663836362</v>
      </c>
      <c r="O1950" s="630">
        <v>1.1735812553752532</v>
      </c>
      <c r="P1950" s="630">
        <v>1.7683284948318854</v>
      </c>
      <c r="Q1950" s="107">
        <v>-0.98686746987951812</v>
      </c>
      <c r="R1950" s="95"/>
      <c r="T1950" s="630"/>
    </row>
    <row r="1951" spans="1:21">
      <c r="B1951" s="621"/>
      <c r="C1951" s="621"/>
      <c r="D1951" s="621"/>
      <c r="E1951" s="95" t="s">
        <v>2064</v>
      </c>
      <c r="F1951" s="621"/>
      <c r="G1951" s="149"/>
      <c r="H1951" s="103">
        <v>2.1295999999999999E-2</v>
      </c>
      <c r="I1951" s="103">
        <v>6.3900000000000003E-4</v>
      </c>
      <c r="J1951" s="103">
        <v>0.28244999999999998</v>
      </c>
      <c r="K1951" s="95">
        <v>2.4000000000000001E-5</v>
      </c>
      <c r="L1951" s="104">
        <v>0.2824473939318306</v>
      </c>
      <c r="M1951" s="105">
        <v>-11.387266065948642</v>
      </c>
      <c r="N1951" s="105">
        <v>-6.694275199221611</v>
      </c>
      <c r="O1951" s="630">
        <v>1.1229019302922356</v>
      </c>
      <c r="P1951" s="630">
        <v>1.6782564867420988</v>
      </c>
      <c r="Q1951" s="107">
        <v>-0.98075301204819276</v>
      </c>
      <c r="R1951" s="95"/>
      <c r="T1951" s="630"/>
    </row>
    <row r="1952" spans="1:21">
      <c r="B1952" s="621"/>
      <c r="C1952" s="621"/>
      <c r="D1952" s="621"/>
      <c r="E1952" s="95" t="s">
        <v>2065</v>
      </c>
      <c r="F1952" s="621"/>
      <c r="G1952" s="149"/>
      <c r="H1952" s="103">
        <v>1.2687E-2</v>
      </c>
      <c r="I1952" s="103">
        <v>4.1300000000000001E-4</v>
      </c>
      <c r="J1952" s="103">
        <v>0.28215499999999999</v>
      </c>
      <c r="K1952" s="95">
        <v>2.4000000000000001E-5</v>
      </c>
      <c r="L1952" s="104">
        <v>0.28215331563982166</v>
      </c>
      <c r="M1952" s="105">
        <v>-21.819699263011529</v>
      </c>
      <c r="N1952" s="105">
        <v>-17.099095148744858</v>
      </c>
      <c r="O1952" s="630">
        <v>1.5221214250604862</v>
      </c>
      <c r="P1952" s="630">
        <v>2.3350795116996874</v>
      </c>
      <c r="Q1952" s="107">
        <v>-0.98756024096385542</v>
      </c>
      <c r="R1952" s="95"/>
      <c r="T1952" s="630"/>
    </row>
    <row r="1953" spans="2:20">
      <c r="B1953" s="621"/>
      <c r="C1953" s="621"/>
      <c r="D1953" s="621"/>
      <c r="E1953" s="95" t="s">
        <v>2066</v>
      </c>
      <c r="F1953" s="621"/>
      <c r="G1953" s="149"/>
      <c r="H1953" s="103">
        <v>1.9328999999999999E-2</v>
      </c>
      <c r="I1953" s="103">
        <v>6.1700000000000004E-4</v>
      </c>
      <c r="J1953" s="103">
        <v>0.28219699999999998</v>
      </c>
      <c r="K1953" s="95">
        <v>2.5000000000000001E-5</v>
      </c>
      <c r="L1953" s="104">
        <v>0.28219448365561733</v>
      </c>
      <c r="M1953" s="105">
        <v>-20.334403689192815</v>
      </c>
      <c r="N1953" s="105">
        <v>-15.642524556243043</v>
      </c>
      <c r="O1953" s="630">
        <v>1.4723291640820424</v>
      </c>
      <c r="P1953" s="630">
        <v>2.2433127695090516</v>
      </c>
      <c r="Q1953" s="107">
        <v>-0.98141566265060243</v>
      </c>
      <c r="R1953" s="95"/>
      <c r="T1953" s="630"/>
    </row>
    <row r="1954" spans="2:20">
      <c r="B1954" s="621"/>
      <c r="C1954" s="621"/>
      <c r="D1954" s="621"/>
      <c r="E1954" s="95" t="s">
        <v>2067</v>
      </c>
      <c r="F1954" s="621"/>
      <c r="G1954" s="149"/>
      <c r="H1954" s="103">
        <v>1.2038999999999999E-2</v>
      </c>
      <c r="I1954" s="103">
        <v>3.8400000000000001E-4</v>
      </c>
      <c r="J1954" s="103">
        <v>0.28228700000000001</v>
      </c>
      <c r="K1954" s="95">
        <v>2.4000000000000001E-5</v>
      </c>
      <c r="L1954" s="104">
        <v>0.28228543391208605</v>
      </c>
      <c r="M1954" s="105">
        <v>-17.151627459579544</v>
      </c>
      <c r="N1954" s="105">
        <v>-12.42460242926402</v>
      </c>
      <c r="O1954" s="630">
        <v>1.3398990802640121</v>
      </c>
      <c r="P1954" s="630">
        <v>2.0406545057827645</v>
      </c>
      <c r="Q1954" s="107">
        <v>-0.98843373493975906</v>
      </c>
      <c r="R1954" s="95"/>
      <c r="T1954" s="630"/>
    </row>
    <row r="1955" spans="2:20">
      <c r="B1955" s="621"/>
      <c r="C1955" s="621"/>
      <c r="D1955" s="621"/>
      <c r="E1955" s="95" t="s">
        <v>2068</v>
      </c>
      <c r="F1955" s="621"/>
      <c r="G1955" s="149"/>
      <c r="H1955" s="103">
        <v>1.0746E-2</v>
      </c>
      <c r="I1955" s="103">
        <v>3.5500000000000001E-4</v>
      </c>
      <c r="J1955" s="103">
        <v>0.28244399999999997</v>
      </c>
      <c r="K1955" s="95">
        <v>2.4000000000000001E-5</v>
      </c>
      <c r="L1955" s="104">
        <v>0.28244255218435033</v>
      </c>
      <c r="M1955" s="105">
        <v>-11.599451147923379</v>
      </c>
      <c r="N1955" s="105">
        <v>-6.8655816578833129</v>
      </c>
      <c r="O1955" s="634">
        <v>1.1228787830552995</v>
      </c>
      <c r="P1955" s="634">
        <v>1.6892014231341395</v>
      </c>
      <c r="Q1955" s="107">
        <v>-0.9893072289156627</v>
      </c>
      <c r="R1955" s="95"/>
      <c r="T1955" s="630"/>
    </row>
    <row r="1956" spans="2:20">
      <c r="B1956" s="621"/>
      <c r="C1956" s="621"/>
      <c r="D1956" s="621"/>
      <c r="E1956" s="95" t="s">
        <v>2069</v>
      </c>
      <c r="F1956" s="621"/>
      <c r="G1956" s="149"/>
      <c r="H1956" s="103">
        <v>1.3934E-2</v>
      </c>
      <c r="I1956" s="103">
        <v>4.3100000000000001E-4</v>
      </c>
      <c r="J1956" s="103">
        <v>0.28217300000000001</v>
      </c>
      <c r="K1956" s="95">
        <v>2.0999999999999999E-5</v>
      </c>
      <c r="L1956" s="104">
        <v>0.28217124222945072</v>
      </c>
      <c r="M1956" s="105">
        <v>-21.183144017088431</v>
      </c>
      <c r="N1956" s="105">
        <v>-16.464832292668596</v>
      </c>
      <c r="O1956" s="630">
        <v>1.4981468101352413</v>
      </c>
      <c r="P1956" s="630">
        <v>2.2951749672660249</v>
      </c>
      <c r="Q1956" s="107">
        <v>-0.98701807228915661</v>
      </c>
      <c r="R1956" s="95"/>
      <c r="T1956" s="630"/>
    </row>
    <row r="1957" spans="2:20">
      <c r="B1957" s="621"/>
      <c r="C1957" s="621"/>
      <c r="D1957" s="621"/>
      <c r="E1957" s="95" t="s">
        <v>2070</v>
      </c>
      <c r="F1957" s="621"/>
      <c r="G1957" s="149"/>
      <c r="H1957" s="103">
        <v>1.5630000000000002E-2</v>
      </c>
      <c r="I1957" s="103">
        <v>5.0100000000000003E-4</v>
      </c>
      <c r="J1957" s="103">
        <v>0.28228199999999998</v>
      </c>
      <c r="K1957" s="95">
        <v>2.3E-5</v>
      </c>
      <c r="L1957" s="104">
        <v>0.28227995674467471</v>
      </c>
      <c r="M1957" s="105">
        <v>-17.328448361225711</v>
      </c>
      <c r="N1957" s="105">
        <v>-12.618390758076803</v>
      </c>
      <c r="O1957" s="630">
        <v>1.3508749343774709</v>
      </c>
      <c r="P1957" s="630">
        <v>2.0528216725628963</v>
      </c>
      <c r="Q1957" s="107">
        <v>-0.98490963855421687</v>
      </c>
      <c r="R1957" s="95"/>
      <c r="T1957" s="630"/>
    </row>
    <row r="1958" spans="2:20">
      <c r="B1958" s="621"/>
      <c r="C1958" s="621"/>
      <c r="D1958" s="621"/>
      <c r="E1958" s="95" t="s">
        <v>2071</v>
      </c>
      <c r="F1958" s="621"/>
      <c r="G1958" s="149"/>
      <c r="H1958" s="103">
        <v>1.6855999999999999E-2</v>
      </c>
      <c r="I1958" s="103">
        <v>5.2899999999999996E-4</v>
      </c>
      <c r="J1958" s="103">
        <v>0.28211700000000001</v>
      </c>
      <c r="K1958" s="95">
        <v>4.1E-5</v>
      </c>
      <c r="L1958" s="104">
        <v>0.28211484255076436</v>
      </c>
      <c r="M1958" s="105">
        <v>-23.163538115513749</v>
      </c>
      <c r="N1958" s="105">
        <v>-18.460316209328866</v>
      </c>
      <c r="O1958" s="630">
        <v>1.5789264746429168</v>
      </c>
      <c r="P1958" s="630">
        <v>2.4205489966325597</v>
      </c>
      <c r="Q1958" s="107">
        <v>-0.98406626506024097</v>
      </c>
      <c r="R1958" s="95"/>
      <c r="T1958" s="630"/>
    </row>
    <row r="1959" spans="2:20">
      <c r="B1959" s="621"/>
      <c r="C1959" s="621"/>
      <c r="D1959" s="621"/>
      <c r="E1959" s="95" t="s">
        <v>2072</v>
      </c>
      <c r="F1959" s="621"/>
      <c r="G1959" s="149"/>
      <c r="H1959" s="103">
        <v>4.2333000000000003E-2</v>
      </c>
      <c r="I1959" s="103">
        <v>1.243E-3</v>
      </c>
      <c r="J1959" s="103">
        <v>0.28237699999999999</v>
      </c>
      <c r="K1959" s="95">
        <v>3.6999999999999998E-5</v>
      </c>
      <c r="L1959" s="104">
        <v>0.28237193060604926</v>
      </c>
      <c r="M1959" s="105">
        <v>-13.968851229967383</v>
      </c>
      <c r="N1959" s="105">
        <v>-9.3642523409653844</v>
      </c>
      <c r="O1959" s="630">
        <v>1.2438748378892257</v>
      </c>
      <c r="P1959" s="630">
        <v>1.8469927927970069</v>
      </c>
      <c r="Q1959" s="107">
        <v>-0.9625602409638554</v>
      </c>
      <c r="R1959" s="95"/>
      <c r="T1959" s="630"/>
    </row>
    <row r="1960" spans="2:20">
      <c r="B1960" s="621"/>
      <c r="C1960" s="621"/>
      <c r="D1960" s="621"/>
      <c r="E1960" s="95" t="s">
        <v>2073</v>
      </c>
      <c r="F1960" s="621"/>
      <c r="G1960" s="149"/>
      <c r="H1960" s="103">
        <v>1.8946999999999999E-2</v>
      </c>
      <c r="I1960" s="103">
        <v>5.7700000000000004E-4</v>
      </c>
      <c r="J1960" s="103">
        <v>0.28231400000000001</v>
      </c>
      <c r="K1960" s="95">
        <v>3.8999999999999999E-5</v>
      </c>
      <c r="L1960" s="104">
        <v>0.28231164678977511</v>
      </c>
      <c r="M1960" s="105">
        <v>-16.196794590696008</v>
      </c>
      <c r="N1960" s="105">
        <v>-11.497161403779543</v>
      </c>
      <c r="O1960" s="630">
        <v>1.3093520997470431</v>
      </c>
      <c r="P1960" s="630">
        <v>1.9820260884073682</v>
      </c>
      <c r="Q1960" s="107">
        <v>-0.9826204819277109</v>
      </c>
      <c r="R1960" s="95"/>
      <c r="T1960" s="630"/>
    </row>
    <row r="1961" spans="2:20">
      <c r="B1961" s="621"/>
      <c r="C1961" s="621"/>
      <c r="D1961" s="621"/>
      <c r="E1961" s="95" t="s">
        <v>2074</v>
      </c>
      <c r="F1961" s="621"/>
      <c r="G1961" s="149"/>
      <c r="H1961" s="103">
        <v>1.5247E-2</v>
      </c>
      <c r="I1961" s="103">
        <v>4.9799999999999996E-4</v>
      </c>
      <c r="J1961" s="103">
        <v>0.28220200000000001</v>
      </c>
      <c r="K1961" s="95">
        <v>3.6000000000000001E-5</v>
      </c>
      <c r="L1961" s="104">
        <v>0.28219996897973654</v>
      </c>
      <c r="M1961" s="105">
        <v>-20.157582787546644</v>
      </c>
      <c r="N1961" s="105">
        <v>-15.448447633954476</v>
      </c>
      <c r="O1961" s="630">
        <v>1.4608940102913135</v>
      </c>
      <c r="P1961" s="630">
        <v>2.2311696059000576</v>
      </c>
      <c r="Q1961" s="107">
        <v>-0.98499999999999999</v>
      </c>
      <c r="R1961" s="95"/>
      <c r="T1961" s="630"/>
    </row>
    <row r="1962" spans="2:20">
      <c r="B1962" s="621"/>
      <c r="C1962" s="621"/>
      <c r="D1962" s="621"/>
      <c r="E1962" s="95" t="s">
        <v>2075</v>
      </c>
      <c r="F1962" s="621"/>
      <c r="G1962" s="149"/>
      <c r="H1962" s="103">
        <v>2.8083E-2</v>
      </c>
      <c r="I1962" s="103">
        <v>8.3000000000000001E-4</v>
      </c>
      <c r="J1962" s="103">
        <v>0.28227400000000002</v>
      </c>
      <c r="K1962" s="95">
        <v>2.5999999999999998E-5</v>
      </c>
      <c r="L1962" s="104">
        <v>0.28227061496622763</v>
      </c>
      <c r="M1962" s="105">
        <v>-17.611361803856475</v>
      </c>
      <c r="N1962" s="105">
        <v>-12.948913361721104</v>
      </c>
      <c r="O1962" s="630">
        <v>1.3736729347071077</v>
      </c>
      <c r="P1962" s="630">
        <v>2.0734971007241896</v>
      </c>
      <c r="Q1962" s="107">
        <v>-0.97499999999999998</v>
      </c>
      <c r="R1962" s="95"/>
      <c r="T1962" s="630"/>
    </row>
    <row r="1963" spans="2:20">
      <c r="B1963" s="621"/>
      <c r="C1963" s="621"/>
      <c r="D1963" s="621"/>
      <c r="E1963" s="95" t="s">
        <v>2076</v>
      </c>
      <c r="F1963" s="621"/>
      <c r="G1963" s="149"/>
      <c r="H1963" s="103">
        <v>1.1342E-2</v>
      </c>
      <c r="I1963" s="103">
        <v>3.8099999999999999E-4</v>
      </c>
      <c r="J1963" s="103">
        <v>0.28215600000000002</v>
      </c>
      <c r="K1963" s="95">
        <v>2.4000000000000001E-5</v>
      </c>
      <c r="L1963" s="104">
        <v>0.28215444614714785</v>
      </c>
      <c r="M1963" s="105">
        <v>-21.784335082681849</v>
      </c>
      <c r="N1963" s="105">
        <v>-17.059096531027997</v>
      </c>
      <c r="O1963" s="630">
        <v>1.5194889010282824</v>
      </c>
      <c r="P1963" s="630">
        <v>2.332585749068131</v>
      </c>
      <c r="Q1963" s="107">
        <v>-0.98852409638554217</v>
      </c>
      <c r="R1963" s="95"/>
      <c r="T1963" s="634"/>
    </row>
    <row r="1964" spans="2:20">
      <c r="B1964" s="621"/>
      <c r="C1964" s="621"/>
      <c r="D1964" s="621"/>
      <c r="E1964" s="95" t="s">
        <v>2077</v>
      </c>
      <c r="F1964" s="621"/>
      <c r="G1964" s="149"/>
      <c r="H1964" s="103">
        <v>1.9165000000000001E-2</v>
      </c>
      <c r="I1964" s="103">
        <v>5.6599999999999999E-4</v>
      </c>
      <c r="J1964" s="103">
        <v>0.28236600000000001</v>
      </c>
      <c r="K1964" s="95">
        <v>2.3E-5</v>
      </c>
      <c r="L1964" s="104">
        <v>0.28236369165166847</v>
      </c>
      <c r="M1964" s="105">
        <v>-14.357857213586067</v>
      </c>
      <c r="N1964" s="105">
        <v>-9.6557557916931991</v>
      </c>
      <c r="O1964" s="630">
        <v>1.2370883202081455</v>
      </c>
      <c r="P1964" s="630">
        <v>1.8657003208014944</v>
      </c>
      <c r="Q1964" s="107">
        <v>-0.98295180722891562</v>
      </c>
      <c r="R1964" s="95"/>
      <c r="T1964" s="630"/>
    </row>
    <row r="1965" spans="2:20">
      <c r="B1965" s="621"/>
      <c r="C1965" s="621"/>
      <c r="D1965" s="621"/>
      <c r="E1965" s="95" t="s">
        <v>2078</v>
      </c>
      <c r="F1965" s="621"/>
      <c r="G1965" s="149"/>
      <c r="H1965" s="103">
        <v>1.2526000000000001E-2</v>
      </c>
      <c r="I1965" s="103">
        <v>4.0000000000000002E-4</v>
      </c>
      <c r="J1965" s="103">
        <v>0.28223399999999998</v>
      </c>
      <c r="K1965" s="95">
        <v>3.4999999999999997E-5</v>
      </c>
      <c r="L1965" s="104">
        <v>0.28223236865842294</v>
      </c>
      <c r="M1965" s="105">
        <v>-19.025929017018051</v>
      </c>
      <c r="N1965" s="105">
        <v>-14.302110647121946</v>
      </c>
      <c r="O1965" s="630">
        <v>1.4132650605980799</v>
      </c>
      <c r="P1965" s="630">
        <v>2.1590287308857707</v>
      </c>
      <c r="Q1965" s="107">
        <v>-0.98795180722891562</v>
      </c>
      <c r="R1965" s="95"/>
      <c r="T1965" s="630"/>
    </row>
    <row r="1966" spans="2:20">
      <c r="B1966" s="621"/>
      <c r="C1966" s="621"/>
      <c r="D1966" s="621"/>
      <c r="E1966" s="95" t="s">
        <v>2079</v>
      </c>
      <c r="F1966" s="621"/>
      <c r="G1966" s="149"/>
      <c r="H1966" s="103">
        <v>2.4967E-2</v>
      </c>
      <c r="I1966" s="103">
        <v>7.0299999999999996E-4</v>
      </c>
      <c r="J1966" s="103">
        <v>0.28233799999999998</v>
      </c>
      <c r="K1966" s="95">
        <v>2.8E-5</v>
      </c>
      <c r="L1966" s="104">
        <v>0.28233513291717827</v>
      </c>
      <c r="M1966" s="105">
        <v>-15.348054262800392</v>
      </c>
      <c r="N1966" s="105">
        <v>-10.666195863031636</v>
      </c>
      <c r="O1966" s="630">
        <v>1.2803906922330863</v>
      </c>
      <c r="P1966" s="630">
        <v>1.9294932446628486</v>
      </c>
      <c r="Q1966" s="107">
        <v>-0.97882530120481925</v>
      </c>
      <c r="R1966" s="95"/>
      <c r="T1966" s="630"/>
    </row>
    <row r="1967" spans="2:20">
      <c r="B1967" s="621"/>
      <c r="C1967" s="621"/>
      <c r="D1967" s="621"/>
      <c r="E1967" s="95" t="s">
        <v>2080</v>
      </c>
      <c r="F1967" s="621"/>
      <c r="G1967" s="149"/>
      <c r="H1967" s="103">
        <v>2.2584E-2</v>
      </c>
      <c r="I1967" s="103">
        <v>6.7400000000000001E-4</v>
      </c>
      <c r="J1967" s="103">
        <v>0.28219499999999997</v>
      </c>
      <c r="K1967" s="95">
        <v>2.1999999999999999E-5</v>
      </c>
      <c r="L1967" s="104">
        <v>0.28219225118944263</v>
      </c>
      <c r="M1967" s="105">
        <v>-20.405132049851062</v>
      </c>
      <c r="N1967" s="105">
        <v>-15.721511714501535</v>
      </c>
      <c r="O1967" s="630">
        <v>1.4772857014669585</v>
      </c>
      <c r="P1967" s="630">
        <v>2.2482483920317295</v>
      </c>
      <c r="Q1967" s="107">
        <v>-0.97969879518072289</v>
      </c>
      <c r="R1967" s="95"/>
      <c r="T1967" s="630"/>
    </row>
    <row r="1968" spans="2:20">
      <c r="B1968" s="621"/>
      <c r="C1968" s="621"/>
      <c r="D1968" s="621"/>
      <c r="E1968" s="95" t="s">
        <v>2081</v>
      </c>
      <c r="F1968" s="621"/>
      <c r="G1968" s="149"/>
      <c r="H1968" s="103">
        <v>1.8376E-2</v>
      </c>
      <c r="I1968" s="103">
        <v>5.5699999999999999E-4</v>
      </c>
      <c r="J1968" s="103">
        <v>0.282414</v>
      </c>
      <c r="K1968" s="95">
        <v>2.3E-5</v>
      </c>
      <c r="L1968" s="104">
        <v>0.28241172835685391</v>
      </c>
      <c r="M1968" s="105">
        <v>-12.660376557792619</v>
      </c>
      <c r="N1968" s="105">
        <v>-7.9561632613889266</v>
      </c>
      <c r="O1968" s="630">
        <v>1.1703693021846535</v>
      </c>
      <c r="P1968" s="630">
        <v>1.7581927992552924</v>
      </c>
      <c r="Q1968" s="107">
        <v>-0.98322289156626508</v>
      </c>
      <c r="R1968" s="95"/>
      <c r="T1968" s="630"/>
    </row>
    <row r="1969" spans="1:21">
      <c r="B1969" s="621"/>
      <c r="C1969" s="621"/>
      <c r="D1969" s="621"/>
      <c r="E1969" s="95" t="s">
        <v>2082</v>
      </c>
      <c r="F1969" s="621"/>
      <c r="G1969" s="149"/>
      <c r="H1969" s="103">
        <v>1.3811E-2</v>
      </c>
      <c r="I1969" s="103">
        <v>4.2000000000000002E-4</v>
      </c>
      <c r="J1969" s="103">
        <v>0.28239799999999998</v>
      </c>
      <c r="K1969" s="95">
        <v>2.3E-5</v>
      </c>
      <c r="L1969" s="104">
        <v>0.28239628709134407</v>
      </c>
      <c r="M1969" s="105">
        <v>-13.226203443058582</v>
      </c>
      <c r="N1969" s="105">
        <v>-8.502492561404118</v>
      </c>
      <c r="O1969" s="630">
        <v>1.1882669309108853</v>
      </c>
      <c r="P1969" s="630">
        <v>1.792817864786129</v>
      </c>
      <c r="Q1969" s="107">
        <v>-0.98734939759036144</v>
      </c>
      <c r="R1969" s="95"/>
      <c r="T1969" s="630"/>
    </row>
    <row r="1970" spans="1:21">
      <c r="B1970" s="621"/>
      <c r="C1970" s="639"/>
      <c r="D1970" s="621"/>
      <c r="E1970" s="96" t="s">
        <v>2083</v>
      </c>
      <c r="F1970" s="622"/>
      <c r="G1970" s="152"/>
      <c r="H1970" s="108">
        <v>1.4878000000000001E-2</v>
      </c>
      <c r="I1970" s="108">
        <v>4.7399999999999997E-4</v>
      </c>
      <c r="J1970" s="108">
        <v>0.28184199999999998</v>
      </c>
      <c r="K1970" s="96">
        <v>2.6999999999999999E-5</v>
      </c>
      <c r="L1970" s="109">
        <v>0.28184006686023116</v>
      </c>
      <c r="M1970" s="110">
        <v>-32.888687705997512</v>
      </c>
      <c r="N1970" s="105">
        <v>-28.182188459650035</v>
      </c>
      <c r="O1970" s="630">
        <v>1.9524580657871415</v>
      </c>
      <c r="P1970" s="630">
        <v>3.0291562650873129</v>
      </c>
      <c r="Q1970" s="112">
        <v>-0.98572289156626502</v>
      </c>
      <c r="R1970" s="95"/>
    </row>
    <row r="1971" spans="1:21">
      <c r="B1971" s="621"/>
      <c r="C1971" s="621"/>
      <c r="D1971" s="621"/>
      <c r="E1971" s="95"/>
      <c r="F1971" s="625"/>
      <c r="G1971" s="95"/>
      <c r="H1971" s="103"/>
      <c r="I1971" s="103"/>
      <c r="J1971" s="103"/>
      <c r="K1971" s="95"/>
      <c r="L1971" s="104"/>
      <c r="M1971" s="105"/>
      <c r="N1971" s="447">
        <f>AVERAGE(N1945:N1970)</f>
        <v>-13.547962263676045</v>
      </c>
      <c r="O1971" s="635"/>
      <c r="P1971" s="635">
        <f>AVERAGE(P1945:P1970)</f>
        <v>2.1109055282500808</v>
      </c>
      <c r="Q1971" s="107"/>
      <c r="R1971" s="94"/>
    </row>
    <row r="1972" spans="1:21" s="699" customFormat="1">
      <c r="A1972" s="696"/>
      <c r="B1972" s="563" t="s">
        <v>3337</v>
      </c>
      <c r="C1972" s="697"/>
      <c r="D1972" s="697"/>
      <c r="E1972" s="562" t="s">
        <v>2090</v>
      </c>
      <c r="F1972" s="563" t="s">
        <v>3338</v>
      </c>
      <c r="G1972" s="563">
        <v>215</v>
      </c>
      <c r="H1972" s="564">
        <v>2.5496000000000001E-2</v>
      </c>
      <c r="I1972" s="564">
        <v>7.5199999999999996E-4</v>
      </c>
      <c r="J1972" s="564">
        <v>0.28249200000000002</v>
      </c>
      <c r="K1972" s="562">
        <v>1.8E-5</v>
      </c>
      <c r="L1972" s="565">
        <v>0.28248897536794909</v>
      </c>
      <c r="M1972" s="566">
        <v>-9.9</v>
      </c>
      <c r="N1972" s="567">
        <v>-5.3</v>
      </c>
      <c r="O1972" s="698">
        <v>1.0676949867656265</v>
      </c>
      <c r="P1972" s="698">
        <v>1.5868914898184743</v>
      </c>
      <c r="Q1972" s="562">
        <v>-0.98</v>
      </c>
      <c r="R1972" s="568" t="s">
        <v>1960</v>
      </c>
    </row>
    <row r="1973" spans="1:21" s="699" customFormat="1">
      <c r="B1973" s="697"/>
      <c r="C1973" s="697"/>
      <c r="D1973" s="697"/>
      <c r="E1973" s="569" t="s">
        <v>2091</v>
      </c>
      <c r="F1973" s="697"/>
      <c r="G1973" s="570"/>
      <c r="H1973" s="571">
        <v>2.0194E-2</v>
      </c>
      <c r="I1973" s="571">
        <v>5.6300000000000002E-4</v>
      </c>
      <c r="J1973" s="571">
        <v>0.28248899999999999</v>
      </c>
      <c r="K1973" s="569">
        <v>1.5999999999999999E-5</v>
      </c>
      <c r="L1973" s="572">
        <v>0.2824867355480789</v>
      </c>
      <c r="M1973" s="567">
        <v>-10</v>
      </c>
      <c r="N1973" s="567">
        <v>-5.4</v>
      </c>
      <c r="O1973" s="698">
        <v>1.0665774933097234</v>
      </c>
      <c r="P1973" s="698">
        <v>1.5919716929213679</v>
      </c>
      <c r="Q1973" s="569">
        <v>-0.98</v>
      </c>
      <c r="R1973" s="569"/>
    </row>
    <row r="1974" spans="1:21" s="699" customFormat="1">
      <c r="B1974" s="697"/>
      <c r="C1974" s="697"/>
      <c r="D1974" s="697"/>
      <c r="E1974" s="569" t="s">
        <v>2092</v>
      </c>
      <c r="F1974" s="697"/>
      <c r="G1974" s="570"/>
      <c r="H1974" s="571">
        <v>3.0127999999999999E-2</v>
      </c>
      <c r="I1974" s="571">
        <v>8.7600000000000004E-4</v>
      </c>
      <c r="J1974" s="571">
        <v>0.282524</v>
      </c>
      <c r="K1974" s="569">
        <v>1.8E-5</v>
      </c>
      <c r="L1974" s="572">
        <v>0.28252047662543006</v>
      </c>
      <c r="M1974" s="567">
        <v>-8.8000000000000007</v>
      </c>
      <c r="N1974" s="567">
        <v>-4.2</v>
      </c>
      <c r="O1974" s="698">
        <v>1.0263970010091248</v>
      </c>
      <c r="P1974" s="698">
        <v>1.5161479087977092</v>
      </c>
      <c r="Q1974" s="569">
        <v>-0.97</v>
      </c>
      <c r="R1974" s="569"/>
    </row>
    <row r="1975" spans="1:21" s="699" customFormat="1">
      <c r="B1975" s="697" t="s">
        <v>3339</v>
      </c>
      <c r="C1975" s="697"/>
      <c r="D1975" s="697"/>
      <c r="E1975" s="569" t="s">
        <v>2093</v>
      </c>
      <c r="F1975" s="697"/>
      <c r="G1975" s="570"/>
      <c r="H1975" s="571">
        <v>2.9034999999999998E-2</v>
      </c>
      <c r="I1975" s="571">
        <v>7.6900000000000004E-4</v>
      </c>
      <c r="J1975" s="571">
        <v>0.28238099999999999</v>
      </c>
      <c r="K1975" s="569">
        <v>2.8E-5</v>
      </c>
      <c r="L1975" s="572">
        <v>0.28237790699195858</v>
      </c>
      <c r="M1975" s="567">
        <v>-13.8</v>
      </c>
      <c r="N1975" s="567">
        <v>-9.1999999999999993</v>
      </c>
      <c r="O1975" s="698">
        <v>1.2228207016550905</v>
      </c>
      <c r="P1975" s="698">
        <v>1.8357393514522524</v>
      </c>
      <c r="Q1975" s="569">
        <v>-0.98</v>
      </c>
      <c r="R1975" s="569"/>
    </row>
    <row r="1976" spans="1:21" s="699" customFormat="1">
      <c r="B1976" s="697"/>
      <c r="C1976" s="697"/>
      <c r="D1976" s="697"/>
      <c r="E1976" s="569" t="s">
        <v>2094</v>
      </c>
      <c r="F1976" s="697"/>
      <c r="G1976" s="570"/>
      <c r="H1976" s="571">
        <v>1.7476999999999999E-2</v>
      </c>
      <c r="I1976" s="571">
        <v>4.9700000000000005E-4</v>
      </c>
      <c r="J1976" s="571">
        <v>0.282501</v>
      </c>
      <c r="K1976" s="569">
        <v>1.5999999999999999E-5</v>
      </c>
      <c r="L1976" s="572">
        <v>0.28249900100780678</v>
      </c>
      <c r="M1976" s="567">
        <v>-9.6</v>
      </c>
      <c r="N1976" s="567">
        <v>-4.9000000000000004</v>
      </c>
      <c r="O1976" s="698">
        <v>1.0481122393413635</v>
      </c>
      <c r="P1976" s="698">
        <v>1.5644638122972523</v>
      </c>
      <c r="Q1976" s="569">
        <v>-0.99</v>
      </c>
      <c r="R1976" s="569"/>
    </row>
    <row r="1977" spans="1:21" s="699" customFormat="1">
      <c r="B1977" s="697"/>
      <c r="C1977" s="697"/>
      <c r="D1977" s="697"/>
      <c r="E1977" s="569" t="s">
        <v>2095</v>
      </c>
      <c r="F1977" s="697"/>
      <c r="G1977" s="570"/>
      <c r="H1977" s="571">
        <v>1.7648E-2</v>
      </c>
      <c r="I1977" s="571">
        <v>4.8000000000000001E-4</v>
      </c>
      <c r="J1977" s="571">
        <v>0.28249800000000003</v>
      </c>
      <c r="K1977" s="569">
        <v>1.4E-5</v>
      </c>
      <c r="L1977" s="572">
        <v>0.28249606938379729</v>
      </c>
      <c r="M1977" s="567">
        <v>-9.6999999999999993</v>
      </c>
      <c r="N1977" s="567">
        <v>-5</v>
      </c>
      <c r="O1977" s="700">
        <v>1.0518021732354284</v>
      </c>
      <c r="P1977" s="700">
        <v>1.5710486499610019</v>
      </c>
      <c r="Q1977" s="569">
        <v>-0.99</v>
      </c>
      <c r="R1977" s="569"/>
    </row>
    <row r="1978" spans="1:21" s="699" customFormat="1">
      <c r="B1978" s="697"/>
      <c r="C1978" s="697"/>
      <c r="D1978" s="697"/>
      <c r="E1978" s="569" t="s">
        <v>2096</v>
      </c>
      <c r="F1978" s="697"/>
      <c r="G1978" s="570"/>
      <c r="H1978" s="571">
        <v>3.2301000000000003E-2</v>
      </c>
      <c r="I1978" s="571">
        <v>1.0070000000000001E-3</v>
      </c>
      <c r="J1978" s="571">
        <v>0.28249600000000002</v>
      </c>
      <c r="K1978" s="569">
        <v>1.8E-5</v>
      </c>
      <c r="L1978" s="572">
        <v>0.28249194972809144</v>
      </c>
      <c r="M1978" s="567">
        <v>-9.6999999999999993</v>
      </c>
      <c r="N1978" s="567">
        <v>-5.2</v>
      </c>
      <c r="O1978" s="698">
        <v>1.0692874425099723</v>
      </c>
      <c r="P1978" s="698">
        <v>1.5801440315288631</v>
      </c>
      <c r="Q1978" s="569">
        <v>-0.97</v>
      </c>
      <c r="R1978" s="569"/>
    </row>
    <row r="1979" spans="1:21" s="699" customFormat="1">
      <c r="B1979" s="697"/>
      <c r="C1979" s="697"/>
      <c r="D1979" s="697"/>
      <c r="E1979" s="569" t="s">
        <v>2097</v>
      </c>
      <c r="F1979" s="697"/>
      <c r="G1979" s="570"/>
      <c r="H1979" s="571">
        <v>2.9923000000000002E-2</v>
      </c>
      <c r="I1979" s="571">
        <v>8.12E-4</v>
      </c>
      <c r="J1979" s="571">
        <v>0.28249400000000002</v>
      </c>
      <c r="K1979" s="569">
        <v>1.8E-5</v>
      </c>
      <c r="L1979" s="572">
        <v>0.28249073404092379</v>
      </c>
      <c r="M1979" s="567">
        <v>-9.8000000000000007</v>
      </c>
      <c r="N1979" s="567">
        <v>-5.2</v>
      </c>
      <c r="O1979" s="698">
        <v>1.0665887164708672</v>
      </c>
      <c r="P1979" s="698">
        <v>1.5829280630216649</v>
      </c>
      <c r="Q1979" s="569">
        <v>-0.98</v>
      </c>
      <c r="R1979" s="569"/>
    </row>
    <row r="1980" spans="1:21" s="699" customFormat="1">
      <c r="B1980" s="697"/>
      <c r="C1980" s="701"/>
      <c r="D1980" s="697"/>
      <c r="E1980" s="573" t="s">
        <v>2098</v>
      </c>
      <c r="F1980" s="702"/>
      <c r="G1980" s="574"/>
      <c r="H1980" s="575">
        <v>3.3655999999999998E-2</v>
      </c>
      <c r="I1980" s="575">
        <v>9.0700000000000004E-4</v>
      </c>
      <c r="J1980" s="575">
        <v>0.28248299999999998</v>
      </c>
      <c r="K1980" s="573">
        <v>1.5999999999999999E-5</v>
      </c>
      <c r="L1980" s="576">
        <v>0.28247935193980028</v>
      </c>
      <c r="M1980" s="577">
        <v>-10.199999999999999</v>
      </c>
      <c r="N1980" s="567">
        <v>-5.6</v>
      </c>
      <c r="O1980" s="698">
        <v>1.0846660485698647</v>
      </c>
      <c r="P1980" s="698">
        <v>1.6084354341465783</v>
      </c>
      <c r="Q1980" s="573">
        <v>-0.97</v>
      </c>
      <c r="R1980" s="569"/>
    </row>
    <row r="1981" spans="1:21">
      <c r="B1981" s="621"/>
      <c r="C1981" s="621"/>
      <c r="D1981" s="621"/>
      <c r="E1981" s="95"/>
      <c r="F1981" s="625"/>
      <c r="G1981" s="95"/>
      <c r="H1981" s="103"/>
      <c r="I1981" s="103"/>
      <c r="J1981" s="103"/>
      <c r="K1981" s="95"/>
      <c r="L1981" s="104"/>
      <c r="M1981" s="105"/>
      <c r="N1981" s="447">
        <f>AVERAGE(N1972:N1980)</f>
        <v>-5.5555555555555562</v>
      </c>
      <c r="O1981" s="635"/>
      <c r="P1981" s="635">
        <f>AVERAGE(P1972:P1980)</f>
        <v>1.604196714882796</v>
      </c>
      <c r="Q1981" s="95"/>
      <c r="R1981" s="94"/>
    </row>
    <row r="1982" spans="1:21" ht="28">
      <c r="A1982" s="620"/>
      <c r="B1982" s="210" t="s">
        <v>3340</v>
      </c>
      <c r="C1982" s="621"/>
      <c r="D1982" s="621"/>
      <c r="E1982" s="94" t="s">
        <v>2102</v>
      </c>
      <c r="F1982" s="506" t="s">
        <v>2100</v>
      </c>
      <c r="G1982" s="210">
        <v>228</v>
      </c>
      <c r="H1982" s="97">
        <v>1.8173000000000002E-2</v>
      </c>
      <c r="I1982" s="97">
        <v>6.6600000000000003E-4</v>
      </c>
      <c r="J1982" s="97">
        <v>0.28269699999999998</v>
      </c>
      <c r="K1982" s="94">
        <v>6.9999999999999999E-6</v>
      </c>
      <c r="L1982" s="98">
        <v>0.28269415770657985</v>
      </c>
      <c r="M1982" s="99">
        <v>-2.64</v>
      </c>
      <c r="N1982" s="105">
        <v>2.27</v>
      </c>
      <c r="O1982" s="630">
        <v>0.77926449875785686</v>
      </c>
      <c r="P1982" s="630">
        <v>1.1168880853046568</v>
      </c>
      <c r="Q1982" s="94">
        <v>-0.98</v>
      </c>
      <c r="R1982" s="155" t="s">
        <v>2144</v>
      </c>
      <c r="T1982" s="105"/>
      <c r="U1982" s="630"/>
    </row>
    <row r="1983" spans="1:21">
      <c r="B1983" s="621"/>
      <c r="C1983" s="621"/>
      <c r="D1983" s="621"/>
      <c r="E1983" s="95" t="s">
        <v>2103</v>
      </c>
      <c r="F1983" s="149"/>
      <c r="G1983" s="541">
        <v>227.2</v>
      </c>
      <c r="H1983" s="103">
        <v>3.9100000000000003E-3</v>
      </c>
      <c r="I1983" s="103">
        <v>1.36E-4</v>
      </c>
      <c r="J1983" s="103">
        <v>0.28253099999999998</v>
      </c>
      <c r="K1983" s="95">
        <v>6.9999999999999999E-6</v>
      </c>
      <c r="L1983" s="104">
        <v>0.28253042188667532</v>
      </c>
      <c r="M1983" s="105">
        <v>-8.52</v>
      </c>
      <c r="N1983" s="105">
        <v>-3.56</v>
      </c>
      <c r="O1983" s="630">
        <v>0.99711554819762604</v>
      </c>
      <c r="P1983" s="630">
        <v>1.4861764331723917</v>
      </c>
      <c r="Q1983" s="95">
        <v>-1</v>
      </c>
      <c r="R1983" s="95"/>
      <c r="T1983" s="105"/>
      <c r="U1983" s="630"/>
    </row>
    <row r="1984" spans="1:21">
      <c r="B1984" s="621"/>
      <c r="C1984" s="621"/>
      <c r="D1984" s="621"/>
      <c r="E1984" s="95" t="s">
        <v>2104</v>
      </c>
      <c r="F1984" s="149"/>
      <c r="G1984" s="541">
        <v>228.8</v>
      </c>
      <c r="H1984" s="103">
        <v>3.2780000000000001E-3</v>
      </c>
      <c r="I1984" s="103">
        <v>1.1900000000000001E-4</v>
      </c>
      <c r="J1984" s="103">
        <v>0.28254099999999999</v>
      </c>
      <c r="K1984" s="95">
        <v>6.0000000000000002E-6</v>
      </c>
      <c r="L1984" s="104">
        <v>0.28254049058090885</v>
      </c>
      <c r="M1984" s="105">
        <v>-8.17</v>
      </c>
      <c r="N1984" s="105">
        <v>-3.17</v>
      </c>
      <c r="O1984" s="630">
        <v>0.98294126668317527</v>
      </c>
      <c r="P1984" s="630">
        <v>1.4625299927307107</v>
      </c>
      <c r="Q1984" s="95">
        <v>-1</v>
      </c>
      <c r="R1984" s="95"/>
      <c r="T1984" s="105"/>
      <c r="U1984" s="630"/>
    </row>
    <row r="1985" spans="2:21">
      <c r="B1985" s="621"/>
      <c r="C1985" s="621"/>
      <c r="D1985" s="621"/>
      <c r="E1985" s="95" t="s">
        <v>2105</v>
      </c>
      <c r="F1985" s="149"/>
      <c r="G1985" s="541">
        <v>227.1</v>
      </c>
      <c r="H1985" s="103">
        <v>2.794E-3</v>
      </c>
      <c r="I1985" s="103">
        <v>1.01E-4</v>
      </c>
      <c r="J1985" s="103">
        <v>0.28252899999999997</v>
      </c>
      <c r="K1985" s="95">
        <v>6.0000000000000002E-6</v>
      </c>
      <c r="L1985" s="104">
        <v>0.28252857085520816</v>
      </c>
      <c r="M1985" s="105">
        <v>-8.59</v>
      </c>
      <c r="N1985" s="105">
        <v>-3.62</v>
      </c>
      <c r="O1985" s="630">
        <v>0.9989581687093253</v>
      </c>
      <c r="P1985" s="630">
        <v>1.4904075215127541</v>
      </c>
      <c r="Q1985" s="95">
        <v>-1</v>
      </c>
      <c r="R1985" s="95"/>
      <c r="T1985" s="105"/>
      <c r="U1985" s="630"/>
    </row>
    <row r="1986" spans="2:21">
      <c r="B1986" s="621"/>
      <c r="C1986" s="621"/>
      <c r="D1986" s="621"/>
      <c r="E1986" s="95" t="s">
        <v>2106</v>
      </c>
      <c r="F1986" s="149"/>
      <c r="G1986" s="541">
        <v>228.5</v>
      </c>
      <c r="H1986" s="103">
        <v>1.0697E-2</v>
      </c>
      <c r="I1986" s="103">
        <v>3.88E-4</v>
      </c>
      <c r="J1986" s="103">
        <v>0.28262599999999999</v>
      </c>
      <c r="K1986" s="95">
        <v>6.9999999999999999E-6</v>
      </c>
      <c r="L1986" s="104">
        <v>0.28262434121939795</v>
      </c>
      <c r="M1986" s="105">
        <v>-5.15</v>
      </c>
      <c r="N1986" s="105">
        <v>-0.19</v>
      </c>
      <c r="O1986" s="630">
        <v>0.87212560085596857</v>
      </c>
      <c r="P1986" s="630">
        <v>1.2740340316126955</v>
      </c>
      <c r="Q1986" s="95">
        <v>-0.99</v>
      </c>
      <c r="R1986" s="95"/>
      <c r="T1986" s="105"/>
      <c r="U1986" s="630"/>
    </row>
    <row r="1987" spans="2:21">
      <c r="B1987" s="621"/>
      <c r="C1987" s="621"/>
      <c r="D1987" s="621"/>
      <c r="E1987" s="95" t="s">
        <v>2107</v>
      </c>
      <c r="F1987" s="149"/>
      <c r="G1987" s="541">
        <v>227.3</v>
      </c>
      <c r="H1987" s="103">
        <v>6.561E-3</v>
      </c>
      <c r="I1987" s="103">
        <v>2.3499999999999999E-4</v>
      </c>
      <c r="J1987" s="103">
        <v>0.28258100000000003</v>
      </c>
      <c r="K1987" s="95">
        <v>6.0000000000000002E-6</v>
      </c>
      <c r="L1987" s="104">
        <v>0.28258000061357125</v>
      </c>
      <c r="M1987" s="105">
        <v>-6.75</v>
      </c>
      <c r="N1987" s="105">
        <v>-1.79</v>
      </c>
      <c r="O1987" s="630">
        <v>0.93075984583971916</v>
      </c>
      <c r="P1987" s="630">
        <v>1.3746309836099522</v>
      </c>
      <c r="Q1987" s="95">
        <v>-0.99</v>
      </c>
      <c r="R1987" s="95"/>
      <c r="T1987" s="105"/>
      <c r="U1987" s="630"/>
    </row>
    <row r="1988" spans="2:21">
      <c r="B1988" s="621"/>
      <c r="C1988" s="621"/>
      <c r="D1988" s="621"/>
      <c r="E1988" s="95" t="s">
        <v>2108</v>
      </c>
      <c r="F1988" s="149"/>
      <c r="G1988" s="541">
        <v>228.1</v>
      </c>
      <c r="H1988" s="103">
        <v>1.0038E-2</v>
      </c>
      <c r="I1988" s="103">
        <v>3.8299999999999999E-4</v>
      </c>
      <c r="J1988" s="103">
        <v>0.28263300000000002</v>
      </c>
      <c r="K1988" s="95">
        <v>7.9999999999999996E-6</v>
      </c>
      <c r="L1988" s="104">
        <v>0.28263136546789808</v>
      </c>
      <c r="M1988" s="105">
        <v>-4.92</v>
      </c>
      <c r="N1988" s="105">
        <v>0.03</v>
      </c>
      <c r="O1988" s="630">
        <v>0.86230796336794147</v>
      </c>
      <c r="P1988" s="630">
        <v>1.2584711172375656</v>
      </c>
      <c r="Q1988" s="95">
        <v>-0.99</v>
      </c>
      <c r="R1988" s="95"/>
      <c r="T1988" s="105"/>
      <c r="U1988" s="630"/>
    </row>
    <row r="1989" spans="2:21">
      <c r="B1989" s="621"/>
      <c r="C1989" s="621"/>
      <c r="D1989" s="621"/>
      <c r="E1989" s="95" t="s">
        <v>2109</v>
      </c>
      <c r="F1989" s="149"/>
      <c r="G1989" s="541">
        <v>228.4</v>
      </c>
      <c r="H1989" s="103">
        <v>1.0101000000000001E-2</v>
      </c>
      <c r="I1989" s="103">
        <v>3.8000000000000002E-4</v>
      </c>
      <c r="J1989" s="103">
        <v>0.28261199999999997</v>
      </c>
      <c r="K1989" s="95">
        <v>7.9999999999999996E-6</v>
      </c>
      <c r="L1989" s="104">
        <v>0.28261037613355222</v>
      </c>
      <c r="M1989" s="105">
        <v>-5.68</v>
      </c>
      <c r="N1989" s="105">
        <v>-0.72</v>
      </c>
      <c r="O1989" s="630">
        <v>0.89134452727788305</v>
      </c>
      <c r="P1989" s="630">
        <v>1.3055432020130391</v>
      </c>
      <c r="Q1989" s="95">
        <v>-0.99</v>
      </c>
      <c r="R1989" s="95"/>
      <c r="T1989" s="269"/>
      <c r="U1989" s="630"/>
    </row>
    <row r="1990" spans="2:21">
      <c r="B1990" s="621"/>
      <c r="C1990" s="621"/>
      <c r="D1990" s="621"/>
      <c r="E1990" s="95" t="s">
        <v>2110</v>
      </c>
      <c r="F1990" s="149"/>
      <c r="G1990" s="541">
        <v>227.7</v>
      </c>
      <c r="H1990" s="103">
        <v>7.8560000000000001E-3</v>
      </c>
      <c r="I1990" s="103">
        <v>2.92E-4</v>
      </c>
      <c r="J1990" s="103">
        <v>0.282586</v>
      </c>
      <c r="K1990" s="95">
        <v>1.2999999999999999E-5</v>
      </c>
      <c r="L1990" s="104">
        <v>0.28258475601926553</v>
      </c>
      <c r="M1990" s="105">
        <v>-6.58</v>
      </c>
      <c r="N1990" s="105">
        <v>-1.62</v>
      </c>
      <c r="O1990" s="630">
        <v>0.92523314332236095</v>
      </c>
      <c r="P1990" s="630">
        <v>1.3636655139200227</v>
      </c>
      <c r="Q1990" s="95">
        <v>-0.99</v>
      </c>
      <c r="R1990" s="95"/>
      <c r="T1990" s="269"/>
      <c r="U1990" s="630"/>
    </row>
    <row r="1991" spans="2:21">
      <c r="B1991" s="621"/>
      <c r="C1991" s="621"/>
      <c r="D1991" s="621"/>
      <c r="E1991" s="95" t="s">
        <v>2111</v>
      </c>
      <c r="F1991" s="149"/>
      <c r="G1991" s="541">
        <v>228</v>
      </c>
      <c r="H1991" s="103">
        <v>8.2260000000000007E-3</v>
      </c>
      <c r="I1991" s="103">
        <v>2.9700000000000001E-4</v>
      </c>
      <c r="J1991" s="103">
        <v>0.28257700000000002</v>
      </c>
      <c r="K1991" s="95">
        <v>9.0000000000000002E-6</v>
      </c>
      <c r="L1991" s="104">
        <v>0.28257573304763706</v>
      </c>
      <c r="M1991" s="105">
        <v>-6.89</v>
      </c>
      <c r="N1991" s="105">
        <v>-1.93</v>
      </c>
      <c r="O1991" s="630">
        <v>0.9377867891152768</v>
      </c>
      <c r="P1991" s="630">
        <v>1.3837694882760423</v>
      </c>
      <c r="Q1991" s="95">
        <v>-0.99</v>
      </c>
      <c r="R1991" s="95"/>
      <c r="T1991" s="269"/>
      <c r="U1991" s="630"/>
    </row>
    <row r="1992" spans="2:21">
      <c r="B1992" s="621"/>
      <c r="C1992" s="621"/>
      <c r="D1992" s="621"/>
      <c r="E1992" s="95" t="s">
        <v>2112</v>
      </c>
      <c r="F1992" s="149"/>
      <c r="G1992" s="541">
        <v>228.1</v>
      </c>
      <c r="H1992" s="103">
        <v>3.5300000000000002E-3</v>
      </c>
      <c r="I1992" s="103">
        <v>1.27E-4</v>
      </c>
      <c r="J1992" s="103">
        <v>0.28251100000000001</v>
      </c>
      <c r="K1992" s="95">
        <v>6.0000000000000002E-6</v>
      </c>
      <c r="L1992" s="104">
        <v>0.28251045800110458</v>
      </c>
      <c r="M1992" s="105">
        <v>-9.2200000000000006</v>
      </c>
      <c r="N1992" s="105">
        <v>-4.24</v>
      </c>
      <c r="O1992" s="630">
        <v>1.0243494569046634</v>
      </c>
      <c r="P1992" s="630">
        <v>1.5304442506030846</v>
      </c>
      <c r="Q1992" s="95">
        <v>-1</v>
      </c>
      <c r="R1992" s="95"/>
      <c r="T1992" s="269"/>
      <c r="U1992" s="630"/>
    </row>
    <row r="1993" spans="2:21">
      <c r="B1993" s="621"/>
      <c r="C1993" s="621"/>
      <c r="D1993" s="621"/>
      <c r="E1993" s="95" t="s">
        <v>2113</v>
      </c>
      <c r="F1993" s="149"/>
      <c r="G1993" s="541">
        <v>228.1</v>
      </c>
      <c r="H1993" s="103">
        <v>6.6439999999999997E-3</v>
      </c>
      <c r="I1993" s="103">
        <v>2.3499999999999999E-4</v>
      </c>
      <c r="J1993" s="103">
        <v>0.282522</v>
      </c>
      <c r="K1993" s="95">
        <v>7.9999999999999996E-6</v>
      </c>
      <c r="L1993" s="104">
        <v>0.28252099708865808</v>
      </c>
      <c r="M1993" s="105">
        <v>-8.82</v>
      </c>
      <c r="N1993" s="105">
        <v>-3.85</v>
      </c>
      <c r="O1993" s="630">
        <v>1.0120739472501048</v>
      </c>
      <c r="P1993" s="630">
        <v>1.5067481067008652</v>
      </c>
      <c r="Q1993" s="95">
        <v>-0.99</v>
      </c>
      <c r="R1993" s="95"/>
      <c r="T1993" s="269"/>
      <c r="U1993" s="630"/>
    </row>
    <row r="1994" spans="2:21">
      <c r="B1994" s="621"/>
      <c r="C1994" s="621"/>
      <c r="D1994" s="621"/>
      <c r="E1994" s="95" t="s">
        <v>2114</v>
      </c>
      <c r="F1994" s="149"/>
      <c r="G1994" s="541">
        <v>229.1</v>
      </c>
      <c r="H1994" s="103">
        <v>4.8919999999999996E-3</v>
      </c>
      <c r="I1994" s="103">
        <v>1.7799999999999999E-4</v>
      </c>
      <c r="J1994" s="103">
        <v>0.28251100000000001</v>
      </c>
      <c r="K1994" s="95">
        <v>1.0000000000000001E-5</v>
      </c>
      <c r="L1994" s="104">
        <v>0.28251023701053096</v>
      </c>
      <c r="M1994" s="105">
        <v>-9.23</v>
      </c>
      <c r="N1994" s="105">
        <v>-4.22</v>
      </c>
      <c r="O1994" s="630">
        <v>1.0257032527730703</v>
      </c>
      <c r="P1994" s="630">
        <v>1.5302867319441149</v>
      </c>
      <c r="Q1994" s="95">
        <v>-0.99</v>
      </c>
      <c r="R1994" s="95"/>
      <c r="T1994" s="269"/>
      <c r="U1994" s="630"/>
    </row>
    <row r="1995" spans="2:21">
      <c r="B1995" s="621"/>
      <c r="C1995" s="621"/>
      <c r="D1995" s="621"/>
      <c r="E1995" s="95" t="s">
        <v>2115</v>
      </c>
      <c r="F1995" s="149"/>
      <c r="G1995" s="541">
        <v>228</v>
      </c>
      <c r="H1995" s="103">
        <v>1.3259E-2</v>
      </c>
      <c r="I1995" s="103">
        <v>4.9899999999999999E-4</v>
      </c>
      <c r="J1995" s="103">
        <v>0.28245799999999999</v>
      </c>
      <c r="K1995" s="95">
        <v>7.9999999999999996E-6</v>
      </c>
      <c r="L1995" s="104">
        <v>0.28245587134939687</v>
      </c>
      <c r="M1995" s="105">
        <v>-11.1</v>
      </c>
      <c r="N1995" s="105">
        <v>-6.17</v>
      </c>
      <c r="O1995" s="630">
        <v>1.1077240577233729</v>
      </c>
      <c r="P1995" s="630">
        <v>1.6528898081954511</v>
      </c>
      <c r="Q1995" s="95">
        <v>-0.98</v>
      </c>
      <c r="R1995" s="95"/>
      <c r="T1995" s="269"/>
      <c r="U1995" s="630"/>
    </row>
    <row r="1996" spans="2:21">
      <c r="B1996" s="621"/>
      <c r="C1996" s="621"/>
      <c r="D1996" s="621"/>
      <c r="E1996" s="95" t="s">
        <v>2116</v>
      </c>
      <c r="F1996" s="149"/>
      <c r="G1996" s="541">
        <v>228.1</v>
      </c>
      <c r="H1996" s="103">
        <v>1.6028000000000001E-2</v>
      </c>
      <c r="I1996" s="103">
        <v>5.7399999999999997E-4</v>
      </c>
      <c r="J1996" s="103">
        <v>0.28248699999999999</v>
      </c>
      <c r="K1996" s="95">
        <v>1.0000000000000001E-5</v>
      </c>
      <c r="L1996" s="104">
        <v>0.28248455033570097</v>
      </c>
      <c r="M1996" s="105">
        <v>-10.09</v>
      </c>
      <c r="N1996" s="105">
        <v>-5.17</v>
      </c>
      <c r="O1996" s="630">
        <v>1.0696606801513506</v>
      </c>
      <c r="P1996" s="630">
        <v>1.5884792430514951</v>
      </c>
      <c r="Q1996" s="95">
        <v>-0.98</v>
      </c>
      <c r="R1996" s="95"/>
      <c r="T1996" s="264"/>
      <c r="U1996" s="630"/>
    </row>
    <row r="1997" spans="2:21">
      <c r="B1997" s="621"/>
      <c r="C1997" s="621"/>
      <c r="D1997" s="621"/>
      <c r="E1997" s="95" t="s">
        <v>2117</v>
      </c>
      <c r="F1997" s="149"/>
      <c r="G1997" s="541">
        <v>227.4</v>
      </c>
      <c r="H1997" s="103">
        <v>7.4409999999999997E-3</v>
      </c>
      <c r="I1997" s="103">
        <v>2.81E-4</v>
      </c>
      <c r="J1997" s="103">
        <v>0.28246700000000002</v>
      </c>
      <c r="K1997" s="95">
        <v>7.9999999999999996E-6</v>
      </c>
      <c r="L1997" s="104">
        <v>0.28246580446213515</v>
      </c>
      <c r="M1997" s="105">
        <v>-10.8</v>
      </c>
      <c r="N1997" s="105">
        <v>-5.85</v>
      </c>
      <c r="O1997" s="630">
        <v>1.0890636149529522</v>
      </c>
      <c r="P1997" s="630">
        <v>1.6310647580509225</v>
      </c>
      <c r="Q1997" s="95">
        <v>-0.99</v>
      </c>
      <c r="R1997" s="95"/>
      <c r="T1997" s="269"/>
      <c r="U1997" s="630"/>
    </row>
    <row r="1998" spans="2:21">
      <c r="B1998" s="621"/>
      <c r="C1998" s="621"/>
      <c r="D1998" s="621"/>
      <c r="E1998" s="95" t="s">
        <v>2118</v>
      </c>
      <c r="F1998" s="149"/>
      <c r="G1998" s="541">
        <v>229.2</v>
      </c>
      <c r="H1998" s="103">
        <v>5.9490000000000003E-3</v>
      </c>
      <c r="I1998" s="103">
        <v>2.2699999999999999E-4</v>
      </c>
      <c r="J1998" s="103">
        <v>0.28247499999999998</v>
      </c>
      <c r="K1998" s="95">
        <v>1.5999999999999999E-5</v>
      </c>
      <c r="L1998" s="104">
        <v>0.28247402654847803</v>
      </c>
      <c r="M1998" s="105">
        <v>-10.49</v>
      </c>
      <c r="N1998" s="105">
        <v>-5.49</v>
      </c>
      <c r="O1998" s="630">
        <v>1.0765379588659589</v>
      </c>
      <c r="P1998" s="630">
        <v>1.6114834146918908</v>
      </c>
      <c r="Q1998" s="95">
        <v>-0.99</v>
      </c>
      <c r="R1998" s="95"/>
      <c r="T1998" s="269"/>
      <c r="U1998" s="630"/>
    </row>
    <row r="1999" spans="2:21">
      <c r="B1999" s="621"/>
      <c r="C1999" s="621"/>
      <c r="D1999" s="621"/>
      <c r="E1999" s="95" t="s">
        <v>2119</v>
      </c>
      <c r="F1999" s="149"/>
      <c r="G1999" s="541">
        <v>228.1</v>
      </c>
      <c r="H1999" s="103">
        <v>1.4815999999999999E-2</v>
      </c>
      <c r="I1999" s="103">
        <v>5.53E-4</v>
      </c>
      <c r="J1999" s="103">
        <v>0.282476</v>
      </c>
      <c r="K1999" s="95">
        <v>1.1E-5</v>
      </c>
      <c r="L1999" s="104">
        <v>0.28247363995756558</v>
      </c>
      <c r="M1999" s="105">
        <v>-10.46</v>
      </c>
      <c r="N1999" s="105">
        <v>-5.53</v>
      </c>
      <c r="O1999" s="630">
        <v>1.0843306631091143</v>
      </c>
      <c r="P1999" s="630">
        <v>1.6129616199440446</v>
      </c>
      <c r="Q1999" s="95">
        <v>-0.98</v>
      </c>
      <c r="R1999" s="95"/>
      <c r="T1999" s="105"/>
      <c r="U1999" s="630"/>
    </row>
    <row r="2000" spans="2:21">
      <c r="B2000" s="621"/>
      <c r="C2000" s="621"/>
      <c r="D2000" s="621"/>
      <c r="E2000" s="95" t="s">
        <v>2120</v>
      </c>
      <c r="F2000" s="149"/>
      <c r="G2000" s="541">
        <v>227.1</v>
      </c>
      <c r="H2000" s="103">
        <v>5.1659999999999996E-3</v>
      </c>
      <c r="I2000" s="103">
        <v>1.85E-4</v>
      </c>
      <c r="J2000" s="103">
        <v>0.28249600000000002</v>
      </c>
      <c r="K2000" s="95">
        <v>9.0000000000000002E-6</v>
      </c>
      <c r="L2000" s="104">
        <v>0.28249521394270805</v>
      </c>
      <c r="M2000" s="105">
        <v>-9.75</v>
      </c>
      <c r="N2000" s="105">
        <v>-4.79</v>
      </c>
      <c r="O2000" s="634">
        <v>1.0465104210945935</v>
      </c>
      <c r="P2000" s="634">
        <v>1.5652952667576876</v>
      </c>
      <c r="Q2000" s="95">
        <v>-0.99</v>
      </c>
      <c r="R2000" s="95"/>
      <c r="T2000" s="269"/>
      <c r="U2000" s="630"/>
    </row>
    <row r="2001" spans="2:21">
      <c r="B2001" s="621"/>
      <c r="C2001" s="621"/>
      <c r="D2001" s="621"/>
      <c r="E2001" s="96" t="s">
        <v>2121</v>
      </c>
      <c r="F2001" s="152"/>
      <c r="G2001" s="542">
        <v>228.2</v>
      </c>
      <c r="H2001" s="108">
        <v>6.2839999999999997E-3</v>
      </c>
      <c r="I2001" s="108">
        <v>2.4000000000000001E-4</v>
      </c>
      <c r="J2001" s="108">
        <v>0.28251199999999999</v>
      </c>
      <c r="K2001" s="96">
        <v>1.4E-5</v>
      </c>
      <c r="L2001" s="109">
        <v>0.28251097530012614</v>
      </c>
      <c r="M2001" s="110">
        <v>-9.19</v>
      </c>
      <c r="N2001" s="110">
        <v>-4.22</v>
      </c>
      <c r="O2001" s="630">
        <v>1.0259769063111033</v>
      </c>
      <c r="P2001" s="630">
        <v>1.5291900318304144</v>
      </c>
      <c r="Q2001" s="96">
        <v>-0.99</v>
      </c>
      <c r="R2001" s="96"/>
      <c r="T2001" s="274"/>
      <c r="U2001" s="630"/>
    </row>
    <row r="2002" spans="2:21" ht="9" customHeight="1">
      <c r="B2002" s="621"/>
      <c r="C2002" s="621"/>
      <c r="D2002" s="621"/>
      <c r="E2002" s="95"/>
      <c r="F2002" s="95"/>
      <c r="G2002" s="106"/>
      <c r="H2002" s="103"/>
      <c r="I2002" s="103"/>
      <c r="J2002" s="103"/>
      <c r="K2002" s="95"/>
      <c r="L2002" s="104"/>
      <c r="M2002" s="105"/>
      <c r="N2002" s="105"/>
      <c r="O2002" s="635"/>
      <c r="P2002" s="635"/>
      <c r="Q2002" s="95"/>
      <c r="R2002" s="95"/>
      <c r="S2002" s="908" t="s">
        <v>3503</v>
      </c>
      <c r="T2002" s="317"/>
      <c r="U2002" s="630"/>
    </row>
    <row r="2003" spans="2:21" ht="28">
      <c r="B2003" s="621"/>
      <c r="C2003" s="621"/>
      <c r="D2003" s="621"/>
      <c r="E2003" s="313" t="s">
        <v>2122</v>
      </c>
      <c r="F2003" s="506" t="s">
        <v>2101</v>
      </c>
      <c r="G2003" s="545">
        <v>212</v>
      </c>
      <c r="H2003" s="450">
        <v>1.6527207482187008E-2</v>
      </c>
      <c r="I2003" s="450">
        <v>5.0390016176730089E-4</v>
      </c>
      <c r="J2003" s="450">
        <v>0.28256333591910149</v>
      </c>
      <c r="K2003" s="451">
        <v>2.3330689189879325E-5</v>
      </c>
      <c r="L2003" s="98">
        <v>0.28256133750982221</v>
      </c>
      <c r="M2003" s="317">
        <v>-7.3792341850864585</v>
      </c>
      <c r="N2003" s="317">
        <v>-2.7949005383443026</v>
      </c>
      <c r="O2003" s="630">
        <v>0.9618342797892212</v>
      </c>
      <c r="P2003" s="630">
        <v>1.4210521028490593</v>
      </c>
      <c r="Q2003" s="453">
        <v>-0.98482228428411744</v>
      </c>
      <c r="R2003" s="102" t="s">
        <v>2057</v>
      </c>
      <c r="T2003" s="269"/>
      <c r="U2003" s="630"/>
    </row>
    <row r="2004" spans="2:21">
      <c r="B2004" s="621"/>
      <c r="C2004" s="621"/>
      <c r="D2004" s="621"/>
      <c r="E2004" s="257" t="s">
        <v>2123</v>
      </c>
      <c r="F2004" s="149"/>
      <c r="G2004" s="546"/>
      <c r="H2004" s="267">
        <v>2.0989085399598439E-2</v>
      </c>
      <c r="I2004" s="267">
        <v>6.6570217130962133E-4</v>
      </c>
      <c r="J2004" s="267">
        <v>0.28256466189805918</v>
      </c>
      <c r="K2004" s="268">
        <v>2.2862388814538199E-5</v>
      </c>
      <c r="L2004" s="104">
        <v>0.28256202180087858</v>
      </c>
      <c r="M2004" s="269">
        <v>-7.3323420261139916</v>
      </c>
      <c r="N2004" s="269">
        <v>-2.7706898727997142</v>
      </c>
      <c r="O2004" s="630">
        <v>0.96407303976891634</v>
      </c>
      <c r="P2004" s="630">
        <v>1.4194995864594822</v>
      </c>
      <c r="Q2004" s="271">
        <v>-0.97994872977983072</v>
      </c>
      <c r="R2004" s="95"/>
      <c r="T2004" s="269"/>
      <c r="U2004" s="630"/>
    </row>
    <row r="2005" spans="2:21">
      <c r="B2005" s="621"/>
      <c r="C2005" s="621"/>
      <c r="D2005" s="621"/>
      <c r="E2005" s="257" t="s">
        <v>2124</v>
      </c>
      <c r="F2005" s="621"/>
      <c r="G2005" s="546"/>
      <c r="H2005" s="267">
        <v>1.3796762680809737E-2</v>
      </c>
      <c r="I2005" s="267">
        <v>4.3003388656560171E-4</v>
      </c>
      <c r="J2005" s="267">
        <v>0.28254947289714322</v>
      </c>
      <c r="K2005" s="268">
        <v>2.2020327539106852E-5</v>
      </c>
      <c r="L2005" s="104">
        <v>0.2825477674328975</v>
      </c>
      <c r="M2005" s="269">
        <v>-7.869488593524876</v>
      </c>
      <c r="N2005" s="269">
        <v>-3.2750187435703904</v>
      </c>
      <c r="O2005" s="630">
        <v>0.97918469443301881</v>
      </c>
      <c r="P2005" s="630">
        <v>1.4514324425650664</v>
      </c>
      <c r="Q2005" s="271">
        <v>-0.98704717209139758</v>
      </c>
      <c r="R2005" s="95"/>
      <c r="T2005" s="105"/>
      <c r="U2005" s="630"/>
    </row>
    <row r="2006" spans="2:21">
      <c r="B2006" s="621"/>
      <c r="C2006" s="621"/>
      <c r="D2006" s="621"/>
      <c r="E2006" s="257" t="s">
        <v>2125</v>
      </c>
      <c r="F2006" s="621"/>
      <c r="G2006" s="546"/>
      <c r="H2006" s="267">
        <v>1.0165795652609116E-2</v>
      </c>
      <c r="I2006" s="267">
        <v>3.0855571291854079E-4</v>
      </c>
      <c r="J2006" s="267">
        <v>0.28252179968866653</v>
      </c>
      <c r="K2006" s="268">
        <v>2.4202668953601781E-5</v>
      </c>
      <c r="L2006" s="104">
        <v>0.28252057599269131</v>
      </c>
      <c r="M2006" s="269">
        <v>-8.8481289283770526</v>
      </c>
      <c r="N2006" s="269">
        <v>-4.2370696989024736</v>
      </c>
      <c r="O2006" s="630">
        <v>1.014286291493784</v>
      </c>
      <c r="P2006" s="630">
        <v>1.5122757355918874</v>
      </c>
      <c r="Q2006" s="271">
        <v>-0.99070615322534517</v>
      </c>
      <c r="R2006" s="95"/>
      <c r="T2006" s="105"/>
      <c r="U2006" s="630"/>
    </row>
    <row r="2007" spans="2:21">
      <c r="B2007" s="621"/>
      <c r="C2007" s="621"/>
      <c r="D2007" s="621"/>
      <c r="E2007" s="257" t="s">
        <v>2126</v>
      </c>
      <c r="F2007" s="621"/>
      <c r="G2007" s="546"/>
      <c r="H2007" s="267">
        <v>2.05574111573745E-2</v>
      </c>
      <c r="I2007" s="267">
        <v>6.5494578313002067E-4</v>
      </c>
      <c r="J2007" s="267">
        <v>0.28258162881799997</v>
      </c>
      <c r="K2007" s="268">
        <v>2.5788202442459136E-5</v>
      </c>
      <c r="L2007" s="104">
        <v>0.28257903137940055</v>
      </c>
      <c r="M2007" s="269">
        <v>-6.7323208097003207</v>
      </c>
      <c r="N2007" s="269">
        <v>-2.1688798493968431</v>
      </c>
      <c r="O2007" s="630">
        <v>0.94014811268821663</v>
      </c>
      <c r="P2007" s="630">
        <v>1.3814189114181814</v>
      </c>
      <c r="Q2007" s="271">
        <v>-0.98027271737560184</v>
      </c>
      <c r="R2007" s="95"/>
      <c r="T2007" s="269"/>
      <c r="U2007" s="630"/>
    </row>
    <row r="2008" spans="2:21">
      <c r="B2008" s="621"/>
      <c r="C2008" s="621"/>
      <c r="D2008" s="621"/>
      <c r="E2008" s="257" t="s">
        <v>2127</v>
      </c>
      <c r="F2008" s="621"/>
      <c r="G2008" s="546"/>
      <c r="H2008" s="267">
        <v>1.300066663924377E-2</v>
      </c>
      <c r="I2008" s="267">
        <v>4.7048765323570588E-4</v>
      </c>
      <c r="J2008" s="267">
        <v>0.28249949973552041</v>
      </c>
      <c r="K2008" s="268">
        <v>2.3082529923358328E-5</v>
      </c>
      <c r="L2008" s="104">
        <v>0.28249763383635357</v>
      </c>
      <c r="M2008" s="269">
        <v>-9.6367484927650793</v>
      </c>
      <c r="N2008" s="269">
        <v>-5.0487782091801492</v>
      </c>
      <c r="O2008" s="630">
        <v>1.049464256589496</v>
      </c>
      <c r="P2008" s="630">
        <v>1.5635360112431314</v>
      </c>
      <c r="Q2008" s="271">
        <v>-0.98582868514350286</v>
      </c>
      <c r="R2008" s="95"/>
      <c r="T2008" s="105"/>
      <c r="U2008" s="630"/>
    </row>
    <row r="2009" spans="2:21">
      <c r="B2009" s="621"/>
      <c r="C2009" s="621"/>
      <c r="D2009" s="621"/>
      <c r="E2009" s="257" t="s">
        <v>2128</v>
      </c>
      <c r="F2009" s="621"/>
      <c r="G2009" s="546"/>
      <c r="H2009" s="267">
        <v>1.5306771545156144E-2</v>
      </c>
      <c r="I2009" s="267">
        <v>5.0728578122773594E-4</v>
      </c>
      <c r="J2009" s="267">
        <v>0.28253490674835352</v>
      </c>
      <c r="K2009" s="268">
        <v>2.1625953661765782E-5</v>
      </c>
      <c r="L2009" s="104">
        <v>0.28253289491210226</v>
      </c>
      <c r="M2009" s="269">
        <v>-8.3846085060224063</v>
      </c>
      <c r="N2009" s="269">
        <v>-3.8012182655799975</v>
      </c>
      <c r="O2009" s="630">
        <v>1.0013746895558591</v>
      </c>
      <c r="P2009" s="630">
        <v>1.4846947008358431</v>
      </c>
      <c r="Q2009" s="271">
        <v>-0.98472030779434527</v>
      </c>
      <c r="R2009" s="95"/>
      <c r="T2009" s="269"/>
      <c r="U2009" s="630"/>
    </row>
    <row r="2010" spans="2:21">
      <c r="B2010" s="621"/>
      <c r="C2010" s="621"/>
      <c r="D2010" s="621"/>
      <c r="E2010" s="257" t="s">
        <v>2130</v>
      </c>
      <c r="F2010" s="621"/>
      <c r="G2010" s="546"/>
      <c r="H2010" s="267">
        <v>2.1258705658316789E-2</v>
      </c>
      <c r="I2010" s="267">
        <v>7.0610636196578012E-4</v>
      </c>
      <c r="J2010" s="267">
        <v>0.28255665128237489</v>
      </c>
      <c r="K2010" s="268">
        <v>2.4059918898547617E-5</v>
      </c>
      <c r="L2010" s="104">
        <v>0.2825538509468859</v>
      </c>
      <c r="M2010" s="269">
        <v>-7.6156308837205255</v>
      </c>
      <c r="N2010" s="269">
        <v>-3.0597800360976368</v>
      </c>
      <c r="O2010" s="630">
        <v>0.97627558663722025</v>
      </c>
      <c r="P2010" s="630">
        <v>1.4377815008719224</v>
      </c>
      <c r="Q2010" s="271">
        <v>-0.97873173608536812</v>
      </c>
      <c r="R2010" s="95"/>
      <c r="T2010" s="105"/>
      <c r="U2010" s="630"/>
    </row>
    <row r="2011" spans="2:21">
      <c r="B2011" s="621"/>
      <c r="C2011" s="621"/>
      <c r="D2011" s="621"/>
      <c r="E2011" s="257" t="s">
        <v>2131</v>
      </c>
      <c r="F2011" s="621"/>
      <c r="G2011" s="546"/>
      <c r="H2011" s="267">
        <v>1.5563688464859733E-2</v>
      </c>
      <c r="I2011" s="267">
        <v>4.9737390703500012E-4</v>
      </c>
      <c r="J2011" s="267">
        <v>0.28251700269315699</v>
      </c>
      <c r="K2011" s="268">
        <v>2.0727300882445281E-5</v>
      </c>
      <c r="L2011" s="104">
        <v>0.28251503016624291</v>
      </c>
      <c r="M2011" s="269">
        <v>-9.0177707426131182</v>
      </c>
      <c r="N2011" s="269">
        <v>-4.4332846692141104</v>
      </c>
      <c r="O2011" s="630">
        <v>1.0259419999428696</v>
      </c>
      <c r="P2011" s="630">
        <v>1.5246463935681454</v>
      </c>
      <c r="Q2011" s="271">
        <v>-0.98501885822183732</v>
      </c>
      <c r="R2011" s="95"/>
      <c r="T2011" s="105"/>
      <c r="U2011" s="630"/>
    </row>
    <row r="2012" spans="2:21">
      <c r="B2012" s="621"/>
      <c r="C2012" s="621"/>
      <c r="D2012" s="621"/>
      <c r="E2012" s="257" t="s">
        <v>2132</v>
      </c>
      <c r="F2012" s="621"/>
      <c r="G2012" s="546"/>
      <c r="H2012" s="267">
        <v>2.4349202804708939E-2</v>
      </c>
      <c r="I2012" s="267">
        <v>8.2826304192596745E-4</v>
      </c>
      <c r="J2012" s="267">
        <v>0.28249234617222629</v>
      </c>
      <c r="K2012" s="268">
        <v>2.903149492245342E-5</v>
      </c>
      <c r="L2012" s="104">
        <v>0.28248906137758989</v>
      </c>
      <c r="M2012" s="269">
        <v>-9.8897283950927228</v>
      </c>
      <c r="N2012" s="269">
        <v>-5.3520774121873504</v>
      </c>
      <c r="O2012" s="630">
        <v>1.0693569492571189</v>
      </c>
      <c r="P2012" s="630">
        <v>1.5826267501689331</v>
      </c>
      <c r="Q2012" s="271">
        <v>-0.97505231801427805</v>
      </c>
      <c r="R2012" s="95"/>
      <c r="T2012" s="269"/>
      <c r="U2012" s="630"/>
    </row>
    <row r="2013" spans="2:21">
      <c r="B2013" s="621"/>
      <c r="C2013" s="621"/>
      <c r="D2013" s="621"/>
      <c r="E2013" s="257" t="s">
        <v>2133</v>
      </c>
      <c r="F2013" s="621"/>
      <c r="G2013" s="546"/>
      <c r="H2013" s="267">
        <v>1.8462639964756222E-2</v>
      </c>
      <c r="I2013" s="267">
        <v>6.6295637696522707E-4</v>
      </c>
      <c r="J2013" s="267">
        <v>0.28254279306509683</v>
      </c>
      <c r="K2013" s="268">
        <v>3.3407931107748521E-5</v>
      </c>
      <c r="L2013" s="104">
        <v>0.28254016385741643</v>
      </c>
      <c r="M2013" s="269">
        <v>-8.1057153785801805</v>
      </c>
      <c r="N2013" s="269">
        <v>-3.5440382217610811</v>
      </c>
      <c r="O2013" s="630">
        <v>0.99448060625681567</v>
      </c>
      <c r="P2013" s="630">
        <v>1.4684119548783687</v>
      </c>
      <c r="Q2013" s="271">
        <v>-0.98003143442875817</v>
      </c>
      <c r="R2013" s="95"/>
      <c r="T2013" s="105"/>
      <c r="U2013" s="630"/>
    </row>
    <row r="2014" spans="2:21">
      <c r="B2014" s="621"/>
      <c r="C2014" s="621"/>
      <c r="D2014" s="621"/>
      <c r="E2014" s="257" t="s">
        <v>2134</v>
      </c>
      <c r="F2014" s="621"/>
      <c r="G2014" s="546"/>
      <c r="H2014" s="267">
        <v>6.4005857050355329E-3</v>
      </c>
      <c r="I2014" s="267">
        <v>2.1037539682786061E-4</v>
      </c>
      <c r="J2014" s="267">
        <v>0.2825779228662299</v>
      </c>
      <c r="K2014" s="268">
        <v>2.2556314270544279E-5</v>
      </c>
      <c r="L2014" s="104">
        <v>0.28257708854193903</v>
      </c>
      <c r="M2014" s="269">
        <v>-6.8633787563876503</v>
      </c>
      <c r="N2014" s="269">
        <v>-2.2376187106609713</v>
      </c>
      <c r="O2014" s="630">
        <v>0.93440615947693439</v>
      </c>
      <c r="P2014" s="630">
        <v>1.3858218874641457</v>
      </c>
      <c r="Q2014" s="271">
        <v>-0.99366339166181139</v>
      </c>
      <c r="R2014" s="95"/>
      <c r="T2014" s="269"/>
      <c r="U2014" s="630"/>
    </row>
    <row r="2015" spans="2:21">
      <c r="B2015" s="621"/>
      <c r="C2015" s="621"/>
      <c r="D2015" s="621"/>
      <c r="E2015" s="257" t="s">
        <v>2135</v>
      </c>
      <c r="F2015" s="621"/>
      <c r="G2015" s="546"/>
      <c r="H2015" s="267">
        <v>8.5657823015203912E-3</v>
      </c>
      <c r="I2015" s="267">
        <v>2.6388175225560952E-4</v>
      </c>
      <c r="J2015" s="267">
        <v>0.28257105566482321</v>
      </c>
      <c r="K2015" s="268">
        <v>2.3441761950859356E-5</v>
      </c>
      <c r="L2015" s="104">
        <v>0.28257000914056635</v>
      </c>
      <c r="M2015" s="269">
        <v>-7.1062317052894564</v>
      </c>
      <c r="N2015" s="269">
        <v>-2.4880925657455588</v>
      </c>
      <c r="O2015" s="630">
        <v>0.9451828394016637</v>
      </c>
      <c r="P2015" s="630">
        <v>1.4016684175569241</v>
      </c>
      <c r="Q2015" s="271">
        <v>-0.99205175445013227</v>
      </c>
      <c r="R2015" s="95"/>
      <c r="T2015" s="105"/>
      <c r="U2015" s="630"/>
    </row>
    <row r="2016" spans="2:21">
      <c r="B2016" s="621"/>
      <c r="C2016" s="621"/>
      <c r="D2016" s="621"/>
      <c r="E2016" s="257" t="s">
        <v>2136</v>
      </c>
      <c r="F2016" s="621"/>
      <c r="G2016" s="546"/>
      <c r="H2016" s="267">
        <v>3.1743144264579616E-2</v>
      </c>
      <c r="I2016" s="267">
        <v>1.0464335176116892E-3</v>
      </c>
      <c r="J2016" s="267">
        <v>0.28255645865962659</v>
      </c>
      <c r="K2016" s="268">
        <v>2.5758701638503133E-5</v>
      </c>
      <c r="L2016" s="104">
        <v>0.28255230862632552</v>
      </c>
      <c r="M2016" s="269">
        <v>-7.622442829327003</v>
      </c>
      <c r="N2016" s="269">
        <v>-3.1143483472018119</v>
      </c>
      <c r="O2016" s="630">
        <v>0.98536027502805801</v>
      </c>
      <c r="P2016" s="630">
        <v>1.4411863566477945</v>
      </c>
      <c r="Q2016" s="271">
        <v>-0.96848091814422621</v>
      </c>
      <c r="R2016" s="95"/>
      <c r="T2016" s="269"/>
      <c r="U2016" s="634"/>
    </row>
    <row r="2017" spans="1:21">
      <c r="B2017" s="621"/>
      <c r="C2017" s="621"/>
      <c r="D2017" s="621"/>
      <c r="E2017" s="257" t="s">
        <v>2137</v>
      </c>
      <c r="F2017" s="621"/>
      <c r="G2017" s="546"/>
      <c r="H2017" s="267">
        <v>3.3217021961550854E-3</v>
      </c>
      <c r="I2017" s="267">
        <v>1.0751706956526457E-4</v>
      </c>
      <c r="J2017" s="267">
        <v>0.2825248658136294</v>
      </c>
      <c r="K2017" s="268">
        <v>2.2948038383909381E-5</v>
      </c>
      <c r="L2017" s="104">
        <v>0.28252443941346961</v>
      </c>
      <c r="M2017" s="269">
        <v>-8.7396979322784674</v>
      </c>
      <c r="N2017" s="269">
        <v>-4.1003793425831159</v>
      </c>
      <c r="O2017" s="630">
        <v>1.0048021579837105</v>
      </c>
      <c r="P2017" s="630">
        <v>1.5036662541785693</v>
      </c>
      <c r="Q2017" s="271">
        <v>-0.99676153404923906</v>
      </c>
      <c r="R2017" s="95"/>
      <c r="T2017" s="105"/>
      <c r="U2017" s="630"/>
    </row>
    <row r="2018" spans="1:21">
      <c r="B2018" s="621"/>
      <c r="C2018" s="621"/>
      <c r="D2018" s="621"/>
      <c r="E2018" s="257" t="s">
        <v>2138</v>
      </c>
      <c r="F2018" s="621"/>
      <c r="G2018" s="546"/>
      <c r="H2018" s="267">
        <v>7.9838917774854804E-3</v>
      </c>
      <c r="I2018" s="267">
        <v>2.6796734227387659E-4</v>
      </c>
      <c r="J2018" s="267">
        <v>0.28254958399924457</v>
      </c>
      <c r="K2018" s="268">
        <v>2.4157095074007311E-5</v>
      </c>
      <c r="L2018" s="104">
        <v>0.28254852127201413</v>
      </c>
      <c r="M2018" s="269">
        <v>-7.8655595587773242</v>
      </c>
      <c r="N2018" s="269">
        <v>-3.2483474221245423</v>
      </c>
      <c r="O2018" s="630">
        <v>0.97490742804926556</v>
      </c>
      <c r="P2018" s="630">
        <v>1.4497675459501933</v>
      </c>
      <c r="Q2018" s="271">
        <v>-0.99192869450982302</v>
      </c>
      <c r="R2018" s="95"/>
      <c r="T2018" s="269"/>
      <c r="U2018" s="630"/>
    </row>
    <row r="2019" spans="1:21">
      <c r="B2019" s="621"/>
      <c r="C2019" s="621"/>
      <c r="D2019" s="621"/>
      <c r="E2019" s="257" t="s">
        <v>2139</v>
      </c>
      <c r="F2019" s="621"/>
      <c r="G2019" s="546"/>
      <c r="H2019" s="267">
        <v>1.8312545807415318E-2</v>
      </c>
      <c r="I2019" s="267">
        <v>6.2273719603546873E-4</v>
      </c>
      <c r="J2019" s="267">
        <v>0.28257513402779766</v>
      </c>
      <c r="K2019" s="268">
        <v>1.8846448468889339E-5</v>
      </c>
      <c r="L2019" s="104">
        <v>0.28257266432469863</v>
      </c>
      <c r="M2019" s="269">
        <v>-6.9620037416140423</v>
      </c>
      <c r="N2019" s="269">
        <v>-2.3941504129332269</v>
      </c>
      <c r="O2019" s="630">
        <v>0.94840121518703202</v>
      </c>
      <c r="P2019" s="630">
        <v>1.3956797544281474</v>
      </c>
      <c r="Q2019" s="271">
        <v>-0.98124285554110036</v>
      </c>
      <c r="R2019" s="95"/>
      <c r="T2019" s="105"/>
      <c r="U2019" s="630"/>
    </row>
    <row r="2020" spans="1:21">
      <c r="B2020" s="621"/>
      <c r="C2020" s="621"/>
      <c r="D2020" s="621"/>
      <c r="E2020" s="257" t="s">
        <v>2140</v>
      </c>
      <c r="F2020" s="621"/>
      <c r="G2020" s="546"/>
      <c r="H2020" s="267">
        <v>1.7726771838141579E-2</v>
      </c>
      <c r="I2020" s="267">
        <v>5.9490054259082837E-4</v>
      </c>
      <c r="J2020" s="267">
        <v>0.28258044273083066</v>
      </c>
      <c r="K2020" s="268">
        <v>2.258039002375073E-5</v>
      </c>
      <c r="L2020" s="104">
        <v>0.28257808342465301</v>
      </c>
      <c r="M2020" s="269">
        <v>-6.7742658102420972</v>
      </c>
      <c r="N2020" s="269">
        <v>-2.2024191089409229</v>
      </c>
      <c r="O2020" s="630">
        <v>0.94031911578491401</v>
      </c>
      <c r="P2020" s="630">
        <v>1.3835488015420367</v>
      </c>
      <c r="Q2020" s="271">
        <v>-0.98208130895810752</v>
      </c>
      <c r="R2020" s="95"/>
      <c r="T2020" s="105"/>
      <c r="U2020" s="630"/>
    </row>
    <row r="2021" spans="1:21">
      <c r="B2021" s="621"/>
      <c r="C2021" s="621"/>
      <c r="D2021" s="621"/>
      <c r="E2021" s="257" t="s">
        <v>2141</v>
      </c>
      <c r="F2021" s="621"/>
      <c r="G2021" s="546"/>
      <c r="H2021" s="267">
        <v>1.9123146382024944E-2</v>
      </c>
      <c r="I2021" s="267">
        <v>6.4441879564726618E-4</v>
      </c>
      <c r="J2021" s="267">
        <v>0.28258640100991339</v>
      </c>
      <c r="K2021" s="268">
        <v>1.8526275207596341E-5</v>
      </c>
      <c r="L2021" s="104">
        <v>0.28258384532011871</v>
      </c>
      <c r="M2021" s="269">
        <v>-6.5635561543087029</v>
      </c>
      <c r="N2021" s="269">
        <v>-1.9985594753491043</v>
      </c>
      <c r="O2021" s="630">
        <v>0.9332355588326442</v>
      </c>
      <c r="P2021" s="630">
        <v>1.3706393217190682</v>
      </c>
      <c r="Q2021" s="271">
        <v>-0.98058979531182933</v>
      </c>
      <c r="R2021" s="95"/>
      <c r="T2021" s="105"/>
      <c r="U2021" s="630"/>
    </row>
    <row r="2022" spans="1:21">
      <c r="B2022" s="621"/>
      <c r="C2022" s="621"/>
      <c r="D2022" s="621"/>
      <c r="E2022" s="257" t="s">
        <v>2142</v>
      </c>
      <c r="F2022" s="621"/>
      <c r="G2022" s="546"/>
      <c r="H2022" s="267">
        <v>6.9551604214837274E-3</v>
      </c>
      <c r="I2022" s="267">
        <v>2.298317983587772E-4</v>
      </c>
      <c r="J2022" s="267">
        <v>0.282543317461668</v>
      </c>
      <c r="K2022" s="268">
        <v>2.0880991965528629E-5</v>
      </c>
      <c r="L2022" s="104">
        <v>0.28254240597555752</v>
      </c>
      <c r="M2022" s="269">
        <v>-8.0871705236740254</v>
      </c>
      <c r="N2022" s="269">
        <v>-3.4647106141294515</v>
      </c>
      <c r="O2022" s="630">
        <v>0.9825765095258201</v>
      </c>
      <c r="P2022" s="630">
        <v>1.463456794073521</v>
      </c>
      <c r="Q2022" s="271">
        <v>-0.99307735547112119</v>
      </c>
      <c r="R2022" s="95"/>
      <c r="T2022" s="105"/>
      <c r="U2022" s="630"/>
    </row>
    <row r="2023" spans="1:21">
      <c r="B2023" s="621"/>
      <c r="C2023" s="639"/>
      <c r="D2023" s="621"/>
      <c r="E2023" s="258" t="s">
        <v>2143</v>
      </c>
      <c r="F2023" s="622"/>
      <c r="G2023" s="547"/>
      <c r="H2023" s="272">
        <v>1.0104512119959368E-2</v>
      </c>
      <c r="I2023" s="272">
        <v>3.0339291693263104E-4</v>
      </c>
      <c r="J2023" s="272">
        <v>0.28254414736934591</v>
      </c>
      <c r="K2023" s="273">
        <v>2.2620176685490058E-5</v>
      </c>
      <c r="L2023" s="109">
        <v>0.28254294414841752</v>
      </c>
      <c r="M2023" s="274">
        <v>-8.0578215188953362</v>
      </c>
      <c r="N2023" s="264">
        <v>-3.4456697060292196</v>
      </c>
      <c r="O2023" s="630">
        <v>0.98331087702570308</v>
      </c>
      <c r="P2023" s="630">
        <v>1.4622424163911074</v>
      </c>
      <c r="Q2023" s="276">
        <v>-0.99086165912853519</v>
      </c>
      <c r="R2023" s="96"/>
      <c r="T2023" s="707"/>
      <c r="U2023" s="630"/>
    </row>
    <row r="2024" spans="1:21">
      <c r="B2024" s="621"/>
      <c r="C2024" s="621"/>
      <c r="D2024" s="621"/>
      <c r="E2024" s="256"/>
      <c r="F2024" s="625"/>
      <c r="G2024" s="256"/>
      <c r="H2024" s="262"/>
      <c r="I2024" s="262"/>
      <c r="J2024" s="262"/>
      <c r="K2024" s="263"/>
      <c r="L2024" s="280"/>
      <c r="M2024" s="264"/>
      <c r="N2024" s="499">
        <f>AVERAGE(N1982:N2023)</f>
        <v>-3.2441471029934621</v>
      </c>
      <c r="O2024" s="635"/>
      <c r="P2024" s="635">
        <f>AVERAGE(P1982:P2023)</f>
        <v>1.4580491034527152</v>
      </c>
      <c r="Q2024" s="266"/>
      <c r="R2024" s="95"/>
    </row>
    <row r="2025" spans="1:21">
      <c r="A2025" s="620"/>
      <c r="B2025" s="618" t="s">
        <v>3341</v>
      </c>
      <c r="C2025" s="621"/>
      <c r="D2025" s="621"/>
      <c r="E2025" s="555" t="s">
        <v>2146</v>
      </c>
      <c r="F2025" s="537" t="s">
        <v>769</v>
      </c>
      <c r="G2025" s="291">
        <v>220</v>
      </c>
      <c r="H2025" s="193">
        <v>3.3020000000000001E-2</v>
      </c>
      <c r="I2025" s="193">
        <v>1.4499999999999999E-3</v>
      </c>
      <c r="J2025" s="193">
        <v>0.28260999999999997</v>
      </c>
      <c r="K2025" s="102">
        <v>5.0000000000000002E-5</v>
      </c>
      <c r="L2025" s="281">
        <v>0.28260403202195378</v>
      </c>
      <c r="M2025" s="282">
        <v>-5.6</v>
      </c>
      <c r="N2025" s="283">
        <v>-1</v>
      </c>
      <c r="O2025" s="630">
        <v>0.91400000000000003</v>
      </c>
      <c r="P2025" s="630">
        <v>1.101</v>
      </c>
      <c r="Q2025" s="102">
        <v>-0.96</v>
      </c>
      <c r="R2025" s="102" t="s">
        <v>2180</v>
      </c>
    </row>
    <row r="2026" spans="1:21">
      <c r="B2026" s="621"/>
      <c r="C2026" s="621"/>
      <c r="D2026" s="621"/>
      <c r="E2026" s="717" t="s">
        <v>2147</v>
      </c>
      <c r="F2026" s="149"/>
      <c r="G2026" s="621"/>
      <c r="H2026" s="191">
        <v>2.64E-2</v>
      </c>
      <c r="I2026" s="191">
        <v>1.1999999999999999E-3</v>
      </c>
      <c r="J2026" s="191">
        <v>0.28266000000000002</v>
      </c>
      <c r="K2026" s="130">
        <v>3.0000000000000001E-5</v>
      </c>
      <c r="L2026" s="281">
        <v>0.28265506098368598</v>
      </c>
      <c r="M2026" s="283">
        <v>-4.0999999999999996</v>
      </c>
      <c r="N2026" s="283">
        <v>0.6</v>
      </c>
      <c r="O2026" s="630">
        <v>0.84599999999999997</v>
      </c>
      <c r="P2026" s="630">
        <v>1.0209999999999999</v>
      </c>
      <c r="Q2026" s="130">
        <v>-0.96</v>
      </c>
      <c r="R2026" s="95"/>
    </row>
    <row r="2027" spans="1:21">
      <c r="B2027" s="621"/>
      <c r="C2027" s="621"/>
      <c r="D2027" s="621"/>
      <c r="E2027" s="717" t="s">
        <v>2148</v>
      </c>
      <c r="F2027" s="621"/>
      <c r="G2027" s="621"/>
      <c r="H2027" s="191">
        <v>1.3440000000000001E-2</v>
      </c>
      <c r="I2027" s="191">
        <v>6.4999999999999997E-4</v>
      </c>
      <c r="J2027" s="191">
        <v>0.28256999999999999</v>
      </c>
      <c r="K2027" s="130">
        <v>3.0000000000000001E-5</v>
      </c>
      <c r="L2027" s="281">
        <v>0.28256732469949652</v>
      </c>
      <c r="M2027" s="283">
        <v>-7.3</v>
      </c>
      <c r="N2027" s="283">
        <v>-2.5</v>
      </c>
      <c r="O2027" s="630">
        <v>0.96199999999999997</v>
      </c>
      <c r="P2027" s="630">
        <v>1.1819999999999999</v>
      </c>
      <c r="Q2027" s="130">
        <v>-0.98</v>
      </c>
      <c r="R2027" s="95"/>
    </row>
    <row r="2028" spans="1:21">
      <c r="B2028" s="621"/>
      <c r="C2028" s="621"/>
      <c r="D2028" s="621"/>
      <c r="E2028" s="717" t="s">
        <v>2149</v>
      </c>
      <c r="F2028" s="621"/>
      <c r="G2028" s="621"/>
      <c r="H2028" s="191">
        <v>1.388E-2</v>
      </c>
      <c r="I2028" s="191">
        <v>6.4999999999999997E-4</v>
      </c>
      <c r="J2028" s="191">
        <v>0.28248000000000001</v>
      </c>
      <c r="K2028" s="130">
        <v>3.0000000000000001E-5</v>
      </c>
      <c r="L2028" s="281">
        <v>0.28247732469949655</v>
      </c>
      <c r="M2028" s="283">
        <v>-10.199999999999999</v>
      </c>
      <c r="N2028" s="283">
        <v>-5.4</v>
      </c>
      <c r="O2028" s="630">
        <v>1.075</v>
      </c>
      <c r="P2028" s="630">
        <v>1.329</v>
      </c>
      <c r="Q2028" s="130">
        <v>-0.98</v>
      </c>
      <c r="R2028" s="95"/>
    </row>
    <row r="2029" spans="1:21">
      <c r="B2029" s="621"/>
      <c r="C2029" s="621"/>
      <c r="D2029" s="621"/>
      <c r="E2029" s="717" t="s">
        <v>2150</v>
      </c>
      <c r="F2029" s="621"/>
      <c r="G2029" s="621"/>
      <c r="H2029" s="191">
        <v>1.225E-2</v>
      </c>
      <c r="I2029" s="191">
        <v>5.5999999999999995E-4</v>
      </c>
      <c r="J2029" s="191">
        <v>0.28245999999999999</v>
      </c>
      <c r="K2029" s="130">
        <v>3.0000000000000001E-5</v>
      </c>
      <c r="L2029" s="281">
        <v>0.28245769512572011</v>
      </c>
      <c r="M2029" s="283">
        <v>-11</v>
      </c>
      <c r="N2029" s="283">
        <v>-6.3</v>
      </c>
      <c r="O2029" s="630">
        <v>1.107</v>
      </c>
      <c r="P2029" s="630">
        <v>1.373</v>
      </c>
      <c r="Q2029" s="130">
        <v>-0.98</v>
      </c>
      <c r="R2029" s="95"/>
    </row>
    <row r="2030" spans="1:21">
      <c r="B2030" s="621"/>
      <c r="C2030" s="621"/>
      <c r="D2030" s="621"/>
      <c r="E2030" s="717" t="s">
        <v>2151</v>
      </c>
      <c r="F2030" s="621"/>
      <c r="G2030" s="621"/>
      <c r="H2030" s="191">
        <v>2.4309999999999998E-2</v>
      </c>
      <c r="I2030" s="191">
        <v>1.14E-3</v>
      </c>
      <c r="J2030" s="191">
        <v>0.28255999999999998</v>
      </c>
      <c r="K2030" s="130">
        <v>4.0000000000000003E-5</v>
      </c>
      <c r="L2030" s="281">
        <v>0.28255530793450162</v>
      </c>
      <c r="M2030" s="283">
        <v>-7.5</v>
      </c>
      <c r="N2030" s="283">
        <v>-2.9</v>
      </c>
      <c r="O2030" s="630">
        <v>0.98399999999999999</v>
      </c>
      <c r="P2030" s="630">
        <v>1.198</v>
      </c>
      <c r="Q2030" s="130">
        <v>-0.97</v>
      </c>
      <c r="R2030" s="95"/>
    </row>
    <row r="2031" spans="1:21">
      <c r="B2031" s="621"/>
      <c r="C2031" s="621"/>
      <c r="D2031" s="621"/>
      <c r="E2031" s="717" t="s">
        <v>2152</v>
      </c>
      <c r="F2031" s="621"/>
      <c r="G2031" s="621"/>
      <c r="H2031" s="191">
        <v>2.2960000000000001E-2</v>
      </c>
      <c r="I2031" s="191">
        <v>1.0499999999999999E-3</v>
      </c>
      <c r="J2031" s="191">
        <v>0.28249000000000002</v>
      </c>
      <c r="K2031" s="130">
        <v>3.0000000000000001E-5</v>
      </c>
      <c r="L2031" s="281">
        <v>0.28248567836072519</v>
      </c>
      <c r="M2031" s="283">
        <v>-10</v>
      </c>
      <c r="N2031" s="283">
        <v>-5.3</v>
      </c>
      <c r="O2031" s="630">
        <v>1.081</v>
      </c>
      <c r="P2031" s="630">
        <v>1.325</v>
      </c>
      <c r="Q2031" s="130">
        <v>-0.97</v>
      </c>
      <c r="R2031" s="95"/>
    </row>
    <row r="2032" spans="1:21">
      <c r="B2032" s="621"/>
      <c r="C2032" s="621"/>
      <c r="D2032" s="621"/>
      <c r="E2032" s="718" t="s">
        <v>2153</v>
      </c>
      <c r="F2032" s="621"/>
      <c r="G2032" s="621"/>
      <c r="H2032" s="189">
        <v>2.4500000000000001E-2</v>
      </c>
      <c r="I2032" s="189">
        <v>1.1199999999999999E-3</v>
      </c>
      <c r="J2032" s="189">
        <v>0.28261999999999998</v>
      </c>
      <c r="K2032" s="131">
        <v>4.0000000000000003E-5</v>
      </c>
      <c r="L2032" s="281">
        <v>0.28261539025144017</v>
      </c>
      <c r="M2032" s="284">
        <v>-5.4</v>
      </c>
      <c r="N2032" s="284">
        <v>-0.8</v>
      </c>
      <c r="O2032" s="630">
        <v>0.89900000000000002</v>
      </c>
      <c r="P2032" s="630">
        <v>1.091</v>
      </c>
      <c r="Q2032" s="131">
        <v>-0.97</v>
      </c>
      <c r="R2032" s="95"/>
    </row>
    <row r="2033" spans="2:18">
      <c r="B2033" s="621"/>
      <c r="C2033" s="621"/>
      <c r="D2033" s="621"/>
      <c r="E2033" s="718" t="s">
        <v>2154</v>
      </c>
      <c r="F2033" s="621"/>
      <c r="G2033" s="621"/>
      <c r="H2033" s="189">
        <v>4.2549999999999998E-2</v>
      </c>
      <c r="I2033" s="189">
        <v>1.8600000000000001E-3</v>
      </c>
      <c r="J2033" s="189">
        <v>0.28270000000000001</v>
      </c>
      <c r="K2033" s="131">
        <v>5.0000000000000002E-5</v>
      </c>
      <c r="L2033" s="281">
        <v>0.2826923445247132</v>
      </c>
      <c r="M2033" s="284">
        <v>-2.6</v>
      </c>
      <c r="N2033" s="284">
        <v>1.9</v>
      </c>
      <c r="O2033" s="630">
        <v>0.80400000000000005</v>
      </c>
      <c r="P2033" s="630">
        <v>0.95299999999999996</v>
      </c>
      <c r="Q2033" s="131">
        <v>-0.94</v>
      </c>
      <c r="R2033" s="95"/>
    </row>
    <row r="2034" spans="2:18">
      <c r="B2034" s="621"/>
      <c r="C2034" s="621"/>
      <c r="D2034" s="621"/>
      <c r="E2034" s="718" t="s">
        <v>2155</v>
      </c>
      <c r="F2034" s="621"/>
      <c r="G2034" s="621"/>
      <c r="H2034" s="189">
        <v>2.086E-2</v>
      </c>
      <c r="I2034" s="189">
        <v>9.8999999999999999E-4</v>
      </c>
      <c r="J2034" s="189">
        <v>0.28254000000000001</v>
      </c>
      <c r="K2034" s="131">
        <v>4.0000000000000003E-5</v>
      </c>
      <c r="L2034" s="281">
        <v>0.28253592531154093</v>
      </c>
      <c r="M2034" s="284">
        <v>-8.1999999999999993</v>
      </c>
      <c r="N2034" s="284">
        <v>-3.5</v>
      </c>
      <c r="O2034" s="630">
        <v>1.006</v>
      </c>
      <c r="P2034" s="630">
        <v>1.2310000000000001</v>
      </c>
      <c r="Q2034" s="131">
        <v>-0.97</v>
      </c>
      <c r="R2034" s="95"/>
    </row>
    <row r="2035" spans="2:18">
      <c r="B2035" s="621"/>
      <c r="C2035" s="621"/>
      <c r="D2035" s="621"/>
      <c r="E2035" s="717" t="s">
        <v>2156</v>
      </c>
      <c r="F2035" s="621"/>
      <c r="G2035" s="621"/>
      <c r="H2035" s="191">
        <v>4.4139999999999999E-2</v>
      </c>
      <c r="I2035" s="191">
        <v>1.89E-3</v>
      </c>
      <c r="J2035" s="191">
        <v>0.28261999999999998</v>
      </c>
      <c r="K2035" s="130">
        <v>4.0000000000000003E-5</v>
      </c>
      <c r="L2035" s="457">
        <v>0.28261222104930533</v>
      </c>
      <c r="M2035" s="283">
        <v>-5.3</v>
      </c>
      <c r="N2035" s="284">
        <v>-0.8</v>
      </c>
      <c r="O2035" s="630">
        <v>0.91500000000000004</v>
      </c>
      <c r="P2035" s="630">
        <v>1.0920000000000001</v>
      </c>
      <c r="Q2035" s="130">
        <v>-0.94</v>
      </c>
      <c r="R2035" s="95"/>
    </row>
    <row r="2036" spans="2:18">
      <c r="B2036" s="621"/>
      <c r="C2036" s="621"/>
      <c r="D2036" s="621"/>
      <c r="E2036" s="718" t="s">
        <v>2157</v>
      </c>
      <c r="F2036" s="621"/>
      <c r="G2036" s="621"/>
      <c r="H2036" s="189">
        <v>4.6589999999999999E-2</v>
      </c>
      <c r="I2036" s="189">
        <v>1.9300000000000001E-3</v>
      </c>
      <c r="J2036" s="189">
        <v>0.28261999999999998</v>
      </c>
      <c r="K2036" s="131">
        <v>4.0000000000000003E-5</v>
      </c>
      <c r="L2036" s="457">
        <v>0.28261205641542819</v>
      </c>
      <c r="M2036" s="284">
        <v>-5.5</v>
      </c>
      <c r="N2036" s="283">
        <v>-0.9</v>
      </c>
      <c r="O2036" s="634">
        <v>0.92100000000000004</v>
      </c>
      <c r="P2036" s="634">
        <v>1.0980000000000001</v>
      </c>
      <c r="Q2036" s="131">
        <v>-0.94</v>
      </c>
      <c r="R2036" s="95"/>
    </row>
    <row r="2037" spans="2:18">
      <c r="B2037" s="621"/>
      <c r="C2037" s="621"/>
      <c r="D2037" s="621"/>
      <c r="E2037" s="717" t="s">
        <v>2158</v>
      </c>
      <c r="F2037" s="621"/>
      <c r="G2037" s="621"/>
      <c r="H2037" s="191">
        <v>1.3520000000000001E-2</v>
      </c>
      <c r="I2037" s="191">
        <v>6.4000000000000005E-4</v>
      </c>
      <c r="J2037" s="191">
        <v>0.28251999999999999</v>
      </c>
      <c r="K2037" s="130">
        <v>4.0000000000000003E-5</v>
      </c>
      <c r="L2037" s="281">
        <v>0.28251736585796583</v>
      </c>
      <c r="M2037" s="283">
        <v>-9</v>
      </c>
      <c r="N2037" s="284">
        <v>-4.3</v>
      </c>
      <c r="O2037" s="630">
        <v>1.0289999999999999</v>
      </c>
      <c r="P2037" s="630">
        <v>1.2689999999999999</v>
      </c>
      <c r="Q2037" s="130">
        <v>-0.98</v>
      </c>
      <c r="R2037" s="95"/>
    </row>
    <row r="2038" spans="2:18">
      <c r="B2038" s="621"/>
      <c r="C2038" s="621"/>
      <c r="D2038" s="621"/>
      <c r="E2038" s="718" t="s">
        <v>2159</v>
      </c>
      <c r="F2038" s="621"/>
      <c r="G2038" s="621"/>
      <c r="H2038" s="189">
        <v>2.9049999999999999E-2</v>
      </c>
      <c r="I2038" s="189">
        <v>1.2999999999999999E-3</v>
      </c>
      <c r="J2038" s="189">
        <v>0.28249000000000002</v>
      </c>
      <c r="K2038" s="131">
        <v>4.0000000000000003E-5</v>
      </c>
      <c r="L2038" s="281">
        <v>0.28248464939899309</v>
      </c>
      <c r="M2038" s="284">
        <v>-10</v>
      </c>
      <c r="N2038" s="284">
        <v>-5.3</v>
      </c>
      <c r="O2038" s="630">
        <v>1.0860000000000001</v>
      </c>
      <c r="P2038" s="630">
        <v>1.3240000000000001</v>
      </c>
      <c r="Q2038" s="131">
        <v>-0.96</v>
      </c>
      <c r="R2038" s="95"/>
    </row>
    <row r="2039" spans="2:18">
      <c r="B2039" s="621"/>
      <c r="C2039" s="621"/>
      <c r="D2039" s="621"/>
      <c r="E2039" s="718" t="s">
        <v>2160</v>
      </c>
      <c r="F2039" s="621"/>
      <c r="G2039" s="621"/>
      <c r="H2039" s="189">
        <v>1.7919999999999998E-2</v>
      </c>
      <c r="I2039" s="189">
        <v>8.4999999999999995E-4</v>
      </c>
      <c r="J2039" s="189">
        <v>0.28247</v>
      </c>
      <c r="K2039" s="131">
        <v>4.0000000000000003E-5</v>
      </c>
      <c r="L2039" s="281">
        <v>0.28246650153011088</v>
      </c>
      <c r="M2039" s="284">
        <v>-10.6</v>
      </c>
      <c r="N2039" s="284">
        <v>-5.9</v>
      </c>
      <c r="O2039" s="630">
        <v>1.097</v>
      </c>
      <c r="P2039" s="630">
        <v>1.3520000000000001</v>
      </c>
      <c r="Q2039" s="131">
        <v>-0.97</v>
      </c>
      <c r="R2039" s="95"/>
    </row>
    <row r="2040" spans="2:18">
      <c r="B2040" s="621"/>
      <c r="C2040" s="621"/>
      <c r="D2040" s="621"/>
      <c r="E2040" s="718" t="s">
        <v>2161</v>
      </c>
      <c r="F2040" s="621"/>
      <c r="G2040" s="621"/>
      <c r="H2040" s="189">
        <v>1.7059999999999999E-2</v>
      </c>
      <c r="I2040" s="189">
        <v>7.6000000000000004E-4</v>
      </c>
      <c r="J2040" s="189">
        <v>0.28247</v>
      </c>
      <c r="K2040" s="131">
        <v>3.0000000000000001E-5</v>
      </c>
      <c r="L2040" s="281">
        <v>0.28246687195633441</v>
      </c>
      <c r="M2040" s="284">
        <v>-10.8</v>
      </c>
      <c r="N2040" s="284">
        <v>-6.1</v>
      </c>
      <c r="O2040" s="630">
        <v>1.1040000000000001</v>
      </c>
      <c r="P2040" s="630">
        <v>1.363</v>
      </c>
      <c r="Q2040" s="131">
        <v>-0.98</v>
      </c>
      <c r="R2040" s="95"/>
    </row>
    <row r="2041" spans="2:18">
      <c r="B2041" s="621"/>
      <c r="C2041" s="621"/>
      <c r="D2041" s="621"/>
      <c r="E2041" s="718" t="s">
        <v>2161</v>
      </c>
      <c r="F2041" s="621"/>
      <c r="G2041" s="621"/>
      <c r="H2041" s="189">
        <v>2.7640000000000001E-2</v>
      </c>
      <c r="I2041" s="189">
        <v>1.2800000000000001E-3</v>
      </c>
      <c r="J2041" s="189">
        <v>0.28254000000000001</v>
      </c>
      <c r="K2041" s="131">
        <v>5.0000000000000002E-5</v>
      </c>
      <c r="L2041" s="281">
        <v>0.28253473171593169</v>
      </c>
      <c r="M2041" s="284">
        <v>-8.1999999999999993</v>
      </c>
      <c r="N2041" s="284">
        <v>-3.6</v>
      </c>
      <c r="O2041" s="630">
        <v>1.016</v>
      </c>
      <c r="P2041" s="630">
        <v>1.2350000000000001</v>
      </c>
      <c r="Q2041" s="131">
        <v>-0.96</v>
      </c>
      <c r="R2041" s="95"/>
    </row>
    <row r="2042" spans="2:18">
      <c r="B2042" s="621"/>
      <c r="C2042" s="621"/>
      <c r="D2042" s="621"/>
      <c r="E2042" s="718" t="s">
        <v>2162</v>
      </c>
      <c r="F2042" s="621"/>
      <c r="G2042" s="621"/>
      <c r="H2042" s="189">
        <v>1.421E-2</v>
      </c>
      <c r="I2042" s="189">
        <v>6.4999999999999997E-4</v>
      </c>
      <c r="J2042" s="189">
        <v>0.28260000000000002</v>
      </c>
      <c r="K2042" s="131">
        <v>4.0000000000000003E-5</v>
      </c>
      <c r="L2042" s="281">
        <v>0.28259732469949655</v>
      </c>
      <c r="M2042" s="284">
        <v>-6.2</v>
      </c>
      <c r="N2042" s="284">
        <v>-1.5</v>
      </c>
      <c r="O2042" s="630">
        <v>0.91900000000000004</v>
      </c>
      <c r="P2042" s="630">
        <v>1.127</v>
      </c>
      <c r="Q2042" s="131">
        <v>-0.98</v>
      </c>
      <c r="R2042" s="95"/>
    </row>
    <row r="2043" spans="2:18">
      <c r="B2043" s="621"/>
      <c r="C2043" s="621"/>
      <c r="D2043" s="621"/>
      <c r="E2043" s="718" t="s">
        <v>2163</v>
      </c>
      <c r="F2043" s="621"/>
      <c r="G2043" s="621"/>
      <c r="H2043" s="189">
        <v>2.4500000000000001E-2</v>
      </c>
      <c r="I2043" s="189">
        <v>1.1100000000000001E-3</v>
      </c>
      <c r="J2043" s="189">
        <v>0.28255999999999998</v>
      </c>
      <c r="K2043" s="131">
        <v>4.0000000000000003E-5</v>
      </c>
      <c r="L2043" s="281">
        <v>0.28255543140990946</v>
      </c>
      <c r="M2043" s="284">
        <v>-7.3</v>
      </c>
      <c r="N2043" s="284">
        <v>-2.7</v>
      </c>
      <c r="O2043" s="630">
        <v>0.97499999999999998</v>
      </c>
      <c r="P2043" s="630">
        <v>1.1879999999999999</v>
      </c>
      <c r="Q2043" s="131">
        <v>-0.97</v>
      </c>
      <c r="R2043" s="95"/>
    </row>
    <row r="2044" spans="2:18">
      <c r="B2044" s="621"/>
      <c r="C2044" s="621"/>
      <c r="D2044" s="621"/>
      <c r="E2044" s="718" t="s">
        <v>2164</v>
      </c>
      <c r="F2044" s="621"/>
      <c r="G2044" s="621"/>
      <c r="H2044" s="189">
        <v>1.375E-2</v>
      </c>
      <c r="I2044" s="189">
        <v>6.4999999999999997E-4</v>
      </c>
      <c r="J2044" s="189">
        <v>0.28249999999999997</v>
      </c>
      <c r="K2044" s="131">
        <v>3.0000000000000001E-5</v>
      </c>
      <c r="L2044" s="281">
        <v>0.28249732469949651</v>
      </c>
      <c r="M2044" s="284">
        <v>-9.8000000000000007</v>
      </c>
      <c r="N2044" s="284">
        <v>-5</v>
      </c>
      <c r="O2044" s="630">
        <v>1.06</v>
      </c>
      <c r="P2044" s="630">
        <v>1.31</v>
      </c>
      <c r="Q2044" s="131">
        <v>-0.98</v>
      </c>
      <c r="R2044" s="95"/>
    </row>
    <row r="2045" spans="2:18">
      <c r="B2045" s="621"/>
      <c r="C2045" s="621"/>
      <c r="D2045" s="621"/>
      <c r="E2045" s="718" t="s">
        <v>2165</v>
      </c>
      <c r="F2045" s="621"/>
      <c r="G2045" s="621"/>
      <c r="H2045" s="189">
        <v>6.8199999999999997E-3</v>
      </c>
      <c r="I2045" s="189">
        <v>3.4000000000000002E-4</v>
      </c>
      <c r="J2045" s="189">
        <v>0.28234999999999999</v>
      </c>
      <c r="K2045" s="131">
        <v>4.0000000000000003E-5</v>
      </c>
      <c r="L2045" s="281">
        <v>0.28234860061204431</v>
      </c>
      <c r="M2045" s="284">
        <v>-15</v>
      </c>
      <c r="N2045" s="284">
        <v>-10.199999999999999</v>
      </c>
      <c r="O2045" s="630">
        <v>1.254</v>
      </c>
      <c r="P2045" s="630">
        <v>1.5720000000000001</v>
      </c>
      <c r="Q2045" s="131">
        <v>-0.99</v>
      </c>
      <c r="R2045" s="95"/>
    </row>
    <row r="2046" spans="2:18">
      <c r="B2046" s="621"/>
      <c r="C2046" s="621"/>
      <c r="D2046" s="621"/>
      <c r="E2046" s="718" t="s">
        <v>2166</v>
      </c>
      <c r="F2046" s="621"/>
      <c r="G2046" s="621"/>
      <c r="H2046" s="189">
        <v>2.1090000000000001E-2</v>
      </c>
      <c r="I2046" s="189">
        <v>9.5E-4</v>
      </c>
      <c r="J2046" s="189">
        <v>0.28256999999999999</v>
      </c>
      <c r="K2046" s="131">
        <v>4.0000000000000003E-5</v>
      </c>
      <c r="L2046" s="281">
        <v>0.28256608994541804</v>
      </c>
      <c r="M2046" s="284">
        <v>-7.1</v>
      </c>
      <c r="N2046" s="284">
        <v>-2.4</v>
      </c>
      <c r="O2046" s="630">
        <v>0.96199999999999997</v>
      </c>
      <c r="P2046" s="630">
        <v>1.175</v>
      </c>
      <c r="Q2046" s="131">
        <v>-0.97</v>
      </c>
      <c r="R2046" s="95"/>
    </row>
    <row r="2047" spans="2:18">
      <c r="B2047" s="621"/>
      <c r="C2047" s="621"/>
      <c r="D2047" s="621"/>
      <c r="E2047" s="718" t="s">
        <v>2167</v>
      </c>
      <c r="F2047" s="621"/>
      <c r="G2047" s="621"/>
      <c r="H2047" s="189">
        <v>1.5630000000000002E-2</v>
      </c>
      <c r="I2047" s="189">
        <v>7.3999999999999999E-4</v>
      </c>
      <c r="J2047" s="189">
        <v>0.28258</v>
      </c>
      <c r="K2047" s="131">
        <v>4.0000000000000003E-5</v>
      </c>
      <c r="L2047" s="281">
        <v>0.28257695427327301</v>
      </c>
      <c r="M2047" s="284">
        <v>-6.7</v>
      </c>
      <c r="N2047" s="284">
        <v>-2</v>
      </c>
      <c r="O2047" s="630">
        <v>0.94099999999999995</v>
      </c>
      <c r="P2047" s="630">
        <v>1.153</v>
      </c>
      <c r="Q2047" s="131">
        <v>-0.98</v>
      </c>
      <c r="R2047" s="95"/>
    </row>
    <row r="2048" spans="2:18">
      <c r="B2048" s="621"/>
      <c r="C2048" s="621"/>
      <c r="D2048" s="621"/>
      <c r="E2048" s="718" t="s">
        <v>2168</v>
      </c>
      <c r="F2048" s="621"/>
      <c r="G2048" s="621"/>
      <c r="H2048" s="189">
        <v>1.495E-2</v>
      </c>
      <c r="I2048" s="189">
        <v>7.2000000000000005E-4</v>
      </c>
      <c r="J2048" s="189">
        <v>0.28261999999999998</v>
      </c>
      <c r="K2048" s="131">
        <v>4.0000000000000003E-5</v>
      </c>
      <c r="L2048" s="281">
        <v>0.28261703659021153</v>
      </c>
      <c r="M2048" s="284">
        <v>-5.3</v>
      </c>
      <c r="N2048" s="284">
        <v>-0.6</v>
      </c>
      <c r="O2048" s="630">
        <v>0.88500000000000001</v>
      </c>
      <c r="P2048" s="630">
        <v>1.081</v>
      </c>
      <c r="Q2048" s="131">
        <v>-0.98</v>
      </c>
      <c r="R2048" s="95"/>
    </row>
    <row r="2049" spans="2:21">
      <c r="B2049" s="621"/>
      <c r="C2049" s="621"/>
      <c r="D2049" s="621"/>
      <c r="E2049" s="718" t="s">
        <v>2169</v>
      </c>
      <c r="F2049" s="621"/>
      <c r="G2049" s="621"/>
      <c r="H2049" s="189">
        <v>2.6190000000000001E-2</v>
      </c>
      <c r="I2049" s="189">
        <v>1.1999999999999999E-3</v>
      </c>
      <c r="J2049" s="189">
        <v>0.28260000000000002</v>
      </c>
      <c r="K2049" s="131">
        <v>4.0000000000000003E-5</v>
      </c>
      <c r="L2049" s="281">
        <v>0.28259506098368598</v>
      </c>
      <c r="M2049" s="284">
        <v>-6</v>
      </c>
      <c r="N2049" s="284">
        <v>-1.3</v>
      </c>
      <c r="O2049" s="630">
        <v>0.92400000000000004</v>
      </c>
      <c r="P2049" s="630">
        <v>1.1200000000000001</v>
      </c>
      <c r="Q2049" s="131">
        <v>-0.96</v>
      </c>
      <c r="R2049" s="95"/>
    </row>
    <row r="2050" spans="2:21">
      <c r="B2050" s="621"/>
      <c r="C2050" s="621"/>
      <c r="D2050" s="621"/>
      <c r="E2050" s="718" t="s">
        <v>2170</v>
      </c>
      <c r="F2050" s="621"/>
      <c r="G2050" s="621"/>
      <c r="H2050" s="189">
        <v>3.3610000000000001E-2</v>
      </c>
      <c r="I2050" s="189">
        <v>1.5E-3</v>
      </c>
      <c r="J2050" s="189">
        <v>0.28254000000000001</v>
      </c>
      <c r="K2050" s="131">
        <v>4.0000000000000003E-5</v>
      </c>
      <c r="L2050" s="281">
        <v>0.28253382622960743</v>
      </c>
      <c r="M2050" s="284">
        <v>-8.4</v>
      </c>
      <c r="N2050" s="284">
        <v>-3.7</v>
      </c>
      <c r="O2050" s="630">
        <v>1.0269999999999999</v>
      </c>
      <c r="P2050" s="630">
        <v>1.2430000000000001</v>
      </c>
      <c r="Q2050" s="131">
        <v>-0.95</v>
      </c>
      <c r="R2050" s="95"/>
    </row>
    <row r="2051" spans="2:21">
      <c r="B2051" s="621"/>
      <c r="C2051" s="621"/>
      <c r="D2051" s="621"/>
      <c r="E2051" s="718" t="s">
        <v>2171</v>
      </c>
      <c r="F2051" s="621"/>
      <c r="G2051" s="621"/>
      <c r="H2051" s="189">
        <v>2.026E-2</v>
      </c>
      <c r="I2051" s="189">
        <v>9.3000000000000005E-4</v>
      </c>
      <c r="J2051" s="189">
        <v>0.28244999999999998</v>
      </c>
      <c r="K2051" s="131">
        <v>4.0000000000000003E-5</v>
      </c>
      <c r="L2051" s="281">
        <v>0.28244617226235658</v>
      </c>
      <c r="M2051" s="284">
        <v>-11.3</v>
      </c>
      <c r="N2051" s="284">
        <v>-6.6</v>
      </c>
      <c r="O2051" s="630">
        <v>1.1279999999999999</v>
      </c>
      <c r="P2051" s="630">
        <v>1.389</v>
      </c>
      <c r="Q2051" s="131">
        <v>-0.97</v>
      </c>
      <c r="R2051" s="95"/>
    </row>
    <row r="2052" spans="2:21">
      <c r="B2052" s="621"/>
      <c r="C2052" s="621"/>
      <c r="D2052" s="621"/>
      <c r="E2052" s="718" t="s">
        <v>2172</v>
      </c>
      <c r="F2052" s="621"/>
      <c r="G2052" s="621"/>
      <c r="H2052" s="189">
        <v>7.1999999999999998E-3</v>
      </c>
      <c r="I2052" s="189">
        <v>3.4000000000000002E-4</v>
      </c>
      <c r="J2052" s="189">
        <v>0.28238000000000002</v>
      </c>
      <c r="K2052" s="131">
        <v>4.0000000000000003E-5</v>
      </c>
      <c r="L2052" s="281">
        <v>0.28237860061204434</v>
      </c>
      <c r="M2052" s="284">
        <v>-13.8</v>
      </c>
      <c r="N2052" s="284">
        <v>-9.1</v>
      </c>
      <c r="O2052" s="630">
        <v>1.21</v>
      </c>
      <c r="P2052" s="630">
        <v>1.5149999999999999</v>
      </c>
      <c r="Q2052" s="131">
        <v>-0.99</v>
      </c>
      <c r="R2052" s="95"/>
    </row>
    <row r="2053" spans="2:21">
      <c r="B2053" s="621"/>
      <c r="C2053" s="621"/>
      <c r="D2053" s="621"/>
      <c r="E2053" s="718" t="s">
        <v>2173</v>
      </c>
      <c r="F2053" s="621"/>
      <c r="G2053" s="621"/>
      <c r="H2053" s="189">
        <v>4.3279999999999999E-2</v>
      </c>
      <c r="I2053" s="189">
        <v>1.8799999999999999E-3</v>
      </c>
      <c r="J2053" s="189">
        <v>0.28249999999999997</v>
      </c>
      <c r="K2053" s="131">
        <v>4.0000000000000003E-5</v>
      </c>
      <c r="L2053" s="281">
        <v>0.28249226220777457</v>
      </c>
      <c r="M2053" s="284">
        <v>-9.6999999999999993</v>
      </c>
      <c r="N2053" s="284">
        <v>-5.2</v>
      </c>
      <c r="O2053" s="630">
        <v>1.093</v>
      </c>
      <c r="P2053" s="630">
        <v>1.3149999999999999</v>
      </c>
      <c r="Q2053" s="131">
        <v>-0.94</v>
      </c>
      <c r="R2053" s="95"/>
    </row>
    <row r="2054" spans="2:21">
      <c r="B2054" s="621"/>
      <c r="C2054" s="621"/>
      <c r="D2054" s="621"/>
      <c r="E2054" s="718" t="s">
        <v>2174</v>
      </c>
      <c r="F2054" s="621"/>
      <c r="G2054" s="621"/>
      <c r="H2054" s="189">
        <v>4.41E-2</v>
      </c>
      <c r="I2054" s="189">
        <v>1.9300000000000001E-3</v>
      </c>
      <c r="J2054" s="189">
        <v>0.28264</v>
      </c>
      <c r="K2054" s="131">
        <v>5.0000000000000002E-5</v>
      </c>
      <c r="L2054" s="281">
        <v>0.28263205641542821</v>
      </c>
      <c r="M2054" s="284">
        <v>-4.8</v>
      </c>
      <c r="N2054" s="284">
        <v>0.3</v>
      </c>
      <c r="O2054" s="630">
        <v>0.89500000000000002</v>
      </c>
      <c r="P2054" s="630">
        <v>1.0589999999999999</v>
      </c>
      <c r="Q2054" s="131">
        <v>-0.94</v>
      </c>
      <c r="R2054" s="95"/>
    </row>
    <row r="2055" spans="2:21">
      <c r="B2055" s="621"/>
      <c r="C2055" s="621"/>
      <c r="D2055" s="621"/>
      <c r="E2055" s="718" t="s">
        <v>2175</v>
      </c>
      <c r="F2055" s="621"/>
      <c r="G2055" s="621"/>
      <c r="H2055" s="189">
        <v>4.3959999999999999E-2</v>
      </c>
      <c r="I2055" s="189">
        <v>1.9300000000000001E-3</v>
      </c>
      <c r="J2055" s="189">
        <v>0.28256999999999999</v>
      </c>
      <c r="K2055" s="131">
        <v>4.0000000000000003E-5</v>
      </c>
      <c r="L2055" s="281">
        <v>0.2825620564154282</v>
      </c>
      <c r="M2055" s="284">
        <v>-7.2</v>
      </c>
      <c r="N2055" s="284">
        <v>-2.1</v>
      </c>
      <c r="O2055" s="630">
        <v>0.99</v>
      </c>
      <c r="P2055" s="630">
        <v>1.1779999999999999</v>
      </c>
      <c r="Q2055" s="131">
        <v>-0.94</v>
      </c>
      <c r="R2055" s="95"/>
    </row>
    <row r="2056" spans="2:21">
      <c r="B2056" s="621"/>
      <c r="C2056" s="621"/>
      <c r="D2056" s="621"/>
      <c r="E2056" s="717" t="s">
        <v>2176</v>
      </c>
      <c r="F2056" s="621"/>
      <c r="G2056" s="621"/>
      <c r="H2056" s="191">
        <v>1.549E-2</v>
      </c>
      <c r="I2056" s="191">
        <v>7.5000000000000002E-4</v>
      </c>
      <c r="J2056" s="191">
        <v>0.28250999999999998</v>
      </c>
      <c r="K2056" s="130">
        <v>4.0000000000000003E-5</v>
      </c>
      <c r="L2056" s="281">
        <v>0.28250691311480369</v>
      </c>
      <c r="M2056" s="283">
        <v>-9.4</v>
      </c>
      <c r="N2056" s="283">
        <v>-4.7</v>
      </c>
      <c r="O2056" s="630">
        <v>1.0489999999999999</v>
      </c>
      <c r="P2056" s="630">
        <v>1.2929999999999999</v>
      </c>
      <c r="Q2056" s="130">
        <v>-0.98</v>
      </c>
      <c r="R2056" s="95"/>
    </row>
    <row r="2057" spans="2:21">
      <c r="B2057" s="621"/>
      <c r="C2057" s="621"/>
      <c r="D2057" s="621"/>
      <c r="E2057" s="719" t="s">
        <v>2177</v>
      </c>
      <c r="F2057" s="622"/>
      <c r="G2057" s="622"/>
      <c r="H2057" s="190">
        <v>2.614E-2</v>
      </c>
      <c r="I2057" s="190">
        <v>1.1900000000000001E-3</v>
      </c>
      <c r="J2057" s="190">
        <v>0.28244999999999998</v>
      </c>
      <c r="K2057" s="132">
        <v>4.0000000000000003E-5</v>
      </c>
      <c r="L2057" s="285">
        <v>0.28244510214215518</v>
      </c>
      <c r="M2057" s="286">
        <v>-11.5</v>
      </c>
      <c r="N2057" s="283">
        <v>-6.8</v>
      </c>
      <c r="O2057" s="630">
        <v>1.143</v>
      </c>
      <c r="P2057" s="630">
        <v>1.4</v>
      </c>
      <c r="Q2057" s="132">
        <v>-0.96</v>
      </c>
      <c r="R2057" s="96"/>
    </row>
    <row r="2058" spans="2:21">
      <c r="B2058" s="621"/>
      <c r="C2058" s="621"/>
      <c r="D2058" s="621"/>
      <c r="E2058" s="130"/>
      <c r="F2058" s="625"/>
      <c r="G2058" s="625"/>
      <c r="H2058" s="191"/>
      <c r="I2058" s="191"/>
      <c r="J2058" s="191"/>
      <c r="K2058" s="130"/>
      <c r="L2058" s="458"/>
      <c r="M2058" s="283"/>
      <c r="N2058" s="501">
        <f>AVERAGE(N2025:N2057)</f>
        <v>-3.5060606060606059</v>
      </c>
      <c r="O2058" s="635"/>
      <c r="P2058" s="635">
        <v>1.2319696969696969</v>
      </c>
      <c r="Q2058" s="130"/>
      <c r="R2058" s="95"/>
    </row>
    <row r="2059" spans="2:21">
      <c r="B2059" s="621"/>
      <c r="C2059" s="621"/>
      <c r="D2059" s="621"/>
      <c r="E2059" s="94" t="s">
        <v>2181</v>
      </c>
      <c r="F2059" s="210" t="s">
        <v>2314</v>
      </c>
      <c r="G2059" s="210">
        <v>220</v>
      </c>
      <c r="H2059" s="97">
        <v>1.7860000000000001E-2</v>
      </c>
      <c r="I2059" s="97">
        <v>7.6999999999999996E-4</v>
      </c>
      <c r="J2059" s="97">
        <v>0.28265000000000001</v>
      </c>
      <c r="K2059" s="94">
        <v>4.0000000000000003E-5</v>
      </c>
      <c r="L2059" s="281">
        <v>0.28264683079786518</v>
      </c>
      <c r="M2059" s="99">
        <v>-4.2</v>
      </c>
      <c r="N2059" s="105">
        <v>0.5</v>
      </c>
      <c r="O2059" s="630">
        <v>0.84299999999999997</v>
      </c>
      <c r="P2059" s="630">
        <v>1.0249999999999999</v>
      </c>
      <c r="Q2059" s="94">
        <v>-0.98</v>
      </c>
      <c r="R2059" s="102" t="s">
        <v>2180</v>
      </c>
      <c r="T2059" s="105"/>
      <c r="U2059" s="630"/>
    </row>
    <row r="2060" spans="2:21">
      <c r="B2060" s="621"/>
      <c r="C2060" s="621"/>
      <c r="D2060" s="621"/>
      <c r="E2060" s="95" t="s">
        <v>2182</v>
      </c>
      <c r="F2060" s="149" t="s">
        <v>2315</v>
      </c>
      <c r="G2060" s="149"/>
      <c r="H2060" s="103">
        <v>1.473E-2</v>
      </c>
      <c r="I2060" s="103">
        <v>6.0999999999999997E-4</v>
      </c>
      <c r="J2060" s="103">
        <v>0.28248000000000001</v>
      </c>
      <c r="K2060" s="95">
        <v>4.0000000000000003E-5</v>
      </c>
      <c r="L2060" s="281">
        <v>0.28247748933337369</v>
      </c>
      <c r="M2060" s="105">
        <v>-10.4</v>
      </c>
      <c r="N2060" s="105">
        <v>-5.7</v>
      </c>
      <c r="O2060" s="630">
        <v>1.0840000000000001</v>
      </c>
      <c r="P2060" s="630">
        <v>1.3420000000000001</v>
      </c>
      <c r="Q2060" s="95">
        <v>-0.98</v>
      </c>
      <c r="R2060" s="95"/>
      <c r="T2060" s="105"/>
      <c r="U2060" s="630"/>
    </row>
    <row r="2061" spans="2:21">
      <c r="B2061" s="621"/>
      <c r="C2061" s="621"/>
      <c r="D2061" s="621"/>
      <c r="E2061" s="95" t="s">
        <v>2183</v>
      </c>
      <c r="F2061" s="149"/>
      <c r="G2061" s="149"/>
      <c r="H2061" s="103">
        <v>1.0500000000000001E-2</v>
      </c>
      <c r="I2061" s="103">
        <v>4.4000000000000002E-4</v>
      </c>
      <c r="J2061" s="103">
        <v>0.28248000000000001</v>
      </c>
      <c r="K2061" s="95">
        <v>4.0000000000000003E-5</v>
      </c>
      <c r="L2061" s="281">
        <v>0.2824781890273515</v>
      </c>
      <c r="M2061" s="105">
        <v>-10.4</v>
      </c>
      <c r="N2061" s="105">
        <v>-5.6</v>
      </c>
      <c r="O2061" s="630">
        <v>1.077</v>
      </c>
      <c r="P2061" s="630">
        <v>1.3380000000000001</v>
      </c>
      <c r="Q2061" s="95">
        <v>-0.99</v>
      </c>
      <c r="R2061" s="95"/>
      <c r="T2061" s="105"/>
      <c r="U2061" s="630"/>
    </row>
    <row r="2062" spans="2:21">
      <c r="B2062" s="621"/>
      <c r="C2062" s="621"/>
      <c r="D2062" s="621"/>
      <c r="E2062" s="95" t="s">
        <v>2184</v>
      </c>
      <c r="F2062" s="149"/>
      <c r="G2062" s="149"/>
      <c r="H2062" s="103">
        <v>1.265E-2</v>
      </c>
      <c r="I2062" s="103">
        <v>5.4000000000000001E-4</v>
      </c>
      <c r="J2062" s="103">
        <v>0.28260000000000002</v>
      </c>
      <c r="K2062" s="95">
        <v>4.0000000000000003E-5</v>
      </c>
      <c r="L2062" s="281">
        <v>0.28259777744265868</v>
      </c>
      <c r="M2062" s="105">
        <v>-6.2</v>
      </c>
      <c r="N2062" s="105">
        <v>-1.5</v>
      </c>
      <c r="O2062" s="630">
        <v>0.91800000000000004</v>
      </c>
      <c r="P2062" s="630">
        <v>1.1279999999999999</v>
      </c>
      <c r="Q2062" s="95">
        <v>-0.98</v>
      </c>
      <c r="R2062" s="95"/>
      <c r="T2062" s="105"/>
      <c r="U2062" s="630"/>
    </row>
    <row r="2063" spans="2:21">
      <c r="B2063" s="621"/>
      <c r="C2063" s="621"/>
      <c r="D2063" s="621"/>
      <c r="E2063" s="95" t="s">
        <v>2185</v>
      </c>
      <c r="F2063" s="149"/>
      <c r="G2063" s="149"/>
      <c r="H2063" s="103">
        <v>1.3939999999999999E-2</v>
      </c>
      <c r="I2063" s="103">
        <v>5.8E-4</v>
      </c>
      <c r="J2063" s="103">
        <v>0.28262999999999999</v>
      </c>
      <c r="K2063" s="95">
        <v>4.0000000000000003E-5</v>
      </c>
      <c r="L2063" s="281">
        <v>0.28262761280878151</v>
      </c>
      <c r="M2063" s="105">
        <v>-5</v>
      </c>
      <c r="N2063" s="105">
        <v>-0.3</v>
      </c>
      <c r="O2063" s="630">
        <v>0.871</v>
      </c>
      <c r="P2063" s="630">
        <v>1.0669999999999999</v>
      </c>
      <c r="Q2063" s="95">
        <v>-0.98</v>
      </c>
      <c r="R2063" s="95"/>
      <c r="T2063" s="105"/>
      <c r="U2063" s="630"/>
    </row>
    <row r="2064" spans="2:21">
      <c r="B2064" s="621"/>
      <c r="C2064" s="621"/>
      <c r="D2064" s="621"/>
      <c r="E2064" s="95" t="s">
        <v>2186</v>
      </c>
      <c r="F2064" s="149"/>
      <c r="G2064" s="149"/>
      <c r="H2064" s="103">
        <v>1.268E-2</v>
      </c>
      <c r="I2064" s="103">
        <v>5.4000000000000001E-4</v>
      </c>
      <c r="J2064" s="103">
        <v>0.28264</v>
      </c>
      <c r="K2064" s="95">
        <v>4.0000000000000003E-5</v>
      </c>
      <c r="L2064" s="457">
        <v>0.28263777744265867</v>
      </c>
      <c r="M2064" s="105">
        <v>-4.7</v>
      </c>
      <c r="N2064" s="105">
        <v>0.1</v>
      </c>
      <c r="O2064" s="634">
        <v>0.85599999999999998</v>
      </c>
      <c r="P2064" s="634">
        <v>1.048</v>
      </c>
      <c r="Q2064" s="95">
        <v>-0.98</v>
      </c>
      <c r="R2064" s="95"/>
      <c r="T2064" s="105"/>
      <c r="U2064" s="630"/>
    </row>
    <row r="2065" spans="2:21">
      <c r="B2065" s="621"/>
      <c r="C2065" s="621"/>
      <c r="D2065" s="621"/>
      <c r="E2065" s="95" t="s">
        <v>2187</v>
      </c>
      <c r="F2065" s="149"/>
      <c r="G2065" s="149"/>
      <c r="H2065" s="103">
        <v>9.9299999999999996E-3</v>
      </c>
      <c r="I2065" s="103">
        <v>4.0999999999999999E-4</v>
      </c>
      <c r="J2065" s="103">
        <v>0.28256999999999999</v>
      </c>
      <c r="K2065" s="95">
        <v>3.0000000000000001E-5</v>
      </c>
      <c r="L2065" s="281">
        <v>0.28256831250275932</v>
      </c>
      <c r="M2065" s="105">
        <v>-7.2</v>
      </c>
      <c r="N2065" s="105">
        <v>-2.4</v>
      </c>
      <c r="O2065" s="630">
        <v>0.95099999999999996</v>
      </c>
      <c r="P2065" s="630">
        <v>1.1739999999999999</v>
      </c>
      <c r="Q2065" s="95">
        <v>-0.99</v>
      </c>
      <c r="R2065" s="95"/>
      <c r="T2065" s="105"/>
      <c r="U2065" s="630"/>
    </row>
    <row r="2066" spans="2:21">
      <c r="B2066" s="621"/>
      <c r="C2066" s="621"/>
      <c r="D2066" s="621"/>
      <c r="E2066" s="95" t="s">
        <v>2188</v>
      </c>
      <c r="F2066" s="149"/>
      <c r="G2066" s="149"/>
      <c r="H2066" s="103">
        <v>1.3599999999999999E-2</v>
      </c>
      <c r="I2066" s="103">
        <v>5.8E-4</v>
      </c>
      <c r="J2066" s="103">
        <v>0.28234999999999999</v>
      </c>
      <c r="K2066" s="95">
        <v>4.0000000000000003E-5</v>
      </c>
      <c r="L2066" s="281">
        <v>0.28234761280878151</v>
      </c>
      <c r="M2066" s="105">
        <v>-14.9</v>
      </c>
      <c r="N2066" s="105">
        <v>-10.199999999999999</v>
      </c>
      <c r="O2066" s="630">
        <v>1.2589999999999999</v>
      </c>
      <c r="P2066" s="630">
        <v>1.57</v>
      </c>
      <c r="Q2066" s="95">
        <v>-0.98</v>
      </c>
      <c r="R2066" s="95"/>
      <c r="T2066" s="105"/>
      <c r="U2066" s="630"/>
    </row>
    <row r="2067" spans="2:21">
      <c r="B2067" s="621"/>
      <c r="C2067" s="621"/>
      <c r="D2067" s="621"/>
      <c r="E2067" s="95" t="s">
        <v>2189</v>
      </c>
      <c r="F2067" s="149"/>
      <c r="G2067" s="149"/>
      <c r="H2067" s="103">
        <v>1.107E-2</v>
      </c>
      <c r="I2067" s="103">
        <v>4.6999999999999999E-4</v>
      </c>
      <c r="J2067" s="103">
        <v>0.28255000000000002</v>
      </c>
      <c r="K2067" s="95">
        <v>3.0000000000000001E-5</v>
      </c>
      <c r="L2067" s="281">
        <v>0.28254806555194367</v>
      </c>
      <c r="M2067" s="105">
        <v>-8</v>
      </c>
      <c r="N2067" s="105">
        <v>-3.2</v>
      </c>
      <c r="O2067" s="630">
        <v>0.98499999999999999</v>
      </c>
      <c r="P2067" s="630">
        <v>1.2170000000000001</v>
      </c>
      <c r="Q2067" s="95">
        <v>-0.99</v>
      </c>
      <c r="R2067" s="95"/>
      <c r="T2067" s="105"/>
      <c r="U2067" s="630"/>
    </row>
    <row r="2068" spans="2:21">
      <c r="B2068" s="621"/>
      <c r="C2068" s="621"/>
      <c r="D2068" s="621"/>
      <c r="E2068" s="95" t="s">
        <v>2190</v>
      </c>
      <c r="F2068" s="149"/>
      <c r="G2068" s="149"/>
      <c r="H2068" s="103">
        <v>1.0749999999999999E-2</v>
      </c>
      <c r="I2068" s="103">
        <v>4.4999999999999999E-4</v>
      </c>
      <c r="J2068" s="103">
        <v>0.28254000000000001</v>
      </c>
      <c r="K2068" s="95">
        <v>4.0000000000000003E-5</v>
      </c>
      <c r="L2068" s="281">
        <v>0.28253814786888226</v>
      </c>
      <c r="M2068" s="105">
        <v>-8.3000000000000007</v>
      </c>
      <c r="N2068" s="105">
        <v>-3.6</v>
      </c>
      <c r="O2068" s="630">
        <v>0.998</v>
      </c>
      <c r="P2068" s="630">
        <v>1.2350000000000001</v>
      </c>
      <c r="Q2068" s="95">
        <v>-0.99</v>
      </c>
      <c r="R2068" s="95"/>
      <c r="T2068" s="105"/>
      <c r="U2068" s="630"/>
    </row>
    <row r="2069" spans="2:21">
      <c r="B2069" s="621"/>
      <c r="C2069" s="621"/>
      <c r="D2069" s="621"/>
      <c r="E2069" s="95" t="s">
        <v>2191</v>
      </c>
      <c r="F2069" s="149"/>
      <c r="G2069" s="149"/>
      <c r="H2069" s="103">
        <v>1.0800000000000001E-2</v>
      </c>
      <c r="I2069" s="103">
        <v>4.6000000000000001E-4</v>
      </c>
      <c r="J2069" s="103">
        <v>0.28260000000000002</v>
      </c>
      <c r="K2069" s="95">
        <v>3.0000000000000001E-5</v>
      </c>
      <c r="L2069" s="281">
        <v>0.28259810671041297</v>
      </c>
      <c r="M2069" s="105">
        <v>-5.9</v>
      </c>
      <c r="N2069" s="105">
        <v>-1.2</v>
      </c>
      <c r="O2069" s="630">
        <v>0.90300000000000002</v>
      </c>
      <c r="P2069" s="630">
        <v>1.111</v>
      </c>
      <c r="Q2069" s="95">
        <v>-0.99</v>
      </c>
      <c r="R2069" s="95"/>
      <c r="T2069" s="105"/>
      <c r="U2069" s="630"/>
    </row>
    <row r="2070" spans="2:21">
      <c r="B2070" s="621"/>
      <c r="C2070" s="621"/>
      <c r="D2070" s="621"/>
      <c r="E2070" s="95" t="s">
        <v>2192</v>
      </c>
      <c r="F2070" s="149"/>
      <c r="G2070" s="149"/>
      <c r="H2070" s="103">
        <v>1.422E-2</v>
      </c>
      <c r="I2070" s="103">
        <v>5.9999999999999995E-4</v>
      </c>
      <c r="J2070" s="103">
        <v>0.28267999999999999</v>
      </c>
      <c r="K2070" s="95">
        <v>4.0000000000000003E-5</v>
      </c>
      <c r="L2070" s="281">
        <v>0.28267753049184297</v>
      </c>
      <c r="M2070" s="105">
        <v>-3.2</v>
      </c>
      <c r="N2070" s="105">
        <v>1.5</v>
      </c>
      <c r="O2070" s="630">
        <v>0.8</v>
      </c>
      <c r="P2070" s="630">
        <v>0.97299999999999998</v>
      </c>
      <c r="Q2070" s="95">
        <v>-0.98</v>
      </c>
      <c r="R2070" s="95"/>
      <c r="T2070" s="105"/>
      <c r="U2070" s="634"/>
    </row>
    <row r="2071" spans="2:21">
      <c r="B2071" s="621"/>
      <c r="C2071" s="621"/>
      <c r="D2071" s="621"/>
      <c r="E2071" s="95" t="s">
        <v>2193</v>
      </c>
      <c r="F2071" s="149"/>
      <c r="G2071" s="149"/>
      <c r="H2071" s="103">
        <v>8.9999999999999993E-3</v>
      </c>
      <c r="I2071" s="103">
        <v>3.8000000000000002E-4</v>
      </c>
      <c r="J2071" s="103">
        <v>0.28255000000000002</v>
      </c>
      <c r="K2071" s="95">
        <v>3.0000000000000001E-5</v>
      </c>
      <c r="L2071" s="281">
        <v>0.28254843597816726</v>
      </c>
      <c r="M2071" s="105">
        <v>-7.8</v>
      </c>
      <c r="N2071" s="105">
        <v>-3.1</v>
      </c>
      <c r="O2071" s="630">
        <v>0.97599999999999998</v>
      </c>
      <c r="P2071" s="630">
        <v>1.208</v>
      </c>
      <c r="Q2071" s="95">
        <v>-0.99</v>
      </c>
      <c r="R2071" s="95"/>
      <c r="T2071" s="105"/>
      <c r="U2071" s="630"/>
    </row>
    <row r="2072" spans="2:21">
      <c r="B2072" s="621"/>
      <c r="C2072" s="621"/>
      <c r="D2072" s="621"/>
      <c r="E2072" s="95" t="s">
        <v>2194</v>
      </c>
      <c r="F2072" s="149"/>
      <c r="G2072" s="149"/>
      <c r="H2072" s="103">
        <v>8.1300000000000001E-3</v>
      </c>
      <c r="I2072" s="103">
        <v>3.5E-4</v>
      </c>
      <c r="J2072" s="103">
        <v>0.28253</v>
      </c>
      <c r="K2072" s="95">
        <v>4.0000000000000003E-5</v>
      </c>
      <c r="L2072" s="281">
        <v>0.28252855945357508</v>
      </c>
      <c r="M2072" s="105">
        <v>-8.5</v>
      </c>
      <c r="N2072" s="105">
        <v>-3.7</v>
      </c>
      <c r="O2072" s="630">
        <v>1.0009999999999999</v>
      </c>
      <c r="P2072" s="630">
        <v>1.242</v>
      </c>
      <c r="Q2072" s="95">
        <v>-0.99</v>
      </c>
      <c r="R2072" s="95"/>
      <c r="T2072" s="105"/>
      <c r="U2072" s="630"/>
    </row>
    <row r="2073" spans="2:21">
      <c r="B2073" s="621"/>
      <c r="C2073" s="621"/>
      <c r="D2073" s="621"/>
      <c r="E2073" s="95" t="s">
        <v>2195</v>
      </c>
      <c r="F2073" s="149"/>
      <c r="G2073" s="149"/>
      <c r="H2073" s="103">
        <v>5.96E-3</v>
      </c>
      <c r="I2073" s="103">
        <v>2.5000000000000001E-4</v>
      </c>
      <c r="J2073" s="103">
        <v>0.28244999999999998</v>
      </c>
      <c r="K2073" s="95">
        <v>3.0000000000000001E-5</v>
      </c>
      <c r="L2073" s="281">
        <v>0.28244897103826788</v>
      </c>
      <c r="M2073" s="105">
        <v>-11.3</v>
      </c>
      <c r="N2073" s="105">
        <v>-6.5</v>
      </c>
      <c r="O2073" s="630">
        <v>1.109</v>
      </c>
      <c r="P2073" s="630">
        <v>1.385</v>
      </c>
      <c r="Q2073" s="95">
        <v>-0.99</v>
      </c>
      <c r="R2073" s="95"/>
      <c r="T2073" s="105"/>
      <c r="U2073" s="630"/>
    </row>
    <row r="2074" spans="2:21">
      <c r="B2074" s="621"/>
      <c r="C2074" s="621"/>
      <c r="D2074" s="621"/>
      <c r="E2074" s="95" t="s">
        <v>2196</v>
      </c>
      <c r="F2074" s="149"/>
      <c r="G2074" s="149"/>
      <c r="H2074" s="103">
        <v>1.2489999999999999E-2</v>
      </c>
      <c r="I2074" s="103">
        <v>5.0000000000000001E-4</v>
      </c>
      <c r="J2074" s="103">
        <v>0.28262999999999999</v>
      </c>
      <c r="K2074" s="95">
        <v>4.0000000000000003E-5</v>
      </c>
      <c r="L2074" s="281">
        <v>0.2826279420765358</v>
      </c>
      <c r="M2074" s="105">
        <v>-5.2</v>
      </c>
      <c r="N2074" s="105">
        <v>-0.4</v>
      </c>
      <c r="O2074" s="630">
        <v>0.875</v>
      </c>
      <c r="P2074" s="630">
        <v>1.073</v>
      </c>
      <c r="Q2074" s="95">
        <v>-0.98</v>
      </c>
      <c r="R2074" s="95"/>
      <c r="T2074" s="105"/>
      <c r="U2074" s="630"/>
    </row>
    <row r="2075" spans="2:21">
      <c r="B2075" s="621"/>
      <c r="C2075" s="621"/>
      <c r="D2075" s="621"/>
      <c r="E2075" s="95" t="s">
        <v>2197</v>
      </c>
      <c r="F2075" s="149"/>
      <c r="G2075" s="149"/>
      <c r="H2075" s="103">
        <v>8.3400000000000002E-3</v>
      </c>
      <c r="I2075" s="103">
        <v>3.5E-4</v>
      </c>
      <c r="J2075" s="103">
        <v>0.28250999999999998</v>
      </c>
      <c r="K2075" s="95">
        <v>3.0000000000000001E-5</v>
      </c>
      <c r="L2075" s="281">
        <v>0.28250855945357506</v>
      </c>
      <c r="M2075" s="105">
        <v>-9.1999999999999993</v>
      </c>
      <c r="N2075" s="105">
        <v>-4.4000000000000004</v>
      </c>
      <c r="O2075" s="630">
        <v>1.0269999999999999</v>
      </c>
      <c r="P2075" s="630">
        <v>1.2749999999999999</v>
      </c>
      <c r="Q2075" s="95">
        <v>-0.99</v>
      </c>
      <c r="R2075" s="95"/>
      <c r="T2075" s="105"/>
      <c r="U2075" s="630"/>
    </row>
    <row r="2076" spans="2:21">
      <c r="B2076" s="621"/>
      <c r="C2076" s="621"/>
      <c r="D2076" s="621"/>
      <c r="E2076" s="95" t="s">
        <v>2198</v>
      </c>
      <c r="F2076" s="149"/>
      <c r="G2076" s="149"/>
      <c r="H2076" s="103">
        <v>1.146E-2</v>
      </c>
      <c r="I2076" s="103">
        <v>4.6999999999999999E-4</v>
      </c>
      <c r="J2076" s="103">
        <v>0.28262999999999999</v>
      </c>
      <c r="K2076" s="95">
        <v>4.0000000000000003E-5</v>
      </c>
      <c r="L2076" s="281">
        <v>0.28262806555194364</v>
      </c>
      <c r="M2076" s="105">
        <v>-5.0999999999999996</v>
      </c>
      <c r="N2076" s="105">
        <v>-0.3</v>
      </c>
      <c r="O2076" s="630">
        <v>0.871</v>
      </c>
      <c r="P2076" s="630">
        <v>1.0680000000000001</v>
      </c>
      <c r="Q2076" s="95">
        <v>-0.99</v>
      </c>
      <c r="R2076" s="95"/>
      <c r="T2076" s="105"/>
      <c r="U2076" s="630"/>
    </row>
    <row r="2077" spans="2:21">
      <c r="B2077" s="621"/>
      <c r="C2077" s="621"/>
      <c r="D2077" s="621"/>
      <c r="E2077" s="95" t="s">
        <v>2199</v>
      </c>
      <c r="F2077" s="149"/>
      <c r="G2077" s="149"/>
      <c r="H2077" s="103">
        <v>1.082E-2</v>
      </c>
      <c r="I2077" s="103">
        <v>4.4999999999999999E-4</v>
      </c>
      <c r="J2077" s="103">
        <v>0.28255000000000002</v>
      </c>
      <c r="K2077" s="95">
        <v>3.0000000000000001E-5</v>
      </c>
      <c r="L2077" s="281">
        <v>0.28254814786888227</v>
      </c>
      <c r="M2077" s="105">
        <v>-7.8</v>
      </c>
      <c r="N2077" s="105">
        <v>-3</v>
      </c>
      <c r="O2077" s="630">
        <v>0.97699999999999998</v>
      </c>
      <c r="P2077" s="630">
        <v>1.2070000000000001</v>
      </c>
      <c r="Q2077" s="95">
        <v>-0.99</v>
      </c>
      <c r="R2077" s="95"/>
      <c r="T2077" s="105"/>
      <c r="U2077" s="630"/>
    </row>
    <row r="2078" spans="2:21">
      <c r="B2078" s="621"/>
      <c r="C2078" s="621"/>
      <c r="D2078" s="621"/>
      <c r="E2078" s="95" t="s">
        <v>2200</v>
      </c>
      <c r="F2078" s="149"/>
      <c r="G2078" s="149"/>
      <c r="H2078" s="103">
        <v>8.1600000000000006E-3</v>
      </c>
      <c r="I2078" s="103">
        <v>3.5E-4</v>
      </c>
      <c r="J2078" s="103">
        <v>0.28250999999999998</v>
      </c>
      <c r="K2078" s="95">
        <v>4.0000000000000003E-5</v>
      </c>
      <c r="L2078" s="281">
        <v>0.28250855945357506</v>
      </c>
      <c r="M2078" s="105">
        <v>-9.1</v>
      </c>
      <c r="N2078" s="105">
        <v>-4.3</v>
      </c>
      <c r="O2078" s="630">
        <v>1.026</v>
      </c>
      <c r="P2078" s="630">
        <v>1.274</v>
      </c>
      <c r="Q2078" s="95">
        <v>-0.99</v>
      </c>
      <c r="R2078" s="95"/>
      <c r="T2078" s="105"/>
      <c r="U2078" s="630"/>
    </row>
    <row r="2079" spans="2:21">
      <c r="B2079" s="621"/>
      <c r="C2079" s="621"/>
      <c r="D2079" s="621"/>
      <c r="E2079" s="95" t="s">
        <v>2201</v>
      </c>
      <c r="F2079" s="149"/>
      <c r="G2079" s="149"/>
      <c r="H2079" s="103">
        <v>7.5799999999999999E-3</v>
      </c>
      <c r="I2079" s="103">
        <v>3.2000000000000003E-4</v>
      </c>
      <c r="J2079" s="103">
        <v>0.28260000000000002</v>
      </c>
      <c r="K2079" s="95">
        <v>4.0000000000000003E-5</v>
      </c>
      <c r="L2079" s="281">
        <v>0.28259868292898294</v>
      </c>
      <c r="M2079" s="105">
        <v>-6.2</v>
      </c>
      <c r="N2079" s="105">
        <v>-1.4</v>
      </c>
      <c r="O2079" s="630">
        <v>0.91</v>
      </c>
      <c r="P2079" s="630">
        <v>1.123</v>
      </c>
      <c r="Q2079" s="95">
        <v>-0.99</v>
      </c>
      <c r="R2079" s="95"/>
      <c r="T2079" s="105"/>
      <c r="U2079" s="630"/>
    </row>
    <row r="2080" spans="2:21">
      <c r="B2080" s="621"/>
      <c r="C2080" s="621"/>
      <c r="D2080" s="621"/>
      <c r="E2080" s="95" t="s">
        <v>2202</v>
      </c>
      <c r="F2080" s="149"/>
      <c r="G2080" s="149"/>
      <c r="H2080" s="103">
        <v>9.7400000000000004E-3</v>
      </c>
      <c r="I2080" s="103">
        <v>4.0000000000000002E-4</v>
      </c>
      <c r="J2080" s="103">
        <v>0.28262999999999999</v>
      </c>
      <c r="K2080" s="95">
        <v>5.0000000000000002E-5</v>
      </c>
      <c r="L2080" s="281">
        <v>0.28262835366122863</v>
      </c>
      <c r="M2080" s="105">
        <v>-5</v>
      </c>
      <c r="N2080" s="105">
        <v>-0.2</v>
      </c>
      <c r="O2080" s="630">
        <v>0.86499999999999999</v>
      </c>
      <c r="P2080" s="630">
        <v>1.0620000000000001</v>
      </c>
      <c r="Q2080" s="95">
        <v>-0.99</v>
      </c>
      <c r="R2080" s="95"/>
      <c r="T2080" s="105"/>
      <c r="U2080" s="630"/>
    </row>
    <row r="2081" spans="2:21">
      <c r="B2081" s="621"/>
      <c r="C2081" s="621"/>
      <c r="D2081" s="621"/>
      <c r="E2081" s="95" t="s">
        <v>2203</v>
      </c>
      <c r="F2081" s="149"/>
      <c r="G2081" s="149"/>
      <c r="H2081" s="103">
        <v>1.055E-2</v>
      </c>
      <c r="I2081" s="103">
        <v>4.2000000000000002E-4</v>
      </c>
      <c r="J2081" s="103">
        <v>0.28259000000000001</v>
      </c>
      <c r="K2081" s="95">
        <v>4.0000000000000003E-5</v>
      </c>
      <c r="L2081" s="281">
        <v>0.2825882713442901</v>
      </c>
      <c r="M2081" s="105">
        <v>-6.3</v>
      </c>
      <c r="N2081" s="105">
        <v>-1.5</v>
      </c>
      <c r="O2081" s="630">
        <v>0.91600000000000004</v>
      </c>
      <c r="P2081" s="630">
        <v>1.129</v>
      </c>
      <c r="Q2081" s="95">
        <v>-0.99</v>
      </c>
      <c r="R2081" s="95"/>
      <c r="T2081" s="105"/>
      <c r="U2081" s="630"/>
    </row>
    <row r="2082" spans="2:21">
      <c r="B2082" s="621"/>
      <c r="C2082" s="621"/>
      <c r="D2082" s="621"/>
      <c r="E2082" s="95" t="s">
        <v>2204</v>
      </c>
      <c r="F2082" s="149"/>
      <c r="G2082" s="149"/>
      <c r="H2082" s="103">
        <v>1.1339999999999999E-2</v>
      </c>
      <c r="I2082" s="103">
        <v>4.4999999999999999E-4</v>
      </c>
      <c r="J2082" s="103">
        <v>0.28261999999999998</v>
      </c>
      <c r="K2082" s="95">
        <v>3.0000000000000001E-5</v>
      </c>
      <c r="L2082" s="281">
        <v>0.28261814786888223</v>
      </c>
      <c r="M2082" s="105">
        <v>-5.2</v>
      </c>
      <c r="N2082" s="105">
        <v>-0.5</v>
      </c>
      <c r="O2082" s="630">
        <v>0.877</v>
      </c>
      <c r="P2082" s="630">
        <v>1.0760000000000001</v>
      </c>
      <c r="Q2082" s="95">
        <v>-0.99</v>
      </c>
      <c r="R2082" s="95"/>
      <c r="T2082" s="105"/>
      <c r="U2082" s="630"/>
    </row>
    <row r="2083" spans="2:21">
      <c r="B2083" s="621"/>
      <c r="C2083" s="621"/>
      <c r="D2083" s="621"/>
      <c r="E2083" s="95" t="s">
        <v>2205</v>
      </c>
      <c r="F2083" s="149"/>
      <c r="G2083" s="149"/>
      <c r="H2083" s="103">
        <v>6.9800000000000001E-3</v>
      </c>
      <c r="I2083" s="103">
        <v>2.9999999999999997E-4</v>
      </c>
      <c r="J2083" s="103">
        <v>0.28254000000000001</v>
      </c>
      <c r="K2083" s="95">
        <v>3.0000000000000001E-5</v>
      </c>
      <c r="L2083" s="281">
        <v>0.28253876524592147</v>
      </c>
      <c r="M2083" s="105">
        <v>-8.4</v>
      </c>
      <c r="N2083" s="105">
        <v>-3.6</v>
      </c>
      <c r="O2083" s="630">
        <v>0.995</v>
      </c>
      <c r="P2083" s="630">
        <v>1.2350000000000001</v>
      </c>
      <c r="Q2083" s="95">
        <v>-0.99</v>
      </c>
      <c r="R2083" s="95"/>
      <c r="T2083" s="105"/>
      <c r="U2083" s="630"/>
    </row>
    <row r="2084" spans="2:21">
      <c r="B2084" s="621"/>
      <c r="C2084" s="621"/>
      <c r="D2084" s="621"/>
      <c r="E2084" s="95" t="s">
        <v>2206</v>
      </c>
      <c r="F2084" s="152"/>
      <c r="G2084" s="152"/>
      <c r="H2084" s="103">
        <v>1.256E-2</v>
      </c>
      <c r="I2084" s="103">
        <v>5.5000000000000003E-4</v>
      </c>
      <c r="J2084" s="103">
        <v>0.28239999999999998</v>
      </c>
      <c r="K2084" s="95">
        <v>2.0000000000000002E-5</v>
      </c>
      <c r="L2084" s="457">
        <v>0.28239773628418935</v>
      </c>
      <c r="M2084" s="105">
        <v>-13.1</v>
      </c>
      <c r="N2084" s="105">
        <v>-8.3000000000000007</v>
      </c>
      <c r="O2084" s="630">
        <v>1.1859999999999999</v>
      </c>
      <c r="P2084" s="630">
        <v>1.476</v>
      </c>
      <c r="Q2084" s="95">
        <v>-0.98</v>
      </c>
      <c r="R2084" s="95"/>
      <c r="T2084" s="105"/>
      <c r="U2084" s="630"/>
    </row>
    <row r="2085" spans="2:21" ht="5.4" customHeight="1">
      <c r="B2085" s="621"/>
      <c r="C2085" s="621"/>
      <c r="D2085" s="621"/>
      <c r="E2085" s="296"/>
      <c r="F2085" s="94"/>
      <c r="G2085" s="94"/>
      <c r="H2085" s="483"/>
      <c r="I2085" s="483"/>
      <c r="J2085" s="483"/>
      <c r="K2085" s="296"/>
      <c r="L2085" s="458"/>
      <c r="M2085" s="447"/>
      <c r="N2085" s="447"/>
      <c r="O2085" s="635"/>
      <c r="P2085" s="635"/>
      <c r="Q2085" s="296"/>
      <c r="R2085" s="117" t="s">
        <v>3504</v>
      </c>
      <c r="T2085" s="105"/>
      <c r="U2085" s="630"/>
    </row>
    <row r="2086" spans="2:21">
      <c r="B2086" s="621"/>
      <c r="C2086" s="621"/>
      <c r="D2086" s="621"/>
      <c r="E2086" s="449" t="s">
        <v>2207</v>
      </c>
      <c r="F2086" s="210" t="s">
        <v>2316</v>
      </c>
      <c r="G2086" s="210">
        <v>229</v>
      </c>
      <c r="H2086" s="95">
        <v>1.4840000000000001E-2</v>
      </c>
      <c r="I2086" s="95">
        <v>7.2000000000000005E-4</v>
      </c>
      <c r="J2086" s="95">
        <v>0.28250999999999998</v>
      </c>
      <c r="K2086" s="281">
        <v>5.0000000000000002E-5</v>
      </c>
      <c r="L2086" s="281">
        <v>0.28250691510046311</v>
      </c>
      <c r="M2086" s="105">
        <v>-9.2654152462068318</v>
      </c>
      <c r="N2086" s="105">
        <v>-4.3462074823996666</v>
      </c>
      <c r="O2086" s="630">
        <v>1.0417090322575606</v>
      </c>
      <c r="P2086" s="630">
        <v>1.411350437662737</v>
      </c>
      <c r="Q2086" s="107">
        <v>-0.97831325301204819</v>
      </c>
      <c r="R2086" s="130"/>
      <c r="T2086" s="105"/>
      <c r="U2086" s="630"/>
    </row>
    <row r="2087" spans="2:21">
      <c r="B2087" s="621"/>
      <c r="C2087" s="621"/>
      <c r="D2087" s="621"/>
      <c r="E2087" s="449" t="s">
        <v>2208</v>
      </c>
      <c r="F2087" s="548" t="s">
        <v>2317</v>
      </c>
      <c r="G2087" s="149">
        <v>229</v>
      </c>
      <c r="H2087" s="95">
        <v>1.025E-2</v>
      </c>
      <c r="I2087" s="95">
        <v>4.6999999999999999E-4</v>
      </c>
      <c r="J2087" s="95">
        <v>0.28253</v>
      </c>
      <c r="K2087" s="281">
        <v>3.0000000000000001E-5</v>
      </c>
      <c r="L2087" s="281">
        <v>0.28252798624613568</v>
      </c>
      <c r="M2087" s="105">
        <v>-8.5581316396254881</v>
      </c>
      <c r="N2087" s="105">
        <v>-3.6006686445988478</v>
      </c>
      <c r="O2087" s="630">
        <v>1.0071997500066094</v>
      </c>
      <c r="P2087" s="630">
        <v>1.3686570084073628</v>
      </c>
      <c r="Q2087" s="107">
        <v>-0.98584337349397588</v>
      </c>
      <c r="R2087" s="95"/>
      <c r="T2087" s="105"/>
      <c r="U2087" s="630"/>
    </row>
    <row r="2088" spans="2:21">
      <c r="B2088" s="621"/>
      <c r="C2088" s="621"/>
      <c r="D2088" s="621"/>
      <c r="E2088" s="449" t="s">
        <v>2209</v>
      </c>
      <c r="F2088" s="149"/>
      <c r="G2088" s="149">
        <v>229</v>
      </c>
      <c r="H2088" s="95">
        <v>1.4919999999999999E-2</v>
      </c>
      <c r="I2088" s="95">
        <v>6.9999999999999999E-4</v>
      </c>
      <c r="J2088" s="95">
        <v>0.28260000000000002</v>
      </c>
      <c r="K2088" s="457">
        <v>4.0000000000000003E-5</v>
      </c>
      <c r="L2088" s="457">
        <v>0.28259700079211697</v>
      </c>
      <c r="M2088" s="105">
        <v>-6.0826390165935607</v>
      </c>
      <c r="N2088" s="105">
        <v>-1.1587974145388369</v>
      </c>
      <c r="O2088" s="634">
        <v>0.91560971394213198</v>
      </c>
      <c r="P2088" s="634">
        <v>1.2284280392130646</v>
      </c>
      <c r="Q2088" s="107">
        <v>-0.97891566265060237</v>
      </c>
      <c r="R2088" s="95"/>
      <c r="T2088" s="105"/>
      <c r="U2088" s="630"/>
    </row>
    <row r="2089" spans="2:21">
      <c r="B2089" s="621"/>
      <c r="C2089" s="621"/>
      <c r="D2089" s="621"/>
      <c r="E2089" s="449" t="s">
        <v>2210</v>
      </c>
      <c r="F2089" s="149"/>
      <c r="G2089" s="149">
        <v>228</v>
      </c>
      <c r="H2089" s="95">
        <v>1.4080000000000001E-2</v>
      </c>
      <c r="I2089" s="95">
        <v>6.8000000000000005E-4</v>
      </c>
      <c r="J2089" s="95">
        <v>0.28251999999999999</v>
      </c>
      <c r="K2089" s="281">
        <v>4.0000000000000003E-5</v>
      </c>
      <c r="L2089" s="281">
        <v>0.28251708648377072</v>
      </c>
      <c r="M2089" s="105">
        <v>-8.911773442916715</v>
      </c>
      <c r="N2089" s="105">
        <v>-3.9863238098258869</v>
      </c>
      <c r="O2089" s="630">
        <v>1.0266865659558932</v>
      </c>
      <c r="P2089" s="630">
        <v>1.3907273076392392</v>
      </c>
      <c r="Q2089" s="107">
        <v>-0.97951807228915666</v>
      </c>
      <c r="R2089" s="95"/>
      <c r="T2089" s="105"/>
      <c r="U2089" s="630"/>
    </row>
    <row r="2090" spans="2:21">
      <c r="B2090" s="621"/>
      <c r="C2090" s="621"/>
      <c r="D2090" s="621"/>
      <c r="E2090" s="449" t="s">
        <v>2211</v>
      </c>
      <c r="F2090" s="149"/>
      <c r="G2090" s="149">
        <v>228</v>
      </c>
      <c r="H2090" s="95">
        <v>3.746E-2</v>
      </c>
      <c r="I2090" s="95">
        <v>1.56E-3</v>
      </c>
      <c r="J2090" s="95">
        <v>0.28271000000000002</v>
      </c>
      <c r="K2090" s="281">
        <v>3.0000000000000001E-5</v>
      </c>
      <c r="L2090" s="281">
        <v>0.28270331605100346</v>
      </c>
      <c r="M2090" s="105">
        <v>-2.1925791804000561</v>
      </c>
      <c r="N2090" s="105">
        <v>2.6028468634886615</v>
      </c>
      <c r="O2090" s="630">
        <v>0.77941031817408946</v>
      </c>
      <c r="P2090" s="630">
        <v>1.011900236352643</v>
      </c>
      <c r="Q2090" s="107">
        <v>-0.95301204819277108</v>
      </c>
      <c r="R2090" s="95"/>
      <c r="T2090" s="105"/>
      <c r="U2090" s="630"/>
    </row>
    <row r="2091" spans="2:21">
      <c r="B2091" s="621"/>
      <c r="C2091" s="621"/>
      <c r="D2091" s="621"/>
      <c r="E2091" s="449" t="s">
        <v>2212</v>
      </c>
      <c r="F2091" s="149"/>
      <c r="G2091" s="149">
        <v>231</v>
      </c>
      <c r="H2091" s="95">
        <v>8.6099999999999996E-3</v>
      </c>
      <c r="I2091" s="95">
        <v>3.8000000000000002E-4</v>
      </c>
      <c r="J2091" s="95">
        <v>0.28251999999999999</v>
      </c>
      <c r="K2091" s="281">
        <v>4.0000000000000003E-5</v>
      </c>
      <c r="L2091" s="281">
        <v>0.28251837185857775</v>
      </c>
      <c r="M2091" s="105">
        <v>-8.911773442916715</v>
      </c>
      <c r="N2091" s="105">
        <v>-3.940844705145885</v>
      </c>
      <c r="O2091" s="630">
        <v>1.0186619571008682</v>
      </c>
      <c r="P2091" s="630">
        <v>1.3881871663696914</v>
      </c>
      <c r="Q2091" s="107">
        <v>-0.98855421686746991</v>
      </c>
      <c r="R2091" s="95"/>
      <c r="T2091" s="105"/>
      <c r="U2091" s="630"/>
    </row>
    <row r="2092" spans="2:21">
      <c r="B2092" s="621"/>
      <c r="C2092" s="621"/>
      <c r="D2092" s="621"/>
      <c r="E2092" s="449" t="s">
        <v>2213</v>
      </c>
      <c r="F2092" s="149"/>
      <c r="G2092" s="149">
        <v>230</v>
      </c>
      <c r="H2092" s="95">
        <v>2.0920000000000001E-2</v>
      </c>
      <c r="I2092" s="95">
        <v>9.8999999999999999E-4</v>
      </c>
      <c r="J2092" s="95">
        <v>0.28255999999999998</v>
      </c>
      <c r="K2092" s="281">
        <v>3.0000000000000001E-5</v>
      </c>
      <c r="L2092" s="281">
        <v>0.28255575826313678</v>
      </c>
      <c r="M2092" s="105">
        <v>-7.4972062297551378</v>
      </c>
      <c r="N2092" s="105">
        <v>-2.618039716864029</v>
      </c>
      <c r="O2092" s="630">
        <v>0.97890914689882513</v>
      </c>
      <c r="P2092" s="630">
        <v>1.3121699299415077</v>
      </c>
      <c r="Q2092" s="107">
        <v>-0.97018072289156632</v>
      </c>
      <c r="R2092" s="95"/>
      <c r="T2092" s="105"/>
      <c r="U2092" s="630"/>
    </row>
    <row r="2093" spans="2:21">
      <c r="B2093" s="621"/>
      <c r="C2093" s="621"/>
      <c r="D2093" s="621"/>
      <c r="E2093" s="449" t="s">
        <v>2214</v>
      </c>
      <c r="F2093" s="149"/>
      <c r="G2093" s="149">
        <v>232</v>
      </c>
      <c r="H2093" s="95">
        <v>1.225E-2</v>
      </c>
      <c r="I2093" s="95">
        <v>5.8E-4</v>
      </c>
      <c r="J2093" s="95">
        <v>0.28247</v>
      </c>
      <c r="K2093" s="281">
        <v>3.0000000000000001E-5</v>
      </c>
      <c r="L2093" s="281">
        <v>0.28246751494203975</v>
      </c>
      <c r="M2093" s="105">
        <v>-10.679982459367299</v>
      </c>
      <c r="N2093" s="105">
        <v>-5.7402630680136735</v>
      </c>
      <c r="O2093" s="630">
        <v>1.0934233122910462</v>
      </c>
      <c r="P2093" s="630">
        <v>1.4912582884497052</v>
      </c>
      <c r="Q2093" s="107">
        <v>-0.98253012048192767</v>
      </c>
      <c r="R2093" s="95"/>
      <c r="T2093" s="105"/>
      <c r="U2093" s="630"/>
    </row>
    <row r="2094" spans="2:21">
      <c r="B2094" s="621"/>
      <c r="C2094" s="621"/>
      <c r="D2094" s="621"/>
      <c r="E2094" s="449" t="s">
        <v>2215</v>
      </c>
      <c r="F2094" s="149"/>
      <c r="G2094" s="149">
        <v>232</v>
      </c>
      <c r="H2094" s="95">
        <v>1.417E-2</v>
      </c>
      <c r="I2094" s="95">
        <v>5.9000000000000003E-4</v>
      </c>
      <c r="J2094" s="95">
        <v>0.28249000000000002</v>
      </c>
      <c r="K2094" s="281">
        <v>3.0000000000000001E-5</v>
      </c>
      <c r="L2094" s="281">
        <v>0.28248747209621289</v>
      </c>
      <c r="M2094" s="105">
        <v>-9.972698852785955</v>
      </c>
      <c r="N2094" s="105">
        <v>-5.0341394542685602</v>
      </c>
      <c r="O2094" s="630">
        <v>1.0659429200479158</v>
      </c>
      <c r="P2094" s="630">
        <v>1.4508074056761273</v>
      </c>
      <c r="Q2094" s="107">
        <v>-0.98222891566265058</v>
      </c>
      <c r="R2094" s="95"/>
      <c r="T2094" s="105"/>
      <c r="U2094" s="630"/>
    </row>
    <row r="2095" spans="2:21">
      <c r="B2095" s="621"/>
      <c r="C2095" s="621"/>
      <c r="D2095" s="621"/>
      <c r="E2095" s="449" t="s">
        <v>2216</v>
      </c>
      <c r="F2095" s="149"/>
      <c r="G2095" s="149">
        <v>229</v>
      </c>
      <c r="H2095" s="95">
        <v>1.132E-2</v>
      </c>
      <c r="I2095" s="95">
        <v>5.4000000000000001E-4</v>
      </c>
      <c r="J2095" s="95">
        <v>0.28262999999999999</v>
      </c>
      <c r="K2095" s="281">
        <v>3.0000000000000001E-5</v>
      </c>
      <c r="L2095" s="281">
        <v>0.28262768632534735</v>
      </c>
      <c r="M2095" s="105">
        <v>-5.0217136067232104</v>
      </c>
      <c r="N2095" s="105">
        <v>-7.3082516195421832E-2</v>
      </c>
      <c r="O2095" s="630">
        <v>0.87003106675571618</v>
      </c>
      <c r="P2095" s="630">
        <v>1.1660438682382788</v>
      </c>
      <c r="Q2095" s="107">
        <v>-0.98373493975903614</v>
      </c>
      <c r="R2095" s="95"/>
      <c r="T2095" s="105"/>
      <c r="U2095" s="630"/>
    </row>
    <row r="2096" spans="2:21">
      <c r="B2096" s="621"/>
      <c r="C2096" s="621"/>
      <c r="D2096" s="621"/>
      <c r="E2096" s="449" t="s">
        <v>2217</v>
      </c>
      <c r="F2096" s="149"/>
      <c r="G2096" s="149">
        <v>235</v>
      </c>
      <c r="H2096" s="95">
        <v>1.856E-2</v>
      </c>
      <c r="I2096" s="95">
        <v>8.1999999999999998E-4</v>
      </c>
      <c r="J2096" s="95">
        <v>0.28249000000000002</v>
      </c>
      <c r="K2096" s="281">
        <v>5.0000000000000002E-5</v>
      </c>
      <c r="L2096" s="281">
        <v>0.28248648664219417</v>
      </c>
      <c r="M2096" s="105">
        <v>-9.972698852785955</v>
      </c>
      <c r="N2096" s="105">
        <v>-5.0690067678571538</v>
      </c>
      <c r="O2096" s="630">
        <v>1.0724019085259113</v>
      </c>
      <c r="P2096" s="630">
        <v>1.4527468618688704</v>
      </c>
      <c r="Q2096" s="107">
        <v>-0.97530120481927707</v>
      </c>
      <c r="R2096" s="95"/>
      <c r="T2096" s="105"/>
      <c r="U2096" s="630"/>
    </row>
    <row r="2097" spans="2:21">
      <c r="B2097" s="621"/>
      <c r="C2097" s="621"/>
      <c r="D2097" s="621"/>
      <c r="E2097" s="449" t="s">
        <v>2218</v>
      </c>
      <c r="F2097" s="149"/>
      <c r="G2097" s="149">
        <v>233</v>
      </c>
      <c r="H2097" s="95">
        <v>2.5559999999999999E-2</v>
      </c>
      <c r="I2097" s="95">
        <v>1.16E-3</v>
      </c>
      <c r="J2097" s="95">
        <v>0.28260000000000002</v>
      </c>
      <c r="K2097" s="281">
        <v>4.0000000000000003E-5</v>
      </c>
      <c r="L2097" s="281">
        <v>0.28259502988407953</v>
      </c>
      <c r="M2097" s="105">
        <v>-6.0826390165935607</v>
      </c>
      <c r="N2097" s="105">
        <v>-1.2285320417149137</v>
      </c>
      <c r="O2097" s="630">
        <v>0.92682231503174428</v>
      </c>
      <c r="P2097" s="630">
        <v>1.2323553286402378</v>
      </c>
      <c r="Q2097" s="107">
        <v>-0.96506024096385545</v>
      </c>
      <c r="R2097" s="95"/>
      <c r="T2097" s="105"/>
      <c r="U2097" s="630"/>
    </row>
    <row r="2098" spans="2:21">
      <c r="B2098" s="621"/>
      <c r="C2098" s="621"/>
      <c r="D2098" s="621"/>
      <c r="E2098" s="449" t="s">
        <v>2219</v>
      </c>
      <c r="F2098" s="149"/>
      <c r="G2098" s="149">
        <v>232</v>
      </c>
      <c r="H2098" s="95">
        <v>1.6230000000000001E-2</v>
      </c>
      <c r="I2098" s="95">
        <v>7.1000000000000002E-4</v>
      </c>
      <c r="J2098" s="95">
        <v>0.28258</v>
      </c>
      <c r="K2098" s="281">
        <v>3.0000000000000001E-5</v>
      </c>
      <c r="L2098" s="281">
        <v>0.28257695794629001</v>
      </c>
      <c r="M2098" s="105">
        <v>-6.7899226231737941</v>
      </c>
      <c r="N2098" s="105">
        <v>-1.8679529685972085</v>
      </c>
      <c r="O2098" s="630">
        <v>0.94378375662525527</v>
      </c>
      <c r="P2098" s="630">
        <v>1.2691621539461726</v>
      </c>
      <c r="Q2098" s="107">
        <v>-0.97861445783132528</v>
      </c>
      <c r="R2098" s="95"/>
      <c r="T2098" s="105"/>
      <c r="U2098" s="630"/>
    </row>
    <row r="2099" spans="2:21">
      <c r="B2099" s="621"/>
      <c r="C2099" s="621"/>
      <c r="D2099" s="621"/>
      <c r="E2099" s="449" t="s">
        <v>2220</v>
      </c>
      <c r="F2099" s="149"/>
      <c r="G2099" s="149">
        <v>231</v>
      </c>
      <c r="H2099" s="95">
        <v>1.367E-2</v>
      </c>
      <c r="I2099" s="95">
        <v>5.9000000000000003E-4</v>
      </c>
      <c r="J2099" s="95">
        <v>0.28249000000000002</v>
      </c>
      <c r="K2099" s="281">
        <v>4.0000000000000003E-5</v>
      </c>
      <c r="L2099" s="281">
        <v>0.28248747209621289</v>
      </c>
      <c r="M2099" s="105">
        <v>-9.972698852785955</v>
      </c>
      <c r="N2099" s="105">
        <v>-5.0341394542685602</v>
      </c>
      <c r="O2099" s="630">
        <v>1.0659429200479158</v>
      </c>
      <c r="P2099" s="630">
        <v>1.4508074056761273</v>
      </c>
      <c r="Q2099" s="107">
        <v>-0.98222891566265058</v>
      </c>
      <c r="R2099" s="95"/>
      <c r="T2099" s="105"/>
      <c r="U2099" s="630"/>
    </row>
    <row r="2100" spans="2:21">
      <c r="B2100" s="621"/>
      <c r="C2100" s="621"/>
      <c r="D2100" s="621"/>
      <c r="E2100" s="449" t="s">
        <v>2221</v>
      </c>
      <c r="F2100" s="149"/>
      <c r="G2100" s="149">
        <v>231</v>
      </c>
      <c r="H2100" s="95">
        <v>1.125E-2</v>
      </c>
      <c r="I2100" s="95">
        <v>5.1999999999999995E-4</v>
      </c>
      <c r="J2100" s="95">
        <v>0.28227000000000002</v>
      </c>
      <c r="K2100" s="281">
        <v>4.0000000000000003E-5</v>
      </c>
      <c r="L2100" s="281">
        <v>0.28226777201700115</v>
      </c>
      <c r="M2100" s="105">
        <v>-17.752818525171854</v>
      </c>
      <c r="N2100" s="105">
        <v>-12.807563086070228</v>
      </c>
      <c r="O2100" s="630">
        <v>1.368086536230104</v>
      </c>
      <c r="P2100" s="630">
        <v>1.8949690344554573</v>
      </c>
      <c r="Q2100" s="107">
        <v>-0.98433734939759032</v>
      </c>
      <c r="R2100" s="95"/>
      <c r="T2100" s="105"/>
      <c r="U2100" s="630"/>
    </row>
    <row r="2101" spans="2:21">
      <c r="B2101" s="621"/>
      <c r="C2101" s="621"/>
      <c r="D2101" s="621"/>
      <c r="E2101" s="449" t="s">
        <v>2222</v>
      </c>
      <c r="F2101" s="149"/>
      <c r="G2101" s="149">
        <v>229</v>
      </c>
      <c r="H2101" s="95">
        <v>1.0410000000000001E-2</v>
      </c>
      <c r="I2101" s="95">
        <v>4.4000000000000002E-4</v>
      </c>
      <c r="J2101" s="95">
        <v>0.28255000000000002</v>
      </c>
      <c r="K2101" s="281">
        <v>3.0000000000000001E-5</v>
      </c>
      <c r="L2101" s="281">
        <v>0.28254811478361641</v>
      </c>
      <c r="M2101" s="105">
        <v>-7.8508480330441444</v>
      </c>
      <c r="N2101" s="105">
        <v>-2.8884811502305485</v>
      </c>
      <c r="O2101" s="630">
        <v>0.97870916113857387</v>
      </c>
      <c r="P2101" s="630">
        <v>1.3278015350123655</v>
      </c>
      <c r="Q2101" s="107">
        <v>-0.98674698795180726</v>
      </c>
      <c r="R2101" s="95"/>
      <c r="T2101" s="105"/>
      <c r="U2101" s="634"/>
    </row>
    <row r="2102" spans="2:21">
      <c r="B2102" s="621"/>
      <c r="C2102" s="621"/>
      <c r="D2102" s="621"/>
      <c r="E2102" s="449" t="s">
        <v>2223</v>
      </c>
      <c r="F2102" s="149"/>
      <c r="G2102" s="149">
        <v>224</v>
      </c>
      <c r="H2102" s="95">
        <v>1.051E-2</v>
      </c>
      <c r="I2102" s="95">
        <v>5.0000000000000001E-4</v>
      </c>
      <c r="J2102" s="95">
        <v>0.28251999999999999</v>
      </c>
      <c r="K2102" s="281">
        <v>3.0000000000000001E-5</v>
      </c>
      <c r="L2102" s="281">
        <v>0.28251785770865495</v>
      </c>
      <c r="M2102" s="105">
        <v>-8.911773442916715</v>
      </c>
      <c r="N2102" s="105">
        <v>-3.9590363470176637</v>
      </c>
      <c r="O2102" s="630">
        <v>1.0218567000433529</v>
      </c>
      <c r="P2102" s="630">
        <v>1.3892034336541728</v>
      </c>
      <c r="Q2102" s="107">
        <v>-0.98493975903614461</v>
      </c>
      <c r="R2102" s="95"/>
      <c r="T2102" s="105"/>
      <c r="U2102" s="630"/>
    </row>
    <row r="2103" spans="2:21">
      <c r="B2103" s="621"/>
      <c r="C2103" s="621"/>
      <c r="D2103" s="621"/>
      <c r="E2103" s="449" t="s">
        <v>2224</v>
      </c>
      <c r="F2103" s="149"/>
      <c r="G2103" s="149">
        <v>224</v>
      </c>
      <c r="H2103" s="95">
        <v>1.472E-2</v>
      </c>
      <c r="I2103" s="95">
        <v>6.6E-4</v>
      </c>
      <c r="J2103" s="95">
        <v>0.28251999999999999</v>
      </c>
      <c r="K2103" s="281">
        <v>3.0000000000000001E-5</v>
      </c>
      <c r="L2103" s="281">
        <v>0.28251717217542455</v>
      </c>
      <c r="M2103" s="105">
        <v>-8.911773442916715</v>
      </c>
      <c r="N2103" s="105">
        <v>-3.9832918695137387</v>
      </c>
      <c r="O2103" s="630">
        <v>1.0261476606213071</v>
      </c>
      <c r="P2103" s="630">
        <v>1.3905580197624761</v>
      </c>
      <c r="Q2103" s="107">
        <v>-0.98012048192771084</v>
      </c>
      <c r="R2103" s="95"/>
      <c r="T2103" s="105"/>
      <c r="U2103" s="630"/>
    </row>
    <row r="2104" spans="2:21">
      <c r="B2104" s="621"/>
      <c r="C2104" s="621"/>
      <c r="D2104" s="621"/>
      <c r="E2104" s="449" t="s">
        <v>2225</v>
      </c>
      <c r="F2104" s="149"/>
      <c r="G2104" s="149">
        <v>224</v>
      </c>
      <c r="H2104" s="95">
        <v>1.4149999999999999E-2</v>
      </c>
      <c r="I2104" s="95">
        <v>6.4000000000000005E-4</v>
      </c>
      <c r="J2104" s="95">
        <v>0.28260999999999997</v>
      </c>
      <c r="K2104" s="281">
        <v>3.0000000000000001E-5</v>
      </c>
      <c r="L2104" s="281">
        <v>0.2826072578670783</v>
      </c>
      <c r="M2104" s="105">
        <v>-5.7289972133045541</v>
      </c>
      <c r="N2104" s="105">
        <v>-0.79588180165623967</v>
      </c>
      <c r="O2104" s="630">
        <v>0.90022058470177091</v>
      </c>
      <c r="P2104" s="630">
        <v>1.2075825976192613</v>
      </c>
      <c r="Q2104" s="107">
        <v>-0.98072289156626502</v>
      </c>
      <c r="R2104" s="95"/>
      <c r="T2104" s="105"/>
      <c r="U2104" s="630"/>
    </row>
    <row r="2105" spans="2:21">
      <c r="B2105" s="621"/>
      <c r="C2105" s="621"/>
      <c r="D2105" s="621"/>
      <c r="E2105" s="449" t="s">
        <v>2226</v>
      </c>
      <c r="F2105" s="149"/>
      <c r="G2105" s="149">
        <v>231</v>
      </c>
      <c r="H2105" s="95">
        <v>1.014E-2</v>
      </c>
      <c r="I2105" s="95">
        <v>4.2999999999999999E-4</v>
      </c>
      <c r="J2105" s="95">
        <v>0.28255000000000002</v>
      </c>
      <c r="K2105" s="281">
        <v>4.0000000000000003E-5</v>
      </c>
      <c r="L2105" s="281">
        <v>0.2825481576294433</v>
      </c>
      <c r="M2105" s="105">
        <v>-7.8508480330441444</v>
      </c>
      <c r="N2105" s="105">
        <v>-2.8869651800755847</v>
      </c>
      <c r="O2105" s="630">
        <v>0.97845374266171181</v>
      </c>
      <c r="P2105" s="630">
        <v>1.3277165486048339</v>
      </c>
      <c r="Q2105" s="107">
        <v>-0.98704819277108435</v>
      </c>
      <c r="R2105" s="95"/>
      <c r="T2105" s="105"/>
      <c r="U2105" s="630"/>
    </row>
    <row r="2106" spans="2:21">
      <c r="B2106" s="621"/>
      <c r="C2106" s="621"/>
      <c r="D2106" s="621"/>
      <c r="E2106" s="449" t="s">
        <v>2227</v>
      </c>
      <c r="F2106" s="149"/>
      <c r="G2106" s="149">
        <v>230</v>
      </c>
      <c r="H2106" s="95">
        <v>1.0240000000000001E-2</v>
      </c>
      <c r="I2106" s="95">
        <v>4.8999999999999998E-4</v>
      </c>
      <c r="J2106" s="95">
        <v>0.28255999999999998</v>
      </c>
      <c r="K2106" s="281">
        <v>3.0000000000000001E-5</v>
      </c>
      <c r="L2106" s="281">
        <v>0.28255790055448182</v>
      </c>
      <c r="M2106" s="105">
        <v>-7.4972062297551378</v>
      </c>
      <c r="N2106" s="105">
        <v>-2.5422412090647661</v>
      </c>
      <c r="O2106" s="630">
        <v>0.96611392300708809</v>
      </c>
      <c r="P2106" s="630">
        <v>1.3079184873049696</v>
      </c>
      <c r="Q2106" s="107">
        <v>-0.9852409638554217</v>
      </c>
      <c r="R2106" s="95"/>
      <c r="T2106" s="105"/>
      <c r="U2106" s="630"/>
    </row>
    <row r="2107" spans="2:21">
      <c r="B2107" s="621"/>
      <c r="C2107" s="621"/>
      <c r="D2107" s="621"/>
      <c r="E2107" s="449" t="s">
        <v>2228</v>
      </c>
      <c r="F2107" s="149"/>
      <c r="G2107" s="149">
        <v>230</v>
      </c>
      <c r="H2107" s="95">
        <v>1.6029999999999999E-2</v>
      </c>
      <c r="I2107" s="95">
        <v>7.1000000000000002E-4</v>
      </c>
      <c r="J2107" s="95">
        <v>0.28249999999999997</v>
      </c>
      <c r="K2107" s="281">
        <v>2.0000000000000002E-5</v>
      </c>
      <c r="L2107" s="281">
        <v>0.28249695794628998</v>
      </c>
      <c r="M2107" s="105">
        <v>-9.6190570494969485</v>
      </c>
      <c r="N2107" s="105">
        <v>-4.6985113041941862</v>
      </c>
      <c r="O2107" s="630">
        <v>1.0553710135537449</v>
      </c>
      <c r="P2107" s="630">
        <v>1.4315453089127663</v>
      </c>
      <c r="Q2107" s="107">
        <v>-0.97861445783132528</v>
      </c>
      <c r="R2107" s="95"/>
      <c r="T2107" s="105"/>
      <c r="U2107" s="630"/>
    </row>
    <row r="2108" spans="2:21">
      <c r="B2108" s="621"/>
      <c r="C2108" s="621"/>
      <c r="D2108" s="621"/>
      <c r="E2108" s="449" t="s">
        <v>2229</v>
      </c>
      <c r="F2108" s="152"/>
      <c r="G2108" s="149">
        <v>220</v>
      </c>
      <c r="H2108" s="95">
        <v>1.4489999999999999E-2</v>
      </c>
      <c r="I2108" s="95">
        <v>6.7000000000000002E-4</v>
      </c>
      <c r="J2108" s="95">
        <v>0.28249999999999997</v>
      </c>
      <c r="K2108" s="457">
        <v>3.0000000000000001E-5</v>
      </c>
      <c r="L2108" s="457">
        <v>0.28249712932959764</v>
      </c>
      <c r="M2108" s="105">
        <v>-9.6190570494969485</v>
      </c>
      <c r="N2108" s="105">
        <v>-4.6924474235687796</v>
      </c>
      <c r="O2108" s="630">
        <v>1.0542630863035536</v>
      </c>
      <c r="P2108" s="630">
        <v>1.4312075770746362</v>
      </c>
      <c r="Q2108" s="112">
        <v>-0.97981927710843375</v>
      </c>
      <c r="R2108" s="95"/>
      <c r="T2108" s="105"/>
      <c r="U2108" s="630"/>
    </row>
    <row r="2109" spans="2:21" ht="9.65" customHeight="1">
      <c r="B2109" s="621"/>
      <c r="C2109" s="621"/>
      <c r="D2109" s="621"/>
      <c r="E2109" s="502"/>
      <c r="F2109" s="96"/>
      <c r="G2109" s="289"/>
      <c r="H2109" s="503"/>
      <c r="I2109" s="503"/>
      <c r="J2109" s="503"/>
      <c r="K2109" s="458"/>
      <c r="L2109" s="458"/>
      <c r="M2109" s="447"/>
      <c r="N2109" s="447"/>
      <c r="O2109" s="635"/>
      <c r="P2109" s="635"/>
      <c r="Q2109" s="107"/>
      <c r="R2109" s="95"/>
      <c r="T2109" s="105"/>
      <c r="U2109" s="630"/>
    </row>
    <row r="2110" spans="2:21">
      <c r="B2110" s="621"/>
      <c r="C2110" s="621"/>
      <c r="D2110" s="621"/>
      <c r="E2110" s="95" t="s">
        <v>2230</v>
      </c>
      <c r="F2110" s="549" t="s">
        <v>2314</v>
      </c>
      <c r="G2110" s="210">
        <v>230</v>
      </c>
      <c r="H2110" s="103">
        <v>1.252E-2</v>
      </c>
      <c r="I2110" s="103">
        <v>5.6999999999999998E-4</v>
      </c>
      <c r="J2110" s="103">
        <v>0.28265000000000001</v>
      </c>
      <c r="K2110" s="95">
        <v>4.0000000000000003E-5</v>
      </c>
      <c r="L2110" s="281">
        <v>0.28264754710027079</v>
      </c>
      <c r="M2110" s="105">
        <v>-4.5</v>
      </c>
      <c r="N2110" s="105">
        <v>0.5</v>
      </c>
      <c r="O2110" s="630">
        <v>0.84899999999999998</v>
      </c>
      <c r="P2110" s="630">
        <v>1.0349999999999999</v>
      </c>
      <c r="Q2110" s="94">
        <v>-0.98</v>
      </c>
      <c r="R2110" s="130"/>
      <c r="T2110" s="105"/>
      <c r="U2110" s="630"/>
    </row>
    <row r="2111" spans="2:21">
      <c r="B2111" s="621"/>
      <c r="C2111" s="621"/>
      <c r="D2111" s="621"/>
      <c r="E2111" s="95" t="s">
        <v>2231</v>
      </c>
      <c r="F2111" s="149" t="s">
        <v>2315</v>
      </c>
      <c r="G2111" s="149"/>
      <c r="H2111" s="103">
        <v>1.073E-2</v>
      </c>
      <c r="I2111" s="103">
        <v>4.6999999999999999E-4</v>
      </c>
      <c r="J2111" s="103">
        <v>0.28270000000000001</v>
      </c>
      <c r="K2111" s="95">
        <v>3.0000000000000001E-5</v>
      </c>
      <c r="L2111" s="281">
        <v>0.28269797743355662</v>
      </c>
      <c r="M2111" s="105">
        <v>-2.4</v>
      </c>
      <c r="N2111" s="105">
        <v>2.6</v>
      </c>
      <c r="O2111" s="630">
        <v>0.76600000000000001</v>
      </c>
      <c r="P2111" s="630">
        <v>0.92800000000000005</v>
      </c>
      <c r="Q2111" s="95">
        <v>-0.99</v>
      </c>
      <c r="R2111" s="95"/>
      <c r="T2111" s="105"/>
      <c r="U2111" s="630"/>
    </row>
    <row r="2112" spans="2:21">
      <c r="B2112" s="621"/>
      <c r="C2112" s="621"/>
      <c r="D2112" s="621"/>
      <c r="E2112" s="95" t="s">
        <v>2232</v>
      </c>
      <c r="F2112" s="149"/>
      <c r="G2112" s="149"/>
      <c r="H2112" s="103">
        <v>8.2699999999999996E-3</v>
      </c>
      <c r="I2112" s="103">
        <v>3.6000000000000002E-4</v>
      </c>
      <c r="J2112" s="103">
        <v>0.28254000000000001</v>
      </c>
      <c r="K2112" s="95">
        <v>4.0000000000000003E-5</v>
      </c>
      <c r="L2112" s="281">
        <v>0.28253845080017104</v>
      </c>
      <c r="M2112" s="105">
        <v>-8.1999999999999993</v>
      </c>
      <c r="N2112" s="105">
        <v>-3.2</v>
      </c>
      <c r="O2112" s="630">
        <v>0.99099999999999999</v>
      </c>
      <c r="P2112" s="630">
        <v>1.2250000000000001</v>
      </c>
      <c r="Q2112" s="95">
        <v>-0.99</v>
      </c>
      <c r="R2112" s="95"/>
      <c r="T2112" s="105"/>
      <c r="U2112" s="630"/>
    </row>
    <row r="2113" spans="2:21">
      <c r="B2113" s="621"/>
      <c r="C2113" s="621"/>
      <c r="D2113" s="621"/>
      <c r="E2113" s="95" t="s">
        <v>2233</v>
      </c>
      <c r="F2113" s="149"/>
      <c r="G2113" s="149"/>
      <c r="H2113" s="103">
        <v>0.01</v>
      </c>
      <c r="I2113" s="103">
        <v>4.4000000000000002E-4</v>
      </c>
      <c r="J2113" s="103">
        <v>0.28260999999999997</v>
      </c>
      <c r="K2113" s="95">
        <v>3.0000000000000001E-5</v>
      </c>
      <c r="L2113" s="281">
        <v>0.28260810653354235</v>
      </c>
      <c r="M2113" s="105">
        <v>-5.7</v>
      </c>
      <c r="N2113" s="105">
        <v>-0.7</v>
      </c>
      <c r="O2113" s="630">
        <v>0.89400000000000002</v>
      </c>
      <c r="P2113" s="630">
        <v>1.0960000000000001</v>
      </c>
      <c r="Q2113" s="95">
        <v>-0.99</v>
      </c>
      <c r="R2113" s="95"/>
      <c r="T2113" s="105"/>
      <c r="U2113" s="630"/>
    </row>
    <row r="2114" spans="2:21">
      <c r="B2114" s="621"/>
      <c r="C2114" s="621"/>
      <c r="D2114" s="621"/>
      <c r="E2114" s="95" t="s">
        <v>2234</v>
      </c>
      <c r="F2114" s="149"/>
      <c r="G2114" s="149"/>
      <c r="H2114" s="103">
        <v>1.155E-2</v>
      </c>
      <c r="I2114" s="103">
        <v>4.8000000000000001E-4</v>
      </c>
      <c r="J2114" s="103">
        <v>0.28255999999999998</v>
      </c>
      <c r="K2114" s="95">
        <v>3.0000000000000001E-5</v>
      </c>
      <c r="L2114" s="281">
        <v>0.28255793440022803</v>
      </c>
      <c r="M2114" s="105">
        <v>-7.6</v>
      </c>
      <c r="N2114" s="105">
        <v>-2.6</v>
      </c>
      <c r="O2114" s="630">
        <v>0.97</v>
      </c>
      <c r="P2114" s="630">
        <v>1.194</v>
      </c>
      <c r="Q2114" s="95">
        <v>-0.99</v>
      </c>
      <c r="R2114" s="95"/>
      <c r="T2114" s="105"/>
      <c r="U2114" s="630"/>
    </row>
    <row r="2115" spans="2:21">
      <c r="B2115" s="621"/>
      <c r="C2115" s="621"/>
      <c r="D2115" s="621"/>
      <c r="E2115" s="95" t="s">
        <v>2235</v>
      </c>
      <c r="F2115" s="149"/>
      <c r="G2115" s="149"/>
      <c r="H2115" s="103">
        <v>1.687E-2</v>
      </c>
      <c r="I2115" s="103">
        <v>7.1000000000000002E-4</v>
      </c>
      <c r="J2115" s="103">
        <v>0.28255999999999998</v>
      </c>
      <c r="K2115" s="95">
        <v>3.0000000000000001E-5</v>
      </c>
      <c r="L2115" s="281">
        <v>0.28255694463367059</v>
      </c>
      <c r="M2115" s="105">
        <v>-7.5</v>
      </c>
      <c r="N2115" s="105">
        <v>-2.6</v>
      </c>
      <c r="O2115" s="630">
        <v>0.97199999999999998</v>
      </c>
      <c r="P2115" s="630">
        <v>1.1919999999999999</v>
      </c>
      <c r="Q2115" s="95">
        <v>-0.98</v>
      </c>
      <c r="R2115" s="95"/>
      <c r="T2115" s="105"/>
      <c r="U2115" s="630"/>
    </row>
    <row r="2116" spans="2:21">
      <c r="B2116" s="621"/>
      <c r="C2116" s="621"/>
      <c r="D2116" s="621"/>
      <c r="E2116" s="95" t="s">
        <v>2236</v>
      </c>
      <c r="F2116" s="149"/>
      <c r="G2116" s="149"/>
      <c r="H2116" s="103">
        <v>1.1730000000000001E-2</v>
      </c>
      <c r="I2116" s="103">
        <v>5.1999999999999995E-4</v>
      </c>
      <c r="J2116" s="103">
        <v>0.28267999999999999</v>
      </c>
      <c r="K2116" s="95">
        <v>3.0000000000000001E-5</v>
      </c>
      <c r="L2116" s="281">
        <v>0.28267776226691366</v>
      </c>
      <c r="M2116" s="105">
        <v>-3.4</v>
      </c>
      <c r="N2116" s="105">
        <v>1.5</v>
      </c>
      <c r="O2116" s="630">
        <v>0.80700000000000005</v>
      </c>
      <c r="P2116" s="630">
        <v>0.98099999999999998</v>
      </c>
      <c r="Q2116" s="95">
        <v>-0.98</v>
      </c>
      <c r="R2116" s="95"/>
      <c r="T2116" s="105"/>
      <c r="U2116" s="630"/>
    </row>
    <row r="2117" spans="2:21">
      <c r="B2117" s="621"/>
      <c r="C2117" s="621"/>
      <c r="D2117" s="621"/>
      <c r="E2117" s="95" t="s">
        <v>2237</v>
      </c>
      <c r="F2117" s="149"/>
      <c r="G2117" s="149"/>
      <c r="H2117" s="103">
        <v>1.358E-2</v>
      </c>
      <c r="I2117" s="103">
        <v>5.6999999999999998E-4</v>
      </c>
      <c r="J2117" s="103">
        <v>0.28254000000000001</v>
      </c>
      <c r="K2117" s="95">
        <v>3.0000000000000001E-5</v>
      </c>
      <c r="L2117" s="281">
        <v>0.28253754710027079</v>
      </c>
      <c r="M2117" s="105">
        <v>-8.3000000000000007</v>
      </c>
      <c r="N2117" s="105">
        <v>-3.4</v>
      </c>
      <c r="O2117" s="630">
        <v>1.0009999999999999</v>
      </c>
      <c r="P2117" s="630">
        <v>1.2330000000000001</v>
      </c>
      <c r="Q2117" s="95">
        <v>-0.98</v>
      </c>
      <c r="R2117" s="95"/>
      <c r="T2117" s="105"/>
      <c r="U2117" s="630"/>
    </row>
    <row r="2118" spans="2:21">
      <c r="B2118" s="621"/>
      <c r="C2118" s="621"/>
      <c r="D2118" s="621"/>
      <c r="E2118" s="95" t="s">
        <v>2238</v>
      </c>
      <c r="F2118" s="149"/>
      <c r="G2118" s="149"/>
      <c r="H2118" s="103">
        <v>2.1559999999999999E-2</v>
      </c>
      <c r="I2118" s="103">
        <v>9.5E-4</v>
      </c>
      <c r="J2118" s="103">
        <v>0.28262999999999999</v>
      </c>
      <c r="K2118" s="95">
        <v>3.0000000000000001E-5</v>
      </c>
      <c r="L2118" s="281">
        <v>0.2826259118337846</v>
      </c>
      <c r="M2118" s="105">
        <v>-5.2</v>
      </c>
      <c r="N2118" s="105">
        <v>-0.3</v>
      </c>
      <c r="O2118" s="630">
        <v>0.88600000000000001</v>
      </c>
      <c r="P2118" s="630">
        <v>1.0740000000000001</v>
      </c>
      <c r="Q2118" s="95">
        <v>-0.97</v>
      </c>
      <c r="R2118" s="95"/>
      <c r="T2118" s="105"/>
      <c r="U2118" s="630"/>
    </row>
    <row r="2119" spans="2:21">
      <c r="B2119" s="621"/>
      <c r="C2119" s="621"/>
      <c r="D2119" s="621"/>
      <c r="E2119" s="95" t="s">
        <v>2239</v>
      </c>
      <c r="F2119" s="149"/>
      <c r="G2119" s="149"/>
      <c r="H2119" s="103">
        <v>2.017E-2</v>
      </c>
      <c r="I2119" s="103">
        <v>8.7000000000000001E-4</v>
      </c>
      <c r="J2119" s="103">
        <v>0.28262999999999999</v>
      </c>
      <c r="K2119" s="95">
        <v>4.0000000000000003E-5</v>
      </c>
      <c r="L2119" s="457">
        <v>0.28262625610041331</v>
      </c>
      <c r="M2119" s="105">
        <v>-5.0999999999999996</v>
      </c>
      <c r="N2119" s="105">
        <v>-0.2</v>
      </c>
      <c r="O2119" s="630">
        <v>0.88</v>
      </c>
      <c r="P2119" s="630">
        <v>1.0680000000000001</v>
      </c>
      <c r="Q2119" s="95">
        <v>-0.97</v>
      </c>
      <c r="R2119" s="95"/>
      <c r="T2119" s="105"/>
      <c r="U2119" s="630"/>
    </row>
    <row r="2120" spans="2:21">
      <c r="B2120" s="621"/>
      <c r="C2120" s="621"/>
      <c r="D2120" s="621"/>
      <c r="E2120" s="95" t="s">
        <v>2240</v>
      </c>
      <c r="F2120" s="149"/>
      <c r="G2120" s="149"/>
      <c r="H2120" s="103">
        <v>9.1000000000000004E-3</v>
      </c>
      <c r="I2120" s="103">
        <v>3.8000000000000002E-4</v>
      </c>
      <c r="J2120" s="103">
        <v>0.28245999999999999</v>
      </c>
      <c r="K2120" s="95">
        <v>3.0000000000000001E-5</v>
      </c>
      <c r="L2120" s="281">
        <v>0.28245836473351382</v>
      </c>
      <c r="M2120" s="105">
        <v>-10.9</v>
      </c>
      <c r="N2120" s="105">
        <v>-5.9</v>
      </c>
      <c r="O2120" s="634">
        <v>1.097</v>
      </c>
      <c r="P2120" s="634">
        <v>1.3620000000000001</v>
      </c>
      <c r="Q2120" s="95">
        <v>-0.99</v>
      </c>
      <c r="R2120" s="95"/>
      <c r="T2120" s="105"/>
      <c r="U2120" s="634"/>
    </row>
    <row r="2121" spans="2:21">
      <c r="B2121" s="621"/>
      <c r="C2121" s="621"/>
      <c r="D2121" s="621"/>
      <c r="E2121" s="95" t="s">
        <v>2241</v>
      </c>
      <c r="F2121" s="149"/>
      <c r="G2121" s="149"/>
      <c r="H2121" s="103">
        <v>1.77E-2</v>
      </c>
      <c r="I2121" s="103">
        <v>7.3999999999999999E-4</v>
      </c>
      <c r="J2121" s="103">
        <v>0.28270000000000001</v>
      </c>
      <c r="K2121" s="95">
        <v>3.0000000000000001E-5</v>
      </c>
      <c r="L2121" s="457">
        <v>0.28269681553368486</v>
      </c>
      <c r="M2121" s="105">
        <v>-2.7</v>
      </c>
      <c r="N2121" s="105">
        <v>2.2999999999999998</v>
      </c>
      <c r="O2121" s="630">
        <v>0.78100000000000003</v>
      </c>
      <c r="P2121" s="630">
        <v>0.94299999999999995</v>
      </c>
      <c r="Q2121" s="95">
        <v>-0.98</v>
      </c>
      <c r="R2121" s="95"/>
      <c r="T2121" s="105"/>
      <c r="U2121" s="630"/>
    </row>
    <row r="2122" spans="2:21">
      <c r="B2122" s="621"/>
      <c r="C2122" s="621"/>
      <c r="D2122" s="621"/>
      <c r="E2122" s="95" t="s">
        <v>2242</v>
      </c>
      <c r="F2122" s="149"/>
      <c r="G2122" s="149"/>
      <c r="H2122" s="103">
        <v>1.8489999999999999E-2</v>
      </c>
      <c r="I2122" s="103">
        <v>7.6999999999999996E-4</v>
      </c>
      <c r="J2122" s="103">
        <v>0.28264</v>
      </c>
      <c r="K2122" s="95">
        <v>3.0000000000000001E-5</v>
      </c>
      <c r="L2122" s="281">
        <v>0.2826366864336991</v>
      </c>
      <c r="M2122" s="105">
        <v>-4.5999999999999996</v>
      </c>
      <c r="N2122" s="105">
        <v>0.3</v>
      </c>
      <c r="O2122" s="630">
        <v>0.85899999999999999</v>
      </c>
      <c r="P2122" s="630">
        <v>1.0429999999999999</v>
      </c>
      <c r="Q2122" s="95">
        <v>-0.98</v>
      </c>
      <c r="R2122" s="95"/>
      <c r="T2122" s="105"/>
      <c r="U2122" s="630"/>
    </row>
    <row r="2123" spans="2:21">
      <c r="B2123" s="621"/>
      <c r="C2123" s="621"/>
      <c r="D2123" s="621"/>
      <c r="E2123" s="95" t="s">
        <v>2243</v>
      </c>
      <c r="F2123" s="149"/>
      <c r="G2123" s="149"/>
      <c r="H2123" s="103">
        <v>1.7950000000000001E-2</v>
      </c>
      <c r="I2123" s="103">
        <v>7.9000000000000001E-4</v>
      </c>
      <c r="J2123" s="103">
        <v>0.28260999999999997</v>
      </c>
      <c r="K2123" s="95">
        <v>3.0000000000000001E-5</v>
      </c>
      <c r="L2123" s="281">
        <v>0.28260660036704194</v>
      </c>
      <c r="M2123" s="105">
        <v>-5.8</v>
      </c>
      <c r="N2123" s="105">
        <v>-0.9</v>
      </c>
      <c r="O2123" s="630">
        <v>0.90700000000000003</v>
      </c>
      <c r="P2123" s="630">
        <v>1.1040000000000001</v>
      </c>
      <c r="Q2123" s="95">
        <v>-0.98</v>
      </c>
      <c r="R2123" s="95"/>
      <c r="T2123" s="105"/>
      <c r="U2123" s="630"/>
    </row>
    <row r="2124" spans="2:21">
      <c r="B2124" s="621"/>
      <c r="C2124" s="621"/>
      <c r="D2124" s="621"/>
      <c r="E2124" s="95" t="s">
        <v>2244</v>
      </c>
      <c r="F2124" s="149"/>
      <c r="G2124" s="149"/>
      <c r="H2124" s="103">
        <v>1.141E-2</v>
      </c>
      <c r="I2124" s="103">
        <v>5.1000000000000004E-4</v>
      </c>
      <c r="J2124" s="103">
        <v>0.28249000000000002</v>
      </c>
      <c r="K2124" s="95">
        <v>3.0000000000000001E-5</v>
      </c>
      <c r="L2124" s="281">
        <v>0.28248780530024231</v>
      </c>
      <c r="M2124" s="105">
        <v>-9.9</v>
      </c>
      <c r="N2124" s="105">
        <v>-4.9000000000000004</v>
      </c>
      <c r="O2124" s="630">
        <v>1.06</v>
      </c>
      <c r="P2124" s="630">
        <v>1.3109999999999999</v>
      </c>
      <c r="Q2124" s="95">
        <v>-0.98</v>
      </c>
      <c r="R2124" s="95"/>
      <c r="T2124" s="105"/>
      <c r="U2124" s="630"/>
    </row>
    <row r="2125" spans="2:21">
      <c r="B2125" s="621"/>
      <c r="C2125" s="621"/>
      <c r="D2125" s="621"/>
      <c r="E2125" s="95" t="s">
        <v>2245</v>
      </c>
      <c r="F2125" s="149"/>
      <c r="G2125" s="149"/>
      <c r="H2125" s="103">
        <v>1.6330000000000001E-2</v>
      </c>
      <c r="I2125" s="103">
        <v>7.2000000000000005E-4</v>
      </c>
      <c r="J2125" s="103">
        <v>0.28261999999999998</v>
      </c>
      <c r="K2125" s="95">
        <v>3.0000000000000001E-5</v>
      </c>
      <c r="L2125" s="281">
        <v>0.28261690160034203</v>
      </c>
      <c r="M2125" s="105">
        <v>-5.2</v>
      </c>
      <c r="N2125" s="105">
        <v>-0.3</v>
      </c>
      <c r="O2125" s="630">
        <v>0.88300000000000001</v>
      </c>
      <c r="P2125" s="630">
        <v>1.075</v>
      </c>
      <c r="Q2125" s="95">
        <v>-0.98</v>
      </c>
      <c r="R2125" s="95"/>
      <c r="T2125" s="105"/>
      <c r="U2125" s="630"/>
    </row>
    <row r="2126" spans="2:21">
      <c r="B2126" s="621"/>
      <c r="C2126" s="621"/>
      <c r="D2126" s="621"/>
      <c r="E2126" s="95" t="s">
        <v>2246</v>
      </c>
      <c r="F2126" s="149"/>
      <c r="G2126" s="149"/>
      <c r="H2126" s="103">
        <v>1.9890000000000001E-2</v>
      </c>
      <c r="I2126" s="103">
        <v>8.0999999999999996E-4</v>
      </c>
      <c r="J2126" s="103">
        <v>0.28249999999999997</v>
      </c>
      <c r="K2126" s="95">
        <v>3.0000000000000001E-5</v>
      </c>
      <c r="L2126" s="281">
        <v>0.28249651430038475</v>
      </c>
      <c r="M2126" s="105">
        <v>-9.6</v>
      </c>
      <c r="N2126" s="105">
        <v>-4.7</v>
      </c>
      <c r="O2126" s="630">
        <v>1.0580000000000001</v>
      </c>
      <c r="P2126" s="630">
        <v>1.2989999999999999</v>
      </c>
      <c r="Q2126" s="95">
        <v>-0.98</v>
      </c>
      <c r="R2126" s="95"/>
      <c r="T2126" s="105"/>
      <c r="U2126" s="630"/>
    </row>
    <row r="2127" spans="2:21">
      <c r="B2127" s="621"/>
      <c r="C2127" s="621"/>
      <c r="D2127" s="621"/>
      <c r="E2127" s="95" t="s">
        <v>2247</v>
      </c>
      <c r="F2127" s="149"/>
      <c r="G2127" s="149"/>
      <c r="H2127" s="103">
        <v>1.9519999999999999E-2</v>
      </c>
      <c r="I2127" s="103">
        <v>8.7000000000000001E-4</v>
      </c>
      <c r="J2127" s="103">
        <v>0.28256999999999999</v>
      </c>
      <c r="K2127" s="95">
        <v>3.0000000000000001E-5</v>
      </c>
      <c r="L2127" s="281">
        <v>0.2825662561004133</v>
      </c>
      <c r="M2127" s="105">
        <v>-7</v>
      </c>
      <c r="N2127" s="105">
        <v>-2.1</v>
      </c>
      <c r="O2127" s="630">
        <v>0.95799999999999996</v>
      </c>
      <c r="P2127" s="630">
        <v>1.169</v>
      </c>
      <c r="Q2127" s="95">
        <v>-0.97</v>
      </c>
      <c r="R2127" s="95"/>
      <c r="T2127" s="105"/>
      <c r="U2127" s="630"/>
    </row>
    <row r="2128" spans="2:21">
      <c r="B2128" s="621"/>
      <c r="C2128" s="621"/>
      <c r="D2128" s="621"/>
      <c r="E2128" s="95" t="s">
        <v>2248</v>
      </c>
      <c r="F2128" s="149"/>
      <c r="G2128" s="149"/>
      <c r="H2128" s="103">
        <v>2.7640000000000001E-2</v>
      </c>
      <c r="I2128" s="103">
        <v>1.16E-3</v>
      </c>
      <c r="J2128" s="103">
        <v>0.25257000000000002</v>
      </c>
      <c r="K2128" s="95">
        <v>4.0000000000000003E-5</v>
      </c>
      <c r="L2128" s="281">
        <v>0.25256500813388444</v>
      </c>
      <c r="M2128" s="105">
        <v>-7</v>
      </c>
      <c r="N2128" s="105">
        <v>-2.1</v>
      </c>
      <c r="O2128" s="630">
        <v>0.96299999999999997</v>
      </c>
      <c r="P2128" s="630">
        <v>1.1679999999999999</v>
      </c>
      <c r="Q2128" s="95">
        <v>-0.97</v>
      </c>
      <c r="R2128" s="95"/>
      <c r="T2128" s="105"/>
      <c r="U2128" s="630"/>
    </row>
    <row r="2129" spans="2:21">
      <c r="B2129" s="621"/>
      <c r="C2129" s="621"/>
      <c r="D2129" s="621"/>
      <c r="E2129" s="95" t="s">
        <v>2249</v>
      </c>
      <c r="F2129" s="149"/>
      <c r="G2129" s="149"/>
      <c r="H2129" s="103">
        <v>1.222E-2</v>
      </c>
      <c r="I2129" s="103">
        <v>5.1000000000000004E-4</v>
      </c>
      <c r="J2129" s="103">
        <v>0.25252000000000002</v>
      </c>
      <c r="K2129" s="95">
        <v>4.0000000000000003E-5</v>
      </c>
      <c r="L2129" s="281">
        <v>0.25251780530024232</v>
      </c>
      <c r="M2129" s="105">
        <v>-8.9</v>
      </c>
      <c r="N2129" s="105">
        <v>-3.9</v>
      </c>
      <c r="O2129" s="630">
        <v>1.0209999999999999</v>
      </c>
      <c r="P2129" s="630">
        <v>1.2589999999999999</v>
      </c>
      <c r="Q2129" s="95">
        <v>-0.98</v>
      </c>
      <c r="R2129" s="95"/>
      <c r="T2129" s="105"/>
      <c r="U2129" s="630"/>
    </row>
    <row r="2130" spans="2:21">
      <c r="B2130" s="621"/>
      <c r="C2130" s="621"/>
      <c r="D2130" s="621"/>
      <c r="E2130" s="95" t="s">
        <v>2250</v>
      </c>
      <c r="F2130" s="149"/>
      <c r="G2130" s="149"/>
      <c r="H2130" s="103">
        <v>1.3220000000000001E-2</v>
      </c>
      <c r="I2130" s="103">
        <v>5.6999999999999998E-4</v>
      </c>
      <c r="J2130" s="103">
        <v>0.25269999999999998</v>
      </c>
      <c r="K2130" s="95">
        <v>2.0000000000000002E-5</v>
      </c>
      <c r="L2130" s="281">
        <v>0.25269754710027076</v>
      </c>
      <c r="M2130" s="105">
        <v>-2.5</v>
      </c>
      <c r="N2130" s="105">
        <v>2.5</v>
      </c>
      <c r="O2130" s="630">
        <v>0.77200000000000002</v>
      </c>
      <c r="P2130" s="630">
        <v>0.93400000000000005</v>
      </c>
      <c r="Q2130" s="95">
        <v>-0.98</v>
      </c>
      <c r="R2130" s="95"/>
      <c r="T2130" s="105"/>
      <c r="U2130" s="630"/>
    </row>
    <row r="2131" spans="2:21">
      <c r="B2131" s="621"/>
      <c r="C2131" s="621"/>
      <c r="D2131" s="621"/>
      <c r="E2131" s="95" t="s">
        <v>2251</v>
      </c>
      <c r="F2131" s="149"/>
      <c r="G2131" s="149"/>
      <c r="H2131" s="103">
        <v>1.5820000000000001E-2</v>
      </c>
      <c r="I2131" s="103">
        <v>6.6E-4</v>
      </c>
      <c r="J2131" s="103">
        <v>0.25246000000000002</v>
      </c>
      <c r="K2131" s="95">
        <v>3.0000000000000001E-5</v>
      </c>
      <c r="L2131" s="281">
        <v>0.25245715980031358</v>
      </c>
      <c r="M2131" s="105">
        <v>-11</v>
      </c>
      <c r="N2131" s="105">
        <v>-6.1</v>
      </c>
      <c r="O2131" s="630">
        <v>1.1080000000000001</v>
      </c>
      <c r="P2131" s="630">
        <v>1.369</v>
      </c>
      <c r="Q2131" s="95">
        <v>-0.98</v>
      </c>
      <c r="R2131" s="95"/>
      <c r="T2131" s="105"/>
      <c r="U2131" s="630"/>
    </row>
    <row r="2132" spans="2:21">
      <c r="B2132" s="621"/>
      <c r="C2132" s="621"/>
      <c r="D2132" s="621"/>
      <c r="E2132" s="95" t="s">
        <v>2252</v>
      </c>
      <c r="F2132" s="149"/>
      <c r="G2132" s="149"/>
      <c r="H2132" s="103">
        <v>1.635E-2</v>
      </c>
      <c r="I2132" s="103">
        <v>6.9999999999999999E-4</v>
      </c>
      <c r="J2132" s="103">
        <v>0.25258000000000003</v>
      </c>
      <c r="K2132" s="95">
        <v>3.0000000000000001E-5</v>
      </c>
      <c r="L2132" s="281">
        <v>0.25257698766699921</v>
      </c>
      <c r="M2132" s="105">
        <v>-6.7</v>
      </c>
      <c r="N2132" s="105">
        <v>-1.8</v>
      </c>
      <c r="O2132" s="630">
        <v>0.94099999999999995</v>
      </c>
      <c r="P2132" s="630">
        <v>1.151</v>
      </c>
      <c r="Q2132" s="95">
        <v>-0.98</v>
      </c>
      <c r="R2132" s="95"/>
      <c r="T2132" s="105"/>
      <c r="U2132" s="630"/>
    </row>
    <row r="2133" spans="2:21">
      <c r="B2133" s="621"/>
      <c r="C2133" s="621"/>
      <c r="D2133" s="621"/>
      <c r="E2133" s="95" t="s">
        <v>2253</v>
      </c>
      <c r="F2133" s="149"/>
      <c r="G2133" s="149"/>
      <c r="H2133" s="103">
        <v>1.9230000000000001E-2</v>
      </c>
      <c r="I2133" s="103">
        <v>7.9000000000000001E-4</v>
      </c>
      <c r="J2133" s="103">
        <v>0.28258</v>
      </c>
      <c r="K2133" s="95">
        <v>3.0000000000000001E-5</v>
      </c>
      <c r="L2133" s="281">
        <v>0.28257660036704196</v>
      </c>
      <c r="M2133" s="105">
        <v>-6.7</v>
      </c>
      <c r="N2133" s="105">
        <v>-1.8</v>
      </c>
      <c r="O2133" s="630">
        <v>0.94299999999999995</v>
      </c>
      <c r="P2133" s="630">
        <v>1.1519999999999999</v>
      </c>
      <c r="Q2133" s="95">
        <v>-0.98</v>
      </c>
      <c r="R2133" s="95"/>
      <c r="T2133" s="105"/>
      <c r="U2133" s="630"/>
    </row>
    <row r="2134" spans="2:21">
      <c r="B2134" s="621"/>
      <c r="C2134" s="621"/>
      <c r="D2134" s="621"/>
      <c r="E2134" s="95" t="s">
        <v>2254</v>
      </c>
      <c r="F2134" s="149"/>
      <c r="G2134" s="149"/>
      <c r="H2134" s="103">
        <v>1.643E-2</v>
      </c>
      <c r="I2134" s="103">
        <v>6.9999999999999999E-4</v>
      </c>
      <c r="J2134" s="103">
        <v>0.25252000000000002</v>
      </c>
      <c r="K2134" s="95">
        <v>3.0000000000000001E-5</v>
      </c>
      <c r="L2134" s="281">
        <v>0.2525169876669992</v>
      </c>
      <c r="M2134" s="105">
        <v>-9</v>
      </c>
      <c r="N2134" s="105">
        <v>-4.0999999999999996</v>
      </c>
      <c r="O2134" s="630">
        <v>1.032</v>
      </c>
      <c r="P2134" s="630">
        <v>1.27</v>
      </c>
      <c r="Q2134" s="95">
        <v>-0.98</v>
      </c>
      <c r="R2134" s="95"/>
      <c r="T2134" s="105"/>
      <c r="U2134" s="630"/>
    </row>
    <row r="2135" spans="2:21">
      <c r="B2135" s="621"/>
      <c r="C2135" s="621"/>
      <c r="D2135" s="621"/>
      <c r="E2135" s="95" t="s">
        <v>2255</v>
      </c>
      <c r="F2135" s="149"/>
      <c r="G2135" s="149"/>
      <c r="H2135" s="103">
        <v>1.3440000000000001E-2</v>
      </c>
      <c r="I2135" s="103">
        <v>5.8E-4</v>
      </c>
      <c r="J2135" s="103">
        <v>0.28254000000000001</v>
      </c>
      <c r="K2135" s="95">
        <v>3.0000000000000001E-5</v>
      </c>
      <c r="L2135" s="281">
        <v>0.28253750406694222</v>
      </c>
      <c r="M2135" s="105">
        <v>-8.1999999999999993</v>
      </c>
      <c r="N2135" s="105">
        <v>-3.3</v>
      </c>
      <c r="O2135" s="630">
        <v>0.997</v>
      </c>
      <c r="P2135" s="630">
        <v>1.2270000000000001</v>
      </c>
      <c r="Q2135" s="95">
        <v>-0.98</v>
      </c>
      <c r="R2135" s="95"/>
      <c r="T2135" s="105"/>
      <c r="U2135" s="630"/>
    </row>
    <row r="2136" spans="2:21">
      <c r="B2136" s="621"/>
      <c r="C2136" s="621"/>
      <c r="D2136" s="621"/>
      <c r="E2136" s="95" t="s">
        <v>2256</v>
      </c>
      <c r="F2136" s="149"/>
      <c r="G2136" s="149"/>
      <c r="H2136" s="103">
        <v>1.384E-2</v>
      </c>
      <c r="I2136" s="103">
        <v>6.0999999999999997E-4</v>
      </c>
      <c r="J2136" s="103">
        <v>0.28264</v>
      </c>
      <c r="K2136" s="95">
        <v>3.0000000000000001E-5</v>
      </c>
      <c r="L2136" s="281">
        <v>0.28263737496695646</v>
      </c>
      <c r="M2136" s="105">
        <v>-4.5999999999999996</v>
      </c>
      <c r="N2136" s="105">
        <v>0.3</v>
      </c>
      <c r="O2136" s="630">
        <v>0.85599999999999998</v>
      </c>
      <c r="P2136" s="630">
        <v>1.0429999999999999</v>
      </c>
      <c r="Q2136" s="95">
        <v>-0.98</v>
      </c>
      <c r="R2136" s="95"/>
      <c r="T2136" s="105"/>
      <c r="U2136" s="630"/>
    </row>
    <row r="2137" spans="2:21">
      <c r="B2137" s="621"/>
      <c r="C2137" s="621"/>
      <c r="D2137" s="621"/>
      <c r="E2137" s="95" t="s">
        <v>2257</v>
      </c>
      <c r="F2137" s="149"/>
      <c r="G2137" s="149"/>
      <c r="H2137" s="103">
        <v>1.601E-2</v>
      </c>
      <c r="I2137" s="103">
        <v>7.2000000000000005E-4</v>
      </c>
      <c r="J2137" s="103">
        <v>0.25264999999999999</v>
      </c>
      <c r="K2137" s="95">
        <v>2.0000000000000002E-5</v>
      </c>
      <c r="L2137" s="281">
        <v>0.25264690160034203</v>
      </c>
      <c r="M2137" s="105">
        <v>-4.3</v>
      </c>
      <c r="N2137" s="105">
        <v>0.6</v>
      </c>
      <c r="O2137" s="630">
        <v>0.84699999999999998</v>
      </c>
      <c r="P2137" s="630">
        <v>1.028</v>
      </c>
      <c r="Q2137" s="95">
        <v>-0.98</v>
      </c>
      <c r="R2137" s="95"/>
      <c r="T2137" s="105"/>
      <c r="U2137" s="630"/>
    </row>
    <row r="2138" spans="2:21">
      <c r="B2138" s="621"/>
      <c r="C2138" s="621"/>
      <c r="D2138" s="621"/>
      <c r="E2138" s="95" t="s">
        <v>2258</v>
      </c>
      <c r="F2138" s="149"/>
      <c r="G2138" s="149"/>
      <c r="H2138" s="103">
        <v>1.089E-2</v>
      </c>
      <c r="I2138" s="103">
        <v>4.8000000000000001E-4</v>
      </c>
      <c r="J2138" s="103">
        <v>0.25258000000000003</v>
      </c>
      <c r="K2138" s="95">
        <v>3.0000000000000001E-5</v>
      </c>
      <c r="L2138" s="281">
        <v>0.25257793440022808</v>
      </c>
      <c r="M2138" s="105">
        <v>-6.9</v>
      </c>
      <c r="N2138" s="105">
        <v>-2</v>
      </c>
      <c r="O2138" s="630">
        <v>0.94399999999999995</v>
      </c>
      <c r="P2138" s="630">
        <v>1.1599999999999999</v>
      </c>
      <c r="Q2138" s="95">
        <v>-0.99</v>
      </c>
      <c r="R2138" s="95"/>
      <c r="T2138" s="105"/>
      <c r="U2138" s="630"/>
    </row>
    <row r="2139" spans="2:21">
      <c r="B2139" s="621"/>
      <c r="C2139" s="621"/>
      <c r="D2139" s="621"/>
      <c r="E2139" s="95" t="s">
        <v>2259</v>
      </c>
      <c r="F2139" s="149"/>
      <c r="G2139" s="149"/>
      <c r="H2139" s="103">
        <v>1.163E-2</v>
      </c>
      <c r="I2139" s="103">
        <v>4.8999999999999998E-4</v>
      </c>
      <c r="J2139" s="103">
        <v>0.25246000000000002</v>
      </c>
      <c r="K2139" s="95">
        <v>3.0000000000000001E-5</v>
      </c>
      <c r="L2139" s="281">
        <v>0.25245789136689945</v>
      </c>
      <c r="M2139" s="105">
        <v>-11</v>
      </c>
      <c r="N2139" s="105">
        <v>-6</v>
      </c>
      <c r="O2139" s="630">
        <v>1.103</v>
      </c>
      <c r="P2139" s="630">
        <v>1.3680000000000001</v>
      </c>
      <c r="Q2139" s="95">
        <v>-0.99</v>
      </c>
      <c r="R2139" s="95"/>
      <c r="T2139" s="707"/>
      <c r="U2139" s="630"/>
    </row>
    <row r="2140" spans="2:21">
      <c r="B2140" s="621"/>
      <c r="C2140" s="621"/>
      <c r="D2140" s="621"/>
      <c r="E2140" s="96" t="s">
        <v>2260</v>
      </c>
      <c r="F2140" s="152"/>
      <c r="G2140" s="152"/>
      <c r="H2140" s="108">
        <v>2.009E-2</v>
      </c>
      <c r="I2140" s="108">
        <v>8.8000000000000003E-4</v>
      </c>
      <c r="J2140" s="108">
        <v>0.28256999999999999</v>
      </c>
      <c r="K2140" s="96">
        <v>3.0000000000000001E-5</v>
      </c>
      <c r="L2140" s="285">
        <v>0.28256621306708468</v>
      </c>
      <c r="M2140" s="110">
        <v>-7</v>
      </c>
      <c r="N2140" s="105">
        <v>-2.1</v>
      </c>
      <c r="O2140" s="630">
        <v>0.95799999999999996</v>
      </c>
      <c r="P2140" s="630">
        <v>1.169</v>
      </c>
      <c r="Q2140" s="96">
        <v>-0.97</v>
      </c>
      <c r="R2140" s="95"/>
    </row>
    <row r="2141" spans="2:21">
      <c r="B2141" s="621"/>
      <c r="C2141" s="621"/>
      <c r="D2141" s="621"/>
      <c r="E2141" s="95"/>
      <c r="F2141" s="95"/>
      <c r="G2141" s="94"/>
      <c r="H2141" s="103"/>
      <c r="I2141" s="103"/>
      <c r="J2141" s="103"/>
      <c r="K2141" s="95"/>
      <c r="L2141" s="457"/>
      <c r="M2141" s="105"/>
      <c r="N2141" s="447">
        <f>AVERAGE(N2059:N2140)</f>
        <v>-2.5943696319023966</v>
      </c>
      <c r="O2141" s="635"/>
      <c r="P2141" s="635">
        <f>AVERAGE(P2059:P2140)</f>
        <v>1.2253012997560337</v>
      </c>
      <c r="Q2141" s="95"/>
      <c r="R2141" s="95"/>
    </row>
    <row r="2142" spans="2:21">
      <c r="B2142" s="621"/>
      <c r="C2142" s="621"/>
      <c r="D2142" s="621"/>
      <c r="E2142" s="94" t="s">
        <v>2261</v>
      </c>
      <c r="F2142" s="549" t="s">
        <v>2318</v>
      </c>
      <c r="G2142" s="210">
        <v>218</v>
      </c>
      <c r="H2142" s="97">
        <v>2.2450000000000001E-2</v>
      </c>
      <c r="I2142" s="97">
        <v>9.2000000000000003E-4</v>
      </c>
      <c r="J2142" s="97">
        <v>0.28244999999999998</v>
      </c>
      <c r="K2142" s="94">
        <v>1E-4</v>
      </c>
      <c r="L2142" s="459">
        <v>0.28244624791437273</v>
      </c>
      <c r="M2142" s="99">
        <v>-11.2</v>
      </c>
      <c r="N2142" s="105">
        <v>-6.6</v>
      </c>
      <c r="O2142" s="630">
        <v>1.125</v>
      </c>
      <c r="P2142" s="630">
        <v>1.3859999999999999</v>
      </c>
      <c r="Q2142" s="94">
        <v>-0.97</v>
      </c>
      <c r="R2142" s="130"/>
      <c r="S2142" s="630"/>
      <c r="T2142" s="630"/>
    </row>
    <row r="2143" spans="2:21">
      <c r="B2143" s="621"/>
      <c r="C2143" s="621"/>
      <c r="D2143" s="621"/>
      <c r="E2143" s="95" t="s">
        <v>2262</v>
      </c>
      <c r="F2143" s="149" t="s">
        <v>243</v>
      </c>
      <c r="G2143" s="149">
        <v>210</v>
      </c>
      <c r="H2143" s="103">
        <v>1.3820000000000001E-2</v>
      </c>
      <c r="I2143" s="103">
        <v>6.0999999999999997E-4</v>
      </c>
      <c r="J2143" s="103">
        <v>0.28264</v>
      </c>
      <c r="K2143" s="95">
        <v>2.0000000000000002E-5</v>
      </c>
      <c r="L2143" s="281">
        <v>0.28263760367844071</v>
      </c>
      <c r="M2143" s="105">
        <v>-4.5</v>
      </c>
      <c r="N2143" s="105">
        <v>0</v>
      </c>
      <c r="O2143" s="630">
        <v>0.85299999999999998</v>
      </c>
      <c r="P2143" s="630">
        <v>1.0449999999999999</v>
      </c>
      <c r="Q2143" s="95">
        <v>-0.98</v>
      </c>
      <c r="R2143" s="95"/>
      <c r="S2143" s="634"/>
      <c r="T2143" s="634"/>
    </row>
    <row r="2144" spans="2:21">
      <c r="B2144" s="621"/>
      <c r="C2144" s="621"/>
      <c r="D2144" s="621"/>
      <c r="E2144" s="95" t="s">
        <v>2263</v>
      </c>
      <c r="F2144" s="149"/>
      <c r="G2144" s="149">
        <v>223</v>
      </c>
      <c r="H2144" s="103">
        <v>1.9570000000000001E-2</v>
      </c>
      <c r="I2144" s="103">
        <v>7.1000000000000002E-4</v>
      </c>
      <c r="J2144" s="103">
        <v>0.28260999999999997</v>
      </c>
      <c r="K2144" s="95">
        <v>4.0000000000000003E-5</v>
      </c>
      <c r="L2144" s="281">
        <v>0.28260703781678725</v>
      </c>
      <c r="M2144" s="105">
        <v>-5.6</v>
      </c>
      <c r="N2144" s="105">
        <v>-0.8</v>
      </c>
      <c r="O2144" s="630">
        <v>0.89600000000000002</v>
      </c>
      <c r="P2144" s="630">
        <v>1.095</v>
      </c>
      <c r="Q2144" s="95">
        <v>-0.98</v>
      </c>
      <c r="R2144" s="95"/>
      <c r="S2144" s="630"/>
      <c r="T2144" s="630"/>
    </row>
    <row r="2145" spans="2:20">
      <c r="B2145" s="621"/>
      <c r="C2145" s="621"/>
      <c r="D2145" s="621"/>
      <c r="E2145" s="95" t="s">
        <v>2264</v>
      </c>
      <c r="F2145" s="149"/>
      <c r="G2145" s="149">
        <v>220</v>
      </c>
      <c r="H2145" s="103">
        <v>2.6290000000000001E-2</v>
      </c>
      <c r="I2145" s="103">
        <v>1.1199999999999999E-3</v>
      </c>
      <c r="J2145" s="103">
        <v>0.28260999999999997</v>
      </c>
      <c r="K2145" s="95">
        <v>5.0000000000000002E-5</v>
      </c>
      <c r="L2145" s="281">
        <v>0.28260539025144016</v>
      </c>
      <c r="M2145" s="105">
        <v>-5.9</v>
      </c>
      <c r="N2145" s="105">
        <v>-1.2</v>
      </c>
      <c r="O2145" s="630">
        <v>0.91800000000000004</v>
      </c>
      <c r="P2145" s="630">
        <v>1.1140000000000001</v>
      </c>
      <c r="Q2145" s="95">
        <v>-0.97</v>
      </c>
      <c r="R2145" s="95"/>
      <c r="S2145" s="630"/>
      <c r="T2145" s="630"/>
    </row>
    <row r="2146" spans="2:20">
      <c r="B2146" s="621"/>
      <c r="C2146" s="621"/>
      <c r="D2146" s="621"/>
      <c r="E2146" s="95" t="s">
        <v>2265</v>
      </c>
      <c r="F2146" s="149"/>
      <c r="G2146" s="149">
        <v>210</v>
      </c>
      <c r="H2146" s="103">
        <v>2.0809999999999999E-2</v>
      </c>
      <c r="I2146" s="103">
        <v>8.8999999999999995E-4</v>
      </c>
      <c r="J2146" s="103">
        <v>0.28265000000000001</v>
      </c>
      <c r="K2146" s="95">
        <v>2.0000000000000002E-5</v>
      </c>
      <c r="L2146" s="281">
        <v>0.282646503727561</v>
      </c>
      <c r="M2146" s="105">
        <v>-4.5</v>
      </c>
      <c r="N2146" s="105">
        <v>0</v>
      </c>
      <c r="O2146" s="630">
        <v>0.85699999999999998</v>
      </c>
      <c r="P2146" s="630">
        <v>1.0429999999999999</v>
      </c>
      <c r="Q2146" s="95">
        <v>-0.97</v>
      </c>
      <c r="R2146" s="95"/>
      <c r="S2146" s="630"/>
      <c r="T2146" s="630"/>
    </row>
    <row r="2147" spans="2:20">
      <c r="B2147" s="621"/>
      <c r="C2147" s="621"/>
      <c r="D2147" s="621"/>
      <c r="E2147" s="95" t="s">
        <v>2266</v>
      </c>
      <c r="F2147" s="149"/>
      <c r="G2147" s="149">
        <v>210</v>
      </c>
      <c r="H2147" s="103">
        <v>1.7080000000000001E-2</v>
      </c>
      <c r="I2147" s="103">
        <v>6.6E-4</v>
      </c>
      <c r="J2147" s="103">
        <v>0.28266000000000002</v>
      </c>
      <c r="K2147" s="95">
        <v>2.0000000000000002E-5</v>
      </c>
      <c r="L2147" s="281">
        <v>0.2826574072586408</v>
      </c>
      <c r="M2147" s="105">
        <v>-4</v>
      </c>
      <c r="N2147" s="105">
        <v>0.5</v>
      </c>
      <c r="O2147" s="630">
        <v>0.83399999999999996</v>
      </c>
      <c r="P2147" s="630">
        <v>1.0189999999999999</v>
      </c>
      <c r="Q2147" s="95">
        <v>-0.98</v>
      </c>
      <c r="R2147" s="95"/>
      <c r="S2147" s="630"/>
      <c r="T2147" s="630"/>
    </row>
    <row r="2148" spans="2:20">
      <c r="B2148" s="621"/>
      <c r="C2148" s="621"/>
      <c r="D2148" s="621"/>
      <c r="E2148" s="95" t="s">
        <v>2267</v>
      </c>
      <c r="F2148" s="149"/>
      <c r="G2148" s="149">
        <v>220</v>
      </c>
      <c r="H2148" s="103">
        <v>5.654E-2</v>
      </c>
      <c r="I2148" s="103">
        <v>2.2000000000000001E-3</v>
      </c>
      <c r="J2148" s="103">
        <v>0.28282000000000002</v>
      </c>
      <c r="K2148" s="95">
        <v>3.0000000000000001E-5</v>
      </c>
      <c r="L2148" s="457">
        <v>0.28281094513675753</v>
      </c>
      <c r="M2148" s="105">
        <v>1.8</v>
      </c>
      <c r="N2148" s="105">
        <v>6.3</v>
      </c>
      <c r="O2148" s="634">
        <v>0.628</v>
      </c>
      <c r="P2148" s="634">
        <v>0.72699999999999998</v>
      </c>
      <c r="Q2148" s="95">
        <v>-0.93</v>
      </c>
      <c r="R2148" s="95"/>
      <c r="S2148" s="630"/>
      <c r="T2148" s="630"/>
    </row>
    <row r="2149" spans="2:20">
      <c r="B2149" s="621"/>
      <c r="C2149" s="621"/>
      <c r="D2149" s="621"/>
      <c r="E2149" s="95" t="s">
        <v>2268</v>
      </c>
      <c r="F2149" s="149"/>
      <c r="G2149" s="149">
        <v>210</v>
      </c>
      <c r="H2149" s="103">
        <v>2.6429999999999999E-2</v>
      </c>
      <c r="I2149" s="103">
        <v>1.0300000000000001E-3</v>
      </c>
      <c r="J2149" s="103">
        <v>0.28269</v>
      </c>
      <c r="K2149" s="95">
        <v>2.0000000000000002E-5</v>
      </c>
      <c r="L2149" s="281">
        <v>0.28268595375212119</v>
      </c>
      <c r="M2149" s="105">
        <v>-3</v>
      </c>
      <c r="N2149" s="105">
        <v>1.4</v>
      </c>
      <c r="O2149" s="630">
        <v>0.80200000000000005</v>
      </c>
      <c r="P2149" s="630">
        <v>0.97</v>
      </c>
      <c r="Q2149" s="95">
        <v>-0.97</v>
      </c>
      <c r="R2149" s="95"/>
      <c r="S2149" s="630"/>
      <c r="T2149" s="630"/>
    </row>
    <row r="2150" spans="2:20">
      <c r="B2150" s="621"/>
      <c r="C2150" s="621"/>
      <c r="D2150" s="621"/>
      <c r="E2150" s="95" t="s">
        <v>2269</v>
      </c>
      <c r="F2150" s="149"/>
      <c r="G2150" s="149">
        <v>220</v>
      </c>
      <c r="H2150" s="103">
        <v>1.5480000000000001E-2</v>
      </c>
      <c r="I2150" s="103">
        <v>6.3000000000000003E-4</v>
      </c>
      <c r="J2150" s="103">
        <v>0.28267999999999999</v>
      </c>
      <c r="K2150" s="95">
        <v>3.0000000000000001E-5</v>
      </c>
      <c r="L2150" s="281">
        <v>0.28267740701643512</v>
      </c>
      <c r="M2150" s="105">
        <v>-3.2</v>
      </c>
      <c r="N2150" s="105">
        <v>1.5</v>
      </c>
      <c r="O2150" s="630">
        <v>0.80100000000000005</v>
      </c>
      <c r="P2150" s="630">
        <v>0.97399999999999998</v>
      </c>
      <c r="Q2150" s="95">
        <v>-0.98</v>
      </c>
      <c r="R2150" s="95"/>
      <c r="S2150" s="630"/>
      <c r="T2150" s="630"/>
    </row>
    <row r="2151" spans="2:20">
      <c r="B2151" s="621"/>
      <c r="C2151" s="621"/>
      <c r="D2151" s="621"/>
      <c r="E2151" s="95" t="s">
        <v>2270</v>
      </c>
      <c r="F2151" s="149"/>
      <c r="G2151" s="149">
        <v>220</v>
      </c>
      <c r="H2151" s="103">
        <v>2.5899999999999999E-2</v>
      </c>
      <c r="I2151" s="103">
        <v>1.0399999999999999E-3</v>
      </c>
      <c r="J2151" s="103">
        <v>0.28292</v>
      </c>
      <c r="K2151" s="95">
        <v>3.0000000000000001E-5</v>
      </c>
      <c r="L2151" s="281">
        <v>0.28291571951919448</v>
      </c>
      <c r="M2151" s="105">
        <v>5.4</v>
      </c>
      <c r="N2151" s="105">
        <v>10.1</v>
      </c>
      <c r="O2151" s="630">
        <v>0.46400000000000002</v>
      </c>
      <c r="P2151" s="630">
        <v>0.53400000000000003</v>
      </c>
      <c r="Q2151" s="95">
        <v>-0.97</v>
      </c>
      <c r="R2151" s="95"/>
      <c r="S2151" s="630"/>
      <c r="T2151" s="630"/>
    </row>
    <row r="2152" spans="2:20">
      <c r="B2152" s="621"/>
      <c r="C2152" s="621"/>
      <c r="D2152" s="621"/>
      <c r="E2152" s="95" t="s">
        <v>2271</v>
      </c>
      <c r="F2152" s="149"/>
      <c r="G2152" s="149">
        <v>210</v>
      </c>
      <c r="H2152" s="103">
        <v>4.5370000000000001E-2</v>
      </c>
      <c r="I2152" s="103">
        <v>1.58E-3</v>
      </c>
      <c r="J2152" s="103">
        <v>0.28254000000000001</v>
      </c>
      <c r="K2152" s="95">
        <v>3.0000000000000001E-5</v>
      </c>
      <c r="L2152" s="281">
        <v>0.28253379313432181</v>
      </c>
      <c r="M2152" s="105">
        <v>-8.1999999999999993</v>
      </c>
      <c r="N2152" s="105">
        <v>-3.8</v>
      </c>
      <c r="O2152" s="630">
        <v>1.024</v>
      </c>
      <c r="P2152" s="630">
        <v>1.24</v>
      </c>
      <c r="Q2152" s="95">
        <v>-0.95</v>
      </c>
      <c r="R2152" s="95"/>
      <c r="S2152" s="630"/>
      <c r="T2152" s="630"/>
    </row>
    <row r="2153" spans="2:20">
      <c r="B2153" s="621"/>
      <c r="C2153" s="621"/>
      <c r="D2153" s="621"/>
      <c r="E2153" s="95" t="s">
        <v>2272</v>
      </c>
      <c r="F2153" s="149"/>
      <c r="G2153" s="149">
        <v>215</v>
      </c>
      <c r="H2153" s="103">
        <v>2.1309999999999999E-2</v>
      </c>
      <c r="I2153" s="103">
        <v>8.9999999999999998E-4</v>
      </c>
      <c r="J2153" s="103">
        <v>0.28259000000000001</v>
      </c>
      <c r="K2153" s="95">
        <v>3.0000000000000001E-5</v>
      </c>
      <c r="L2153" s="281">
        <v>0.28258638009461989</v>
      </c>
      <c r="M2153" s="105">
        <v>-6.3</v>
      </c>
      <c r="N2153" s="105">
        <v>-1.7</v>
      </c>
      <c r="O2153" s="630">
        <v>0.93</v>
      </c>
      <c r="P2153" s="630">
        <v>1.1359999999999999</v>
      </c>
      <c r="Q2153" s="95">
        <v>-0.97</v>
      </c>
      <c r="R2153" s="95"/>
      <c r="S2153" s="630"/>
      <c r="T2153" s="630"/>
    </row>
    <row r="2154" spans="2:20">
      <c r="B2154" s="621"/>
      <c r="C2154" s="621"/>
      <c r="D2154" s="621"/>
      <c r="E2154" s="95" t="s">
        <v>2273</v>
      </c>
      <c r="F2154" s="149"/>
      <c r="G2154" s="149">
        <v>210</v>
      </c>
      <c r="H2154" s="103">
        <v>1.5949999999999999E-2</v>
      </c>
      <c r="I2154" s="103">
        <v>7.1000000000000002E-4</v>
      </c>
      <c r="J2154" s="103">
        <v>0.28267999999999999</v>
      </c>
      <c r="K2154" s="95">
        <v>2.0000000000000002E-5</v>
      </c>
      <c r="L2154" s="281">
        <v>0.28267721083884079</v>
      </c>
      <c r="M2154" s="105">
        <v>-3.4</v>
      </c>
      <c r="N2154" s="105">
        <v>1.1000000000000001</v>
      </c>
      <c r="O2154" s="630">
        <v>0.81100000000000005</v>
      </c>
      <c r="P2154" s="630">
        <v>0.98799999999999999</v>
      </c>
      <c r="Q2154" s="95">
        <v>-0.98</v>
      </c>
      <c r="R2154" s="95"/>
      <c r="S2154" s="630"/>
      <c r="T2154" s="630"/>
    </row>
    <row r="2155" spans="2:20">
      <c r="B2155" s="621"/>
      <c r="C2155" s="621"/>
      <c r="D2155" s="621"/>
      <c r="E2155" s="95" t="s">
        <v>2274</v>
      </c>
      <c r="F2155" s="149"/>
      <c r="G2155" s="149">
        <v>220</v>
      </c>
      <c r="H2155" s="103">
        <v>2.2440000000000002E-2</v>
      </c>
      <c r="I2155" s="103">
        <v>9.7999999999999997E-4</v>
      </c>
      <c r="J2155" s="103">
        <v>0.28264</v>
      </c>
      <c r="K2155" s="95">
        <v>3.0000000000000001E-5</v>
      </c>
      <c r="L2155" s="281">
        <v>0.28263596647001016</v>
      </c>
      <c r="M2155" s="105">
        <v>-4.8</v>
      </c>
      <c r="N2155" s="105">
        <v>-0.1</v>
      </c>
      <c r="O2155" s="630">
        <v>0.872</v>
      </c>
      <c r="P2155" s="630">
        <v>1.0580000000000001</v>
      </c>
      <c r="Q2155" s="95">
        <v>-0.97</v>
      </c>
      <c r="R2155" s="95"/>
      <c r="S2155" s="630"/>
      <c r="T2155" s="630"/>
    </row>
    <row r="2156" spans="2:20">
      <c r="B2156" s="621"/>
      <c r="C2156" s="621"/>
      <c r="D2156" s="621"/>
      <c r="E2156" s="95" t="s">
        <v>2275</v>
      </c>
      <c r="F2156" s="149"/>
      <c r="G2156" s="149">
        <v>220</v>
      </c>
      <c r="H2156" s="103">
        <v>2.0480000000000002E-2</v>
      </c>
      <c r="I2156" s="103">
        <v>8.8000000000000003E-4</v>
      </c>
      <c r="J2156" s="103">
        <v>0.28265000000000001</v>
      </c>
      <c r="K2156" s="95">
        <v>2.0000000000000002E-5</v>
      </c>
      <c r="L2156" s="281">
        <v>0.28264637805470305</v>
      </c>
      <c r="M2156" s="105">
        <v>-4.3</v>
      </c>
      <c r="N2156" s="105">
        <v>0.4</v>
      </c>
      <c r="O2156" s="630">
        <v>0.84899999999999998</v>
      </c>
      <c r="P2156" s="630">
        <v>1.0309999999999999</v>
      </c>
      <c r="Q2156" s="95">
        <v>-0.97</v>
      </c>
      <c r="R2156" s="95"/>
      <c r="S2156" s="630"/>
      <c r="T2156" s="630"/>
    </row>
    <row r="2157" spans="2:20">
      <c r="B2157" s="621"/>
      <c r="C2157" s="621"/>
      <c r="D2157" s="621"/>
      <c r="E2157" s="95" t="s">
        <v>2276</v>
      </c>
      <c r="F2157" s="149"/>
      <c r="G2157" s="149">
        <v>220</v>
      </c>
      <c r="H2157" s="103">
        <v>3.4130000000000001E-2</v>
      </c>
      <c r="I2157" s="103">
        <v>1.3699999999999999E-3</v>
      </c>
      <c r="J2157" s="103">
        <v>0.28267999999999999</v>
      </c>
      <c r="K2157" s="95">
        <v>3.0000000000000001E-5</v>
      </c>
      <c r="L2157" s="281">
        <v>0.28267436128970808</v>
      </c>
      <c r="M2157" s="105">
        <v>-3.1</v>
      </c>
      <c r="N2157" s="105">
        <v>1.5</v>
      </c>
      <c r="O2157" s="630">
        <v>0.81200000000000006</v>
      </c>
      <c r="P2157" s="630">
        <v>0.97299999999999998</v>
      </c>
      <c r="Q2157" s="95">
        <v>-0.96</v>
      </c>
      <c r="R2157" s="95"/>
      <c r="S2157" s="630"/>
      <c r="T2157" s="630"/>
    </row>
    <row r="2158" spans="2:20">
      <c r="B2158" s="621"/>
      <c r="C2158" s="621"/>
      <c r="D2158" s="621"/>
      <c r="E2158" s="95" t="s">
        <v>2277</v>
      </c>
      <c r="F2158" s="149"/>
      <c r="G2158" s="149">
        <v>220</v>
      </c>
      <c r="H2158" s="103">
        <v>2.2890000000000001E-2</v>
      </c>
      <c r="I2158" s="103">
        <v>9.7000000000000005E-4</v>
      </c>
      <c r="J2158" s="103">
        <v>0.28271000000000002</v>
      </c>
      <c r="K2158" s="95">
        <v>2.0000000000000002E-5</v>
      </c>
      <c r="L2158" s="281">
        <v>0.28270600762847947</v>
      </c>
      <c r="M2158" s="105">
        <v>-2.1</v>
      </c>
      <c r="N2158" s="105">
        <v>2.6</v>
      </c>
      <c r="O2158" s="630">
        <v>0.76300000000000001</v>
      </c>
      <c r="P2158" s="630">
        <v>0.91800000000000004</v>
      </c>
      <c r="Q2158" s="95">
        <v>-0.97</v>
      </c>
      <c r="R2158" s="95"/>
      <c r="S2158" s="630"/>
      <c r="T2158" s="630"/>
    </row>
    <row r="2159" spans="2:20">
      <c r="B2159" s="621"/>
      <c r="C2159" s="621"/>
      <c r="D2159" s="621"/>
      <c r="E2159" s="95" t="s">
        <v>2278</v>
      </c>
      <c r="F2159" s="149"/>
      <c r="G2159" s="149">
        <v>220</v>
      </c>
      <c r="H2159" s="103">
        <v>2.0049999999999998E-2</v>
      </c>
      <c r="I2159" s="103">
        <v>8.0000000000000004E-4</v>
      </c>
      <c r="J2159" s="103">
        <v>0.28261999999999998</v>
      </c>
      <c r="K2159" s="95">
        <v>3.0000000000000001E-5</v>
      </c>
      <c r="L2159" s="281">
        <v>0.28261670732245725</v>
      </c>
      <c r="M2159" s="105">
        <v>-5.3</v>
      </c>
      <c r="N2159" s="105">
        <v>-0.6</v>
      </c>
      <c r="O2159" s="630">
        <v>0.88600000000000001</v>
      </c>
      <c r="P2159" s="630">
        <v>1.08</v>
      </c>
      <c r="Q2159" s="95">
        <v>-0.98</v>
      </c>
      <c r="R2159" s="95"/>
      <c r="S2159" s="630"/>
      <c r="T2159" s="630"/>
    </row>
    <row r="2160" spans="2:20">
      <c r="B2160" s="621"/>
      <c r="C2160" s="621"/>
      <c r="D2160" s="621"/>
      <c r="E2160" s="95" t="s">
        <v>2279</v>
      </c>
      <c r="F2160" s="149"/>
      <c r="G2160" s="149">
        <v>234</v>
      </c>
      <c r="H2160" s="103">
        <v>2.6069999999999999E-2</v>
      </c>
      <c r="I2160" s="103">
        <v>1.06E-3</v>
      </c>
      <c r="J2160" s="103">
        <v>0.28271000000000002</v>
      </c>
      <c r="K2160" s="95">
        <v>3.0000000000000001E-5</v>
      </c>
      <c r="L2160" s="281">
        <v>0.28270535896274629</v>
      </c>
      <c r="M2160" s="105">
        <v>-2.2000000000000002</v>
      </c>
      <c r="N2160" s="105">
        <v>2.8</v>
      </c>
      <c r="O2160" s="630">
        <v>0.76800000000000002</v>
      </c>
      <c r="P2160" s="630">
        <v>0.91900000000000004</v>
      </c>
      <c r="Q2160" s="95">
        <v>-0.97</v>
      </c>
      <c r="R2160" s="95"/>
      <c r="S2160" s="630"/>
      <c r="T2160" s="630"/>
    </row>
    <row r="2161" spans="2:20">
      <c r="B2161" s="621"/>
      <c r="C2161" s="621"/>
      <c r="D2161" s="621"/>
      <c r="E2161" s="95" t="s">
        <v>2280</v>
      </c>
      <c r="F2161" s="149"/>
      <c r="G2161" s="149">
        <v>220</v>
      </c>
      <c r="H2161" s="103">
        <v>2.0289999999999999E-2</v>
      </c>
      <c r="I2161" s="103">
        <v>8.0999999999999996E-4</v>
      </c>
      <c r="J2161" s="103">
        <v>0.28261999999999998</v>
      </c>
      <c r="K2161" s="95">
        <v>3.0000000000000001E-5</v>
      </c>
      <c r="L2161" s="281">
        <v>0.28261666616398801</v>
      </c>
      <c r="M2161" s="105">
        <v>-5.2</v>
      </c>
      <c r="N2161" s="105">
        <v>-0.5</v>
      </c>
      <c r="O2161" s="630">
        <v>0.88400000000000001</v>
      </c>
      <c r="P2161" s="630">
        <v>1.0780000000000001</v>
      </c>
      <c r="Q2161" s="95">
        <v>-0.98</v>
      </c>
      <c r="R2161" s="95"/>
      <c r="S2161" s="630"/>
      <c r="T2161" s="630"/>
    </row>
    <row r="2162" spans="2:20">
      <c r="B2162" s="621"/>
      <c r="C2162" s="621"/>
      <c r="D2162" s="621"/>
      <c r="E2162" s="95" t="s">
        <v>2281</v>
      </c>
      <c r="F2162" s="149"/>
      <c r="G2162" s="149">
        <v>210</v>
      </c>
      <c r="H2162" s="103">
        <v>6.3699999999999998E-3</v>
      </c>
      <c r="I2162" s="103">
        <v>2.3000000000000001E-4</v>
      </c>
      <c r="J2162" s="103">
        <v>0.28260999999999997</v>
      </c>
      <c r="K2162" s="95">
        <v>2.0000000000000002E-5</v>
      </c>
      <c r="L2162" s="281">
        <v>0.28260909646892024</v>
      </c>
      <c r="M2162" s="105">
        <v>-5.9</v>
      </c>
      <c r="N2162" s="105">
        <v>-1.3</v>
      </c>
      <c r="O2162" s="630">
        <v>0.89700000000000002</v>
      </c>
      <c r="P2162" s="630">
        <v>1.1120000000000001</v>
      </c>
      <c r="Q2162" s="95">
        <v>-0.99</v>
      </c>
      <c r="R2162" s="95"/>
      <c r="S2162" s="630"/>
      <c r="T2162" s="630"/>
    </row>
    <row r="2163" spans="2:20">
      <c r="B2163" s="621"/>
      <c r="C2163" s="621"/>
      <c r="D2163" s="621"/>
      <c r="E2163" s="95" t="s">
        <v>2282</v>
      </c>
      <c r="F2163" s="149"/>
      <c r="G2163" s="149">
        <v>220</v>
      </c>
      <c r="H2163" s="103">
        <v>2.6200000000000001E-2</v>
      </c>
      <c r="I2163" s="103">
        <v>1.1100000000000001E-3</v>
      </c>
      <c r="J2163" s="103">
        <v>0.28254000000000001</v>
      </c>
      <c r="K2163" s="95">
        <v>2.0000000000000002E-5</v>
      </c>
      <c r="L2163" s="281">
        <v>0.2825354314099095</v>
      </c>
      <c r="M2163" s="105">
        <v>-8.1</v>
      </c>
      <c r="N2163" s="105">
        <v>-3.4</v>
      </c>
      <c r="O2163" s="630">
        <v>1.0069999999999999</v>
      </c>
      <c r="P2163" s="630">
        <v>1.228</v>
      </c>
      <c r="Q2163" s="95">
        <v>-0.97</v>
      </c>
      <c r="R2163" s="95"/>
      <c r="S2163" s="630"/>
      <c r="T2163" s="630"/>
    </row>
    <row r="2164" spans="2:20">
      <c r="B2164" s="621"/>
      <c r="C2164" s="621"/>
      <c r="D2164" s="621"/>
      <c r="E2164" s="95" t="s">
        <v>2283</v>
      </c>
      <c r="F2164" s="149"/>
      <c r="G2164" s="149">
        <v>220</v>
      </c>
      <c r="H2164" s="103">
        <v>1.179E-2</v>
      </c>
      <c r="I2164" s="103">
        <v>4.8999999999999998E-4</v>
      </c>
      <c r="J2164" s="103">
        <v>0.28251999999999999</v>
      </c>
      <c r="K2164" s="95">
        <v>2.0000000000000002E-5</v>
      </c>
      <c r="L2164" s="281">
        <v>0.2825179832350051</v>
      </c>
      <c r="M2164" s="105">
        <v>-8.9</v>
      </c>
      <c r="N2164" s="105">
        <v>-4.2</v>
      </c>
      <c r="O2164" s="630">
        <v>1.0229999999999999</v>
      </c>
      <c r="P2164" s="630">
        <v>1.266</v>
      </c>
      <c r="Q2164" s="95">
        <v>-0.99</v>
      </c>
      <c r="R2164" s="95"/>
      <c r="S2164" s="630"/>
      <c r="T2164" s="630"/>
    </row>
    <row r="2165" spans="2:20">
      <c r="B2165" s="621"/>
      <c r="C2165" s="621"/>
      <c r="D2165" s="621"/>
      <c r="E2165" s="95" t="s">
        <v>2284</v>
      </c>
      <c r="F2165" s="149"/>
      <c r="G2165" s="149">
        <v>220</v>
      </c>
      <c r="H2165" s="103">
        <v>2.0379999999999999E-2</v>
      </c>
      <c r="I2165" s="103">
        <v>8.8999999999999995E-4</v>
      </c>
      <c r="J2165" s="103">
        <v>0.28266999999999998</v>
      </c>
      <c r="K2165" s="95">
        <v>2.0000000000000002E-5</v>
      </c>
      <c r="L2165" s="281">
        <v>0.28266633689623372</v>
      </c>
      <c r="M2165" s="105">
        <v>-3.7</v>
      </c>
      <c r="N2165" s="105">
        <v>1</v>
      </c>
      <c r="O2165" s="630">
        <v>0.82499999999999996</v>
      </c>
      <c r="P2165" s="630">
        <v>1</v>
      </c>
      <c r="Q2165" s="95">
        <v>-0.97</v>
      </c>
      <c r="R2165" s="95"/>
      <c r="S2165" s="630"/>
      <c r="T2165" s="630"/>
    </row>
    <row r="2166" spans="2:20">
      <c r="B2166" s="621"/>
      <c r="C2166" s="621"/>
      <c r="D2166" s="621"/>
      <c r="E2166" s="95" t="s">
        <v>2285</v>
      </c>
      <c r="F2166" s="149"/>
      <c r="G2166" s="149">
        <v>220</v>
      </c>
      <c r="H2166" s="103">
        <v>1.8409999999999999E-2</v>
      </c>
      <c r="I2166" s="103">
        <v>7.6000000000000004E-4</v>
      </c>
      <c r="J2166" s="103">
        <v>0.28261999999999998</v>
      </c>
      <c r="K2166" s="95">
        <v>3.0000000000000001E-5</v>
      </c>
      <c r="L2166" s="281">
        <v>0.28261687195633439</v>
      </c>
      <c r="M2166" s="105">
        <v>-5.5</v>
      </c>
      <c r="N2166" s="105">
        <v>-0.8</v>
      </c>
      <c r="O2166" s="630">
        <v>0.89500000000000002</v>
      </c>
      <c r="P2166" s="630">
        <v>1.093</v>
      </c>
      <c r="Q2166" s="95">
        <v>-0.98</v>
      </c>
      <c r="R2166" s="95"/>
      <c r="S2166" s="630"/>
      <c r="T2166" s="630"/>
    </row>
    <row r="2167" spans="2:20">
      <c r="B2167" s="621"/>
      <c r="C2167" s="621"/>
      <c r="D2167" s="621"/>
      <c r="E2167" s="95" t="s">
        <v>2286</v>
      </c>
      <c r="F2167" s="149"/>
      <c r="G2167" s="149">
        <v>220</v>
      </c>
      <c r="H2167" s="103">
        <v>1.8880000000000001E-2</v>
      </c>
      <c r="I2167" s="103">
        <v>8.8999999999999995E-4</v>
      </c>
      <c r="J2167" s="103">
        <v>0.28271000000000002</v>
      </c>
      <c r="K2167" s="95">
        <v>2.0000000000000002E-5</v>
      </c>
      <c r="L2167" s="281">
        <v>0.28270633689623376</v>
      </c>
      <c r="M2167" s="105">
        <v>-2.2999999999999998</v>
      </c>
      <c r="N2167" s="105">
        <v>2.4</v>
      </c>
      <c r="O2167" s="630">
        <v>0.76800000000000002</v>
      </c>
      <c r="P2167" s="630">
        <v>0.92700000000000005</v>
      </c>
      <c r="Q2167" s="95">
        <v>-0.97</v>
      </c>
      <c r="R2167" s="95"/>
      <c r="S2167" s="630"/>
      <c r="T2167" s="630"/>
    </row>
    <row r="2168" spans="2:20">
      <c r="B2168" s="621"/>
      <c r="C2168" s="621"/>
      <c r="D2168" s="621"/>
      <c r="E2168" s="95" t="s">
        <v>2287</v>
      </c>
      <c r="F2168" s="152"/>
      <c r="G2168" s="152">
        <v>220</v>
      </c>
      <c r="H2168" s="103">
        <v>1.196E-2</v>
      </c>
      <c r="I2168" s="103">
        <v>5.9000000000000003E-4</v>
      </c>
      <c r="J2168" s="103">
        <v>0.28264</v>
      </c>
      <c r="K2168" s="95">
        <v>2.0000000000000002E-5</v>
      </c>
      <c r="L2168" s="457">
        <v>0.28263757165031222</v>
      </c>
      <c r="M2168" s="105">
        <v>-4.7</v>
      </c>
      <c r="N2168" s="105">
        <v>0</v>
      </c>
      <c r="O2168" s="630">
        <v>0.86</v>
      </c>
      <c r="P2168" s="630">
        <v>1.052</v>
      </c>
      <c r="Q2168" s="96">
        <v>-0.98</v>
      </c>
      <c r="R2168" s="95"/>
      <c r="S2168" s="630"/>
      <c r="T2168" s="630"/>
    </row>
    <row r="2169" spans="2:20">
      <c r="B2169" s="621"/>
      <c r="C2169" s="621"/>
      <c r="D2169" s="621"/>
      <c r="E2169" s="296"/>
      <c r="F2169" s="296"/>
      <c r="G2169" s="296"/>
      <c r="H2169" s="483"/>
      <c r="I2169" s="483"/>
      <c r="J2169" s="483"/>
      <c r="K2169" s="296"/>
      <c r="L2169" s="458"/>
      <c r="M2169" s="447"/>
      <c r="N2169" s="447">
        <f>AVERAGE(N2142:N2168)</f>
        <v>0.24444444444444435</v>
      </c>
      <c r="O2169" s="635"/>
      <c r="P2169" s="635">
        <f>AVERAGE(P2142:P2168)</f>
        <v>1.0372592592592593</v>
      </c>
      <c r="Q2169" s="95"/>
      <c r="R2169" s="95"/>
      <c r="T2169" s="707"/>
    </row>
    <row r="2170" spans="2:20">
      <c r="B2170" s="621"/>
      <c r="C2170" s="621"/>
      <c r="D2170" s="621"/>
      <c r="E2170" s="95" t="s">
        <v>2288</v>
      </c>
      <c r="F2170" s="549" t="s">
        <v>2319</v>
      </c>
      <c r="G2170" s="210">
        <v>206</v>
      </c>
      <c r="H2170" s="103">
        <v>2.5760000000000002E-2</v>
      </c>
      <c r="I2170" s="103">
        <v>1.0200000000000001E-3</v>
      </c>
      <c r="J2170" s="103">
        <v>0.28250999999999998</v>
      </c>
      <c r="K2170" s="95">
        <v>3.0000000000000001E-5</v>
      </c>
      <c r="L2170" s="281">
        <v>0.28250606950606577</v>
      </c>
      <c r="M2170" s="105">
        <v>-9.3000000000000007</v>
      </c>
      <c r="N2170" s="105">
        <v>-4.9000000000000004</v>
      </c>
      <c r="O2170" s="630">
        <v>1.0509999999999999</v>
      </c>
      <c r="P2170" s="630">
        <v>1.292</v>
      </c>
      <c r="Q2170" s="94">
        <v>-0.97</v>
      </c>
      <c r="R2170" s="130"/>
      <c r="S2170" s="630"/>
    </row>
    <row r="2171" spans="2:20">
      <c r="B2171" s="621"/>
      <c r="C2171" s="621"/>
      <c r="D2171" s="621"/>
      <c r="E2171" s="95" t="s">
        <v>2289</v>
      </c>
      <c r="F2171" s="149" t="s">
        <v>2320</v>
      </c>
      <c r="G2171" s="149"/>
      <c r="H2171" s="103">
        <v>1.8720000000000001E-2</v>
      </c>
      <c r="I2171" s="103">
        <v>6.9999999999999999E-4</v>
      </c>
      <c r="J2171" s="103">
        <v>0.28251999999999999</v>
      </c>
      <c r="K2171" s="95">
        <v>3.0000000000000001E-5</v>
      </c>
      <c r="L2171" s="281">
        <v>0.28251730260220204</v>
      </c>
      <c r="M2171" s="105">
        <v>-9.1</v>
      </c>
      <c r="N2171" s="105">
        <v>-4.7</v>
      </c>
      <c r="O2171" s="630">
        <v>1.034</v>
      </c>
      <c r="P2171" s="630">
        <v>1.2789999999999999</v>
      </c>
      <c r="Q2171" s="95">
        <v>-0.98</v>
      </c>
      <c r="R2171" s="95"/>
      <c r="S2171" s="630"/>
    </row>
    <row r="2172" spans="2:20">
      <c r="B2172" s="621"/>
      <c r="C2172" s="621"/>
      <c r="D2172" s="621"/>
      <c r="E2172" s="95" t="s">
        <v>2290</v>
      </c>
      <c r="F2172" s="149"/>
      <c r="G2172" s="149"/>
      <c r="H2172" s="103">
        <v>3.2849999999999997E-2</v>
      </c>
      <c r="I2172" s="103">
        <v>1.2600000000000001E-3</v>
      </c>
      <c r="J2172" s="103">
        <v>0.28249999999999997</v>
      </c>
      <c r="K2172" s="95">
        <v>3.0000000000000001E-5</v>
      </c>
      <c r="L2172" s="281">
        <v>0.28249514468396364</v>
      </c>
      <c r="M2172" s="105">
        <v>-9.5</v>
      </c>
      <c r="N2172" s="105">
        <v>-5.0999999999999996</v>
      </c>
      <c r="O2172" s="630">
        <v>1.0640000000000001</v>
      </c>
      <c r="P2172" s="630">
        <v>1.302</v>
      </c>
      <c r="Q2172" s="95">
        <v>-0.96</v>
      </c>
      <c r="R2172" s="95"/>
      <c r="S2172" s="630"/>
    </row>
    <row r="2173" spans="2:20">
      <c r="B2173" s="621"/>
      <c r="C2173" s="621"/>
      <c r="D2173" s="621"/>
      <c r="E2173" s="95" t="s">
        <v>2291</v>
      </c>
      <c r="F2173" s="149"/>
      <c r="G2173" s="149"/>
      <c r="H2173" s="103">
        <v>8.3800000000000003E-3</v>
      </c>
      <c r="I2173" s="103">
        <v>3.3E-4</v>
      </c>
      <c r="J2173" s="103">
        <v>0.25246000000000002</v>
      </c>
      <c r="K2173" s="95">
        <v>3.0000000000000001E-5</v>
      </c>
      <c r="L2173" s="281">
        <v>0.25245872836960953</v>
      </c>
      <c r="M2173" s="105">
        <v>-11.2</v>
      </c>
      <c r="N2173" s="105">
        <v>-6.7</v>
      </c>
      <c r="O2173" s="630">
        <v>1.1060000000000001</v>
      </c>
      <c r="P2173" s="630">
        <v>1.383</v>
      </c>
      <c r="Q2173" s="95">
        <v>-0.99</v>
      </c>
      <c r="R2173" s="95"/>
      <c r="S2173" s="630"/>
    </row>
    <row r="2174" spans="2:20">
      <c r="B2174" s="621"/>
      <c r="C2174" s="621"/>
      <c r="D2174" s="621"/>
      <c r="E2174" s="95" t="s">
        <v>2292</v>
      </c>
      <c r="F2174" s="149"/>
      <c r="G2174" s="149"/>
      <c r="H2174" s="103">
        <v>1.004E-2</v>
      </c>
      <c r="I2174" s="103">
        <v>3.8999999999999999E-4</v>
      </c>
      <c r="J2174" s="103">
        <v>0.25252999999999998</v>
      </c>
      <c r="K2174" s="95">
        <v>3.0000000000000001E-5</v>
      </c>
      <c r="L2174" s="457">
        <v>0.25252849716408399</v>
      </c>
      <c r="M2174" s="105">
        <v>-8.5</v>
      </c>
      <c r="N2174" s="105">
        <v>-4.0999999999999996</v>
      </c>
      <c r="O2174" s="630">
        <v>1.004</v>
      </c>
      <c r="P2174" s="630">
        <v>1.248</v>
      </c>
      <c r="Q2174" s="95">
        <v>-0.99</v>
      </c>
      <c r="R2174" s="95"/>
      <c r="S2174" s="630"/>
    </row>
    <row r="2175" spans="2:20">
      <c r="B2175" s="621"/>
      <c r="C2175" s="621"/>
      <c r="D2175" s="621"/>
      <c r="E2175" s="95" t="s">
        <v>2293</v>
      </c>
      <c r="F2175" s="149"/>
      <c r="G2175" s="149"/>
      <c r="H2175" s="103">
        <v>2.2599999999999999E-2</v>
      </c>
      <c r="I2175" s="103">
        <v>9.8999999999999999E-4</v>
      </c>
      <c r="J2175" s="103">
        <v>0.25258000000000003</v>
      </c>
      <c r="K2175" s="95">
        <v>3.0000000000000001E-5</v>
      </c>
      <c r="L2175" s="281">
        <v>0.25257618510882862</v>
      </c>
      <c r="M2175" s="105">
        <v>-6.8</v>
      </c>
      <c r="N2175" s="105">
        <v>-2.4</v>
      </c>
      <c r="O2175" s="634">
        <v>0.95</v>
      </c>
      <c r="P2175" s="634">
        <v>1.163</v>
      </c>
      <c r="Q2175" s="95">
        <v>-0.97</v>
      </c>
      <c r="R2175" s="95"/>
      <c r="S2175" s="630"/>
    </row>
    <row r="2176" spans="2:20">
      <c r="B2176" s="621"/>
      <c r="C2176" s="621"/>
      <c r="D2176" s="621"/>
      <c r="E2176" s="95" t="s">
        <v>2294</v>
      </c>
      <c r="F2176" s="149"/>
      <c r="G2176" s="149"/>
      <c r="H2176" s="103">
        <v>2.366E-2</v>
      </c>
      <c r="I2176" s="103">
        <v>8.5999999999999998E-4</v>
      </c>
      <c r="J2176" s="103">
        <v>0.28240999999999999</v>
      </c>
      <c r="K2176" s="95">
        <v>3.0000000000000001E-5</v>
      </c>
      <c r="L2176" s="457">
        <v>0.28240668605413388</v>
      </c>
      <c r="M2176" s="105">
        <v>-12.9</v>
      </c>
      <c r="N2176" s="105">
        <v>-8.5</v>
      </c>
      <c r="O2176" s="630">
        <v>1.19</v>
      </c>
      <c r="P2176" s="630">
        <v>1.476</v>
      </c>
      <c r="Q2176" s="95">
        <v>-0.97</v>
      </c>
      <c r="R2176" s="95"/>
      <c r="S2176" s="630"/>
    </row>
    <row r="2177" spans="2:19">
      <c r="B2177" s="621"/>
      <c r="C2177" s="621"/>
      <c r="D2177" s="621"/>
      <c r="E2177" s="95" t="s">
        <v>2295</v>
      </c>
      <c r="F2177" s="149"/>
      <c r="G2177" s="149"/>
      <c r="H2177" s="103">
        <v>1.9470000000000001E-2</v>
      </c>
      <c r="I2177" s="103">
        <v>8.4999999999999995E-4</v>
      </c>
      <c r="J2177" s="103">
        <v>0.28260000000000002</v>
      </c>
      <c r="K2177" s="95">
        <v>3.0000000000000001E-5</v>
      </c>
      <c r="L2177" s="281">
        <v>0.28259672458838819</v>
      </c>
      <c r="M2177" s="105">
        <v>-6</v>
      </c>
      <c r="N2177" s="105">
        <v>-1.6</v>
      </c>
      <c r="O2177" s="630">
        <v>0.91700000000000004</v>
      </c>
      <c r="P2177" s="630">
        <v>1.123</v>
      </c>
      <c r="Q2177" s="95">
        <v>-0.97</v>
      </c>
      <c r="R2177" s="95"/>
      <c r="S2177" s="630"/>
    </row>
    <row r="2178" spans="2:19">
      <c r="B2178" s="621"/>
      <c r="C2178" s="621"/>
      <c r="D2178" s="621"/>
      <c r="E2178" s="95" t="s">
        <v>2296</v>
      </c>
      <c r="F2178" s="149"/>
      <c r="G2178" s="149"/>
      <c r="H2178" s="103">
        <v>1.6E-2</v>
      </c>
      <c r="I2178" s="103">
        <v>6.2E-4</v>
      </c>
      <c r="J2178" s="103">
        <v>0.28256999999999999</v>
      </c>
      <c r="K2178" s="95">
        <v>3.0000000000000001E-5</v>
      </c>
      <c r="L2178" s="281">
        <v>0.28256761087623605</v>
      </c>
      <c r="M2178" s="105">
        <v>-7.2</v>
      </c>
      <c r="N2178" s="105">
        <v>-2.8</v>
      </c>
      <c r="O2178" s="630">
        <v>0.95699999999999996</v>
      </c>
      <c r="P2178" s="630">
        <v>1.181</v>
      </c>
      <c r="Q2178" s="95">
        <v>-0.98</v>
      </c>
      <c r="R2178" s="95"/>
      <c r="S2178" s="630"/>
    </row>
    <row r="2179" spans="2:19">
      <c r="B2179" s="621"/>
      <c r="C2179" s="621"/>
      <c r="D2179" s="621"/>
      <c r="E2179" s="95" t="s">
        <v>2297</v>
      </c>
      <c r="F2179" s="149"/>
      <c r="G2179" s="149"/>
      <c r="H2179" s="103">
        <v>2.5430000000000001E-2</v>
      </c>
      <c r="I2179" s="103">
        <v>9.7999999999999997E-4</v>
      </c>
      <c r="J2179" s="103">
        <v>0.28266000000000002</v>
      </c>
      <c r="K2179" s="95">
        <v>4.0000000000000003E-5</v>
      </c>
      <c r="L2179" s="281">
        <v>0.28265622364308285</v>
      </c>
      <c r="M2179" s="105">
        <v>-3.8</v>
      </c>
      <c r="N2179" s="105">
        <v>0.6</v>
      </c>
      <c r="O2179" s="630">
        <v>0.83199999999999996</v>
      </c>
      <c r="P2179" s="630">
        <v>1.0109999999999999</v>
      </c>
      <c r="Q2179" s="95">
        <v>-0.97</v>
      </c>
      <c r="R2179" s="95"/>
      <c r="S2179" s="630"/>
    </row>
    <row r="2180" spans="2:19">
      <c r="B2180" s="621"/>
      <c r="C2180" s="621"/>
      <c r="D2180" s="621"/>
      <c r="E2180" s="95" t="s">
        <v>2298</v>
      </c>
      <c r="F2180" s="149"/>
      <c r="G2180" s="149"/>
      <c r="H2180" s="103">
        <v>1.1560000000000001E-2</v>
      </c>
      <c r="I2180" s="103">
        <v>5.5000000000000003E-4</v>
      </c>
      <c r="J2180" s="103">
        <v>0.28264</v>
      </c>
      <c r="K2180" s="95">
        <v>3.0000000000000001E-5</v>
      </c>
      <c r="L2180" s="281">
        <v>0.28263788061601586</v>
      </c>
      <c r="M2180" s="105">
        <v>-4.8</v>
      </c>
      <c r="N2180" s="105">
        <v>-0.4</v>
      </c>
      <c r="O2180" s="630">
        <v>0.86199999999999999</v>
      </c>
      <c r="P2180" s="630">
        <v>1.0589999999999999</v>
      </c>
      <c r="Q2180" s="95">
        <v>-0.98</v>
      </c>
      <c r="R2180" s="95"/>
      <c r="S2180" s="630"/>
    </row>
    <row r="2181" spans="2:19">
      <c r="B2181" s="621"/>
      <c r="C2181" s="621"/>
      <c r="D2181" s="621"/>
      <c r="E2181" s="95" t="s">
        <v>2299</v>
      </c>
      <c r="F2181" s="149"/>
      <c r="G2181" s="149"/>
      <c r="H2181" s="103">
        <v>2.0840000000000001E-2</v>
      </c>
      <c r="I2181" s="103">
        <v>9.3000000000000005E-4</v>
      </c>
      <c r="J2181" s="103">
        <v>0.28260999999999997</v>
      </c>
      <c r="K2181" s="95">
        <v>3.0000000000000001E-5</v>
      </c>
      <c r="L2181" s="281">
        <v>0.28260641631435407</v>
      </c>
      <c r="M2181" s="105">
        <v>-5.7</v>
      </c>
      <c r="N2181" s="105">
        <v>-1.3</v>
      </c>
      <c r="O2181" s="630">
        <v>0.90600000000000003</v>
      </c>
      <c r="P2181" s="630">
        <v>1.1080000000000001</v>
      </c>
      <c r="Q2181" s="95">
        <v>-0.97</v>
      </c>
      <c r="R2181" s="95"/>
      <c r="S2181" s="630"/>
    </row>
    <row r="2182" spans="2:19">
      <c r="B2182" s="621"/>
      <c r="C2182" s="621"/>
      <c r="D2182" s="621"/>
      <c r="E2182" s="95" t="s">
        <v>2300</v>
      </c>
      <c r="F2182" s="149"/>
      <c r="G2182" s="149"/>
      <c r="H2182" s="103">
        <v>1.7780000000000001E-2</v>
      </c>
      <c r="I2182" s="103">
        <v>7.5000000000000002E-4</v>
      </c>
      <c r="J2182" s="103">
        <v>0.28256999999999999</v>
      </c>
      <c r="K2182" s="95">
        <v>3.0000000000000001E-5</v>
      </c>
      <c r="L2182" s="281">
        <v>0.2825671099309307</v>
      </c>
      <c r="M2182" s="105">
        <v>-7.3</v>
      </c>
      <c r="N2182" s="105">
        <v>-2.9</v>
      </c>
      <c r="O2182" s="630">
        <v>0.96499999999999997</v>
      </c>
      <c r="P2182" s="630">
        <v>1.1890000000000001</v>
      </c>
      <c r="Q2182" s="95">
        <v>-0.98</v>
      </c>
      <c r="R2182" s="95"/>
      <c r="S2182" s="630"/>
    </row>
    <row r="2183" spans="2:19">
      <c r="B2183" s="621"/>
      <c r="C2183" s="621"/>
      <c r="D2183" s="621"/>
      <c r="E2183" s="95" t="s">
        <v>2301</v>
      </c>
      <c r="F2183" s="149"/>
      <c r="G2183" s="149"/>
      <c r="H2183" s="103">
        <v>1.136E-2</v>
      </c>
      <c r="I2183" s="103">
        <v>4.0999999999999999E-4</v>
      </c>
      <c r="J2183" s="103">
        <v>0.28255000000000002</v>
      </c>
      <c r="K2183" s="95">
        <v>3.0000000000000001E-5</v>
      </c>
      <c r="L2183" s="281">
        <v>0.28254842009557551</v>
      </c>
      <c r="M2183" s="105">
        <v>-8</v>
      </c>
      <c r="N2183" s="105">
        <v>-3.5</v>
      </c>
      <c r="O2183" s="630">
        <v>0.98199999999999998</v>
      </c>
      <c r="P2183" s="630">
        <v>1.2190000000000001</v>
      </c>
      <c r="Q2183" s="95">
        <v>-0.99</v>
      </c>
      <c r="R2183" s="95"/>
      <c r="S2183" s="634"/>
    </row>
    <row r="2184" spans="2:19">
      <c r="B2184" s="621"/>
      <c r="C2184" s="621"/>
      <c r="D2184" s="621"/>
      <c r="E2184" s="95" t="s">
        <v>2302</v>
      </c>
      <c r="F2184" s="149"/>
      <c r="G2184" s="149"/>
      <c r="H2184" s="103">
        <v>1.5910000000000001E-2</v>
      </c>
      <c r="I2184" s="103">
        <v>6.4999999999999997E-4</v>
      </c>
      <c r="J2184" s="103">
        <v>0.28244000000000002</v>
      </c>
      <c r="K2184" s="95">
        <v>3.0000000000000001E-5</v>
      </c>
      <c r="L2184" s="281">
        <v>0.28243749527347334</v>
      </c>
      <c r="M2184" s="105">
        <v>-11.6</v>
      </c>
      <c r="N2184" s="105">
        <v>-7.2</v>
      </c>
      <c r="O2184" s="630">
        <v>1.1319999999999999</v>
      </c>
      <c r="P2184" s="630">
        <v>1.407</v>
      </c>
      <c r="Q2184" s="95">
        <v>-0.98</v>
      </c>
      <c r="R2184" s="95"/>
      <c r="S2184" s="630"/>
    </row>
    <row r="2185" spans="2:19">
      <c r="B2185" s="621"/>
      <c r="C2185" s="621"/>
      <c r="D2185" s="621"/>
      <c r="E2185" s="95" t="s">
        <v>2303</v>
      </c>
      <c r="F2185" s="149"/>
      <c r="G2185" s="149"/>
      <c r="H2185" s="103">
        <v>1.6129999999999999E-2</v>
      </c>
      <c r="I2185" s="103">
        <v>5.9999999999999995E-4</v>
      </c>
      <c r="J2185" s="103">
        <v>0.28256999999999999</v>
      </c>
      <c r="K2185" s="95">
        <v>2.0000000000000002E-5</v>
      </c>
      <c r="L2185" s="281">
        <v>0.28256768794474457</v>
      </c>
      <c r="M2185" s="105">
        <v>-7</v>
      </c>
      <c r="N2185" s="105">
        <v>-2.6</v>
      </c>
      <c r="O2185" s="630">
        <v>0.95099999999999996</v>
      </c>
      <c r="P2185" s="630">
        <v>1.1739999999999999</v>
      </c>
      <c r="Q2185" s="95">
        <v>-0.98</v>
      </c>
      <c r="R2185" s="95"/>
      <c r="S2185" s="630"/>
    </row>
    <row r="2186" spans="2:19">
      <c r="B2186" s="621"/>
      <c r="C2186" s="621"/>
      <c r="D2186" s="621"/>
      <c r="E2186" s="95" t="s">
        <v>2304</v>
      </c>
      <c r="F2186" s="149"/>
      <c r="G2186" s="149"/>
      <c r="H2186" s="103">
        <v>2.3040000000000001E-2</v>
      </c>
      <c r="I2186" s="103">
        <v>1.01E-3</v>
      </c>
      <c r="J2186" s="103">
        <v>0.28264</v>
      </c>
      <c r="K2186" s="95">
        <v>4.0000000000000003E-5</v>
      </c>
      <c r="L2186" s="281">
        <v>0.28263610804032008</v>
      </c>
      <c r="M2186" s="105">
        <v>-4.5999999999999996</v>
      </c>
      <c r="N2186" s="105">
        <v>-0.2</v>
      </c>
      <c r="O2186" s="630">
        <v>0.86499999999999999</v>
      </c>
      <c r="P2186" s="630">
        <v>1.0529999999999999</v>
      </c>
      <c r="Q2186" s="95">
        <v>-0.97</v>
      </c>
      <c r="R2186" s="95"/>
      <c r="S2186" s="630"/>
    </row>
    <row r="2187" spans="2:19">
      <c r="B2187" s="621"/>
      <c r="C2187" s="621"/>
      <c r="D2187" s="621"/>
      <c r="E2187" s="95" t="s">
        <v>2305</v>
      </c>
      <c r="F2187" s="149"/>
      <c r="G2187" s="149"/>
      <c r="H2187" s="103">
        <v>0.12261</v>
      </c>
      <c r="I2187" s="103">
        <v>3.79E-3</v>
      </c>
      <c r="J2187" s="103">
        <v>0.28275</v>
      </c>
      <c r="K2187" s="95">
        <v>4.0000000000000003E-5</v>
      </c>
      <c r="L2187" s="281">
        <v>0.28273539551763666</v>
      </c>
      <c r="M2187" s="105">
        <v>-0.8</v>
      </c>
      <c r="N2187" s="105">
        <v>3.3</v>
      </c>
      <c r="O2187" s="630">
        <v>0.76700000000000002</v>
      </c>
      <c r="P2187" s="630">
        <v>0.874</v>
      </c>
      <c r="Q2187" s="95">
        <v>-0.89</v>
      </c>
      <c r="R2187" s="95"/>
      <c r="S2187" s="630"/>
    </row>
    <row r="2188" spans="2:19">
      <c r="B2188" s="621"/>
      <c r="C2188" s="621"/>
      <c r="D2188" s="621"/>
      <c r="E2188" s="95" t="s">
        <v>2306</v>
      </c>
      <c r="F2188" s="149"/>
      <c r="G2188" s="149"/>
      <c r="H2188" s="103">
        <v>2.3959999999999999E-2</v>
      </c>
      <c r="I2188" s="103">
        <v>1.06E-3</v>
      </c>
      <c r="J2188" s="103">
        <v>0.28259000000000001</v>
      </c>
      <c r="K2188" s="95">
        <v>3.0000000000000001E-5</v>
      </c>
      <c r="L2188" s="281">
        <v>0.28258591536904881</v>
      </c>
      <c r="M2188" s="105">
        <v>-6.6</v>
      </c>
      <c r="N2188" s="105">
        <v>-2.2000000000000002</v>
      </c>
      <c r="O2188" s="630">
        <v>0.94299999999999995</v>
      </c>
      <c r="P2188" s="630">
        <v>1.1519999999999999</v>
      </c>
      <c r="Q2188" s="95">
        <v>-0.97</v>
      </c>
      <c r="R2188" s="95"/>
      <c r="S2188" s="630"/>
    </row>
    <row r="2189" spans="2:19">
      <c r="B2189" s="621"/>
      <c r="C2189" s="621"/>
      <c r="D2189" s="621"/>
      <c r="E2189" s="95" t="s">
        <v>2307</v>
      </c>
      <c r="F2189" s="149"/>
      <c r="G2189" s="149"/>
      <c r="H2189" s="103">
        <v>2.2210000000000001E-2</v>
      </c>
      <c r="I2189" s="103">
        <v>9.7000000000000005E-4</v>
      </c>
      <c r="J2189" s="103">
        <v>0.28255999999999998</v>
      </c>
      <c r="K2189" s="95">
        <v>3.0000000000000001E-5</v>
      </c>
      <c r="L2189" s="281">
        <v>0.28255626217733709</v>
      </c>
      <c r="M2189" s="105">
        <v>-7.5</v>
      </c>
      <c r="N2189" s="105">
        <v>-3.1</v>
      </c>
      <c r="O2189" s="630">
        <v>0.97699999999999998</v>
      </c>
      <c r="P2189" s="630">
        <v>1.1970000000000001</v>
      </c>
      <c r="Q2189" s="95">
        <v>-0.97</v>
      </c>
      <c r="R2189" s="95"/>
      <c r="S2189" s="630"/>
    </row>
    <row r="2190" spans="2:19">
      <c r="B2190" s="621"/>
      <c r="C2190" s="621"/>
      <c r="D2190" s="621"/>
      <c r="E2190" s="95" t="s">
        <v>2308</v>
      </c>
      <c r="F2190" s="149"/>
      <c r="G2190" s="149"/>
      <c r="H2190" s="103">
        <v>1.874E-2</v>
      </c>
      <c r="I2190" s="103">
        <v>6.9999999999999999E-4</v>
      </c>
      <c r="J2190" s="103">
        <v>0.28260000000000002</v>
      </c>
      <c r="K2190" s="95">
        <v>4.0000000000000003E-5</v>
      </c>
      <c r="L2190" s="281">
        <v>0.28259730260220206</v>
      </c>
      <c r="M2190" s="105">
        <v>-6</v>
      </c>
      <c r="N2190" s="105">
        <v>-1.5</v>
      </c>
      <c r="O2190" s="630">
        <v>0.91100000000000003</v>
      </c>
      <c r="P2190" s="630">
        <v>1.1200000000000001</v>
      </c>
      <c r="Q2190" s="95">
        <v>-0.98</v>
      </c>
      <c r="R2190" s="95"/>
      <c r="S2190" s="630"/>
    </row>
    <row r="2191" spans="2:19">
      <c r="B2191" s="621"/>
      <c r="C2191" s="621"/>
      <c r="D2191" s="621"/>
      <c r="E2191" s="95" t="s">
        <v>2309</v>
      </c>
      <c r="F2191" s="149"/>
      <c r="G2191" s="149"/>
      <c r="H2191" s="103">
        <v>5.5030000000000003E-2</v>
      </c>
      <c r="I2191" s="103">
        <v>2.2100000000000002E-3</v>
      </c>
      <c r="J2191" s="103">
        <v>0.28272999999999998</v>
      </c>
      <c r="K2191" s="95">
        <v>5.0000000000000002E-5</v>
      </c>
      <c r="L2191" s="281">
        <v>0.28272148392980923</v>
      </c>
      <c r="M2191" s="105">
        <v>-1.4</v>
      </c>
      <c r="N2191" s="105">
        <v>2.9</v>
      </c>
      <c r="O2191" s="630">
        <v>0.75900000000000001</v>
      </c>
      <c r="P2191" s="630">
        <v>0.89400000000000002</v>
      </c>
      <c r="Q2191" s="95">
        <v>-0.93</v>
      </c>
      <c r="R2191" s="95"/>
      <c r="S2191" s="630"/>
    </row>
    <row r="2192" spans="2:19">
      <c r="B2192" s="621"/>
      <c r="C2192" s="621"/>
      <c r="D2192" s="621"/>
      <c r="E2192" s="95" t="s">
        <v>2310</v>
      </c>
      <c r="F2192" s="149"/>
      <c r="G2192" s="149"/>
      <c r="H2192" s="103">
        <v>1.8790000000000001E-2</v>
      </c>
      <c r="I2192" s="103">
        <v>7.3999999999999999E-4</v>
      </c>
      <c r="J2192" s="103">
        <v>0.28266000000000002</v>
      </c>
      <c r="K2192" s="95">
        <v>3.0000000000000001E-5</v>
      </c>
      <c r="L2192" s="281">
        <v>0.28265714846518503</v>
      </c>
      <c r="M2192" s="105">
        <v>-4</v>
      </c>
      <c r="N2192" s="105">
        <v>0.4</v>
      </c>
      <c r="O2192" s="630">
        <v>0.83499999999999996</v>
      </c>
      <c r="P2192" s="630">
        <v>1.02</v>
      </c>
      <c r="Q2192" s="95">
        <v>-0.98</v>
      </c>
      <c r="R2192" s="95"/>
      <c r="S2192" s="630"/>
    </row>
    <row r="2193" spans="1:19">
      <c r="B2193" s="621"/>
      <c r="C2193" s="621"/>
      <c r="D2193" s="621"/>
      <c r="E2193" s="95" t="s">
        <v>2311</v>
      </c>
      <c r="F2193" s="149"/>
      <c r="G2193" s="149"/>
      <c r="H2193" s="103">
        <v>1.5859999999999999E-2</v>
      </c>
      <c r="I2193" s="103">
        <v>6.8999999999999997E-4</v>
      </c>
      <c r="J2193" s="103">
        <v>0.28258</v>
      </c>
      <c r="K2193" s="95">
        <v>3.0000000000000001E-5</v>
      </c>
      <c r="L2193" s="281">
        <v>0.28257734113645627</v>
      </c>
      <c r="M2193" s="105">
        <v>-6.7</v>
      </c>
      <c r="N2193" s="105">
        <v>-2.2999999999999998</v>
      </c>
      <c r="O2193" s="630">
        <v>0.94099999999999995</v>
      </c>
      <c r="P2193" s="630">
        <v>1.1579999999999999</v>
      </c>
      <c r="Q2193" s="95">
        <v>-0.98</v>
      </c>
      <c r="R2193" s="95"/>
      <c r="S2193" s="630"/>
    </row>
    <row r="2194" spans="1:19">
      <c r="B2194" s="621"/>
      <c r="C2194" s="621"/>
      <c r="D2194" s="621"/>
      <c r="E2194" s="95" t="s">
        <v>2312</v>
      </c>
      <c r="F2194" s="149"/>
      <c r="G2194" s="149"/>
      <c r="H2194" s="103">
        <v>1.602E-2</v>
      </c>
      <c r="I2194" s="103">
        <v>5.9000000000000003E-4</v>
      </c>
      <c r="J2194" s="103">
        <v>0.28260999999999997</v>
      </c>
      <c r="K2194" s="95">
        <v>2.0000000000000002E-5</v>
      </c>
      <c r="L2194" s="281">
        <v>0.28260772647899884</v>
      </c>
      <c r="M2194" s="105">
        <v>-5.8</v>
      </c>
      <c r="N2194" s="105">
        <v>-1.4</v>
      </c>
      <c r="O2194" s="630">
        <v>0.90200000000000002</v>
      </c>
      <c r="P2194" s="630">
        <v>1.111</v>
      </c>
      <c r="Q2194" s="95">
        <v>-0.98</v>
      </c>
      <c r="R2194" s="95"/>
      <c r="S2194" s="630"/>
    </row>
    <row r="2195" spans="1:19">
      <c r="B2195" s="621"/>
      <c r="C2195" s="639"/>
      <c r="D2195" s="621"/>
      <c r="E2195" s="96" t="s">
        <v>2313</v>
      </c>
      <c r="F2195" s="152"/>
      <c r="G2195" s="152"/>
      <c r="H2195" s="108">
        <v>2.8400000000000002E-2</v>
      </c>
      <c r="I2195" s="108">
        <v>1.1299999999999999E-3</v>
      </c>
      <c r="J2195" s="108">
        <v>0.28271000000000002</v>
      </c>
      <c r="K2195" s="96">
        <v>3.0000000000000001E-5</v>
      </c>
      <c r="L2195" s="285">
        <v>0.28270564562926898</v>
      </c>
      <c r="M2195" s="110">
        <v>-2.2000000000000002</v>
      </c>
      <c r="N2195" s="110">
        <v>2.2000000000000002</v>
      </c>
      <c r="O2195" s="630">
        <v>0.77100000000000002</v>
      </c>
      <c r="P2195" s="630">
        <v>0.93</v>
      </c>
      <c r="Q2195" s="96">
        <v>-0.97</v>
      </c>
      <c r="R2195" s="96"/>
      <c r="S2195" s="630"/>
    </row>
    <row r="2196" spans="1:19">
      <c r="B2196" s="621"/>
      <c r="C2196" s="621"/>
      <c r="D2196" s="662"/>
      <c r="E2196" s="95"/>
      <c r="F2196" s="95"/>
      <c r="G2196" s="95"/>
      <c r="H2196" s="103"/>
      <c r="I2196" s="103"/>
      <c r="J2196" s="103"/>
      <c r="K2196" s="95"/>
      <c r="L2196" s="281"/>
      <c r="M2196" s="105"/>
      <c r="N2196" s="105">
        <f>AVERAGE(N2170:N2195)</f>
        <v>-2.3076923076923075</v>
      </c>
      <c r="O2196" s="635"/>
      <c r="P2196" s="635">
        <f>AVERAGE(P2170:P2195)</f>
        <v>1.1585769230769229</v>
      </c>
      <c r="Q2196" s="95"/>
      <c r="R2196" s="95"/>
      <c r="S2196" s="707"/>
    </row>
    <row r="2197" spans="1:19" s="699" customFormat="1">
      <c r="A2197" s="696"/>
      <c r="B2197" s="703" t="s">
        <v>3342</v>
      </c>
      <c r="C2197" s="697"/>
      <c r="D2197" s="703" t="s">
        <v>3343</v>
      </c>
      <c r="E2197" s="578" t="s">
        <v>2322</v>
      </c>
      <c r="F2197" s="563" t="s">
        <v>3344</v>
      </c>
      <c r="G2197" s="563">
        <v>214</v>
      </c>
      <c r="H2197" s="579">
        <v>1.3181E-2</v>
      </c>
      <c r="I2197" s="579">
        <v>4.4799999999999999E-4</v>
      </c>
      <c r="J2197" s="579">
        <v>0.282522</v>
      </c>
      <c r="K2197" s="562"/>
      <c r="L2197" s="580">
        <v>0.28251999999999999</v>
      </c>
      <c r="M2197" s="581">
        <v>-8.9</v>
      </c>
      <c r="N2197" s="581">
        <v>-4.4000000000000004</v>
      </c>
      <c r="O2197" s="698">
        <v>1.022</v>
      </c>
      <c r="P2197" s="698">
        <v>1.5269999999999999</v>
      </c>
      <c r="Q2197" s="578">
        <v>-0.99</v>
      </c>
      <c r="R2197" s="578" t="s">
        <v>2427</v>
      </c>
    </row>
    <row r="2198" spans="1:19" s="699" customFormat="1">
      <c r="B2198" s="697"/>
      <c r="C2198" s="697"/>
      <c r="D2198" s="697"/>
      <c r="E2198" s="582" t="s">
        <v>2323</v>
      </c>
      <c r="F2198" s="583"/>
      <c r="G2198" s="570"/>
      <c r="H2198" s="584">
        <v>9.7739999999999997E-3</v>
      </c>
      <c r="I2198" s="584">
        <v>3.3300000000000002E-4</v>
      </c>
      <c r="J2198" s="584">
        <v>0.28256999999999999</v>
      </c>
      <c r="K2198" s="569"/>
      <c r="L2198" s="585">
        <v>0.28256799999999999</v>
      </c>
      <c r="M2198" s="586">
        <v>-7.2</v>
      </c>
      <c r="N2198" s="586">
        <v>-2.5</v>
      </c>
      <c r="O2198" s="698">
        <v>0.95299999999999996</v>
      </c>
      <c r="P2198" s="698">
        <v>1.413</v>
      </c>
      <c r="Q2198" s="582">
        <v>-0.99</v>
      </c>
      <c r="R2198" s="569"/>
    </row>
    <row r="2199" spans="1:19" s="699" customFormat="1">
      <c r="B2199" s="697" t="s">
        <v>3339</v>
      </c>
      <c r="C2199" s="697"/>
      <c r="D2199" s="697"/>
      <c r="E2199" s="582" t="s">
        <v>2324</v>
      </c>
      <c r="F2199" s="570"/>
      <c r="G2199" s="570"/>
      <c r="H2199" s="584">
        <v>1.3434E-2</v>
      </c>
      <c r="I2199" s="584">
        <v>4.5899999999999999E-4</v>
      </c>
      <c r="J2199" s="584">
        <v>0.28254800000000002</v>
      </c>
      <c r="K2199" s="569"/>
      <c r="L2199" s="585">
        <v>0.28254600000000002</v>
      </c>
      <c r="M2199" s="586">
        <v>-8</v>
      </c>
      <c r="N2199" s="586">
        <v>-3.1</v>
      </c>
      <c r="O2199" s="698">
        <v>0.98599999999999999</v>
      </c>
      <c r="P2199" s="698">
        <v>1.4590000000000001</v>
      </c>
      <c r="Q2199" s="582">
        <v>-0.99</v>
      </c>
      <c r="R2199" s="569"/>
    </row>
    <row r="2200" spans="1:19" s="699" customFormat="1">
      <c r="B2200" s="697"/>
      <c r="C2200" s="697"/>
      <c r="D2200" s="697"/>
      <c r="E2200" s="582" t="s">
        <v>2325</v>
      </c>
      <c r="F2200" s="570"/>
      <c r="G2200" s="570"/>
      <c r="H2200" s="584">
        <v>1.8592999999999998E-2</v>
      </c>
      <c r="I2200" s="584">
        <v>6.4099999999999997E-4</v>
      </c>
      <c r="J2200" s="584">
        <v>0.28254600000000002</v>
      </c>
      <c r="K2200" s="569"/>
      <c r="L2200" s="585">
        <v>0.28254400000000002</v>
      </c>
      <c r="M2200" s="586">
        <v>-8.1</v>
      </c>
      <c r="N2200" s="586">
        <v>-3.3</v>
      </c>
      <c r="O2200" s="698">
        <v>0.99299999999999999</v>
      </c>
      <c r="P2200" s="698">
        <v>1.4650000000000001</v>
      </c>
      <c r="Q2200" s="582">
        <v>-0.98</v>
      </c>
      <c r="R2200" s="569"/>
    </row>
    <row r="2201" spans="1:19" s="699" customFormat="1">
      <c r="B2201" s="697"/>
      <c r="C2201" s="697"/>
      <c r="D2201" s="697"/>
      <c r="E2201" s="582" t="s">
        <v>2326</v>
      </c>
      <c r="F2201" s="570"/>
      <c r="G2201" s="570"/>
      <c r="H2201" s="584">
        <v>1.5775000000000001E-2</v>
      </c>
      <c r="I2201" s="584">
        <v>5.3799999999999996E-4</v>
      </c>
      <c r="J2201" s="584">
        <v>0.28253400000000001</v>
      </c>
      <c r="K2201" s="569"/>
      <c r="L2201" s="585">
        <v>0.28253200000000001</v>
      </c>
      <c r="M2201" s="586">
        <v>-8.5</v>
      </c>
      <c r="N2201" s="586">
        <v>-3.9</v>
      </c>
      <c r="O2201" s="698">
        <v>1.008</v>
      </c>
      <c r="P2201" s="698">
        <v>1.4970000000000001</v>
      </c>
      <c r="Q2201" s="582">
        <v>-0.98</v>
      </c>
      <c r="R2201" s="569"/>
    </row>
    <row r="2202" spans="1:19" s="699" customFormat="1">
      <c r="B2202" s="697"/>
      <c r="C2202" s="697"/>
      <c r="D2202" s="697"/>
      <c r="E2202" s="582" t="s">
        <v>2327</v>
      </c>
      <c r="F2202" s="570"/>
      <c r="G2202" s="570"/>
      <c r="H2202" s="584">
        <v>1.1759E-2</v>
      </c>
      <c r="I2202" s="584">
        <v>3.9899999999999999E-4</v>
      </c>
      <c r="J2202" s="584">
        <v>0.282553</v>
      </c>
      <c r="K2202" s="569"/>
      <c r="L2202" s="585">
        <v>0.282551</v>
      </c>
      <c r="M2202" s="586">
        <v>-7.8</v>
      </c>
      <c r="N2202" s="586">
        <v>-3.1</v>
      </c>
      <c r="O2202" s="698">
        <v>0.97799999999999998</v>
      </c>
      <c r="P2202" s="698">
        <v>1.45</v>
      </c>
      <c r="Q2202" s="582">
        <v>-0.99</v>
      </c>
      <c r="R2202" s="569"/>
    </row>
    <row r="2203" spans="1:19" s="699" customFormat="1">
      <c r="B2203" s="697"/>
      <c r="C2203" s="697"/>
      <c r="D2203" s="697"/>
      <c r="E2203" s="582" t="s">
        <v>2328</v>
      </c>
      <c r="F2203" s="570"/>
      <c r="G2203" s="570"/>
      <c r="H2203" s="584">
        <v>1.2748000000000001E-2</v>
      </c>
      <c r="I2203" s="584">
        <v>4.37E-4</v>
      </c>
      <c r="J2203" s="584">
        <v>0.28256100000000001</v>
      </c>
      <c r="K2203" s="569"/>
      <c r="L2203" s="585">
        <v>0.282559</v>
      </c>
      <c r="M2203" s="586">
        <v>-7.5</v>
      </c>
      <c r="N2203" s="586">
        <v>-2.7</v>
      </c>
      <c r="O2203" s="700">
        <v>0.96699999999999997</v>
      </c>
      <c r="P2203" s="700">
        <v>1.431</v>
      </c>
      <c r="Q2203" s="582">
        <v>-0.99</v>
      </c>
      <c r="R2203" s="569"/>
    </row>
    <row r="2204" spans="1:19" s="699" customFormat="1">
      <c r="B2204" s="697"/>
      <c r="C2204" s="697"/>
      <c r="D2204" s="697"/>
      <c r="E2204" s="582" t="s">
        <v>2329</v>
      </c>
      <c r="F2204" s="570"/>
      <c r="G2204" s="570"/>
      <c r="H2204" s="584">
        <v>1.6452000000000001E-2</v>
      </c>
      <c r="I2204" s="584">
        <v>5.5099999999999995E-4</v>
      </c>
      <c r="J2204" s="584">
        <v>0.28256300000000001</v>
      </c>
      <c r="K2204" s="569"/>
      <c r="L2204" s="585">
        <v>0.28256100000000001</v>
      </c>
      <c r="M2204" s="586">
        <v>-7.5</v>
      </c>
      <c r="N2204" s="586">
        <v>-3.1</v>
      </c>
      <c r="O2204" s="698">
        <v>0.96799999999999997</v>
      </c>
      <c r="P2204" s="698">
        <v>1.4379999999999999</v>
      </c>
      <c r="Q2204" s="582">
        <v>-0.98</v>
      </c>
      <c r="R2204" s="569"/>
    </row>
    <row r="2205" spans="1:19" s="699" customFormat="1">
      <c r="B2205" s="697"/>
      <c r="C2205" s="697"/>
      <c r="D2205" s="697"/>
      <c r="E2205" s="582" t="s">
        <v>2330</v>
      </c>
      <c r="F2205" s="570"/>
      <c r="G2205" s="570"/>
      <c r="H2205" s="584">
        <v>2.0656999999999998E-2</v>
      </c>
      <c r="I2205" s="584">
        <v>6.87E-4</v>
      </c>
      <c r="J2205" s="584">
        <v>0.282524</v>
      </c>
      <c r="K2205" s="569"/>
      <c r="L2205" s="585">
        <v>0.282522</v>
      </c>
      <c r="M2205" s="586">
        <v>-8.8000000000000007</v>
      </c>
      <c r="N2205" s="586">
        <v>-4.2</v>
      </c>
      <c r="O2205" s="698">
        <v>1.0249999999999999</v>
      </c>
      <c r="P2205" s="698">
        <v>1.5189999999999999</v>
      </c>
      <c r="Q2205" s="582">
        <v>-0.98</v>
      </c>
      <c r="R2205" s="569"/>
    </row>
    <row r="2206" spans="1:19" s="699" customFormat="1">
      <c r="B2206" s="697"/>
      <c r="C2206" s="697"/>
      <c r="D2206" s="697"/>
      <c r="E2206" s="582" t="s">
        <v>2331</v>
      </c>
      <c r="F2206" s="570"/>
      <c r="G2206" s="570"/>
      <c r="H2206" s="584">
        <v>1.8998999999999999E-2</v>
      </c>
      <c r="I2206" s="584">
        <v>6.3699999999999998E-4</v>
      </c>
      <c r="J2206" s="584">
        <v>0.28256300000000001</v>
      </c>
      <c r="K2206" s="569"/>
      <c r="L2206" s="585">
        <v>0.28255999999999998</v>
      </c>
      <c r="M2206" s="586">
        <v>-7.5</v>
      </c>
      <c r="N2206" s="586">
        <v>-2.9</v>
      </c>
      <c r="O2206" s="698">
        <v>0.97</v>
      </c>
      <c r="P2206" s="698">
        <v>1.4350000000000001</v>
      </c>
      <c r="Q2206" s="582">
        <v>-0.98</v>
      </c>
      <c r="R2206" s="569"/>
    </row>
    <row r="2207" spans="1:19" s="699" customFormat="1">
      <c r="B2207" s="697"/>
      <c r="C2207" s="697"/>
      <c r="D2207" s="697"/>
      <c r="E2207" s="582" t="s">
        <v>2332</v>
      </c>
      <c r="F2207" s="570"/>
      <c r="G2207" s="570"/>
      <c r="H2207" s="584">
        <v>1.9313E-2</v>
      </c>
      <c r="I2207" s="584">
        <v>6.3599999999999996E-4</v>
      </c>
      <c r="J2207" s="584">
        <v>0.28254899999999999</v>
      </c>
      <c r="K2207" s="569"/>
      <c r="L2207" s="585">
        <v>0.28254699999999999</v>
      </c>
      <c r="M2207" s="586">
        <v>-8</v>
      </c>
      <c r="N2207" s="586">
        <v>-3.1</v>
      </c>
      <c r="O2207" s="698">
        <v>0.98899999999999999</v>
      </c>
      <c r="P2207" s="698">
        <v>1.458</v>
      </c>
      <c r="Q2207" s="582">
        <v>-0.98</v>
      </c>
      <c r="R2207" s="569"/>
    </row>
    <row r="2208" spans="1:19" s="699" customFormat="1">
      <c r="B2208" s="697"/>
      <c r="C2208" s="697"/>
      <c r="D2208" s="697"/>
      <c r="E2208" s="582" t="s">
        <v>2333</v>
      </c>
      <c r="F2208" s="570"/>
      <c r="G2208" s="570"/>
      <c r="H2208" s="584">
        <v>2.4389999999999998E-2</v>
      </c>
      <c r="I2208" s="584">
        <v>7.9900000000000001E-4</v>
      </c>
      <c r="J2208" s="584">
        <v>0.28259800000000002</v>
      </c>
      <c r="K2208" s="569"/>
      <c r="L2208" s="585">
        <v>0.28259600000000001</v>
      </c>
      <c r="M2208" s="586">
        <v>-6.2</v>
      </c>
      <c r="N2208" s="586">
        <v>-1.7</v>
      </c>
      <c r="O2208" s="698">
        <v>0.92400000000000004</v>
      </c>
      <c r="P2208" s="698">
        <v>1.3580000000000001</v>
      </c>
      <c r="Q2208" s="582">
        <v>-0.98</v>
      </c>
      <c r="R2208" s="569"/>
    </row>
    <row r="2209" spans="2:18" s="699" customFormat="1">
      <c r="B2209" s="697"/>
      <c r="C2209" s="697"/>
      <c r="D2209" s="697"/>
      <c r="E2209" s="582" t="s">
        <v>2334</v>
      </c>
      <c r="F2209" s="570"/>
      <c r="G2209" s="570"/>
      <c r="H2209" s="584">
        <v>1.3395000000000001E-2</v>
      </c>
      <c r="I2209" s="584">
        <v>4.5800000000000002E-4</v>
      </c>
      <c r="J2209" s="584">
        <v>0.28255999999999998</v>
      </c>
      <c r="K2209" s="569"/>
      <c r="L2209" s="585">
        <v>0.28255799999999998</v>
      </c>
      <c r="M2209" s="586">
        <v>-7.6</v>
      </c>
      <c r="N2209" s="586">
        <v>-3</v>
      </c>
      <c r="O2209" s="698">
        <v>0.96899999999999997</v>
      </c>
      <c r="P2209" s="698">
        <v>1.4390000000000001</v>
      </c>
      <c r="Q2209" s="582">
        <v>-0.99</v>
      </c>
      <c r="R2209" s="569"/>
    </row>
    <row r="2210" spans="2:18" s="699" customFormat="1">
      <c r="B2210" s="697"/>
      <c r="C2210" s="697"/>
      <c r="D2210" s="697"/>
      <c r="E2210" s="582" t="s">
        <v>2335</v>
      </c>
      <c r="F2210" s="570"/>
      <c r="G2210" s="570"/>
      <c r="H2210" s="584">
        <v>2.3289000000000001E-2</v>
      </c>
      <c r="I2210" s="584">
        <v>7.8799999999999996E-4</v>
      </c>
      <c r="J2210" s="584">
        <v>0.28256500000000001</v>
      </c>
      <c r="K2210" s="569"/>
      <c r="L2210" s="585">
        <v>0.28256300000000001</v>
      </c>
      <c r="M2210" s="586">
        <v>-7.4</v>
      </c>
      <c r="N2210" s="586">
        <v>-2.9</v>
      </c>
      <c r="O2210" s="698">
        <v>0.97099999999999997</v>
      </c>
      <c r="P2210" s="698">
        <v>1.4330000000000001</v>
      </c>
      <c r="Q2210" s="582">
        <v>-0.98</v>
      </c>
      <c r="R2210" s="569"/>
    </row>
    <row r="2211" spans="2:18" s="699" customFormat="1">
      <c r="B2211" s="697"/>
      <c r="C2211" s="697"/>
      <c r="D2211" s="697"/>
      <c r="E2211" s="582" t="s">
        <v>2336</v>
      </c>
      <c r="F2211" s="570"/>
      <c r="G2211" s="570"/>
      <c r="H2211" s="584">
        <v>1.9545E-2</v>
      </c>
      <c r="I2211" s="584">
        <v>6.6600000000000003E-4</v>
      </c>
      <c r="J2211" s="584">
        <v>0.28258699999999998</v>
      </c>
      <c r="K2211" s="569"/>
      <c r="L2211" s="585">
        <v>0.28258499999999998</v>
      </c>
      <c r="M2211" s="586">
        <v>-6.6</v>
      </c>
      <c r="N2211" s="586">
        <v>-2.2000000000000002</v>
      </c>
      <c r="O2211" s="698">
        <v>0.93600000000000005</v>
      </c>
      <c r="P2211" s="698">
        <v>1.385</v>
      </c>
      <c r="Q2211" s="582">
        <v>-0.98</v>
      </c>
      <c r="R2211" s="569"/>
    </row>
    <row r="2212" spans="2:18" s="699" customFormat="1">
      <c r="B2212" s="697"/>
      <c r="C2212" s="697"/>
      <c r="D2212" s="697"/>
      <c r="E2212" s="582" t="s">
        <v>2337</v>
      </c>
      <c r="F2212" s="570"/>
      <c r="G2212" s="570"/>
      <c r="H2212" s="584">
        <v>1.6063000000000001E-2</v>
      </c>
      <c r="I2212" s="584">
        <v>5.6599999999999999E-4</v>
      </c>
      <c r="J2212" s="584">
        <v>0.28248200000000001</v>
      </c>
      <c r="K2212" s="569"/>
      <c r="L2212" s="585">
        <v>0.28248000000000001</v>
      </c>
      <c r="M2212" s="586">
        <v>-10.3</v>
      </c>
      <c r="N2212" s="586">
        <v>-5.6</v>
      </c>
      <c r="O2212" s="698">
        <v>1.081</v>
      </c>
      <c r="P2212" s="698">
        <v>1.6120000000000001</v>
      </c>
      <c r="Q2212" s="582">
        <v>-0.98</v>
      </c>
      <c r="R2212" s="569"/>
    </row>
    <row r="2213" spans="2:18" s="699" customFormat="1">
      <c r="B2213" s="697"/>
      <c r="C2213" s="697"/>
      <c r="D2213" s="697"/>
      <c r="E2213" s="582" t="s">
        <v>2338</v>
      </c>
      <c r="F2213" s="570"/>
      <c r="G2213" s="570"/>
      <c r="H2213" s="584">
        <v>1.6515999999999999E-2</v>
      </c>
      <c r="I2213" s="584">
        <v>5.7200000000000003E-4</v>
      </c>
      <c r="J2213" s="584">
        <v>0.28254000000000001</v>
      </c>
      <c r="K2213" s="569"/>
      <c r="L2213" s="585">
        <v>0.28253800000000001</v>
      </c>
      <c r="M2213" s="586">
        <v>-8.3000000000000007</v>
      </c>
      <c r="N2213" s="586">
        <v>-3.7</v>
      </c>
      <c r="O2213" s="698">
        <v>0.999</v>
      </c>
      <c r="P2213" s="698">
        <v>1.4850000000000001</v>
      </c>
      <c r="Q2213" s="582">
        <v>-0.98</v>
      </c>
      <c r="R2213" s="569"/>
    </row>
    <row r="2214" spans="2:18" s="699" customFormat="1">
      <c r="B2214" s="697"/>
      <c r="C2214" s="697"/>
      <c r="D2214" s="697"/>
      <c r="E2214" s="582" t="s">
        <v>2339</v>
      </c>
      <c r="F2214" s="570"/>
      <c r="G2214" s="570"/>
      <c r="H2214" s="584">
        <v>2.1961999999999999E-2</v>
      </c>
      <c r="I2214" s="584">
        <v>7.2000000000000005E-4</v>
      </c>
      <c r="J2214" s="584">
        <v>0.28253499999999998</v>
      </c>
      <c r="K2214" s="569"/>
      <c r="L2214" s="585">
        <v>0.28253299999999998</v>
      </c>
      <c r="M2214" s="586">
        <v>-8.4</v>
      </c>
      <c r="N2214" s="586">
        <v>-3.9</v>
      </c>
      <c r="O2214" s="698">
        <v>1.01</v>
      </c>
      <c r="P2214" s="698">
        <v>1.4970000000000001</v>
      </c>
      <c r="Q2214" s="582">
        <v>-0.98</v>
      </c>
      <c r="R2214" s="569"/>
    </row>
    <row r="2215" spans="2:18" s="699" customFormat="1">
      <c r="B2215" s="697"/>
      <c r="C2215" s="697"/>
      <c r="D2215" s="697"/>
      <c r="E2215" s="582" t="s">
        <v>2340</v>
      </c>
      <c r="F2215" s="570"/>
      <c r="G2215" s="570"/>
      <c r="H2215" s="584">
        <v>9.8829999999999994E-3</v>
      </c>
      <c r="I2215" s="584">
        <v>3.4499999999999998E-4</v>
      </c>
      <c r="J2215" s="584">
        <v>0.282586</v>
      </c>
      <c r="K2215" s="569"/>
      <c r="L2215" s="585">
        <v>0.282584</v>
      </c>
      <c r="M2215" s="586">
        <v>-6.7</v>
      </c>
      <c r="N2215" s="586">
        <v>-1.9</v>
      </c>
      <c r="O2215" s="698">
        <v>0.93100000000000005</v>
      </c>
      <c r="P2215" s="698">
        <v>1.3759999999999999</v>
      </c>
      <c r="Q2215" s="582">
        <v>-0.99</v>
      </c>
      <c r="R2215" s="569"/>
    </row>
    <row r="2216" spans="2:18" s="699" customFormat="1">
      <c r="B2216" s="697"/>
      <c r="C2216" s="697"/>
      <c r="D2216" s="697"/>
      <c r="E2216" s="582" t="s">
        <v>2341</v>
      </c>
      <c r="F2216" s="570"/>
      <c r="G2216" s="570"/>
      <c r="H2216" s="584">
        <v>7.9989999999999992E-3</v>
      </c>
      <c r="I2216" s="584">
        <v>2.8600000000000001E-4</v>
      </c>
      <c r="J2216" s="584">
        <v>0.28253499999999998</v>
      </c>
      <c r="K2216" s="569"/>
      <c r="L2216" s="585">
        <v>0.28253299999999998</v>
      </c>
      <c r="M2216" s="586">
        <v>-8.4</v>
      </c>
      <c r="N2216" s="586">
        <v>-3.7</v>
      </c>
      <c r="O2216" s="698">
        <v>0.999</v>
      </c>
      <c r="P2216" s="698">
        <v>1.4890000000000001</v>
      </c>
      <c r="Q2216" s="582">
        <v>-0.99</v>
      </c>
      <c r="R2216" s="569"/>
    </row>
    <row r="2217" spans="2:18" s="699" customFormat="1">
      <c r="B2217" s="697"/>
      <c r="C2217" s="697"/>
      <c r="D2217" s="697"/>
      <c r="E2217" s="582" t="s">
        <v>2342</v>
      </c>
      <c r="F2217" s="570"/>
      <c r="G2217" s="570"/>
      <c r="H2217" s="584">
        <v>1.295E-2</v>
      </c>
      <c r="I2217" s="584">
        <v>4.4200000000000001E-4</v>
      </c>
      <c r="J2217" s="584">
        <v>0.282497</v>
      </c>
      <c r="K2217" s="569"/>
      <c r="L2217" s="585">
        <v>0.282495</v>
      </c>
      <c r="M2217" s="586">
        <v>-9.8000000000000007</v>
      </c>
      <c r="N2217" s="586">
        <v>-5.0999999999999996</v>
      </c>
      <c r="O2217" s="698">
        <v>1.056</v>
      </c>
      <c r="P2217" s="698">
        <v>1.5780000000000001</v>
      </c>
      <c r="Q2217" s="582">
        <v>-0.99</v>
      </c>
      <c r="R2217" s="569"/>
    </row>
    <row r="2218" spans="2:18" s="699" customFormat="1">
      <c r="B2218" s="697"/>
      <c r="C2218" s="697"/>
      <c r="D2218" s="697"/>
      <c r="E2218" s="587" t="s">
        <v>2343</v>
      </c>
      <c r="F2218" s="570"/>
      <c r="G2218" s="570"/>
      <c r="H2218" s="588">
        <v>1.2881999999999999E-2</v>
      </c>
      <c r="I2218" s="588">
        <v>4.3399999999999998E-4</v>
      </c>
      <c r="J2218" s="588">
        <v>0.28253800000000001</v>
      </c>
      <c r="K2218" s="569"/>
      <c r="L2218" s="589">
        <v>0.28253600000000001</v>
      </c>
      <c r="M2218" s="590">
        <v>-8.3000000000000007</v>
      </c>
      <c r="N2218" s="590">
        <v>-3.8</v>
      </c>
      <c r="O2218" s="698">
        <v>0.999</v>
      </c>
      <c r="P2218" s="698">
        <v>1.49</v>
      </c>
      <c r="Q2218" s="587">
        <v>-0.99</v>
      </c>
      <c r="R2218" s="569"/>
    </row>
    <row r="2219" spans="2:18" s="699" customFormat="1">
      <c r="B2219" s="697"/>
      <c r="C2219" s="697"/>
      <c r="D2219" s="697"/>
      <c r="E2219" s="582" t="s">
        <v>2344</v>
      </c>
      <c r="F2219" s="570"/>
      <c r="G2219" s="570"/>
      <c r="H2219" s="584">
        <v>1.2742E-2</v>
      </c>
      <c r="I2219" s="584">
        <v>4.3199999999999998E-4</v>
      </c>
      <c r="J2219" s="584">
        <v>0.28253499999999998</v>
      </c>
      <c r="K2219" s="569"/>
      <c r="L2219" s="585">
        <v>0.28253299999999998</v>
      </c>
      <c r="M2219" s="586">
        <v>-8.4</v>
      </c>
      <c r="N2219" s="586">
        <v>-4</v>
      </c>
      <c r="O2219" s="698">
        <v>1.0029999999999999</v>
      </c>
      <c r="P2219" s="698">
        <v>1.4990000000000001</v>
      </c>
      <c r="Q2219" s="582">
        <v>-0.99</v>
      </c>
      <c r="R2219" s="569"/>
    </row>
    <row r="2220" spans="2:18" s="699" customFormat="1">
      <c r="B2220" s="697"/>
      <c r="C2220" s="697"/>
      <c r="D2220" s="697"/>
      <c r="E2220" s="587" t="s">
        <v>2345</v>
      </c>
      <c r="F2220" s="570"/>
      <c r="G2220" s="570"/>
      <c r="H2220" s="588">
        <v>2.0681000000000001E-2</v>
      </c>
      <c r="I2220" s="588">
        <v>6.9899999999999997E-4</v>
      </c>
      <c r="J2220" s="588">
        <v>0.28252100000000002</v>
      </c>
      <c r="K2220" s="569"/>
      <c r="L2220" s="589">
        <v>0.28251900000000002</v>
      </c>
      <c r="M2220" s="590">
        <v>-9</v>
      </c>
      <c r="N2220" s="590">
        <v>-4.5</v>
      </c>
      <c r="O2220" s="698">
        <v>1.03</v>
      </c>
      <c r="P2220" s="698">
        <v>1.5309999999999999</v>
      </c>
      <c r="Q2220" s="587">
        <v>-0.98</v>
      </c>
      <c r="R2220" s="569"/>
    </row>
    <row r="2221" spans="2:18" s="699" customFormat="1">
      <c r="B2221" s="697"/>
      <c r="C2221" s="697"/>
      <c r="D2221" s="697"/>
      <c r="E2221" s="587" t="s">
        <v>2346</v>
      </c>
      <c r="F2221" s="570"/>
      <c r="G2221" s="570"/>
      <c r="H2221" s="588">
        <v>1.5959000000000001E-2</v>
      </c>
      <c r="I2221" s="588">
        <v>5.4299999999999997E-4</v>
      </c>
      <c r="J2221" s="588">
        <v>0.28259400000000001</v>
      </c>
      <c r="K2221" s="569"/>
      <c r="L2221" s="589">
        <v>0.28259200000000001</v>
      </c>
      <c r="M2221" s="590">
        <v>-6.4</v>
      </c>
      <c r="N2221" s="590">
        <v>-1.7</v>
      </c>
      <c r="O2221" s="698">
        <v>0.92400000000000004</v>
      </c>
      <c r="P2221" s="698">
        <v>1.363</v>
      </c>
      <c r="Q2221" s="587">
        <v>-0.98</v>
      </c>
      <c r="R2221" s="569"/>
    </row>
    <row r="2222" spans="2:18" s="699" customFormat="1">
      <c r="B2222" s="697"/>
      <c r="C2222" s="697"/>
      <c r="D2222" s="697"/>
      <c r="E2222" s="582" t="s">
        <v>2347</v>
      </c>
      <c r="F2222" s="574"/>
      <c r="G2222" s="574"/>
      <c r="H2222" s="584">
        <v>1.0787E-2</v>
      </c>
      <c r="I2222" s="584">
        <v>3.7100000000000002E-4</v>
      </c>
      <c r="J2222" s="584">
        <v>0.282522</v>
      </c>
      <c r="K2222" s="569"/>
      <c r="L2222" s="585">
        <v>0.28251999999999999</v>
      </c>
      <c r="M2222" s="586">
        <v>-8.9</v>
      </c>
      <c r="N2222" s="586">
        <v>-4.4000000000000004</v>
      </c>
      <c r="O2222" s="698">
        <v>1.0189999999999999</v>
      </c>
      <c r="P2222" s="698">
        <v>1.524</v>
      </c>
      <c r="Q2222" s="582">
        <v>-0.99</v>
      </c>
      <c r="R2222" s="569"/>
    </row>
    <row r="2223" spans="2:18" s="699" customFormat="1">
      <c r="B2223" s="697"/>
      <c r="C2223" s="697"/>
      <c r="D2223" s="697"/>
      <c r="E2223" s="591"/>
      <c r="F2223" s="592"/>
      <c r="G2223" s="592"/>
      <c r="H2223" s="593"/>
      <c r="I2223" s="593"/>
      <c r="J2223" s="593"/>
      <c r="K2223" s="592"/>
      <c r="L2223" s="594"/>
      <c r="M2223" s="595"/>
      <c r="N2223" s="595">
        <f>AVERAGE(N2197:N2222)</f>
        <v>-3.4000000000000004</v>
      </c>
      <c r="O2223" s="704"/>
      <c r="P2223" s="704">
        <f>AVERAGE(P2197:P2222)</f>
        <v>1.4673461538461541</v>
      </c>
      <c r="Q2223" s="591"/>
      <c r="R2223" s="569"/>
    </row>
    <row r="2224" spans="2:18" s="699" customFormat="1">
      <c r="B2224" s="697"/>
      <c r="C2224" s="697"/>
      <c r="D2224" s="697"/>
      <c r="E2224" s="569" t="s">
        <v>2348</v>
      </c>
      <c r="F2224" s="596" t="s">
        <v>2421</v>
      </c>
      <c r="G2224" s="563">
        <v>211</v>
      </c>
      <c r="H2224" s="588">
        <v>1.6704E-2</v>
      </c>
      <c r="I2224" s="588">
        <v>5.5500000000000005E-4</v>
      </c>
      <c r="J2224" s="588">
        <v>0.28256100000000001</v>
      </c>
      <c r="K2224" s="569"/>
      <c r="L2224" s="589">
        <v>0.282559</v>
      </c>
      <c r="M2224" s="590">
        <v>-7.5</v>
      </c>
      <c r="N2224" s="590">
        <v>-2.9</v>
      </c>
      <c r="O2224" s="698">
        <v>0.97099999999999997</v>
      </c>
      <c r="P2224" s="698">
        <v>1.4359999999999999</v>
      </c>
      <c r="Q2224" s="587">
        <v>-0.98</v>
      </c>
      <c r="R2224" s="569"/>
    </row>
    <row r="2225" spans="2:18" s="699" customFormat="1">
      <c r="B2225" s="697"/>
      <c r="C2225" s="697"/>
      <c r="D2225" s="697"/>
      <c r="E2225" s="569" t="s">
        <v>2349</v>
      </c>
      <c r="F2225" s="583"/>
      <c r="G2225" s="570"/>
      <c r="H2225" s="588">
        <v>9.443E-3</v>
      </c>
      <c r="I2225" s="588">
        <v>3.2600000000000001E-4</v>
      </c>
      <c r="J2225" s="588">
        <v>0.28255999999999998</v>
      </c>
      <c r="K2225" s="569"/>
      <c r="L2225" s="589">
        <v>0.28255799999999998</v>
      </c>
      <c r="M2225" s="590">
        <v>-7.6</v>
      </c>
      <c r="N2225" s="590">
        <v>-3</v>
      </c>
      <c r="O2225" s="698">
        <v>0.96599999999999997</v>
      </c>
      <c r="P2225" s="698">
        <v>1.44</v>
      </c>
      <c r="Q2225" s="587">
        <v>-0.99</v>
      </c>
      <c r="R2225" s="569"/>
    </row>
    <row r="2226" spans="2:18" s="699" customFormat="1">
      <c r="B2226" s="697"/>
      <c r="C2226" s="697"/>
      <c r="D2226" s="697"/>
      <c r="E2226" s="569" t="s">
        <v>2350</v>
      </c>
      <c r="F2226" s="570"/>
      <c r="G2226" s="570"/>
      <c r="H2226" s="588">
        <v>1.1535999999999999E-2</v>
      </c>
      <c r="I2226" s="588">
        <v>3.8900000000000002E-4</v>
      </c>
      <c r="J2226" s="588">
        <v>0.28258699999999998</v>
      </c>
      <c r="K2226" s="569"/>
      <c r="L2226" s="589">
        <v>0.28258499999999998</v>
      </c>
      <c r="M2226" s="590">
        <v>-6.6</v>
      </c>
      <c r="N2226" s="590">
        <v>-2</v>
      </c>
      <c r="O2226" s="698">
        <v>0.93</v>
      </c>
      <c r="P2226" s="698">
        <v>1.3779999999999999</v>
      </c>
      <c r="Q2226" s="587">
        <v>-0.99</v>
      </c>
      <c r="R2226" s="569"/>
    </row>
    <row r="2227" spans="2:18" s="699" customFormat="1">
      <c r="B2227" s="697"/>
      <c r="C2227" s="697"/>
      <c r="D2227" s="697"/>
      <c r="E2227" s="569" t="s">
        <v>2351</v>
      </c>
      <c r="F2227" s="570"/>
      <c r="G2227" s="570"/>
      <c r="H2227" s="588">
        <v>8.6300000000000005E-3</v>
      </c>
      <c r="I2227" s="588">
        <v>3.0400000000000002E-4</v>
      </c>
      <c r="J2227" s="588">
        <v>0.28250999999999998</v>
      </c>
      <c r="K2227" s="569"/>
      <c r="L2227" s="589">
        <v>0.28250799999999998</v>
      </c>
      <c r="M2227" s="590">
        <v>-9.4</v>
      </c>
      <c r="N2227" s="590">
        <v>-4.7</v>
      </c>
      <c r="O2227" s="698">
        <v>1.0349999999999999</v>
      </c>
      <c r="P2227" s="698">
        <v>1.548</v>
      </c>
      <c r="Q2227" s="587">
        <v>-0.99</v>
      </c>
      <c r="R2227" s="569"/>
    </row>
    <row r="2228" spans="2:18" s="699" customFormat="1">
      <c r="B2228" s="697"/>
      <c r="C2228" s="697"/>
      <c r="D2228" s="697"/>
      <c r="E2228" s="569" t="s">
        <v>2352</v>
      </c>
      <c r="F2228" s="570"/>
      <c r="G2228" s="570"/>
      <c r="H2228" s="588">
        <v>9.1769999999999994E-3</v>
      </c>
      <c r="I2228" s="588">
        <v>3.2000000000000003E-4</v>
      </c>
      <c r="J2228" s="588">
        <v>0.28252699999999997</v>
      </c>
      <c r="K2228" s="569"/>
      <c r="L2228" s="589">
        <v>0.28252500000000003</v>
      </c>
      <c r="M2228" s="590">
        <v>-8.6999999999999993</v>
      </c>
      <c r="N2228" s="590">
        <v>-4.3</v>
      </c>
      <c r="O2228" s="698">
        <v>1.0109999999999999</v>
      </c>
      <c r="P2228" s="698">
        <v>1.5169999999999999</v>
      </c>
      <c r="Q2228" s="587">
        <v>-0.99</v>
      </c>
      <c r="R2228" s="569"/>
    </row>
    <row r="2229" spans="2:18" s="699" customFormat="1">
      <c r="B2229" s="697"/>
      <c r="C2229" s="697"/>
      <c r="D2229" s="697"/>
      <c r="E2229" s="569" t="s">
        <v>2353</v>
      </c>
      <c r="F2229" s="570"/>
      <c r="G2229" s="570"/>
      <c r="H2229" s="588">
        <v>1.1844E-2</v>
      </c>
      <c r="I2229" s="588">
        <v>3.9599999999999998E-4</v>
      </c>
      <c r="J2229" s="588">
        <v>0.28253299999999998</v>
      </c>
      <c r="K2229" s="569"/>
      <c r="L2229" s="589">
        <v>0.28253099999999998</v>
      </c>
      <c r="M2229" s="590">
        <v>-8.5</v>
      </c>
      <c r="N2229" s="590">
        <v>-3.7</v>
      </c>
      <c r="O2229" s="698">
        <v>1.0049999999999999</v>
      </c>
      <c r="P2229" s="698">
        <v>1.494</v>
      </c>
      <c r="Q2229" s="587">
        <v>-0.99</v>
      </c>
      <c r="R2229" s="569"/>
    </row>
    <row r="2230" spans="2:18" s="699" customFormat="1">
      <c r="B2230" s="697"/>
      <c r="C2230" s="697"/>
      <c r="D2230" s="697"/>
      <c r="E2230" s="569" t="s">
        <v>2354</v>
      </c>
      <c r="F2230" s="570"/>
      <c r="G2230" s="570"/>
      <c r="H2230" s="584">
        <v>8.6E-3</v>
      </c>
      <c r="I2230" s="584">
        <v>3.01E-4</v>
      </c>
      <c r="J2230" s="584">
        <v>0.282553</v>
      </c>
      <c r="K2230" s="569"/>
      <c r="L2230" s="585">
        <v>0.282551</v>
      </c>
      <c r="M2230" s="586">
        <v>-7.8</v>
      </c>
      <c r="N2230" s="586">
        <v>-3.1</v>
      </c>
      <c r="O2230" s="700">
        <v>0.97499999999999998</v>
      </c>
      <c r="P2230" s="700">
        <v>1.452</v>
      </c>
      <c r="Q2230" s="582">
        <v>-0.99</v>
      </c>
      <c r="R2230" s="569"/>
    </row>
    <row r="2231" spans="2:18" s="699" customFormat="1">
      <c r="B2231" s="697"/>
      <c r="C2231" s="697"/>
      <c r="D2231" s="697"/>
      <c r="E2231" s="569" t="s">
        <v>2355</v>
      </c>
      <c r="F2231" s="570"/>
      <c r="G2231" s="570"/>
      <c r="H2231" s="588">
        <v>1.6046999999999999E-2</v>
      </c>
      <c r="I2231" s="588">
        <v>5.2499999999999997E-4</v>
      </c>
      <c r="J2231" s="588">
        <v>0.282551</v>
      </c>
      <c r="K2231" s="569"/>
      <c r="L2231" s="589">
        <v>0.28254899999999999</v>
      </c>
      <c r="M2231" s="590">
        <v>-7.9</v>
      </c>
      <c r="N2231" s="590">
        <v>-3.2</v>
      </c>
      <c r="O2231" s="698">
        <v>0.98299999999999998</v>
      </c>
      <c r="P2231" s="698">
        <v>1.456</v>
      </c>
      <c r="Q2231" s="587">
        <v>-0.98</v>
      </c>
      <c r="R2231" s="569"/>
    </row>
    <row r="2232" spans="2:18" s="699" customFormat="1">
      <c r="B2232" s="697"/>
      <c r="C2232" s="697"/>
      <c r="D2232" s="697"/>
      <c r="E2232" s="569" t="s">
        <v>2356</v>
      </c>
      <c r="F2232" s="570"/>
      <c r="G2232" s="570"/>
      <c r="H2232" s="588">
        <v>8.9060000000000007E-3</v>
      </c>
      <c r="I2232" s="588">
        <v>3.0299999999999999E-4</v>
      </c>
      <c r="J2232" s="588">
        <v>0.282551</v>
      </c>
      <c r="K2232" s="569"/>
      <c r="L2232" s="589">
        <v>0.28254899999999999</v>
      </c>
      <c r="M2232" s="590">
        <v>-7.9</v>
      </c>
      <c r="N2232" s="590">
        <v>-3.3</v>
      </c>
      <c r="O2232" s="698">
        <v>0.97699999999999998</v>
      </c>
      <c r="P2232" s="698">
        <v>1.458</v>
      </c>
      <c r="Q2232" s="587">
        <v>-0.99</v>
      </c>
      <c r="R2232" s="569"/>
    </row>
    <row r="2233" spans="2:18" s="699" customFormat="1">
      <c r="B2233" s="697"/>
      <c r="C2233" s="697"/>
      <c r="D2233" s="697"/>
      <c r="E2233" s="569" t="s">
        <v>2357</v>
      </c>
      <c r="F2233" s="570"/>
      <c r="G2233" s="570"/>
      <c r="H2233" s="588">
        <v>1.0987E-2</v>
      </c>
      <c r="I2233" s="588">
        <v>3.7100000000000002E-4</v>
      </c>
      <c r="J2233" s="588">
        <v>0.28259699999999999</v>
      </c>
      <c r="K2233" s="569"/>
      <c r="L2233" s="589">
        <v>0.28259499999999999</v>
      </c>
      <c r="M2233" s="590">
        <v>-6.3</v>
      </c>
      <c r="N2233" s="590">
        <v>-1.5</v>
      </c>
      <c r="O2233" s="698">
        <v>0.91600000000000004</v>
      </c>
      <c r="P2233" s="698">
        <v>1.351</v>
      </c>
      <c r="Q2233" s="587">
        <v>-0.99</v>
      </c>
      <c r="R2233" s="569"/>
    </row>
    <row r="2234" spans="2:18" s="699" customFormat="1">
      <c r="B2234" s="697"/>
      <c r="C2234" s="697"/>
      <c r="D2234" s="697"/>
      <c r="E2234" s="569" t="s">
        <v>2358</v>
      </c>
      <c r="F2234" s="570"/>
      <c r="G2234" s="570"/>
      <c r="H2234" s="588">
        <v>1.0848999999999999E-2</v>
      </c>
      <c r="I2234" s="588">
        <v>3.77E-4</v>
      </c>
      <c r="J2234" s="588">
        <v>0.28255400000000003</v>
      </c>
      <c r="K2234" s="569"/>
      <c r="L2234" s="589">
        <v>0.28255200000000003</v>
      </c>
      <c r="M2234" s="590">
        <v>-7.8</v>
      </c>
      <c r="N2234" s="590">
        <v>-3.3</v>
      </c>
      <c r="O2234" s="698">
        <v>0.97599999999999998</v>
      </c>
      <c r="P2234" s="698">
        <v>1.454</v>
      </c>
      <c r="Q2234" s="587">
        <v>-0.99</v>
      </c>
      <c r="R2234" s="569"/>
    </row>
    <row r="2235" spans="2:18" s="699" customFormat="1">
      <c r="B2235" s="697"/>
      <c r="C2235" s="697"/>
      <c r="D2235" s="697"/>
      <c r="E2235" s="569" t="s">
        <v>2359</v>
      </c>
      <c r="F2235" s="570"/>
      <c r="G2235" s="570"/>
      <c r="H2235" s="588">
        <v>1.1750999999999999E-2</v>
      </c>
      <c r="I2235" s="588">
        <v>3.97E-4</v>
      </c>
      <c r="J2235" s="588">
        <v>0.28258699999999998</v>
      </c>
      <c r="K2235" s="569"/>
      <c r="L2235" s="589">
        <v>0.28258499999999998</v>
      </c>
      <c r="M2235" s="590">
        <v>-6.6</v>
      </c>
      <c r="N2235" s="590">
        <v>-1.8</v>
      </c>
      <c r="O2235" s="698">
        <v>0.93</v>
      </c>
      <c r="P2235" s="698">
        <v>1.371</v>
      </c>
      <c r="Q2235" s="587">
        <v>-0.99</v>
      </c>
      <c r="R2235" s="569"/>
    </row>
    <row r="2236" spans="2:18" s="699" customFormat="1">
      <c r="B2236" s="697"/>
      <c r="C2236" s="697"/>
      <c r="D2236" s="697"/>
      <c r="E2236" s="569" t="s">
        <v>2360</v>
      </c>
      <c r="F2236" s="570"/>
      <c r="G2236" s="570"/>
      <c r="H2236" s="588">
        <v>8.8859999999999998E-3</v>
      </c>
      <c r="I2236" s="588">
        <v>3.1199999999999999E-4</v>
      </c>
      <c r="J2236" s="588">
        <v>0.28253600000000001</v>
      </c>
      <c r="K2236" s="569"/>
      <c r="L2236" s="589">
        <v>0.28253400000000001</v>
      </c>
      <c r="M2236" s="590">
        <v>-8.4</v>
      </c>
      <c r="N2236" s="590">
        <v>-3.7</v>
      </c>
      <c r="O2236" s="698">
        <v>0.998</v>
      </c>
      <c r="P2236" s="698">
        <v>1.488</v>
      </c>
      <c r="Q2236" s="587">
        <v>-0.99</v>
      </c>
      <c r="R2236" s="569"/>
    </row>
    <row r="2237" spans="2:18" s="699" customFormat="1">
      <c r="B2237" s="697"/>
      <c r="C2237" s="697"/>
      <c r="D2237" s="697"/>
      <c r="E2237" s="569" t="s">
        <v>2361</v>
      </c>
      <c r="F2237" s="570"/>
      <c r="G2237" s="570"/>
      <c r="H2237" s="588">
        <v>8.6800000000000002E-3</v>
      </c>
      <c r="I2237" s="588">
        <v>3.0499999999999999E-4</v>
      </c>
      <c r="J2237" s="588">
        <v>0.28254400000000002</v>
      </c>
      <c r="K2237" s="569"/>
      <c r="L2237" s="589">
        <v>0.28254200000000002</v>
      </c>
      <c r="M2237" s="590">
        <v>-8.1</v>
      </c>
      <c r="N2237" s="590">
        <v>-3.4</v>
      </c>
      <c r="O2237" s="698">
        <v>0.98699999999999999</v>
      </c>
      <c r="P2237" s="698">
        <v>1.4690000000000001</v>
      </c>
      <c r="Q2237" s="587">
        <v>-0.99</v>
      </c>
      <c r="R2237" s="569"/>
    </row>
    <row r="2238" spans="2:18" s="699" customFormat="1">
      <c r="B2238" s="697"/>
      <c r="C2238" s="697"/>
      <c r="D2238" s="697"/>
      <c r="E2238" s="569" t="s">
        <v>2362</v>
      </c>
      <c r="F2238" s="570"/>
      <c r="G2238" s="570"/>
      <c r="H2238" s="588">
        <v>8.0579999999999992E-3</v>
      </c>
      <c r="I2238" s="588">
        <v>2.8800000000000001E-4</v>
      </c>
      <c r="J2238" s="588">
        <v>0.28255400000000003</v>
      </c>
      <c r="K2238" s="569"/>
      <c r="L2238" s="589">
        <v>0.28255200000000003</v>
      </c>
      <c r="M2238" s="590">
        <v>-7.8</v>
      </c>
      <c r="N2238" s="590">
        <v>-3.4</v>
      </c>
      <c r="O2238" s="698">
        <v>0.97299999999999998</v>
      </c>
      <c r="P2238" s="698">
        <v>1.458</v>
      </c>
      <c r="Q2238" s="587">
        <v>-0.99</v>
      </c>
      <c r="R2238" s="569"/>
    </row>
    <row r="2239" spans="2:18" s="699" customFormat="1">
      <c r="B2239" s="697"/>
      <c r="C2239" s="697"/>
      <c r="D2239" s="697"/>
      <c r="E2239" s="569" t="s">
        <v>2363</v>
      </c>
      <c r="F2239" s="570"/>
      <c r="G2239" s="570"/>
      <c r="H2239" s="588">
        <v>9.0170000000000007E-3</v>
      </c>
      <c r="I2239" s="588">
        <v>3.0899999999999998E-4</v>
      </c>
      <c r="J2239" s="588">
        <v>0.28254299999999999</v>
      </c>
      <c r="K2239" s="569"/>
      <c r="L2239" s="589">
        <v>0.28254099999999999</v>
      </c>
      <c r="M2239" s="590">
        <v>-8.1999999999999993</v>
      </c>
      <c r="N2239" s="590">
        <v>-3.6</v>
      </c>
      <c r="O2239" s="698">
        <v>0.98899999999999999</v>
      </c>
      <c r="P2239" s="698">
        <v>1.4770000000000001</v>
      </c>
      <c r="Q2239" s="587">
        <v>-0.99</v>
      </c>
      <c r="R2239" s="569"/>
    </row>
    <row r="2240" spans="2:18" s="699" customFormat="1">
      <c r="B2240" s="697"/>
      <c r="C2240" s="697"/>
      <c r="D2240" s="697"/>
      <c r="E2240" s="569" t="s">
        <v>2364</v>
      </c>
      <c r="F2240" s="570"/>
      <c r="G2240" s="570"/>
      <c r="H2240" s="588">
        <v>9.7529999999999995E-3</v>
      </c>
      <c r="I2240" s="588">
        <v>3.39E-4</v>
      </c>
      <c r="J2240" s="588">
        <v>0.28254699999999999</v>
      </c>
      <c r="K2240" s="569"/>
      <c r="L2240" s="589">
        <v>0.28254499999999999</v>
      </c>
      <c r="M2240" s="590">
        <v>-8</v>
      </c>
      <c r="N2240" s="590">
        <v>-3.5</v>
      </c>
      <c r="O2240" s="698">
        <v>0.98399999999999999</v>
      </c>
      <c r="P2240" s="698">
        <v>1.4690000000000001</v>
      </c>
      <c r="Q2240" s="587">
        <v>-0.99</v>
      </c>
      <c r="R2240" s="569"/>
    </row>
    <row r="2241" spans="2:18" s="699" customFormat="1">
      <c r="B2241" s="697"/>
      <c r="C2241" s="697"/>
      <c r="D2241" s="697"/>
      <c r="E2241" s="569" t="s">
        <v>2365</v>
      </c>
      <c r="F2241" s="570"/>
      <c r="G2241" s="570"/>
      <c r="H2241" s="588">
        <v>9.9559999999999996E-3</v>
      </c>
      <c r="I2241" s="588">
        <v>3.4400000000000001E-4</v>
      </c>
      <c r="J2241" s="588">
        <v>0.282555</v>
      </c>
      <c r="K2241" s="569"/>
      <c r="L2241" s="589">
        <v>0.282553</v>
      </c>
      <c r="M2241" s="590">
        <v>-7.7</v>
      </c>
      <c r="N2241" s="590">
        <v>-3</v>
      </c>
      <c r="O2241" s="698">
        <v>0.97299999999999998</v>
      </c>
      <c r="P2241" s="698">
        <v>1.4450000000000001</v>
      </c>
      <c r="Q2241" s="587">
        <v>-0.99</v>
      </c>
      <c r="R2241" s="569"/>
    </row>
    <row r="2242" spans="2:18" s="699" customFormat="1">
      <c r="B2242" s="697"/>
      <c r="C2242" s="697"/>
      <c r="D2242" s="697"/>
      <c r="E2242" s="569" t="s">
        <v>2366</v>
      </c>
      <c r="F2242" s="570"/>
      <c r="G2242" s="570"/>
      <c r="H2242" s="588">
        <v>9.1260000000000004E-3</v>
      </c>
      <c r="I2242" s="588">
        <v>3.2200000000000002E-4</v>
      </c>
      <c r="J2242" s="588">
        <v>0.282497</v>
      </c>
      <c r="K2242" s="569"/>
      <c r="L2242" s="589">
        <v>0.282495</v>
      </c>
      <c r="M2242" s="590">
        <v>-9.8000000000000007</v>
      </c>
      <c r="N2242" s="590">
        <v>-5.4</v>
      </c>
      <c r="O2242" s="698">
        <v>1.0529999999999999</v>
      </c>
      <c r="P2242" s="698">
        <v>1.5840000000000001</v>
      </c>
      <c r="Q2242" s="587">
        <v>-0.99</v>
      </c>
      <c r="R2242" s="569"/>
    </row>
    <row r="2243" spans="2:18" s="699" customFormat="1">
      <c r="B2243" s="697"/>
      <c r="C2243" s="697"/>
      <c r="D2243" s="697"/>
      <c r="E2243" s="569" t="s">
        <v>2367</v>
      </c>
      <c r="F2243" s="570"/>
      <c r="G2243" s="570"/>
      <c r="H2243" s="584">
        <v>1.1332999999999999E-2</v>
      </c>
      <c r="I2243" s="584">
        <v>3.8699999999999997E-4</v>
      </c>
      <c r="J2243" s="584">
        <v>0.28256300000000001</v>
      </c>
      <c r="K2243" s="569"/>
      <c r="L2243" s="585">
        <v>0.28256100000000001</v>
      </c>
      <c r="M2243" s="586">
        <v>-7.5</v>
      </c>
      <c r="N2243" s="586">
        <v>-2.9</v>
      </c>
      <c r="O2243" s="698">
        <v>0.96399999999999997</v>
      </c>
      <c r="P2243" s="698">
        <v>1.4339999999999999</v>
      </c>
      <c r="Q2243" s="582">
        <v>-0.99</v>
      </c>
      <c r="R2243" s="569"/>
    </row>
    <row r="2244" spans="2:18" s="699" customFormat="1">
      <c r="B2244" s="697"/>
      <c r="C2244" s="697"/>
      <c r="D2244" s="697"/>
      <c r="E2244" s="569" t="s">
        <v>2368</v>
      </c>
      <c r="F2244" s="570"/>
      <c r="G2244" s="570"/>
      <c r="H2244" s="588">
        <v>8.8590000000000006E-3</v>
      </c>
      <c r="I2244" s="588">
        <v>3.1100000000000002E-4</v>
      </c>
      <c r="J2244" s="588">
        <v>0.282499</v>
      </c>
      <c r="K2244" s="569"/>
      <c r="L2244" s="589">
        <v>0.282497</v>
      </c>
      <c r="M2244" s="590">
        <v>-9.6999999999999993</v>
      </c>
      <c r="N2244" s="590">
        <v>-5.0999999999999996</v>
      </c>
      <c r="O2244" s="698">
        <v>1.05</v>
      </c>
      <c r="P2244" s="698">
        <v>1.5740000000000001</v>
      </c>
      <c r="Q2244" s="587">
        <v>-0.99</v>
      </c>
      <c r="R2244" s="569"/>
    </row>
    <row r="2245" spans="2:18" s="699" customFormat="1">
      <c r="B2245" s="697"/>
      <c r="C2245" s="697"/>
      <c r="D2245" s="697"/>
      <c r="E2245" s="569" t="s">
        <v>2369</v>
      </c>
      <c r="F2245" s="570"/>
      <c r="G2245" s="570"/>
      <c r="H2245" s="588">
        <v>8.6090000000000003E-3</v>
      </c>
      <c r="I2245" s="588">
        <v>3.0400000000000002E-4</v>
      </c>
      <c r="J2245" s="588">
        <v>0.282551</v>
      </c>
      <c r="K2245" s="569"/>
      <c r="L2245" s="589">
        <v>0.28254899999999999</v>
      </c>
      <c r="M2245" s="590">
        <v>-7.9</v>
      </c>
      <c r="N2245" s="590">
        <v>-3.3</v>
      </c>
      <c r="O2245" s="698">
        <v>0.97699999999999998</v>
      </c>
      <c r="P2245" s="698">
        <v>1.4590000000000001</v>
      </c>
      <c r="Q2245" s="587">
        <v>-0.99</v>
      </c>
      <c r="R2245" s="569"/>
    </row>
    <row r="2246" spans="2:18" s="699" customFormat="1">
      <c r="B2246" s="697"/>
      <c r="C2246" s="697"/>
      <c r="D2246" s="697"/>
      <c r="E2246" s="569" t="s">
        <v>2370</v>
      </c>
      <c r="F2246" s="570"/>
      <c r="G2246" s="570"/>
      <c r="H2246" s="588">
        <v>9.188E-3</v>
      </c>
      <c r="I2246" s="588">
        <v>3.1700000000000001E-4</v>
      </c>
      <c r="J2246" s="588">
        <v>0.28259299999999998</v>
      </c>
      <c r="K2246" s="569"/>
      <c r="L2246" s="589">
        <v>0.28259099999999998</v>
      </c>
      <c r="M2246" s="590">
        <v>-6.4</v>
      </c>
      <c r="N2246" s="590">
        <v>-1.7</v>
      </c>
      <c r="O2246" s="698">
        <v>0.92</v>
      </c>
      <c r="P2246" s="698">
        <v>1.3620000000000001</v>
      </c>
      <c r="Q2246" s="587">
        <v>-0.99</v>
      </c>
      <c r="R2246" s="569"/>
    </row>
    <row r="2247" spans="2:18" s="699" customFormat="1">
      <c r="B2247" s="697"/>
      <c r="C2247" s="697"/>
      <c r="D2247" s="697"/>
      <c r="E2247" s="569" t="s">
        <v>2371</v>
      </c>
      <c r="F2247" s="570"/>
      <c r="G2247" s="570"/>
      <c r="H2247" s="588">
        <v>9.4479999999999998E-3</v>
      </c>
      <c r="I2247" s="588">
        <v>3.2200000000000002E-4</v>
      </c>
      <c r="J2247" s="588">
        <v>0.28257900000000002</v>
      </c>
      <c r="K2247" s="569"/>
      <c r="L2247" s="589">
        <v>0.28257700000000002</v>
      </c>
      <c r="M2247" s="590">
        <v>-6.9</v>
      </c>
      <c r="N2247" s="590">
        <v>-2.2000000000000002</v>
      </c>
      <c r="O2247" s="698">
        <v>0.94</v>
      </c>
      <c r="P2247" s="698">
        <v>1.3919999999999999</v>
      </c>
      <c r="Q2247" s="587">
        <v>-0.99</v>
      </c>
      <c r="R2247" s="569"/>
    </row>
    <row r="2248" spans="2:18" s="699" customFormat="1">
      <c r="B2248" s="697"/>
      <c r="C2248" s="697"/>
      <c r="D2248" s="697"/>
      <c r="E2248" s="569" t="s">
        <v>2372</v>
      </c>
      <c r="F2248" s="570"/>
      <c r="G2248" s="570"/>
      <c r="H2248" s="588">
        <v>8.9949999999999995E-3</v>
      </c>
      <c r="I2248" s="588">
        <v>3.1399999999999999E-4</v>
      </c>
      <c r="J2248" s="588">
        <v>0.28256700000000001</v>
      </c>
      <c r="K2248" s="569"/>
      <c r="L2248" s="589">
        <v>0.28256500000000001</v>
      </c>
      <c r="M2248" s="590">
        <v>-7.3</v>
      </c>
      <c r="N2248" s="590">
        <v>-2.9</v>
      </c>
      <c r="O2248" s="698">
        <v>0.95599999999999996</v>
      </c>
      <c r="P2248" s="698">
        <v>1.427</v>
      </c>
      <c r="Q2248" s="587">
        <v>-0.99</v>
      </c>
      <c r="R2248" s="569"/>
    </row>
    <row r="2249" spans="2:18" s="699" customFormat="1">
      <c r="B2249" s="697"/>
      <c r="C2249" s="697"/>
      <c r="D2249" s="697"/>
      <c r="E2249" s="569" t="s">
        <v>2373</v>
      </c>
      <c r="F2249" s="574"/>
      <c r="G2249" s="574"/>
      <c r="H2249" s="584">
        <v>1.7590999999999999E-2</v>
      </c>
      <c r="I2249" s="584">
        <v>5.6700000000000001E-4</v>
      </c>
      <c r="J2249" s="584">
        <v>0.282501</v>
      </c>
      <c r="K2249" s="569"/>
      <c r="L2249" s="585">
        <v>0.282499</v>
      </c>
      <c r="M2249" s="586">
        <v>-9.6999999999999993</v>
      </c>
      <c r="N2249" s="586">
        <v>-5.4</v>
      </c>
      <c r="O2249" s="698">
        <v>1.054</v>
      </c>
      <c r="P2249" s="698">
        <v>1.58</v>
      </c>
      <c r="Q2249" s="582">
        <v>-0.98</v>
      </c>
      <c r="R2249" s="569"/>
    </row>
    <row r="2250" spans="2:18" s="699" customFormat="1">
      <c r="B2250" s="697"/>
      <c r="C2250" s="697"/>
      <c r="D2250" s="697"/>
      <c r="E2250" s="592"/>
      <c r="F2250" s="592"/>
      <c r="G2250" s="592"/>
      <c r="H2250" s="593"/>
      <c r="I2250" s="593"/>
      <c r="J2250" s="593"/>
      <c r="K2250" s="592"/>
      <c r="L2250" s="594"/>
      <c r="M2250" s="595"/>
      <c r="N2250" s="595">
        <f>AVERAGE(N2224:N2249)</f>
        <v>-3.3192307692307699</v>
      </c>
      <c r="O2250" s="704"/>
      <c r="P2250" s="704">
        <f>AVERAGE(P2224:P2249)</f>
        <v>1.4605000000000001</v>
      </c>
      <c r="Q2250" s="591"/>
      <c r="R2250" s="569"/>
    </row>
    <row r="2251" spans="2:18" s="699" customFormat="1">
      <c r="B2251" s="697"/>
      <c r="C2251" s="697"/>
      <c r="D2251" s="697"/>
      <c r="E2251" s="587" t="s">
        <v>2374</v>
      </c>
      <c r="F2251" s="596" t="s">
        <v>2421</v>
      </c>
      <c r="G2251" s="563">
        <v>209</v>
      </c>
      <c r="H2251" s="588">
        <v>1.0277E-2</v>
      </c>
      <c r="I2251" s="588">
        <v>4.6200000000000001E-4</v>
      </c>
      <c r="J2251" s="588">
        <v>0.28258499999999998</v>
      </c>
      <c r="K2251" s="569"/>
      <c r="L2251" s="589">
        <v>0.28258299999999997</v>
      </c>
      <c r="M2251" s="590">
        <v>-6.7</v>
      </c>
      <c r="N2251" s="590">
        <v>-2.1</v>
      </c>
      <c r="O2251" s="698">
        <v>0.93500000000000005</v>
      </c>
      <c r="P2251" s="698">
        <v>1.3839999999999999</v>
      </c>
      <c r="Q2251" s="587">
        <v>-0.99</v>
      </c>
      <c r="R2251" s="569"/>
    </row>
    <row r="2252" spans="2:18" s="699" customFormat="1">
      <c r="B2252" s="697"/>
      <c r="C2252" s="697"/>
      <c r="D2252" s="697"/>
      <c r="E2252" s="582" t="s">
        <v>2375</v>
      </c>
      <c r="F2252" s="583"/>
      <c r="G2252" s="570"/>
      <c r="H2252" s="584">
        <v>3.2086999999999997E-2</v>
      </c>
      <c r="I2252" s="584">
        <v>1.1950000000000001E-3</v>
      </c>
      <c r="J2252" s="584">
        <v>0.28253499999999998</v>
      </c>
      <c r="K2252" s="569"/>
      <c r="L2252" s="585">
        <v>0.28253299999999998</v>
      </c>
      <c r="M2252" s="586">
        <v>-8.5</v>
      </c>
      <c r="N2252" s="590">
        <v>4</v>
      </c>
      <c r="O2252" s="698">
        <v>1.024</v>
      </c>
      <c r="P2252" s="698">
        <v>1.2869999999999999</v>
      </c>
      <c r="Q2252" s="582">
        <v>-0.96</v>
      </c>
      <c r="R2252" s="569"/>
    </row>
    <row r="2253" spans="2:18" s="699" customFormat="1">
      <c r="B2253" s="697"/>
      <c r="C2253" s="697"/>
      <c r="D2253" s="697"/>
      <c r="E2253" s="587" t="s">
        <v>2376</v>
      </c>
      <c r="F2253" s="570"/>
      <c r="G2253" s="570"/>
      <c r="H2253" s="588">
        <v>1.2869999999999999E-2</v>
      </c>
      <c r="I2253" s="588">
        <v>5.5699999999999999E-4</v>
      </c>
      <c r="J2253" s="588">
        <v>0.282723</v>
      </c>
      <c r="K2253" s="569"/>
      <c r="L2253" s="589">
        <v>0.282721</v>
      </c>
      <c r="M2253" s="590">
        <v>-1.8</v>
      </c>
      <c r="N2253" s="586">
        <v>2.7</v>
      </c>
      <c r="O2253" s="700">
        <v>0.74399999999999999</v>
      </c>
      <c r="P2253" s="700">
        <v>1.077</v>
      </c>
      <c r="Q2253" s="587">
        <v>-0.98</v>
      </c>
      <c r="R2253" s="569"/>
    </row>
    <row r="2254" spans="2:18" s="699" customFormat="1">
      <c r="B2254" s="697"/>
      <c r="C2254" s="697"/>
      <c r="D2254" s="697"/>
      <c r="E2254" s="582" t="s">
        <v>2377</v>
      </c>
      <c r="F2254" s="570"/>
      <c r="G2254" s="570"/>
      <c r="H2254" s="584">
        <v>1.4696000000000001E-2</v>
      </c>
      <c r="I2254" s="584">
        <v>6.7199999999999996E-4</v>
      </c>
      <c r="J2254" s="584">
        <v>0.28265699999999999</v>
      </c>
      <c r="K2254" s="569"/>
      <c r="L2254" s="585">
        <v>0.28265499999999999</v>
      </c>
      <c r="M2254" s="586">
        <v>-4.0999999999999996</v>
      </c>
      <c r="N2254" s="590">
        <v>0.5</v>
      </c>
      <c r="O2254" s="698">
        <v>0.83899999999999997</v>
      </c>
      <c r="P2254" s="698">
        <v>1.2210000000000001</v>
      </c>
      <c r="Q2254" s="582">
        <v>-0.98</v>
      </c>
      <c r="R2254" s="569"/>
    </row>
    <row r="2255" spans="2:18" s="699" customFormat="1">
      <c r="B2255" s="697"/>
      <c r="C2255" s="697"/>
      <c r="D2255" s="697"/>
      <c r="E2255" s="587" t="s">
        <v>2378</v>
      </c>
      <c r="F2255" s="570"/>
      <c r="G2255" s="570"/>
      <c r="H2255" s="588">
        <v>9.0910000000000001E-3</v>
      </c>
      <c r="I2255" s="588">
        <v>4.1100000000000002E-4</v>
      </c>
      <c r="J2255" s="588">
        <v>0.28271400000000002</v>
      </c>
      <c r="K2255" s="569"/>
      <c r="L2255" s="589">
        <v>0.28271200000000002</v>
      </c>
      <c r="M2255" s="590">
        <v>-2.1</v>
      </c>
      <c r="N2255" s="590">
        <v>2.7</v>
      </c>
      <c r="O2255" s="698">
        <v>0.754</v>
      </c>
      <c r="P2255" s="698">
        <v>1.0860000000000001</v>
      </c>
      <c r="Q2255" s="587">
        <v>-0.99</v>
      </c>
      <c r="R2255" s="569"/>
    </row>
    <row r="2256" spans="2:18" s="699" customFormat="1">
      <c r="B2256" s="697"/>
      <c r="C2256" s="697"/>
      <c r="D2256" s="697"/>
      <c r="E2256" s="587" t="s">
        <v>2379</v>
      </c>
      <c r="F2256" s="570"/>
      <c r="G2256" s="570"/>
      <c r="H2256" s="588">
        <v>2.8667000000000002E-2</v>
      </c>
      <c r="I2256" s="588">
        <v>1.0399999999999999E-3</v>
      </c>
      <c r="J2256" s="588">
        <v>0.28247100000000003</v>
      </c>
      <c r="K2256" s="569"/>
      <c r="L2256" s="589">
        <v>0.28246900000000003</v>
      </c>
      <c r="M2256" s="590">
        <v>-10.7</v>
      </c>
      <c r="N2256" s="590">
        <v>4.7</v>
      </c>
      <c r="O2256" s="698">
        <v>1.1100000000000001</v>
      </c>
      <c r="P2256" s="698">
        <v>1.3480000000000001</v>
      </c>
      <c r="Q2256" s="587">
        <v>-0.97</v>
      </c>
      <c r="R2256" s="569"/>
    </row>
    <row r="2257" spans="2:18" s="699" customFormat="1">
      <c r="B2257" s="697"/>
      <c r="C2257" s="697"/>
      <c r="D2257" s="697"/>
      <c r="E2257" s="587" t="s">
        <v>2380</v>
      </c>
      <c r="F2257" s="570"/>
      <c r="G2257" s="570"/>
      <c r="H2257" s="588">
        <v>1.4229E-2</v>
      </c>
      <c r="I2257" s="588">
        <v>6.5200000000000002E-4</v>
      </c>
      <c r="J2257" s="588">
        <v>0.28260600000000002</v>
      </c>
      <c r="K2257" s="569"/>
      <c r="L2257" s="589">
        <v>0.28260400000000002</v>
      </c>
      <c r="M2257" s="590">
        <v>-6</v>
      </c>
      <c r="N2257" s="590">
        <v>-1.4</v>
      </c>
      <c r="O2257" s="698">
        <v>0.91</v>
      </c>
      <c r="P2257" s="698">
        <v>1.339</v>
      </c>
      <c r="Q2257" s="587">
        <v>-0.98</v>
      </c>
      <c r="R2257" s="569"/>
    </row>
    <row r="2258" spans="2:18" s="699" customFormat="1">
      <c r="B2258" s="697"/>
      <c r="C2258" s="697"/>
      <c r="D2258" s="697"/>
      <c r="E2258" s="587" t="s">
        <v>2381</v>
      </c>
      <c r="F2258" s="570"/>
      <c r="G2258" s="570"/>
      <c r="H2258" s="588">
        <v>1.4324E-2</v>
      </c>
      <c r="I2258" s="588">
        <v>6.5600000000000001E-4</v>
      </c>
      <c r="J2258" s="588">
        <v>0.28264400000000001</v>
      </c>
      <c r="K2258" s="569"/>
      <c r="L2258" s="589">
        <v>0.282642</v>
      </c>
      <c r="M2258" s="590">
        <v>-4.5999999999999996</v>
      </c>
      <c r="N2258" s="590">
        <v>-0.2</v>
      </c>
      <c r="O2258" s="698">
        <v>0.85799999999999998</v>
      </c>
      <c r="P2258" s="698">
        <v>1.2569999999999999</v>
      </c>
      <c r="Q2258" s="587">
        <v>-0.98</v>
      </c>
      <c r="R2258" s="569"/>
    </row>
    <row r="2259" spans="2:18" s="699" customFormat="1">
      <c r="B2259" s="697"/>
      <c r="C2259" s="697"/>
      <c r="D2259" s="697"/>
      <c r="E2259" s="587" t="s">
        <v>2382</v>
      </c>
      <c r="F2259" s="570"/>
      <c r="G2259" s="570"/>
      <c r="H2259" s="588">
        <v>9.9220000000000003E-3</v>
      </c>
      <c r="I2259" s="588">
        <v>4.5800000000000002E-4</v>
      </c>
      <c r="J2259" s="588">
        <v>0.28265000000000001</v>
      </c>
      <c r="K2259" s="569"/>
      <c r="L2259" s="589">
        <v>0.28264800000000001</v>
      </c>
      <c r="M2259" s="590">
        <v>-4.4000000000000004</v>
      </c>
      <c r="N2259" s="590">
        <v>0.2</v>
      </c>
      <c r="O2259" s="698">
        <v>0.84399999999999997</v>
      </c>
      <c r="P2259" s="698">
        <v>1.236</v>
      </c>
      <c r="Q2259" s="587">
        <v>-0.99</v>
      </c>
      <c r="R2259" s="569"/>
    </row>
    <row r="2260" spans="2:18" s="699" customFormat="1">
      <c r="B2260" s="697"/>
      <c r="C2260" s="697"/>
      <c r="D2260" s="697"/>
      <c r="E2260" s="587" t="s">
        <v>2383</v>
      </c>
      <c r="F2260" s="570"/>
      <c r="G2260" s="570"/>
      <c r="H2260" s="588">
        <v>1.1651999999999999E-2</v>
      </c>
      <c r="I2260" s="588">
        <v>5.3499999999999999E-4</v>
      </c>
      <c r="J2260" s="588">
        <v>0.28266599999999997</v>
      </c>
      <c r="K2260" s="569"/>
      <c r="L2260" s="589">
        <v>0.28266400000000003</v>
      </c>
      <c r="M2260" s="590">
        <v>-3.8</v>
      </c>
      <c r="N2260" s="590">
        <v>0.6</v>
      </c>
      <c r="O2260" s="698">
        <v>0.82299999999999995</v>
      </c>
      <c r="P2260" s="698">
        <v>1.206</v>
      </c>
      <c r="Q2260" s="587">
        <v>-0.98</v>
      </c>
      <c r="R2260" s="569"/>
    </row>
    <row r="2261" spans="2:18" s="699" customFormat="1">
      <c r="B2261" s="697"/>
      <c r="C2261" s="697"/>
      <c r="D2261" s="697"/>
      <c r="E2261" s="587" t="s">
        <v>2384</v>
      </c>
      <c r="F2261" s="570"/>
      <c r="G2261" s="570"/>
      <c r="H2261" s="588">
        <v>8.3639999999999999E-3</v>
      </c>
      <c r="I2261" s="588">
        <v>3.8499999999999998E-4</v>
      </c>
      <c r="J2261" s="588">
        <v>0.28265699999999999</v>
      </c>
      <c r="K2261" s="569"/>
      <c r="L2261" s="589">
        <v>0.28265499999999999</v>
      </c>
      <c r="M2261" s="590">
        <v>-4.0999999999999996</v>
      </c>
      <c r="N2261" s="590">
        <v>0.5</v>
      </c>
      <c r="O2261" s="698">
        <v>0.83199999999999996</v>
      </c>
      <c r="P2261" s="698">
        <v>1.2190000000000001</v>
      </c>
      <c r="Q2261" s="587">
        <v>-0.99</v>
      </c>
      <c r="R2261" s="569"/>
    </row>
    <row r="2262" spans="2:18" s="699" customFormat="1">
      <c r="B2262" s="697"/>
      <c r="C2262" s="697"/>
      <c r="D2262" s="697"/>
      <c r="E2262" s="587" t="s">
        <v>2385</v>
      </c>
      <c r="F2262" s="570"/>
      <c r="G2262" s="570"/>
      <c r="H2262" s="588">
        <v>1.0258E-2</v>
      </c>
      <c r="I2262" s="588">
        <v>4.57E-4</v>
      </c>
      <c r="J2262" s="588">
        <v>0.28267799999999998</v>
      </c>
      <c r="K2262" s="569"/>
      <c r="L2262" s="589">
        <v>0.28267599999999998</v>
      </c>
      <c r="M2262" s="590">
        <v>-3.4</v>
      </c>
      <c r="N2262" s="590">
        <v>1.3</v>
      </c>
      <c r="O2262" s="698">
        <v>0.80400000000000005</v>
      </c>
      <c r="P2262" s="698">
        <v>1.17</v>
      </c>
      <c r="Q2262" s="587">
        <v>-0.99</v>
      </c>
      <c r="R2262" s="569"/>
    </row>
    <row r="2263" spans="2:18" s="699" customFormat="1">
      <c r="B2263" s="697"/>
      <c r="C2263" s="697"/>
      <c r="D2263" s="697"/>
      <c r="E2263" s="587" t="s">
        <v>2386</v>
      </c>
      <c r="F2263" s="570"/>
      <c r="G2263" s="570"/>
      <c r="H2263" s="588">
        <v>1.4352E-2</v>
      </c>
      <c r="I2263" s="588">
        <v>5.9999999999999995E-4</v>
      </c>
      <c r="J2263" s="588">
        <v>0.28249400000000002</v>
      </c>
      <c r="K2263" s="569"/>
      <c r="L2263" s="589">
        <v>0.28249200000000002</v>
      </c>
      <c r="M2263" s="590">
        <v>-9.9</v>
      </c>
      <c r="N2263" s="590">
        <v>6.2</v>
      </c>
      <c r="O2263" s="698">
        <v>1.0640000000000001</v>
      </c>
      <c r="P2263" s="698">
        <v>1.2689999999999999</v>
      </c>
      <c r="Q2263" s="587">
        <v>-0.98</v>
      </c>
      <c r="R2263" s="569"/>
    </row>
    <row r="2264" spans="2:18" s="699" customFormat="1">
      <c r="B2264" s="697"/>
      <c r="C2264" s="697"/>
      <c r="D2264" s="697"/>
      <c r="E2264" s="587" t="s">
        <v>2387</v>
      </c>
      <c r="F2264" s="570"/>
      <c r="G2264" s="570"/>
      <c r="H2264" s="588">
        <v>2.2244E-2</v>
      </c>
      <c r="I2264" s="588">
        <v>1.008E-3</v>
      </c>
      <c r="J2264" s="588">
        <v>0.28256799999999999</v>
      </c>
      <c r="K2264" s="569"/>
      <c r="L2264" s="589">
        <v>0.28256599999999998</v>
      </c>
      <c r="M2264" s="590">
        <v>-7.3</v>
      </c>
      <c r="N2264" s="590">
        <v>4.4000000000000004</v>
      </c>
      <c r="O2264" s="698">
        <v>0.97199999999999998</v>
      </c>
      <c r="P2264" s="698">
        <v>1.232</v>
      </c>
      <c r="Q2264" s="587">
        <v>-0.97</v>
      </c>
      <c r="R2264" s="569"/>
    </row>
    <row r="2265" spans="2:18" s="699" customFormat="1">
      <c r="B2265" s="697"/>
      <c r="C2265" s="697"/>
      <c r="D2265" s="697"/>
      <c r="E2265" s="587" t="s">
        <v>2388</v>
      </c>
      <c r="F2265" s="570"/>
      <c r="G2265" s="570"/>
      <c r="H2265" s="588">
        <v>9.391E-3</v>
      </c>
      <c r="I2265" s="588">
        <v>4.17E-4</v>
      </c>
      <c r="J2265" s="588">
        <v>0.28269300000000003</v>
      </c>
      <c r="K2265" s="569"/>
      <c r="L2265" s="589">
        <v>0.28269100000000003</v>
      </c>
      <c r="M2265" s="590">
        <v>-2.9</v>
      </c>
      <c r="N2265" s="590">
        <v>1.6</v>
      </c>
      <c r="O2265" s="698">
        <v>0.78300000000000003</v>
      </c>
      <c r="P2265" s="698">
        <v>1.143</v>
      </c>
      <c r="Q2265" s="587">
        <v>-0.99</v>
      </c>
      <c r="R2265" s="569"/>
    </row>
    <row r="2266" spans="2:18" s="699" customFormat="1">
      <c r="B2266" s="697"/>
      <c r="C2266" s="697"/>
      <c r="D2266" s="697"/>
      <c r="E2266" s="587" t="s">
        <v>2389</v>
      </c>
      <c r="F2266" s="570"/>
      <c r="G2266" s="570"/>
      <c r="H2266" s="588">
        <v>2.4320999999999999E-2</v>
      </c>
      <c r="I2266" s="588">
        <v>1.067E-3</v>
      </c>
      <c r="J2266" s="588">
        <v>0.28248600000000001</v>
      </c>
      <c r="K2266" s="569"/>
      <c r="L2266" s="589">
        <v>0.28248400000000001</v>
      </c>
      <c r="M2266" s="590">
        <v>-10.199999999999999</v>
      </c>
      <c r="N2266" s="590">
        <v>-0.7</v>
      </c>
      <c r="O2266" s="698">
        <v>1.089</v>
      </c>
      <c r="P2266" s="698">
        <v>1.476</v>
      </c>
      <c r="Q2266" s="587">
        <v>-0.97</v>
      </c>
      <c r="R2266" s="569"/>
    </row>
    <row r="2267" spans="2:18" s="699" customFormat="1">
      <c r="B2267" s="697"/>
      <c r="C2267" s="697"/>
      <c r="D2267" s="697"/>
      <c r="E2267" s="582" t="s">
        <v>2390</v>
      </c>
      <c r="F2267" s="570"/>
      <c r="G2267" s="570"/>
      <c r="H2267" s="584">
        <v>2.4139000000000001E-2</v>
      </c>
      <c r="I2267" s="584">
        <v>1.106E-3</v>
      </c>
      <c r="J2267" s="584">
        <v>0.28261900000000001</v>
      </c>
      <c r="K2267" s="569"/>
      <c r="L2267" s="585">
        <v>0.28261700000000001</v>
      </c>
      <c r="M2267" s="586">
        <v>-5.5</v>
      </c>
      <c r="N2267" s="586">
        <v>-1.2</v>
      </c>
      <c r="O2267" s="698">
        <v>0.90200000000000002</v>
      </c>
      <c r="P2267" s="698">
        <v>1.3169999999999999</v>
      </c>
      <c r="Q2267" s="582">
        <v>-0.97</v>
      </c>
      <c r="R2267" s="569"/>
    </row>
    <row r="2268" spans="2:18" s="699" customFormat="1">
      <c r="B2268" s="697"/>
      <c r="C2268" s="697"/>
      <c r="D2268" s="697"/>
      <c r="E2268" s="587" t="s">
        <v>2391</v>
      </c>
      <c r="F2268" s="570"/>
      <c r="G2268" s="570"/>
      <c r="H2268" s="588">
        <v>2.1447000000000001E-2</v>
      </c>
      <c r="I2268" s="588">
        <v>9.9500000000000001E-4</v>
      </c>
      <c r="J2268" s="588">
        <v>0.28260099999999999</v>
      </c>
      <c r="K2268" s="569"/>
      <c r="L2268" s="589">
        <v>0.28259899999999999</v>
      </c>
      <c r="M2268" s="590">
        <v>-6.1</v>
      </c>
      <c r="N2268" s="590">
        <v>-1.7</v>
      </c>
      <c r="O2268" s="698">
        <v>0.92600000000000005</v>
      </c>
      <c r="P2268" s="698">
        <v>1.3560000000000001</v>
      </c>
      <c r="Q2268" s="587">
        <v>-0.97</v>
      </c>
      <c r="R2268" s="569"/>
    </row>
    <row r="2269" spans="2:18" s="699" customFormat="1">
      <c r="B2269" s="697"/>
      <c r="C2269" s="697"/>
      <c r="D2269" s="697"/>
      <c r="E2269" s="587" t="s">
        <v>2392</v>
      </c>
      <c r="F2269" s="570"/>
      <c r="G2269" s="570"/>
      <c r="H2269" s="588">
        <v>1.6607E-2</v>
      </c>
      <c r="I2269" s="588">
        <v>7.6000000000000004E-4</v>
      </c>
      <c r="J2269" s="588">
        <v>0.28263100000000002</v>
      </c>
      <c r="K2269" s="569"/>
      <c r="L2269" s="589">
        <v>0.28262900000000002</v>
      </c>
      <c r="M2269" s="590">
        <v>-5.0999999999999996</v>
      </c>
      <c r="N2269" s="590">
        <v>-0.7</v>
      </c>
      <c r="O2269" s="698">
        <v>0.878</v>
      </c>
      <c r="P2269" s="698">
        <v>1.288</v>
      </c>
      <c r="Q2269" s="587">
        <v>-0.98</v>
      </c>
      <c r="R2269" s="569"/>
    </row>
    <row r="2270" spans="2:18" s="699" customFormat="1">
      <c r="B2270" s="697"/>
      <c r="C2270" s="697"/>
      <c r="D2270" s="697"/>
      <c r="E2270" s="587" t="s">
        <v>2393</v>
      </c>
      <c r="F2270" s="570"/>
      <c r="G2270" s="570"/>
      <c r="H2270" s="588">
        <v>4.5695E-2</v>
      </c>
      <c r="I2270" s="588">
        <v>1.874E-3</v>
      </c>
      <c r="J2270" s="588">
        <v>0.282605</v>
      </c>
      <c r="K2270" s="569"/>
      <c r="L2270" s="589">
        <v>0.28260299999999999</v>
      </c>
      <c r="M2270" s="590">
        <v>-6</v>
      </c>
      <c r="N2270" s="590">
        <v>8</v>
      </c>
      <c r="O2270" s="698">
        <v>0.94099999999999995</v>
      </c>
      <c r="P2270" s="698">
        <v>1.0960000000000001</v>
      </c>
      <c r="Q2270" s="587">
        <v>-0.94</v>
      </c>
      <c r="R2270" s="569"/>
    </row>
    <row r="2271" spans="2:18" s="699" customFormat="1">
      <c r="B2271" s="697"/>
      <c r="C2271" s="697"/>
      <c r="D2271" s="697"/>
      <c r="E2271" s="587" t="s">
        <v>2394</v>
      </c>
      <c r="F2271" s="570"/>
      <c r="G2271" s="570"/>
      <c r="H2271" s="588">
        <v>5.2450999999999998E-2</v>
      </c>
      <c r="I2271" s="588">
        <v>2.147E-3</v>
      </c>
      <c r="J2271" s="588">
        <v>0.28253699999999998</v>
      </c>
      <c r="K2271" s="569"/>
      <c r="L2271" s="589">
        <v>0.28253499999999998</v>
      </c>
      <c r="M2271" s="590">
        <v>-8.4</v>
      </c>
      <c r="N2271" s="590">
        <v>5.4</v>
      </c>
      <c r="O2271" s="698">
        <v>1.048</v>
      </c>
      <c r="P2271" s="698">
        <v>1.2609999999999999</v>
      </c>
      <c r="Q2271" s="587">
        <v>-0.94</v>
      </c>
      <c r="R2271" s="569"/>
    </row>
    <row r="2272" spans="2:18" s="699" customFormat="1">
      <c r="B2272" s="697"/>
      <c r="C2272" s="697"/>
      <c r="D2272" s="697"/>
      <c r="E2272" s="597" t="s">
        <v>2395</v>
      </c>
      <c r="F2272" s="574"/>
      <c r="G2272" s="574"/>
      <c r="H2272" s="598">
        <v>1.5691E-2</v>
      </c>
      <c r="I2272" s="598">
        <v>7.2499999999999995E-4</v>
      </c>
      <c r="J2272" s="598">
        <v>0.28262799999999999</v>
      </c>
      <c r="K2272" s="573"/>
      <c r="L2272" s="599">
        <v>0.28262599999999999</v>
      </c>
      <c r="M2272" s="600">
        <v>-5.2</v>
      </c>
      <c r="N2272" s="586">
        <v>-0.5</v>
      </c>
      <c r="O2272" s="698">
        <v>0.88100000000000001</v>
      </c>
      <c r="P2272" s="698">
        <v>1.286</v>
      </c>
      <c r="Q2272" s="597">
        <v>-0.98</v>
      </c>
      <c r="R2272" s="569"/>
    </row>
    <row r="2273" spans="2:18" s="699" customFormat="1">
      <c r="B2273" s="697"/>
      <c r="C2273" s="697"/>
      <c r="D2273" s="697"/>
      <c r="E2273" s="582"/>
      <c r="F2273" s="569"/>
      <c r="G2273" s="569"/>
      <c r="H2273" s="584"/>
      <c r="I2273" s="584"/>
      <c r="J2273" s="584"/>
      <c r="K2273" s="569"/>
      <c r="L2273" s="585"/>
      <c r="M2273" s="586"/>
      <c r="N2273" s="595">
        <f>AVERAGE(N2251:N2272)</f>
        <v>1.5590909090909093</v>
      </c>
      <c r="O2273" s="704"/>
      <c r="P2273" s="704">
        <f>AVERAGE(P2251:P2272)</f>
        <v>1.2524545454545455</v>
      </c>
      <c r="Q2273" s="582"/>
      <c r="R2273" s="569"/>
    </row>
    <row r="2274" spans="2:18" s="699" customFormat="1">
      <c r="B2274" s="697"/>
      <c r="C2274" s="697"/>
      <c r="D2274" s="697"/>
      <c r="E2274" s="578" t="s">
        <v>2396</v>
      </c>
      <c r="F2274" s="596" t="s">
        <v>2424</v>
      </c>
      <c r="G2274" s="563">
        <v>216</v>
      </c>
      <c r="H2274" s="579">
        <v>1.2989000000000001E-2</v>
      </c>
      <c r="I2274" s="579">
        <v>4.6500000000000003E-4</v>
      </c>
      <c r="J2274" s="579">
        <v>0.282524</v>
      </c>
      <c r="K2274" s="562"/>
      <c r="L2274" s="580">
        <v>0.282522</v>
      </c>
      <c r="M2274" s="581">
        <v>-8.8000000000000007</v>
      </c>
      <c r="N2274" s="586">
        <v>-4.0999999999999996</v>
      </c>
      <c r="O2274" s="698">
        <v>1.0189999999999999</v>
      </c>
      <c r="P2274" s="698">
        <v>1.5169999999999999</v>
      </c>
      <c r="Q2274" s="578">
        <v>-0.99</v>
      </c>
      <c r="R2274" s="569"/>
    </row>
    <row r="2275" spans="2:18" s="699" customFormat="1">
      <c r="B2275" s="697"/>
      <c r="C2275" s="697"/>
      <c r="D2275" s="697"/>
      <c r="E2275" s="587" t="s">
        <v>2397</v>
      </c>
      <c r="F2275" s="583"/>
      <c r="G2275" s="570"/>
      <c r="H2275" s="588">
        <v>1.1984E-2</v>
      </c>
      <c r="I2275" s="588">
        <v>4.2900000000000002E-4</v>
      </c>
      <c r="J2275" s="588">
        <v>0.28252699999999997</v>
      </c>
      <c r="K2275" s="569"/>
      <c r="L2275" s="589">
        <v>0.28252500000000003</v>
      </c>
      <c r="M2275" s="590">
        <v>-8.6999999999999993</v>
      </c>
      <c r="N2275" s="590">
        <v>-4.0999999999999996</v>
      </c>
      <c r="O2275" s="698">
        <v>1.014</v>
      </c>
      <c r="P2275" s="698">
        <v>1.5109999999999999</v>
      </c>
      <c r="Q2275" s="587">
        <v>-0.99</v>
      </c>
      <c r="R2275" s="569"/>
    </row>
    <row r="2276" spans="2:18" s="699" customFormat="1">
      <c r="B2276" s="697"/>
      <c r="C2276" s="697"/>
      <c r="D2276" s="697"/>
      <c r="E2276" s="582" t="s">
        <v>2398</v>
      </c>
      <c r="F2276" s="570"/>
      <c r="G2276" s="570"/>
      <c r="H2276" s="584">
        <v>8.9359999999999995E-3</v>
      </c>
      <c r="I2276" s="584">
        <v>3.1799999999999998E-4</v>
      </c>
      <c r="J2276" s="584">
        <v>0.282557</v>
      </c>
      <c r="K2276" s="569"/>
      <c r="L2276" s="585">
        <v>0.282555</v>
      </c>
      <c r="M2276" s="586">
        <v>-7.7</v>
      </c>
      <c r="N2276" s="590">
        <v>-3</v>
      </c>
      <c r="O2276" s="698">
        <v>0.97</v>
      </c>
      <c r="P2276" s="698">
        <v>1.4419999999999999</v>
      </c>
      <c r="Q2276" s="582">
        <v>-0.99</v>
      </c>
      <c r="R2276" s="569"/>
    </row>
    <row r="2277" spans="2:18" s="699" customFormat="1">
      <c r="B2277" s="697"/>
      <c r="C2277" s="697"/>
      <c r="D2277" s="697"/>
      <c r="E2277" s="587" t="s">
        <v>2399</v>
      </c>
      <c r="F2277" s="570"/>
      <c r="G2277" s="570"/>
      <c r="H2277" s="588">
        <v>1.0299000000000001E-2</v>
      </c>
      <c r="I2277" s="588">
        <v>3.7800000000000003E-4</v>
      </c>
      <c r="J2277" s="588">
        <v>0.28254299999999999</v>
      </c>
      <c r="K2277" s="569"/>
      <c r="L2277" s="585">
        <v>0.28254099999999999</v>
      </c>
      <c r="M2277" s="590">
        <v>-8.1999999999999993</v>
      </c>
      <c r="N2277" s="586">
        <v>-3.5</v>
      </c>
      <c r="O2277" s="700">
        <v>0.99</v>
      </c>
      <c r="P2277" s="700">
        <v>1.474</v>
      </c>
      <c r="Q2277" s="587">
        <v>-0.99</v>
      </c>
      <c r="R2277" s="569"/>
    </row>
    <row r="2278" spans="2:18" s="699" customFormat="1">
      <c r="B2278" s="697"/>
      <c r="C2278" s="697"/>
      <c r="D2278" s="697"/>
      <c r="E2278" s="582" t="s">
        <v>2400</v>
      </c>
      <c r="F2278" s="570"/>
      <c r="G2278" s="570"/>
      <c r="H2278" s="584">
        <v>9.8160000000000001E-3</v>
      </c>
      <c r="I2278" s="584">
        <v>3.4099999999999999E-4</v>
      </c>
      <c r="J2278" s="584">
        <v>0.28256700000000001</v>
      </c>
      <c r="K2278" s="569"/>
      <c r="L2278" s="589">
        <v>0.28256500000000001</v>
      </c>
      <c r="M2278" s="586">
        <v>-7.3</v>
      </c>
      <c r="N2278" s="590">
        <v>-2.7</v>
      </c>
      <c r="O2278" s="698">
        <v>0.95699999999999996</v>
      </c>
      <c r="P2278" s="698">
        <v>1.4219999999999999</v>
      </c>
      <c r="Q2278" s="582">
        <v>-0.99</v>
      </c>
      <c r="R2278" s="569"/>
    </row>
    <row r="2279" spans="2:18" s="699" customFormat="1">
      <c r="B2279" s="697"/>
      <c r="C2279" s="697"/>
      <c r="D2279" s="697"/>
      <c r="E2279" s="587" t="s">
        <v>2401</v>
      </c>
      <c r="F2279" s="570"/>
      <c r="G2279" s="570"/>
      <c r="H2279" s="588">
        <v>9.8490000000000001E-3</v>
      </c>
      <c r="I2279" s="588">
        <v>3.4400000000000001E-4</v>
      </c>
      <c r="J2279" s="588">
        <v>0.28255999999999998</v>
      </c>
      <c r="K2279" s="569"/>
      <c r="L2279" s="589">
        <v>0.28255799999999998</v>
      </c>
      <c r="M2279" s="590">
        <v>-7.6</v>
      </c>
      <c r="N2279" s="590">
        <v>-2.8</v>
      </c>
      <c r="O2279" s="698">
        <v>0.96599999999999997</v>
      </c>
      <c r="P2279" s="698">
        <v>1.4339999999999999</v>
      </c>
      <c r="Q2279" s="587">
        <v>-0.99</v>
      </c>
      <c r="R2279" s="569"/>
    </row>
    <row r="2280" spans="2:18" s="699" customFormat="1">
      <c r="B2280" s="697"/>
      <c r="C2280" s="697"/>
      <c r="D2280" s="697"/>
      <c r="E2280" s="587" t="s">
        <v>2402</v>
      </c>
      <c r="F2280" s="570"/>
      <c r="G2280" s="570"/>
      <c r="H2280" s="588">
        <v>8.1650000000000004E-3</v>
      </c>
      <c r="I2280" s="588">
        <v>2.8200000000000002E-4</v>
      </c>
      <c r="J2280" s="588">
        <v>0.28251399999999999</v>
      </c>
      <c r="K2280" s="569"/>
      <c r="L2280" s="589">
        <v>0.28251199999999999</v>
      </c>
      <c r="M2280" s="590">
        <v>-9.1999999999999993</v>
      </c>
      <c r="N2280" s="590">
        <v>-4.7</v>
      </c>
      <c r="O2280" s="698">
        <v>1.0289999999999999</v>
      </c>
      <c r="P2280" s="698">
        <v>1.5429999999999999</v>
      </c>
      <c r="Q2280" s="587">
        <v>-0.99</v>
      </c>
      <c r="R2280" s="569"/>
    </row>
    <row r="2281" spans="2:18" s="699" customFormat="1">
      <c r="B2281" s="697"/>
      <c r="C2281" s="697"/>
      <c r="D2281" s="697"/>
      <c r="E2281" s="587" t="s">
        <v>2403</v>
      </c>
      <c r="F2281" s="570"/>
      <c r="G2281" s="570"/>
      <c r="H2281" s="588">
        <v>1.0810999999999999E-2</v>
      </c>
      <c r="I2281" s="588">
        <v>3.9599999999999998E-4</v>
      </c>
      <c r="J2281" s="588">
        <v>0.28254899999999999</v>
      </c>
      <c r="K2281" s="569"/>
      <c r="L2281" s="589">
        <v>0.28254699999999999</v>
      </c>
      <c r="M2281" s="590">
        <v>-8</v>
      </c>
      <c r="N2281" s="590">
        <v>-3.3</v>
      </c>
      <c r="O2281" s="698">
        <v>0.98299999999999998</v>
      </c>
      <c r="P2281" s="698">
        <v>1.4610000000000001</v>
      </c>
      <c r="Q2281" s="587">
        <v>-0.99</v>
      </c>
      <c r="R2281" s="569"/>
    </row>
    <row r="2282" spans="2:18" s="699" customFormat="1">
      <c r="B2282" s="697"/>
      <c r="C2282" s="697"/>
      <c r="D2282" s="697"/>
      <c r="E2282" s="587" t="s">
        <v>2404</v>
      </c>
      <c r="F2282" s="570"/>
      <c r="G2282" s="570"/>
      <c r="H2282" s="588">
        <v>1.1502E-2</v>
      </c>
      <c r="I2282" s="588">
        <v>4.17E-4</v>
      </c>
      <c r="J2282" s="588">
        <v>0.28257700000000002</v>
      </c>
      <c r="K2282" s="569"/>
      <c r="L2282" s="589">
        <v>0.28257500000000002</v>
      </c>
      <c r="M2282" s="590">
        <v>-6.9</v>
      </c>
      <c r="N2282" s="590">
        <v>-2.2999999999999998</v>
      </c>
      <c r="O2282" s="698">
        <v>0.94399999999999995</v>
      </c>
      <c r="P2282" s="698">
        <v>1.3979999999999999</v>
      </c>
      <c r="Q2282" s="587">
        <v>-0.99</v>
      </c>
      <c r="R2282" s="569"/>
    </row>
    <row r="2283" spans="2:18" s="699" customFormat="1">
      <c r="B2283" s="697"/>
      <c r="C2283" s="697"/>
      <c r="D2283" s="697"/>
      <c r="E2283" s="587" t="s">
        <v>2405</v>
      </c>
      <c r="F2283" s="570"/>
      <c r="G2283" s="570"/>
      <c r="H2283" s="588">
        <v>1.1993E-2</v>
      </c>
      <c r="I2283" s="588">
        <v>4.1100000000000002E-4</v>
      </c>
      <c r="J2283" s="588">
        <v>0.282551</v>
      </c>
      <c r="K2283" s="569"/>
      <c r="L2283" s="589">
        <v>0.28254899999999999</v>
      </c>
      <c r="M2283" s="590">
        <v>-7.9</v>
      </c>
      <c r="N2283" s="590">
        <v>-3.1</v>
      </c>
      <c r="O2283" s="698">
        <v>0.98099999999999998</v>
      </c>
      <c r="P2283" s="698">
        <v>1.454</v>
      </c>
      <c r="Q2283" s="587">
        <v>-0.99</v>
      </c>
      <c r="R2283" s="569"/>
    </row>
    <row r="2284" spans="2:18" s="699" customFormat="1">
      <c r="B2284" s="697"/>
      <c r="C2284" s="697"/>
      <c r="D2284" s="697"/>
      <c r="E2284" s="587" t="s">
        <v>2406</v>
      </c>
      <c r="F2284" s="570"/>
      <c r="G2284" s="570"/>
      <c r="H2284" s="588">
        <v>1.6249E-2</v>
      </c>
      <c r="I2284" s="588">
        <v>5.5400000000000002E-4</v>
      </c>
      <c r="J2284" s="588">
        <v>0.28251100000000001</v>
      </c>
      <c r="K2284" s="569"/>
      <c r="L2284" s="589">
        <v>0.28250900000000001</v>
      </c>
      <c r="M2284" s="590">
        <v>-9.3000000000000007</v>
      </c>
      <c r="N2284" s="590">
        <v>-4.5999999999999996</v>
      </c>
      <c r="O2284" s="698">
        <v>1.0389999999999999</v>
      </c>
      <c r="P2284" s="698">
        <v>1.5449999999999999</v>
      </c>
      <c r="Q2284" s="587">
        <v>-0.98</v>
      </c>
      <c r="R2284" s="569"/>
    </row>
    <row r="2285" spans="2:18" s="699" customFormat="1">
      <c r="B2285" s="697"/>
      <c r="C2285" s="697"/>
      <c r="D2285" s="697"/>
      <c r="E2285" s="587" t="s">
        <v>2407</v>
      </c>
      <c r="F2285" s="570"/>
      <c r="G2285" s="570"/>
      <c r="H2285" s="588">
        <v>1.1606E-2</v>
      </c>
      <c r="I2285" s="588">
        <v>3.8400000000000001E-4</v>
      </c>
      <c r="J2285" s="588">
        <v>0.28250199999999998</v>
      </c>
      <c r="K2285" s="569"/>
      <c r="L2285" s="589">
        <v>0.28249999999999997</v>
      </c>
      <c r="M2285" s="590">
        <v>-9.6</v>
      </c>
      <c r="N2285" s="590">
        <v>-4.8</v>
      </c>
      <c r="O2285" s="698">
        <v>1.0469999999999999</v>
      </c>
      <c r="P2285" s="698">
        <v>1.5629999999999999</v>
      </c>
      <c r="Q2285" s="587">
        <v>-0.99</v>
      </c>
      <c r="R2285" s="569"/>
    </row>
    <row r="2286" spans="2:18" s="699" customFormat="1">
      <c r="B2286" s="697"/>
      <c r="C2286" s="697"/>
      <c r="D2286" s="697"/>
      <c r="E2286" s="587" t="s">
        <v>2408</v>
      </c>
      <c r="F2286" s="570"/>
      <c r="G2286" s="570"/>
      <c r="H2286" s="588">
        <v>1.1275E-2</v>
      </c>
      <c r="I2286" s="588">
        <v>3.9399999999999998E-4</v>
      </c>
      <c r="J2286" s="588">
        <v>0.28255599999999997</v>
      </c>
      <c r="K2286" s="569"/>
      <c r="L2286" s="589">
        <v>0.28255400000000003</v>
      </c>
      <c r="M2286" s="590">
        <v>-7.7</v>
      </c>
      <c r="N2286" s="590">
        <v>-3.1</v>
      </c>
      <c r="O2286" s="698">
        <v>0.97299999999999998</v>
      </c>
      <c r="P2286" s="698">
        <v>1.4470000000000001</v>
      </c>
      <c r="Q2286" s="587">
        <v>-0.99</v>
      </c>
      <c r="R2286" s="569"/>
    </row>
    <row r="2287" spans="2:18" s="699" customFormat="1">
      <c r="B2287" s="697"/>
      <c r="C2287" s="697"/>
      <c r="D2287" s="697"/>
      <c r="E2287" s="587" t="s">
        <v>2409</v>
      </c>
      <c r="F2287" s="570"/>
      <c r="G2287" s="570"/>
      <c r="H2287" s="588">
        <v>1.2455000000000001E-2</v>
      </c>
      <c r="I2287" s="588">
        <v>4.3100000000000001E-4</v>
      </c>
      <c r="J2287" s="588">
        <v>0.28254899999999999</v>
      </c>
      <c r="K2287" s="569"/>
      <c r="L2287" s="589">
        <v>0.28254699999999999</v>
      </c>
      <c r="M2287" s="590">
        <v>-8</v>
      </c>
      <c r="N2287" s="590">
        <v>-3</v>
      </c>
      <c r="O2287" s="698">
        <v>0.98399999999999999</v>
      </c>
      <c r="P2287" s="698">
        <v>1.454</v>
      </c>
      <c r="Q2287" s="587">
        <v>-0.99</v>
      </c>
      <c r="R2287" s="569"/>
    </row>
    <row r="2288" spans="2:18" s="699" customFormat="1">
      <c r="B2288" s="697"/>
      <c r="C2288" s="697"/>
      <c r="D2288" s="697"/>
      <c r="E2288" s="587" t="s">
        <v>2410</v>
      </c>
      <c r="F2288" s="570"/>
      <c r="G2288" s="570"/>
      <c r="H2288" s="588">
        <v>1.5468000000000001E-2</v>
      </c>
      <c r="I2288" s="588">
        <v>5.04E-4</v>
      </c>
      <c r="J2288" s="588">
        <v>0.28253699999999998</v>
      </c>
      <c r="K2288" s="569"/>
      <c r="L2288" s="589">
        <v>0.28253499999999998</v>
      </c>
      <c r="M2288" s="590">
        <v>-8.4</v>
      </c>
      <c r="N2288" s="590">
        <v>-3.5</v>
      </c>
      <c r="O2288" s="698">
        <v>1.002</v>
      </c>
      <c r="P2288" s="698">
        <v>1.4830000000000001</v>
      </c>
      <c r="Q2288" s="587">
        <v>-0.98</v>
      </c>
      <c r="R2288" s="569"/>
    </row>
    <row r="2289" spans="1:20" s="699" customFormat="1">
      <c r="B2289" s="697"/>
      <c r="C2289" s="697"/>
      <c r="D2289" s="697"/>
      <c r="E2289" s="587" t="s">
        <v>2411</v>
      </c>
      <c r="F2289" s="570"/>
      <c r="G2289" s="570"/>
      <c r="H2289" s="588">
        <v>8.7580000000000002E-3</v>
      </c>
      <c r="I2289" s="588">
        <v>2.9700000000000001E-4</v>
      </c>
      <c r="J2289" s="588">
        <v>0.28256999999999999</v>
      </c>
      <c r="K2289" s="569"/>
      <c r="L2289" s="589">
        <v>0.28256799999999999</v>
      </c>
      <c r="M2289" s="590">
        <v>-7.2</v>
      </c>
      <c r="N2289" s="590">
        <v>-2.4</v>
      </c>
      <c r="O2289" s="698">
        <v>0.95099999999999996</v>
      </c>
      <c r="P2289" s="698">
        <v>1.409</v>
      </c>
      <c r="Q2289" s="587">
        <v>-0.99</v>
      </c>
      <c r="R2289" s="569"/>
    </row>
    <row r="2290" spans="1:20" s="699" customFormat="1">
      <c r="B2290" s="697"/>
      <c r="C2290" s="697"/>
      <c r="D2290" s="697"/>
      <c r="E2290" s="587" t="s">
        <v>2412</v>
      </c>
      <c r="F2290" s="570"/>
      <c r="G2290" s="570"/>
      <c r="H2290" s="588">
        <v>1.4487999999999999E-2</v>
      </c>
      <c r="I2290" s="588">
        <v>4.95E-4</v>
      </c>
      <c r="J2290" s="588">
        <v>0.28253899999999998</v>
      </c>
      <c r="K2290" s="569"/>
      <c r="L2290" s="589">
        <v>0.28253699999999998</v>
      </c>
      <c r="M2290" s="590">
        <v>-8.3000000000000007</v>
      </c>
      <c r="N2290" s="590">
        <v>-3.7</v>
      </c>
      <c r="O2290" s="698">
        <v>0.999</v>
      </c>
      <c r="P2290" s="698">
        <v>1.486</v>
      </c>
      <c r="Q2290" s="587">
        <v>-0.99</v>
      </c>
      <c r="R2290" s="569"/>
    </row>
    <row r="2291" spans="1:20" s="699" customFormat="1">
      <c r="B2291" s="697"/>
      <c r="C2291" s="697"/>
      <c r="D2291" s="697"/>
      <c r="E2291" s="582" t="s">
        <v>2413</v>
      </c>
      <c r="F2291" s="570"/>
      <c r="G2291" s="570"/>
      <c r="H2291" s="584">
        <v>1.0828000000000001E-2</v>
      </c>
      <c r="I2291" s="584">
        <v>3.8499999999999998E-4</v>
      </c>
      <c r="J2291" s="584">
        <v>0.282605</v>
      </c>
      <c r="K2291" s="569"/>
      <c r="L2291" s="585">
        <v>0.28260299999999999</v>
      </c>
      <c r="M2291" s="586">
        <v>-6</v>
      </c>
      <c r="N2291" s="586">
        <v>-0.9</v>
      </c>
      <c r="O2291" s="698">
        <v>0.90500000000000003</v>
      </c>
      <c r="P2291" s="698">
        <v>1.325</v>
      </c>
      <c r="Q2291" s="582">
        <v>-0.99</v>
      </c>
      <c r="R2291" s="569"/>
    </row>
    <row r="2292" spans="1:20" s="699" customFormat="1">
      <c r="B2292" s="697"/>
      <c r="C2292" s="697"/>
      <c r="D2292" s="697"/>
      <c r="E2292" s="582" t="s">
        <v>2414</v>
      </c>
      <c r="F2292" s="570"/>
      <c r="G2292" s="570"/>
      <c r="H2292" s="584">
        <v>1.3207999999999999E-2</v>
      </c>
      <c r="I2292" s="584">
        <v>4.4000000000000002E-4</v>
      </c>
      <c r="J2292" s="584">
        <v>0.28256300000000001</v>
      </c>
      <c r="K2292" s="569"/>
      <c r="L2292" s="585">
        <v>0.28256100000000001</v>
      </c>
      <c r="M2292" s="586">
        <v>-7.5</v>
      </c>
      <c r="N2292" s="586">
        <v>-2.7</v>
      </c>
      <c r="O2292" s="698">
        <v>0.96499999999999997</v>
      </c>
      <c r="P2292" s="698">
        <v>1.427</v>
      </c>
      <c r="Q2292" s="582">
        <v>-0.99</v>
      </c>
      <c r="R2292" s="569"/>
    </row>
    <row r="2293" spans="1:20" s="699" customFormat="1">
      <c r="B2293" s="697"/>
      <c r="C2293" s="697"/>
      <c r="D2293" s="697"/>
      <c r="E2293" s="587" t="s">
        <v>2415</v>
      </c>
      <c r="F2293" s="570"/>
      <c r="G2293" s="570"/>
      <c r="H2293" s="588">
        <v>1.6423E-2</v>
      </c>
      <c r="I2293" s="588">
        <v>5.6599999999999999E-4</v>
      </c>
      <c r="J2293" s="588">
        <v>0.28256300000000001</v>
      </c>
      <c r="K2293" s="569"/>
      <c r="L2293" s="589">
        <v>0.28256100000000001</v>
      </c>
      <c r="M2293" s="590">
        <v>-7.5</v>
      </c>
      <c r="N2293" s="590">
        <v>-2.6</v>
      </c>
      <c r="O2293" s="698">
        <v>0.96799999999999997</v>
      </c>
      <c r="P2293" s="698">
        <v>1.4259999999999999</v>
      </c>
      <c r="Q2293" s="587">
        <v>-0.98</v>
      </c>
      <c r="R2293" s="569"/>
    </row>
    <row r="2294" spans="1:20" s="699" customFormat="1">
      <c r="B2294" s="697"/>
      <c r="C2294" s="697"/>
      <c r="D2294" s="697"/>
      <c r="E2294" s="587" t="s">
        <v>2416</v>
      </c>
      <c r="F2294" s="570"/>
      <c r="G2294" s="570"/>
      <c r="H2294" s="588">
        <v>1.3571E-2</v>
      </c>
      <c r="I2294" s="588">
        <v>4.6700000000000002E-4</v>
      </c>
      <c r="J2294" s="588">
        <v>0.282528</v>
      </c>
      <c r="K2294" s="569"/>
      <c r="L2294" s="589">
        <v>0.282526</v>
      </c>
      <c r="M2294" s="590">
        <v>-8.6999999999999993</v>
      </c>
      <c r="N2294" s="590">
        <v>-4.0999999999999996</v>
      </c>
      <c r="O2294" s="698">
        <v>1.014</v>
      </c>
      <c r="P2294" s="698">
        <v>1.5109999999999999</v>
      </c>
      <c r="Q2294" s="587">
        <v>-0.99</v>
      </c>
      <c r="R2294" s="569"/>
    </row>
    <row r="2295" spans="1:20" s="699" customFormat="1">
      <c r="B2295" s="697"/>
      <c r="C2295" s="697"/>
      <c r="D2295" s="697"/>
      <c r="E2295" s="587" t="s">
        <v>2417</v>
      </c>
      <c r="F2295" s="570"/>
      <c r="G2295" s="570"/>
      <c r="H2295" s="588">
        <v>1.0074E-2</v>
      </c>
      <c r="I2295" s="588">
        <v>3.57E-4</v>
      </c>
      <c r="J2295" s="588">
        <v>0.282524</v>
      </c>
      <c r="K2295" s="569"/>
      <c r="L2295" s="589">
        <v>0.282522</v>
      </c>
      <c r="M2295" s="590">
        <v>-8.8000000000000007</v>
      </c>
      <c r="N2295" s="590">
        <v>-4.3</v>
      </c>
      <c r="O2295" s="698">
        <v>1.0169999999999999</v>
      </c>
      <c r="P2295" s="698">
        <v>1.5209999999999999</v>
      </c>
      <c r="Q2295" s="587">
        <v>-0.99</v>
      </c>
      <c r="R2295" s="569"/>
    </row>
    <row r="2296" spans="1:20" s="699" customFormat="1">
      <c r="B2296" s="697"/>
      <c r="C2296" s="701"/>
      <c r="D2296" s="697"/>
      <c r="E2296" s="597" t="s">
        <v>2418</v>
      </c>
      <c r="F2296" s="574"/>
      <c r="G2296" s="574"/>
      <c r="H2296" s="598">
        <v>1.0547000000000001E-2</v>
      </c>
      <c r="I2296" s="598">
        <v>3.6099999999999999E-4</v>
      </c>
      <c r="J2296" s="598">
        <v>0.28257300000000002</v>
      </c>
      <c r="K2296" s="573"/>
      <c r="L2296" s="599">
        <v>0.28257100000000002</v>
      </c>
      <c r="M2296" s="600">
        <v>-7.1</v>
      </c>
      <c r="N2296" s="586">
        <v>-2.6</v>
      </c>
      <c r="O2296" s="698">
        <v>0.94899999999999995</v>
      </c>
      <c r="P2296" s="698">
        <v>1.411</v>
      </c>
      <c r="Q2296" s="597">
        <v>-0.99</v>
      </c>
      <c r="R2296" s="573"/>
    </row>
    <row r="2297" spans="1:20">
      <c r="B2297" s="621"/>
      <c r="C2297" s="621"/>
      <c r="D2297" s="621"/>
      <c r="E2297" s="130"/>
      <c r="F2297" s="95"/>
      <c r="G2297" s="95"/>
      <c r="H2297" s="191"/>
      <c r="I2297" s="191"/>
      <c r="J2297" s="191"/>
      <c r="K2297" s="95"/>
      <c r="L2297" s="344"/>
      <c r="M2297" s="283"/>
      <c r="N2297" s="501">
        <f>AVERAGE(N2274:N2296)</f>
        <v>-3.3</v>
      </c>
      <c r="O2297" s="635"/>
      <c r="P2297" s="635">
        <f>AVERAGE(P2274:P2296)</f>
        <v>1.4636521739130433</v>
      </c>
      <c r="Q2297" s="130"/>
      <c r="R2297" s="95"/>
    </row>
    <row r="2298" spans="1:20">
      <c r="A2298" s="627"/>
      <c r="B2298" s="618" t="s">
        <v>3345</v>
      </c>
      <c r="C2298" s="621"/>
      <c r="D2298" s="621"/>
      <c r="E2298" s="94" t="s">
        <v>2428</v>
      </c>
      <c r="F2298" s="210" t="s">
        <v>3338</v>
      </c>
      <c r="G2298" s="210">
        <v>216</v>
      </c>
      <c r="H2298" s="97">
        <v>9.1120000000000003E-3</v>
      </c>
      <c r="I2298" s="97">
        <v>3.6900000000000002E-4</v>
      </c>
      <c r="J2298" s="97">
        <v>0.28259499999999999</v>
      </c>
      <c r="K2298" s="94">
        <v>5.9999999999999995E-4</v>
      </c>
      <c r="L2298" s="196">
        <v>0.2825935089217903</v>
      </c>
      <c r="M2298" s="99">
        <v>-6.3</v>
      </c>
      <c r="N2298" s="105">
        <v>-1.6</v>
      </c>
      <c r="O2298" s="630">
        <v>0.91400000000000003</v>
      </c>
      <c r="P2298" s="630">
        <v>1.3460000000000001</v>
      </c>
      <c r="Q2298" s="94">
        <v>-0.99</v>
      </c>
      <c r="R2298" s="102" t="s">
        <v>2532</v>
      </c>
      <c r="T2298" s="630"/>
    </row>
    <row r="2299" spans="1:20">
      <c r="B2299" s="621"/>
      <c r="C2299" s="621"/>
      <c r="D2299" s="621"/>
      <c r="E2299" s="95" t="s">
        <v>2429</v>
      </c>
      <c r="F2299" s="149"/>
      <c r="G2299" s="149"/>
      <c r="H2299" s="103">
        <v>1.0319E-2</v>
      </c>
      <c r="I2299" s="103">
        <v>4.2499999999999998E-4</v>
      </c>
      <c r="J2299" s="103">
        <v>0.282605</v>
      </c>
      <c r="K2299" s="95">
        <v>4.4000000000000002E-4</v>
      </c>
      <c r="L2299" s="196">
        <v>0.28260328263349832</v>
      </c>
      <c r="M2299" s="105">
        <v>-5.9</v>
      </c>
      <c r="N2299" s="105">
        <v>-1.2</v>
      </c>
      <c r="O2299" s="630">
        <v>0.90200000000000002</v>
      </c>
      <c r="P2299" s="630">
        <v>1.325</v>
      </c>
      <c r="Q2299" s="95">
        <v>-0.99</v>
      </c>
      <c r="R2299" s="95"/>
      <c r="T2299" s="630"/>
    </row>
    <row r="2300" spans="1:20">
      <c r="B2300" s="621"/>
      <c r="C2300" s="621"/>
      <c r="D2300" s="621"/>
      <c r="E2300" s="95" t="s">
        <v>2430</v>
      </c>
      <c r="F2300" s="149"/>
      <c r="G2300" s="149"/>
      <c r="H2300" s="103">
        <v>8.9549999999999994E-3</v>
      </c>
      <c r="I2300" s="103">
        <v>3.7100000000000002E-4</v>
      </c>
      <c r="J2300" s="103">
        <v>0.28257700000000002</v>
      </c>
      <c r="K2300" s="95">
        <v>5.1999999999999995E-4</v>
      </c>
      <c r="L2300" s="196">
        <v>0.28257550084006561</v>
      </c>
      <c r="M2300" s="105">
        <v>-6.9</v>
      </c>
      <c r="N2300" s="105">
        <v>-2.2000000000000002</v>
      </c>
      <c r="O2300" s="630">
        <v>0.93899999999999995</v>
      </c>
      <c r="P2300" s="630">
        <v>1.387</v>
      </c>
      <c r="Q2300" s="95">
        <v>-0.99</v>
      </c>
      <c r="R2300" s="95"/>
      <c r="T2300" s="630"/>
    </row>
    <row r="2301" spans="1:20">
      <c r="B2301" s="621"/>
      <c r="C2301" s="621"/>
      <c r="D2301" s="621"/>
      <c r="E2301" s="95" t="s">
        <v>2431</v>
      </c>
      <c r="F2301" s="149"/>
      <c r="G2301" s="149"/>
      <c r="H2301" s="103">
        <v>1.3171E-2</v>
      </c>
      <c r="I2301" s="103">
        <v>5.4000000000000001E-4</v>
      </c>
      <c r="J2301" s="103">
        <v>0.28256999999999999</v>
      </c>
      <c r="K2301" s="95">
        <v>4.4000000000000002E-4</v>
      </c>
      <c r="L2301" s="199">
        <v>0.28256781793432728</v>
      </c>
      <c r="M2301" s="105">
        <v>-7.1</v>
      </c>
      <c r="N2301" s="105">
        <v>-2.5</v>
      </c>
      <c r="O2301" s="630">
        <v>0.95299999999999996</v>
      </c>
      <c r="P2301" s="630">
        <v>1.4039999999999999</v>
      </c>
      <c r="Q2301" s="95">
        <v>-0.98</v>
      </c>
      <c r="R2301" s="95"/>
      <c r="T2301" s="630"/>
    </row>
    <row r="2302" spans="1:20">
      <c r="B2302" s="621"/>
      <c r="C2302" s="621"/>
      <c r="D2302" s="621"/>
      <c r="E2302" s="95" t="s">
        <v>2432</v>
      </c>
      <c r="F2302" s="149"/>
      <c r="G2302" s="149"/>
      <c r="H2302" s="103">
        <v>8.6140000000000001E-3</v>
      </c>
      <c r="I2302" s="103">
        <v>3.5199999999999999E-4</v>
      </c>
      <c r="J2302" s="103">
        <v>0.28240900000000002</v>
      </c>
      <c r="K2302" s="95">
        <v>3.0800000000000001E-4</v>
      </c>
      <c r="L2302" s="199">
        <v>0.28240757761645041</v>
      </c>
      <c r="M2302" s="105">
        <v>-12.8</v>
      </c>
      <c r="N2302" s="105">
        <v>-8.1</v>
      </c>
      <c r="O2302" s="634">
        <v>1.171</v>
      </c>
      <c r="P2302" s="634">
        <v>1.762</v>
      </c>
      <c r="Q2302" s="95">
        <v>-0.99</v>
      </c>
      <c r="R2302" s="95"/>
      <c r="T2302" s="630"/>
    </row>
    <row r="2303" spans="1:20">
      <c r="B2303" s="621"/>
      <c r="C2303" s="621"/>
      <c r="D2303" s="621"/>
      <c r="E2303" s="95" t="s">
        <v>2433</v>
      </c>
      <c r="F2303" s="149"/>
      <c r="G2303" s="149"/>
      <c r="H2303" s="103">
        <v>6.7660000000000003E-3</v>
      </c>
      <c r="I2303" s="103">
        <v>2.7799999999999998E-4</v>
      </c>
      <c r="J2303" s="103">
        <v>0.28256900000000001</v>
      </c>
      <c r="K2303" s="95">
        <v>1.8000000000000001E-4</v>
      </c>
      <c r="L2303" s="196">
        <v>0.28256787664026478</v>
      </c>
      <c r="M2303" s="105">
        <v>-7.2</v>
      </c>
      <c r="N2303" s="105">
        <v>-2.5</v>
      </c>
      <c r="O2303" s="630">
        <v>0.94799999999999995</v>
      </c>
      <c r="P2303" s="630">
        <v>1.4039999999999999</v>
      </c>
      <c r="Q2303" s="95">
        <v>-0.99</v>
      </c>
      <c r="R2303" s="95"/>
      <c r="T2303" s="630"/>
    </row>
    <row r="2304" spans="1:20">
      <c r="B2304" s="621"/>
      <c r="C2304" s="621"/>
      <c r="D2304" s="621"/>
      <c r="E2304" s="95" t="s">
        <v>2434</v>
      </c>
      <c r="F2304" s="149"/>
      <c r="G2304" s="149"/>
      <c r="H2304" s="103">
        <v>2.2752000000000001E-2</v>
      </c>
      <c r="I2304" s="103">
        <v>8.7200000000000005E-4</v>
      </c>
      <c r="J2304" s="103">
        <v>0.28249800000000003</v>
      </c>
      <c r="K2304" s="95">
        <v>4.4000000000000002E-4</v>
      </c>
      <c r="L2304" s="196">
        <v>0.28249447636802483</v>
      </c>
      <c r="M2304" s="105">
        <v>-9.6999999999999993</v>
      </c>
      <c r="N2304" s="105">
        <v>-5.0999999999999996</v>
      </c>
      <c r="O2304" s="630">
        <v>1.0620000000000001</v>
      </c>
      <c r="P2304" s="630">
        <v>1.5680000000000001</v>
      </c>
      <c r="Q2304" s="95">
        <v>-0.97</v>
      </c>
      <c r="R2304" s="95"/>
      <c r="T2304" s="630"/>
    </row>
    <row r="2305" spans="2:20">
      <c r="B2305" s="621"/>
      <c r="C2305" s="621"/>
      <c r="D2305" s="621"/>
      <c r="E2305" s="95" t="s">
        <v>2435</v>
      </c>
      <c r="F2305" s="149"/>
      <c r="G2305" s="149"/>
      <c r="H2305" s="103">
        <v>9.2800000000000001E-3</v>
      </c>
      <c r="I2305" s="103">
        <v>3.6699999999999998E-4</v>
      </c>
      <c r="J2305" s="103">
        <v>0.28255999999999998</v>
      </c>
      <c r="K2305" s="95">
        <v>3.5599999999999998E-4</v>
      </c>
      <c r="L2305" s="196">
        <v>0.28255851700351498</v>
      </c>
      <c r="M2305" s="105">
        <v>-7.5</v>
      </c>
      <c r="N2305" s="105">
        <v>-2.8</v>
      </c>
      <c r="O2305" s="630">
        <v>0.96299999999999997</v>
      </c>
      <c r="P2305" s="630">
        <v>1.425</v>
      </c>
      <c r="Q2305" s="95">
        <v>-0.99</v>
      </c>
      <c r="R2305" s="95"/>
      <c r="T2305" s="630"/>
    </row>
    <row r="2306" spans="2:20">
      <c r="B2306" s="621"/>
      <c r="C2306" s="621"/>
      <c r="D2306" s="621"/>
      <c r="E2306" s="95" t="s">
        <v>2436</v>
      </c>
      <c r="F2306" s="149"/>
      <c r="G2306" s="149"/>
      <c r="H2306" s="103">
        <v>8.3840000000000008E-3</v>
      </c>
      <c r="I2306" s="103">
        <v>3.3700000000000001E-4</v>
      </c>
      <c r="J2306" s="103">
        <v>0.28253</v>
      </c>
      <c r="K2306" s="95">
        <v>2.8400000000000002E-4</v>
      </c>
      <c r="L2306" s="196">
        <v>0.28252863822938573</v>
      </c>
      <c r="M2306" s="105">
        <v>-8.6</v>
      </c>
      <c r="N2306" s="105">
        <v>-3.9</v>
      </c>
      <c r="O2306" s="630">
        <v>1.0029999999999999</v>
      </c>
      <c r="P2306" s="630">
        <v>1.492</v>
      </c>
      <c r="Q2306" s="95">
        <v>-0.99</v>
      </c>
      <c r="R2306" s="95"/>
      <c r="T2306" s="630"/>
    </row>
    <row r="2307" spans="2:20">
      <c r="B2307" s="621"/>
      <c r="C2307" s="621"/>
      <c r="D2307" s="621"/>
      <c r="E2307" s="95" t="s">
        <v>2437</v>
      </c>
      <c r="F2307" s="149"/>
      <c r="G2307" s="149"/>
      <c r="H2307" s="103">
        <v>6.6649999999999999E-3</v>
      </c>
      <c r="I2307" s="103">
        <v>2.6800000000000001E-4</v>
      </c>
      <c r="J2307" s="103">
        <v>0.28259499999999999</v>
      </c>
      <c r="K2307" s="95">
        <v>4.0000000000000002E-4</v>
      </c>
      <c r="L2307" s="196">
        <v>0.28259391704888831</v>
      </c>
      <c r="M2307" s="105">
        <v>-6.3</v>
      </c>
      <c r="N2307" s="105">
        <v>-1.5</v>
      </c>
      <c r="O2307" s="630">
        <v>0.91200000000000003</v>
      </c>
      <c r="P2307" s="630">
        <v>1.3460000000000001</v>
      </c>
      <c r="Q2307" s="95">
        <v>-0.99</v>
      </c>
      <c r="R2307" s="95"/>
      <c r="T2307" s="630"/>
    </row>
    <row r="2308" spans="2:20">
      <c r="B2308" s="621"/>
      <c r="C2308" s="621"/>
      <c r="D2308" s="621"/>
      <c r="E2308" s="95" t="s">
        <v>2438</v>
      </c>
      <c r="F2308" s="149"/>
      <c r="G2308" s="149"/>
      <c r="H2308" s="103">
        <v>1.2411999999999999E-2</v>
      </c>
      <c r="I2308" s="103">
        <v>5.0500000000000002E-4</v>
      </c>
      <c r="J2308" s="103">
        <v>0.28259600000000001</v>
      </c>
      <c r="K2308" s="95">
        <v>2.5599999999999999E-4</v>
      </c>
      <c r="L2308" s="196">
        <v>0.28259395936450976</v>
      </c>
      <c r="M2308" s="105">
        <v>-6.2</v>
      </c>
      <c r="N2308" s="105">
        <v>-1.5</v>
      </c>
      <c r="O2308" s="630">
        <v>0.91600000000000004</v>
      </c>
      <c r="P2308" s="630">
        <v>1.345</v>
      </c>
      <c r="Q2308" s="95">
        <v>-0.98</v>
      </c>
      <c r="R2308" s="95"/>
      <c r="T2308" s="630"/>
    </row>
    <row r="2309" spans="2:20">
      <c r="B2309" s="621"/>
      <c r="C2309" s="621"/>
      <c r="D2309" s="621"/>
      <c r="E2309" s="95" t="s">
        <v>2439</v>
      </c>
      <c r="F2309" s="149"/>
      <c r="G2309" s="149"/>
      <c r="H2309" s="103">
        <v>8.8769999999999995E-3</v>
      </c>
      <c r="I2309" s="103">
        <v>3.6600000000000001E-4</v>
      </c>
      <c r="J2309" s="103">
        <v>0.28259400000000001</v>
      </c>
      <c r="K2309" s="95">
        <v>2.6800000000000001E-4</v>
      </c>
      <c r="L2309" s="196">
        <v>0.28259252104437738</v>
      </c>
      <c r="M2309" s="105">
        <v>-6.3</v>
      </c>
      <c r="N2309" s="105">
        <v>-1.6</v>
      </c>
      <c r="O2309" s="630">
        <v>0.91600000000000004</v>
      </c>
      <c r="P2309" s="630">
        <v>1.349</v>
      </c>
      <c r="Q2309" s="95">
        <v>-0.99</v>
      </c>
      <c r="R2309" s="95"/>
      <c r="T2309" s="630"/>
    </row>
    <row r="2310" spans="2:20">
      <c r="B2310" s="621"/>
      <c r="C2310" s="621"/>
      <c r="D2310" s="621"/>
      <c r="E2310" s="95" t="s">
        <v>2440</v>
      </c>
      <c r="F2310" s="149"/>
      <c r="G2310" s="149"/>
      <c r="H2310" s="103">
        <v>7.6699999999999997E-3</v>
      </c>
      <c r="I2310" s="103">
        <v>3.0499999999999999E-4</v>
      </c>
      <c r="J2310" s="103">
        <v>0.28259600000000001</v>
      </c>
      <c r="K2310" s="95">
        <v>2.72E-4</v>
      </c>
      <c r="L2310" s="196">
        <v>0.28259476753698115</v>
      </c>
      <c r="M2310" s="105">
        <v>-6.2</v>
      </c>
      <c r="N2310" s="105">
        <v>-1.5</v>
      </c>
      <c r="O2310" s="630">
        <v>0.91100000000000003</v>
      </c>
      <c r="P2310" s="630">
        <v>1.3440000000000001</v>
      </c>
      <c r="Q2310" s="95">
        <v>-0.99</v>
      </c>
      <c r="R2310" s="95"/>
      <c r="T2310" s="630"/>
    </row>
    <row r="2311" spans="2:20">
      <c r="B2311" s="621"/>
      <c r="C2311" s="621"/>
      <c r="D2311" s="621"/>
      <c r="E2311" s="95" t="s">
        <v>2441</v>
      </c>
      <c r="F2311" s="149"/>
      <c r="G2311" s="149"/>
      <c r="H2311" s="103">
        <v>9.1809999999999999E-3</v>
      </c>
      <c r="I2311" s="103">
        <v>3.7599999999999998E-4</v>
      </c>
      <c r="J2311" s="103">
        <v>0.28255200000000003</v>
      </c>
      <c r="K2311" s="95">
        <v>2.2000000000000001E-4</v>
      </c>
      <c r="L2311" s="196">
        <v>0.28255048063575383</v>
      </c>
      <c r="M2311" s="105">
        <v>-7.8</v>
      </c>
      <c r="N2311" s="105">
        <v>-3.1</v>
      </c>
      <c r="O2311" s="630">
        <v>0.97399999999999998</v>
      </c>
      <c r="P2311" s="630">
        <v>1.4430000000000001</v>
      </c>
      <c r="Q2311" s="95">
        <v>-0.99</v>
      </c>
      <c r="R2311" s="95"/>
      <c r="T2311" s="630"/>
    </row>
    <row r="2312" spans="2:20">
      <c r="B2312" s="621"/>
      <c r="C2312" s="621"/>
      <c r="D2312" s="621"/>
      <c r="E2312" s="95" t="s">
        <v>2442</v>
      </c>
      <c r="F2312" s="149"/>
      <c r="G2312" s="149"/>
      <c r="H2312" s="103">
        <v>8.5330000000000007E-3</v>
      </c>
      <c r="I2312" s="103">
        <v>3.3399999999999999E-4</v>
      </c>
      <c r="J2312" s="103">
        <v>0.28261500000000001</v>
      </c>
      <c r="K2312" s="95">
        <v>4.4000000000000002E-4</v>
      </c>
      <c r="L2312" s="196">
        <v>0.28261365035197278</v>
      </c>
      <c r="M2312" s="105">
        <v>-5.5</v>
      </c>
      <c r="N2312" s="105">
        <v>-0.8</v>
      </c>
      <c r="O2312" s="630">
        <v>0.88600000000000001</v>
      </c>
      <c r="P2312" s="630">
        <v>1.3009999999999999</v>
      </c>
      <c r="Q2312" s="95">
        <v>-0.99</v>
      </c>
      <c r="R2312" s="95"/>
      <c r="T2312" s="630"/>
    </row>
    <row r="2313" spans="2:20">
      <c r="B2313" s="621"/>
      <c r="C2313" s="621"/>
      <c r="D2313" s="621"/>
      <c r="E2313" s="95" t="s">
        <v>2443</v>
      </c>
      <c r="F2313" s="149"/>
      <c r="G2313" s="149"/>
      <c r="H2313" s="103">
        <v>8.8929999999999999E-3</v>
      </c>
      <c r="I2313" s="103">
        <v>3.6299999999999999E-4</v>
      </c>
      <c r="J2313" s="103">
        <v>0.28258299999999997</v>
      </c>
      <c r="K2313" s="95">
        <v>2.5599999999999999E-4</v>
      </c>
      <c r="L2313" s="196">
        <v>0.28258153316696444</v>
      </c>
      <c r="M2313" s="105">
        <v>-6.7</v>
      </c>
      <c r="N2313" s="105">
        <v>-2</v>
      </c>
      <c r="O2313" s="630">
        <v>0.93100000000000005</v>
      </c>
      <c r="P2313" s="630">
        <v>1.373</v>
      </c>
      <c r="Q2313" s="95">
        <v>-0.99</v>
      </c>
      <c r="R2313" s="95"/>
      <c r="T2313" s="630"/>
    </row>
    <row r="2314" spans="2:20">
      <c r="B2314" s="621"/>
      <c r="C2314" s="621"/>
      <c r="D2314" s="621"/>
      <c r="E2314" s="95" t="s">
        <v>2444</v>
      </c>
      <c r="F2314" s="149"/>
      <c r="G2314" s="149"/>
      <c r="H2314" s="103">
        <v>9.1269999999999997E-3</v>
      </c>
      <c r="I2314" s="103">
        <v>3.7800000000000003E-4</v>
      </c>
      <c r="J2314" s="103">
        <v>0.282522</v>
      </c>
      <c r="K2314" s="95">
        <v>2.24E-4</v>
      </c>
      <c r="L2314" s="196">
        <v>0.28252047255402907</v>
      </c>
      <c r="M2314" s="105">
        <v>-8.8000000000000007</v>
      </c>
      <c r="N2314" s="105">
        <v>-4.0999999999999996</v>
      </c>
      <c r="O2314" s="630">
        <v>1.016</v>
      </c>
      <c r="P2314" s="630">
        <v>1.51</v>
      </c>
      <c r="Q2314" s="95">
        <v>-0.99</v>
      </c>
      <c r="R2314" s="95"/>
      <c r="T2314" s="630"/>
    </row>
    <row r="2315" spans="2:20">
      <c r="B2315" s="621"/>
      <c r="C2315" s="621"/>
      <c r="D2315" s="621"/>
      <c r="E2315" s="95" t="s">
        <v>2445</v>
      </c>
      <c r="F2315" s="149"/>
      <c r="G2315" s="149"/>
      <c r="H2315" s="103">
        <v>8.6910000000000008E-3</v>
      </c>
      <c r="I2315" s="103">
        <v>3.4600000000000001E-4</v>
      </c>
      <c r="J2315" s="103">
        <v>0.28251900000000002</v>
      </c>
      <c r="K2315" s="95">
        <v>2.4800000000000001E-4</v>
      </c>
      <c r="L2315" s="196">
        <v>0.28251760186162456</v>
      </c>
      <c r="M2315" s="105">
        <v>-8.9</v>
      </c>
      <c r="N2315" s="105">
        <v>-4.2</v>
      </c>
      <c r="O2315" s="630">
        <v>1.0189999999999999</v>
      </c>
      <c r="P2315" s="630">
        <v>1.516</v>
      </c>
      <c r="Q2315" s="95">
        <v>-0.99</v>
      </c>
      <c r="R2315" s="95"/>
      <c r="T2315" s="630"/>
    </row>
    <row r="2316" spans="2:20">
      <c r="B2316" s="621"/>
      <c r="C2316" s="621"/>
      <c r="D2316" s="621"/>
      <c r="E2316" s="95" t="s">
        <v>2446</v>
      </c>
      <c r="F2316" s="149"/>
      <c r="G2316" s="149"/>
      <c r="H2316" s="103">
        <v>1.099E-2</v>
      </c>
      <c r="I2316" s="103">
        <v>4.4999999999999999E-4</v>
      </c>
      <c r="J2316" s="103">
        <v>0.28253200000000001</v>
      </c>
      <c r="K2316" s="95">
        <v>2.92E-4</v>
      </c>
      <c r="L2316" s="196">
        <v>0.28253018161193938</v>
      </c>
      <c r="M2316" s="105">
        <v>-8.5</v>
      </c>
      <c r="N2316" s="105">
        <v>-3.8</v>
      </c>
      <c r="O2316" s="630">
        <v>1.004</v>
      </c>
      <c r="P2316" s="630">
        <v>1.488</v>
      </c>
      <c r="Q2316" s="95">
        <v>-0.99</v>
      </c>
      <c r="R2316" s="95"/>
      <c r="T2316" s="630"/>
    </row>
    <row r="2317" spans="2:20">
      <c r="B2317" s="621"/>
      <c r="C2317" s="621"/>
      <c r="D2317" s="621"/>
      <c r="E2317" s="95" t="s">
        <v>2447</v>
      </c>
      <c r="F2317" s="149"/>
      <c r="G2317" s="149"/>
      <c r="H2317" s="103">
        <v>1.123E-2</v>
      </c>
      <c r="I2317" s="103">
        <v>4.4999999999999999E-4</v>
      </c>
      <c r="J2317" s="103">
        <v>0.28259000000000001</v>
      </c>
      <c r="K2317" s="95">
        <v>3.4000000000000002E-4</v>
      </c>
      <c r="L2317" s="196">
        <v>0.28258818161193938</v>
      </c>
      <c r="M2317" s="105">
        <v>-6.4</v>
      </c>
      <c r="N2317" s="105">
        <v>-1.8</v>
      </c>
      <c r="O2317" s="630">
        <v>0.92300000000000004</v>
      </c>
      <c r="P2317" s="630">
        <v>1.3580000000000001</v>
      </c>
      <c r="Q2317" s="95">
        <v>-0.99</v>
      </c>
      <c r="R2317" s="95"/>
      <c r="T2317" s="630"/>
    </row>
    <row r="2318" spans="2:20">
      <c r="B2318" s="621"/>
      <c r="C2318" s="621"/>
      <c r="D2318" s="621"/>
      <c r="E2318" s="95" t="s">
        <v>2448</v>
      </c>
      <c r="F2318" s="149"/>
      <c r="G2318" s="149"/>
      <c r="H2318" s="103">
        <v>1.2297000000000001E-2</v>
      </c>
      <c r="I2318" s="103">
        <v>5.0600000000000005E-4</v>
      </c>
      <c r="J2318" s="103">
        <v>0.28260200000000002</v>
      </c>
      <c r="K2318" s="95">
        <v>1.6799999999999999E-4</v>
      </c>
      <c r="L2318" s="196">
        <v>0.2825999553236474</v>
      </c>
      <c r="M2318" s="105">
        <v>-6</v>
      </c>
      <c r="N2318" s="105">
        <v>-1.3</v>
      </c>
      <c r="O2318" s="630">
        <v>0.90800000000000003</v>
      </c>
      <c r="P2318" s="630">
        <v>1.3320000000000001</v>
      </c>
      <c r="Q2318" s="95">
        <v>-0.98</v>
      </c>
      <c r="R2318" s="95"/>
      <c r="T2318" s="630"/>
    </row>
    <row r="2319" spans="2:20">
      <c r="B2319" s="621"/>
      <c r="C2319" s="621"/>
      <c r="D2319" s="621"/>
      <c r="E2319" s="95" t="s">
        <v>2449</v>
      </c>
      <c r="F2319" s="149"/>
      <c r="G2319" s="149"/>
      <c r="H2319" s="103">
        <v>1.3043000000000001E-2</v>
      </c>
      <c r="I2319" s="103">
        <v>4.86E-4</v>
      </c>
      <c r="J2319" s="103">
        <v>0.28257300000000002</v>
      </c>
      <c r="K2319" s="95">
        <v>3.2400000000000001E-4</v>
      </c>
      <c r="L2319" s="196">
        <v>0.28257103614089457</v>
      </c>
      <c r="M2319" s="105">
        <v>-7</v>
      </c>
      <c r="N2319" s="105">
        <v>-2.4</v>
      </c>
      <c r="O2319" s="630">
        <v>0.94799999999999995</v>
      </c>
      <c r="P2319" s="630">
        <v>1.397</v>
      </c>
      <c r="Q2319" s="95">
        <v>-0.99</v>
      </c>
      <c r="R2319" s="95"/>
      <c r="T2319" s="634"/>
    </row>
    <row r="2320" spans="2:20">
      <c r="B2320" s="621"/>
      <c r="C2320" s="621"/>
      <c r="D2320" s="621"/>
      <c r="E2320" s="96" t="s">
        <v>2450</v>
      </c>
      <c r="F2320" s="152"/>
      <c r="G2320" s="152"/>
      <c r="H2320" s="108">
        <v>8.7899999999999992E-3</v>
      </c>
      <c r="I2320" s="108">
        <v>3.5300000000000002E-4</v>
      </c>
      <c r="J2320" s="108">
        <v>0.28257399999999999</v>
      </c>
      <c r="K2320" s="96">
        <v>3.1599999999999998E-4</v>
      </c>
      <c r="L2320" s="202">
        <v>0.28257257357558802</v>
      </c>
      <c r="M2320" s="110">
        <v>-7</v>
      </c>
      <c r="N2320" s="105">
        <v>-2.2999999999999998</v>
      </c>
      <c r="O2320" s="630">
        <v>0.94299999999999995</v>
      </c>
      <c r="P2320" s="630">
        <v>1.393</v>
      </c>
      <c r="Q2320" s="96">
        <v>-0.99</v>
      </c>
      <c r="R2320" s="96"/>
      <c r="T2320" s="630"/>
    </row>
    <row r="2321" spans="2:20">
      <c r="B2321" s="621"/>
      <c r="C2321" s="621"/>
      <c r="D2321" s="621"/>
      <c r="E2321" s="95"/>
      <c r="F2321" s="95"/>
      <c r="G2321" s="95"/>
      <c r="H2321" s="103"/>
      <c r="I2321" s="103"/>
      <c r="J2321" s="103"/>
      <c r="K2321" s="95"/>
      <c r="L2321" s="488"/>
      <c r="M2321" s="105"/>
      <c r="N2321" s="447">
        <f>AVERAGE(N2298:N2320)</f>
        <v>-2.6869565217391305</v>
      </c>
      <c r="O2321" s="635"/>
      <c r="P2321" s="635">
        <v>1.4177391304347826</v>
      </c>
      <c r="Q2321" s="95"/>
      <c r="R2321" s="95"/>
    </row>
    <row r="2322" spans="2:20">
      <c r="B2322" s="621"/>
      <c r="C2322" s="621"/>
      <c r="D2322" s="621"/>
      <c r="E2322" s="94" t="s">
        <v>2451</v>
      </c>
      <c r="F2322" s="210" t="s">
        <v>3225</v>
      </c>
      <c r="G2322" s="210">
        <v>221</v>
      </c>
      <c r="H2322" s="97">
        <v>9.5230000000000002E-3</v>
      </c>
      <c r="I2322" s="97">
        <v>3.8999999999999999E-4</v>
      </c>
      <c r="J2322" s="97">
        <v>0.28263199999999999</v>
      </c>
      <c r="K2322" s="94">
        <v>5.5999999999999995E-4</v>
      </c>
      <c r="L2322" s="196">
        <v>0.28263038750836095</v>
      </c>
      <c r="M2322" s="99">
        <v>-5</v>
      </c>
      <c r="N2322" s="105">
        <v>-0.2</v>
      </c>
      <c r="O2322" s="630">
        <v>0.86399999999999999</v>
      </c>
      <c r="P2322" s="630">
        <v>1.2609999999999999</v>
      </c>
      <c r="Q2322" s="94">
        <v>-0.99</v>
      </c>
      <c r="R2322" s="102" t="s">
        <v>2532</v>
      </c>
      <c r="T2322" s="630"/>
    </row>
    <row r="2323" spans="2:20">
      <c r="B2323" s="621"/>
      <c r="C2323" s="621"/>
      <c r="D2323" s="621"/>
      <c r="E2323" s="95" t="s">
        <v>2452</v>
      </c>
      <c r="F2323" s="149"/>
      <c r="G2323" s="149"/>
      <c r="H2323" s="103">
        <v>4.2215000000000003E-2</v>
      </c>
      <c r="I2323" s="103">
        <v>1.701E-3</v>
      </c>
      <c r="J2323" s="103">
        <v>0.28267700000000001</v>
      </c>
      <c r="K2323" s="95">
        <v>6.8000000000000005E-4</v>
      </c>
      <c r="L2323" s="196">
        <v>0.28266996705569741</v>
      </c>
      <c r="M2323" s="105">
        <v>-3.4</v>
      </c>
      <c r="N2323" s="105">
        <v>1.2</v>
      </c>
      <c r="O2323" s="630">
        <v>0.83</v>
      </c>
      <c r="P2323" s="630">
        <v>1.1719999999999999</v>
      </c>
      <c r="Q2323" s="95">
        <v>-0.95</v>
      </c>
      <c r="R2323" s="95"/>
      <c r="T2323" s="630"/>
    </row>
    <row r="2324" spans="2:20">
      <c r="B2324" s="621"/>
      <c r="C2324" s="621"/>
      <c r="D2324" s="621"/>
      <c r="E2324" s="95" t="s">
        <v>2453</v>
      </c>
      <c r="F2324" s="149"/>
      <c r="G2324" s="149"/>
      <c r="H2324" s="103">
        <v>9.9349999999999994E-3</v>
      </c>
      <c r="I2324" s="103">
        <v>4.5399999999999998E-4</v>
      </c>
      <c r="J2324" s="103">
        <v>0.282636</v>
      </c>
      <c r="K2324" s="95">
        <v>3.9599999999999998E-4</v>
      </c>
      <c r="L2324" s="196">
        <v>0.28263412289434842</v>
      </c>
      <c r="M2324" s="105">
        <v>-4.8</v>
      </c>
      <c r="N2324" s="105">
        <v>0</v>
      </c>
      <c r="O2324" s="630">
        <v>0.86</v>
      </c>
      <c r="P2324" s="630">
        <v>1.252</v>
      </c>
      <c r="Q2324" s="95">
        <v>-0.99</v>
      </c>
      <c r="R2324" s="95"/>
      <c r="T2324" s="630"/>
    </row>
    <row r="2325" spans="2:20">
      <c r="B2325" s="621"/>
      <c r="C2325" s="621"/>
      <c r="D2325" s="621"/>
      <c r="E2325" s="95" t="s">
        <v>2454</v>
      </c>
      <c r="F2325" s="149"/>
      <c r="G2325" s="149"/>
      <c r="H2325" s="103">
        <v>9.8969999999999995E-3</v>
      </c>
      <c r="I2325" s="103">
        <v>4.55E-4</v>
      </c>
      <c r="J2325" s="103">
        <v>0.28258299999999997</v>
      </c>
      <c r="K2325" s="95">
        <v>3.1599999999999998E-4</v>
      </c>
      <c r="L2325" s="199">
        <v>0.28258111875975445</v>
      </c>
      <c r="M2325" s="105">
        <v>-6.7</v>
      </c>
      <c r="N2325" s="105">
        <v>-1.9</v>
      </c>
      <c r="O2325" s="634">
        <v>0.93300000000000005</v>
      </c>
      <c r="P2325" s="634">
        <v>1.371</v>
      </c>
      <c r="Q2325" s="95">
        <v>-0.99</v>
      </c>
      <c r="R2325" s="95"/>
      <c r="T2325" s="630"/>
    </row>
    <row r="2326" spans="2:20">
      <c r="B2326" s="621"/>
      <c r="C2326" s="621"/>
      <c r="D2326" s="621"/>
      <c r="E2326" s="95" t="s">
        <v>2455</v>
      </c>
      <c r="F2326" s="149"/>
      <c r="G2326" s="149"/>
      <c r="H2326" s="103">
        <v>1.1251000000000001E-2</v>
      </c>
      <c r="I2326" s="103">
        <v>5.13E-4</v>
      </c>
      <c r="J2326" s="103">
        <v>0.28260000000000002</v>
      </c>
      <c r="K2326" s="95">
        <v>4.4000000000000002E-4</v>
      </c>
      <c r="L2326" s="196">
        <v>0.28259787895330557</v>
      </c>
      <c r="M2326" s="105">
        <v>-6.1</v>
      </c>
      <c r="N2326" s="105">
        <v>-1.3</v>
      </c>
      <c r="O2326" s="630">
        <v>0.91100000000000003</v>
      </c>
      <c r="P2326" s="630">
        <v>1.3340000000000001</v>
      </c>
      <c r="Q2326" s="95">
        <v>-0.98</v>
      </c>
      <c r="R2326" s="95"/>
      <c r="T2326" s="630"/>
    </row>
    <row r="2327" spans="2:20">
      <c r="B2327" s="621"/>
      <c r="C2327" s="621"/>
      <c r="D2327" s="621"/>
      <c r="E2327" s="95" t="s">
        <v>2456</v>
      </c>
      <c r="F2327" s="149"/>
      <c r="G2327" s="149"/>
      <c r="H2327" s="103">
        <v>1.3919000000000001E-2</v>
      </c>
      <c r="I2327" s="103">
        <v>6.1799999999999995E-4</v>
      </c>
      <c r="J2327" s="103">
        <v>0.28261700000000001</v>
      </c>
      <c r="K2327" s="95">
        <v>4.0000000000000002E-4</v>
      </c>
      <c r="L2327" s="196">
        <v>0.28261444482094122</v>
      </c>
      <c r="M2327" s="105">
        <v>-5.5</v>
      </c>
      <c r="N2327" s="105">
        <v>-0.7</v>
      </c>
      <c r="O2327" s="630">
        <v>0.89</v>
      </c>
      <c r="P2327" s="630">
        <v>1.296</v>
      </c>
      <c r="Q2327" s="95">
        <v>-0.98</v>
      </c>
      <c r="R2327" s="95"/>
      <c r="T2327" s="630"/>
    </row>
    <row r="2328" spans="2:20">
      <c r="B2328" s="621"/>
      <c r="C2328" s="621"/>
      <c r="D2328" s="621"/>
      <c r="E2328" s="95" t="s">
        <v>2457</v>
      </c>
      <c r="F2328" s="149"/>
      <c r="G2328" s="149"/>
      <c r="H2328" s="103">
        <v>1.4318000000000001E-2</v>
      </c>
      <c r="I2328" s="103">
        <v>6.69E-4</v>
      </c>
      <c r="J2328" s="103">
        <v>0.282611</v>
      </c>
      <c r="K2328" s="95">
        <v>4.8000000000000001E-4</v>
      </c>
      <c r="L2328" s="196">
        <v>0.28260823395664997</v>
      </c>
      <c r="M2328" s="105">
        <v>-5.7</v>
      </c>
      <c r="N2328" s="105">
        <v>-0.9</v>
      </c>
      <c r="O2328" s="630">
        <v>0.9</v>
      </c>
      <c r="P2328" s="630">
        <v>1.31</v>
      </c>
      <c r="Q2328" s="95">
        <v>-0.98</v>
      </c>
      <c r="R2328" s="95"/>
      <c r="T2328" s="630"/>
    </row>
    <row r="2329" spans="2:20">
      <c r="B2329" s="621"/>
      <c r="C2329" s="621"/>
      <c r="D2329" s="621"/>
      <c r="E2329" s="95" t="s">
        <v>2458</v>
      </c>
      <c r="F2329" s="149"/>
      <c r="G2329" s="149"/>
      <c r="H2329" s="103">
        <v>1.2094000000000001E-2</v>
      </c>
      <c r="I2329" s="103">
        <v>5.5699999999999999E-4</v>
      </c>
      <c r="J2329" s="103">
        <v>0.28249099999999999</v>
      </c>
      <c r="K2329" s="95">
        <v>2.8800000000000001E-4</v>
      </c>
      <c r="L2329" s="196">
        <v>0.28248869703117191</v>
      </c>
      <c r="M2329" s="105">
        <v>-9.9</v>
      </c>
      <c r="N2329" s="105">
        <v>-5.2</v>
      </c>
      <c r="O2329" s="630">
        <v>1.0640000000000001</v>
      </c>
      <c r="P2329" s="630">
        <v>1.5780000000000001</v>
      </c>
      <c r="Q2329" s="95">
        <v>-0.98</v>
      </c>
      <c r="R2329" s="95"/>
      <c r="T2329" s="630"/>
    </row>
    <row r="2330" spans="2:20">
      <c r="B2330" s="621"/>
      <c r="C2330" s="621"/>
      <c r="D2330" s="621"/>
      <c r="E2330" s="95" t="s">
        <v>2459</v>
      </c>
      <c r="F2330" s="149"/>
      <c r="G2330" s="149"/>
      <c r="H2330" s="103">
        <v>1.2609E-2</v>
      </c>
      <c r="I2330" s="103">
        <v>4.75E-4</v>
      </c>
      <c r="J2330" s="103">
        <v>0.28251199999999999</v>
      </c>
      <c r="K2330" s="95">
        <v>8.0000000000000004E-4</v>
      </c>
      <c r="L2330" s="196">
        <v>0.2825100360678755</v>
      </c>
      <c r="M2330" s="105">
        <v>-9.1999999999999993</v>
      </c>
      <c r="N2330" s="105">
        <v>-4.4000000000000004</v>
      </c>
      <c r="O2330" s="630">
        <v>1.032</v>
      </c>
      <c r="P2330" s="630">
        <v>1.53</v>
      </c>
      <c r="Q2330" s="95">
        <v>-0.99</v>
      </c>
      <c r="R2330" s="95"/>
      <c r="T2330" s="630"/>
    </row>
    <row r="2331" spans="2:20">
      <c r="B2331" s="621"/>
      <c r="C2331" s="621"/>
      <c r="D2331" s="621"/>
      <c r="E2331" s="95" t="s">
        <v>2460</v>
      </c>
      <c r="F2331" s="149"/>
      <c r="G2331" s="149"/>
      <c r="H2331" s="103">
        <v>9.9979999999999999E-3</v>
      </c>
      <c r="I2331" s="103">
        <v>4.0000000000000002E-4</v>
      </c>
      <c r="J2331" s="103">
        <v>0.28267199999999998</v>
      </c>
      <c r="K2331" s="95">
        <v>5.1999999999999995E-4</v>
      </c>
      <c r="L2331" s="196">
        <v>0.28267034616242148</v>
      </c>
      <c r="M2331" s="105">
        <v>-3.5</v>
      </c>
      <c r="N2331" s="105">
        <v>1.3</v>
      </c>
      <c r="O2331" s="630">
        <v>0.80900000000000005</v>
      </c>
      <c r="P2331" s="630">
        <v>1.171</v>
      </c>
      <c r="Q2331" s="95">
        <v>-0.99</v>
      </c>
      <c r="R2331" s="95"/>
      <c r="T2331" s="630"/>
    </row>
    <row r="2332" spans="2:20">
      <c r="B2332" s="621"/>
      <c r="C2332" s="621"/>
      <c r="D2332" s="621"/>
      <c r="E2332" s="95" t="s">
        <v>2461</v>
      </c>
      <c r="F2332" s="149"/>
      <c r="G2332" s="149"/>
      <c r="H2332" s="103">
        <v>1.0647999999999999E-2</v>
      </c>
      <c r="I2332" s="103">
        <v>4.8799999999999999E-4</v>
      </c>
      <c r="J2332" s="103">
        <v>0.28255999999999998</v>
      </c>
      <c r="K2332" s="95">
        <v>2.8400000000000002E-4</v>
      </c>
      <c r="L2332" s="196">
        <v>0.28255798231815421</v>
      </c>
      <c r="M2332" s="105">
        <v>-7.5</v>
      </c>
      <c r="N2332" s="105">
        <v>-2.7</v>
      </c>
      <c r="O2332" s="630">
        <v>0.96599999999999997</v>
      </c>
      <c r="P2332" s="630">
        <v>1.423</v>
      </c>
      <c r="Q2332" s="95">
        <v>-0.99</v>
      </c>
      <c r="R2332" s="95"/>
      <c r="T2332" s="630"/>
    </row>
    <row r="2333" spans="2:20">
      <c r="B2333" s="621"/>
      <c r="C2333" s="621"/>
      <c r="D2333" s="621"/>
      <c r="E2333" s="95" t="s">
        <v>2462</v>
      </c>
      <c r="F2333" s="149"/>
      <c r="G2333" s="149"/>
      <c r="H2333" s="103">
        <v>1.4618000000000001E-2</v>
      </c>
      <c r="I2333" s="103">
        <v>6.7199999999999996E-4</v>
      </c>
      <c r="J2333" s="103">
        <v>0.28255599999999997</v>
      </c>
      <c r="K2333" s="95">
        <v>3.2000000000000003E-4</v>
      </c>
      <c r="L2333" s="196">
        <v>0.28255322155286811</v>
      </c>
      <c r="M2333" s="105">
        <v>-7.6</v>
      </c>
      <c r="N2333" s="105">
        <v>-2.9</v>
      </c>
      <c r="O2333" s="630">
        <v>0.97599999999999998</v>
      </c>
      <c r="P2333" s="630">
        <v>1.4330000000000001</v>
      </c>
      <c r="Q2333" s="95">
        <v>-0.98</v>
      </c>
      <c r="R2333" s="95"/>
      <c r="T2333" s="630"/>
    </row>
    <row r="2334" spans="2:20">
      <c r="B2334" s="621"/>
      <c r="C2334" s="621"/>
      <c r="D2334" s="621"/>
      <c r="E2334" s="95" t="s">
        <v>2463</v>
      </c>
      <c r="F2334" s="149"/>
      <c r="G2334" s="149"/>
      <c r="H2334" s="103">
        <v>1.3693E-2</v>
      </c>
      <c r="I2334" s="103">
        <v>6.0999999999999997E-4</v>
      </c>
      <c r="J2334" s="103">
        <v>0.28263300000000002</v>
      </c>
      <c r="K2334" s="95">
        <v>5.9999999999999995E-4</v>
      </c>
      <c r="L2334" s="196">
        <v>0.2826304778976928</v>
      </c>
      <c r="M2334" s="105">
        <v>-4.9000000000000004</v>
      </c>
      <c r="N2334" s="105">
        <v>-0.2</v>
      </c>
      <c r="O2334" s="630">
        <v>0.86799999999999999</v>
      </c>
      <c r="P2334" s="630">
        <v>1.26</v>
      </c>
      <c r="Q2334" s="95">
        <v>-0.98</v>
      </c>
      <c r="R2334" s="95"/>
      <c r="T2334" s="630"/>
    </row>
    <row r="2335" spans="2:20">
      <c r="B2335" s="621"/>
      <c r="C2335" s="621"/>
      <c r="D2335" s="621"/>
      <c r="E2335" s="95" t="s">
        <v>2464</v>
      </c>
      <c r="F2335" s="149"/>
      <c r="G2335" s="149"/>
      <c r="H2335" s="103">
        <v>1.823E-2</v>
      </c>
      <c r="I2335" s="103">
        <v>8.1499999999999997E-4</v>
      </c>
      <c r="J2335" s="103">
        <v>0.28253400000000001</v>
      </c>
      <c r="K2335" s="95">
        <v>1E-3</v>
      </c>
      <c r="L2335" s="196">
        <v>0.28253063030593378</v>
      </c>
      <c r="M2335" s="105">
        <v>-8.4</v>
      </c>
      <c r="N2335" s="105">
        <v>-3.7</v>
      </c>
      <c r="O2335" s="630">
        <v>1.0109999999999999</v>
      </c>
      <c r="P2335" s="630">
        <v>1.484</v>
      </c>
      <c r="Q2335" s="95">
        <v>-0.98</v>
      </c>
      <c r="R2335" s="95"/>
      <c r="T2335" s="634"/>
    </row>
    <row r="2336" spans="2:20">
      <c r="B2336" s="621"/>
      <c r="C2336" s="621"/>
      <c r="D2336" s="621"/>
      <c r="E2336" s="95" t="s">
        <v>2465</v>
      </c>
      <c r="F2336" s="149"/>
      <c r="G2336" s="149"/>
      <c r="H2336" s="103">
        <v>1.1573E-2</v>
      </c>
      <c r="I2336" s="103">
        <v>5.1900000000000004E-4</v>
      </c>
      <c r="J2336" s="103">
        <v>0.28258699999999998</v>
      </c>
      <c r="K2336" s="95">
        <v>3.3199999999999999E-4</v>
      </c>
      <c r="L2336" s="196">
        <v>0.28258485414574186</v>
      </c>
      <c r="M2336" s="105">
        <v>-6.5</v>
      </c>
      <c r="N2336" s="105">
        <v>-1.8</v>
      </c>
      <c r="O2336" s="630">
        <v>0.92900000000000005</v>
      </c>
      <c r="P2336" s="630">
        <v>1.363</v>
      </c>
      <c r="Q2336" s="95">
        <v>-0.98</v>
      </c>
      <c r="R2336" s="95"/>
      <c r="T2336" s="630"/>
    </row>
    <row r="2337" spans="2:20">
      <c r="B2337" s="621"/>
      <c r="C2337" s="621"/>
      <c r="D2337" s="621"/>
      <c r="E2337" s="95" t="s">
        <v>2466</v>
      </c>
      <c r="F2337" s="149"/>
      <c r="G2337" s="149"/>
      <c r="H2337" s="103">
        <v>1.6108000000000001E-2</v>
      </c>
      <c r="I2337" s="103">
        <v>7.2099999999999996E-4</v>
      </c>
      <c r="J2337" s="103">
        <v>0.28265499999999999</v>
      </c>
      <c r="K2337" s="95">
        <v>5.5999999999999995E-4</v>
      </c>
      <c r="L2337" s="196">
        <v>0.28265201895776476</v>
      </c>
      <c r="M2337" s="105">
        <v>-4.0999999999999996</v>
      </c>
      <c r="N2337" s="105">
        <v>0.6</v>
      </c>
      <c r="O2337" s="630">
        <v>0.83899999999999997</v>
      </c>
      <c r="P2337" s="630">
        <v>1.212</v>
      </c>
      <c r="Q2337" s="95">
        <v>-0.98</v>
      </c>
      <c r="R2337" s="95"/>
      <c r="T2337" s="630"/>
    </row>
    <row r="2338" spans="2:20">
      <c r="B2338" s="621"/>
      <c r="C2338" s="621"/>
      <c r="D2338" s="621"/>
      <c r="E2338" s="95" t="s">
        <v>2467</v>
      </c>
      <c r="F2338" s="149"/>
      <c r="G2338" s="149"/>
      <c r="H2338" s="103">
        <v>1.5058999999999999E-2</v>
      </c>
      <c r="I2338" s="103">
        <v>6.9399999999999996E-4</v>
      </c>
      <c r="J2338" s="103">
        <v>0.28256399999999998</v>
      </c>
      <c r="K2338" s="95">
        <v>4.4000000000000002E-4</v>
      </c>
      <c r="L2338" s="196">
        <v>0.28256113059180127</v>
      </c>
      <c r="M2338" s="105">
        <v>-7.4</v>
      </c>
      <c r="N2338" s="105">
        <v>-2.6</v>
      </c>
      <c r="O2338" s="630">
        <v>0.96599999999999997</v>
      </c>
      <c r="P2338" s="630">
        <v>1.4159999999999999</v>
      </c>
      <c r="Q2338" s="95">
        <v>-0.98</v>
      </c>
      <c r="R2338" s="95"/>
      <c r="T2338" s="630"/>
    </row>
    <row r="2339" spans="2:20">
      <c r="B2339" s="621"/>
      <c r="C2339" s="621"/>
      <c r="D2339" s="621"/>
      <c r="E2339" s="95" t="s">
        <v>2468</v>
      </c>
      <c r="F2339" s="149"/>
      <c r="G2339" s="149"/>
      <c r="H2339" s="103">
        <v>1.2489E-2</v>
      </c>
      <c r="I2339" s="103">
        <v>5.7200000000000003E-4</v>
      </c>
      <c r="J2339" s="103">
        <v>0.28262900000000002</v>
      </c>
      <c r="K2339" s="95">
        <v>5.1999999999999995E-4</v>
      </c>
      <c r="L2339" s="196">
        <v>0.28262663501226276</v>
      </c>
      <c r="M2339" s="105">
        <v>-5.0999999999999996</v>
      </c>
      <c r="N2339" s="105">
        <v>-0.3</v>
      </c>
      <c r="O2339" s="630">
        <v>0.872</v>
      </c>
      <c r="P2339" s="630">
        <v>1.2689999999999999</v>
      </c>
      <c r="Q2339" s="95">
        <v>-0.98</v>
      </c>
      <c r="R2339" s="95"/>
      <c r="T2339" s="630"/>
    </row>
    <row r="2340" spans="2:20">
      <c r="B2340" s="621"/>
      <c r="C2340" s="621"/>
      <c r="D2340" s="621"/>
      <c r="E2340" s="95" t="s">
        <v>2469</v>
      </c>
      <c r="F2340" s="149"/>
      <c r="G2340" s="149"/>
      <c r="H2340" s="103">
        <v>1.1741E-2</v>
      </c>
      <c r="I2340" s="103">
        <v>5.3200000000000003E-4</v>
      </c>
      <c r="J2340" s="103">
        <v>0.28263700000000003</v>
      </c>
      <c r="K2340" s="95">
        <v>3.68E-4</v>
      </c>
      <c r="L2340" s="196">
        <v>0.28263480039602062</v>
      </c>
      <c r="M2340" s="105">
        <v>-4.8</v>
      </c>
      <c r="N2340" s="105">
        <v>0</v>
      </c>
      <c r="O2340" s="630">
        <v>0.86</v>
      </c>
      <c r="P2340" s="630">
        <v>1.2509999999999999</v>
      </c>
      <c r="Q2340" s="95">
        <v>-0.98</v>
      </c>
      <c r="R2340" s="95"/>
      <c r="T2340" s="630"/>
    </row>
    <row r="2341" spans="2:20">
      <c r="B2341" s="621"/>
      <c r="C2341" s="621"/>
      <c r="D2341" s="621"/>
      <c r="E2341" s="95" t="s">
        <v>2470</v>
      </c>
      <c r="F2341" s="149"/>
      <c r="G2341" s="149"/>
      <c r="H2341" s="103">
        <v>1.0741000000000001E-2</v>
      </c>
      <c r="I2341" s="103">
        <v>4.8500000000000003E-4</v>
      </c>
      <c r="J2341" s="103">
        <v>0.282642</v>
      </c>
      <c r="K2341" s="95">
        <v>5.1999999999999995E-4</v>
      </c>
      <c r="L2341" s="196">
        <v>0.28263999472193607</v>
      </c>
      <c r="M2341" s="105">
        <v>-4.5999999999999996</v>
      </c>
      <c r="N2341" s="105">
        <v>0.2</v>
      </c>
      <c r="O2341" s="630">
        <v>0.85199999999999998</v>
      </c>
      <c r="P2341" s="630">
        <v>1.2390000000000001</v>
      </c>
      <c r="Q2341" s="95">
        <v>-0.99</v>
      </c>
      <c r="R2341" s="95"/>
      <c r="T2341" s="630"/>
    </row>
    <row r="2342" spans="2:20">
      <c r="B2342" s="621"/>
      <c r="C2342" s="621"/>
      <c r="D2342" s="621"/>
      <c r="E2342" s="96" t="s">
        <v>2471</v>
      </c>
      <c r="F2342" s="152"/>
      <c r="G2342" s="152"/>
      <c r="H2342" s="108">
        <v>1.3664000000000001E-2</v>
      </c>
      <c r="I2342" s="108">
        <v>6.2200000000000005E-4</v>
      </c>
      <c r="J2342" s="108">
        <v>0.28255200000000003</v>
      </c>
      <c r="K2342" s="95">
        <v>3.1599999999999998E-4</v>
      </c>
      <c r="L2342" s="199">
        <v>0.28254942828256546</v>
      </c>
      <c r="M2342" s="105">
        <v>-7.8</v>
      </c>
      <c r="N2342" s="105">
        <v>-3</v>
      </c>
      <c r="O2342" s="630">
        <v>0.98099999999999998</v>
      </c>
      <c r="P2342" s="630">
        <v>1.4419999999999999</v>
      </c>
      <c r="Q2342" s="96">
        <v>-0.98</v>
      </c>
      <c r="R2342" s="96"/>
      <c r="T2342" s="630"/>
    </row>
    <row r="2343" spans="2:20">
      <c r="B2343" s="621"/>
      <c r="C2343" s="621"/>
      <c r="D2343" s="621"/>
      <c r="E2343" s="95"/>
      <c r="F2343" s="95"/>
      <c r="G2343" s="95"/>
      <c r="H2343" s="103"/>
      <c r="I2343" s="103"/>
      <c r="J2343" s="103"/>
      <c r="K2343" s="296"/>
      <c r="L2343" s="488"/>
      <c r="M2343" s="447"/>
      <c r="N2343" s="447">
        <f>AVERAGE(N2322:N2342)</f>
        <v>-1.3571428571428572</v>
      </c>
      <c r="O2343" s="635"/>
      <c r="P2343" s="635">
        <f>AVERAGE(P2322:P2342)</f>
        <v>1.3365238095238094</v>
      </c>
      <c r="Q2343" s="95"/>
      <c r="R2343" s="95"/>
      <c r="T2343" s="630"/>
    </row>
    <row r="2344" spans="2:20">
      <c r="B2344" s="621"/>
      <c r="C2344" s="621"/>
      <c r="D2344" s="621"/>
      <c r="E2344" s="94" t="s">
        <v>2472</v>
      </c>
      <c r="F2344" s="210" t="s">
        <v>3306</v>
      </c>
      <c r="G2344" s="210">
        <v>210</v>
      </c>
      <c r="H2344" s="97">
        <v>1.5857E-2</v>
      </c>
      <c r="I2344" s="97">
        <v>7.3800000000000005E-4</v>
      </c>
      <c r="J2344" s="97">
        <v>0.28223500000000001</v>
      </c>
      <c r="K2344" s="95">
        <v>3.1599999999999998E-4</v>
      </c>
      <c r="L2344" s="196">
        <v>0.28223210084375283</v>
      </c>
      <c r="M2344" s="105">
        <v>-19</v>
      </c>
      <c r="N2344" s="105">
        <v>-14.5</v>
      </c>
      <c r="O2344" s="630">
        <v>1.4239999999999999</v>
      </c>
      <c r="P2344" s="630">
        <v>2.1560000000000001</v>
      </c>
      <c r="Q2344" s="94">
        <v>-0.98</v>
      </c>
      <c r="R2344" s="102" t="s">
        <v>2532</v>
      </c>
    </row>
    <row r="2345" spans="2:20">
      <c r="B2345" s="621"/>
      <c r="C2345" s="621"/>
      <c r="D2345" s="621"/>
      <c r="E2345" s="95" t="s">
        <v>2473</v>
      </c>
      <c r="F2345" s="149"/>
      <c r="G2345" s="149"/>
      <c r="H2345" s="103">
        <v>3.1282999999999998E-2</v>
      </c>
      <c r="I2345" s="103">
        <v>1.129E-3</v>
      </c>
      <c r="J2345" s="103">
        <v>0.28261999999999998</v>
      </c>
      <c r="K2345" s="95">
        <v>4.8000000000000001E-4</v>
      </c>
      <c r="L2345" s="196">
        <v>0.28261556484091727</v>
      </c>
      <c r="M2345" s="105">
        <v>-5.4</v>
      </c>
      <c r="N2345" s="105">
        <v>-0.9</v>
      </c>
      <c r="O2345" s="630">
        <v>0.89700000000000002</v>
      </c>
      <c r="P2345" s="630">
        <v>1.3009999999999999</v>
      </c>
      <c r="Q2345" s="95">
        <v>-0.97</v>
      </c>
      <c r="R2345" s="95"/>
      <c r="T2345" s="630"/>
    </row>
    <row r="2346" spans="2:20">
      <c r="B2346" s="621"/>
      <c r="C2346" s="621"/>
      <c r="D2346" s="621"/>
      <c r="E2346" s="95" t="s">
        <v>2474</v>
      </c>
      <c r="F2346" s="149"/>
      <c r="G2346" s="149"/>
      <c r="H2346" s="103">
        <v>3.0367000000000002E-2</v>
      </c>
      <c r="I2346" s="103">
        <v>1.0759999999999999E-3</v>
      </c>
      <c r="J2346" s="103">
        <v>0.28268799999999999</v>
      </c>
      <c r="K2346" s="95">
        <v>6.8000000000000005E-4</v>
      </c>
      <c r="L2346" s="196">
        <v>0.2826837730459052</v>
      </c>
      <c r="M2346" s="105">
        <v>-3</v>
      </c>
      <c r="N2346" s="105">
        <v>1.5</v>
      </c>
      <c r="O2346" s="630">
        <v>0.8</v>
      </c>
      <c r="P2346" s="630">
        <v>1.1479999999999999</v>
      </c>
      <c r="Q2346" s="95">
        <v>-0.97</v>
      </c>
      <c r="R2346" s="95"/>
      <c r="T2346" s="630"/>
    </row>
    <row r="2347" spans="2:20">
      <c r="B2347" s="621"/>
      <c r="C2347" s="621"/>
      <c r="D2347" s="621"/>
      <c r="E2347" s="95" t="s">
        <v>2475</v>
      </c>
      <c r="F2347" s="149"/>
      <c r="G2347" s="149"/>
      <c r="H2347" s="103">
        <v>1.5136E-2</v>
      </c>
      <c r="I2347" s="103">
        <v>6.6E-4</v>
      </c>
      <c r="J2347" s="103">
        <v>0.28244999999999998</v>
      </c>
      <c r="K2347" s="95">
        <v>1.7200000000000001E-4</v>
      </c>
      <c r="L2347" s="196">
        <v>0.28244740725864076</v>
      </c>
      <c r="M2347" s="105">
        <v>-11.4</v>
      </c>
      <c r="N2347" s="105">
        <v>-6.9</v>
      </c>
      <c r="O2347" s="630">
        <v>1.1240000000000001</v>
      </c>
      <c r="P2347" s="630">
        <v>1.677</v>
      </c>
      <c r="Q2347" s="95">
        <v>-0.98</v>
      </c>
      <c r="R2347" s="95"/>
      <c r="T2347" s="630"/>
    </row>
    <row r="2348" spans="2:20">
      <c r="B2348" s="621"/>
      <c r="C2348" s="621"/>
      <c r="D2348" s="621"/>
      <c r="E2348" s="95" t="s">
        <v>2476</v>
      </c>
      <c r="F2348" s="149"/>
      <c r="G2348" s="149"/>
      <c r="H2348" s="103">
        <v>2.249E-2</v>
      </c>
      <c r="I2348" s="103">
        <v>8.9700000000000001E-4</v>
      </c>
      <c r="J2348" s="103">
        <v>0.282476</v>
      </c>
      <c r="K2348" s="95">
        <v>4.0000000000000002E-4</v>
      </c>
      <c r="L2348" s="199">
        <v>0.28247247622878902</v>
      </c>
      <c r="M2348" s="105">
        <v>-10.5</v>
      </c>
      <c r="N2348" s="105">
        <v>-6</v>
      </c>
      <c r="O2348" s="634">
        <v>1.0940000000000001</v>
      </c>
      <c r="P2348" s="634">
        <v>1.621</v>
      </c>
      <c r="Q2348" s="95">
        <v>-0.97</v>
      </c>
      <c r="R2348" s="95"/>
      <c r="T2348" s="630"/>
    </row>
    <row r="2349" spans="2:20">
      <c r="B2349" s="621"/>
      <c r="C2349" s="621"/>
      <c r="D2349" s="621"/>
      <c r="E2349" s="95" t="s">
        <v>2477</v>
      </c>
      <c r="F2349" s="149"/>
      <c r="G2349" s="149"/>
      <c r="H2349" s="103">
        <v>1.6864000000000001E-2</v>
      </c>
      <c r="I2349" s="103">
        <v>7.1100000000000004E-4</v>
      </c>
      <c r="J2349" s="103">
        <v>0.28276600000000002</v>
      </c>
      <c r="K2349" s="95">
        <v>5.5999999999999995E-4</v>
      </c>
      <c r="L2349" s="196">
        <v>0.28276320691044482</v>
      </c>
      <c r="M2349" s="105">
        <v>-0.2</v>
      </c>
      <c r="N2349" s="105">
        <v>4.3</v>
      </c>
      <c r="O2349" s="630">
        <v>0.68300000000000005</v>
      </c>
      <c r="P2349" s="630">
        <v>0.96899999999999997</v>
      </c>
      <c r="Q2349" s="95">
        <v>-0.98</v>
      </c>
      <c r="R2349" s="95"/>
      <c r="T2349" s="630"/>
    </row>
    <row r="2350" spans="2:20">
      <c r="B2350" s="621"/>
      <c r="C2350" s="621"/>
      <c r="D2350" s="621"/>
      <c r="E2350" s="95" t="s">
        <v>2478</v>
      </c>
      <c r="F2350" s="149"/>
      <c r="G2350" s="149"/>
      <c r="H2350" s="103">
        <v>1.1927E-2</v>
      </c>
      <c r="I2350" s="103">
        <v>4.35E-4</v>
      </c>
      <c r="J2350" s="103">
        <v>0.28243200000000002</v>
      </c>
      <c r="K2350" s="95">
        <v>3.2000000000000003E-4</v>
      </c>
      <c r="L2350" s="196">
        <v>0.28243029114774049</v>
      </c>
      <c r="M2350" s="105">
        <v>-12</v>
      </c>
      <c r="N2350" s="105">
        <v>-7.5</v>
      </c>
      <c r="O2350" s="630">
        <v>1.141</v>
      </c>
      <c r="P2350" s="630">
        <v>1.7150000000000001</v>
      </c>
      <c r="Q2350" s="95">
        <v>-0.99</v>
      </c>
      <c r="R2350" s="95"/>
      <c r="T2350" s="630"/>
    </row>
    <row r="2351" spans="2:20">
      <c r="B2351" s="621"/>
      <c r="C2351" s="621"/>
      <c r="D2351" s="621"/>
      <c r="E2351" s="95" t="s">
        <v>2479</v>
      </c>
      <c r="F2351" s="149"/>
      <c r="G2351" s="149"/>
      <c r="H2351" s="103">
        <v>1.5566E-2</v>
      </c>
      <c r="I2351" s="103">
        <v>6.96E-4</v>
      </c>
      <c r="J2351" s="103">
        <v>0.28266799999999997</v>
      </c>
      <c r="K2351" s="95">
        <v>4.8000000000000001E-4</v>
      </c>
      <c r="L2351" s="196">
        <v>0.28266526583638479</v>
      </c>
      <c r="M2351" s="105">
        <v>-3.7</v>
      </c>
      <c r="N2351" s="105">
        <v>0.8</v>
      </c>
      <c r="O2351" s="630">
        <v>0.82</v>
      </c>
      <c r="P2351" s="630">
        <v>1.1890000000000001</v>
      </c>
      <c r="Q2351" s="95">
        <v>-0.98</v>
      </c>
      <c r="R2351" s="95"/>
      <c r="T2351" s="630"/>
    </row>
    <row r="2352" spans="2:20">
      <c r="B2352" s="621"/>
      <c r="C2352" s="621"/>
      <c r="D2352" s="621"/>
      <c r="E2352" s="95" t="s">
        <v>2480</v>
      </c>
      <c r="F2352" s="149"/>
      <c r="G2352" s="149"/>
      <c r="H2352" s="103">
        <v>1.3899999999999999E-2</v>
      </c>
      <c r="I2352" s="103">
        <v>5.8100000000000003E-4</v>
      </c>
      <c r="J2352" s="103">
        <v>0.28255400000000003</v>
      </c>
      <c r="K2352" s="95">
        <v>3.9199999999999999E-4</v>
      </c>
      <c r="L2352" s="196">
        <v>0.28255171760192471</v>
      </c>
      <c r="M2352" s="105">
        <v>-7.7</v>
      </c>
      <c r="N2352" s="105">
        <v>-3.2</v>
      </c>
      <c r="O2352" s="630">
        <v>0.97599999999999998</v>
      </c>
      <c r="P2352" s="630">
        <v>1.444</v>
      </c>
      <c r="Q2352" s="95">
        <v>-0.98</v>
      </c>
      <c r="R2352" s="95"/>
      <c r="T2352" s="630"/>
    </row>
    <row r="2353" spans="2:20">
      <c r="B2353" s="621"/>
      <c r="C2353" s="621"/>
      <c r="D2353" s="621"/>
      <c r="E2353" s="95" t="s">
        <v>2481</v>
      </c>
      <c r="F2353" s="149"/>
      <c r="G2353" s="149"/>
      <c r="H2353" s="103">
        <v>1.7979999999999999E-2</v>
      </c>
      <c r="I2353" s="103">
        <v>7.5299999999999998E-4</v>
      </c>
      <c r="J2353" s="103">
        <v>0.28273100000000001</v>
      </c>
      <c r="K2353" s="95">
        <v>3.48E-4</v>
      </c>
      <c r="L2353" s="196">
        <v>0.28272804191781287</v>
      </c>
      <c r="M2353" s="105">
        <v>-1.4</v>
      </c>
      <c r="N2353" s="105">
        <v>3.1</v>
      </c>
      <c r="O2353" s="630">
        <v>0.73299999999999998</v>
      </c>
      <c r="P2353" s="630">
        <v>1.048</v>
      </c>
      <c r="Q2353" s="95">
        <v>-0.98</v>
      </c>
      <c r="R2353" s="95"/>
      <c r="T2353" s="630"/>
    </row>
    <row r="2354" spans="2:20">
      <c r="B2354" s="621"/>
      <c r="C2354" s="621"/>
      <c r="D2354" s="621"/>
      <c r="E2354" s="95" t="s">
        <v>2482</v>
      </c>
      <c r="F2354" s="149"/>
      <c r="G2354" s="149"/>
      <c r="H2354" s="103">
        <v>7.4799999999999997E-3</v>
      </c>
      <c r="I2354" s="103">
        <v>3.3700000000000001E-4</v>
      </c>
      <c r="J2354" s="103">
        <v>0.28277000000000002</v>
      </c>
      <c r="K2354" s="95">
        <v>3.2400000000000001E-4</v>
      </c>
      <c r="L2354" s="196">
        <v>0.2827686761305484</v>
      </c>
      <c r="M2354" s="105">
        <v>-0.1</v>
      </c>
      <c r="N2354" s="105">
        <v>4.5</v>
      </c>
      <c r="O2354" s="630">
        <v>0.67100000000000004</v>
      </c>
      <c r="P2354" s="630">
        <v>0.95699999999999996</v>
      </c>
      <c r="Q2354" s="95">
        <v>-0.99</v>
      </c>
      <c r="R2354" s="95"/>
      <c r="T2354" s="630"/>
    </row>
    <row r="2355" spans="2:20">
      <c r="B2355" s="621"/>
      <c r="C2355" s="621"/>
      <c r="D2355" s="621"/>
      <c r="E2355" s="95" t="s">
        <v>2483</v>
      </c>
      <c r="F2355" s="149"/>
      <c r="G2355" s="149"/>
      <c r="H2355" s="103">
        <v>1.9972E-2</v>
      </c>
      <c r="I2355" s="103">
        <v>7.3899999999999997E-4</v>
      </c>
      <c r="J2355" s="103">
        <v>0.28258499999999998</v>
      </c>
      <c r="K2355" s="95">
        <v>4.8000000000000001E-4</v>
      </c>
      <c r="L2355" s="196">
        <v>0.2825820969153568</v>
      </c>
      <c r="M2355" s="105">
        <v>-6.6</v>
      </c>
      <c r="N2355" s="105">
        <v>-2.1</v>
      </c>
      <c r="O2355" s="630">
        <v>0.93700000000000006</v>
      </c>
      <c r="P2355" s="630">
        <v>1.3759999999999999</v>
      </c>
      <c r="Q2355" s="95">
        <v>-0.98</v>
      </c>
      <c r="R2355" s="95"/>
      <c r="T2355" s="630"/>
    </row>
    <row r="2356" spans="2:20">
      <c r="B2356" s="621"/>
      <c r="C2356" s="621"/>
      <c r="D2356" s="621"/>
      <c r="E2356" s="95" t="s">
        <v>2484</v>
      </c>
      <c r="F2356" s="149"/>
      <c r="G2356" s="149"/>
      <c r="H2356" s="103">
        <v>1.9782999999999999E-2</v>
      </c>
      <c r="I2356" s="103">
        <v>7.2499999999999995E-4</v>
      </c>
      <c r="J2356" s="103">
        <v>0.28261799999999998</v>
      </c>
      <c r="K2356" s="95">
        <v>3.7599999999999998E-4</v>
      </c>
      <c r="L2356" s="196">
        <v>0.28261515191290082</v>
      </c>
      <c r="M2356" s="105">
        <v>-5.4</v>
      </c>
      <c r="N2356" s="105">
        <v>-0.9</v>
      </c>
      <c r="O2356" s="630">
        <v>0.89100000000000001</v>
      </c>
      <c r="P2356" s="630">
        <v>1.302</v>
      </c>
      <c r="Q2356" s="95">
        <v>-0.98</v>
      </c>
      <c r="R2356" s="95"/>
      <c r="T2356" s="630"/>
    </row>
    <row r="2357" spans="2:20">
      <c r="B2357" s="621"/>
      <c r="C2357" s="621"/>
      <c r="D2357" s="621"/>
      <c r="E2357" s="95" t="s">
        <v>2485</v>
      </c>
      <c r="F2357" s="149"/>
      <c r="G2357" s="149"/>
      <c r="H2357" s="103">
        <v>1.4834999999999999E-2</v>
      </c>
      <c r="I2357" s="103">
        <v>6.8999999999999997E-4</v>
      </c>
      <c r="J2357" s="103">
        <v>0.28270099999999998</v>
      </c>
      <c r="K2357" s="95">
        <v>6.4000000000000005E-4</v>
      </c>
      <c r="L2357" s="196">
        <v>0.28269828940676078</v>
      </c>
      <c r="M2357" s="105">
        <v>-2.5</v>
      </c>
      <c r="N2357" s="105">
        <v>2</v>
      </c>
      <c r="O2357" s="630">
        <v>0.77400000000000002</v>
      </c>
      <c r="P2357" s="630">
        <v>1.115</v>
      </c>
      <c r="Q2357" s="95">
        <v>-0.98</v>
      </c>
      <c r="R2357" s="95"/>
      <c r="T2357" s="630"/>
    </row>
    <row r="2358" spans="2:20">
      <c r="B2358" s="621"/>
      <c r="C2358" s="621"/>
      <c r="D2358" s="621"/>
      <c r="E2358" s="95" t="s">
        <v>2486</v>
      </c>
      <c r="F2358" s="149"/>
      <c r="G2358" s="149"/>
      <c r="H2358" s="103">
        <v>1.5446E-2</v>
      </c>
      <c r="I2358" s="103">
        <v>6.38E-4</v>
      </c>
      <c r="J2358" s="103">
        <v>0.28254200000000002</v>
      </c>
      <c r="K2358" s="95">
        <v>4.4000000000000002E-4</v>
      </c>
      <c r="L2358" s="196">
        <v>0.28253949368335274</v>
      </c>
      <c r="M2358" s="105">
        <v>-8.1</v>
      </c>
      <c r="N2358" s="105">
        <v>-3.6</v>
      </c>
      <c r="O2358" s="630">
        <v>0.995</v>
      </c>
      <c r="P2358" s="630">
        <v>1.4710000000000001</v>
      </c>
      <c r="Q2358" s="95">
        <v>-0.98</v>
      </c>
      <c r="R2358" s="95"/>
      <c r="T2358" s="630"/>
    </row>
    <row r="2359" spans="2:20">
      <c r="B2359" s="621"/>
      <c r="C2359" s="621"/>
      <c r="D2359" s="621"/>
      <c r="E2359" s="95" t="s">
        <v>2487</v>
      </c>
      <c r="F2359" s="149"/>
      <c r="G2359" s="149"/>
      <c r="H2359" s="103">
        <v>1.0484E-2</v>
      </c>
      <c r="I2359" s="103">
        <v>4.0999999999999999E-4</v>
      </c>
      <c r="J2359" s="103">
        <v>0.282356</v>
      </c>
      <c r="K2359" s="95">
        <v>2.8400000000000002E-4</v>
      </c>
      <c r="L2359" s="196">
        <v>0.28235438935764046</v>
      </c>
      <c r="M2359" s="105">
        <v>-14.7</v>
      </c>
      <c r="N2359" s="105">
        <v>-10.199999999999999</v>
      </c>
      <c r="O2359" s="630">
        <v>1.2450000000000001</v>
      </c>
      <c r="P2359" s="630">
        <v>1.8839999999999999</v>
      </c>
      <c r="Q2359" s="95">
        <v>-0.99</v>
      </c>
      <c r="R2359" s="95"/>
      <c r="T2359" s="630"/>
    </row>
    <row r="2360" spans="2:20">
      <c r="B2360" s="621"/>
      <c r="C2360" s="621"/>
      <c r="D2360" s="621"/>
      <c r="E2360" s="95" t="s">
        <v>2488</v>
      </c>
      <c r="F2360" s="149"/>
      <c r="G2360" s="149"/>
      <c r="H2360" s="103">
        <v>1.4030000000000001E-2</v>
      </c>
      <c r="I2360" s="103">
        <v>5.8E-4</v>
      </c>
      <c r="J2360" s="103">
        <v>0.28264099999999998</v>
      </c>
      <c r="K2360" s="95">
        <v>5.1999999999999995E-4</v>
      </c>
      <c r="L2360" s="196">
        <v>0.28263872153032066</v>
      </c>
      <c r="M2360" s="105">
        <v>-4.5999999999999996</v>
      </c>
      <c r="N2360" s="105">
        <v>-0.1</v>
      </c>
      <c r="O2360" s="630">
        <v>0.85499999999999998</v>
      </c>
      <c r="P2360" s="630">
        <v>1.2490000000000001</v>
      </c>
      <c r="Q2360" s="95">
        <v>-0.98</v>
      </c>
      <c r="R2360" s="95"/>
      <c r="T2360" s="630"/>
    </row>
    <row r="2361" spans="2:20">
      <c r="B2361" s="621"/>
      <c r="C2361" s="621"/>
      <c r="D2361" s="621"/>
      <c r="E2361" s="95" t="s">
        <v>2489</v>
      </c>
      <c r="F2361" s="149"/>
      <c r="G2361" s="149"/>
      <c r="H2361" s="103">
        <v>8.3529999999999993E-3</v>
      </c>
      <c r="I2361" s="103">
        <v>3.0299999999999999E-4</v>
      </c>
      <c r="J2361" s="103">
        <v>0.28277200000000002</v>
      </c>
      <c r="K2361" s="95">
        <v>4.8000000000000001E-4</v>
      </c>
      <c r="L2361" s="196">
        <v>0.28277080969601237</v>
      </c>
      <c r="M2361" s="105">
        <v>0</v>
      </c>
      <c r="N2361" s="105">
        <v>4.5999999999999996</v>
      </c>
      <c r="O2361" s="630">
        <v>0.66700000000000004</v>
      </c>
      <c r="P2361" s="630">
        <v>0.95199999999999996</v>
      </c>
      <c r="Q2361" s="95">
        <v>-0.99</v>
      </c>
      <c r="R2361" s="95"/>
      <c r="T2361" s="634"/>
    </row>
    <row r="2362" spans="2:20">
      <c r="B2362" s="621"/>
      <c r="C2362" s="621"/>
      <c r="D2362" s="621"/>
      <c r="E2362" s="95" t="s">
        <v>2490</v>
      </c>
      <c r="F2362" s="149"/>
      <c r="G2362" s="149"/>
      <c r="H2362" s="103">
        <v>1.1493E-2</v>
      </c>
      <c r="I2362" s="103">
        <v>5.1999999999999995E-4</v>
      </c>
      <c r="J2362" s="103">
        <v>0.28259400000000001</v>
      </c>
      <c r="K2362" s="95">
        <v>3.6400000000000001E-4</v>
      </c>
      <c r="L2362" s="196">
        <v>0.28259195723408059</v>
      </c>
      <c r="M2362" s="105">
        <v>-6.3</v>
      </c>
      <c r="N2362" s="105">
        <v>-1.7</v>
      </c>
      <c r="O2362" s="630">
        <v>0.91900000000000004</v>
      </c>
      <c r="P2362" s="630">
        <v>1.3540000000000001</v>
      </c>
      <c r="Q2362" s="95">
        <v>-0.98</v>
      </c>
      <c r="R2362" s="95"/>
      <c r="T2362" s="630"/>
    </row>
    <row r="2363" spans="2:20">
      <c r="B2363" s="621"/>
      <c r="C2363" s="621"/>
      <c r="D2363" s="621"/>
      <c r="E2363" s="95" t="s">
        <v>2491</v>
      </c>
      <c r="F2363" s="149"/>
      <c r="G2363" s="149"/>
      <c r="H2363" s="103">
        <v>1.7323000000000002E-2</v>
      </c>
      <c r="I2363" s="103">
        <v>7.7200000000000001E-4</v>
      </c>
      <c r="J2363" s="103">
        <v>0.28263300000000002</v>
      </c>
      <c r="K2363" s="95">
        <v>5.1999999999999995E-4</v>
      </c>
      <c r="L2363" s="196">
        <v>0.28262996727828893</v>
      </c>
      <c r="M2363" s="105">
        <v>-4.9000000000000004</v>
      </c>
      <c r="N2363" s="105">
        <v>-0.4</v>
      </c>
      <c r="O2363" s="630">
        <v>0.871</v>
      </c>
      <c r="P2363" s="630">
        <v>1.2689999999999999</v>
      </c>
      <c r="Q2363" s="95">
        <v>-0.98</v>
      </c>
      <c r="R2363" s="95"/>
      <c r="T2363" s="630"/>
    </row>
    <row r="2364" spans="2:20">
      <c r="B2364" s="621"/>
      <c r="C2364" s="621"/>
      <c r="D2364" s="621"/>
      <c r="E2364" s="96" t="s">
        <v>2492</v>
      </c>
      <c r="F2364" s="152"/>
      <c r="G2364" s="152"/>
      <c r="H2364" s="108">
        <v>2.1162E-2</v>
      </c>
      <c r="I2364" s="108">
        <v>9.1E-4</v>
      </c>
      <c r="J2364" s="108">
        <v>0.28255000000000002</v>
      </c>
      <c r="K2364" s="95">
        <v>6.4000000000000005E-4</v>
      </c>
      <c r="L2364" s="199">
        <v>0.28254642515964107</v>
      </c>
      <c r="M2364" s="105">
        <v>-7.8</v>
      </c>
      <c r="N2364" s="105">
        <v>-3.4</v>
      </c>
      <c r="O2364" s="630">
        <v>0.99</v>
      </c>
      <c r="P2364" s="630">
        <v>1.456</v>
      </c>
      <c r="Q2364" s="96">
        <v>-0.97</v>
      </c>
      <c r="R2364" s="96"/>
      <c r="T2364" s="630"/>
    </row>
    <row r="2365" spans="2:20">
      <c r="B2365" s="621"/>
      <c r="C2365" s="621"/>
      <c r="D2365" s="621"/>
      <c r="E2365" s="95"/>
      <c r="F2365" s="95"/>
      <c r="G2365" s="95"/>
      <c r="H2365" s="103"/>
      <c r="I2365" s="103"/>
      <c r="J2365" s="103"/>
      <c r="K2365" s="296"/>
      <c r="L2365" s="488"/>
      <c r="M2365" s="447"/>
      <c r="N2365" s="447">
        <f>AVERAGE(N2344:N2364)</f>
        <v>-1.9333333333333331</v>
      </c>
      <c r="O2365" s="635"/>
      <c r="P2365" s="635">
        <f>AVERAGE(P2344:P2364)</f>
        <v>1.3644285714285711</v>
      </c>
      <c r="Q2365" s="95"/>
      <c r="R2365" s="95"/>
      <c r="T2365" s="630"/>
    </row>
    <row r="2366" spans="2:20">
      <c r="B2366" s="621"/>
      <c r="C2366" s="621"/>
      <c r="D2366" s="729"/>
      <c r="E2366" s="745" t="s">
        <v>2493</v>
      </c>
      <c r="F2366" s="720" t="s">
        <v>3306</v>
      </c>
      <c r="G2366" s="720">
        <v>210</v>
      </c>
      <c r="H2366" s="746">
        <v>1.9421000000000001E-2</v>
      </c>
      <c r="I2366" s="746">
        <v>7.8399999999999997E-4</v>
      </c>
      <c r="J2366" s="746">
        <v>0.282966</v>
      </c>
      <c r="K2366" s="737">
        <v>2.6800000000000001E-4</v>
      </c>
      <c r="L2366" s="761">
        <v>0.28296292013753688</v>
      </c>
      <c r="M2366" s="725">
        <v>6.9</v>
      </c>
      <c r="N2366" s="725">
        <v>11.4</v>
      </c>
      <c r="O2366" s="726">
        <v>0.40300000000000002</v>
      </c>
      <c r="P2366" s="726">
        <v>0.51900000000000002</v>
      </c>
      <c r="Q2366" s="745">
        <v>-0.98</v>
      </c>
      <c r="R2366" s="771" t="s">
        <v>2532</v>
      </c>
      <c r="T2366" s="630"/>
    </row>
    <row r="2367" spans="2:20">
      <c r="B2367" s="621"/>
      <c r="C2367" s="621"/>
      <c r="D2367" s="729"/>
      <c r="E2367" s="737" t="s">
        <v>2494</v>
      </c>
      <c r="F2367" s="728"/>
      <c r="G2367" s="728"/>
      <c r="H2367" s="748">
        <v>1.6048E-2</v>
      </c>
      <c r="I2367" s="748">
        <v>6.7699999999999998E-4</v>
      </c>
      <c r="J2367" s="748">
        <v>0.28289599999999998</v>
      </c>
      <c r="K2367" s="737">
        <v>2.8800000000000001E-4</v>
      </c>
      <c r="L2367" s="761">
        <v>0.28289334047590875</v>
      </c>
      <c r="M2367" s="725">
        <v>4.4000000000000004</v>
      </c>
      <c r="N2367" s="725">
        <v>8.9</v>
      </c>
      <c r="O2367" s="726">
        <v>0.5</v>
      </c>
      <c r="P2367" s="726">
        <v>0.67600000000000005</v>
      </c>
      <c r="Q2367" s="737">
        <v>-0.98</v>
      </c>
      <c r="R2367" s="737"/>
    </row>
    <row r="2368" spans="2:20">
      <c r="B2368" s="621"/>
      <c r="C2368" s="621"/>
      <c r="D2368" s="729"/>
      <c r="E2368" s="737" t="s">
        <v>2495</v>
      </c>
      <c r="F2368" s="728"/>
      <c r="G2368" s="728"/>
      <c r="H2368" s="748">
        <v>1.4579999999999999E-2</v>
      </c>
      <c r="I2368" s="748">
        <v>5.8600000000000004E-4</v>
      </c>
      <c r="J2368" s="748">
        <v>0.28289599999999998</v>
      </c>
      <c r="K2368" s="737">
        <v>3.1599999999999998E-4</v>
      </c>
      <c r="L2368" s="761">
        <v>0.28289369795994462</v>
      </c>
      <c r="M2368" s="725">
        <v>4.4000000000000004</v>
      </c>
      <c r="N2368" s="725">
        <v>8.9</v>
      </c>
      <c r="O2368" s="726">
        <v>0.499</v>
      </c>
      <c r="P2368" s="726">
        <v>0.67500000000000004</v>
      </c>
      <c r="Q2368" s="737">
        <v>-0.98</v>
      </c>
      <c r="R2368" s="737"/>
    </row>
    <row r="2369" spans="2:18">
      <c r="B2369" s="621"/>
      <c r="C2369" s="621"/>
      <c r="D2369" s="729"/>
      <c r="E2369" s="737" t="s">
        <v>2496</v>
      </c>
      <c r="F2369" s="728"/>
      <c r="G2369" s="728"/>
      <c r="H2369" s="748">
        <v>9.9139999999999992E-3</v>
      </c>
      <c r="I2369" s="748">
        <v>3.3500000000000001E-4</v>
      </c>
      <c r="J2369" s="748">
        <v>0.28274199999999999</v>
      </c>
      <c r="K2369" s="737">
        <v>4.8000000000000001E-4</v>
      </c>
      <c r="L2369" s="761">
        <v>0.28274068398734037</v>
      </c>
      <c r="M2369" s="725">
        <v>-1.1000000000000001</v>
      </c>
      <c r="N2369" s="725">
        <v>3.5</v>
      </c>
      <c r="O2369" s="726">
        <v>0.71</v>
      </c>
      <c r="P2369" s="726">
        <v>1.02</v>
      </c>
      <c r="Q2369" s="737">
        <v>-0.99</v>
      </c>
      <c r="R2369" s="737"/>
    </row>
    <row r="2370" spans="2:18">
      <c r="B2370" s="621"/>
      <c r="C2370" s="621"/>
      <c r="D2370" s="729"/>
      <c r="E2370" s="737" t="s">
        <v>2497</v>
      </c>
      <c r="F2370" s="728"/>
      <c r="G2370" s="728"/>
      <c r="H2370" s="748">
        <v>2.0015999999999999E-2</v>
      </c>
      <c r="I2370" s="748">
        <v>7.1400000000000001E-4</v>
      </c>
      <c r="J2370" s="748">
        <v>0.28282299999999999</v>
      </c>
      <c r="K2370" s="737">
        <v>3.7599999999999998E-4</v>
      </c>
      <c r="L2370" s="763">
        <v>0.2828201951252568</v>
      </c>
      <c r="M2370" s="725">
        <v>1.8</v>
      </c>
      <c r="N2370" s="725">
        <v>6.3</v>
      </c>
      <c r="O2370" s="734">
        <v>0.60399999999999998</v>
      </c>
      <c r="P2370" s="734">
        <v>0.84099999999999997</v>
      </c>
      <c r="Q2370" s="737">
        <v>-0.98</v>
      </c>
      <c r="R2370" s="737"/>
    </row>
    <row r="2371" spans="2:18">
      <c r="B2371" s="621"/>
      <c r="C2371" s="621"/>
      <c r="D2371" s="729"/>
      <c r="E2371" s="737" t="s">
        <v>2498</v>
      </c>
      <c r="F2371" s="728"/>
      <c r="G2371" s="728"/>
      <c r="H2371" s="748">
        <v>2.4802999999999999E-2</v>
      </c>
      <c r="I2371" s="748">
        <v>1.042E-3</v>
      </c>
      <c r="J2371" s="748">
        <v>0.28285500000000002</v>
      </c>
      <c r="K2371" s="737">
        <v>2.8400000000000002E-4</v>
      </c>
      <c r="L2371" s="761">
        <v>0.28285090661136919</v>
      </c>
      <c r="M2371" s="725">
        <v>2.9</v>
      </c>
      <c r="N2371" s="725">
        <v>7.4</v>
      </c>
      <c r="O2371" s="726">
        <v>0.56299999999999994</v>
      </c>
      <c r="P2371" s="726">
        <v>0.77200000000000002</v>
      </c>
      <c r="Q2371" s="737">
        <v>-0.97</v>
      </c>
      <c r="R2371" s="737"/>
    </row>
    <row r="2372" spans="2:18">
      <c r="B2372" s="621"/>
      <c r="C2372" s="621"/>
      <c r="D2372" s="876" t="s">
        <v>3480</v>
      </c>
      <c r="E2372" s="737" t="s">
        <v>2499</v>
      </c>
      <c r="F2372" s="728"/>
      <c r="G2372" s="728"/>
      <c r="H2372" s="748">
        <v>2.2564000000000001E-2</v>
      </c>
      <c r="I2372" s="748">
        <v>9.8999999999999999E-4</v>
      </c>
      <c r="J2372" s="748">
        <v>0.28289799999999998</v>
      </c>
      <c r="K2372" s="737">
        <v>2.4399999999999999E-4</v>
      </c>
      <c r="L2372" s="761">
        <v>0.28289411088796113</v>
      </c>
      <c r="M2372" s="725">
        <v>4.5</v>
      </c>
      <c r="N2372" s="725">
        <v>8.9</v>
      </c>
      <c r="O2372" s="726">
        <v>0.502</v>
      </c>
      <c r="P2372" s="726">
        <v>0.67400000000000004</v>
      </c>
      <c r="Q2372" s="737">
        <v>-0.97</v>
      </c>
      <c r="R2372" s="737"/>
    </row>
    <row r="2373" spans="2:18">
      <c r="B2373" s="621"/>
      <c r="C2373" s="621"/>
      <c r="D2373" s="729"/>
      <c r="E2373" s="737" t="s">
        <v>2500</v>
      </c>
      <c r="F2373" s="728"/>
      <c r="G2373" s="728"/>
      <c r="H2373" s="748">
        <v>1.157E-2</v>
      </c>
      <c r="I2373" s="748">
        <v>3.9500000000000001E-4</v>
      </c>
      <c r="J2373" s="748">
        <v>0.282858</v>
      </c>
      <c r="K2373" s="737">
        <v>2.9999999999999997E-4</v>
      </c>
      <c r="L2373" s="761">
        <v>0.28285644828358047</v>
      </c>
      <c r="M2373" s="725">
        <v>3</v>
      </c>
      <c r="N2373" s="725">
        <v>7.6</v>
      </c>
      <c r="O2373" s="726">
        <v>0.55000000000000004</v>
      </c>
      <c r="P2373" s="726">
        <v>0.75900000000000001</v>
      </c>
      <c r="Q2373" s="737">
        <v>-0.99</v>
      </c>
      <c r="R2373" s="737"/>
    </row>
    <row r="2374" spans="2:18">
      <c r="B2374" s="621"/>
      <c r="C2374" s="621"/>
      <c r="D2374" s="729"/>
      <c r="E2374" s="737" t="s">
        <v>2501</v>
      </c>
      <c r="F2374" s="728"/>
      <c r="G2374" s="728"/>
      <c r="H2374" s="748">
        <v>2.2901999999999999E-2</v>
      </c>
      <c r="I2374" s="748">
        <v>8.4199999999999998E-4</v>
      </c>
      <c r="J2374" s="748">
        <v>0.28289799999999998</v>
      </c>
      <c r="K2374" s="737">
        <v>2.2800000000000001E-4</v>
      </c>
      <c r="L2374" s="761">
        <v>0.28289469229056896</v>
      </c>
      <c r="M2374" s="725">
        <v>4.5</v>
      </c>
      <c r="N2374" s="725">
        <v>9</v>
      </c>
      <c r="O2374" s="726">
        <v>0.5</v>
      </c>
      <c r="P2374" s="726">
        <v>0.67300000000000004</v>
      </c>
      <c r="Q2374" s="737">
        <v>-0.97</v>
      </c>
      <c r="R2374" s="737"/>
    </row>
    <row r="2375" spans="2:18">
      <c r="B2375" s="621"/>
      <c r="C2375" s="621"/>
      <c r="D2375" s="729"/>
      <c r="E2375" s="737" t="s">
        <v>2502</v>
      </c>
      <c r="F2375" s="728"/>
      <c r="G2375" s="728"/>
      <c r="H2375" s="748">
        <v>1.6808E-2</v>
      </c>
      <c r="I2375" s="748">
        <v>6.8599999999999998E-4</v>
      </c>
      <c r="J2375" s="748">
        <v>0.28285700000000003</v>
      </c>
      <c r="K2375" s="737">
        <v>3.48E-4</v>
      </c>
      <c r="L2375" s="761">
        <v>0.28285430512034482</v>
      </c>
      <c r="M2375" s="725">
        <v>3</v>
      </c>
      <c r="N2375" s="725">
        <v>7.5</v>
      </c>
      <c r="O2375" s="726">
        <v>0.55500000000000005</v>
      </c>
      <c r="P2375" s="726">
        <v>0.76400000000000001</v>
      </c>
      <c r="Q2375" s="737">
        <v>-0.98</v>
      </c>
      <c r="R2375" s="737"/>
    </row>
    <row r="2376" spans="2:18">
      <c r="B2376" s="621"/>
      <c r="C2376" s="621"/>
      <c r="D2376" s="729"/>
      <c r="E2376" s="737" t="s">
        <v>2503</v>
      </c>
      <c r="F2376" s="728"/>
      <c r="G2376" s="728"/>
      <c r="H2376" s="748">
        <v>1.244E-2</v>
      </c>
      <c r="I2376" s="748">
        <v>5.3799999999999996E-4</v>
      </c>
      <c r="J2376" s="748">
        <v>0.28274300000000002</v>
      </c>
      <c r="K2376" s="737">
        <v>1.6799999999999999E-4</v>
      </c>
      <c r="L2376" s="761">
        <v>0.28274088652295265</v>
      </c>
      <c r="M2376" s="725">
        <v>-1</v>
      </c>
      <c r="N2376" s="725">
        <v>3.5</v>
      </c>
      <c r="O2376" s="726">
        <v>0.71299999999999997</v>
      </c>
      <c r="P2376" s="726">
        <v>1.0189999999999999</v>
      </c>
      <c r="Q2376" s="737">
        <v>-0.98</v>
      </c>
      <c r="R2376" s="737"/>
    </row>
    <row r="2377" spans="2:18">
      <c r="B2377" s="621"/>
      <c r="C2377" s="621"/>
      <c r="D2377" s="729"/>
      <c r="E2377" s="737" t="s">
        <v>2504</v>
      </c>
      <c r="F2377" s="728"/>
      <c r="G2377" s="728"/>
      <c r="H2377" s="748">
        <v>1.2805E-2</v>
      </c>
      <c r="I2377" s="748">
        <v>5.7700000000000004E-4</v>
      </c>
      <c r="J2377" s="748">
        <v>0.28288999999999997</v>
      </c>
      <c r="K2377" s="737">
        <v>2.4399999999999999E-4</v>
      </c>
      <c r="L2377" s="761">
        <v>0.28288773331550865</v>
      </c>
      <c r="M2377" s="725">
        <v>4.2</v>
      </c>
      <c r="N2377" s="725">
        <v>8.6999999999999993</v>
      </c>
      <c r="O2377" s="726">
        <v>0.50700000000000001</v>
      </c>
      <c r="P2377" s="726">
        <v>0.68899999999999995</v>
      </c>
      <c r="Q2377" s="737">
        <v>-0.98</v>
      </c>
      <c r="R2377" s="737"/>
    </row>
    <row r="2378" spans="2:18">
      <c r="B2378" s="621"/>
      <c r="C2378" s="621"/>
      <c r="D2378" s="729"/>
      <c r="E2378" s="737" t="s">
        <v>2505</v>
      </c>
      <c r="F2378" s="728"/>
      <c r="G2378" s="728"/>
      <c r="H2378" s="748">
        <v>7.1139999999999997E-3</v>
      </c>
      <c r="I2378" s="748">
        <v>2.6200000000000003E-4</v>
      </c>
      <c r="J2378" s="748">
        <v>0.28262300000000001</v>
      </c>
      <c r="K2378" s="737">
        <v>2.3599999999999999E-4</v>
      </c>
      <c r="L2378" s="761">
        <v>0.28262197076024831</v>
      </c>
      <c r="M2378" s="725">
        <v>-5.3</v>
      </c>
      <c r="N2378" s="725">
        <v>-0.7</v>
      </c>
      <c r="O2378" s="726">
        <v>0.874</v>
      </c>
      <c r="P2378" s="726">
        <v>1.2869999999999999</v>
      </c>
      <c r="Q2378" s="737">
        <v>-0.99</v>
      </c>
      <c r="R2378" s="737"/>
    </row>
    <row r="2379" spans="2:18">
      <c r="B2379" s="621"/>
      <c r="C2379" s="621"/>
      <c r="D2379" s="729"/>
      <c r="E2379" s="737" t="s">
        <v>2506</v>
      </c>
      <c r="F2379" s="728"/>
      <c r="G2379" s="728"/>
      <c r="H2379" s="748">
        <v>2.1347000000000001E-2</v>
      </c>
      <c r="I2379" s="748">
        <v>7.3800000000000005E-4</v>
      </c>
      <c r="J2379" s="748">
        <v>0.28304600000000002</v>
      </c>
      <c r="K2379" s="737">
        <v>8.0000000000000004E-4</v>
      </c>
      <c r="L2379" s="761">
        <v>0.28304310084375284</v>
      </c>
      <c r="M2379" s="725">
        <v>9.6999999999999993</v>
      </c>
      <c r="N2379" s="725">
        <v>14.2</v>
      </c>
      <c r="O2379" s="726">
        <v>0.28899999999999998</v>
      </c>
      <c r="P2379" s="726">
        <v>0.33700000000000002</v>
      </c>
      <c r="Q2379" s="737">
        <v>-0.98</v>
      </c>
      <c r="R2379" s="737"/>
    </row>
    <row r="2380" spans="2:18">
      <c r="B2380" s="621"/>
      <c r="C2380" s="621"/>
      <c r="D2380" s="729"/>
      <c r="E2380" s="737" t="s">
        <v>2507</v>
      </c>
      <c r="F2380" s="728"/>
      <c r="G2380" s="728"/>
      <c r="H2380" s="748">
        <v>1.3013E-2</v>
      </c>
      <c r="I2380" s="748">
        <v>5.2099999999999998E-4</v>
      </c>
      <c r="J2380" s="748">
        <v>0.28272599999999998</v>
      </c>
      <c r="K2380" s="737">
        <v>4.0000000000000002E-4</v>
      </c>
      <c r="L2380" s="761">
        <v>0.28272395330568456</v>
      </c>
      <c r="M2380" s="725">
        <v>-1.6</v>
      </c>
      <c r="N2380" s="725">
        <v>2.9</v>
      </c>
      <c r="O2380" s="726">
        <v>0.73599999999999999</v>
      </c>
      <c r="P2380" s="726">
        <v>1.0580000000000001</v>
      </c>
      <c r="Q2380" s="737">
        <v>-0.98</v>
      </c>
      <c r="R2380" s="737"/>
    </row>
    <row r="2381" spans="2:18">
      <c r="B2381" s="621"/>
      <c r="C2381" s="621"/>
      <c r="D2381" s="729"/>
      <c r="E2381" s="737" t="s">
        <v>2508</v>
      </c>
      <c r="F2381" s="728"/>
      <c r="G2381" s="728"/>
      <c r="H2381" s="748">
        <v>1.4767000000000001E-2</v>
      </c>
      <c r="I2381" s="748">
        <v>6.1300000000000005E-4</v>
      </c>
      <c r="J2381" s="748">
        <v>0.28273700000000002</v>
      </c>
      <c r="K2381" s="737">
        <v>8.4000000000000003E-4</v>
      </c>
      <c r="L2381" s="761">
        <v>0.28273459189325273</v>
      </c>
      <c r="M2381" s="725">
        <v>-1.2</v>
      </c>
      <c r="N2381" s="725">
        <v>3.3</v>
      </c>
      <c r="O2381" s="726">
        <v>0.72199999999999998</v>
      </c>
      <c r="P2381" s="726">
        <v>1.034</v>
      </c>
      <c r="Q2381" s="737">
        <v>-0.98</v>
      </c>
      <c r="R2381" s="737"/>
    </row>
    <row r="2382" spans="2:18">
      <c r="B2382" s="621"/>
      <c r="C2382" s="621"/>
      <c r="D2382" s="729"/>
      <c r="E2382" s="737" t="s">
        <v>2509</v>
      </c>
      <c r="F2382" s="728"/>
      <c r="G2382" s="728"/>
      <c r="H2382" s="748">
        <v>1.0186000000000001E-2</v>
      </c>
      <c r="I2382" s="748">
        <v>3.3199999999999999E-4</v>
      </c>
      <c r="J2382" s="748">
        <v>0.28272199999999997</v>
      </c>
      <c r="K2382" s="737">
        <v>2.92E-4</v>
      </c>
      <c r="L2382" s="761">
        <v>0.28272069577252834</v>
      </c>
      <c r="M2382" s="725">
        <v>-1.8</v>
      </c>
      <c r="N2382" s="725">
        <v>2.8</v>
      </c>
      <c r="O2382" s="726">
        <v>0.73799999999999999</v>
      </c>
      <c r="P2382" s="726">
        <v>1.0649999999999999</v>
      </c>
      <c r="Q2382" s="737">
        <v>-0.99</v>
      </c>
      <c r="R2382" s="737"/>
    </row>
    <row r="2383" spans="2:18">
      <c r="B2383" s="621"/>
      <c r="C2383" s="621"/>
      <c r="D2383" s="729"/>
      <c r="E2383" s="737" t="s">
        <v>2510</v>
      </c>
      <c r="F2383" s="728"/>
      <c r="G2383" s="728"/>
      <c r="H2383" s="748">
        <v>1.7609E-2</v>
      </c>
      <c r="I2383" s="748">
        <v>6.5899999999999997E-4</v>
      </c>
      <c r="J2383" s="748">
        <v>0.28267500000000001</v>
      </c>
      <c r="K2383" s="737">
        <v>1.08E-3</v>
      </c>
      <c r="L2383" s="761">
        <v>0.28267241118703679</v>
      </c>
      <c r="M2383" s="725">
        <v>-3.4</v>
      </c>
      <c r="N2383" s="725">
        <v>1.1000000000000001</v>
      </c>
      <c r="O2383" s="726">
        <v>0.81</v>
      </c>
      <c r="P2383" s="726">
        <v>1.173</v>
      </c>
      <c r="Q2383" s="737">
        <v>-0.98</v>
      </c>
      <c r="R2383" s="737"/>
    </row>
    <row r="2384" spans="2:18">
      <c r="B2384" s="621"/>
      <c r="C2384" s="621"/>
      <c r="D2384" s="729"/>
      <c r="E2384" s="737" t="s">
        <v>2511</v>
      </c>
      <c r="F2384" s="728"/>
      <c r="G2384" s="728"/>
      <c r="H2384" s="748">
        <v>8.5179999999999995E-3</v>
      </c>
      <c r="I2384" s="748">
        <v>2.9700000000000001E-4</v>
      </c>
      <c r="J2384" s="748">
        <v>0.28269</v>
      </c>
      <c r="K2384" s="737">
        <v>7.2000000000000005E-4</v>
      </c>
      <c r="L2384" s="761">
        <v>0.28268883326638833</v>
      </c>
      <c r="M2384" s="725">
        <v>-2.9</v>
      </c>
      <c r="N2384" s="725">
        <v>1.7</v>
      </c>
      <c r="O2384" s="726">
        <v>0.78200000000000003</v>
      </c>
      <c r="P2384" s="726">
        <v>1.1359999999999999</v>
      </c>
      <c r="Q2384" s="737">
        <v>-0.99</v>
      </c>
      <c r="R2384" s="737"/>
    </row>
    <row r="2385" spans="2:20">
      <c r="B2385" s="621"/>
      <c r="C2385" s="621"/>
      <c r="D2385" s="729"/>
      <c r="E2385" s="749" t="s">
        <v>2512</v>
      </c>
      <c r="F2385" s="735"/>
      <c r="G2385" s="735"/>
      <c r="H2385" s="750">
        <v>1.9557999999999999E-2</v>
      </c>
      <c r="I2385" s="750">
        <v>8.3199999999999995E-4</v>
      </c>
      <c r="J2385" s="750">
        <v>0.282856</v>
      </c>
      <c r="K2385" s="737">
        <v>5.1999999999999995E-4</v>
      </c>
      <c r="L2385" s="763">
        <v>0.28285273157452895</v>
      </c>
      <c r="M2385" s="725">
        <v>3</v>
      </c>
      <c r="N2385" s="725">
        <v>7.5</v>
      </c>
      <c r="O2385" s="726">
        <v>0.55900000000000005</v>
      </c>
      <c r="P2385" s="726">
        <v>0.76800000000000002</v>
      </c>
      <c r="Q2385" s="749">
        <v>-0.97</v>
      </c>
      <c r="R2385" s="749"/>
    </row>
    <row r="2386" spans="2:20">
      <c r="B2386" s="621"/>
      <c r="C2386" s="621"/>
      <c r="D2386" s="729"/>
      <c r="E2386" s="737"/>
      <c r="F2386" s="737"/>
      <c r="G2386" s="737"/>
      <c r="H2386" s="748"/>
      <c r="I2386" s="748"/>
      <c r="J2386" s="748"/>
      <c r="K2386" s="772"/>
      <c r="L2386" s="773"/>
      <c r="M2386" s="742"/>
      <c r="N2386" s="742">
        <f>AVERAGE(N2366:N2385)</f>
        <v>6.2200000000000006</v>
      </c>
      <c r="O2386" s="743"/>
      <c r="P2386" s="743">
        <f>AVERAGE(P2366:P2385)</f>
        <v>0.8469500000000002</v>
      </c>
      <c r="Q2386" s="737"/>
      <c r="R2386" s="737"/>
    </row>
    <row r="2387" spans="2:20">
      <c r="B2387" s="621"/>
      <c r="C2387" s="621"/>
      <c r="D2387" s="621"/>
      <c r="E2387" s="94" t="s">
        <v>2513</v>
      </c>
      <c r="F2387" s="210" t="s">
        <v>3306</v>
      </c>
      <c r="G2387" s="210">
        <v>211</v>
      </c>
      <c r="H2387" s="97">
        <v>1.3696E-2</v>
      </c>
      <c r="I2387" s="97">
        <v>5.7799999999999995E-4</v>
      </c>
      <c r="J2387" s="97">
        <v>0.28281000000000001</v>
      </c>
      <c r="K2387" s="95">
        <v>6.4000000000000005E-4</v>
      </c>
      <c r="L2387" s="199">
        <v>0.28280771855335918</v>
      </c>
      <c r="M2387" s="105">
        <v>1.4</v>
      </c>
      <c r="N2387" s="105">
        <v>5.9</v>
      </c>
      <c r="O2387" s="634">
        <v>0.61899999999999999</v>
      </c>
      <c r="P2387" s="634">
        <v>0.86799999999999999</v>
      </c>
      <c r="Q2387" s="94">
        <v>-0.98</v>
      </c>
      <c r="R2387" s="102" t="s">
        <v>2532</v>
      </c>
      <c r="T2387" s="634"/>
    </row>
    <row r="2388" spans="2:20">
      <c r="B2388" s="621"/>
      <c r="C2388" s="621"/>
      <c r="D2388" s="621"/>
      <c r="E2388" s="95" t="s">
        <v>2514</v>
      </c>
      <c r="F2388" s="149"/>
      <c r="G2388" s="149"/>
      <c r="H2388" s="103">
        <v>1.7173999999999998E-2</v>
      </c>
      <c r="I2388" s="103">
        <v>7.6999999999999996E-4</v>
      </c>
      <c r="J2388" s="103">
        <v>0.28263899999999997</v>
      </c>
      <c r="K2388" s="95">
        <v>8.0000000000000004E-4</v>
      </c>
      <c r="L2388" s="199">
        <v>0.28263596070257191</v>
      </c>
      <c r="M2388" s="105">
        <v>-4.7</v>
      </c>
      <c r="N2388" s="105">
        <v>-0.2</v>
      </c>
      <c r="O2388" s="630">
        <v>0.86199999999999999</v>
      </c>
      <c r="P2388" s="630">
        <v>1.254</v>
      </c>
      <c r="Q2388" s="95">
        <v>-0.98</v>
      </c>
      <c r="R2388" s="95"/>
      <c r="T2388" s="630"/>
    </row>
    <row r="2389" spans="2:20">
      <c r="B2389" s="621"/>
      <c r="C2389" s="621"/>
      <c r="D2389" s="621"/>
      <c r="E2389" s="95" t="s">
        <v>2515</v>
      </c>
      <c r="F2389" s="149"/>
      <c r="G2389" s="149"/>
      <c r="H2389" s="103">
        <v>1.3004999999999999E-2</v>
      </c>
      <c r="I2389" s="103">
        <v>5.9400000000000002E-4</v>
      </c>
      <c r="J2389" s="103">
        <v>0.28276099999999998</v>
      </c>
      <c r="K2389" s="95">
        <v>9.2000000000000003E-4</v>
      </c>
      <c r="L2389" s="196">
        <v>0.28275865539912692</v>
      </c>
      <c r="M2389" s="105">
        <v>-0.4</v>
      </c>
      <c r="N2389" s="105">
        <v>4.2</v>
      </c>
      <c r="O2389" s="630">
        <v>0.68799999999999994</v>
      </c>
      <c r="P2389" s="630">
        <v>0.97899999999999998</v>
      </c>
      <c r="Q2389" s="95">
        <v>-0.98</v>
      </c>
      <c r="R2389" s="95"/>
      <c r="T2389" s="630"/>
    </row>
    <row r="2390" spans="2:20">
      <c r="B2390" s="621"/>
      <c r="C2390" s="621"/>
      <c r="D2390" s="621"/>
      <c r="E2390" s="95" t="s">
        <v>2516</v>
      </c>
      <c r="F2390" s="149"/>
      <c r="G2390" s="149"/>
      <c r="H2390" s="103">
        <v>1.3278E-2</v>
      </c>
      <c r="I2390" s="103">
        <v>6.0700000000000001E-4</v>
      </c>
      <c r="J2390" s="103">
        <v>0.28259600000000001</v>
      </c>
      <c r="K2390" s="95">
        <v>6.4000000000000005E-4</v>
      </c>
      <c r="L2390" s="196">
        <v>0.28259360408631323</v>
      </c>
      <c r="M2390" s="105">
        <v>-6.2</v>
      </c>
      <c r="N2390" s="105">
        <v>-1.7</v>
      </c>
      <c r="O2390" s="630">
        <v>0.91900000000000004</v>
      </c>
      <c r="P2390" s="630">
        <v>1.349</v>
      </c>
      <c r="Q2390" s="95">
        <v>-0.98</v>
      </c>
      <c r="R2390" s="95"/>
      <c r="T2390" s="630"/>
    </row>
    <row r="2391" spans="2:20">
      <c r="B2391" s="621"/>
      <c r="C2391" s="621"/>
      <c r="D2391" s="621"/>
      <c r="E2391" s="95" t="s">
        <v>2517</v>
      </c>
      <c r="F2391" s="149"/>
      <c r="G2391" s="149"/>
      <c r="H2391" s="103">
        <v>1.5873000000000002E-2</v>
      </c>
      <c r="I2391" s="103">
        <v>6.9899999999999997E-4</v>
      </c>
      <c r="J2391" s="103">
        <v>0.28280100000000002</v>
      </c>
      <c r="K2391" s="95">
        <v>6.4000000000000005E-4</v>
      </c>
      <c r="L2391" s="196">
        <v>0.28279824094947764</v>
      </c>
      <c r="M2391" s="105">
        <v>1</v>
      </c>
      <c r="N2391" s="105">
        <v>5.6</v>
      </c>
      <c r="O2391" s="630">
        <v>0.63400000000000001</v>
      </c>
      <c r="P2391" s="630">
        <v>0.89</v>
      </c>
      <c r="Q2391" s="95">
        <v>-0.98</v>
      </c>
      <c r="R2391" s="95"/>
      <c r="T2391" s="630"/>
    </row>
    <row r="2392" spans="2:20">
      <c r="B2392" s="621"/>
      <c r="C2392" s="621"/>
      <c r="D2392" s="621"/>
      <c r="E2392" s="95" t="s">
        <v>2518</v>
      </c>
      <c r="F2392" s="149"/>
      <c r="G2392" s="149"/>
      <c r="H2392" s="103">
        <v>1.6202000000000001E-2</v>
      </c>
      <c r="I2392" s="103">
        <v>6.4700000000000001E-4</v>
      </c>
      <c r="J2392" s="103">
        <v>0.28255599999999997</v>
      </c>
      <c r="K2392" s="95">
        <v>6.8000000000000005E-4</v>
      </c>
      <c r="L2392" s="196">
        <v>0.28255344620073247</v>
      </c>
      <c r="M2392" s="105">
        <v>-7.6</v>
      </c>
      <c r="N2392" s="105">
        <v>-3.1</v>
      </c>
      <c r="O2392" s="630">
        <v>0.97499999999999998</v>
      </c>
      <c r="P2392" s="630">
        <v>1.4390000000000001</v>
      </c>
      <c r="Q2392" s="95">
        <v>-0.98</v>
      </c>
      <c r="R2392" s="95"/>
      <c r="T2392" s="630"/>
    </row>
    <row r="2393" spans="2:20">
      <c r="B2393" s="621"/>
      <c r="C2393" s="621"/>
      <c r="D2393" s="621"/>
      <c r="E2393" s="95" t="s">
        <v>2519</v>
      </c>
      <c r="F2393" s="149"/>
      <c r="G2393" s="149"/>
      <c r="H2393" s="103">
        <v>1.7399999999999999E-2</v>
      </c>
      <c r="I2393" s="103">
        <v>7.3999999999999999E-4</v>
      </c>
      <c r="J2393" s="103">
        <v>0.28272900000000001</v>
      </c>
      <c r="K2393" s="95">
        <v>9.6000000000000002E-4</v>
      </c>
      <c r="L2393" s="196">
        <v>0.28272607911675746</v>
      </c>
      <c r="M2393" s="105">
        <v>-1.5</v>
      </c>
      <c r="N2393" s="105">
        <v>3</v>
      </c>
      <c r="O2393" s="630">
        <v>0.73599999999999999</v>
      </c>
      <c r="P2393" s="630">
        <v>1.052</v>
      </c>
      <c r="Q2393" s="95">
        <v>-0.98</v>
      </c>
      <c r="R2393" s="95"/>
      <c r="T2393" s="630"/>
    </row>
    <row r="2394" spans="2:20">
      <c r="B2394" s="621"/>
      <c r="C2394" s="621"/>
      <c r="D2394" s="621"/>
      <c r="E2394" s="95" t="s">
        <v>2520</v>
      </c>
      <c r="F2394" s="149"/>
      <c r="G2394" s="149"/>
      <c r="H2394" s="103">
        <v>2.2037999999999999E-2</v>
      </c>
      <c r="I2394" s="103">
        <v>9.3599999999999998E-4</v>
      </c>
      <c r="J2394" s="103">
        <v>0.28263500000000003</v>
      </c>
      <c r="K2394" s="95">
        <v>5.9999999999999995E-4</v>
      </c>
      <c r="L2394" s="196">
        <v>0.28263130547741211</v>
      </c>
      <c r="M2394" s="105">
        <v>-4.8</v>
      </c>
      <c r="N2394" s="105">
        <v>-0.3</v>
      </c>
      <c r="O2394" s="630">
        <v>0.872</v>
      </c>
      <c r="P2394" s="630">
        <v>1.2649999999999999</v>
      </c>
      <c r="Q2394" s="95">
        <v>-0.97</v>
      </c>
      <c r="R2394" s="95"/>
      <c r="T2394" s="630"/>
    </row>
    <row r="2395" spans="2:20">
      <c r="B2395" s="621"/>
      <c r="C2395" s="621"/>
      <c r="D2395" s="621"/>
      <c r="E2395" s="95" t="s">
        <v>2521</v>
      </c>
      <c r="F2395" s="149"/>
      <c r="G2395" s="149"/>
      <c r="H2395" s="103">
        <v>1.5699999999999999E-2</v>
      </c>
      <c r="I2395" s="103">
        <v>6.9899999999999997E-4</v>
      </c>
      <c r="J2395" s="103">
        <v>0.28238099999999999</v>
      </c>
      <c r="K2395" s="95">
        <v>5.1999999999999995E-4</v>
      </c>
      <c r="L2395" s="196">
        <v>0.28237824094947761</v>
      </c>
      <c r="M2395" s="105">
        <v>-13.8</v>
      </c>
      <c r="N2395" s="105">
        <v>-9.3000000000000007</v>
      </c>
      <c r="O2395" s="630">
        <v>1.22</v>
      </c>
      <c r="P2395" s="630">
        <v>1.831</v>
      </c>
      <c r="Q2395" s="95">
        <v>-0.98</v>
      </c>
      <c r="R2395" s="95"/>
      <c r="T2395" s="630"/>
    </row>
    <row r="2396" spans="2:20">
      <c r="B2396" s="621"/>
      <c r="C2396" s="621"/>
      <c r="D2396" s="621"/>
      <c r="E2396" s="95" t="s">
        <v>2522</v>
      </c>
      <c r="F2396" s="149"/>
      <c r="G2396" s="149"/>
      <c r="H2396" s="103">
        <v>2.0719999999999999E-2</v>
      </c>
      <c r="I2396" s="103">
        <v>8.9400000000000005E-4</v>
      </c>
      <c r="J2396" s="103">
        <v>0.28264099999999998</v>
      </c>
      <c r="K2396" s="95">
        <v>4.4000000000000002E-4</v>
      </c>
      <c r="L2396" s="196">
        <v>0.28263747125727179</v>
      </c>
      <c r="M2396" s="105">
        <v>-4.5999999999999996</v>
      </c>
      <c r="N2396" s="105">
        <v>-0.1</v>
      </c>
      <c r="O2396" s="630">
        <v>0.86199999999999999</v>
      </c>
      <c r="P2396" s="630">
        <v>1.2509999999999999</v>
      </c>
      <c r="Q2396" s="95">
        <v>-0.97</v>
      </c>
      <c r="R2396" s="95"/>
      <c r="T2396" s="630"/>
    </row>
    <row r="2397" spans="2:20">
      <c r="B2397" s="621"/>
      <c r="C2397" s="621"/>
      <c r="D2397" s="621"/>
      <c r="E2397" s="95" t="s">
        <v>2523</v>
      </c>
      <c r="F2397" s="621"/>
      <c r="G2397" s="149"/>
      <c r="H2397" s="103">
        <v>1.8523000000000001E-2</v>
      </c>
      <c r="I2397" s="103">
        <v>8.3699999999999996E-4</v>
      </c>
      <c r="J2397" s="103">
        <v>0.28258800000000001</v>
      </c>
      <c r="K2397" s="95">
        <v>4.4000000000000002E-4</v>
      </c>
      <c r="L2397" s="196">
        <v>0.28258469624422428</v>
      </c>
      <c r="M2397" s="105">
        <v>-6.5</v>
      </c>
      <c r="N2397" s="105">
        <v>-2</v>
      </c>
      <c r="O2397" s="630">
        <v>0.93500000000000005</v>
      </c>
      <c r="P2397" s="630">
        <v>1.369</v>
      </c>
      <c r="Q2397" s="95">
        <v>-0.97</v>
      </c>
      <c r="R2397" s="95"/>
      <c r="T2397" s="630"/>
    </row>
    <row r="2398" spans="2:20">
      <c r="B2398" s="621"/>
      <c r="C2398" s="621"/>
      <c r="D2398" s="621"/>
      <c r="E2398" s="95" t="s">
        <v>2524</v>
      </c>
      <c r="F2398" s="621"/>
      <c r="G2398" s="149"/>
      <c r="H2398" s="103">
        <v>3.6783000000000003E-2</v>
      </c>
      <c r="I2398" s="103">
        <v>1.4829999999999999E-3</v>
      </c>
      <c r="J2398" s="103">
        <v>0.28274100000000002</v>
      </c>
      <c r="K2398" s="95">
        <v>4.4000000000000002E-4</v>
      </c>
      <c r="L2398" s="196">
        <v>0.28273514639209635</v>
      </c>
      <c r="M2398" s="105">
        <v>-1.1000000000000001</v>
      </c>
      <c r="N2398" s="105">
        <v>3.3</v>
      </c>
      <c r="O2398" s="630">
        <v>0.73299999999999998</v>
      </c>
      <c r="P2398" s="630">
        <v>1.032</v>
      </c>
      <c r="Q2398" s="95">
        <v>-0.96</v>
      </c>
      <c r="R2398" s="95"/>
      <c r="T2398" s="630"/>
    </row>
    <row r="2399" spans="2:20">
      <c r="B2399" s="621"/>
      <c r="C2399" s="621"/>
      <c r="D2399" s="621"/>
      <c r="E2399" s="95" t="s">
        <v>2525</v>
      </c>
      <c r="F2399" s="621"/>
      <c r="G2399" s="149"/>
      <c r="H2399" s="103">
        <v>1.2877E-2</v>
      </c>
      <c r="I2399" s="103">
        <v>5.1599999999999997E-4</v>
      </c>
      <c r="J2399" s="103">
        <v>0.28248299999999998</v>
      </c>
      <c r="K2399" s="95">
        <v>1.24E-3</v>
      </c>
      <c r="L2399" s="196">
        <v>0.28248096327600924</v>
      </c>
      <c r="M2399" s="105">
        <v>-10.199999999999999</v>
      </c>
      <c r="N2399" s="105">
        <v>-5.7</v>
      </c>
      <c r="O2399" s="630">
        <v>1.073</v>
      </c>
      <c r="P2399" s="630">
        <v>1.601</v>
      </c>
      <c r="Q2399" s="95">
        <v>-0.98</v>
      </c>
      <c r="R2399" s="95"/>
      <c r="T2399" s="630"/>
    </row>
    <row r="2400" spans="2:20">
      <c r="B2400" s="621"/>
      <c r="C2400" s="621"/>
      <c r="D2400" s="621"/>
      <c r="E2400" s="95" t="s">
        <v>2526</v>
      </c>
      <c r="F2400" s="621"/>
      <c r="G2400" s="149"/>
      <c r="H2400" s="103">
        <v>1.5869999999999999E-2</v>
      </c>
      <c r="I2400" s="103">
        <v>6.9800000000000005E-4</v>
      </c>
      <c r="J2400" s="103">
        <v>0.28265299999999999</v>
      </c>
      <c r="K2400" s="95">
        <v>4.4000000000000002E-4</v>
      </c>
      <c r="L2400" s="196">
        <v>0.28265024489661711</v>
      </c>
      <c r="M2400" s="105">
        <v>-4.2</v>
      </c>
      <c r="N2400" s="105">
        <v>0.3</v>
      </c>
      <c r="O2400" s="630">
        <v>0.84099999999999997</v>
      </c>
      <c r="P2400" s="630">
        <v>1.222</v>
      </c>
      <c r="Q2400" s="95">
        <v>-0.98</v>
      </c>
      <c r="R2400" s="95"/>
      <c r="T2400" s="630"/>
    </row>
    <row r="2401" spans="1:23">
      <c r="B2401" s="621"/>
      <c r="C2401" s="639"/>
      <c r="D2401" s="621"/>
      <c r="E2401" s="96" t="s">
        <v>2527</v>
      </c>
      <c r="F2401" s="622"/>
      <c r="G2401" s="152"/>
      <c r="H2401" s="108">
        <v>1.1018999999999999E-2</v>
      </c>
      <c r="I2401" s="108">
        <v>4.5100000000000001E-4</v>
      </c>
      <c r="J2401" s="108">
        <v>0.282723</v>
      </c>
      <c r="K2401" s="96">
        <v>5.1999999999999995E-4</v>
      </c>
      <c r="L2401" s="202">
        <v>0.28272121984007786</v>
      </c>
      <c r="M2401" s="110">
        <v>-1.7</v>
      </c>
      <c r="N2401" s="105">
        <v>2.9</v>
      </c>
      <c r="O2401" s="630">
        <v>0.73799999999999999</v>
      </c>
      <c r="P2401" s="630">
        <v>1.0629999999999999</v>
      </c>
      <c r="Q2401" s="96">
        <v>-0.99</v>
      </c>
      <c r="R2401" s="96"/>
      <c r="T2401" s="630"/>
    </row>
    <row r="2402" spans="1:23">
      <c r="B2402" s="622"/>
      <c r="C2402" s="621"/>
      <c r="D2402" s="662"/>
      <c r="E2402" s="95"/>
      <c r="F2402" s="625"/>
      <c r="G2402" s="95"/>
      <c r="H2402" s="103"/>
      <c r="I2402" s="103"/>
      <c r="J2402" s="103"/>
      <c r="K2402" s="95"/>
      <c r="L2402" s="199"/>
      <c r="M2402" s="447"/>
      <c r="N2402" s="447">
        <f>AVERAGE(N2387:N2401)</f>
        <v>0.18666666666666656</v>
      </c>
      <c r="O2402" s="635"/>
      <c r="P2402" s="635">
        <f>AVERAGE(P2387:P2401)</f>
        <v>1.2310000000000001</v>
      </c>
      <c r="Q2402" s="95"/>
      <c r="R2402" s="95"/>
      <c r="T2402" s="630"/>
    </row>
    <row r="2403" spans="1:23" ht="28">
      <c r="A2403" s="627"/>
      <c r="B2403" s="665" t="s">
        <v>3346</v>
      </c>
      <c r="C2403" s="621"/>
      <c r="D2403" s="527" t="s">
        <v>3347</v>
      </c>
      <c r="E2403" s="881" t="s">
        <v>3481</v>
      </c>
      <c r="F2403" s="526" t="s">
        <v>3502</v>
      </c>
      <c r="G2403" s="291">
        <v>210</v>
      </c>
      <c r="H2403" s="878">
        <v>7.8738162341879261E-2</v>
      </c>
      <c r="I2403" s="878">
        <v>2.0086690635919792E-3</v>
      </c>
      <c r="J2403" s="878">
        <v>0.2825825268720783</v>
      </c>
      <c r="K2403" s="878">
        <v>2.7327853830371431E-5</v>
      </c>
      <c r="L2403" s="102">
        <v>0.28280100000000002</v>
      </c>
      <c r="M2403" s="283">
        <v>-6.7005618633286801</v>
      </c>
      <c r="N2403" s="283">
        <v>-2.3684140501445405</v>
      </c>
      <c r="O2403" s="630">
        <v>0.97350642157638478</v>
      </c>
      <c r="P2403" s="630">
        <v>1.2827804965119258</v>
      </c>
      <c r="Q2403" s="879">
        <v>-0.93949791977132591</v>
      </c>
      <c r="R2403" s="205" t="s">
        <v>3500</v>
      </c>
      <c r="T2403" s="634"/>
      <c r="U2403" s="634"/>
      <c r="V2403" s="630"/>
      <c r="W2403" s="630"/>
    </row>
    <row r="2404" spans="1:23">
      <c r="B2404" s="621"/>
      <c r="C2404" s="621"/>
      <c r="D2404" s="621"/>
      <c r="E2404" s="877" t="s">
        <v>3482</v>
      </c>
      <c r="F2404" s="621"/>
      <c r="G2404" s="538"/>
      <c r="H2404" s="878">
        <v>3.2480991171915857E-2</v>
      </c>
      <c r="I2404" s="878">
        <v>7.1660331473336948E-4</v>
      </c>
      <c r="J2404" s="878">
        <v>0.28242740886711226</v>
      </c>
      <c r="K2404" s="878">
        <v>1.9567277959888095E-5</v>
      </c>
      <c r="L2404" s="130">
        <v>0.28272399999999998</v>
      </c>
      <c r="M2404" s="283">
        <v>-12.186182963227488</v>
      </c>
      <c r="N2404" s="283">
        <v>-7.6769840243962051</v>
      </c>
      <c r="O2404" s="630">
        <v>1.1566237667119112</v>
      </c>
      <c r="P2404" s="630">
        <v>1.5872972553168436</v>
      </c>
      <c r="Q2404" s="201">
        <v>-0.97841556280923581</v>
      </c>
      <c r="R2404" s="95"/>
      <c r="T2404" s="284"/>
      <c r="U2404" s="630"/>
      <c r="V2404" s="630"/>
      <c r="W2404" s="630"/>
    </row>
    <row r="2405" spans="1:23">
      <c r="B2405" s="621"/>
      <c r="C2405" s="621"/>
      <c r="D2405" s="621"/>
      <c r="E2405" s="877" t="s">
        <v>3483</v>
      </c>
      <c r="F2405" s="621"/>
      <c r="G2405" s="538"/>
      <c r="H2405" s="878">
        <v>9.7073963468953126E-2</v>
      </c>
      <c r="I2405" s="878">
        <v>2.2804738549271398E-3</v>
      </c>
      <c r="J2405" s="878">
        <v>0.28255736219312494</v>
      </c>
      <c r="K2405" s="878">
        <v>2.7264103347774767E-5</v>
      </c>
      <c r="L2405" s="131">
        <v>0.28273799999999999</v>
      </c>
      <c r="M2405" s="283">
        <v>-7.5904901077572529</v>
      </c>
      <c r="N2405" s="284">
        <v>-3.2965307151811007</v>
      </c>
      <c r="O2405" s="630">
        <v>1.0173927785108594</v>
      </c>
      <c r="P2405" s="630">
        <v>1.3359708329253284</v>
      </c>
      <c r="Q2405" s="198">
        <v>-0.93131102846604996</v>
      </c>
      <c r="R2405" s="95"/>
      <c r="T2405" s="284"/>
      <c r="U2405" s="630"/>
      <c r="V2405" s="630"/>
      <c r="W2405" s="630"/>
    </row>
    <row r="2406" spans="1:23">
      <c r="B2406" s="711"/>
      <c r="C2406" s="621"/>
      <c r="D2406" s="621"/>
      <c r="E2406" s="877" t="s">
        <v>3484</v>
      </c>
      <c r="F2406" s="621"/>
      <c r="G2406" s="538"/>
      <c r="H2406" s="878">
        <v>3.3630082036219262E-2</v>
      </c>
      <c r="I2406" s="878">
        <v>6.9034360923609381E-4</v>
      </c>
      <c r="J2406" s="878">
        <v>0.28256471175832482</v>
      </c>
      <c r="K2406" s="878">
        <v>1.7925206807421481E-5</v>
      </c>
      <c r="L2406" s="131">
        <v>0.28278700000000001</v>
      </c>
      <c r="M2406" s="283">
        <v>-7.3305787586896987</v>
      </c>
      <c r="N2406" s="284">
        <v>-2.8154894392729002</v>
      </c>
      <c r="O2406" s="630">
        <v>0.96462781937767295</v>
      </c>
      <c r="P2406" s="630">
        <v>1.3087164390595944</v>
      </c>
      <c r="Q2406" s="198">
        <v>-0.97920651779409351</v>
      </c>
      <c r="R2406" s="95"/>
      <c r="T2406" s="284"/>
      <c r="U2406" s="630"/>
      <c r="V2406" s="630"/>
      <c r="W2406" s="630"/>
    </row>
    <row r="2407" spans="1:23">
      <c r="B2407" s="621"/>
      <c r="C2407" s="621"/>
      <c r="D2407" s="621"/>
      <c r="E2407" s="877" t="s">
        <v>3485</v>
      </c>
      <c r="F2407" s="621"/>
      <c r="G2407" s="538"/>
      <c r="H2407" s="878">
        <v>3.895236534467772E-2</v>
      </c>
      <c r="I2407" s="878">
        <v>9.4235288965853166E-4</v>
      </c>
      <c r="J2407" s="878">
        <v>0.28245165728947408</v>
      </c>
      <c r="K2407" s="878">
        <v>2.1495004448439562E-5</v>
      </c>
      <c r="L2407" s="131">
        <v>0.28276099999999998</v>
      </c>
      <c r="M2407" s="283">
        <v>-11.328657382129181</v>
      </c>
      <c r="N2407" s="284">
        <v>-6.8504393644763795</v>
      </c>
      <c r="O2407" s="630">
        <v>1.1295800918919394</v>
      </c>
      <c r="P2407" s="630">
        <v>1.5399346166711834</v>
      </c>
      <c r="Q2407" s="198">
        <v>-0.97161587681751416</v>
      </c>
      <c r="R2407" s="95"/>
      <c r="T2407" s="284"/>
      <c r="U2407" s="630"/>
      <c r="V2407" s="630"/>
      <c r="W2407" s="630"/>
    </row>
    <row r="2408" spans="1:23">
      <c r="B2408" s="803"/>
      <c r="C2408" s="621"/>
      <c r="D2408" s="621"/>
      <c r="E2408" s="877" t="s">
        <v>3486</v>
      </c>
      <c r="F2408" s="621"/>
      <c r="G2408" s="538"/>
      <c r="H2408" s="878">
        <v>4.0594669361573119E-2</v>
      </c>
      <c r="I2408" s="878">
        <v>9.034201404996997E-4</v>
      </c>
      <c r="J2408" s="878">
        <v>0.28258977990926831</v>
      </c>
      <c r="K2408" s="878">
        <v>1.8611714086446795E-5</v>
      </c>
      <c r="L2408" s="131">
        <v>0.28276600000000002</v>
      </c>
      <c r="M2408" s="283">
        <v>-6.444064148207751</v>
      </c>
      <c r="N2408" s="284">
        <v>-1.9581809644830805</v>
      </c>
      <c r="O2408" s="630">
        <v>0.9348826591757573</v>
      </c>
      <c r="P2408" s="630">
        <v>1.2594448076660509</v>
      </c>
      <c r="Q2408" s="198">
        <v>-0.97278854998494879</v>
      </c>
      <c r="R2408" s="95"/>
      <c r="T2408" s="283"/>
      <c r="U2408" s="630"/>
      <c r="V2408" s="630"/>
      <c r="W2408" s="630"/>
    </row>
    <row r="2409" spans="1:23">
      <c r="B2409" s="621"/>
      <c r="C2409" s="621"/>
      <c r="D2409" s="621"/>
      <c r="E2409" s="877" t="s">
        <v>3487</v>
      </c>
      <c r="F2409" s="621"/>
      <c r="G2409" s="538"/>
      <c r="H2409" s="878">
        <v>5.4328621000958491E-2</v>
      </c>
      <c r="I2409" s="878">
        <v>1.1867433194997865E-3</v>
      </c>
      <c r="J2409" s="878">
        <v>0.28262825712259021</v>
      </c>
      <c r="K2409" s="878">
        <v>2.1111956884014372E-5</v>
      </c>
      <c r="L2409" s="130">
        <v>0.28276600000000002</v>
      </c>
      <c r="M2409" s="283">
        <v>-5.0833490377344415</v>
      </c>
      <c r="N2409" s="284">
        <v>-0.63621665752244816</v>
      </c>
      <c r="O2409" s="630">
        <v>0.88749481979934919</v>
      </c>
      <c r="P2409" s="630">
        <v>1.1834281323900551</v>
      </c>
      <c r="Q2409" s="201">
        <v>-0.9642547192921751</v>
      </c>
      <c r="R2409" s="95"/>
      <c r="T2409" s="284"/>
      <c r="U2409" s="630"/>
      <c r="V2409" s="630"/>
      <c r="W2409" s="630"/>
    </row>
    <row r="2410" spans="1:23">
      <c r="B2410" s="621"/>
      <c r="C2410" s="621"/>
      <c r="D2410" s="621"/>
      <c r="E2410" s="877" t="s">
        <v>3488</v>
      </c>
      <c r="F2410" s="621"/>
      <c r="G2410" s="538"/>
      <c r="H2410" s="878">
        <v>2.5608449003201823E-2</v>
      </c>
      <c r="I2410" s="878">
        <v>6.1569263251056187E-4</v>
      </c>
      <c r="J2410" s="878">
        <v>0.28256662856537951</v>
      </c>
      <c r="K2410" s="878">
        <v>1.9836537915198798E-5</v>
      </c>
      <c r="L2410" s="131">
        <v>0.28278799999999998</v>
      </c>
      <c r="M2410" s="283">
        <v>-7.262792448351485</v>
      </c>
      <c r="N2410" s="283">
        <v>-2.7372962139704526</v>
      </c>
      <c r="O2410" s="630">
        <v>0.96007014750252284</v>
      </c>
      <c r="P2410" s="630">
        <v>1.3042425096684735</v>
      </c>
      <c r="Q2410" s="198">
        <v>-0.98145504118944094</v>
      </c>
      <c r="R2410" s="95"/>
      <c r="T2410" s="283"/>
      <c r="U2410" s="630"/>
      <c r="V2410" s="630"/>
      <c r="W2410" s="630"/>
    </row>
    <row r="2411" spans="1:23">
      <c r="A2411" s="625"/>
      <c r="B2411" s="621"/>
      <c r="C2411" s="621"/>
      <c r="D2411" s="621"/>
      <c r="E2411" s="877" t="s">
        <v>3489</v>
      </c>
      <c r="F2411" s="621"/>
      <c r="G2411" s="538"/>
      <c r="H2411" s="878">
        <v>2.1691362010950659E-2</v>
      </c>
      <c r="I2411" s="878">
        <v>4.8589334810920031E-4</v>
      </c>
      <c r="J2411" s="878">
        <v>0.28246695598241323</v>
      </c>
      <c r="K2411" s="878">
        <v>1.6554872001953183E-5</v>
      </c>
      <c r="L2411" s="130">
        <v>0.28277999999999998</v>
      </c>
      <c r="M2411" s="283">
        <v>-10.787631646230755</v>
      </c>
      <c r="N2411" s="284">
        <v>-6.2457212992184097</v>
      </c>
      <c r="O2411" s="630">
        <v>1.0949502519087633</v>
      </c>
      <c r="P2411" s="630">
        <v>1.5054478082041112</v>
      </c>
      <c r="Q2411" s="201">
        <v>-0.98536465818948193</v>
      </c>
      <c r="R2411" s="95"/>
      <c r="T2411" s="284"/>
      <c r="U2411" s="630"/>
      <c r="V2411" s="630"/>
      <c r="W2411" s="630"/>
    </row>
    <row r="2412" spans="1:23">
      <c r="B2412" s="621"/>
      <c r="C2412" s="621"/>
      <c r="D2412" s="621"/>
      <c r="E2412" s="877" t="s">
        <v>3490</v>
      </c>
      <c r="F2412" s="621"/>
      <c r="G2412" s="538"/>
      <c r="H2412" s="878">
        <v>2.2050907330738712E-2</v>
      </c>
      <c r="I2412" s="878">
        <v>4.9222581674201007E-4</v>
      </c>
      <c r="J2412" s="878">
        <v>0.28239595640322901</v>
      </c>
      <c r="K2412" s="878">
        <v>2.0749258768070876E-5</v>
      </c>
      <c r="L2412" s="131">
        <v>0.282663</v>
      </c>
      <c r="M2412" s="283">
        <v>-13.298473567786573</v>
      </c>
      <c r="N2412" s="284">
        <v>-8.7586019701701989</v>
      </c>
      <c r="O2412" s="630">
        <v>1.1933299223461673</v>
      </c>
      <c r="P2412" s="630">
        <v>1.6492219553644449</v>
      </c>
      <c r="Q2412" s="198">
        <v>-0.9851739211824696</v>
      </c>
      <c r="R2412" s="95"/>
      <c r="T2412" s="284"/>
      <c r="U2412" s="630"/>
      <c r="V2412" s="630"/>
      <c r="W2412" s="630"/>
    </row>
    <row r="2413" spans="1:23">
      <c r="B2413" s="621"/>
      <c r="C2413" s="621"/>
      <c r="D2413" s="621"/>
      <c r="E2413" s="877" t="s">
        <v>3491</v>
      </c>
      <c r="F2413" s="621"/>
      <c r="G2413" s="538"/>
      <c r="H2413" s="878">
        <v>2.441133058304245E-2</v>
      </c>
      <c r="I2413" s="878">
        <v>4.8308661036119656E-4</v>
      </c>
      <c r="J2413" s="878">
        <v>0.2825526731575837</v>
      </c>
      <c r="K2413" s="878">
        <v>1.5028249401584653E-5</v>
      </c>
      <c r="L2413" s="131">
        <v>0.28276899999999999</v>
      </c>
      <c r="M2413" s="283">
        <v>-7.7563140062075764</v>
      </c>
      <c r="N2413" s="284">
        <v>-3.2126147767785884</v>
      </c>
      <c r="O2413" s="630">
        <v>0.97610338751591252</v>
      </c>
      <c r="P2413" s="630">
        <v>1.3315550498822299</v>
      </c>
      <c r="Q2413" s="198">
        <v>-0.98544919848309653</v>
      </c>
      <c r="R2413" s="95"/>
      <c r="T2413" s="284"/>
      <c r="U2413" s="630"/>
      <c r="V2413" s="630"/>
      <c r="W2413" s="630"/>
    </row>
    <row r="2414" spans="1:23">
      <c r="B2414" s="621"/>
      <c r="C2414" s="621"/>
      <c r="D2414" s="621"/>
      <c r="E2414" s="877" t="s">
        <v>3492</v>
      </c>
      <c r="F2414" s="621"/>
      <c r="G2414" s="538"/>
      <c r="H2414" s="878">
        <v>9.9257705655115394E-2</v>
      </c>
      <c r="I2414" s="878">
        <v>2.2148123023686041E-3</v>
      </c>
      <c r="J2414" s="878">
        <v>0.28260673721857588</v>
      </c>
      <c r="K2414" s="878">
        <v>2.5622301439406839E-5</v>
      </c>
      <c r="L2414" s="131">
        <v>0.282781</v>
      </c>
      <c r="M2414" s="283">
        <v>-5.8443828039600465</v>
      </c>
      <c r="N2414" s="284">
        <v>-1.5404914758854193</v>
      </c>
      <c r="O2414" s="630">
        <v>0.94380299148789881</v>
      </c>
      <c r="P2414" s="630">
        <v>1.2352045938252136</v>
      </c>
      <c r="Q2414" s="198">
        <v>-0.93328878607323484</v>
      </c>
      <c r="R2414" s="95"/>
      <c r="T2414" s="284"/>
      <c r="U2414" s="630"/>
      <c r="V2414" s="630"/>
      <c r="W2414" s="630"/>
    </row>
    <row r="2415" spans="1:23">
      <c r="B2415" s="621"/>
      <c r="C2415" s="621"/>
      <c r="D2415" s="621"/>
      <c r="E2415" s="877" t="s">
        <v>3493</v>
      </c>
      <c r="F2415" s="621"/>
      <c r="G2415" s="538"/>
      <c r="H2415" s="878">
        <v>2.2302960484046654E-2</v>
      </c>
      <c r="I2415" s="878">
        <v>4.5021357009179976E-4</v>
      </c>
      <c r="J2415" s="878">
        <v>0.28257411838005636</v>
      </c>
      <c r="K2415" s="878">
        <v>2.0475141087172225E-5</v>
      </c>
      <c r="L2415" s="131">
        <v>0.28285199999999999</v>
      </c>
      <c r="M2415" s="283">
        <v>-6.9979212914883515</v>
      </c>
      <c r="N2415" s="284">
        <v>-2.4493031294892109</v>
      </c>
      <c r="O2415" s="630">
        <v>0.94553587048650534</v>
      </c>
      <c r="P2415" s="630">
        <v>1.2877385790154245</v>
      </c>
      <c r="Q2415" s="198">
        <v>-0.98643935029843977</v>
      </c>
      <c r="R2415" s="95"/>
      <c r="T2415" s="284"/>
      <c r="U2415" s="630"/>
      <c r="V2415" s="630"/>
      <c r="W2415" s="630"/>
    </row>
    <row r="2416" spans="1:23">
      <c r="B2416" s="621"/>
      <c r="C2416" s="621"/>
      <c r="D2416" s="621"/>
      <c r="E2416" s="877" t="s">
        <v>3494</v>
      </c>
      <c r="F2416" s="621"/>
      <c r="G2416" s="538"/>
      <c r="H2416" s="878">
        <v>2.4756340326003254E-2</v>
      </c>
      <c r="I2416" s="878">
        <v>5.5311517428384231E-4</v>
      </c>
      <c r="J2416" s="878">
        <v>0.28242508333640215</v>
      </c>
      <c r="K2416" s="878">
        <v>2.1654387375817726E-5</v>
      </c>
      <c r="L2416" s="131">
        <v>0.28282299999999999</v>
      </c>
      <c r="M2416" s="283">
        <v>-12.268423450619848</v>
      </c>
      <c r="N2416" s="284">
        <v>-7.7365394716044644</v>
      </c>
      <c r="O2416" s="630">
        <v>1.1549018432805496</v>
      </c>
      <c r="P2416" s="630">
        <v>1.5907564183106511</v>
      </c>
      <c r="Q2416" s="198">
        <v>-0.98333990438904084</v>
      </c>
      <c r="R2416" s="95"/>
      <c r="T2416" s="284"/>
      <c r="U2416" s="630"/>
      <c r="V2416" s="630"/>
      <c r="W2416" s="630"/>
    </row>
    <row r="2417" spans="1:23">
      <c r="B2417" s="621"/>
      <c r="C2417" s="621"/>
      <c r="D2417" s="621"/>
      <c r="E2417" s="877" t="s">
        <v>3495</v>
      </c>
      <c r="F2417" s="621"/>
      <c r="G2417" s="538"/>
      <c r="H2417" s="878">
        <v>2.53834210403832E-2</v>
      </c>
      <c r="I2417" s="878">
        <v>5.879887131893831E-4</v>
      </c>
      <c r="J2417" s="878">
        <v>0.28245936235866337</v>
      </c>
      <c r="K2417" s="878">
        <v>1.780250731487348E-5</v>
      </c>
      <c r="L2417" s="131">
        <v>0.28278900000000001</v>
      </c>
      <c r="M2417" s="283">
        <v>-11.056173925871882</v>
      </c>
      <c r="N2417" s="284">
        <v>-6.528577588488238</v>
      </c>
      <c r="O2417" s="630">
        <v>1.1084139333969736</v>
      </c>
      <c r="P2417" s="630">
        <v>1.5216153586808605</v>
      </c>
      <c r="Q2417" s="198">
        <v>-0.98228949659068121</v>
      </c>
      <c r="R2417" s="95"/>
      <c r="T2417" s="284"/>
      <c r="U2417" s="630"/>
      <c r="V2417" s="630"/>
      <c r="W2417" s="630"/>
    </row>
    <row r="2418" spans="1:23">
      <c r="B2418" s="621"/>
      <c r="C2418" s="621"/>
      <c r="D2418" s="621"/>
      <c r="E2418" s="877" t="s">
        <v>3496</v>
      </c>
      <c r="F2418" s="621"/>
      <c r="G2418" s="538"/>
      <c r="H2418" s="878">
        <v>3.1787306082952542E-2</v>
      </c>
      <c r="I2418" s="878">
        <v>6.9180190116581788E-4</v>
      </c>
      <c r="J2418" s="878">
        <v>0.28242137363700115</v>
      </c>
      <c r="K2418" s="878">
        <v>2.3343201802139605E-5</v>
      </c>
      <c r="L2418" s="131">
        <v>0.28283999999999998</v>
      </c>
      <c r="M2418" s="283">
        <v>-12.399613929203745</v>
      </c>
      <c r="N2418" s="284">
        <v>-7.8870663624219794</v>
      </c>
      <c r="O2418" s="630">
        <v>1.1642601323248711</v>
      </c>
      <c r="P2418" s="630">
        <v>1.5993216257732032</v>
      </c>
      <c r="Q2418" s="198">
        <v>-0.97916259333837896</v>
      </c>
      <c r="R2418" s="95"/>
      <c r="T2418" s="284"/>
      <c r="U2418" s="630"/>
      <c r="V2418" s="630"/>
      <c r="W2418" s="630"/>
    </row>
    <row r="2419" spans="1:23">
      <c r="B2419" s="621"/>
      <c r="C2419" s="621"/>
      <c r="D2419" s="621"/>
      <c r="E2419" s="877" t="s">
        <v>3497</v>
      </c>
      <c r="F2419" s="621"/>
      <c r="G2419" s="538"/>
      <c r="H2419" s="878">
        <v>1.4313557251643643E-2</v>
      </c>
      <c r="I2419" s="878">
        <v>2.6327610341715966E-4</v>
      </c>
      <c r="J2419" s="878">
        <v>0.28261055076693448</v>
      </c>
      <c r="K2419" s="878">
        <v>2.0810547624005342E-5</v>
      </c>
      <c r="L2419" s="131">
        <v>0.28284900000000002</v>
      </c>
      <c r="M2419" s="283">
        <v>-5.7095197921130936</v>
      </c>
      <c r="N2419" s="284">
        <v>-1.1343249286355217</v>
      </c>
      <c r="O2419" s="630">
        <v>0.89064079819301845</v>
      </c>
      <c r="P2419" s="630">
        <v>1.2122166097852087</v>
      </c>
      <c r="Q2419" s="198">
        <v>-0.99206999688502528</v>
      </c>
      <c r="R2419" s="95"/>
      <c r="T2419" s="283"/>
      <c r="U2419" s="630"/>
      <c r="V2419" s="630"/>
      <c r="W2419" s="630"/>
    </row>
    <row r="2420" spans="1:23">
      <c r="B2420" s="621"/>
      <c r="C2420" s="621"/>
      <c r="D2420" s="621"/>
      <c r="E2420" s="877" t="s">
        <v>3498</v>
      </c>
      <c r="F2420" s="621"/>
      <c r="G2420" s="538"/>
      <c r="H2420" s="878">
        <v>4.3586357463956123E-2</v>
      </c>
      <c r="I2420" s="878">
        <v>9.2970714217587252E-4</v>
      </c>
      <c r="J2420" s="878">
        <v>0.28243137934406876</v>
      </c>
      <c r="K2420" s="878">
        <v>2.2953494217789325E-5</v>
      </c>
      <c r="L2420" s="131">
        <v>0.28272799999999998</v>
      </c>
      <c r="M2420" s="283">
        <v>-12.045770300145309</v>
      </c>
      <c r="N2420" s="284">
        <v>-7.5661255737791144</v>
      </c>
      <c r="O2420" s="630">
        <v>1.157576932041837</v>
      </c>
      <c r="P2420" s="630">
        <v>1.5808874574874958</v>
      </c>
      <c r="Q2420" s="198">
        <v>-0.97199677282602792</v>
      </c>
      <c r="R2420" s="95"/>
      <c r="T2420" s="284"/>
      <c r="U2420" s="630"/>
      <c r="V2420" s="630"/>
      <c r="W2420" s="630"/>
    </row>
    <row r="2421" spans="1:23">
      <c r="B2421" s="621"/>
      <c r="C2421" s="621"/>
      <c r="D2421" s="621"/>
      <c r="E2421" s="877" t="s">
        <v>3499</v>
      </c>
      <c r="F2421" s="621"/>
      <c r="G2421" s="538"/>
      <c r="H2421" s="878">
        <v>4.7990658295465935E-2</v>
      </c>
      <c r="I2421" s="878">
        <v>1.1611763192803095E-3</v>
      </c>
      <c r="J2421" s="878">
        <v>0.28248723121119196</v>
      </c>
      <c r="K2421" s="878">
        <v>1.7489103002991137E-5</v>
      </c>
      <c r="L2421" s="131">
        <v>0.28277799999999997</v>
      </c>
      <c r="M2421" s="283">
        <v>-10.070614799487787</v>
      </c>
      <c r="N2421" s="284">
        <v>-5.6222302322639361</v>
      </c>
      <c r="O2421" s="630">
        <v>1.0860311490158931</v>
      </c>
      <c r="P2421" s="630">
        <v>1.4695509458309313</v>
      </c>
      <c r="Q2421" s="198">
        <v>-0.96502480966023163</v>
      </c>
      <c r="R2421" s="95"/>
      <c r="T2421" s="284"/>
      <c r="U2421" s="630"/>
      <c r="V2421" s="630"/>
      <c r="W2421" s="630"/>
    </row>
    <row r="2422" spans="1:23">
      <c r="B2422" s="621"/>
      <c r="C2422" s="621"/>
      <c r="D2422" s="621"/>
      <c r="E2422" s="131"/>
      <c r="F2422" s="621"/>
      <c r="G2422" s="538"/>
      <c r="H2422" s="880"/>
      <c r="I2422" s="193"/>
      <c r="J2422" s="193"/>
      <c r="K2422" s="102"/>
      <c r="L2422" s="102"/>
      <c r="M2422" s="282"/>
      <c r="N2422" s="282">
        <f>AVERAGE(N2403:N2421)</f>
        <v>-4.5800604335885353</v>
      </c>
      <c r="O2422" s="629"/>
      <c r="P2422" s="629">
        <f>AVERAGE(P2403:P2421)</f>
        <v>1.4097542890720647</v>
      </c>
      <c r="Q2422" s="102"/>
      <c r="R2422" s="95"/>
      <c r="T2422" s="284"/>
      <c r="U2422" s="630"/>
    </row>
    <row r="2423" spans="1:23" ht="28">
      <c r="A2423" s="627"/>
      <c r="B2423" s="470" t="s">
        <v>3348</v>
      </c>
      <c r="C2423" s="621"/>
      <c r="D2423" s="621"/>
      <c r="E2423" s="102" t="s">
        <v>2559</v>
      </c>
      <c r="F2423" s="210" t="s">
        <v>3349</v>
      </c>
      <c r="G2423" s="291">
        <v>209</v>
      </c>
      <c r="H2423" s="193">
        <v>1.7402000000000001E-2</v>
      </c>
      <c r="I2423" s="193">
        <v>6.2699999999999995E-4</v>
      </c>
      <c r="J2423" s="193">
        <v>0.28257599999999999</v>
      </c>
      <c r="K2423" s="102">
        <v>1.26E-4</v>
      </c>
      <c r="L2423" s="102">
        <v>0.28257300000000002</v>
      </c>
      <c r="M2423" s="282">
        <v>-6.9313793444902849</v>
      </c>
      <c r="N2423" s="282">
        <v>-2.4</v>
      </c>
      <c r="O2423" s="629">
        <v>0.94799999999999995</v>
      </c>
      <c r="P2423" s="629">
        <v>1.3959999999999999</v>
      </c>
      <c r="Q2423" s="102">
        <v>-0.98</v>
      </c>
      <c r="R2423" s="155" t="s">
        <v>2557</v>
      </c>
      <c r="T2423" s="707"/>
      <c r="U2423" s="630"/>
    </row>
    <row r="2424" spans="1:23">
      <c r="B2424" s="621"/>
      <c r="C2424" s="621"/>
      <c r="D2424" s="621"/>
      <c r="E2424" s="131" t="s">
        <v>2560</v>
      </c>
      <c r="F2424" s="149"/>
      <c r="G2424" s="538">
        <v>209</v>
      </c>
      <c r="H2424" s="189">
        <v>2.2454999999999999E-2</v>
      </c>
      <c r="I2424" s="189">
        <v>8.5700000000000001E-4</v>
      </c>
      <c r="J2424" s="189">
        <v>0.28281299999999998</v>
      </c>
      <c r="K2424" s="131">
        <v>1.36E-4</v>
      </c>
      <c r="L2424" s="131">
        <v>0.28280899999999998</v>
      </c>
      <c r="M2424" s="283">
        <v>1.4499313934890345</v>
      </c>
      <c r="N2424" s="284">
        <v>5.9</v>
      </c>
      <c r="O2424" s="630">
        <v>0.62</v>
      </c>
      <c r="P2424" s="630">
        <v>0.86599999999999999</v>
      </c>
      <c r="Q2424" s="131">
        <v>-0.97</v>
      </c>
      <c r="R2424" s="95"/>
      <c r="T2424" s="282"/>
      <c r="U2424" s="629"/>
    </row>
    <row r="2425" spans="1:23">
      <c r="B2425" s="621"/>
      <c r="C2425" s="621"/>
      <c r="D2425" s="621"/>
      <c r="E2425" s="131" t="s">
        <v>2561</v>
      </c>
      <c r="F2425" s="149"/>
      <c r="G2425" s="538">
        <v>188</v>
      </c>
      <c r="H2425" s="189">
        <v>4.8977E-2</v>
      </c>
      <c r="I2425" s="189">
        <v>1.794E-3</v>
      </c>
      <c r="J2425" s="189">
        <v>0.282412</v>
      </c>
      <c r="K2425" s="131">
        <v>1.7000000000000001E-4</v>
      </c>
      <c r="L2425" s="131">
        <v>0.28240500000000002</v>
      </c>
      <c r="M2425" s="283">
        <v>-12.731104918450864</v>
      </c>
      <c r="N2425" s="284">
        <v>-8.8000000000000007</v>
      </c>
      <c r="O2425" s="630">
        <v>1.2130000000000001</v>
      </c>
      <c r="P2425" s="630">
        <v>1.784</v>
      </c>
      <c r="Q2425" s="131">
        <v>-0.95</v>
      </c>
      <c r="R2425" s="95"/>
      <c r="T2425" s="284"/>
      <c r="U2425" s="630"/>
    </row>
    <row r="2426" spans="1:23">
      <c r="B2426" s="621"/>
      <c r="C2426" s="621"/>
      <c r="D2426" s="621"/>
      <c r="E2426" s="131" t="s">
        <v>2562</v>
      </c>
      <c r="F2426" s="149"/>
      <c r="G2426" s="538">
        <v>263</v>
      </c>
      <c r="H2426" s="189">
        <v>5.7181999999999997E-2</v>
      </c>
      <c r="I2426" s="189">
        <v>2.0079999999999998E-3</v>
      </c>
      <c r="J2426" s="189">
        <v>0.28264400000000001</v>
      </c>
      <c r="K2426" s="131">
        <v>6.7999999999999999E-5</v>
      </c>
      <c r="L2426" s="131">
        <v>0.282634</v>
      </c>
      <c r="M2426" s="283">
        <v>-4.5266150821166029</v>
      </c>
      <c r="N2426" s="284">
        <v>0.9</v>
      </c>
      <c r="O2426" s="630">
        <v>0.88500000000000001</v>
      </c>
      <c r="P2426" s="630">
        <v>1.226</v>
      </c>
      <c r="Q2426" s="131">
        <v>-0.94</v>
      </c>
      <c r="R2426" s="95"/>
      <c r="T2426" s="284"/>
      <c r="U2426" s="630"/>
    </row>
    <row r="2427" spans="1:23">
      <c r="B2427" s="621"/>
      <c r="C2427" s="621"/>
      <c r="D2427" s="621"/>
      <c r="E2427" s="130" t="s">
        <v>2564</v>
      </c>
      <c r="F2427" s="149"/>
      <c r="G2427" s="538">
        <v>272</v>
      </c>
      <c r="H2427" s="191">
        <v>4.2928000000000001E-2</v>
      </c>
      <c r="I2427" s="191">
        <v>1.5120000000000001E-3</v>
      </c>
      <c r="J2427" s="191">
        <v>0.28253699999999998</v>
      </c>
      <c r="K2427" s="130">
        <v>8.7999999999999998E-5</v>
      </c>
      <c r="L2427" s="130">
        <v>0.28252899999999997</v>
      </c>
      <c r="M2427" s="283">
        <v>-8.3105823773232945</v>
      </c>
      <c r="N2427" s="283">
        <v>-2.6</v>
      </c>
      <c r="O2427" s="634">
        <v>1.026</v>
      </c>
      <c r="P2427" s="634">
        <v>1.4550000000000001</v>
      </c>
      <c r="Q2427" s="130">
        <v>-0.95</v>
      </c>
      <c r="R2427" s="95"/>
      <c r="T2427" s="284"/>
      <c r="U2427" s="630"/>
    </row>
    <row r="2428" spans="1:23">
      <c r="B2428" s="621"/>
      <c r="C2428" s="621"/>
      <c r="D2428" s="621"/>
      <c r="E2428" s="131" t="s">
        <v>2565</v>
      </c>
      <c r="F2428" s="149"/>
      <c r="G2428" s="538">
        <v>271</v>
      </c>
      <c r="H2428" s="189">
        <v>6.7571000000000006E-2</v>
      </c>
      <c r="I2428" s="189">
        <v>2.3739999999999998E-3</v>
      </c>
      <c r="J2428" s="189">
        <v>0.282613</v>
      </c>
      <c r="K2428" s="131">
        <v>1E-4</v>
      </c>
      <c r="L2428" s="131">
        <v>0.28260099999999999</v>
      </c>
      <c r="M2428" s="283">
        <v>-5.6229046723166309</v>
      </c>
      <c r="N2428" s="284">
        <v>-0.1</v>
      </c>
      <c r="O2428" s="630">
        <v>0.93899999999999995</v>
      </c>
      <c r="P2428" s="630">
        <v>1.296</v>
      </c>
      <c r="Q2428" s="131">
        <v>-0.93</v>
      </c>
      <c r="R2428" s="95"/>
      <c r="T2428" s="283"/>
      <c r="U2428" s="634"/>
    </row>
    <row r="2429" spans="1:23">
      <c r="B2429" s="621"/>
      <c r="C2429" s="621"/>
      <c r="D2429" s="621"/>
      <c r="E2429" s="131" t="s">
        <v>2566</v>
      </c>
      <c r="F2429" s="149"/>
      <c r="G2429" s="538">
        <v>209</v>
      </c>
      <c r="H2429" s="189">
        <v>2.7407000000000001E-2</v>
      </c>
      <c r="I2429" s="189">
        <v>9.5699999999999995E-4</v>
      </c>
      <c r="J2429" s="189">
        <v>0.282526</v>
      </c>
      <c r="K2429" s="131">
        <v>6.3999999999999997E-5</v>
      </c>
      <c r="L2429" s="131">
        <v>0.282522</v>
      </c>
      <c r="M2429" s="283">
        <v>-8.6995883609419788</v>
      </c>
      <c r="N2429" s="284">
        <v>-4.3</v>
      </c>
      <c r="O2429" s="630">
        <v>1.026</v>
      </c>
      <c r="P2429" s="630">
        <v>1.5109999999999999</v>
      </c>
      <c r="Q2429" s="131">
        <v>-0.97</v>
      </c>
      <c r="R2429" s="95"/>
      <c r="T2429" s="284"/>
      <c r="U2429" s="630"/>
    </row>
    <row r="2430" spans="1:23">
      <c r="B2430" s="621"/>
      <c r="C2430" s="621"/>
      <c r="D2430" s="621"/>
      <c r="E2430" s="131" t="s">
        <v>2567</v>
      </c>
      <c r="F2430" s="149"/>
      <c r="G2430" s="538">
        <v>246</v>
      </c>
      <c r="H2430" s="189">
        <v>5.3621000000000002E-2</v>
      </c>
      <c r="I2430" s="189">
        <v>1.9289999999999999E-3</v>
      </c>
      <c r="J2430" s="189">
        <v>0.28288000000000002</v>
      </c>
      <c r="K2430" s="131">
        <v>1.46E-4</v>
      </c>
      <c r="L2430" s="131">
        <v>0.28287099999999998</v>
      </c>
      <c r="M2430" s="283">
        <v>3.819331475534149</v>
      </c>
      <c r="N2430" s="284">
        <v>8.9</v>
      </c>
      <c r="O2430" s="630">
        <v>0.54100000000000004</v>
      </c>
      <c r="P2430" s="630">
        <v>0.70399999999999996</v>
      </c>
      <c r="Q2430" s="131">
        <v>-0.94</v>
      </c>
      <c r="R2430" s="95"/>
      <c r="T2430" s="283"/>
      <c r="U2430" s="630"/>
    </row>
    <row r="2431" spans="1:23">
      <c r="B2431" s="621"/>
      <c r="C2431" s="621"/>
      <c r="D2431" s="621"/>
      <c r="E2431" s="131" t="s">
        <v>2568</v>
      </c>
      <c r="F2431" s="149"/>
      <c r="G2431" s="538">
        <v>268</v>
      </c>
      <c r="H2431" s="189">
        <v>4.2608E-2</v>
      </c>
      <c r="I2431" s="189">
        <v>1.495E-3</v>
      </c>
      <c r="J2431" s="189">
        <v>0.28251500000000002</v>
      </c>
      <c r="K2431" s="131">
        <v>9.0000000000000006E-5</v>
      </c>
      <c r="L2431" s="131">
        <v>0.28250700000000001</v>
      </c>
      <c r="M2431" s="283">
        <v>-9.0885943445606632</v>
      </c>
      <c r="N2431" s="284">
        <v>-3.5</v>
      </c>
      <c r="O2431" s="630">
        <v>1.0569999999999999</v>
      </c>
      <c r="P2431" s="630">
        <v>1.5069999999999999</v>
      </c>
      <c r="Q2431" s="131">
        <v>-0.95</v>
      </c>
      <c r="R2431" s="95"/>
      <c r="T2431" s="284"/>
      <c r="U2431" s="630"/>
    </row>
    <row r="2432" spans="1:23">
      <c r="B2432" s="621"/>
      <c r="C2432" s="621"/>
      <c r="D2432" s="621"/>
      <c r="E2432" s="131" t="s">
        <v>2569</v>
      </c>
      <c r="F2432" s="149"/>
      <c r="G2432" s="538">
        <v>209</v>
      </c>
      <c r="H2432" s="189">
        <v>2.2842999999999999E-2</v>
      </c>
      <c r="I2432" s="189">
        <v>8.1599999999999999E-4</v>
      </c>
      <c r="J2432" s="189">
        <v>0.28247100000000003</v>
      </c>
      <c r="K2432" s="131">
        <v>1.08E-4</v>
      </c>
      <c r="L2432" s="131">
        <v>0.28246700000000002</v>
      </c>
      <c r="M2432" s="283">
        <v>-10.644618279037621</v>
      </c>
      <c r="N2432" s="284">
        <v>-6.2</v>
      </c>
      <c r="O2432" s="630">
        <v>1.099</v>
      </c>
      <c r="P2432" s="630">
        <v>1.633</v>
      </c>
      <c r="Q2432" s="131">
        <v>-0.98</v>
      </c>
      <c r="R2432" s="95"/>
      <c r="T2432" s="284"/>
      <c r="U2432" s="634"/>
    </row>
    <row r="2433" spans="2:21">
      <c r="B2433" s="621"/>
      <c r="C2433" s="621"/>
      <c r="D2433" s="621"/>
      <c r="E2433" s="131" t="s">
        <v>2570</v>
      </c>
      <c r="F2433" s="149"/>
      <c r="G2433" s="538">
        <v>209</v>
      </c>
      <c r="H2433" s="189">
        <v>2.5835E-2</v>
      </c>
      <c r="I2433" s="189">
        <v>9.1500000000000001E-4</v>
      </c>
      <c r="J2433" s="189">
        <v>0.28252899999999997</v>
      </c>
      <c r="K2433" s="131">
        <v>8.6000000000000003E-5</v>
      </c>
      <c r="L2433" s="131">
        <v>0.28252500000000003</v>
      </c>
      <c r="M2433" s="283">
        <v>-8.5934958199551659</v>
      </c>
      <c r="N2433" s="284">
        <v>-4.0999999999999996</v>
      </c>
      <c r="O2433" s="630">
        <v>1.0209999999999999</v>
      </c>
      <c r="P2433" s="630">
        <v>1.504</v>
      </c>
      <c r="Q2433" s="131">
        <v>-0.97</v>
      </c>
      <c r="R2433" s="95"/>
      <c r="T2433" s="284"/>
      <c r="U2433" s="634"/>
    </row>
    <row r="2434" spans="2:21">
      <c r="B2434" s="621"/>
      <c r="C2434" s="621"/>
      <c r="D2434" s="621"/>
      <c r="E2434" s="131" t="s">
        <v>2571</v>
      </c>
      <c r="F2434" s="149"/>
      <c r="G2434" s="538">
        <v>258</v>
      </c>
      <c r="H2434" s="189">
        <v>4.6351999999999997E-2</v>
      </c>
      <c r="I2434" s="189">
        <v>1.5740000000000001E-3</v>
      </c>
      <c r="J2434" s="189">
        <v>0.282551</v>
      </c>
      <c r="K2434" s="131">
        <v>8.2000000000000001E-5</v>
      </c>
      <c r="L2434" s="131">
        <v>0.28254299999999999</v>
      </c>
      <c r="M2434" s="283">
        <v>-7.815483852716687</v>
      </c>
      <c r="N2434" s="284">
        <v>-2.4</v>
      </c>
      <c r="O2434" s="630">
        <v>1.008</v>
      </c>
      <c r="P2434" s="630">
        <v>1.4330000000000001</v>
      </c>
      <c r="Q2434" s="131">
        <v>-0.95</v>
      </c>
      <c r="R2434" s="95"/>
      <c r="T2434" s="284"/>
      <c r="U2434" s="630"/>
    </row>
    <row r="2435" spans="2:21">
      <c r="B2435" s="621"/>
      <c r="C2435" s="621"/>
      <c r="D2435" s="621"/>
      <c r="E2435" s="130" t="s">
        <v>2574</v>
      </c>
      <c r="F2435" s="149"/>
      <c r="G2435" s="538">
        <v>209</v>
      </c>
      <c r="H2435" s="191">
        <v>2.3452000000000001E-2</v>
      </c>
      <c r="I2435" s="191">
        <v>8.4699999999999999E-4</v>
      </c>
      <c r="J2435" s="191">
        <v>0.28255200000000003</v>
      </c>
      <c r="K2435" s="130">
        <v>8.0000000000000007E-5</v>
      </c>
      <c r="L2435" s="130">
        <v>0.28254800000000002</v>
      </c>
      <c r="M2435" s="283">
        <v>-7.780119672385899</v>
      </c>
      <c r="N2435" s="284">
        <v>-3.3</v>
      </c>
      <c r="O2435" s="630">
        <v>0.98699999999999999</v>
      </c>
      <c r="P2435" s="630">
        <v>1.452</v>
      </c>
      <c r="Q2435" s="130">
        <v>-0.97</v>
      </c>
      <c r="R2435" s="95"/>
      <c r="T2435" s="283"/>
      <c r="U2435" s="630"/>
    </row>
    <row r="2436" spans="2:21">
      <c r="B2436" s="621"/>
      <c r="C2436" s="621"/>
      <c r="D2436" s="621"/>
      <c r="E2436" s="131" t="s">
        <v>2575</v>
      </c>
      <c r="F2436" s="149"/>
      <c r="G2436" s="538">
        <v>209</v>
      </c>
      <c r="H2436" s="189">
        <v>9.3429999999999999E-2</v>
      </c>
      <c r="I2436" s="189">
        <v>3.1849999999999999E-3</v>
      </c>
      <c r="J2436" s="189">
        <v>0.28254000000000001</v>
      </c>
      <c r="K2436" s="131">
        <v>1.66E-4</v>
      </c>
      <c r="L2436" s="131">
        <v>0.28252699999999997</v>
      </c>
      <c r="M2436" s="283">
        <v>-8.2044898363353713</v>
      </c>
      <c r="N2436" s="283">
        <v>-4.0999999999999996</v>
      </c>
      <c r="O2436" s="634">
        <v>1.07</v>
      </c>
      <c r="P2436" s="634">
        <v>1.4990000000000001</v>
      </c>
      <c r="Q2436" s="131">
        <v>-0.9</v>
      </c>
      <c r="R2436" s="95"/>
      <c r="T2436" s="284"/>
      <c r="U2436" s="630"/>
    </row>
    <row r="2437" spans="2:21">
      <c r="B2437" s="621"/>
      <c r="C2437" s="621"/>
      <c r="D2437" s="621"/>
      <c r="E2437" s="130" t="s">
        <v>2576</v>
      </c>
      <c r="F2437" s="149"/>
      <c r="G2437" s="538">
        <v>209</v>
      </c>
      <c r="H2437" s="191">
        <v>1.8197999999999999E-2</v>
      </c>
      <c r="I2437" s="191">
        <v>6.6699999999999995E-4</v>
      </c>
      <c r="J2437" s="191">
        <v>0.28246300000000002</v>
      </c>
      <c r="K2437" s="130">
        <v>8.0000000000000007E-5</v>
      </c>
      <c r="L2437" s="130">
        <v>0.28245999999999999</v>
      </c>
      <c r="M2437" s="283">
        <v>-10.927531721669492</v>
      </c>
      <c r="N2437" s="284">
        <v>-6.4</v>
      </c>
      <c r="O2437" s="630">
        <v>1.1060000000000001</v>
      </c>
      <c r="P2437" s="630">
        <v>1.649</v>
      </c>
      <c r="Q2437" s="130">
        <v>-0.98</v>
      </c>
      <c r="R2437" s="95"/>
      <c r="T2437" s="284"/>
      <c r="U2437" s="630"/>
    </row>
    <row r="2438" spans="2:21">
      <c r="B2438" s="621"/>
      <c r="C2438" s="621"/>
      <c r="D2438" s="621"/>
      <c r="E2438" s="131" t="s">
        <v>2577</v>
      </c>
      <c r="F2438" s="149"/>
      <c r="G2438" s="538">
        <v>209</v>
      </c>
      <c r="H2438" s="189">
        <v>2.3539999999999998E-2</v>
      </c>
      <c r="I2438" s="189">
        <v>8.7799999999999998E-4</v>
      </c>
      <c r="J2438" s="189">
        <v>0.28251199999999999</v>
      </c>
      <c r="K2438" s="131">
        <v>6.7999999999999999E-5</v>
      </c>
      <c r="L2438" s="131">
        <v>0.28250799999999998</v>
      </c>
      <c r="M2438" s="283">
        <v>-9.1946868855485864</v>
      </c>
      <c r="N2438" s="284">
        <v>-4.7</v>
      </c>
      <c r="O2438" s="630">
        <v>1.044</v>
      </c>
      <c r="P2438" s="630">
        <v>1.542</v>
      </c>
      <c r="Q2438" s="131">
        <v>-0.97</v>
      </c>
      <c r="R2438" s="95"/>
      <c r="T2438" s="284"/>
      <c r="U2438" s="630"/>
    </row>
    <row r="2439" spans="2:21">
      <c r="B2439" s="621"/>
      <c r="C2439" s="621"/>
      <c r="D2439" s="621"/>
      <c r="E2439" s="131" t="s">
        <v>2579</v>
      </c>
      <c r="F2439" s="152"/>
      <c r="G2439" s="539">
        <v>209</v>
      </c>
      <c r="H2439" s="189">
        <v>4.8482999999999998E-2</v>
      </c>
      <c r="I2439" s="189">
        <v>1.684E-3</v>
      </c>
      <c r="J2439" s="189">
        <v>0.28257500000000002</v>
      </c>
      <c r="K2439" s="131">
        <v>7.7999999999999999E-5</v>
      </c>
      <c r="L2439" s="131">
        <v>0.28256799999999999</v>
      </c>
      <c r="M2439" s="283">
        <v>-6.9667435248188525</v>
      </c>
      <c r="N2439" s="284">
        <v>-2.6</v>
      </c>
      <c r="O2439" s="630">
        <v>0.97599999999999998</v>
      </c>
      <c r="P2439" s="630">
        <v>1.4079999999999999</v>
      </c>
      <c r="Q2439" s="131">
        <v>-0.95</v>
      </c>
      <c r="R2439" s="95"/>
      <c r="T2439" s="284"/>
      <c r="U2439" s="630"/>
    </row>
    <row r="2440" spans="2:21">
      <c r="B2440" s="621"/>
      <c r="C2440" s="621"/>
      <c r="D2440" s="621"/>
      <c r="E2440" s="486"/>
      <c r="F2440" s="296"/>
      <c r="G2440" s="486"/>
      <c r="H2440" s="487"/>
      <c r="I2440" s="487"/>
      <c r="J2440" s="487"/>
      <c r="K2440" s="486"/>
      <c r="L2440" s="486"/>
      <c r="M2440" s="501"/>
      <c r="N2440" s="501">
        <f>AVERAGE(N2423:N2439)</f>
        <v>-2.341176470588235</v>
      </c>
      <c r="O2440" s="635"/>
      <c r="P2440" s="635">
        <f>AVERAGE(P2423:P2439)</f>
        <v>1.4038235294117651</v>
      </c>
      <c r="Q2440" s="486"/>
      <c r="R2440" s="95"/>
      <c r="T2440" s="284"/>
      <c r="U2440" s="630"/>
    </row>
    <row r="2441" spans="2:21" s="765" customFormat="1" ht="28">
      <c r="B2441" s="729"/>
      <c r="C2441" s="729"/>
      <c r="D2441" s="729"/>
      <c r="E2441" s="757" t="s">
        <v>2581</v>
      </c>
      <c r="F2441" s="720" t="s">
        <v>3349</v>
      </c>
      <c r="G2441" s="754">
        <v>208</v>
      </c>
      <c r="H2441" s="759">
        <v>3.0612E-2</v>
      </c>
      <c r="I2441" s="759">
        <v>1.255E-3</v>
      </c>
      <c r="J2441" s="759">
        <v>0.28260299999999999</v>
      </c>
      <c r="K2441" s="757">
        <v>3.4999999999999997E-5</v>
      </c>
      <c r="L2441" s="757">
        <v>0.28259800000000002</v>
      </c>
      <c r="M2441" s="798">
        <v>-5.9765464756067477</v>
      </c>
      <c r="N2441" s="798">
        <v>-1.6</v>
      </c>
      <c r="O2441" s="726">
        <v>0.92500000000000004</v>
      </c>
      <c r="P2441" s="726">
        <v>1.3420000000000001</v>
      </c>
      <c r="Q2441" s="757">
        <v>-0.96</v>
      </c>
      <c r="R2441" s="737"/>
    </row>
    <row r="2442" spans="2:21" s="765" customFormat="1">
      <c r="B2442" s="876" t="s">
        <v>3501</v>
      </c>
      <c r="C2442" s="729"/>
      <c r="D2442" s="729"/>
      <c r="E2442" s="753" t="s">
        <v>2582</v>
      </c>
      <c r="F2442" s="729"/>
      <c r="G2442" s="756"/>
      <c r="H2442" s="755">
        <v>2.2445E-2</v>
      </c>
      <c r="I2442" s="755">
        <v>9.1200000000000005E-4</v>
      </c>
      <c r="J2442" s="755">
        <v>0.28277099999999999</v>
      </c>
      <c r="K2442" s="753">
        <v>3.6999999999999998E-5</v>
      </c>
      <c r="L2442" s="753">
        <v>0.28276699999999999</v>
      </c>
      <c r="M2442" s="798">
        <v>-3.5364180329677808E-2</v>
      </c>
      <c r="N2442" s="799">
        <v>4.4000000000000004</v>
      </c>
      <c r="O2442" s="726">
        <v>0.68</v>
      </c>
      <c r="P2442" s="726">
        <v>0.96199999999999997</v>
      </c>
      <c r="Q2442" s="753">
        <v>-0.97</v>
      </c>
      <c r="R2442" s="737"/>
    </row>
    <row r="2443" spans="2:21" s="765" customFormat="1">
      <c r="B2443" s="729"/>
      <c r="C2443" s="729"/>
      <c r="D2443" s="729"/>
      <c r="E2443" s="753" t="s">
        <v>2584</v>
      </c>
      <c r="F2443" s="729"/>
      <c r="G2443" s="756"/>
      <c r="H2443" s="755">
        <v>4.6411000000000001E-2</v>
      </c>
      <c r="I2443" s="755">
        <v>1.804E-3</v>
      </c>
      <c r="J2443" s="755">
        <v>0.282831</v>
      </c>
      <c r="K2443" s="753">
        <v>4.5000000000000003E-5</v>
      </c>
      <c r="L2443" s="753">
        <v>0.28282400000000002</v>
      </c>
      <c r="M2443" s="798">
        <v>2.0864866394121329</v>
      </c>
      <c r="N2443" s="799">
        <v>6.4</v>
      </c>
      <c r="O2443" s="726">
        <v>0.61</v>
      </c>
      <c r="P2443" s="726">
        <v>0.83499999999999996</v>
      </c>
      <c r="Q2443" s="753">
        <v>-0.95</v>
      </c>
      <c r="R2443" s="737"/>
    </row>
    <row r="2444" spans="2:21" s="765" customFormat="1">
      <c r="B2444" s="729"/>
      <c r="C2444" s="729"/>
      <c r="D2444" s="729"/>
      <c r="E2444" s="753" t="s">
        <v>2586</v>
      </c>
      <c r="F2444" s="729"/>
      <c r="G2444" s="756"/>
      <c r="H2444" s="755">
        <v>4.3035999999999998E-2</v>
      </c>
      <c r="I2444" s="755">
        <v>1.66E-3</v>
      </c>
      <c r="J2444" s="755">
        <v>0.28284900000000002</v>
      </c>
      <c r="K2444" s="753">
        <v>3.6000000000000001E-5</v>
      </c>
      <c r="L2444" s="753">
        <v>0.28284300000000001</v>
      </c>
      <c r="M2444" s="798">
        <v>2.7230418853352312</v>
      </c>
      <c r="N2444" s="799">
        <v>7.1</v>
      </c>
      <c r="O2444" s="726">
        <v>0.58099999999999996</v>
      </c>
      <c r="P2444" s="726">
        <v>0.79100000000000004</v>
      </c>
      <c r="Q2444" s="753">
        <v>-0.95</v>
      </c>
      <c r="R2444" s="737"/>
    </row>
    <row r="2445" spans="2:21" s="765" customFormat="1">
      <c r="B2445" s="729"/>
      <c r="C2445" s="729"/>
      <c r="D2445" s="729"/>
      <c r="E2445" s="753" t="s">
        <v>2587</v>
      </c>
      <c r="F2445" s="729"/>
      <c r="G2445" s="756"/>
      <c r="H2445" s="755">
        <v>3.5041000000000003E-2</v>
      </c>
      <c r="I2445" s="755">
        <v>1.369E-3</v>
      </c>
      <c r="J2445" s="755">
        <v>0.282667</v>
      </c>
      <c r="K2445" s="753">
        <v>4.1E-5</v>
      </c>
      <c r="L2445" s="753">
        <v>0.282661</v>
      </c>
      <c r="M2445" s="798">
        <v>-3.7132389345484462</v>
      </c>
      <c r="N2445" s="799">
        <v>0.6</v>
      </c>
      <c r="O2445" s="726">
        <v>0.83699999999999997</v>
      </c>
      <c r="P2445" s="726">
        <v>1.2</v>
      </c>
      <c r="Q2445" s="753">
        <v>-0.96</v>
      </c>
      <c r="R2445" s="737"/>
    </row>
    <row r="2446" spans="2:21" s="765" customFormat="1">
      <c r="B2446" s="729"/>
      <c r="C2446" s="729"/>
      <c r="D2446" s="729"/>
      <c r="E2446" s="753" t="s">
        <v>2588</v>
      </c>
      <c r="F2446" s="729"/>
      <c r="G2446" s="756"/>
      <c r="H2446" s="755">
        <v>4.8638000000000001E-2</v>
      </c>
      <c r="I2446" s="755">
        <v>1.9530000000000001E-3</v>
      </c>
      <c r="J2446" s="755">
        <v>0.28292899999999999</v>
      </c>
      <c r="K2446" s="753">
        <v>4.0000000000000003E-5</v>
      </c>
      <c r="L2446" s="753">
        <v>0.28292200000000001</v>
      </c>
      <c r="M2446" s="798">
        <v>5.5521763116561651</v>
      </c>
      <c r="N2446" s="799">
        <v>9.9</v>
      </c>
      <c r="O2446" s="726">
        <v>0.46899999999999997</v>
      </c>
      <c r="P2446" s="726">
        <v>0.61299999999999999</v>
      </c>
      <c r="Q2446" s="753">
        <v>-0.94</v>
      </c>
      <c r="R2446" s="737"/>
    </row>
    <row r="2447" spans="2:21" s="765" customFormat="1">
      <c r="B2447" s="729"/>
      <c r="C2447" s="729"/>
      <c r="D2447" s="729"/>
      <c r="E2447" s="753" t="s">
        <v>2589</v>
      </c>
      <c r="F2447" s="729"/>
      <c r="G2447" s="756"/>
      <c r="H2447" s="755">
        <v>2.0004000000000001E-2</v>
      </c>
      <c r="I2447" s="755">
        <v>7.94E-4</v>
      </c>
      <c r="J2447" s="755">
        <v>0.28265800000000002</v>
      </c>
      <c r="K2447" s="753">
        <v>3.0000000000000001E-5</v>
      </c>
      <c r="L2447" s="753">
        <v>0.28265499999999999</v>
      </c>
      <c r="M2447" s="798">
        <v>-4.0315165575088852</v>
      </c>
      <c r="N2447" s="799">
        <v>0.4</v>
      </c>
      <c r="O2447" s="726">
        <v>0.83599999999999997</v>
      </c>
      <c r="P2447" s="726">
        <v>1.2130000000000001</v>
      </c>
      <c r="Q2447" s="753">
        <v>-0.98</v>
      </c>
      <c r="R2447" s="737"/>
    </row>
    <row r="2448" spans="2:21" s="765" customFormat="1">
      <c r="B2448" s="729"/>
      <c r="C2448" s="729"/>
      <c r="D2448" s="729"/>
      <c r="E2448" s="800" t="s">
        <v>2593</v>
      </c>
      <c r="F2448" s="736"/>
      <c r="G2448" s="758"/>
      <c r="H2448" s="801">
        <v>3.1132E-2</v>
      </c>
      <c r="I2448" s="801">
        <v>1.1640000000000001E-3</v>
      </c>
      <c r="J2448" s="801">
        <v>0.282719</v>
      </c>
      <c r="K2448" s="800">
        <v>2.6999999999999999E-5</v>
      </c>
      <c r="L2448" s="800">
        <v>0.28271400000000002</v>
      </c>
      <c r="M2448" s="802">
        <v>-1.8743015574396171</v>
      </c>
      <c r="N2448" s="798">
        <v>2.5</v>
      </c>
      <c r="O2448" s="726">
        <v>0.75900000000000001</v>
      </c>
      <c r="P2448" s="726">
        <v>1.081</v>
      </c>
      <c r="Q2448" s="800">
        <v>-0.96</v>
      </c>
      <c r="R2448" s="737"/>
    </row>
    <row r="2449" spans="1:18">
      <c r="B2449" s="621"/>
      <c r="C2449" s="621"/>
      <c r="D2449" s="662"/>
      <c r="E2449" s="131"/>
      <c r="F2449" s="625"/>
      <c r="G2449" s="130"/>
      <c r="H2449" s="189"/>
      <c r="I2449" s="189"/>
      <c r="J2449" s="189"/>
      <c r="K2449" s="131"/>
      <c r="L2449" s="131"/>
      <c r="M2449" s="283"/>
      <c r="N2449" s="501">
        <f>AVERAGE(N2441:N2448)</f>
        <v>3.7125000000000004</v>
      </c>
      <c r="O2449" s="635"/>
      <c r="P2449" s="635">
        <f>AVERAGE(P2441:P2448)</f>
        <v>1.0046250000000001</v>
      </c>
      <c r="Q2449" s="131"/>
      <c r="R2449" s="296"/>
    </row>
    <row r="2450" spans="1:18" ht="28">
      <c r="A2450" s="620"/>
      <c r="B2450" s="661" t="s">
        <v>3350</v>
      </c>
      <c r="C2450" s="621"/>
      <c r="D2450" s="663" t="s">
        <v>3351</v>
      </c>
      <c r="E2450" s="804" t="s">
        <v>2600</v>
      </c>
      <c r="F2450" s="774" t="s">
        <v>3113</v>
      </c>
      <c r="G2450" s="775">
        <v>220</v>
      </c>
      <c r="H2450" s="776">
        <v>1.546E-2</v>
      </c>
      <c r="I2450" s="776">
        <v>7.0200000000000004E-4</v>
      </c>
      <c r="J2450" s="776">
        <v>0.28262999999999999</v>
      </c>
      <c r="K2450" s="777">
        <v>5.0000000000000002E-5</v>
      </c>
      <c r="L2450" s="778">
        <v>0.28262711067545626</v>
      </c>
      <c r="M2450" s="779">
        <v>-5.0217136067232104</v>
      </c>
      <c r="N2450" s="780">
        <v>-0.4</v>
      </c>
      <c r="O2450" s="726">
        <v>0.879</v>
      </c>
      <c r="P2450" s="726">
        <v>1.0740000000000001</v>
      </c>
      <c r="Q2450" s="777">
        <v>-0.98</v>
      </c>
      <c r="R2450" s="777" t="s">
        <v>2633</v>
      </c>
    </row>
    <row r="2451" spans="1:18">
      <c r="B2451" s="621"/>
      <c r="C2451" s="621"/>
      <c r="D2451" s="621"/>
      <c r="E2451" s="805" t="s">
        <v>2601</v>
      </c>
      <c r="F2451" s="728"/>
      <c r="G2451" s="781"/>
      <c r="H2451" s="782">
        <v>1.021E-2</v>
      </c>
      <c r="I2451" s="782">
        <v>4.8200000000000001E-4</v>
      </c>
      <c r="J2451" s="782">
        <v>0.28259000000000001</v>
      </c>
      <c r="K2451" s="783">
        <v>6.9999999999999994E-5</v>
      </c>
      <c r="L2451" s="761">
        <v>0.28258801616178053</v>
      </c>
      <c r="M2451" s="784">
        <v>-6.4362808198836774</v>
      </c>
      <c r="N2451" s="780">
        <v>-1.9</v>
      </c>
      <c r="O2451" s="726">
        <v>0.93100000000000005</v>
      </c>
      <c r="P2451" s="726">
        <v>1.147</v>
      </c>
      <c r="Q2451" s="783">
        <v>-0.99</v>
      </c>
      <c r="R2451" s="737"/>
    </row>
    <row r="2452" spans="1:18">
      <c r="B2452" s="621"/>
      <c r="C2452" s="621"/>
      <c r="D2452" s="621"/>
      <c r="E2452" s="805" t="s">
        <v>2602</v>
      </c>
      <c r="F2452" s="728"/>
      <c r="G2452" s="781"/>
      <c r="H2452" s="782">
        <v>5.7369999999999997E-2</v>
      </c>
      <c r="I2452" s="782">
        <v>2.2179999999999999E-3</v>
      </c>
      <c r="J2452" s="782">
        <v>0.28278999999999999</v>
      </c>
      <c r="K2452" s="783">
        <v>4.0000000000000003E-5</v>
      </c>
      <c r="L2452" s="761">
        <v>0.28278087105151284</v>
      </c>
      <c r="M2452" s="784">
        <v>0.63655524592087787</v>
      </c>
      <c r="N2452" s="780">
        <v>5</v>
      </c>
      <c r="O2452" s="726">
        <v>0.68400000000000005</v>
      </c>
      <c r="P2452" s="726">
        <v>0.79700000000000004</v>
      </c>
      <c r="Q2452" s="783">
        <v>-0.93</v>
      </c>
      <c r="R2452" s="737"/>
    </row>
    <row r="2453" spans="1:18">
      <c r="B2453" s="621"/>
      <c r="C2453" s="621"/>
      <c r="D2453" s="621"/>
      <c r="E2453" s="805" t="s">
        <v>2603</v>
      </c>
      <c r="F2453" s="729"/>
      <c r="G2453" s="781"/>
      <c r="H2453" s="782">
        <v>1.7399999999999999E-2</v>
      </c>
      <c r="I2453" s="782">
        <v>7.5500000000000003E-4</v>
      </c>
      <c r="J2453" s="782">
        <v>0.28251999999999999</v>
      </c>
      <c r="K2453" s="783">
        <v>3.0000000000000001E-5</v>
      </c>
      <c r="L2453" s="761">
        <v>0.28251689253556905</v>
      </c>
      <c r="M2453" s="784">
        <v>-8.911773442916715</v>
      </c>
      <c r="N2453" s="780">
        <v>-4.3</v>
      </c>
      <c r="O2453" s="726">
        <v>1.034</v>
      </c>
      <c r="P2453" s="726">
        <v>1.2729999999999999</v>
      </c>
      <c r="Q2453" s="783">
        <v>-0.98</v>
      </c>
      <c r="R2453" s="737"/>
    </row>
    <row r="2454" spans="1:18">
      <c r="B2454" s="621"/>
      <c r="C2454" s="621"/>
      <c r="D2454" s="621"/>
      <c r="E2454" s="805" t="s">
        <v>2604</v>
      </c>
      <c r="F2454" s="729"/>
      <c r="G2454" s="781"/>
      <c r="H2454" s="782">
        <v>1.4069999999999999E-2</v>
      </c>
      <c r="I2454" s="782">
        <v>6.4999999999999997E-4</v>
      </c>
      <c r="J2454" s="782">
        <v>0.28243000000000001</v>
      </c>
      <c r="K2454" s="783">
        <v>3.0000000000000001E-5</v>
      </c>
      <c r="L2454" s="761">
        <v>0.28242732469949655</v>
      </c>
      <c r="M2454" s="784">
        <v>-12.094549672527766</v>
      </c>
      <c r="N2454" s="780">
        <v>-7.3</v>
      </c>
      <c r="O2454" s="726">
        <v>1.1499999999999999</v>
      </c>
      <c r="P2454" s="726">
        <v>1.4259999999999999</v>
      </c>
      <c r="Q2454" s="783">
        <v>-0.98</v>
      </c>
      <c r="R2454" s="737"/>
    </row>
    <row r="2455" spans="1:18">
      <c r="B2455" s="621"/>
      <c r="C2455" s="621"/>
      <c r="D2455" s="621"/>
      <c r="E2455" s="805" t="s">
        <v>2605</v>
      </c>
      <c r="F2455" s="729"/>
      <c r="G2455" s="781"/>
      <c r="H2455" s="782">
        <v>1.238E-2</v>
      </c>
      <c r="I2455" s="782">
        <v>5.5500000000000005E-4</v>
      </c>
      <c r="J2455" s="782">
        <v>0.28260000000000002</v>
      </c>
      <c r="K2455" s="783">
        <v>3.0000000000000001E-5</v>
      </c>
      <c r="L2455" s="761">
        <v>0.28259771570495473</v>
      </c>
      <c r="M2455" s="784">
        <v>-6.0826390165935607</v>
      </c>
      <c r="N2455" s="780">
        <v>-1.4</v>
      </c>
      <c r="O2455" s="726">
        <v>0.91500000000000004</v>
      </c>
      <c r="P2455" s="726">
        <v>1.1240000000000001</v>
      </c>
      <c r="Q2455" s="783">
        <v>-0.98</v>
      </c>
      <c r="R2455" s="737"/>
    </row>
    <row r="2456" spans="1:18">
      <c r="B2456" s="621"/>
      <c r="C2456" s="621"/>
      <c r="D2456" s="621"/>
      <c r="E2456" s="805" t="s">
        <v>2606</v>
      </c>
      <c r="F2456" s="729"/>
      <c r="G2456" s="781"/>
      <c r="H2456" s="782">
        <v>6.2789999999999999E-2</v>
      </c>
      <c r="I2456" s="782">
        <v>2.6099999999999999E-3</v>
      </c>
      <c r="J2456" s="782">
        <v>0.28272999999999998</v>
      </c>
      <c r="K2456" s="783">
        <v>4.0000000000000003E-5</v>
      </c>
      <c r="L2456" s="761">
        <v>0.28271925763951689</v>
      </c>
      <c r="M2456" s="784">
        <v>-1.4852955738209328</v>
      </c>
      <c r="N2456" s="780">
        <v>3.1</v>
      </c>
      <c r="O2456" s="726">
        <v>0.76500000000000001</v>
      </c>
      <c r="P2456" s="726">
        <v>0.89100000000000001</v>
      </c>
      <c r="Q2456" s="783">
        <v>-0.92</v>
      </c>
      <c r="R2456" s="737"/>
    </row>
    <row r="2457" spans="1:18">
      <c r="B2457" s="621"/>
      <c r="C2457" s="621"/>
      <c r="D2457" s="621"/>
      <c r="E2457" s="805" t="s">
        <v>2607</v>
      </c>
      <c r="F2457" s="729"/>
      <c r="G2457" s="781"/>
      <c r="H2457" s="785">
        <v>6.13E-3</v>
      </c>
      <c r="I2457" s="785">
        <v>3.0499999999999999E-4</v>
      </c>
      <c r="J2457" s="785">
        <v>0.28258</v>
      </c>
      <c r="K2457" s="786">
        <v>6.0000000000000002E-5</v>
      </c>
      <c r="L2457" s="761">
        <v>0.28257874466668687</v>
      </c>
      <c r="M2457" s="784">
        <v>-6.7899226231737941</v>
      </c>
      <c r="N2457" s="787">
        <v>-2.2000000000000002</v>
      </c>
      <c r="O2457" s="726">
        <v>0.94</v>
      </c>
      <c r="P2457" s="726">
        <v>1.163</v>
      </c>
      <c r="Q2457" s="786">
        <v>-0.99</v>
      </c>
      <c r="R2457" s="737"/>
    </row>
    <row r="2458" spans="1:18">
      <c r="B2458" s="621"/>
      <c r="C2458" s="621"/>
      <c r="D2458" s="621"/>
      <c r="E2458" s="805" t="s">
        <v>2608</v>
      </c>
      <c r="F2458" s="729"/>
      <c r="G2458" s="781"/>
      <c r="H2458" s="785">
        <v>1.401E-2</v>
      </c>
      <c r="I2458" s="785">
        <v>6.4800000000000003E-4</v>
      </c>
      <c r="J2458" s="785">
        <v>0.28247</v>
      </c>
      <c r="K2458" s="786">
        <v>3.0000000000000001E-5</v>
      </c>
      <c r="L2458" s="761">
        <v>0.28246733293119042</v>
      </c>
      <c r="M2458" s="784">
        <v>-10.679982459367299</v>
      </c>
      <c r="N2458" s="787">
        <v>-6.1</v>
      </c>
      <c r="O2458" s="726">
        <v>1.1000000000000001</v>
      </c>
      <c r="P2458" s="726">
        <v>1.3620000000000001</v>
      </c>
      <c r="Q2458" s="786">
        <v>-0.98</v>
      </c>
      <c r="R2458" s="737"/>
    </row>
    <row r="2459" spans="1:18">
      <c r="B2459" s="621"/>
      <c r="C2459" s="621"/>
      <c r="D2459" s="621"/>
      <c r="E2459" s="805" t="s">
        <v>2609</v>
      </c>
      <c r="F2459" s="729"/>
      <c r="G2459" s="781"/>
      <c r="H2459" s="785">
        <v>2.0240000000000001E-2</v>
      </c>
      <c r="I2459" s="785">
        <v>8.8500000000000004E-4</v>
      </c>
      <c r="J2459" s="785">
        <v>0.28254000000000001</v>
      </c>
      <c r="K2459" s="786">
        <v>3.0000000000000001E-5</v>
      </c>
      <c r="L2459" s="761">
        <v>0.2825363574754684</v>
      </c>
      <c r="M2459" s="784">
        <v>-8.2044898363353713</v>
      </c>
      <c r="N2459" s="787">
        <v>-3.4</v>
      </c>
      <c r="O2459" s="726">
        <v>0.999</v>
      </c>
      <c r="P2459" s="726">
        <v>1.2250000000000001</v>
      </c>
      <c r="Q2459" s="786">
        <v>-0.97</v>
      </c>
      <c r="R2459" s="737"/>
    </row>
    <row r="2460" spans="1:18">
      <c r="B2460" s="621"/>
      <c r="C2460" s="621"/>
      <c r="D2460" s="621"/>
      <c r="E2460" s="805" t="s">
        <v>2610</v>
      </c>
      <c r="F2460" s="729"/>
      <c r="G2460" s="781"/>
      <c r="H2460" s="785">
        <v>3.2239999999999998E-2</v>
      </c>
      <c r="I2460" s="785">
        <v>1.431E-3</v>
      </c>
      <c r="J2460" s="785">
        <v>0.2828</v>
      </c>
      <c r="K2460" s="786">
        <v>6.0000000000000002E-5</v>
      </c>
      <c r="L2460" s="761">
        <v>0.28279411022304546</v>
      </c>
      <c r="M2460" s="784">
        <v>0.99019704921099461</v>
      </c>
      <c r="N2460" s="787">
        <v>5.5</v>
      </c>
      <c r="O2460" s="726">
        <v>0.65200000000000002</v>
      </c>
      <c r="P2460" s="726">
        <v>0.76900000000000002</v>
      </c>
      <c r="Q2460" s="786">
        <v>-0.96</v>
      </c>
      <c r="R2460" s="737"/>
    </row>
    <row r="2461" spans="1:18">
      <c r="B2461" s="621"/>
      <c r="C2461" s="621"/>
      <c r="D2461" s="621"/>
      <c r="E2461" s="805" t="s">
        <v>2611</v>
      </c>
      <c r="F2461" s="729"/>
      <c r="G2461" s="781"/>
      <c r="H2461" s="785">
        <v>1.261E-2</v>
      </c>
      <c r="I2461" s="785">
        <v>5.0799999999999999E-4</v>
      </c>
      <c r="J2461" s="785">
        <v>0.28255999999999998</v>
      </c>
      <c r="K2461" s="786">
        <v>4.0000000000000003E-5</v>
      </c>
      <c r="L2461" s="761">
        <v>0.28255790914976037</v>
      </c>
      <c r="M2461" s="784">
        <v>-7.4972062297551378</v>
      </c>
      <c r="N2461" s="787">
        <v>-2.7</v>
      </c>
      <c r="O2461" s="726">
        <v>0.96299999999999997</v>
      </c>
      <c r="P2461" s="726">
        <v>1.1879999999999999</v>
      </c>
      <c r="Q2461" s="786">
        <v>-0.98</v>
      </c>
      <c r="R2461" s="737"/>
    </row>
    <row r="2462" spans="1:18">
      <c r="B2462" s="621"/>
      <c r="C2462" s="621"/>
      <c r="D2462" s="621"/>
      <c r="E2462" s="805" t="s">
        <v>2612</v>
      </c>
      <c r="F2462" s="729"/>
      <c r="G2462" s="781"/>
      <c r="H2462" s="785">
        <v>9.3600000000000003E-3</v>
      </c>
      <c r="I2462" s="785">
        <v>3.8099999999999999E-4</v>
      </c>
      <c r="J2462" s="785">
        <v>0.28247</v>
      </c>
      <c r="K2462" s="786">
        <v>3.0000000000000001E-5</v>
      </c>
      <c r="L2462" s="761">
        <v>0.28246843186232029</v>
      </c>
      <c r="M2462" s="784">
        <v>-10.679982459367299</v>
      </c>
      <c r="N2462" s="787">
        <v>-6</v>
      </c>
      <c r="O2462" s="726">
        <v>1.093</v>
      </c>
      <c r="P2462" s="726">
        <v>1.361</v>
      </c>
      <c r="Q2462" s="786">
        <v>-0.99</v>
      </c>
      <c r="R2462" s="737"/>
    </row>
    <row r="2463" spans="1:18">
      <c r="B2463" s="621"/>
      <c r="C2463" s="621"/>
      <c r="D2463" s="621"/>
      <c r="E2463" s="805" t="s">
        <v>2613</v>
      </c>
      <c r="F2463" s="729"/>
      <c r="G2463" s="781"/>
      <c r="H2463" s="785">
        <v>3.4450000000000001E-2</v>
      </c>
      <c r="I2463" s="785">
        <v>1.56E-3</v>
      </c>
      <c r="J2463" s="785">
        <v>0.28264</v>
      </c>
      <c r="K2463" s="786">
        <v>5.0000000000000002E-5</v>
      </c>
      <c r="L2463" s="761">
        <v>0.28263357927879174</v>
      </c>
      <c r="M2463" s="784">
        <v>-4.6680718034319835</v>
      </c>
      <c r="N2463" s="787">
        <v>-0.2</v>
      </c>
      <c r="O2463" s="726">
        <v>0.88500000000000001</v>
      </c>
      <c r="P2463" s="726">
        <v>1.0620000000000001</v>
      </c>
      <c r="Q2463" s="786">
        <v>-0.95</v>
      </c>
      <c r="R2463" s="737"/>
    </row>
    <row r="2464" spans="1:18">
      <c r="B2464" s="621"/>
      <c r="C2464" s="621"/>
      <c r="D2464" s="621"/>
      <c r="E2464" s="805" t="s">
        <v>2614</v>
      </c>
      <c r="F2464" s="729"/>
      <c r="G2464" s="781"/>
      <c r="H2464" s="785">
        <v>1.379E-2</v>
      </c>
      <c r="I2464" s="785">
        <v>5.9100000000000005E-4</v>
      </c>
      <c r="J2464" s="785">
        <v>0.28264</v>
      </c>
      <c r="K2464" s="786">
        <v>3.0000000000000001E-5</v>
      </c>
      <c r="L2464" s="761">
        <v>0.28263756753446534</v>
      </c>
      <c r="M2464" s="784">
        <v>-4.6680718034319835</v>
      </c>
      <c r="N2464" s="787">
        <v>0.2</v>
      </c>
      <c r="O2464" s="726">
        <v>0.85299999999999998</v>
      </c>
      <c r="P2464" s="726">
        <v>1.042</v>
      </c>
      <c r="Q2464" s="786">
        <v>-0.98</v>
      </c>
      <c r="R2464" s="737"/>
    </row>
    <row r="2465" spans="2:21">
      <c r="B2465" s="621"/>
      <c r="C2465" s="621"/>
      <c r="D2465" s="621"/>
      <c r="E2465" s="805" t="s">
        <v>2615</v>
      </c>
      <c r="F2465" s="729"/>
      <c r="G2465" s="781"/>
      <c r="H2465" s="785">
        <v>7.7400000000000004E-3</v>
      </c>
      <c r="I2465" s="785">
        <v>3.2699999999999998E-4</v>
      </c>
      <c r="J2465" s="785">
        <v>0.28253</v>
      </c>
      <c r="K2465" s="786">
        <v>4.0000000000000003E-5</v>
      </c>
      <c r="L2465" s="761">
        <v>0.28252865411805445</v>
      </c>
      <c r="M2465" s="784">
        <v>-8.5581316396254881</v>
      </c>
      <c r="N2465" s="787">
        <v>-3.9</v>
      </c>
      <c r="O2465" s="726">
        <v>1.0089999999999999</v>
      </c>
      <c r="P2465" s="726">
        <v>1.252</v>
      </c>
      <c r="Q2465" s="786">
        <v>-0.99</v>
      </c>
      <c r="R2465" s="737"/>
    </row>
    <row r="2466" spans="2:21">
      <c r="B2466" s="621"/>
      <c r="C2466" s="621"/>
      <c r="D2466" s="621"/>
      <c r="E2466" s="805" t="s">
        <v>2616</v>
      </c>
      <c r="F2466" s="729"/>
      <c r="G2466" s="781"/>
      <c r="H2466" s="782">
        <v>1.434E-2</v>
      </c>
      <c r="I2466" s="782">
        <v>5.7200000000000003E-4</v>
      </c>
      <c r="J2466" s="782">
        <v>0.28254000000000001</v>
      </c>
      <c r="K2466" s="783">
        <v>4.0000000000000003E-5</v>
      </c>
      <c r="L2466" s="763">
        <v>0.28253764573555695</v>
      </c>
      <c r="M2466" s="788">
        <v>-8.2044898363353713</v>
      </c>
      <c r="N2466" s="780">
        <v>-3.6</v>
      </c>
      <c r="O2466" s="734">
        <v>1.0009999999999999</v>
      </c>
      <c r="P2466" s="734">
        <v>1.236</v>
      </c>
      <c r="Q2466" s="786">
        <v>-0.98</v>
      </c>
      <c r="R2466" s="737"/>
    </row>
    <row r="2467" spans="2:21">
      <c r="B2467" s="621"/>
      <c r="C2467" s="621"/>
      <c r="D2467" s="621"/>
      <c r="E2467" s="805" t="s">
        <v>2617</v>
      </c>
      <c r="F2467" s="729"/>
      <c r="G2467" s="781"/>
      <c r="H2467" s="785">
        <v>3.3300000000000001E-3</v>
      </c>
      <c r="I2467" s="785">
        <v>2.05E-4</v>
      </c>
      <c r="J2467" s="785">
        <v>0.28265000000000001</v>
      </c>
      <c r="K2467" s="786">
        <v>4.0000000000000003E-5</v>
      </c>
      <c r="L2467" s="761">
        <v>0.28264915625137971</v>
      </c>
      <c r="M2467" s="784">
        <v>-4.3144300001418667</v>
      </c>
      <c r="N2467" s="787">
        <v>0.3</v>
      </c>
      <c r="O2467" s="726">
        <v>0.84099999999999997</v>
      </c>
      <c r="P2467" s="726">
        <v>1.036</v>
      </c>
      <c r="Q2467" s="783">
        <v>-0.99</v>
      </c>
      <c r="R2467" s="737"/>
    </row>
    <row r="2468" spans="2:21">
      <c r="B2468" s="621"/>
      <c r="C2468" s="621"/>
      <c r="D2468" s="621"/>
      <c r="E2468" s="805" t="s">
        <v>2618</v>
      </c>
      <c r="F2468" s="729"/>
      <c r="G2468" s="781"/>
      <c r="H2468" s="785">
        <v>7.4980000000000005E-2</v>
      </c>
      <c r="I2468" s="785">
        <v>2.8869999999999998E-3</v>
      </c>
      <c r="J2468" s="785">
        <v>0.2828</v>
      </c>
      <c r="K2468" s="786">
        <v>4.0000000000000003E-5</v>
      </c>
      <c r="L2468" s="761">
        <v>0.28278811754991773</v>
      </c>
      <c r="M2468" s="784">
        <v>0.99019704921099461</v>
      </c>
      <c r="N2468" s="787">
        <v>5.4</v>
      </c>
      <c r="O2468" s="726">
        <v>0.67600000000000005</v>
      </c>
      <c r="P2468" s="726">
        <v>0.77600000000000002</v>
      </c>
      <c r="Q2468" s="786">
        <v>-0.91</v>
      </c>
      <c r="R2468" s="737"/>
    </row>
    <row r="2469" spans="2:21">
      <c r="B2469" s="621"/>
      <c r="C2469" s="621"/>
      <c r="D2469" s="621"/>
      <c r="E2469" s="805" t="s">
        <v>2620</v>
      </c>
      <c r="F2469" s="729"/>
      <c r="G2469" s="781"/>
      <c r="H2469" s="785">
        <v>8.8500000000000002E-3</v>
      </c>
      <c r="I2469" s="785">
        <v>4.1599999999999997E-4</v>
      </c>
      <c r="J2469" s="785">
        <v>0.28267999999999999</v>
      </c>
      <c r="K2469" s="786">
        <v>3.0000000000000001E-5</v>
      </c>
      <c r="L2469" s="761">
        <v>0.28267828780767779</v>
      </c>
      <c r="M2469" s="784">
        <v>-3.2535045902715165</v>
      </c>
      <c r="N2469" s="787">
        <v>1.4</v>
      </c>
      <c r="O2469" s="726">
        <v>0.80200000000000005</v>
      </c>
      <c r="P2469" s="726">
        <v>0.98</v>
      </c>
      <c r="Q2469" s="786">
        <v>-0.99</v>
      </c>
      <c r="R2469" s="737"/>
    </row>
    <row r="2470" spans="2:21">
      <c r="B2470" s="621"/>
      <c r="C2470" s="621"/>
      <c r="D2470" s="621"/>
      <c r="E2470" s="805" t="s">
        <v>2622</v>
      </c>
      <c r="F2470" s="729"/>
      <c r="G2470" s="781"/>
      <c r="H2470" s="785">
        <v>2.691E-2</v>
      </c>
      <c r="I2470" s="785">
        <v>1.054E-3</v>
      </c>
      <c r="J2470" s="785">
        <v>0.28275</v>
      </c>
      <c r="K2470" s="786">
        <v>5.0000000000000002E-5</v>
      </c>
      <c r="L2470" s="761">
        <v>0.28274566189733746</v>
      </c>
      <c r="M2470" s="784">
        <v>-0.7780119672395891</v>
      </c>
      <c r="N2470" s="787">
        <v>3.8</v>
      </c>
      <c r="O2470" s="726">
        <v>0.71799999999999997</v>
      </c>
      <c r="P2470" s="726">
        <v>0.85899999999999999</v>
      </c>
      <c r="Q2470" s="786">
        <v>-0.97</v>
      </c>
      <c r="R2470" s="737"/>
    </row>
    <row r="2471" spans="2:21">
      <c r="B2471" s="621"/>
      <c r="C2471" s="621"/>
      <c r="D2471" s="621"/>
      <c r="E2471" s="805" t="s">
        <v>2623</v>
      </c>
      <c r="F2471" s="729"/>
      <c r="G2471" s="781"/>
      <c r="H2471" s="785">
        <v>9.7110000000000002E-2</v>
      </c>
      <c r="I2471" s="785">
        <v>3.6679999999999998E-3</v>
      </c>
      <c r="J2471" s="785">
        <v>0.28286</v>
      </c>
      <c r="K2471" s="786">
        <v>6.0000000000000002E-5</v>
      </c>
      <c r="L2471" s="761">
        <v>0.28284490307346666</v>
      </c>
      <c r="M2471" s="784">
        <v>3.1120478689539155</v>
      </c>
      <c r="N2471" s="787">
        <v>7.6</v>
      </c>
      <c r="O2471" s="726">
        <v>0.59199999999999997</v>
      </c>
      <c r="P2471" s="726">
        <v>0.66400000000000003</v>
      </c>
      <c r="Q2471" s="786">
        <v>-0.89</v>
      </c>
      <c r="R2471" s="737"/>
    </row>
    <row r="2472" spans="2:21">
      <c r="B2472" s="621"/>
      <c r="C2472" s="621"/>
      <c r="D2472" s="621"/>
      <c r="E2472" s="805" t="s">
        <v>2624</v>
      </c>
      <c r="F2472" s="729"/>
      <c r="G2472" s="781"/>
      <c r="H2472" s="785">
        <v>3.8429999999999999E-2</v>
      </c>
      <c r="I2472" s="785">
        <v>1.696E-3</v>
      </c>
      <c r="J2472" s="785">
        <v>0.28261999999999998</v>
      </c>
      <c r="K2472" s="786">
        <v>5.0000000000000002E-5</v>
      </c>
      <c r="L2472" s="761">
        <v>0.28261184271530926</v>
      </c>
      <c r="M2472" s="784">
        <v>-5.3753554100133272</v>
      </c>
      <c r="N2472" s="787">
        <v>0.1</v>
      </c>
      <c r="O2472" s="726">
        <v>0.90600000000000003</v>
      </c>
      <c r="P2472" s="726">
        <v>1.0760000000000001</v>
      </c>
      <c r="Q2472" s="786">
        <v>-0.95</v>
      </c>
      <c r="R2472" s="737"/>
    </row>
    <row r="2473" spans="2:21">
      <c r="B2473" s="621"/>
      <c r="C2473" s="621"/>
      <c r="D2473" s="621"/>
      <c r="E2473" s="805" t="s">
        <v>2625</v>
      </c>
      <c r="F2473" s="729"/>
      <c r="G2473" s="781"/>
      <c r="H2473" s="785">
        <v>1.274E-2</v>
      </c>
      <c r="I2473" s="785">
        <v>6.1399999999999996E-4</v>
      </c>
      <c r="J2473" s="785">
        <v>0.28243000000000001</v>
      </c>
      <c r="K2473" s="786">
        <v>4.0000000000000003E-5</v>
      </c>
      <c r="L2473" s="761">
        <v>0.28242747286998598</v>
      </c>
      <c r="M2473" s="784">
        <v>-12.094549672527766</v>
      </c>
      <c r="N2473" s="787">
        <v>-7.2</v>
      </c>
      <c r="O2473" s="726">
        <v>1.1439999999999999</v>
      </c>
      <c r="P2473" s="726">
        <v>1.42</v>
      </c>
      <c r="Q2473" s="786">
        <v>-0.98</v>
      </c>
      <c r="R2473" s="737"/>
    </row>
    <row r="2474" spans="2:21">
      <c r="B2474" s="621"/>
      <c r="C2474" s="621"/>
      <c r="D2474" s="621"/>
      <c r="E2474" s="805" t="s">
        <v>2626</v>
      </c>
      <c r="F2474" s="729"/>
      <c r="G2474" s="781"/>
      <c r="H2474" s="785">
        <v>1.448E-2</v>
      </c>
      <c r="I2474" s="785">
        <v>6.3400000000000001E-4</v>
      </c>
      <c r="J2474" s="785">
        <v>0.28249999999999997</v>
      </c>
      <c r="K2474" s="786">
        <v>3.0000000000000001E-5</v>
      </c>
      <c r="L2474" s="761">
        <v>0.2824973905530474</v>
      </c>
      <c r="M2474" s="784">
        <v>-9.6190570494969485</v>
      </c>
      <c r="N2474" s="787">
        <v>-4.9000000000000004</v>
      </c>
      <c r="O2474" s="726">
        <v>1.052</v>
      </c>
      <c r="P2474" s="726">
        <v>1.3</v>
      </c>
      <c r="Q2474" s="786">
        <v>-0.98</v>
      </c>
      <c r="R2474" s="737"/>
    </row>
    <row r="2475" spans="2:21">
      <c r="B2475" s="621"/>
      <c r="C2475" s="621"/>
      <c r="D2475" s="621"/>
      <c r="E2475" s="805" t="s">
        <v>2627</v>
      </c>
      <c r="F2475" s="729"/>
      <c r="G2475" s="781"/>
      <c r="H2475" s="785">
        <v>1.507E-2</v>
      </c>
      <c r="I2475" s="785">
        <v>7.0299999999999996E-4</v>
      </c>
      <c r="J2475" s="785">
        <v>0.28266000000000002</v>
      </c>
      <c r="K2475" s="786">
        <v>4.0000000000000003E-5</v>
      </c>
      <c r="L2475" s="761">
        <v>0.28265710655960935</v>
      </c>
      <c r="M2475" s="784">
        <v>-3.96078819685175</v>
      </c>
      <c r="N2475" s="787">
        <v>0.9</v>
      </c>
      <c r="O2475" s="726">
        <v>0.82799999999999996</v>
      </c>
      <c r="P2475" s="726">
        <v>1.0069999999999999</v>
      </c>
      <c r="Q2475" s="786">
        <v>-0.98</v>
      </c>
      <c r="R2475" s="737"/>
    </row>
    <row r="2476" spans="2:21">
      <c r="B2476" s="621"/>
      <c r="C2476" s="621"/>
      <c r="D2476" s="621"/>
      <c r="E2476" s="805" t="s">
        <v>2629</v>
      </c>
      <c r="F2476" s="729"/>
      <c r="G2476" s="781"/>
      <c r="H2476" s="785">
        <v>1.6389999999999998E-2</v>
      </c>
      <c r="I2476" s="785">
        <v>7.6900000000000004E-4</v>
      </c>
      <c r="J2476" s="785">
        <v>0.28283999999999998</v>
      </c>
      <c r="K2476" s="786">
        <v>4.0000000000000003E-5</v>
      </c>
      <c r="L2476" s="761">
        <v>0.28283683491371203</v>
      </c>
      <c r="M2476" s="784">
        <v>2.4047642623714616</v>
      </c>
      <c r="N2476" s="787">
        <v>7.2</v>
      </c>
      <c r="O2476" s="726">
        <v>0.57699999999999996</v>
      </c>
      <c r="P2476" s="726">
        <v>0.68100000000000005</v>
      </c>
      <c r="Q2476" s="786">
        <v>-0.98</v>
      </c>
      <c r="R2476" s="737"/>
    </row>
    <row r="2477" spans="2:21">
      <c r="B2477" s="621"/>
      <c r="C2477" s="621"/>
      <c r="D2477" s="621"/>
      <c r="E2477" s="805" t="s">
        <v>2630</v>
      </c>
      <c r="F2477" s="736"/>
      <c r="G2477" s="789"/>
      <c r="H2477" s="785">
        <v>2.0129999999999999E-2</v>
      </c>
      <c r="I2477" s="785">
        <v>8.6200000000000003E-4</v>
      </c>
      <c r="J2477" s="785">
        <v>0.28255999999999998</v>
      </c>
      <c r="K2477" s="786">
        <v>3.0000000000000001E-5</v>
      </c>
      <c r="L2477" s="761">
        <v>0.28255645213994768</v>
      </c>
      <c r="M2477" s="784">
        <v>-7.4972062297551378</v>
      </c>
      <c r="N2477" s="787">
        <v>-2.8</v>
      </c>
      <c r="O2477" s="726">
        <v>0.97799999999999998</v>
      </c>
      <c r="P2477" s="726">
        <v>1.1970000000000001</v>
      </c>
      <c r="Q2477" s="786">
        <v>-0.97</v>
      </c>
      <c r="R2477" s="737"/>
    </row>
    <row r="2478" spans="2:21">
      <c r="B2478" s="621"/>
      <c r="C2478" s="621"/>
      <c r="D2478" s="621"/>
      <c r="E2478" s="490"/>
      <c r="F2478" s="624"/>
      <c r="G2478" s="496"/>
      <c r="H2478" s="550"/>
      <c r="I2478" s="550"/>
      <c r="J2478" s="550"/>
      <c r="K2478" s="496"/>
      <c r="L2478" s="488"/>
      <c r="M2478" s="343"/>
      <c r="N2478" s="499">
        <f>AVERAGE(N2450:N2477)</f>
        <v>-0.6357142857142859</v>
      </c>
      <c r="O2478" s="635"/>
      <c r="P2478" s="635">
        <v>1.0892068965517241</v>
      </c>
      <c r="Q2478" s="496"/>
      <c r="R2478" s="95"/>
    </row>
    <row r="2479" spans="2:21">
      <c r="B2479" s="621"/>
      <c r="C2479" s="621"/>
      <c r="D2479" s="621"/>
      <c r="E2479" s="95" t="s">
        <v>3114</v>
      </c>
      <c r="F2479" s="210" t="s">
        <v>2634</v>
      </c>
      <c r="G2479" s="210">
        <v>220</v>
      </c>
      <c r="H2479" s="103">
        <v>1.6279999999999999E-2</v>
      </c>
      <c r="I2479" s="103">
        <v>7.54E-4</v>
      </c>
      <c r="J2479" s="103">
        <v>0.28253</v>
      </c>
      <c r="K2479" s="95">
        <v>3.0000000000000001E-5</v>
      </c>
      <c r="L2479" s="104">
        <v>0.282526896651416</v>
      </c>
      <c r="M2479" s="336">
        <v>-8.5581316396254881</v>
      </c>
      <c r="N2479" s="105">
        <v>-3.7</v>
      </c>
      <c r="O2479" s="630">
        <v>1.0089999999999999</v>
      </c>
      <c r="P2479" s="630">
        <v>1.24</v>
      </c>
      <c r="Q2479" s="94">
        <v>-0.98</v>
      </c>
      <c r="R2479" s="156"/>
      <c r="S2479" s="630"/>
      <c r="T2479" s="105"/>
      <c r="U2479" s="630"/>
    </row>
    <row r="2480" spans="2:21">
      <c r="B2480" s="621"/>
      <c r="C2480" s="621"/>
      <c r="D2480" s="621"/>
      <c r="E2480" s="95" t="s">
        <v>3115</v>
      </c>
      <c r="F2480" s="149" t="s">
        <v>2635</v>
      </c>
      <c r="G2480" s="149"/>
      <c r="H2480" s="103">
        <v>2.2620000000000001E-2</v>
      </c>
      <c r="I2480" s="103">
        <v>8.9400000000000005E-4</v>
      </c>
      <c r="J2480" s="103">
        <v>0.28259000000000001</v>
      </c>
      <c r="K2480" s="95">
        <v>3.0000000000000001E-5</v>
      </c>
      <c r="L2480" s="104">
        <v>0.28258632043284604</v>
      </c>
      <c r="M2480" s="338">
        <v>-6.4362808198836774</v>
      </c>
      <c r="N2480" s="105">
        <v>-1.8</v>
      </c>
      <c r="O2480" s="630">
        <v>0.93600000000000005</v>
      </c>
      <c r="P2480" s="630">
        <v>1.1419999999999999</v>
      </c>
      <c r="Q2480" s="95">
        <v>-0.97</v>
      </c>
      <c r="R2480" s="95"/>
      <c r="S2480" s="630"/>
      <c r="T2480" s="105"/>
      <c r="U2480" s="630"/>
    </row>
    <row r="2481" spans="2:21">
      <c r="B2481" s="621"/>
      <c r="C2481" s="621"/>
      <c r="D2481" s="621"/>
      <c r="E2481" s="95" t="s">
        <v>3116</v>
      </c>
      <c r="F2481" s="149"/>
      <c r="G2481" s="149"/>
      <c r="H2481" s="103">
        <v>1.112E-2</v>
      </c>
      <c r="I2481" s="103">
        <v>5.0900000000000001E-4</v>
      </c>
      <c r="J2481" s="103">
        <v>0.28251999999999999</v>
      </c>
      <c r="K2481" s="95">
        <v>4.0000000000000003E-5</v>
      </c>
      <c r="L2481" s="104">
        <v>0.28251790503391344</v>
      </c>
      <c r="M2481" s="338">
        <v>-8.911773442916715</v>
      </c>
      <c r="N2481" s="105">
        <v>-4.0999999999999996</v>
      </c>
      <c r="O2481" s="630">
        <v>1.0209999999999999</v>
      </c>
      <c r="P2481" s="630">
        <v>1.2629999999999999</v>
      </c>
      <c r="Q2481" s="95">
        <v>-0.98</v>
      </c>
      <c r="R2481" s="95"/>
      <c r="S2481" s="630"/>
      <c r="T2481" s="105"/>
      <c r="U2481" s="630"/>
    </row>
    <row r="2482" spans="2:21">
      <c r="B2482" s="621"/>
      <c r="C2482" s="621"/>
      <c r="D2482" s="621"/>
      <c r="E2482" s="95" t="s">
        <v>3117</v>
      </c>
      <c r="F2482" s="149"/>
      <c r="G2482" s="149"/>
      <c r="H2482" s="103">
        <v>1.5350000000000001E-2</v>
      </c>
      <c r="I2482" s="103">
        <v>7.3300000000000004E-4</v>
      </c>
      <c r="J2482" s="103">
        <v>0.28253</v>
      </c>
      <c r="K2482" s="95">
        <v>4.0000000000000003E-5</v>
      </c>
      <c r="L2482" s="104">
        <v>0.28252698308420149</v>
      </c>
      <c r="M2482" s="338">
        <v>-8.5581316396254881</v>
      </c>
      <c r="N2482" s="105">
        <v>-4</v>
      </c>
      <c r="O2482" s="630">
        <v>1.0209999999999999</v>
      </c>
      <c r="P2482" s="630">
        <v>1.2569999999999999</v>
      </c>
      <c r="Q2482" s="95">
        <v>-0.98</v>
      </c>
      <c r="R2482" s="95"/>
      <c r="S2482" s="630"/>
      <c r="T2482" s="105"/>
      <c r="U2482" s="630"/>
    </row>
    <row r="2483" spans="2:21">
      <c r="B2483" s="621"/>
      <c r="C2483" s="621"/>
      <c r="D2483" s="621"/>
      <c r="E2483" s="95" t="s">
        <v>3118</v>
      </c>
      <c r="F2483" s="149"/>
      <c r="G2483" s="149"/>
      <c r="H2483" s="103">
        <v>6.8900000000000003E-3</v>
      </c>
      <c r="I2483" s="103">
        <v>3.0899999999999998E-4</v>
      </c>
      <c r="J2483" s="103">
        <v>0.28258</v>
      </c>
      <c r="K2483" s="95">
        <v>3.0000000000000001E-5</v>
      </c>
      <c r="L2483" s="104">
        <v>0.2825787282032991</v>
      </c>
      <c r="M2483" s="338">
        <v>-6.7899226231737941</v>
      </c>
      <c r="N2483" s="105">
        <v>-1.8</v>
      </c>
      <c r="O2483" s="630">
        <v>0.92800000000000005</v>
      </c>
      <c r="P2483" s="630">
        <v>1.1459999999999999</v>
      </c>
      <c r="Q2483" s="95">
        <v>-0.99</v>
      </c>
      <c r="R2483" s="95"/>
      <c r="S2483" s="630"/>
      <c r="T2483" s="105"/>
      <c r="U2483" s="630"/>
    </row>
    <row r="2484" spans="2:21">
      <c r="B2484" s="621"/>
      <c r="C2484" s="621"/>
      <c r="D2484" s="621"/>
      <c r="E2484" s="95" t="s">
        <v>3119</v>
      </c>
      <c r="F2484" s="149"/>
      <c r="G2484" s="149"/>
      <c r="H2484" s="103">
        <v>1.5709999999999998E-2</v>
      </c>
      <c r="I2484" s="103">
        <v>7.2499999999999995E-4</v>
      </c>
      <c r="J2484" s="103">
        <v>0.28254000000000001</v>
      </c>
      <c r="K2484" s="95">
        <v>5.0000000000000002E-5</v>
      </c>
      <c r="L2484" s="104">
        <v>0.28253701601097692</v>
      </c>
      <c r="M2484" s="338">
        <v>-8.2044898363353713</v>
      </c>
      <c r="N2484" s="105">
        <v>-3.6</v>
      </c>
      <c r="O2484" s="630">
        <v>1.004</v>
      </c>
      <c r="P2484" s="630">
        <v>1.2350000000000001</v>
      </c>
      <c r="Q2484" s="95">
        <v>-0.98</v>
      </c>
      <c r="R2484" s="95"/>
      <c r="S2484" s="630"/>
      <c r="T2484" s="105"/>
      <c r="U2484" s="630"/>
    </row>
    <row r="2485" spans="2:21">
      <c r="B2485" s="621"/>
      <c r="C2485" s="621"/>
      <c r="D2485" s="621"/>
      <c r="E2485" s="95" t="s">
        <v>3120</v>
      </c>
      <c r="F2485" s="149"/>
      <c r="G2485" s="149"/>
      <c r="H2485" s="103">
        <v>1.9130000000000001E-2</v>
      </c>
      <c r="I2485" s="103">
        <v>8.0500000000000005E-4</v>
      </c>
      <c r="J2485" s="103">
        <v>0.28254000000000001</v>
      </c>
      <c r="K2485" s="95">
        <v>3.0000000000000001E-5</v>
      </c>
      <c r="L2485" s="104">
        <v>0.28253668674322263</v>
      </c>
      <c r="M2485" s="338">
        <v>-8.2044898363353713</v>
      </c>
      <c r="N2485" s="105">
        <v>-3.5</v>
      </c>
      <c r="O2485" s="630">
        <v>1.002</v>
      </c>
      <c r="P2485" s="630">
        <v>1.2310000000000001</v>
      </c>
      <c r="Q2485" s="95">
        <v>-0.98</v>
      </c>
      <c r="R2485" s="95"/>
      <c r="S2485" s="630"/>
      <c r="T2485" s="105"/>
      <c r="U2485" s="630"/>
    </row>
    <row r="2486" spans="2:21">
      <c r="B2486" s="621"/>
      <c r="C2486" s="621"/>
      <c r="D2486" s="621"/>
      <c r="E2486" s="95" t="s">
        <v>3121</v>
      </c>
      <c r="F2486" s="149"/>
      <c r="G2486" s="149"/>
      <c r="H2486" s="103">
        <v>1.5689999999999999E-2</v>
      </c>
      <c r="I2486" s="103">
        <v>6.3199999999999997E-4</v>
      </c>
      <c r="J2486" s="103">
        <v>0.28262999999999999</v>
      </c>
      <c r="K2486" s="95">
        <v>3.0000000000000001E-5</v>
      </c>
      <c r="L2486" s="104">
        <v>0.28262739878474125</v>
      </c>
      <c r="M2486" s="338">
        <v>-5.0217136067232104</v>
      </c>
      <c r="N2486" s="105">
        <v>-0.4</v>
      </c>
      <c r="O2486" s="630">
        <v>0.877</v>
      </c>
      <c r="P2486" s="630">
        <v>1.073</v>
      </c>
      <c r="Q2486" s="95">
        <v>-0.98</v>
      </c>
      <c r="R2486" s="95"/>
      <c r="S2486" s="630"/>
      <c r="T2486" s="105"/>
      <c r="U2486" s="630"/>
    </row>
    <row r="2487" spans="2:21">
      <c r="B2487" s="621"/>
      <c r="C2487" s="621"/>
      <c r="D2487" s="621"/>
      <c r="E2487" s="95" t="s">
        <v>3122</v>
      </c>
      <c r="F2487" s="149"/>
      <c r="G2487" s="149"/>
      <c r="H2487" s="103">
        <v>1.537E-2</v>
      </c>
      <c r="I2487" s="103">
        <v>7.1000000000000002E-4</v>
      </c>
      <c r="J2487" s="103">
        <v>0.28256999999999999</v>
      </c>
      <c r="K2487" s="95">
        <v>3.0000000000000001E-5</v>
      </c>
      <c r="L2487" s="104">
        <v>0.28256707774868084</v>
      </c>
      <c r="M2487" s="338">
        <v>-7.1435644264650211</v>
      </c>
      <c r="N2487" s="105">
        <v>-2.6</v>
      </c>
      <c r="O2487" s="630">
        <v>0.96299999999999997</v>
      </c>
      <c r="P2487" s="630">
        <v>1.1830000000000001</v>
      </c>
      <c r="Q2487" s="95">
        <v>-0.98</v>
      </c>
      <c r="R2487" s="95"/>
      <c r="S2487" s="630"/>
      <c r="T2487" s="105"/>
      <c r="U2487" s="630"/>
    </row>
    <row r="2488" spans="2:21">
      <c r="B2488" s="621"/>
      <c r="C2488" s="621"/>
      <c r="D2488" s="621"/>
      <c r="E2488" s="95" t="s">
        <v>3123</v>
      </c>
      <c r="F2488" s="149"/>
      <c r="G2488" s="149"/>
      <c r="H2488" s="103">
        <v>4.0829999999999998E-2</v>
      </c>
      <c r="I2488" s="103">
        <v>1.7340000000000001E-3</v>
      </c>
      <c r="J2488" s="103">
        <v>0.28239999999999998</v>
      </c>
      <c r="K2488" s="95">
        <v>4.0000000000000003E-5</v>
      </c>
      <c r="L2488" s="104">
        <v>0.28239286312142614</v>
      </c>
      <c r="M2488" s="338">
        <v>-13.155475082400336</v>
      </c>
      <c r="N2488" s="105">
        <v>-8.6999999999999993</v>
      </c>
      <c r="O2488" s="630">
        <v>1.232</v>
      </c>
      <c r="P2488" s="630">
        <v>1.4950000000000001</v>
      </c>
      <c r="Q2488" s="95">
        <v>-0.95</v>
      </c>
      <c r="R2488" s="95"/>
      <c r="S2488" s="630"/>
      <c r="T2488" s="105"/>
      <c r="U2488" s="630"/>
    </row>
    <row r="2489" spans="2:21">
      <c r="B2489" s="621"/>
      <c r="C2489" s="621"/>
      <c r="D2489" s="621"/>
      <c r="E2489" s="95" t="s">
        <v>3124</v>
      </c>
      <c r="F2489" s="149"/>
      <c r="G2489" s="149"/>
      <c r="H2489" s="103">
        <v>1.189E-2</v>
      </c>
      <c r="I2489" s="103">
        <v>5.5400000000000002E-4</v>
      </c>
      <c r="J2489" s="103">
        <v>0.28254000000000001</v>
      </c>
      <c r="K2489" s="95">
        <v>3.0000000000000001E-5</v>
      </c>
      <c r="L2489" s="104">
        <v>0.28253771982080167</v>
      </c>
      <c r="M2489" s="338">
        <v>-8.2044898363353713</v>
      </c>
      <c r="N2489" s="105">
        <v>-3.4</v>
      </c>
      <c r="O2489" s="630">
        <v>0.99199999999999999</v>
      </c>
      <c r="P2489" s="630">
        <v>1.2250000000000001</v>
      </c>
      <c r="Q2489" s="95">
        <v>-0.98</v>
      </c>
      <c r="R2489" s="95"/>
      <c r="S2489" s="630"/>
      <c r="T2489" s="105"/>
      <c r="U2489" s="630"/>
    </row>
    <row r="2490" spans="2:21">
      <c r="B2490" s="621"/>
      <c r="C2490" s="621"/>
      <c r="D2490" s="621"/>
      <c r="E2490" s="95" t="s">
        <v>3125</v>
      </c>
      <c r="F2490" s="149"/>
      <c r="G2490" s="149"/>
      <c r="H2490" s="103">
        <v>7.0600000000000003E-3</v>
      </c>
      <c r="I2490" s="103">
        <v>3.4099999999999999E-4</v>
      </c>
      <c r="J2490" s="103">
        <v>0.28255999999999998</v>
      </c>
      <c r="K2490" s="95">
        <v>3.0000000000000001E-5</v>
      </c>
      <c r="L2490" s="104">
        <v>0.28255859649619741</v>
      </c>
      <c r="M2490" s="338">
        <v>-7.4972062297551378</v>
      </c>
      <c r="N2490" s="105">
        <v>-2.7</v>
      </c>
      <c r="O2490" s="630">
        <v>0.96199999999999997</v>
      </c>
      <c r="P2490" s="630">
        <v>1.19</v>
      </c>
      <c r="Q2490" s="95">
        <v>-0.99</v>
      </c>
      <c r="R2490" s="95"/>
      <c r="S2490" s="630"/>
      <c r="T2490" s="105"/>
      <c r="U2490" s="630"/>
    </row>
    <row r="2491" spans="2:21">
      <c r="B2491" s="621"/>
      <c r="C2491" s="621"/>
      <c r="D2491" s="621"/>
      <c r="E2491" s="95" t="s">
        <v>3126</v>
      </c>
      <c r="F2491" s="149"/>
      <c r="G2491" s="149"/>
      <c r="H2491" s="103">
        <v>1.3180000000000001E-2</v>
      </c>
      <c r="I2491" s="103">
        <v>6.11E-4</v>
      </c>
      <c r="J2491" s="103">
        <v>0.28248000000000001</v>
      </c>
      <c r="K2491" s="95">
        <v>3.0000000000000001E-5</v>
      </c>
      <c r="L2491" s="104">
        <v>0.28247748521752675</v>
      </c>
      <c r="M2491" s="336">
        <v>-10.326340656077182</v>
      </c>
      <c r="N2491" s="105">
        <v>-5.5</v>
      </c>
      <c r="O2491" s="634">
        <v>1.075</v>
      </c>
      <c r="P2491" s="634">
        <v>1.331</v>
      </c>
      <c r="Q2491" s="95">
        <v>-0.98</v>
      </c>
      <c r="R2491" s="95"/>
      <c r="S2491" s="630"/>
      <c r="T2491" s="105"/>
      <c r="U2491" s="630"/>
    </row>
    <row r="2492" spans="2:21">
      <c r="B2492" s="621"/>
      <c r="C2492" s="621"/>
      <c r="D2492" s="621"/>
      <c r="E2492" s="95" t="s">
        <v>3127</v>
      </c>
      <c r="F2492" s="149"/>
      <c r="G2492" s="149"/>
      <c r="H2492" s="103">
        <v>2.5690000000000001E-2</v>
      </c>
      <c r="I2492" s="103">
        <v>1.0139999999999999E-3</v>
      </c>
      <c r="J2492" s="103">
        <v>0.28253</v>
      </c>
      <c r="K2492" s="95">
        <v>4.0000000000000003E-5</v>
      </c>
      <c r="L2492" s="104">
        <v>0.28252582653121461</v>
      </c>
      <c r="M2492" s="338">
        <v>-8.5581316396254881</v>
      </c>
      <c r="N2492" s="105">
        <v>-4</v>
      </c>
      <c r="O2492" s="630">
        <v>1.0249999999999999</v>
      </c>
      <c r="P2492" s="630">
        <v>1.254</v>
      </c>
      <c r="Q2492" s="95">
        <v>-0.97</v>
      </c>
      <c r="R2492" s="95"/>
      <c r="S2492" s="630"/>
      <c r="T2492" s="105"/>
      <c r="U2492" s="630"/>
    </row>
    <row r="2493" spans="2:21">
      <c r="B2493" s="621"/>
      <c r="C2493" s="621"/>
      <c r="D2493" s="621"/>
      <c r="E2493" s="95" t="s">
        <v>3128</v>
      </c>
      <c r="F2493" s="149"/>
      <c r="G2493" s="149"/>
      <c r="H2493" s="103">
        <v>1.609E-2</v>
      </c>
      <c r="I2493" s="103">
        <v>7.3700000000000002E-4</v>
      </c>
      <c r="J2493" s="103">
        <v>0.28258</v>
      </c>
      <c r="K2493" s="95">
        <v>3.0000000000000001E-5</v>
      </c>
      <c r="L2493" s="104">
        <v>0.28257696662081377</v>
      </c>
      <c r="M2493" s="338">
        <v>-6.7899226231737941</v>
      </c>
      <c r="N2493" s="105">
        <v>-2.2000000000000002</v>
      </c>
      <c r="O2493" s="630">
        <v>0.95099999999999996</v>
      </c>
      <c r="P2493" s="630">
        <v>1.1659999999999999</v>
      </c>
      <c r="Q2493" s="95">
        <v>-0.98</v>
      </c>
      <c r="R2493" s="95"/>
      <c r="S2493" s="630"/>
      <c r="T2493" s="105"/>
      <c r="U2493" s="630"/>
    </row>
    <row r="2494" spans="2:21">
      <c r="B2494" s="621"/>
      <c r="C2494" s="621"/>
      <c r="D2494" s="621"/>
      <c r="E2494" s="95" t="s">
        <v>3129</v>
      </c>
      <c r="F2494" s="149"/>
      <c r="G2494" s="149"/>
      <c r="H2494" s="103">
        <v>1.4080000000000001E-2</v>
      </c>
      <c r="I2494" s="103">
        <v>6.4099999999999997E-4</v>
      </c>
      <c r="J2494" s="103">
        <v>0.28272999999999998</v>
      </c>
      <c r="K2494" s="95">
        <v>4.0000000000000003E-5</v>
      </c>
      <c r="L2494" s="104">
        <v>0.28272736174211888</v>
      </c>
      <c r="M2494" s="338">
        <v>-1.4852955738209328</v>
      </c>
      <c r="N2494" s="105">
        <v>3.1</v>
      </c>
      <c r="O2494" s="630">
        <v>0.73799999999999999</v>
      </c>
      <c r="P2494" s="630">
        <v>0.89200000000000002</v>
      </c>
      <c r="Q2494" s="95">
        <v>-0.98</v>
      </c>
      <c r="R2494" s="95"/>
      <c r="S2494" s="630"/>
      <c r="T2494" s="105"/>
      <c r="U2494" s="630"/>
    </row>
    <row r="2495" spans="2:21">
      <c r="B2495" s="621"/>
      <c r="C2495" s="621"/>
      <c r="D2495" s="621"/>
      <c r="E2495" s="95" t="s">
        <v>3130</v>
      </c>
      <c r="F2495" s="149"/>
      <c r="G2495" s="149"/>
      <c r="H2495" s="103">
        <v>2.223E-2</v>
      </c>
      <c r="I2495" s="103">
        <v>9.5299999999999996E-4</v>
      </c>
      <c r="J2495" s="103">
        <v>0.28243000000000001</v>
      </c>
      <c r="K2495" s="95">
        <v>3.0000000000000001E-5</v>
      </c>
      <c r="L2495" s="104">
        <v>0.28242607759787725</v>
      </c>
      <c r="M2495" s="338">
        <v>-12.094549672527766</v>
      </c>
      <c r="N2495" s="105">
        <v>-7.5</v>
      </c>
      <c r="O2495" s="630">
        <v>1.1659999999999999</v>
      </c>
      <c r="P2495" s="630">
        <v>1.4370000000000001</v>
      </c>
      <c r="Q2495" s="95">
        <v>-0.97</v>
      </c>
      <c r="R2495" s="95"/>
      <c r="S2495" s="630"/>
      <c r="T2495" s="105"/>
      <c r="U2495" s="630"/>
    </row>
    <row r="2496" spans="2:21">
      <c r="B2496" s="621"/>
      <c r="C2496" s="621"/>
      <c r="D2496" s="621"/>
      <c r="E2496" s="95" t="s">
        <v>3131</v>
      </c>
      <c r="F2496" s="149"/>
      <c r="G2496" s="149"/>
      <c r="H2496" s="103">
        <v>2.597E-2</v>
      </c>
      <c r="I2496" s="103">
        <v>1.0709999999999999E-3</v>
      </c>
      <c r="J2496" s="103">
        <v>0.28244999999999998</v>
      </c>
      <c r="K2496" s="95">
        <v>3.0000000000000001E-5</v>
      </c>
      <c r="L2496" s="104">
        <v>0.28244559192793967</v>
      </c>
      <c r="M2496" s="338">
        <v>-11.387266065948642</v>
      </c>
      <c r="N2496" s="105">
        <v>-6.6</v>
      </c>
      <c r="O2496" s="630">
        <v>1.1299999999999999</v>
      </c>
      <c r="P2496" s="630">
        <v>1.387</v>
      </c>
      <c r="Q2496" s="95">
        <v>-0.97</v>
      </c>
      <c r="R2496" s="95"/>
      <c r="S2496" s="630"/>
      <c r="T2496" s="105"/>
      <c r="U2496" s="630"/>
    </row>
    <row r="2497" spans="2:21">
      <c r="B2497" s="621"/>
      <c r="C2497" s="621"/>
      <c r="D2497" s="621"/>
      <c r="E2497" s="95" t="s">
        <v>3132</v>
      </c>
      <c r="F2497" s="149"/>
      <c r="G2497" s="149"/>
      <c r="H2497" s="103">
        <v>1.3180000000000001E-2</v>
      </c>
      <c r="I2497" s="103">
        <v>5.7200000000000003E-4</v>
      </c>
      <c r="J2497" s="103">
        <v>0.28260000000000002</v>
      </c>
      <c r="K2497" s="95">
        <v>2.0000000000000002E-5</v>
      </c>
      <c r="L2497" s="104">
        <v>0.28259764573555696</v>
      </c>
      <c r="M2497" s="338">
        <v>-6.0826390165935607</v>
      </c>
      <c r="N2497" s="105">
        <v>-1.2</v>
      </c>
      <c r="O2497" s="630">
        <v>0.90700000000000003</v>
      </c>
      <c r="P2497" s="630">
        <v>1.1140000000000001</v>
      </c>
      <c r="Q2497" s="95">
        <v>-0.98</v>
      </c>
      <c r="R2497" s="95"/>
      <c r="S2497" s="630"/>
      <c r="T2497" s="105"/>
      <c r="U2497" s="630"/>
    </row>
    <row r="2498" spans="2:21">
      <c r="B2498" s="621"/>
      <c r="C2498" s="621"/>
      <c r="D2498" s="621"/>
      <c r="E2498" s="95" t="s">
        <v>3133</v>
      </c>
      <c r="F2498" s="149"/>
      <c r="G2498" s="149"/>
      <c r="H2498" s="103">
        <v>1.975E-2</v>
      </c>
      <c r="I2498" s="103">
        <v>8.9400000000000005E-4</v>
      </c>
      <c r="J2498" s="103">
        <v>0.28244999999999998</v>
      </c>
      <c r="K2498" s="95">
        <v>4.0000000000000003E-5</v>
      </c>
      <c r="L2498" s="104">
        <v>0.28244632043284601</v>
      </c>
      <c r="M2498" s="338">
        <v>-11.387266065948642</v>
      </c>
      <c r="N2498" s="105">
        <v>-6.9</v>
      </c>
      <c r="O2498" s="630">
        <v>1.137</v>
      </c>
      <c r="P2498" s="630">
        <v>1.4019999999999999</v>
      </c>
      <c r="Q2498" s="95">
        <v>-0.97</v>
      </c>
      <c r="R2498" s="95"/>
      <c r="S2498" s="634"/>
      <c r="T2498" s="105"/>
      <c r="U2498" s="630"/>
    </row>
    <row r="2499" spans="2:21">
      <c r="B2499" s="621"/>
      <c r="C2499" s="621"/>
      <c r="D2499" s="621"/>
      <c r="E2499" s="95" t="s">
        <v>3134</v>
      </c>
      <c r="F2499" s="149"/>
      <c r="G2499" s="149"/>
      <c r="H2499" s="103">
        <v>8.2400000000000008E-3</v>
      </c>
      <c r="I2499" s="103">
        <v>3.7300000000000001E-4</v>
      </c>
      <c r="J2499" s="103">
        <v>0.28254000000000001</v>
      </c>
      <c r="K2499" s="95">
        <v>2.0000000000000002E-5</v>
      </c>
      <c r="L2499" s="104">
        <v>0.28253846478909572</v>
      </c>
      <c r="M2499" s="338">
        <v>-8.2044898363353713</v>
      </c>
      <c r="N2499" s="105">
        <v>-3.4</v>
      </c>
      <c r="O2499" s="630">
        <v>0.98899999999999999</v>
      </c>
      <c r="P2499" s="630">
        <v>1.2250000000000001</v>
      </c>
      <c r="Q2499" s="95">
        <v>-0.99</v>
      </c>
      <c r="R2499" s="95"/>
      <c r="S2499" s="630"/>
      <c r="T2499" s="105"/>
      <c r="U2499" s="630"/>
    </row>
    <row r="2500" spans="2:21">
      <c r="B2500" s="621"/>
      <c r="C2500" s="621"/>
      <c r="D2500" s="621"/>
      <c r="E2500" s="95" t="s">
        <v>3135</v>
      </c>
      <c r="F2500" s="149"/>
      <c r="G2500" s="149"/>
      <c r="H2500" s="103">
        <v>1.303E-2</v>
      </c>
      <c r="I2500" s="103">
        <v>5.3899999999999998E-4</v>
      </c>
      <c r="J2500" s="103">
        <v>0.28262999999999999</v>
      </c>
      <c r="K2500" s="95">
        <v>4.0000000000000003E-5</v>
      </c>
      <c r="L2500" s="104">
        <v>0.2826277815585056</v>
      </c>
      <c r="M2500" s="338">
        <v>-5.0217136067232104</v>
      </c>
      <c r="N2500" s="105">
        <v>-0.2</v>
      </c>
      <c r="O2500" s="630">
        <v>0.877</v>
      </c>
      <c r="P2500" s="630">
        <v>1.071</v>
      </c>
      <c r="Q2500" s="95">
        <v>-0.98</v>
      </c>
      <c r="R2500" s="95"/>
      <c r="S2500" s="630"/>
      <c r="T2500" s="105"/>
      <c r="U2500" s="630"/>
    </row>
    <row r="2501" spans="2:21">
      <c r="B2501" s="621"/>
      <c r="C2501" s="621"/>
      <c r="D2501" s="621"/>
      <c r="E2501" s="95" t="s">
        <v>3136</v>
      </c>
      <c r="F2501" s="149"/>
      <c r="G2501" s="149"/>
      <c r="H2501" s="103">
        <v>2.2409999999999999E-2</v>
      </c>
      <c r="I2501" s="103">
        <v>9.5100000000000002E-4</v>
      </c>
      <c r="J2501" s="103">
        <v>0.28261999999999998</v>
      </c>
      <c r="K2501" s="95">
        <v>3.0000000000000001E-5</v>
      </c>
      <c r="L2501" s="104">
        <v>0.2826160858295711</v>
      </c>
      <c r="M2501" s="338">
        <v>-5.3753554100133272</v>
      </c>
      <c r="N2501" s="105">
        <v>-0.6</v>
      </c>
      <c r="O2501" s="630">
        <v>0.88800000000000001</v>
      </c>
      <c r="P2501" s="630">
        <v>1.08</v>
      </c>
      <c r="Q2501" s="95">
        <v>-0.97</v>
      </c>
      <c r="R2501" s="95"/>
      <c r="S2501" s="630"/>
      <c r="T2501" s="105"/>
      <c r="U2501" s="630"/>
    </row>
    <row r="2502" spans="2:21">
      <c r="B2502" s="621"/>
      <c r="C2502" s="621"/>
      <c r="D2502" s="621"/>
      <c r="E2502" s="96" t="s">
        <v>3137</v>
      </c>
      <c r="F2502" s="152"/>
      <c r="G2502" s="152"/>
      <c r="H2502" s="108">
        <v>1.248E-2</v>
      </c>
      <c r="I2502" s="108">
        <v>5.8100000000000003E-4</v>
      </c>
      <c r="J2502" s="108">
        <v>0.28249000000000002</v>
      </c>
      <c r="K2502" s="95">
        <v>3.0000000000000001E-5</v>
      </c>
      <c r="L2502" s="104">
        <v>0.2824876086929346</v>
      </c>
      <c r="M2502" s="336">
        <v>-9.972698852785955</v>
      </c>
      <c r="N2502" s="105">
        <v>-5.0999999999999996</v>
      </c>
      <c r="O2502" s="630">
        <v>1.06</v>
      </c>
      <c r="P2502" s="630">
        <v>1.3120000000000001</v>
      </c>
      <c r="Q2502" s="96">
        <v>-0.98</v>
      </c>
      <c r="R2502" s="95"/>
      <c r="S2502" s="630"/>
      <c r="T2502" s="105"/>
      <c r="U2502" s="630"/>
    </row>
    <row r="2503" spans="2:21">
      <c r="B2503" s="621"/>
      <c r="C2503" s="621"/>
      <c r="D2503" s="621"/>
      <c r="E2503" s="95"/>
      <c r="F2503" s="95"/>
      <c r="G2503" s="95"/>
      <c r="H2503" s="103"/>
      <c r="I2503" s="103"/>
      <c r="J2503" s="103"/>
      <c r="K2503" s="296"/>
      <c r="L2503" s="280"/>
      <c r="M2503" s="343"/>
      <c r="N2503" s="447"/>
      <c r="O2503" s="635"/>
      <c r="P2503" s="635"/>
      <c r="Q2503" s="95"/>
      <c r="R2503" s="117" t="s">
        <v>3503</v>
      </c>
      <c r="T2503" s="105"/>
      <c r="U2503" s="630"/>
    </row>
    <row r="2504" spans="2:21">
      <c r="B2504" s="621"/>
      <c r="C2504" s="621"/>
      <c r="D2504" s="621"/>
      <c r="E2504" s="94" t="s">
        <v>3138</v>
      </c>
      <c r="F2504" s="210" t="s">
        <v>2634</v>
      </c>
      <c r="G2504" s="210">
        <v>218</v>
      </c>
      <c r="H2504" s="97">
        <v>1.0670000000000001E-2</v>
      </c>
      <c r="I2504" s="97">
        <v>5.0500000000000002E-4</v>
      </c>
      <c r="J2504" s="97">
        <v>0.28250999999999998</v>
      </c>
      <c r="K2504" s="95">
        <v>3.0000000000000001E-5</v>
      </c>
      <c r="L2504" s="104">
        <v>0.28250794043125893</v>
      </c>
      <c r="M2504" s="338">
        <v>-9.2654152462068318</v>
      </c>
      <c r="N2504" s="105">
        <v>-4.5</v>
      </c>
      <c r="O2504" s="630">
        <v>1.0329999999999999</v>
      </c>
      <c r="P2504" s="630">
        <v>1.2789999999999999</v>
      </c>
      <c r="Q2504" s="94">
        <v>-0.98</v>
      </c>
      <c r="R2504" s="156"/>
      <c r="S2504" s="630"/>
      <c r="T2504" s="105"/>
      <c r="U2504" s="630"/>
    </row>
    <row r="2505" spans="2:21">
      <c r="B2505" s="621"/>
      <c r="C2505" s="621"/>
      <c r="D2505" s="621"/>
      <c r="E2505" s="95" t="s">
        <v>3139</v>
      </c>
      <c r="F2505" s="149"/>
      <c r="G2505" s="149">
        <v>220</v>
      </c>
      <c r="H2505" s="103">
        <v>1.5949999999999999E-2</v>
      </c>
      <c r="I2505" s="103">
        <v>7.1500000000000003E-4</v>
      </c>
      <c r="J2505" s="103">
        <v>0.28255999999999998</v>
      </c>
      <c r="K2505" s="95">
        <v>2.0000000000000002E-5</v>
      </c>
      <c r="L2505" s="104">
        <v>0.28255705716944618</v>
      </c>
      <c r="M2505" s="338">
        <v>-7.4972062297551378</v>
      </c>
      <c r="N2505" s="105">
        <v>-2.9</v>
      </c>
      <c r="O2505" s="630">
        <v>0.97899999999999998</v>
      </c>
      <c r="P2505" s="630">
        <v>1.202</v>
      </c>
      <c r="Q2505" s="95">
        <v>-0.98</v>
      </c>
      <c r="R2505" s="95"/>
      <c r="S2505" s="630"/>
      <c r="T2505" s="105"/>
      <c r="U2505" s="630"/>
    </row>
    <row r="2506" spans="2:21">
      <c r="B2506" s="621"/>
      <c r="C2506" s="621"/>
      <c r="D2506" s="621"/>
      <c r="E2506" s="95" t="s">
        <v>3140</v>
      </c>
      <c r="F2506" s="149"/>
      <c r="G2506" s="149">
        <v>220</v>
      </c>
      <c r="H2506" s="103">
        <v>1.7100000000000001E-2</v>
      </c>
      <c r="I2506" s="103">
        <v>7.7399999999999995E-4</v>
      </c>
      <c r="J2506" s="103">
        <v>0.28249000000000002</v>
      </c>
      <c r="K2506" s="95">
        <v>3.0000000000000001E-5</v>
      </c>
      <c r="L2506" s="104">
        <v>0.28248681433447742</v>
      </c>
      <c r="M2506" s="338">
        <v>-9.972698852785955</v>
      </c>
      <c r="N2506" s="105">
        <v>-5.2</v>
      </c>
      <c r="O2506" s="630">
        <v>1.0680000000000001</v>
      </c>
      <c r="P2506" s="630">
        <v>1.3160000000000001</v>
      </c>
      <c r="Q2506" s="95">
        <v>-0.98</v>
      </c>
      <c r="R2506" s="95"/>
      <c r="S2506" s="630"/>
      <c r="T2506" s="105"/>
      <c r="U2506" s="630"/>
    </row>
    <row r="2507" spans="2:21">
      <c r="B2507" s="621"/>
      <c r="C2507" s="621"/>
      <c r="D2507" s="621"/>
      <c r="E2507" s="95" t="s">
        <v>3141</v>
      </c>
      <c r="F2507" s="149"/>
      <c r="G2507" s="149">
        <v>214</v>
      </c>
      <c r="H2507" s="103">
        <v>1.8350000000000002E-2</v>
      </c>
      <c r="I2507" s="103">
        <v>8.4400000000000002E-4</v>
      </c>
      <c r="J2507" s="103">
        <v>0.28254000000000001</v>
      </c>
      <c r="K2507" s="95">
        <v>3.0000000000000001E-5</v>
      </c>
      <c r="L2507" s="104">
        <v>0.28253662115388767</v>
      </c>
      <c r="M2507" s="338">
        <v>-8.2044898363353713</v>
      </c>
      <c r="N2507" s="105">
        <v>-3.6</v>
      </c>
      <c r="O2507" s="630">
        <v>1.002</v>
      </c>
      <c r="P2507" s="630">
        <v>1.2310000000000001</v>
      </c>
      <c r="Q2507" s="95">
        <v>-0.97</v>
      </c>
      <c r="R2507" s="95"/>
      <c r="S2507" s="630"/>
      <c r="T2507" s="105"/>
      <c r="U2507" s="630"/>
    </row>
    <row r="2508" spans="2:21">
      <c r="B2508" s="621"/>
      <c r="C2508" s="621"/>
      <c r="D2508" s="621"/>
      <c r="E2508" s="95" t="s">
        <v>3142</v>
      </c>
      <c r="F2508" s="149"/>
      <c r="G2508" s="149">
        <v>212</v>
      </c>
      <c r="H2508" s="103">
        <v>2.07E-2</v>
      </c>
      <c r="I2508" s="103">
        <v>9.0399999999999996E-4</v>
      </c>
      <c r="J2508" s="103">
        <v>0.28255999999999998</v>
      </c>
      <c r="K2508" s="95">
        <v>3.0000000000000001E-5</v>
      </c>
      <c r="L2508" s="104">
        <v>0.28255641484141991</v>
      </c>
      <c r="M2508" s="338">
        <v>-7.4972062297551378</v>
      </c>
      <c r="N2508" s="105">
        <v>-3</v>
      </c>
      <c r="O2508" s="630">
        <v>0.97599999999999998</v>
      </c>
      <c r="P2508" s="630">
        <v>1.196</v>
      </c>
      <c r="Q2508" s="95">
        <v>-0.97</v>
      </c>
      <c r="R2508" s="95"/>
      <c r="S2508" s="630"/>
      <c r="T2508" s="105"/>
      <c r="U2508" s="630"/>
    </row>
    <row r="2509" spans="2:21">
      <c r="B2509" s="621"/>
      <c r="C2509" s="621"/>
      <c r="D2509" s="621"/>
      <c r="E2509" s="95" t="s">
        <v>3143</v>
      </c>
      <c r="F2509" s="149"/>
      <c r="G2509" s="149">
        <v>211</v>
      </c>
      <c r="H2509" s="103">
        <v>2.1940000000000001E-2</v>
      </c>
      <c r="I2509" s="103">
        <v>9.7999999999999997E-4</v>
      </c>
      <c r="J2509" s="103">
        <v>0.28254000000000001</v>
      </c>
      <c r="K2509" s="95">
        <v>3.0000000000000001E-5</v>
      </c>
      <c r="L2509" s="104">
        <v>0.28253613180327336</v>
      </c>
      <c r="M2509" s="338">
        <v>-8.2044898363353713</v>
      </c>
      <c r="N2509" s="105">
        <v>-3.6</v>
      </c>
      <c r="O2509" s="630">
        <v>1.002</v>
      </c>
      <c r="P2509" s="630">
        <v>1.2290000000000001</v>
      </c>
      <c r="Q2509" s="95">
        <v>-0.97</v>
      </c>
      <c r="R2509" s="95"/>
      <c r="S2509" s="630"/>
      <c r="T2509" s="105"/>
      <c r="U2509" s="634"/>
    </row>
    <row r="2510" spans="2:21">
      <c r="B2510" s="621"/>
      <c r="C2510" s="621"/>
      <c r="D2510" s="621"/>
      <c r="E2510" s="95" t="s">
        <v>3144</v>
      </c>
      <c r="F2510" s="149"/>
      <c r="G2510" s="149">
        <v>213</v>
      </c>
      <c r="H2510" s="103">
        <v>1.7000000000000001E-2</v>
      </c>
      <c r="I2510" s="103">
        <v>8.0900000000000004E-4</v>
      </c>
      <c r="J2510" s="103">
        <v>0.28258</v>
      </c>
      <c r="K2510" s="95">
        <v>4.0000000000000003E-5</v>
      </c>
      <c r="L2510" s="104">
        <v>0.28257677643626911</v>
      </c>
      <c r="M2510" s="338">
        <v>-6.7899226231737941</v>
      </c>
      <c r="N2510" s="105">
        <v>-2.1</v>
      </c>
      <c r="O2510" s="630">
        <v>0.94199999999999995</v>
      </c>
      <c r="P2510" s="630">
        <v>1.155</v>
      </c>
      <c r="Q2510" s="95">
        <v>-0.98</v>
      </c>
      <c r="R2510" s="95"/>
      <c r="S2510" s="630"/>
      <c r="T2510" s="105"/>
      <c r="U2510" s="630"/>
    </row>
    <row r="2511" spans="2:21">
      <c r="B2511" s="621"/>
      <c r="C2511" s="621"/>
      <c r="D2511" s="621"/>
      <c r="E2511" s="95" t="s">
        <v>3145</v>
      </c>
      <c r="F2511" s="149"/>
      <c r="G2511" s="149">
        <v>212</v>
      </c>
      <c r="H2511" s="103">
        <v>1.098E-2</v>
      </c>
      <c r="I2511" s="103">
        <v>4.5100000000000001E-4</v>
      </c>
      <c r="J2511" s="103">
        <v>0.28248000000000001</v>
      </c>
      <c r="K2511" s="95">
        <v>4.0000000000000003E-5</v>
      </c>
      <c r="L2511" s="104">
        <v>0.28247821138659335</v>
      </c>
      <c r="M2511" s="338">
        <v>-10.326340656077182</v>
      </c>
      <c r="N2511" s="105">
        <v>-5.7</v>
      </c>
      <c r="O2511" s="630">
        <v>1.073</v>
      </c>
      <c r="P2511" s="630">
        <v>1.335</v>
      </c>
      <c r="Q2511" s="95">
        <v>-0.99</v>
      </c>
      <c r="R2511" s="95"/>
      <c r="S2511" s="630"/>
      <c r="T2511" s="105"/>
      <c r="U2511" s="630"/>
    </row>
    <row r="2512" spans="2:21">
      <c r="B2512" s="621"/>
      <c r="C2512" s="621"/>
      <c r="D2512" s="621"/>
      <c r="E2512" s="95" t="s">
        <v>3146</v>
      </c>
      <c r="F2512" s="149"/>
      <c r="G2512" s="149">
        <v>209</v>
      </c>
      <c r="H2512" s="103">
        <v>2.5360000000000001E-2</v>
      </c>
      <c r="I2512" s="103">
        <v>1.114E-3</v>
      </c>
      <c r="J2512" s="103">
        <v>0.28253</v>
      </c>
      <c r="K2512" s="95">
        <v>3.0000000000000001E-5</v>
      </c>
      <c r="L2512" s="104">
        <v>0.28252564464674662</v>
      </c>
      <c r="M2512" s="338">
        <v>-8.5581316396254881</v>
      </c>
      <c r="N2512" s="105">
        <v>-4</v>
      </c>
      <c r="O2512" s="630">
        <v>1.018</v>
      </c>
      <c r="P2512" s="630">
        <v>1.246</v>
      </c>
      <c r="Q2512" s="95">
        <v>-0.97</v>
      </c>
      <c r="R2512" s="95"/>
      <c r="S2512" s="630"/>
      <c r="T2512" s="105"/>
      <c r="U2512" s="630"/>
    </row>
    <row r="2513" spans="2:21">
      <c r="B2513" s="621"/>
      <c r="C2513" s="621"/>
      <c r="D2513" s="621"/>
      <c r="E2513" s="95" t="s">
        <v>3147</v>
      </c>
      <c r="F2513" s="149"/>
      <c r="G2513" s="149">
        <v>220</v>
      </c>
      <c r="H2513" s="103">
        <v>1.9519999999999999E-2</v>
      </c>
      <c r="I2513" s="103">
        <v>9.0300000000000005E-4</v>
      </c>
      <c r="J2513" s="103">
        <v>0.28255000000000002</v>
      </c>
      <c r="K2513" s="95">
        <v>3.0000000000000001E-5</v>
      </c>
      <c r="L2513" s="104">
        <v>0.2825462833902237</v>
      </c>
      <c r="M2513" s="338">
        <v>-7.8508480330441444</v>
      </c>
      <c r="N2513" s="105">
        <v>-3.2</v>
      </c>
      <c r="O2513" s="630">
        <v>0.99099999999999999</v>
      </c>
      <c r="P2513" s="630">
        <v>1.2130000000000001</v>
      </c>
      <c r="Q2513" s="95">
        <v>-0.97</v>
      </c>
      <c r="R2513" s="95"/>
      <c r="S2513" s="630"/>
      <c r="T2513" s="105"/>
      <c r="U2513" s="630"/>
    </row>
    <row r="2514" spans="2:21">
      <c r="B2514" s="621"/>
      <c r="C2514" s="621"/>
      <c r="D2514" s="621"/>
      <c r="E2514" s="95" t="s">
        <v>3148</v>
      </c>
      <c r="F2514" s="149"/>
      <c r="G2514" s="149">
        <v>211</v>
      </c>
      <c r="H2514" s="103">
        <v>1.5820000000000001E-2</v>
      </c>
      <c r="I2514" s="103">
        <v>7.3300000000000004E-4</v>
      </c>
      <c r="J2514" s="103">
        <v>0.28249000000000002</v>
      </c>
      <c r="K2514" s="95">
        <v>3.0000000000000001E-5</v>
      </c>
      <c r="L2514" s="104">
        <v>0.28248710674673405</v>
      </c>
      <c r="M2514" s="336">
        <v>-9.972698852785955</v>
      </c>
      <c r="N2514" s="105">
        <v>-5.3</v>
      </c>
      <c r="O2514" s="630">
        <v>1.0660000000000001</v>
      </c>
      <c r="P2514" s="630">
        <v>1.3180000000000001</v>
      </c>
      <c r="Q2514" s="95">
        <v>-0.98</v>
      </c>
      <c r="R2514" s="95"/>
      <c r="S2514" s="630"/>
      <c r="T2514" s="105"/>
      <c r="U2514" s="630"/>
    </row>
    <row r="2515" spans="2:21">
      <c r="B2515" s="621"/>
      <c r="C2515" s="621"/>
      <c r="D2515" s="621"/>
      <c r="E2515" s="95" t="s">
        <v>3149</v>
      </c>
      <c r="F2515" s="149"/>
      <c r="G2515" s="149">
        <v>221</v>
      </c>
      <c r="H2515" s="103">
        <v>2.0369999999999999E-2</v>
      </c>
      <c r="I2515" s="103">
        <v>9.4399999999999996E-4</v>
      </c>
      <c r="J2515" s="103">
        <v>0.28251999999999999</v>
      </c>
      <c r="K2515" s="95">
        <v>3.0000000000000001E-5</v>
      </c>
      <c r="L2515" s="104">
        <v>0.28251609694331475</v>
      </c>
      <c r="M2515" s="338">
        <v>-8.911773442916715</v>
      </c>
      <c r="N2515" s="105">
        <v>-4.3</v>
      </c>
      <c r="O2515" s="634">
        <v>1.036</v>
      </c>
      <c r="P2515" s="634">
        <v>1.27</v>
      </c>
      <c r="Q2515" s="95">
        <v>-0.97</v>
      </c>
      <c r="R2515" s="95"/>
      <c r="S2515" s="630"/>
      <c r="T2515" s="105"/>
      <c r="U2515" s="634"/>
    </row>
    <row r="2516" spans="2:21">
      <c r="B2516" s="621"/>
      <c r="C2516" s="621"/>
      <c r="D2516" s="621"/>
      <c r="E2516" s="95" t="s">
        <v>3150</v>
      </c>
      <c r="F2516" s="149"/>
      <c r="G2516" s="149">
        <v>220</v>
      </c>
      <c r="H2516" s="103">
        <v>1.4080000000000001E-2</v>
      </c>
      <c r="I2516" s="103">
        <v>6.5499999999999998E-4</v>
      </c>
      <c r="J2516" s="103">
        <v>0.28248000000000001</v>
      </c>
      <c r="K2516" s="95">
        <v>3.0000000000000001E-5</v>
      </c>
      <c r="L2516" s="104">
        <v>0.2824773041202619</v>
      </c>
      <c r="M2516" s="336">
        <v>-10.326340656077182</v>
      </c>
      <c r="N2516" s="105">
        <v>-5.6</v>
      </c>
      <c r="O2516" s="630">
        <v>1.081</v>
      </c>
      <c r="P2516" s="630">
        <v>1.3360000000000001</v>
      </c>
      <c r="Q2516" s="95">
        <v>-0.98</v>
      </c>
      <c r="R2516" s="95"/>
      <c r="S2516" s="634"/>
      <c r="T2516" s="105"/>
      <c r="U2516" s="630"/>
    </row>
    <row r="2517" spans="2:21">
      <c r="B2517" s="621"/>
      <c r="C2517" s="621"/>
      <c r="D2517" s="621"/>
      <c r="E2517" s="95" t="s">
        <v>3151</v>
      </c>
      <c r="F2517" s="149"/>
      <c r="G2517" s="149">
        <v>214</v>
      </c>
      <c r="H2517" s="103">
        <v>2.155E-2</v>
      </c>
      <c r="I2517" s="103">
        <v>9.1699999999999995E-4</v>
      </c>
      <c r="J2517" s="103">
        <v>0.28267999999999999</v>
      </c>
      <c r="K2517" s="95">
        <v>4.0000000000000003E-5</v>
      </c>
      <c r="L2517" s="104">
        <v>0.28267632890771915</v>
      </c>
      <c r="M2517" s="338">
        <v>-3.2535045902715165</v>
      </c>
      <c r="N2517" s="105">
        <v>1.4</v>
      </c>
      <c r="O2517" s="630">
        <v>0.80400000000000005</v>
      </c>
      <c r="P2517" s="630">
        <v>0.97399999999999998</v>
      </c>
      <c r="Q2517" s="95">
        <v>-0.97</v>
      </c>
      <c r="R2517" s="95"/>
      <c r="S2517" s="630"/>
      <c r="T2517" s="105"/>
      <c r="U2517" s="630"/>
    </row>
    <row r="2518" spans="2:21">
      <c r="B2518" s="621"/>
      <c r="C2518" s="621"/>
      <c r="D2518" s="621"/>
      <c r="E2518" s="95" t="s">
        <v>3152</v>
      </c>
      <c r="F2518" s="149"/>
      <c r="G2518" s="149">
        <v>232</v>
      </c>
      <c r="H2518" s="103">
        <v>1.124E-2</v>
      </c>
      <c r="I2518" s="103">
        <v>5.0600000000000005E-4</v>
      </c>
      <c r="J2518" s="103">
        <v>0.28244000000000002</v>
      </c>
      <c r="K2518" s="95">
        <v>3.0000000000000001E-5</v>
      </c>
      <c r="L2518" s="104">
        <v>0.28243780353787212</v>
      </c>
      <c r="M2518" s="338">
        <v>-11.740907869237649</v>
      </c>
      <c r="N2518" s="105">
        <v>-6.6</v>
      </c>
      <c r="O2518" s="630">
        <v>1.127</v>
      </c>
      <c r="P2518" s="630">
        <v>1.3979999999999999</v>
      </c>
      <c r="Q2518" s="95">
        <v>-0.98</v>
      </c>
      <c r="R2518" s="95"/>
      <c r="S2518" s="630"/>
      <c r="T2518" s="105"/>
      <c r="U2518" s="630"/>
    </row>
    <row r="2519" spans="2:21">
      <c r="B2519" s="621"/>
      <c r="C2519" s="621"/>
      <c r="D2519" s="621"/>
      <c r="E2519" s="95" t="s">
        <v>3153</v>
      </c>
      <c r="F2519" s="149"/>
      <c r="G2519" s="149">
        <v>211</v>
      </c>
      <c r="H2519" s="103">
        <v>2.4709999999999999E-2</v>
      </c>
      <c r="I2519" s="103">
        <v>1.0640000000000001E-3</v>
      </c>
      <c r="J2519" s="103">
        <v>0.28255000000000002</v>
      </c>
      <c r="K2519" s="95">
        <v>4.0000000000000003E-5</v>
      </c>
      <c r="L2519" s="104">
        <v>0.28254580024355397</v>
      </c>
      <c r="M2519" s="338">
        <v>-7.8508480330441444</v>
      </c>
      <c r="N2519" s="105">
        <v>-3.4</v>
      </c>
      <c r="O2519" s="630">
        <v>0.997</v>
      </c>
      <c r="P2519" s="630">
        <v>1.2190000000000001</v>
      </c>
      <c r="Q2519" s="95">
        <v>-0.97</v>
      </c>
      <c r="R2519" s="95"/>
      <c r="S2519" s="630"/>
      <c r="T2519" s="105"/>
      <c r="U2519" s="630"/>
    </row>
    <row r="2520" spans="2:21">
      <c r="B2520" s="621"/>
      <c r="C2520" s="621"/>
      <c r="D2520" s="621"/>
      <c r="E2520" s="95" t="s">
        <v>3154</v>
      </c>
      <c r="F2520" s="149"/>
      <c r="G2520" s="149">
        <v>216</v>
      </c>
      <c r="H2520" s="103">
        <v>2.3900000000000001E-2</v>
      </c>
      <c r="I2520" s="103">
        <v>1.073E-3</v>
      </c>
      <c r="J2520" s="103">
        <v>0.28238999999999997</v>
      </c>
      <c r="K2520" s="95">
        <v>3.0000000000000001E-5</v>
      </c>
      <c r="L2520" s="104">
        <v>0.28238566415469102</v>
      </c>
      <c r="M2520" s="338">
        <v>-13.509116885690453</v>
      </c>
      <c r="N2520" s="105">
        <v>-8.9</v>
      </c>
      <c r="O2520" s="630">
        <v>1.2170000000000001</v>
      </c>
      <c r="P2520" s="630">
        <v>1.5009999999999999</v>
      </c>
      <c r="Q2520" s="95">
        <v>-0.97</v>
      </c>
      <c r="R2520" s="95"/>
      <c r="S2520" s="630"/>
      <c r="T2520" s="105"/>
      <c r="U2520" s="630"/>
    </row>
    <row r="2521" spans="2:21">
      <c r="B2521" s="621"/>
      <c r="C2521" s="621"/>
      <c r="D2521" s="621"/>
      <c r="E2521" s="95" t="s">
        <v>3155</v>
      </c>
      <c r="F2521" s="149"/>
      <c r="G2521" s="149">
        <v>220</v>
      </c>
      <c r="H2521" s="103">
        <v>1.5869999999999999E-2</v>
      </c>
      <c r="I2521" s="103">
        <v>6.8499999999999995E-4</v>
      </c>
      <c r="J2521" s="103">
        <v>0.28244999999999998</v>
      </c>
      <c r="K2521" s="95">
        <v>3.0000000000000001E-5</v>
      </c>
      <c r="L2521" s="104">
        <v>0.28244718064485402</v>
      </c>
      <c r="M2521" s="338">
        <v>-11.387266065948642</v>
      </c>
      <c r="N2521" s="105">
        <v>-6.6</v>
      </c>
      <c r="O2521" s="630">
        <v>1.1220000000000001</v>
      </c>
      <c r="P2521" s="630">
        <v>1.39</v>
      </c>
      <c r="Q2521" s="95">
        <v>-0.98</v>
      </c>
      <c r="R2521" s="95"/>
      <c r="S2521" s="630"/>
      <c r="T2521" s="105"/>
      <c r="U2521" s="630"/>
    </row>
    <row r="2522" spans="2:21">
      <c r="B2522" s="621"/>
      <c r="C2522" s="621"/>
      <c r="D2522" s="621"/>
      <c r="E2522" s="95" t="s">
        <v>3156</v>
      </c>
      <c r="F2522" s="149"/>
      <c r="G2522" s="149">
        <v>215</v>
      </c>
      <c r="H2522" s="103">
        <v>1.8190000000000001E-2</v>
      </c>
      <c r="I2522" s="103">
        <v>8.5099999999999998E-4</v>
      </c>
      <c r="J2522" s="103">
        <v>0.28258</v>
      </c>
      <c r="K2522" s="95">
        <v>3.0000000000000001E-5</v>
      </c>
      <c r="L2522" s="104">
        <v>0.28257657717835727</v>
      </c>
      <c r="M2522" s="338">
        <v>-6.7899226231737941</v>
      </c>
      <c r="N2522" s="105">
        <v>-2.1</v>
      </c>
      <c r="O2522" s="630">
        <v>0.94399999999999995</v>
      </c>
      <c r="P2522" s="630">
        <v>1.1559999999999999</v>
      </c>
      <c r="Q2522" s="95">
        <v>-0.97</v>
      </c>
      <c r="R2522" s="95"/>
      <c r="S2522" s="630"/>
      <c r="T2522" s="105"/>
      <c r="U2522" s="630"/>
    </row>
    <row r="2523" spans="2:21">
      <c r="B2523" s="621"/>
      <c r="C2523" s="621"/>
      <c r="D2523" s="621"/>
      <c r="E2523" s="95" t="s">
        <v>3157</v>
      </c>
      <c r="F2523" s="149"/>
      <c r="G2523" s="149">
        <v>216</v>
      </c>
      <c r="H2523" s="103">
        <v>1.426E-2</v>
      </c>
      <c r="I2523" s="103">
        <v>6.6200000000000005E-4</v>
      </c>
      <c r="J2523" s="103">
        <v>0.28245999999999999</v>
      </c>
      <c r="K2523" s="95">
        <v>3.0000000000000001E-5</v>
      </c>
      <c r="L2523" s="104">
        <v>0.28245732494911974</v>
      </c>
      <c r="M2523" s="338">
        <v>-11.033624262658526</v>
      </c>
      <c r="N2523" s="105">
        <v>-6.3</v>
      </c>
      <c r="O2523" s="630">
        <v>1.105</v>
      </c>
      <c r="P2523" s="630">
        <v>1.369</v>
      </c>
      <c r="Q2523" s="95">
        <v>-0.98</v>
      </c>
      <c r="R2523" s="95"/>
      <c r="S2523" s="630"/>
      <c r="T2523" s="105"/>
      <c r="U2523" s="630"/>
    </row>
    <row r="2524" spans="2:21">
      <c r="B2524" s="621"/>
      <c r="C2524" s="621"/>
      <c r="D2524" s="621"/>
      <c r="E2524" s="95" t="s">
        <v>3158</v>
      </c>
      <c r="F2524" s="149"/>
      <c r="G2524" s="149">
        <v>220</v>
      </c>
      <c r="H2524" s="103">
        <v>1.285E-2</v>
      </c>
      <c r="I2524" s="103">
        <v>5.5099999999999995E-4</v>
      </c>
      <c r="J2524" s="103">
        <v>0.28251999999999999</v>
      </c>
      <c r="K2524" s="95">
        <v>3.0000000000000001E-5</v>
      </c>
      <c r="L2524" s="104">
        <v>0.28251773216834247</v>
      </c>
      <c r="M2524" s="338">
        <v>-8.911773442916715</v>
      </c>
      <c r="N2524" s="105">
        <v>-4.0999999999999996</v>
      </c>
      <c r="O2524" s="630">
        <v>1.02</v>
      </c>
      <c r="P2524" s="630">
        <v>1.2609999999999999</v>
      </c>
      <c r="Q2524" s="95">
        <v>-0.98</v>
      </c>
      <c r="R2524" s="95"/>
      <c r="S2524" s="630"/>
      <c r="T2524" s="105"/>
      <c r="U2524" s="630"/>
    </row>
    <row r="2525" spans="2:21">
      <c r="B2525" s="621"/>
      <c r="C2525" s="621"/>
      <c r="D2525" s="621"/>
      <c r="E2525" s="95" t="s">
        <v>3159</v>
      </c>
      <c r="F2525" s="149"/>
      <c r="G2525" s="149">
        <v>208</v>
      </c>
      <c r="H2525" s="103">
        <v>1.2840000000000001E-2</v>
      </c>
      <c r="I2525" s="103">
        <v>5.9900000000000003E-4</v>
      </c>
      <c r="J2525" s="103">
        <v>0.28255000000000002</v>
      </c>
      <c r="K2525" s="95">
        <v>3.0000000000000001E-5</v>
      </c>
      <c r="L2525" s="104">
        <v>0.28254766934490261</v>
      </c>
      <c r="M2525" s="338">
        <v>-7.8508480330441444</v>
      </c>
      <c r="N2525" s="105">
        <v>-3.5</v>
      </c>
      <c r="O2525" s="630">
        <v>0.98899999999999999</v>
      </c>
      <c r="P2525" s="630">
        <v>1.2230000000000001</v>
      </c>
      <c r="Q2525" s="95">
        <v>-0.98</v>
      </c>
      <c r="R2525" s="95"/>
      <c r="S2525" s="630"/>
      <c r="T2525" s="105"/>
      <c r="U2525" s="630"/>
    </row>
    <row r="2526" spans="2:21">
      <c r="B2526" s="621"/>
      <c r="C2526" s="621"/>
      <c r="D2526" s="621"/>
      <c r="E2526" s="96" t="s">
        <v>3160</v>
      </c>
      <c r="F2526" s="152"/>
      <c r="G2526" s="152">
        <v>220</v>
      </c>
      <c r="H2526" s="108">
        <v>1.687E-2</v>
      </c>
      <c r="I2526" s="108">
        <v>7.2900000000000005E-4</v>
      </c>
      <c r="J2526" s="108">
        <v>0.28251999999999999</v>
      </c>
      <c r="K2526" s="96">
        <v>3.0000000000000001E-5</v>
      </c>
      <c r="L2526" s="109">
        <v>0.28251699954758919</v>
      </c>
      <c r="M2526" s="342">
        <v>-8.911773442916715</v>
      </c>
      <c r="N2526" s="105">
        <v>-4.3</v>
      </c>
      <c r="O2526" s="630">
        <v>1.0329999999999999</v>
      </c>
      <c r="P2526" s="630">
        <v>1.2729999999999999</v>
      </c>
      <c r="Q2526" s="96">
        <v>-0.98</v>
      </c>
      <c r="R2526" s="95"/>
      <c r="S2526" s="630"/>
      <c r="T2526" s="105"/>
      <c r="U2526" s="630"/>
    </row>
    <row r="2527" spans="2:21">
      <c r="B2527" s="621"/>
      <c r="C2527" s="621"/>
      <c r="D2527" s="621"/>
      <c r="E2527" s="95"/>
      <c r="F2527" s="95"/>
      <c r="G2527" s="95"/>
      <c r="H2527" s="103"/>
      <c r="I2527" s="103"/>
      <c r="J2527" s="103"/>
      <c r="K2527" s="95"/>
      <c r="L2527" s="104"/>
      <c r="M2527" s="336"/>
      <c r="N2527" s="447">
        <v>3.8</v>
      </c>
      <c r="O2527" s="635"/>
      <c r="P2527" s="635">
        <v>1.24</v>
      </c>
      <c r="Q2527" s="95"/>
      <c r="R2527" s="95"/>
      <c r="T2527" s="707"/>
    </row>
    <row r="2528" spans="2:21">
      <c r="B2528" s="621"/>
      <c r="C2528" s="621"/>
      <c r="D2528" s="621"/>
      <c r="E2528" s="94" t="s">
        <v>3161</v>
      </c>
      <c r="F2528" s="210" t="s">
        <v>243</v>
      </c>
      <c r="G2528" s="210">
        <v>225</v>
      </c>
      <c r="H2528" s="97">
        <v>1.0580000000000001E-2</v>
      </c>
      <c r="I2528" s="97">
        <v>4.8899999999999996E-4</v>
      </c>
      <c r="J2528" s="97">
        <v>0.28254000000000001</v>
      </c>
      <c r="K2528" s="94">
        <v>3.0000000000000001E-5</v>
      </c>
      <c r="L2528" s="98">
        <v>0.28253794151268175</v>
      </c>
      <c r="M2528" s="334">
        <v>-8.2044898363353713</v>
      </c>
      <c r="N2528" s="105">
        <v>-3.4</v>
      </c>
      <c r="O2528" s="630">
        <v>0.996</v>
      </c>
      <c r="P2528" s="630">
        <v>1.23</v>
      </c>
      <c r="Q2528" s="94">
        <v>-0.99</v>
      </c>
      <c r="R2528" s="156"/>
      <c r="S2528" s="630"/>
    </row>
    <row r="2529" spans="2:19">
      <c r="B2529" s="621"/>
      <c r="C2529" s="621"/>
      <c r="D2529" s="621"/>
      <c r="E2529" s="95" t="s">
        <v>3162</v>
      </c>
      <c r="F2529" s="149"/>
      <c r="G2529" s="149">
        <v>225</v>
      </c>
      <c r="H2529" s="103">
        <v>1.295E-2</v>
      </c>
      <c r="I2529" s="103">
        <v>5.8100000000000003E-4</v>
      </c>
      <c r="J2529" s="103">
        <v>0.28236</v>
      </c>
      <c r="K2529" s="95">
        <v>4.0000000000000003E-5</v>
      </c>
      <c r="L2529" s="104">
        <v>0.2823575542308141</v>
      </c>
      <c r="M2529" s="338">
        <v>-14.570042295560803</v>
      </c>
      <c r="N2529" s="105">
        <v>-9.6</v>
      </c>
      <c r="O2529" s="630">
        <v>1.2410000000000001</v>
      </c>
      <c r="P2529" s="630">
        <v>1.5449999999999999</v>
      </c>
      <c r="Q2529" s="95">
        <v>-0.98</v>
      </c>
      <c r="R2529" s="95"/>
      <c r="S2529" s="630"/>
    </row>
    <row r="2530" spans="2:19">
      <c r="B2530" s="621"/>
      <c r="C2530" s="621"/>
      <c r="D2530" s="621"/>
      <c r="E2530" s="95" t="s">
        <v>3163</v>
      </c>
      <c r="F2530" s="149"/>
      <c r="G2530" s="149">
        <v>217</v>
      </c>
      <c r="H2530" s="103">
        <v>1.7850000000000001E-2</v>
      </c>
      <c r="I2530" s="103">
        <v>8.2100000000000001E-4</v>
      </c>
      <c r="J2530" s="103">
        <v>0.28272000000000003</v>
      </c>
      <c r="K2530" s="95">
        <v>4.0000000000000003E-5</v>
      </c>
      <c r="L2530" s="104">
        <v>0.28271666706185272</v>
      </c>
      <c r="M2530" s="338">
        <v>-1.8389373771088291</v>
      </c>
      <c r="N2530" s="105">
        <v>2.8</v>
      </c>
      <c r="O2530" s="630">
        <v>0.749</v>
      </c>
      <c r="P2530" s="630">
        <v>0.90500000000000003</v>
      </c>
      <c r="Q2530" s="95">
        <v>-0.98</v>
      </c>
      <c r="R2530" s="95"/>
      <c r="S2530" s="630"/>
    </row>
    <row r="2531" spans="2:19">
      <c r="B2531" s="621"/>
      <c r="C2531" s="621"/>
      <c r="D2531" s="621"/>
      <c r="E2531" s="95" t="s">
        <v>3164</v>
      </c>
      <c r="F2531" s="149"/>
      <c r="G2531" s="149">
        <v>220</v>
      </c>
      <c r="H2531" s="103">
        <v>2.912E-2</v>
      </c>
      <c r="I2531" s="103">
        <v>1.207E-3</v>
      </c>
      <c r="J2531" s="103">
        <v>0.28238000000000002</v>
      </c>
      <c r="K2531" s="95">
        <v>4.0000000000000003E-5</v>
      </c>
      <c r="L2531" s="104">
        <v>0.28237503217275745</v>
      </c>
      <c r="M2531" s="338">
        <v>-13.86275868897946</v>
      </c>
      <c r="N2531" s="105">
        <v>-9.4</v>
      </c>
      <c r="O2531" s="630">
        <v>1.244</v>
      </c>
      <c r="P2531" s="630">
        <v>1.5289999999999999</v>
      </c>
      <c r="Q2531" s="95">
        <v>-0.96</v>
      </c>
      <c r="R2531" s="95"/>
      <c r="S2531" s="634"/>
    </row>
    <row r="2532" spans="2:19">
      <c r="B2532" s="621"/>
      <c r="C2532" s="621"/>
      <c r="D2532" s="621"/>
      <c r="E2532" s="95" t="s">
        <v>3165</v>
      </c>
      <c r="F2532" s="149"/>
      <c r="G2532" s="149">
        <v>220</v>
      </c>
      <c r="H2532" s="103">
        <v>2.5669999999999998E-2</v>
      </c>
      <c r="I2532" s="103">
        <v>1.062E-3</v>
      </c>
      <c r="J2532" s="103">
        <v>0.28260000000000002</v>
      </c>
      <c r="K2532" s="95">
        <v>4.0000000000000003E-5</v>
      </c>
      <c r="L2532" s="104">
        <v>0.28259562897056206</v>
      </c>
      <c r="M2532" s="338">
        <v>-6.0826390165935607</v>
      </c>
      <c r="N2532" s="105">
        <v>-1.4</v>
      </c>
      <c r="O2532" s="630">
        <v>0.92500000000000004</v>
      </c>
      <c r="P2532" s="630">
        <v>1.1240000000000001</v>
      </c>
      <c r="Q2532" s="95">
        <v>-0.97</v>
      </c>
      <c r="R2532" s="95"/>
      <c r="S2532" s="630"/>
    </row>
    <row r="2533" spans="2:19">
      <c r="B2533" s="621"/>
      <c r="C2533" s="621"/>
      <c r="D2533" s="621"/>
      <c r="E2533" s="95" t="s">
        <v>3166</v>
      </c>
      <c r="F2533" s="149"/>
      <c r="G2533" s="149">
        <v>197</v>
      </c>
      <c r="H2533" s="103">
        <v>2.6859999999999998E-2</v>
      </c>
      <c r="I2533" s="103">
        <v>1.1349999999999999E-3</v>
      </c>
      <c r="J2533" s="103">
        <v>0.28242</v>
      </c>
      <c r="K2533" s="95">
        <v>4.0000000000000003E-5</v>
      </c>
      <c r="L2533" s="104">
        <v>0.28241581779501052</v>
      </c>
      <c r="M2533" s="338">
        <v>-12.448191475818993</v>
      </c>
      <c r="N2533" s="105">
        <v>-8.1999999999999993</v>
      </c>
      <c r="O2533" s="630">
        <v>1.177</v>
      </c>
      <c r="P2533" s="630">
        <v>1.452</v>
      </c>
      <c r="Q2533" s="95">
        <v>-0.97</v>
      </c>
      <c r="R2533" s="95"/>
      <c r="S2533" s="630"/>
    </row>
    <row r="2534" spans="2:19">
      <c r="B2534" s="621"/>
      <c r="C2534" s="621"/>
      <c r="D2534" s="621"/>
      <c r="E2534" s="95" t="s">
        <v>3167</v>
      </c>
      <c r="F2534" s="149"/>
      <c r="G2534" s="149">
        <v>197</v>
      </c>
      <c r="H2534" s="103">
        <v>1.6240000000000001E-2</v>
      </c>
      <c r="I2534" s="103">
        <v>7.0200000000000004E-4</v>
      </c>
      <c r="J2534" s="103">
        <v>0.28237000000000001</v>
      </c>
      <c r="K2534" s="95">
        <v>3.0000000000000001E-5</v>
      </c>
      <c r="L2534" s="104">
        <v>0.2823674132970021</v>
      </c>
      <c r="M2534" s="338">
        <v>-14.216400492269576</v>
      </c>
      <c r="N2534" s="105">
        <v>-9.8000000000000007</v>
      </c>
      <c r="O2534" s="630">
        <v>1.23</v>
      </c>
      <c r="P2534" s="630">
        <v>1.5349999999999999</v>
      </c>
      <c r="Q2534" s="95">
        <v>-0.98</v>
      </c>
      <c r="R2534" s="95"/>
      <c r="S2534" s="630"/>
    </row>
    <row r="2535" spans="2:19">
      <c r="B2535" s="621"/>
      <c r="C2535" s="621"/>
      <c r="D2535" s="621"/>
      <c r="E2535" s="95" t="s">
        <v>3168</v>
      </c>
      <c r="F2535" s="149"/>
      <c r="G2535" s="149">
        <v>220</v>
      </c>
      <c r="H2535" s="103">
        <v>9.2800000000000001E-3</v>
      </c>
      <c r="I2535" s="103">
        <v>4.37E-4</v>
      </c>
      <c r="J2535" s="103">
        <v>0.28239999999999998</v>
      </c>
      <c r="K2535" s="95">
        <v>4.0000000000000003E-5</v>
      </c>
      <c r="L2535" s="104">
        <v>0.2823982013748923</v>
      </c>
      <c r="M2535" s="338">
        <v>-13.155475082400336</v>
      </c>
      <c r="N2535" s="105">
        <v>-8.5</v>
      </c>
      <c r="O2535" s="630">
        <v>1.1910000000000001</v>
      </c>
      <c r="P2535" s="630">
        <v>1.4870000000000001</v>
      </c>
      <c r="Q2535" s="95">
        <v>-0.99</v>
      </c>
      <c r="R2535" s="95"/>
      <c r="S2535" s="630"/>
    </row>
    <row r="2536" spans="2:19">
      <c r="B2536" s="621"/>
      <c r="C2536" s="621"/>
      <c r="D2536" s="621"/>
      <c r="E2536" s="95" t="s">
        <v>3169</v>
      </c>
      <c r="F2536" s="149"/>
      <c r="G2536" s="149">
        <v>220</v>
      </c>
      <c r="H2536" s="103">
        <v>1.0540000000000001E-2</v>
      </c>
      <c r="I2536" s="103">
        <v>4.64E-4</v>
      </c>
      <c r="J2536" s="103">
        <v>0.28244999999999998</v>
      </c>
      <c r="K2536" s="95">
        <v>3.0000000000000001E-5</v>
      </c>
      <c r="L2536" s="104">
        <v>0.28244809024702522</v>
      </c>
      <c r="M2536" s="338">
        <v>-11.387266065948642</v>
      </c>
      <c r="N2536" s="105">
        <v>-6.7</v>
      </c>
      <c r="O2536" s="630">
        <v>1.119</v>
      </c>
      <c r="P2536" s="630">
        <v>1.3919999999999999</v>
      </c>
      <c r="Q2536" s="95">
        <v>-0.99</v>
      </c>
      <c r="R2536" s="95"/>
      <c r="S2536" s="630"/>
    </row>
    <row r="2537" spans="2:19">
      <c r="B2537" s="621"/>
      <c r="C2537" s="621"/>
      <c r="D2537" s="621"/>
      <c r="E2537" s="95" t="s">
        <v>3170</v>
      </c>
      <c r="F2537" s="149"/>
      <c r="G2537" s="149">
        <v>220</v>
      </c>
      <c r="H2537" s="103">
        <v>1.4540000000000001E-2</v>
      </c>
      <c r="I2537" s="103">
        <v>7.0299999999999996E-4</v>
      </c>
      <c r="J2537" s="103">
        <v>0.28244999999999998</v>
      </c>
      <c r="K2537" s="95">
        <v>4.0000000000000003E-5</v>
      </c>
      <c r="L2537" s="104">
        <v>0.28244710655960931</v>
      </c>
      <c r="M2537" s="338">
        <v>-11.387266065948642</v>
      </c>
      <c r="N2537" s="105">
        <v>-6.7</v>
      </c>
      <c r="O2537" s="630">
        <v>1.1259999999999999</v>
      </c>
      <c r="P2537" s="630">
        <v>1.3939999999999999</v>
      </c>
      <c r="Q2537" s="95">
        <v>-0.98</v>
      </c>
      <c r="R2537" s="95"/>
      <c r="S2537" s="630"/>
    </row>
    <row r="2538" spans="2:19">
      <c r="B2538" s="621"/>
      <c r="C2538" s="621"/>
      <c r="D2538" s="621"/>
      <c r="E2538" s="95" t="s">
        <v>3171</v>
      </c>
      <c r="F2538" s="149"/>
      <c r="G2538" s="149">
        <v>220</v>
      </c>
      <c r="H2538" s="103">
        <v>1.5820000000000001E-2</v>
      </c>
      <c r="I2538" s="103">
        <v>7.3800000000000005E-4</v>
      </c>
      <c r="J2538" s="103">
        <v>0.28254000000000001</v>
      </c>
      <c r="K2538" s="95">
        <v>4.0000000000000003E-5</v>
      </c>
      <c r="L2538" s="104">
        <v>0.28253696250496685</v>
      </c>
      <c r="M2538" s="338">
        <v>-8.2044898363353713</v>
      </c>
      <c r="N2538" s="105">
        <v>-3.4</v>
      </c>
      <c r="O2538" s="630">
        <v>0.997</v>
      </c>
      <c r="P2538" s="630">
        <v>1.226</v>
      </c>
      <c r="Q2538" s="95">
        <v>-0.98</v>
      </c>
      <c r="R2538" s="95"/>
      <c r="S2538" s="630"/>
    </row>
    <row r="2539" spans="2:19">
      <c r="B2539" s="621"/>
      <c r="C2539" s="621"/>
      <c r="D2539" s="621"/>
      <c r="E2539" s="95" t="s">
        <v>3172</v>
      </c>
      <c r="F2539" s="149"/>
      <c r="G2539" s="149">
        <v>220</v>
      </c>
      <c r="H2539" s="103">
        <v>1.5610000000000001E-2</v>
      </c>
      <c r="I2539" s="103">
        <v>6.87E-4</v>
      </c>
      <c r="J2539" s="103">
        <v>0.28242</v>
      </c>
      <c r="K2539" s="95">
        <v>3.0000000000000001E-5</v>
      </c>
      <c r="L2539" s="104">
        <v>0.28241717241316022</v>
      </c>
      <c r="M2539" s="338">
        <v>-12.448191475818993</v>
      </c>
      <c r="N2539" s="105">
        <v>-7.7</v>
      </c>
      <c r="O2539" s="630">
        <v>1.165</v>
      </c>
      <c r="P2539" s="630">
        <v>1.444</v>
      </c>
      <c r="Q2539" s="95">
        <v>-0.98</v>
      </c>
      <c r="R2539" s="95"/>
      <c r="S2539" s="630"/>
    </row>
    <row r="2540" spans="2:19">
      <c r="B2540" s="621"/>
      <c r="C2540" s="621"/>
      <c r="D2540" s="621"/>
      <c r="E2540" s="95" t="s">
        <v>3173</v>
      </c>
      <c r="F2540" s="149"/>
      <c r="G2540" s="149">
        <v>220</v>
      </c>
      <c r="H2540" s="103">
        <v>1.2540000000000001E-2</v>
      </c>
      <c r="I2540" s="103">
        <v>5.6999999999999998E-4</v>
      </c>
      <c r="J2540" s="103">
        <v>0.28256999999999999</v>
      </c>
      <c r="K2540" s="95">
        <v>3.0000000000000001E-5</v>
      </c>
      <c r="L2540" s="104">
        <v>0.28256765396725081</v>
      </c>
      <c r="M2540" s="338">
        <v>-7.1435644264650211</v>
      </c>
      <c r="N2540" s="105">
        <v>-2.2999999999999998</v>
      </c>
      <c r="O2540" s="630">
        <v>0.95</v>
      </c>
      <c r="P2540" s="630">
        <v>1.17</v>
      </c>
      <c r="Q2540" s="95">
        <v>-0.98</v>
      </c>
      <c r="R2540" s="95"/>
      <c r="S2540" s="630"/>
    </row>
    <row r="2541" spans="2:19">
      <c r="B2541" s="621"/>
      <c r="C2541" s="621"/>
      <c r="D2541" s="621"/>
      <c r="E2541" s="95" t="s">
        <v>3174</v>
      </c>
      <c r="F2541" s="149"/>
      <c r="G2541" s="149">
        <v>220</v>
      </c>
      <c r="H2541" s="103">
        <v>1.566E-2</v>
      </c>
      <c r="I2541" s="103">
        <v>7.2499999999999995E-4</v>
      </c>
      <c r="J2541" s="103">
        <v>0.28254000000000001</v>
      </c>
      <c r="K2541" s="95">
        <v>2.0000000000000002E-5</v>
      </c>
      <c r="L2541" s="104">
        <v>0.28253701601097692</v>
      </c>
      <c r="M2541" s="338">
        <v>-8.2044898363353713</v>
      </c>
      <c r="N2541" s="105">
        <v>-3.5</v>
      </c>
      <c r="O2541" s="630">
        <v>1</v>
      </c>
      <c r="P2541" s="630">
        <v>1.23</v>
      </c>
      <c r="Q2541" s="95">
        <v>-0.98</v>
      </c>
      <c r="R2541" s="95"/>
      <c r="S2541" s="630"/>
    </row>
    <row r="2542" spans="2:19">
      <c r="B2542" s="621"/>
      <c r="C2542" s="621"/>
      <c r="D2542" s="621"/>
      <c r="E2542" s="95" t="s">
        <v>3175</v>
      </c>
      <c r="F2542" s="149"/>
      <c r="G2542" s="149">
        <v>220</v>
      </c>
      <c r="H2542" s="103">
        <v>6.4400000000000004E-3</v>
      </c>
      <c r="I2542" s="103">
        <v>3.1500000000000001E-4</v>
      </c>
      <c r="J2542" s="103">
        <v>0.28259000000000001</v>
      </c>
      <c r="K2542" s="95">
        <v>4.0000000000000003E-5</v>
      </c>
      <c r="L2542" s="104">
        <v>0.28258870350821758</v>
      </c>
      <c r="M2542" s="338">
        <v>-6.4362808198836774</v>
      </c>
      <c r="N2542" s="105">
        <v>-1.7</v>
      </c>
      <c r="O2542" s="630">
        <v>0.92200000000000004</v>
      </c>
      <c r="P2542" s="630">
        <v>1.139</v>
      </c>
      <c r="Q2542" s="95">
        <v>-0.99</v>
      </c>
      <c r="R2542" s="95"/>
      <c r="S2542" s="630"/>
    </row>
    <row r="2543" spans="2:19">
      <c r="B2543" s="621"/>
      <c r="C2543" s="621"/>
      <c r="D2543" s="621"/>
      <c r="E2543" s="95" t="s">
        <v>3176</v>
      </c>
      <c r="F2543" s="149"/>
      <c r="G2543" s="149">
        <v>220</v>
      </c>
      <c r="H2543" s="103">
        <v>1.652E-2</v>
      </c>
      <c r="I2543" s="103">
        <v>7.1500000000000003E-4</v>
      </c>
      <c r="J2543" s="103">
        <v>0.28256999999999999</v>
      </c>
      <c r="K2543" s="95">
        <v>3.0000000000000001E-5</v>
      </c>
      <c r="L2543" s="104">
        <v>0.28256705716944619</v>
      </c>
      <c r="M2543" s="338">
        <v>-7.1435644264650211</v>
      </c>
      <c r="N2543" s="105">
        <v>-2.4</v>
      </c>
      <c r="O2543" s="630">
        <v>0.95799999999999996</v>
      </c>
      <c r="P2543" s="630">
        <v>1.1759999999999999</v>
      </c>
      <c r="Q2543" s="95">
        <v>-0.98</v>
      </c>
      <c r="R2543" s="95"/>
      <c r="S2543" s="630"/>
    </row>
    <row r="2544" spans="2:19">
      <c r="B2544" s="621"/>
      <c r="C2544" s="621"/>
      <c r="D2544" s="621"/>
      <c r="E2544" s="95" t="s">
        <v>3177</v>
      </c>
      <c r="F2544" s="149"/>
      <c r="G2544" s="149">
        <v>220</v>
      </c>
      <c r="H2544" s="103">
        <v>1.4840000000000001E-2</v>
      </c>
      <c r="I2544" s="103">
        <v>6.9899999999999997E-4</v>
      </c>
      <c r="J2544" s="103">
        <v>0.28262999999999999</v>
      </c>
      <c r="K2544" s="95">
        <v>4.0000000000000003E-5</v>
      </c>
      <c r="L2544" s="104">
        <v>0.28262712302299703</v>
      </c>
      <c r="M2544" s="336">
        <v>-5.0217136067232104</v>
      </c>
      <c r="N2544" s="105">
        <v>-0.3</v>
      </c>
      <c r="O2544" s="634">
        <v>0.876</v>
      </c>
      <c r="P2544" s="634">
        <v>1.069</v>
      </c>
      <c r="Q2544" s="95">
        <v>-0.98</v>
      </c>
      <c r="R2544" s="95"/>
      <c r="S2544" s="630"/>
    </row>
    <row r="2545" spans="2:19">
      <c r="B2545" s="621"/>
      <c r="C2545" s="621"/>
      <c r="D2545" s="621"/>
      <c r="E2545" s="95" t="s">
        <v>3178</v>
      </c>
      <c r="F2545" s="149"/>
      <c r="G2545" s="149">
        <v>220</v>
      </c>
      <c r="H2545" s="103">
        <v>1.763E-2</v>
      </c>
      <c r="I2545" s="103">
        <v>7.7200000000000001E-4</v>
      </c>
      <c r="J2545" s="103">
        <v>0.28253</v>
      </c>
      <c r="K2545" s="95">
        <v>4.0000000000000003E-5</v>
      </c>
      <c r="L2545" s="104">
        <v>0.28252682256617129</v>
      </c>
      <c r="M2545" s="338">
        <v>-8.5581316396254881</v>
      </c>
      <c r="N2545" s="105">
        <v>-3.9</v>
      </c>
      <c r="O2545" s="630">
        <v>1.0189999999999999</v>
      </c>
      <c r="P2545" s="630">
        <v>1.2529999999999999</v>
      </c>
      <c r="Q2545" s="95">
        <v>-0.98</v>
      </c>
      <c r="R2545" s="95"/>
      <c r="S2545" s="630"/>
    </row>
    <row r="2546" spans="2:19">
      <c r="B2546" s="621"/>
      <c r="C2546" s="621"/>
      <c r="D2546" s="621"/>
      <c r="E2546" s="95" t="s">
        <v>3179</v>
      </c>
      <c r="F2546" s="149"/>
      <c r="G2546" s="149">
        <v>220</v>
      </c>
      <c r="H2546" s="103">
        <v>2.0789999999999999E-2</v>
      </c>
      <c r="I2546" s="103">
        <v>9.1500000000000001E-4</v>
      </c>
      <c r="J2546" s="103">
        <v>0.28265000000000001</v>
      </c>
      <c r="K2546" s="95">
        <v>9.0000000000000006E-5</v>
      </c>
      <c r="L2546" s="104">
        <v>0.28264623400006056</v>
      </c>
      <c r="M2546" s="338">
        <v>-4.3144300001418667</v>
      </c>
      <c r="N2546" s="105">
        <v>0.5</v>
      </c>
      <c r="O2546" s="630">
        <v>0.84499999999999997</v>
      </c>
      <c r="P2546" s="630">
        <v>1.0249999999999999</v>
      </c>
      <c r="Q2546" s="95">
        <v>-0.97</v>
      </c>
      <c r="R2546" s="95"/>
      <c r="S2546" s="630"/>
    </row>
    <row r="2547" spans="2:19">
      <c r="B2547" s="621"/>
      <c r="C2547" s="621"/>
      <c r="D2547" s="621"/>
      <c r="E2547" s="95" t="s">
        <v>3180</v>
      </c>
      <c r="F2547" s="149"/>
      <c r="G2547" s="149">
        <v>220</v>
      </c>
      <c r="H2547" s="103">
        <v>2.393E-2</v>
      </c>
      <c r="I2547" s="103">
        <v>1.0759999999999999E-3</v>
      </c>
      <c r="J2547" s="103">
        <v>0.28250999999999998</v>
      </c>
      <c r="K2547" s="95">
        <v>4.0000000000000003E-5</v>
      </c>
      <c r="L2547" s="104">
        <v>0.28250557134870502</v>
      </c>
      <c r="M2547" s="338">
        <v>-9.2654152462068318</v>
      </c>
      <c r="N2547" s="105">
        <v>-4.7</v>
      </c>
      <c r="O2547" s="630">
        <v>1.056</v>
      </c>
      <c r="P2547" s="630">
        <v>1.2929999999999999</v>
      </c>
      <c r="Q2547" s="95">
        <v>-0.97</v>
      </c>
      <c r="R2547" s="95"/>
      <c r="S2547" s="630"/>
    </row>
    <row r="2548" spans="2:19">
      <c r="B2548" s="621"/>
      <c r="C2548" s="621"/>
      <c r="D2548" s="621"/>
      <c r="E2548" s="95" t="s">
        <v>3181</v>
      </c>
      <c r="F2548" s="149"/>
      <c r="G2548" s="149">
        <v>220</v>
      </c>
      <c r="H2548" s="103">
        <v>1.9019999999999999E-2</v>
      </c>
      <c r="I2548" s="103">
        <v>8.6700000000000004E-4</v>
      </c>
      <c r="J2548" s="103">
        <v>0.28255000000000002</v>
      </c>
      <c r="K2548" s="95">
        <v>4.0000000000000003E-5</v>
      </c>
      <c r="L2548" s="104">
        <v>0.28254643156071313</v>
      </c>
      <c r="M2548" s="338">
        <v>-7.8508480330441444</v>
      </c>
      <c r="N2548" s="105">
        <v>-3</v>
      </c>
      <c r="O2548" s="630">
        <v>0.98499999999999999</v>
      </c>
      <c r="P2548" s="630">
        <v>1.2070000000000001</v>
      </c>
      <c r="Q2548" s="95">
        <v>-0.97</v>
      </c>
      <c r="R2548" s="95"/>
      <c r="S2548" s="630"/>
    </row>
    <row r="2549" spans="2:19">
      <c r="B2549" s="621"/>
      <c r="C2549" s="621"/>
      <c r="D2549" s="621"/>
      <c r="E2549" s="95" t="s">
        <v>3182</v>
      </c>
      <c r="F2549" s="149"/>
      <c r="G2549" s="149">
        <v>220</v>
      </c>
      <c r="H2549" s="103">
        <v>2.5610000000000001E-2</v>
      </c>
      <c r="I2549" s="103">
        <v>1.0939999999999999E-3</v>
      </c>
      <c r="J2549" s="103">
        <v>0.28266000000000002</v>
      </c>
      <c r="K2549" s="95">
        <v>4.0000000000000003E-5</v>
      </c>
      <c r="L2549" s="104">
        <v>0.28265549726346034</v>
      </c>
      <c r="M2549" s="338">
        <v>-3.96078819685175</v>
      </c>
      <c r="N2549" s="105">
        <v>0.5</v>
      </c>
      <c r="O2549" s="630">
        <v>0.84699999999999998</v>
      </c>
      <c r="P2549" s="630">
        <v>1.024</v>
      </c>
      <c r="Q2549" s="95">
        <v>-0.97</v>
      </c>
      <c r="R2549" s="95"/>
      <c r="S2549" s="630"/>
    </row>
    <row r="2550" spans="2:19">
      <c r="B2550" s="621"/>
      <c r="C2550" s="621"/>
      <c r="D2550" s="621"/>
      <c r="E2550" s="95" t="s">
        <v>3183</v>
      </c>
      <c r="F2550" s="149"/>
      <c r="G2550" s="149">
        <v>220</v>
      </c>
      <c r="H2550" s="103">
        <v>1.5270000000000001E-2</v>
      </c>
      <c r="I2550" s="103">
        <v>7.0899999999999999E-4</v>
      </c>
      <c r="J2550" s="103">
        <v>0.28256999999999999</v>
      </c>
      <c r="K2550" s="95">
        <v>4.0000000000000003E-5</v>
      </c>
      <c r="L2550" s="104">
        <v>0.28256708186452778</v>
      </c>
      <c r="M2550" s="338">
        <v>-7.1435644264650211</v>
      </c>
      <c r="N2550" s="105">
        <v>-2.2999999999999998</v>
      </c>
      <c r="O2550" s="630">
        <v>0.95499999999999996</v>
      </c>
      <c r="P2550" s="630">
        <v>1.1719999999999999</v>
      </c>
      <c r="Q2550" s="95">
        <v>-0.98</v>
      </c>
      <c r="R2550" s="95"/>
      <c r="S2550" s="630"/>
    </row>
    <row r="2551" spans="2:19">
      <c r="B2551" s="621"/>
      <c r="C2551" s="621"/>
      <c r="D2551" s="621"/>
      <c r="E2551" s="95" t="s">
        <v>3184</v>
      </c>
      <c r="F2551" s="149"/>
      <c r="G2551" s="149">
        <v>220</v>
      </c>
      <c r="H2551" s="103">
        <v>1.6379999999999999E-2</v>
      </c>
      <c r="I2551" s="103">
        <v>7.4700000000000005E-4</v>
      </c>
      <c r="J2551" s="103">
        <v>0.28255999999999998</v>
      </c>
      <c r="K2551" s="95">
        <v>3.0000000000000001E-5</v>
      </c>
      <c r="L2551" s="104">
        <v>0.28255692546234445</v>
      </c>
      <c r="M2551" s="338">
        <v>-7.4972062297551378</v>
      </c>
      <c r="N2551" s="105">
        <v>-2.8</v>
      </c>
      <c r="O2551" s="630">
        <v>0.97299999999999998</v>
      </c>
      <c r="P2551" s="630">
        <v>1.194</v>
      </c>
      <c r="Q2551" s="95">
        <v>-0.98</v>
      </c>
      <c r="R2551" s="95"/>
      <c r="S2551" s="630"/>
    </row>
    <row r="2552" spans="2:19">
      <c r="B2552" s="621"/>
      <c r="C2552" s="621"/>
      <c r="D2552" s="621"/>
      <c r="E2552" s="95" t="s">
        <v>3185</v>
      </c>
      <c r="F2552" s="149"/>
      <c r="G2552" s="149">
        <v>220</v>
      </c>
      <c r="H2552" s="103">
        <v>3.712E-2</v>
      </c>
      <c r="I2552" s="103">
        <v>1.557E-3</v>
      </c>
      <c r="J2552" s="103">
        <v>0.28254000000000001</v>
      </c>
      <c r="K2552" s="95">
        <v>3.0000000000000001E-5</v>
      </c>
      <c r="L2552" s="104">
        <v>0.28253359162633251</v>
      </c>
      <c r="M2552" s="338">
        <v>-8.2044898363353713</v>
      </c>
      <c r="N2552" s="105">
        <v>-3.6</v>
      </c>
      <c r="O2552" s="630">
        <v>1.0229999999999999</v>
      </c>
      <c r="P2552" s="630">
        <v>1.236</v>
      </c>
      <c r="Q2552" s="95">
        <v>-0.95</v>
      </c>
      <c r="R2552" s="95"/>
      <c r="S2552" s="630"/>
    </row>
    <row r="2553" spans="2:19">
      <c r="B2553" s="621"/>
      <c r="C2553" s="621"/>
      <c r="D2553" s="621"/>
      <c r="E2553" s="95" t="s">
        <v>3186</v>
      </c>
      <c r="F2553" s="149"/>
      <c r="G2553" s="149">
        <v>220</v>
      </c>
      <c r="H2553" s="103">
        <v>3.6819999999999999E-2</v>
      </c>
      <c r="I2553" s="103">
        <v>1.5989999999999999E-3</v>
      </c>
      <c r="J2553" s="103">
        <v>0.28253</v>
      </c>
      <c r="K2553" s="95">
        <v>3.0000000000000001E-5</v>
      </c>
      <c r="L2553" s="104">
        <v>0.28252341876076148</v>
      </c>
      <c r="M2553" s="338">
        <v>-8.5581316396254881</v>
      </c>
      <c r="N2553" s="105">
        <v>-4.0999999999999996</v>
      </c>
      <c r="O2553" s="630">
        <v>1.042</v>
      </c>
      <c r="P2553" s="630">
        <v>1.2589999999999999</v>
      </c>
      <c r="Q2553" s="95">
        <v>-0.95</v>
      </c>
      <c r="R2553" s="95"/>
      <c r="S2553" s="630"/>
    </row>
    <row r="2554" spans="2:19">
      <c r="B2554" s="621"/>
      <c r="C2554" s="621"/>
      <c r="D2554" s="621"/>
      <c r="E2554" s="95" t="s">
        <v>3187</v>
      </c>
      <c r="F2554" s="149"/>
      <c r="G2554" s="149">
        <v>220</v>
      </c>
      <c r="H2554" s="103">
        <v>1.316E-2</v>
      </c>
      <c r="I2554" s="103">
        <v>5.7200000000000003E-4</v>
      </c>
      <c r="J2554" s="103">
        <v>0.28249999999999997</v>
      </c>
      <c r="K2554" s="95">
        <v>4.0000000000000003E-5</v>
      </c>
      <c r="L2554" s="104">
        <v>0.28249764573555691</v>
      </c>
      <c r="M2554" s="338">
        <v>-9.6190570494969485</v>
      </c>
      <c r="N2554" s="105">
        <v>-4.8</v>
      </c>
      <c r="O2554" s="630">
        <v>1.05</v>
      </c>
      <c r="P2554" s="630">
        <v>1.2989999999999999</v>
      </c>
      <c r="Q2554" s="95">
        <v>-0.98</v>
      </c>
      <c r="R2554" s="95"/>
      <c r="S2554" s="630"/>
    </row>
    <row r="2555" spans="2:19">
      <c r="B2555" s="621"/>
      <c r="C2555" s="621"/>
      <c r="D2555" s="621"/>
      <c r="E2555" s="95" t="s">
        <v>3188</v>
      </c>
      <c r="F2555" s="152"/>
      <c r="G2555" s="152">
        <v>220</v>
      </c>
      <c r="H2555" s="103">
        <v>1.6729999999999998E-2</v>
      </c>
      <c r="I2555" s="103">
        <v>7.2599999999999997E-4</v>
      </c>
      <c r="J2555" s="103">
        <v>0.28249000000000002</v>
      </c>
      <c r="K2555" s="95">
        <v>5.0000000000000002E-5</v>
      </c>
      <c r="L2555" s="104">
        <v>0.28248701189512998</v>
      </c>
      <c r="M2555" s="336">
        <v>-9.972698852785955</v>
      </c>
      <c r="N2555" s="105">
        <v>-5.0999999999999996</v>
      </c>
      <c r="O2555" s="630">
        <v>1.0640000000000001</v>
      </c>
      <c r="P2555" s="630">
        <v>1.3129999999999999</v>
      </c>
      <c r="Q2555" s="95">
        <v>-0.98</v>
      </c>
      <c r="R2555" s="96"/>
      <c r="S2555" s="630"/>
    </row>
    <row r="2556" spans="2:19">
      <c r="B2556" s="621"/>
      <c r="C2556" s="621"/>
      <c r="D2556" s="621"/>
      <c r="E2556" s="296"/>
      <c r="F2556" s="296"/>
      <c r="G2556" s="296"/>
      <c r="H2556" s="483"/>
      <c r="I2556" s="483"/>
      <c r="J2556" s="483"/>
      <c r="K2556" s="296"/>
      <c r="L2556" s="280"/>
      <c r="M2556" s="343"/>
      <c r="N2556" s="447">
        <f>AVERAGE(N2528:N2555)</f>
        <v>-4.125</v>
      </c>
      <c r="O2556" s="635"/>
      <c r="P2556" s="635">
        <f>AVERAGE(P2528:P2555)</f>
        <v>1.2614999999999998</v>
      </c>
      <c r="Q2556" s="296"/>
      <c r="R2556" s="95"/>
    </row>
    <row r="2557" spans="2:19" s="765" customFormat="1" ht="14.5">
      <c r="B2557" s="729"/>
      <c r="C2557" s="729"/>
      <c r="D2557" s="729"/>
      <c r="E2557" s="757" t="s">
        <v>2731</v>
      </c>
      <c r="F2557" s="720" t="s">
        <v>3225</v>
      </c>
      <c r="G2557" s="720">
        <v>247</v>
      </c>
      <c r="H2557" s="759">
        <v>4.4110999999999997E-2</v>
      </c>
      <c r="I2557" s="759">
        <v>8.83E-4</v>
      </c>
      <c r="J2557" s="759">
        <v>0.28256999999999999</v>
      </c>
      <c r="K2557" s="732">
        <v>2.0000000000000002E-5</v>
      </c>
      <c r="L2557" s="732">
        <v>0.28256591865101272</v>
      </c>
      <c r="M2557" s="784">
        <v>-7.1435644264650211</v>
      </c>
      <c r="N2557" s="725">
        <v>-1.8620973645866457</v>
      </c>
      <c r="O2557" s="726">
        <v>0.96212184852546201</v>
      </c>
      <c r="P2557" s="726">
        <v>1.2828774668389868</v>
      </c>
      <c r="Q2557" s="733">
        <v>-0.9734036144578313</v>
      </c>
      <c r="R2557" s="806" t="s">
        <v>3352</v>
      </c>
      <c r="S2557" s="726"/>
    </row>
    <row r="2558" spans="2:19" s="765" customFormat="1">
      <c r="B2558" s="729"/>
      <c r="C2558" s="729"/>
      <c r="D2558" s="729"/>
      <c r="E2558" s="737" t="s">
        <v>2732</v>
      </c>
      <c r="F2558" s="728"/>
      <c r="G2558" s="728"/>
      <c r="H2558" s="748">
        <v>1.9088000000000001E-2</v>
      </c>
      <c r="I2558" s="748">
        <v>3.8099999999999999E-4</v>
      </c>
      <c r="J2558" s="748">
        <v>0.28254699999999999</v>
      </c>
      <c r="K2558" s="737">
        <v>1.9000000000000001E-5</v>
      </c>
      <c r="L2558" s="732">
        <v>0.282545238964933</v>
      </c>
      <c r="M2558" s="784">
        <v>-7.9569405740320676</v>
      </c>
      <c r="N2558" s="725">
        <v>-2.593814601382638</v>
      </c>
      <c r="O2558" s="726">
        <v>0.98135400101429859</v>
      </c>
      <c r="P2558" s="726">
        <v>1.3249692959290587</v>
      </c>
      <c r="Q2558" s="733">
        <v>-0.98852409638554217</v>
      </c>
      <c r="R2558" s="737"/>
      <c r="S2558" s="726"/>
    </row>
    <row r="2559" spans="2:19" s="765" customFormat="1">
      <c r="B2559" s="729"/>
      <c r="C2559" s="729"/>
      <c r="D2559" s="729"/>
      <c r="E2559" s="737" t="s">
        <v>2733</v>
      </c>
      <c r="F2559" s="728"/>
      <c r="G2559" s="728"/>
      <c r="H2559" s="748">
        <v>2.7875E-2</v>
      </c>
      <c r="I2559" s="748">
        <v>5.2400000000000005E-4</v>
      </c>
      <c r="J2559" s="748">
        <v>0.282501</v>
      </c>
      <c r="K2559" s="737">
        <v>2.3E-5</v>
      </c>
      <c r="L2559" s="732">
        <v>0.28249857799901551</v>
      </c>
      <c r="M2559" s="784">
        <v>-9.5836928691672707</v>
      </c>
      <c r="N2559" s="725">
        <v>-4.2448373933046124</v>
      </c>
      <c r="O2559" s="726">
        <v>1.0488521208706982</v>
      </c>
      <c r="P2559" s="726">
        <v>1.4196235880346935</v>
      </c>
      <c r="Q2559" s="733">
        <v>-0.98421686746987946</v>
      </c>
      <c r="R2559" s="737"/>
      <c r="S2559" s="726"/>
    </row>
    <row r="2560" spans="2:19" s="765" customFormat="1">
      <c r="B2560" s="729"/>
      <c r="C2560" s="729"/>
      <c r="D2560" s="729"/>
      <c r="E2560" s="737" t="s">
        <v>2734</v>
      </c>
      <c r="F2560" s="728"/>
      <c r="G2560" s="728"/>
      <c r="H2560" s="748">
        <v>2.8143000000000001E-2</v>
      </c>
      <c r="I2560" s="748">
        <v>5.4699999999999996E-4</v>
      </c>
      <c r="J2560" s="748">
        <v>0.282524</v>
      </c>
      <c r="K2560" s="737">
        <v>2.3E-5</v>
      </c>
      <c r="L2560" s="732">
        <v>0.28252147168981195</v>
      </c>
      <c r="M2560" s="784">
        <v>-8.7703167216002242</v>
      </c>
      <c r="N2560" s="725">
        <v>-3.4347811813739693</v>
      </c>
      <c r="O2560" s="726">
        <v>1.0175602568531834</v>
      </c>
      <c r="P2560" s="726">
        <v>1.3731782780951178</v>
      </c>
      <c r="Q2560" s="733">
        <v>-0.98352409638554217</v>
      </c>
      <c r="R2560" s="737"/>
      <c r="S2560" s="726"/>
    </row>
    <row r="2561" spans="2:19" s="765" customFormat="1">
      <c r="B2561" s="729"/>
      <c r="C2561" s="729"/>
      <c r="D2561" s="729"/>
      <c r="E2561" s="737" t="s">
        <v>2735</v>
      </c>
      <c r="F2561" s="728"/>
      <c r="G2561" s="728"/>
      <c r="H2561" s="748">
        <v>2.1519E-2</v>
      </c>
      <c r="I2561" s="748">
        <v>4.1599999999999997E-4</v>
      </c>
      <c r="J2561" s="748">
        <v>0.28248000000000001</v>
      </c>
      <c r="K2561" s="732">
        <v>2.0000000000000002E-5</v>
      </c>
      <c r="L2561" s="732">
        <v>0.28247807719005813</v>
      </c>
      <c r="M2561" s="784">
        <v>-10.326340656077182</v>
      </c>
      <c r="N2561" s="725">
        <v>-4.9702253525107931</v>
      </c>
      <c r="O2561" s="726">
        <v>1.0749307900981746</v>
      </c>
      <c r="P2561" s="726">
        <v>1.461213248304597</v>
      </c>
      <c r="Q2561" s="733">
        <v>-0.9874698795180723</v>
      </c>
      <c r="R2561" s="737"/>
      <c r="S2561" s="734"/>
    </row>
    <row r="2562" spans="2:19" s="765" customFormat="1">
      <c r="B2562" s="876" t="s">
        <v>3508</v>
      </c>
      <c r="C2562" s="729"/>
      <c r="D2562" s="729"/>
      <c r="E2562" s="737" t="s">
        <v>2736</v>
      </c>
      <c r="F2562" s="728"/>
      <c r="G2562" s="728"/>
      <c r="H2562" s="748">
        <v>2.0733000000000001E-2</v>
      </c>
      <c r="I2562" s="748">
        <v>3.9800000000000002E-4</v>
      </c>
      <c r="J2562" s="748">
        <v>0.28251999999999999</v>
      </c>
      <c r="K2562" s="732">
        <v>2.0000000000000002E-5</v>
      </c>
      <c r="L2562" s="732">
        <v>0.2825181603885652</v>
      </c>
      <c r="M2562" s="784">
        <v>-8.911773442916715</v>
      </c>
      <c r="N2562" s="725">
        <v>-3.5519462190414242</v>
      </c>
      <c r="O2562" s="726">
        <v>1.019139894426609</v>
      </c>
      <c r="P2562" s="726">
        <v>1.3799289678764479</v>
      </c>
      <c r="Q2562" s="733">
        <v>-0.98801204819277111</v>
      </c>
      <c r="R2562" s="737"/>
      <c r="S2562" s="726"/>
    </row>
    <row r="2563" spans="2:19" s="765" customFormat="1">
      <c r="B2563" s="729"/>
      <c r="C2563" s="729"/>
      <c r="D2563" s="729"/>
      <c r="E2563" s="737" t="s">
        <v>2737</v>
      </c>
      <c r="F2563" s="728"/>
      <c r="G2563" s="728"/>
      <c r="H2563" s="748">
        <v>2.1506999999999998E-2</v>
      </c>
      <c r="I2563" s="748">
        <v>4.5800000000000002E-4</v>
      </c>
      <c r="J2563" s="748">
        <v>0.28254600000000002</v>
      </c>
      <c r="K2563" s="737">
        <v>1.9000000000000001E-5</v>
      </c>
      <c r="L2563" s="732">
        <v>0.28254388306020822</v>
      </c>
      <c r="M2563" s="784">
        <v>-7.9923047543606351</v>
      </c>
      <c r="N2563" s="725">
        <v>-2.6417910965170766</v>
      </c>
      <c r="O2563" s="726">
        <v>0.98471338309879874</v>
      </c>
      <c r="P2563" s="726">
        <v>1.3277073815264335</v>
      </c>
      <c r="Q2563" s="733">
        <v>-0.98620481927710846</v>
      </c>
      <c r="R2563" s="737"/>
      <c r="S2563" s="726"/>
    </row>
    <row r="2564" spans="2:19" s="765" customFormat="1">
      <c r="B2564" s="729"/>
      <c r="C2564" s="729"/>
      <c r="D2564" s="729"/>
      <c r="E2564" s="737" t="s">
        <v>2738</v>
      </c>
      <c r="F2564" s="728"/>
      <c r="G2564" s="728"/>
      <c r="H2564" s="748">
        <v>2.9738000000000001E-2</v>
      </c>
      <c r="I2564" s="748">
        <v>5.7700000000000004E-4</v>
      </c>
      <c r="J2564" s="748">
        <v>0.28260200000000002</v>
      </c>
      <c r="K2564" s="737">
        <v>2.1999999999999999E-5</v>
      </c>
      <c r="L2564" s="732">
        <v>0.2825993330256335</v>
      </c>
      <c r="M2564" s="784">
        <v>-6.0119106559353153</v>
      </c>
      <c r="N2564" s="725">
        <v>-0.67978377565891535</v>
      </c>
      <c r="O2564" s="726">
        <v>0.90987292521424767</v>
      </c>
      <c r="P2564" s="726">
        <v>1.2150248127559262</v>
      </c>
      <c r="Q2564" s="733">
        <v>-0.9826204819277109</v>
      </c>
      <c r="R2564" s="737"/>
      <c r="S2564" s="726"/>
    </row>
    <row r="2565" spans="2:19" s="765" customFormat="1">
      <c r="B2565" s="729"/>
      <c r="C2565" s="729"/>
      <c r="D2565" s="729"/>
      <c r="E2565" s="737" t="s">
        <v>2739</v>
      </c>
      <c r="F2565" s="728"/>
      <c r="G2565" s="728"/>
      <c r="H2565" s="748">
        <v>2.2325999999999999E-2</v>
      </c>
      <c r="I2565" s="748">
        <v>4.3199999999999998E-4</v>
      </c>
      <c r="J2565" s="748">
        <v>0.282495</v>
      </c>
      <c r="K2565" s="737">
        <v>2.0999999999999999E-5</v>
      </c>
      <c r="L2565" s="732">
        <v>0.28249300323582954</v>
      </c>
      <c r="M2565" s="784">
        <v>-9.7958779511420069</v>
      </c>
      <c r="N2565" s="725">
        <v>-4.442091369912804</v>
      </c>
      <c r="O2565" s="726">
        <v>1.0546351929535509</v>
      </c>
      <c r="P2565" s="726">
        <v>1.4309495369135297</v>
      </c>
      <c r="Q2565" s="733">
        <v>-0.98698795180722887</v>
      </c>
      <c r="R2565" s="737"/>
      <c r="S2565" s="726"/>
    </row>
    <row r="2566" spans="2:19" s="765" customFormat="1">
      <c r="B2566" s="729"/>
      <c r="C2566" s="729"/>
      <c r="D2566" s="729"/>
      <c r="E2566" s="737" t="s">
        <v>2740</v>
      </c>
      <c r="F2566" s="728"/>
      <c r="G2566" s="728"/>
      <c r="H2566" s="748">
        <v>3.3258999999999997E-2</v>
      </c>
      <c r="I2566" s="748">
        <v>6.9700000000000003E-4</v>
      </c>
      <c r="J2566" s="748">
        <v>0.28254899999999999</v>
      </c>
      <c r="K2566" s="737">
        <v>2.0999999999999999E-5</v>
      </c>
      <c r="L2566" s="732">
        <v>0.28254577836891948</v>
      </c>
      <c r="M2566" s="788">
        <v>-7.8862122133738222</v>
      </c>
      <c r="N2566" s="725">
        <v>-2.5747286639565825</v>
      </c>
      <c r="O2566" s="734">
        <v>0.98671419124613757</v>
      </c>
      <c r="P2566" s="734">
        <v>1.3238125155425919</v>
      </c>
      <c r="Q2566" s="733">
        <v>-0.9790060240963856</v>
      </c>
      <c r="R2566" s="737"/>
      <c r="S2566" s="726"/>
    </row>
    <row r="2567" spans="2:19" s="765" customFormat="1">
      <c r="B2567" s="729"/>
      <c r="C2567" s="729"/>
      <c r="D2567" s="729"/>
      <c r="E2567" s="737" t="s">
        <v>2741</v>
      </c>
      <c r="F2567" s="728"/>
      <c r="G2567" s="728"/>
      <c r="H2567" s="748">
        <v>2.9134E-2</v>
      </c>
      <c r="I2567" s="748">
        <v>5.6599999999999999E-4</v>
      </c>
      <c r="J2567" s="748">
        <v>0.28253400000000001</v>
      </c>
      <c r="K2567" s="737">
        <v>2.1999999999999999E-5</v>
      </c>
      <c r="L2567" s="732">
        <v>0.2825313838691656</v>
      </c>
      <c r="M2567" s="784">
        <v>-8.4166749183089973</v>
      </c>
      <c r="N2567" s="725">
        <v>-3.084054750648324</v>
      </c>
      <c r="O2567" s="726">
        <v>1.0041741170790959</v>
      </c>
      <c r="P2567" s="726">
        <v>1.3530589013733791</v>
      </c>
      <c r="Q2567" s="733">
        <v>-0.98295180722891562</v>
      </c>
      <c r="R2567" s="737"/>
      <c r="S2567" s="726"/>
    </row>
    <row r="2568" spans="2:19" s="765" customFormat="1">
      <c r="B2568" s="729"/>
      <c r="C2568" s="729"/>
      <c r="D2568" s="729"/>
      <c r="E2568" s="737" t="s">
        <v>2742</v>
      </c>
      <c r="F2568" s="728"/>
      <c r="G2568" s="728"/>
      <c r="H2568" s="748">
        <v>2.5978999999999999E-2</v>
      </c>
      <c r="I2568" s="748">
        <v>5.2800000000000004E-4</v>
      </c>
      <c r="J2568" s="748">
        <v>0.28251500000000002</v>
      </c>
      <c r="K2568" s="737">
        <v>2.0999999999999999E-5</v>
      </c>
      <c r="L2568" s="732">
        <v>0.28251255951045839</v>
      </c>
      <c r="M2568" s="784">
        <v>-9.0885943445606632</v>
      </c>
      <c r="N2568" s="725">
        <v>-3.7501242298754178</v>
      </c>
      <c r="O2568" s="726">
        <v>1.029542282164386</v>
      </c>
      <c r="P2568" s="726">
        <v>1.3912641432482482</v>
      </c>
      <c r="Q2568" s="733">
        <v>-0.98409638554216872</v>
      </c>
      <c r="R2568" s="737"/>
      <c r="S2568" s="726"/>
    </row>
    <row r="2569" spans="2:19" s="765" customFormat="1">
      <c r="B2569" s="729"/>
      <c r="C2569" s="729"/>
      <c r="D2569" s="729"/>
      <c r="E2569" s="737" t="s">
        <v>2743</v>
      </c>
      <c r="F2569" s="728"/>
      <c r="G2569" s="728"/>
      <c r="H2569" s="748">
        <v>2.3732E-2</v>
      </c>
      <c r="I2569" s="748">
        <v>4.7600000000000002E-4</v>
      </c>
      <c r="J2569" s="748">
        <v>0.28255999999999998</v>
      </c>
      <c r="K2569" s="737">
        <v>1.9000000000000001E-5</v>
      </c>
      <c r="L2569" s="732">
        <v>0.2825577998617011</v>
      </c>
      <c r="M2569" s="784">
        <v>-7.4972062297551378</v>
      </c>
      <c r="N2569" s="725">
        <v>-2.1493675899819653</v>
      </c>
      <c r="O2569" s="726">
        <v>0.96576046909013902</v>
      </c>
      <c r="P2569" s="726">
        <v>1.2994429355125265</v>
      </c>
      <c r="Q2569" s="733">
        <v>-0.98566265060240965</v>
      </c>
      <c r="R2569" s="737"/>
      <c r="S2569" s="726"/>
    </row>
    <row r="2570" spans="2:19" s="765" customFormat="1">
      <c r="B2570" s="729"/>
      <c r="C2570" s="729"/>
      <c r="D2570" s="729"/>
      <c r="E2570" s="737" t="s">
        <v>2744</v>
      </c>
      <c r="F2570" s="728"/>
      <c r="G2570" s="728"/>
      <c r="H2570" s="748">
        <v>2.2658000000000001E-2</v>
      </c>
      <c r="I2570" s="748">
        <v>4.5199999999999998E-4</v>
      </c>
      <c r="J2570" s="748">
        <v>0.28252100000000002</v>
      </c>
      <c r="K2570" s="737">
        <v>1.9000000000000001E-5</v>
      </c>
      <c r="L2570" s="732">
        <v>0.28251891079304392</v>
      </c>
      <c r="M2570" s="784">
        <v>-8.876409262585927</v>
      </c>
      <c r="N2570" s="725">
        <v>-3.5253943705493285</v>
      </c>
      <c r="O2570" s="726">
        <v>1.0191915685226407</v>
      </c>
      <c r="P2570" s="726">
        <v>1.3783948124439063</v>
      </c>
      <c r="Q2570" s="733">
        <v>-0.98638554216867469</v>
      </c>
      <c r="R2570" s="737"/>
      <c r="S2570" s="726"/>
    </row>
    <row r="2571" spans="2:19" s="765" customFormat="1">
      <c r="B2571" s="729"/>
      <c r="C2571" s="729"/>
      <c r="D2571" s="729"/>
      <c r="E2571" s="737" t="s">
        <v>2745</v>
      </c>
      <c r="F2571" s="728"/>
      <c r="G2571" s="728"/>
      <c r="H2571" s="748">
        <v>5.5138E-2</v>
      </c>
      <c r="I2571" s="748">
        <v>1.1100000000000001E-3</v>
      </c>
      <c r="J2571" s="748">
        <v>0.28253400000000001</v>
      </c>
      <c r="K2571" s="732">
        <v>2.0000000000000002E-5</v>
      </c>
      <c r="L2571" s="732">
        <v>0.2825288694253954</v>
      </c>
      <c r="M2571" s="784">
        <v>-8.4166749183089973</v>
      </c>
      <c r="N2571" s="725">
        <v>-3.1730242756455862</v>
      </c>
      <c r="O2571" s="726">
        <v>1.0186849388557246</v>
      </c>
      <c r="P2571" s="726">
        <v>1.3580475432405394</v>
      </c>
      <c r="Q2571" s="733">
        <v>-0.9665662650602409</v>
      </c>
      <c r="R2571" s="737"/>
      <c r="S2571" s="726"/>
    </row>
    <row r="2572" spans="2:19" s="765" customFormat="1">
      <c r="B2572" s="729"/>
      <c r="C2572" s="729"/>
      <c r="D2572" s="729"/>
      <c r="E2572" s="737" t="s">
        <v>2746</v>
      </c>
      <c r="F2572" s="728"/>
      <c r="G2572" s="728"/>
      <c r="H2572" s="748">
        <v>2.7713999999999999E-2</v>
      </c>
      <c r="I2572" s="748">
        <v>5.3600000000000002E-4</v>
      </c>
      <c r="J2572" s="748">
        <v>0.282501</v>
      </c>
      <c r="K2572" s="737">
        <v>1.9000000000000001E-5</v>
      </c>
      <c r="L2572" s="732">
        <v>0.28249852253334412</v>
      </c>
      <c r="M2572" s="784">
        <v>-9.5836928691672707</v>
      </c>
      <c r="N2572" s="725">
        <v>-4.2467999563555736</v>
      </c>
      <c r="O2572" s="726">
        <v>1.0491812925229511</v>
      </c>
      <c r="P2572" s="726">
        <v>1.4197332996173366</v>
      </c>
      <c r="Q2572" s="733">
        <v>-0.983855421686747</v>
      </c>
      <c r="R2572" s="737"/>
      <c r="S2572" s="726"/>
    </row>
    <row r="2573" spans="2:19" s="765" customFormat="1">
      <c r="B2573" s="729"/>
      <c r="C2573" s="729"/>
      <c r="D2573" s="729"/>
      <c r="E2573" s="737" t="s">
        <v>2747</v>
      </c>
      <c r="F2573" s="728"/>
      <c r="G2573" s="728"/>
      <c r="H2573" s="748">
        <v>3.2405000000000003E-2</v>
      </c>
      <c r="I2573" s="748">
        <v>6.7900000000000002E-4</v>
      </c>
      <c r="J2573" s="748">
        <v>0.28253099999999998</v>
      </c>
      <c r="K2573" s="737">
        <v>1.5999999999999999E-5</v>
      </c>
      <c r="L2573" s="732">
        <v>0.28252786156742654</v>
      </c>
      <c r="M2573" s="784">
        <v>-8.5227674592980307</v>
      </c>
      <c r="N2573" s="725">
        <v>-3.2086856993829294</v>
      </c>
      <c r="O2573" s="726">
        <v>1.0113345234907869</v>
      </c>
      <c r="P2573" s="726">
        <v>1.3601838826484931</v>
      </c>
      <c r="Q2573" s="733">
        <v>-0.97954819277108429</v>
      </c>
      <c r="R2573" s="737"/>
      <c r="S2573" s="726"/>
    </row>
    <row r="2574" spans="2:19" s="765" customFormat="1">
      <c r="B2574" s="729"/>
      <c r="C2574" s="729"/>
      <c r="D2574" s="729"/>
      <c r="E2574" s="737" t="s">
        <v>2748</v>
      </c>
      <c r="F2574" s="728"/>
      <c r="G2574" s="728"/>
      <c r="H2574" s="748">
        <v>2.4608000000000001E-2</v>
      </c>
      <c r="I2574" s="748">
        <v>5.0100000000000003E-4</v>
      </c>
      <c r="J2574" s="748">
        <v>0.28248699999999999</v>
      </c>
      <c r="K2574" s="737">
        <v>1.9000000000000001E-5</v>
      </c>
      <c r="L2574" s="732">
        <v>0.28248468430821899</v>
      </c>
      <c r="M2574" s="784">
        <v>-10.078791393773878</v>
      </c>
      <c r="N2574" s="725">
        <v>-4.7364431652374694</v>
      </c>
      <c r="O2574" s="726">
        <v>1.0676207275570582</v>
      </c>
      <c r="P2574" s="726">
        <v>1.4477994190611951</v>
      </c>
      <c r="Q2574" s="733">
        <v>-0.98490963855421687</v>
      </c>
      <c r="R2574" s="737"/>
      <c r="S2574" s="726"/>
    </row>
    <row r="2575" spans="2:19" s="765" customFormat="1">
      <c r="B2575" s="729"/>
      <c r="C2575" s="729"/>
      <c r="D2575" s="729"/>
      <c r="E2575" s="737" t="s">
        <v>2749</v>
      </c>
      <c r="F2575" s="728"/>
      <c r="G2575" s="728"/>
      <c r="H2575" s="748">
        <v>3.3586999999999999E-2</v>
      </c>
      <c r="I2575" s="748">
        <v>7.0399999999999998E-4</v>
      </c>
      <c r="J2575" s="748">
        <v>0.28253800000000001</v>
      </c>
      <c r="K2575" s="737">
        <v>2.0999999999999999E-5</v>
      </c>
      <c r="L2575" s="732">
        <v>0.28253474601394452</v>
      </c>
      <c r="M2575" s="784">
        <v>-8.2752181969925065</v>
      </c>
      <c r="N2575" s="725">
        <v>-2.9650906968481383</v>
      </c>
      <c r="O2575" s="726">
        <v>1.0022379860480688</v>
      </c>
      <c r="P2575" s="726">
        <v>1.3462066070296526</v>
      </c>
      <c r="Q2575" s="733">
        <v>-0.97879518072289162</v>
      </c>
      <c r="R2575" s="737"/>
      <c r="S2575" s="726"/>
    </row>
    <row r="2576" spans="2:19" s="765" customFormat="1">
      <c r="B2576" s="729"/>
      <c r="C2576" s="729"/>
      <c r="D2576" s="729"/>
      <c r="E2576" s="749" t="s">
        <v>2750</v>
      </c>
      <c r="F2576" s="735"/>
      <c r="G2576" s="735"/>
      <c r="H2576" s="750">
        <v>3.1182000000000001E-2</v>
      </c>
      <c r="I2576" s="750">
        <v>6.29E-4</v>
      </c>
      <c r="J2576" s="750">
        <v>0.282557</v>
      </c>
      <c r="K2576" s="749">
        <v>1.9000000000000001E-5</v>
      </c>
      <c r="L2576" s="751">
        <v>0.28255409267439074</v>
      </c>
      <c r="M2576" s="788">
        <v>-7.6032987707419508</v>
      </c>
      <c r="N2576" s="725">
        <v>-2.2805404155534781</v>
      </c>
      <c r="O2576" s="726">
        <v>0.97381502408550547</v>
      </c>
      <c r="P2576" s="726">
        <v>1.3069432538507193</v>
      </c>
      <c r="Q2576" s="790">
        <v>-0.98105421686746985</v>
      </c>
      <c r="R2576" s="749"/>
      <c r="S2576" s="726"/>
    </row>
    <row r="2577" spans="1:21">
      <c r="B2577" s="621"/>
      <c r="C2577" s="621"/>
      <c r="D2577" s="621"/>
      <c r="E2577" s="95"/>
      <c r="F2577" s="95"/>
      <c r="G2577" s="95"/>
      <c r="H2577" s="103"/>
      <c r="I2577" s="103"/>
      <c r="J2577" s="103"/>
      <c r="K2577" s="95"/>
      <c r="L2577" s="95"/>
      <c r="M2577" s="343"/>
      <c r="N2577" s="447">
        <f>AVERAGE(N2557:N2576)</f>
        <v>-3.2057811084161836</v>
      </c>
      <c r="O2577" s="635"/>
      <c r="P2577" s="635">
        <f>AVERAGE(P2557:P2576)</f>
        <v>1.3600179944921691</v>
      </c>
      <c r="Q2577" s="107"/>
      <c r="R2577" s="96"/>
      <c r="U2577" s="105"/>
    </row>
    <row r="2578" spans="1:21">
      <c r="B2578" s="621"/>
      <c r="C2578" s="621"/>
      <c r="D2578" s="621"/>
      <c r="E2578" s="94" t="s">
        <v>3015</v>
      </c>
      <c r="F2578" s="210" t="s">
        <v>1094</v>
      </c>
      <c r="G2578" s="210">
        <v>218</v>
      </c>
      <c r="H2578" s="97">
        <v>1.5692999999999999E-2</v>
      </c>
      <c r="I2578" s="97">
        <v>5.5099999999999995E-4</v>
      </c>
      <c r="J2578" s="97">
        <v>0.28242299999999998</v>
      </c>
      <c r="K2578" s="94">
        <v>3.3000000000000003E-5</v>
      </c>
      <c r="L2578" s="94"/>
      <c r="M2578" s="336">
        <v>-12.34209893483218</v>
      </c>
      <c r="N2578" s="105">
        <v>-7.6368673822702071</v>
      </c>
      <c r="O2578" s="630">
        <v>1.1577232547466818</v>
      </c>
      <c r="P2578" s="630">
        <v>1.5912658482203537</v>
      </c>
      <c r="Q2578" s="101">
        <v>-0.98340361445783131</v>
      </c>
      <c r="R2578" s="156" t="s">
        <v>3034</v>
      </c>
      <c r="U2578" s="634"/>
    </row>
    <row r="2579" spans="1:21">
      <c r="B2579" s="621"/>
      <c r="C2579" s="621"/>
      <c r="D2579" s="621"/>
      <c r="E2579" s="95" t="s">
        <v>3016</v>
      </c>
      <c r="F2579" s="149"/>
      <c r="G2579" s="149"/>
      <c r="H2579" s="103">
        <v>1.4926E-2</v>
      </c>
      <c r="I2579" s="103">
        <v>4.6000000000000001E-4</v>
      </c>
      <c r="J2579" s="103">
        <v>0.28243600000000002</v>
      </c>
      <c r="K2579" s="95">
        <v>3.8000000000000002E-5</v>
      </c>
      <c r="L2579" s="95"/>
      <c r="M2579" s="338">
        <v>-11.88236459055414</v>
      </c>
      <c r="N2579" s="105">
        <v>-7.1637817920566782</v>
      </c>
      <c r="O2579" s="630">
        <v>1.1370118784960903</v>
      </c>
      <c r="P2579" s="630">
        <v>1.5642282112023809</v>
      </c>
      <c r="Q2579" s="107">
        <v>-0.98614457831325297</v>
      </c>
      <c r="R2579" s="95"/>
      <c r="U2579" s="630"/>
    </row>
    <row r="2580" spans="1:21">
      <c r="B2580" s="621"/>
      <c r="C2580" s="621"/>
      <c r="D2580" s="621"/>
      <c r="E2580" s="95" t="s">
        <v>3017</v>
      </c>
      <c r="F2580" s="149"/>
      <c r="G2580" s="149"/>
      <c r="H2580" s="103">
        <v>1.4808999999999999E-2</v>
      </c>
      <c r="I2580" s="103">
        <v>5.8200000000000005E-4</v>
      </c>
      <c r="J2580" s="103">
        <v>0.28266000000000002</v>
      </c>
      <c r="K2580" s="95">
        <v>2.3E-5</v>
      </c>
      <c r="L2580" s="95"/>
      <c r="M2580" s="336">
        <v>-3.96078819685175</v>
      </c>
      <c r="N2580" s="105">
        <v>0.74398535088615603</v>
      </c>
      <c r="O2580" s="634">
        <v>0.8291693342051808</v>
      </c>
      <c r="P2580" s="634">
        <v>1.1104016170259279</v>
      </c>
      <c r="Q2580" s="107">
        <v>-0.9824698795180723</v>
      </c>
      <c r="R2580" s="95"/>
      <c r="U2580" s="630"/>
    </row>
    <row r="2581" spans="1:21">
      <c r="B2581" s="621"/>
      <c r="C2581" s="621"/>
      <c r="D2581" s="621"/>
      <c r="E2581" s="95" t="s">
        <v>3019</v>
      </c>
      <c r="F2581" s="149"/>
      <c r="G2581" s="149"/>
      <c r="H2581" s="103">
        <v>1.2397999999999999E-2</v>
      </c>
      <c r="I2581" s="103">
        <v>4.7600000000000002E-4</v>
      </c>
      <c r="J2581" s="103">
        <v>0.28264400000000001</v>
      </c>
      <c r="K2581" s="95">
        <v>2.5000000000000001E-5</v>
      </c>
      <c r="L2581" s="95"/>
      <c r="M2581" s="338">
        <v>-4.5266150821166029</v>
      </c>
      <c r="N2581" s="105">
        <v>0.19318285197078566</v>
      </c>
      <c r="O2581" s="630">
        <v>0.84911631399857412</v>
      </c>
      <c r="P2581" s="630">
        <v>1.1421102352155186</v>
      </c>
      <c r="Q2581" s="107">
        <v>-0.98566265060240965</v>
      </c>
      <c r="R2581" s="95"/>
      <c r="U2581" s="630"/>
    </row>
    <row r="2582" spans="1:21">
      <c r="B2582" s="621"/>
      <c r="C2582" s="621"/>
      <c r="D2582" s="621"/>
      <c r="E2582" s="95" t="s">
        <v>3020</v>
      </c>
      <c r="F2582" s="149"/>
      <c r="G2582" s="149"/>
      <c r="H2582" s="103">
        <v>2.1925E-2</v>
      </c>
      <c r="I2582" s="103">
        <v>8.0199999999999998E-4</v>
      </c>
      <c r="J2582" s="103">
        <v>0.28254099999999999</v>
      </c>
      <c r="K2582" s="95">
        <v>2.5000000000000001E-5</v>
      </c>
      <c r="L2582" s="95"/>
      <c r="M2582" s="338">
        <v>-8.1691256560068037</v>
      </c>
      <c r="N2582" s="105">
        <v>-3.4981134586986595</v>
      </c>
      <c r="O2582" s="630">
        <v>1.0006314739627462</v>
      </c>
      <c r="P2582" s="630">
        <v>1.3541149867973485</v>
      </c>
      <c r="Q2582" s="107">
        <v>-0.97584337349397587</v>
      </c>
      <c r="R2582" s="95"/>
      <c r="U2582" s="630"/>
    </row>
    <row r="2583" spans="1:21">
      <c r="B2583" s="621"/>
      <c r="C2583" s="621"/>
      <c r="D2583" s="621"/>
      <c r="E2583" s="95" t="s">
        <v>3021</v>
      </c>
      <c r="F2583" s="149"/>
      <c r="G2583" s="149"/>
      <c r="H2583" s="103">
        <v>1.4793000000000001E-2</v>
      </c>
      <c r="I2583" s="103">
        <v>5.04E-4</v>
      </c>
      <c r="J2583" s="103">
        <v>0.282528</v>
      </c>
      <c r="K2583" s="95">
        <v>2.5000000000000001E-5</v>
      </c>
      <c r="L2583" s="95"/>
      <c r="M2583" s="338">
        <v>-8.6288600002837335</v>
      </c>
      <c r="N2583" s="105">
        <v>-3.9150676175525589</v>
      </c>
      <c r="O2583" s="630">
        <v>1.010868955484532</v>
      </c>
      <c r="P2583" s="630">
        <v>1.3780989164881017</v>
      </c>
      <c r="Q2583" s="107">
        <v>-0.98481927710843375</v>
      </c>
      <c r="R2583" s="95"/>
      <c r="U2583" s="630"/>
    </row>
    <row r="2584" spans="1:21">
      <c r="B2584" s="621"/>
      <c r="C2584" s="621"/>
      <c r="D2584" s="621"/>
      <c r="E2584" s="95" t="s">
        <v>3022</v>
      </c>
      <c r="F2584" s="149"/>
      <c r="G2584" s="149"/>
      <c r="H2584" s="103">
        <v>1.7510000000000001E-2</v>
      </c>
      <c r="I2584" s="103">
        <v>6.5899999999999997E-4</v>
      </c>
      <c r="J2584" s="103">
        <v>0.28248600000000001</v>
      </c>
      <c r="K2584" s="95">
        <v>2.5000000000000001E-5</v>
      </c>
      <c r="L2584" s="95"/>
      <c r="M2584" s="338">
        <v>-10.114155574102446</v>
      </c>
      <c r="N2584" s="105">
        <v>-5.4234407392528272</v>
      </c>
      <c r="O2584" s="630">
        <v>1.0734368675163262</v>
      </c>
      <c r="P2584" s="630">
        <v>1.4645267496885586</v>
      </c>
      <c r="Q2584" s="107">
        <v>-0.98015060240963858</v>
      </c>
      <c r="R2584" s="95"/>
      <c r="U2584" s="630"/>
    </row>
    <row r="2585" spans="1:21">
      <c r="B2585" s="621"/>
      <c r="C2585" s="621"/>
      <c r="D2585" s="621"/>
      <c r="E2585" s="95" t="s">
        <v>3023</v>
      </c>
      <c r="F2585" s="149"/>
      <c r="G2585" s="149"/>
      <c r="H2585" s="103">
        <v>3.1054999999999999E-2</v>
      </c>
      <c r="I2585" s="103">
        <v>1.0989999999999999E-3</v>
      </c>
      <c r="J2585" s="103">
        <v>0.28234100000000001</v>
      </c>
      <c r="K2585" s="95">
        <v>3.4E-5</v>
      </c>
      <c r="L2585" s="95"/>
      <c r="M2585" s="338">
        <v>-15.241961721811359</v>
      </c>
      <c r="N2585" s="105">
        <v>-10.617194005332342</v>
      </c>
      <c r="O2585" s="630">
        <v>1.2896157213142063</v>
      </c>
      <c r="P2585" s="630">
        <v>1.7613335143143323</v>
      </c>
      <c r="Q2585" s="107">
        <v>-0.96689759036144574</v>
      </c>
      <c r="R2585" s="95"/>
      <c r="U2585" s="630"/>
    </row>
    <row r="2586" spans="1:21">
      <c r="B2586" s="621"/>
      <c r="C2586" s="621"/>
      <c r="D2586" s="621"/>
      <c r="E2586" s="95" t="s">
        <v>3024</v>
      </c>
      <c r="F2586" s="149"/>
      <c r="G2586" s="149"/>
      <c r="H2586" s="103">
        <v>2.2558000000000002E-2</v>
      </c>
      <c r="I2586" s="103">
        <v>7.7899999999999996E-4</v>
      </c>
      <c r="J2586" s="103">
        <v>0.282526</v>
      </c>
      <c r="K2586" s="95">
        <v>2.1999999999999999E-5</v>
      </c>
      <c r="L2586" s="95"/>
      <c r="M2586" s="338">
        <v>-8.6995883609419788</v>
      </c>
      <c r="N2586" s="105">
        <v>-4.0255114648513057</v>
      </c>
      <c r="O2586" s="630">
        <v>1.0209821152487353</v>
      </c>
      <c r="P2586" s="630">
        <v>1.3843702763618793</v>
      </c>
      <c r="Q2586" s="107">
        <v>-0.97653614457831328</v>
      </c>
      <c r="R2586" s="95"/>
      <c r="U2586" s="630"/>
    </row>
    <row r="2587" spans="1:21">
      <c r="B2587" s="621"/>
      <c r="C2587" s="621"/>
      <c r="D2587" s="621"/>
      <c r="E2587" s="95" t="s">
        <v>3025</v>
      </c>
      <c r="F2587" s="149"/>
      <c r="G2587" s="149"/>
      <c r="H2587" s="103">
        <v>1.5103E-2</v>
      </c>
      <c r="I2587" s="103">
        <v>5.2099999999999998E-4</v>
      </c>
      <c r="J2587" s="103">
        <v>0.28258899999999998</v>
      </c>
      <c r="K2587" s="95">
        <v>2.0000000000000002E-5</v>
      </c>
      <c r="L2587" s="95"/>
      <c r="M2587" s="338">
        <v>-6.4716450002133552</v>
      </c>
      <c r="N2587" s="105">
        <v>-1.75927221546468</v>
      </c>
      <c r="O2587" s="630">
        <v>0.92660922185508043</v>
      </c>
      <c r="P2587" s="630">
        <v>1.2543478268204091</v>
      </c>
      <c r="Q2587" s="107">
        <v>-0.98430722891566269</v>
      </c>
      <c r="R2587" s="95"/>
      <c r="U2587" s="630"/>
    </row>
    <row r="2588" spans="1:21">
      <c r="B2588" s="621"/>
      <c r="C2588" s="621"/>
      <c r="D2588" s="621"/>
      <c r="E2588" s="95" t="s">
        <v>3026</v>
      </c>
      <c r="F2588" s="149"/>
      <c r="G2588" s="149"/>
      <c r="H2588" s="103">
        <v>1.7173000000000001E-2</v>
      </c>
      <c r="I2588" s="103">
        <v>5.9599999999999996E-4</v>
      </c>
      <c r="J2588" s="103">
        <v>0.28254899999999999</v>
      </c>
      <c r="K2588" s="95">
        <v>2.0999999999999999E-5</v>
      </c>
      <c r="L2588" s="95"/>
      <c r="M2588" s="338">
        <v>-7.8862122133738222</v>
      </c>
      <c r="N2588" s="105">
        <v>-3.1853393539149621</v>
      </c>
      <c r="O2588" s="630">
        <v>0.98410208132854449</v>
      </c>
      <c r="P2588" s="630">
        <v>1.3362132464302818</v>
      </c>
      <c r="Q2588" s="107">
        <v>-0.98204819277108435</v>
      </c>
      <c r="R2588" s="95"/>
      <c r="U2588" s="630"/>
    </row>
    <row r="2589" spans="1:21">
      <c r="B2589" s="621"/>
      <c r="C2589" s="621"/>
      <c r="D2589" s="621"/>
      <c r="E2589" s="96" t="s">
        <v>3027</v>
      </c>
      <c r="F2589" s="152"/>
      <c r="G2589" s="152"/>
      <c r="H2589" s="108">
        <v>7.2069999999999999E-3</v>
      </c>
      <c r="I2589" s="108">
        <v>2.5599999999999999E-4</v>
      </c>
      <c r="J2589" s="108">
        <v>0.28258100000000003</v>
      </c>
      <c r="K2589" s="96">
        <v>2.1999999999999999E-5</v>
      </c>
      <c r="L2589" s="96"/>
      <c r="M2589" s="336">
        <v>-6.7545584428441163</v>
      </c>
      <c r="N2589" s="105">
        <v>-2.0040825563127918</v>
      </c>
      <c r="O2589" s="630">
        <v>0.93126784228706028</v>
      </c>
      <c r="P2589" s="630">
        <v>1.2684590183860089</v>
      </c>
      <c r="Q2589" s="112">
        <v>-0.99228915662650607</v>
      </c>
      <c r="R2589" s="96"/>
      <c r="U2589" s="630"/>
    </row>
    <row r="2590" spans="1:21">
      <c r="B2590" s="621"/>
      <c r="C2590" s="621"/>
      <c r="D2590" s="662"/>
      <c r="E2590" s="95"/>
      <c r="F2590" s="95"/>
      <c r="G2590" s="95"/>
      <c r="H2590" s="103"/>
      <c r="I2590" s="103"/>
      <c r="J2590" s="103"/>
      <c r="K2590" s="95"/>
      <c r="L2590" s="95"/>
      <c r="M2590" s="343"/>
      <c r="N2590" s="447">
        <f>AVERAGE(N2578:N2589)</f>
        <v>-4.0242918652375055</v>
      </c>
      <c r="O2590" s="635"/>
      <c r="P2590" s="635">
        <f>AVERAGE(P2578:P2589)</f>
        <v>1.3841225372459249</v>
      </c>
      <c r="Q2590" s="107"/>
      <c r="R2590" s="95"/>
    </row>
    <row r="2591" spans="1:21" ht="28">
      <c r="A2591" s="627"/>
      <c r="B2591" s="618" t="s">
        <v>3353</v>
      </c>
      <c r="C2591" s="621"/>
      <c r="D2591" s="661" t="s">
        <v>3354</v>
      </c>
      <c r="E2591" s="94" t="s">
        <v>2641</v>
      </c>
      <c r="F2591" s="210" t="s">
        <v>3258</v>
      </c>
      <c r="G2591" s="210">
        <v>224</v>
      </c>
      <c r="H2591" s="97">
        <v>2.0848999999999999E-2</v>
      </c>
      <c r="I2591" s="97">
        <v>9.8700000000000003E-4</v>
      </c>
      <c r="J2591" s="97">
        <v>0.28257100000000002</v>
      </c>
      <c r="K2591" s="94">
        <v>2.0000000000000002E-5</v>
      </c>
      <c r="L2591" s="98">
        <v>0.28256686364378236</v>
      </c>
      <c r="M2591" s="336">
        <v>-7.1082002461353433</v>
      </c>
      <c r="N2591" s="105">
        <v>-2.2999999999999998</v>
      </c>
      <c r="O2591" s="630">
        <v>0.96399999999999997</v>
      </c>
      <c r="P2591" s="630">
        <v>1.177</v>
      </c>
      <c r="Q2591" s="94">
        <v>-0.97</v>
      </c>
      <c r="R2591" s="102" t="s">
        <v>2660</v>
      </c>
      <c r="T2591" s="630"/>
    </row>
    <row r="2592" spans="1:21">
      <c r="B2592" s="621"/>
      <c r="C2592" s="621"/>
      <c r="D2592" s="621"/>
      <c r="E2592" s="95" t="s">
        <v>2642</v>
      </c>
      <c r="F2592" s="621"/>
      <c r="G2592" s="149">
        <v>224</v>
      </c>
      <c r="H2592" s="103">
        <v>3.2274999999999998E-2</v>
      </c>
      <c r="I2592" s="103">
        <v>1.4139999999999999E-3</v>
      </c>
      <c r="J2592" s="103">
        <v>0.28266200000000002</v>
      </c>
      <c r="K2592" s="95">
        <v>1.7E-5</v>
      </c>
      <c r="L2592" s="104">
        <v>0.2826560741563407</v>
      </c>
      <c r="M2592" s="338">
        <v>-3.8900598361935046</v>
      </c>
      <c r="N2592" s="105">
        <v>0.8</v>
      </c>
      <c r="O2592" s="630">
        <v>0.84499999999999997</v>
      </c>
      <c r="P2592" s="630">
        <v>1.016</v>
      </c>
      <c r="Q2592" s="95">
        <v>-0.96</v>
      </c>
      <c r="R2592" s="95"/>
      <c r="T2592" s="630"/>
    </row>
    <row r="2593" spans="2:20">
      <c r="B2593" s="621"/>
      <c r="C2593" s="621"/>
      <c r="D2593" s="621"/>
      <c r="E2593" s="95" t="s">
        <v>2644</v>
      </c>
      <c r="F2593" s="621"/>
      <c r="G2593" s="149">
        <v>225</v>
      </c>
      <c r="H2593" s="103">
        <v>2.3931000000000001E-2</v>
      </c>
      <c r="I2593" s="103">
        <v>1.103E-3</v>
      </c>
      <c r="J2593" s="103">
        <v>0.28267399999999998</v>
      </c>
      <c r="K2593" s="95">
        <v>2.0000000000000002E-5</v>
      </c>
      <c r="L2593" s="104">
        <v>0.28266935682717376</v>
      </c>
      <c r="M2593" s="338">
        <v>-3.4656896722462527</v>
      </c>
      <c r="N2593" s="105">
        <v>1.3</v>
      </c>
      <c r="O2593" s="630">
        <v>0.82199999999999995</v>
      </c>
      <c r="P2593" s="630">
        <v>0.99299999999999999</v>
      </c>
      <c r="Q2593" s="95">
        <v>-0.97</v>
      </c>
      <c r="R2593" s="95"/>
      <c r="T2593" s="630"/>
    </row>
    <row r="2594" spans="2:20">
      <c r="B2594" s="621"/>
      <c r="C2594" s="621"/>
      <c r="D2594" s="621"/>
      <c r="E2594" s="95" t="s">
        <v>2645</v>
      </c>
      <c r="F2594" s="621"/>
      <c r="G2594" s="149">
        <v>225</v>
      </c>
      <c r="H2594" s="103">
        <v>3.6753000000000001E-2</v>
      </c>
      <c r="I2594" s="103">
        <v>1.4829999999999999E-3</v>
      </c>
      <c r="J2594" s="103">
        <v>0.282586</v>
      </c>
      <c r="K2594" s="95">
        <v>2.0000000000000002E-5</v>
      </c>
      <c r="L2594" s="104">
        <v>0.28257975718467698</v>
      </c>
      <c r="M2594" s="338">
        <v>-6.5777375412001682</v>
      </c>
      <c r="N2594" s="105">
        <v>-1.9</v>
      </c>
      <c r="O2594" s="630">
        <v>0.95599999999999996</v>
      </c>
      <c r="P2594" s="630">
        <v>1.155</v>
      </c>
      <c r="Q2594" s="95">
        <v>-0.96</v>
      </c>
      <c r="R2594" s="95"/>
      <c r="T2594" s="630"/>
    </row>
    <row r="2595" spans="2:20">
      <c r="B2595" s="621"/>
      <c r="C2595" s="621"/>
      <c r="D2595" s="621"/>
      <c r="E2595" s="95" t="s">
        <v>2646</v>
      </c>
      <c r="F2595" s="621"/>
      <c r="G2595" s="149">
        <v>224</v>
      </c>
      <c r="H2595" s="103">
        <v>4.4700999999999998E-2</v>
      </c>
      <c r="I2595" s="103">
        <v>1.735E-3</v>
      </c>
      <c r="J2595" s="103">
        <v>0.28253099999999998</v>
      </c>
      <c r="K2595" s="95">
        <v>2.0999999999999999E-5</v>
      </c>
      <c r="L2595" s="104">
        <v>0.28252372889763161</v>
      </c>
      <c r="M2595" s="338">
        <v>-8.5227674592980307</v>
      </c>
      <c r="N2595" s="105">
        <v>-3.8</v>
      </c>
      <c r="O2595" s="630">
        <v>1.0409999999999999</v>
      </c>
      <c r="P2595" s="630">
        <v>1.2549999999999999</v>
      </c>
      <c r="Q2595" s="95">
        <v>-0.95</v>
      </c>
      <c r="R2595" s="95"/>
      <c r="T2595" s="630"/>
    </row>
    <row r="2596" spans="2:20">
      <c r="B2596" s="621"/>
      <c r="C2596" s="621"/>
      <c r="D2596" s="621"/>
      <c r="E2596" s="95" t="s">
        <v>2647</v>
      </c>
      <c r="F2596" s="621"/>
      <c r="G2596" s="149">
        <v>225</v>
      </c>
      <c r="H2596" s="103">
        <v>1.7485000000000001E-2</v>
      </c>
      <c r="I2596" s="103">
        <v>7.8200000000000003E-4</v>
      </c>
      <c r="J2596" s="103">
        <v>0.28276000000000001</v>
      </c>
      <c r="K2596" s="95">
        <v>1.5999999999999999E-5</v>
      </c>
      <c r="L2596" s="104">
        <v>0.28275670810412501</v>
      </c>
      <c r="M2596" s="338">
        <v>-0.42437016394836213</v>
      </c>
      <c r="N2596" s="105">
        <v>4.4000000000000004</v>
      </c>
      <c r="O2596" s="630">
        <v>0.69399999999999995</v>
      </c>
      <c r="P2596" s="630">
        <v>0.83299999999999996</v>
      </c>
      <c r="Q2596" s="95">
        <v>-0.98</v>
      </c>
      <c r="R2596" s="95"/>
      <c r="T2596" s="630"/>
    </row>
    <row r="2597" spans="2:20">
      <c r="B2597" s="621"/>
      <c r="C2597" s="621"/>
      <c r="D2597" s="621"/>
      <c r="E2597" s="95" t="s">
        <v>2648</v>
      </c>
      <c r="F2597" s="621"/>
      <c r="G2597" s="149">
        <v>225</v>
      </c>
      <c r="H2597" s="103">
        <v>2.7271E-2</v>
      </c>
      <c r="I2597" s="103">
        <v>1.2160000000000001E-3</v>
      </c>
      <c r="J2597" s="103">
        <v>0.28264899999999998</v>
      </c>
      <c r="K2597" s="95">
        <v>2.8E-5</v>
      </c>
      <c r="L2597" s="104">
        <v>0.28264388114401023</v>
      </c>
      <c r="M2597" s="338">
        <v>-4.3497941804715445</v>
      </c>
      <c r="N2597" s="105">
        <v>0.4</v>
      </c>
      <c r="O2597" s="630">
        <v>0.85899999999999999</v>
      </c>
      <c r="P2597" s="630">
        <v>1.038</v>
      </c>
      <c r="Q2597" s="95">
        <v>-0.96</v>
      </c>
      <c r="R2597" s="95"/>
      <c r="T2597" s="630"/>
    </row>
    <row r="2598" spans="2:20">
      <c r="B2598" s="621"/>
      <c r="C2598" s="621"/>
      <c r="D2598" s="621"/>
      <c r="E2598" s="95" t="s">
        <v>2649</v>
      </c>
      <c r="F2598" s="621"/>
      <c r="G2598" s="149">
        <v>225</v>
      </c>
      <c r="H2598" s="103">
        <v>4.5347999999999999E-2</v>
      </c>
      <c r="I2598" s="103">
        <v>1.7459999999999999E-3</v>
      </c>
      <c r="J2598" s="103">
        <v>0.28254000000000001</v>
      </c>
      <c r="K2598" s="95">
        <v>2.5000000000000001E-5</v>
      </c>
      <c r="L2598" s="104">
        <v>0.28253265006368578</v>
      </c>
      <c r="M2598" s="336">
        <v>-8.2044898363353713</v>
      </c>
      <c r="N2598" s="105">
        <v>-3.5</v>
      </c>
      <c r="O2598" s="634">
        <v>1.0289999999999999</v>
      </c>
      <c r="P2598" s="634">
        <v>1.24</v>
      </c>
      <c r="Q2598" s="95">
        <v>-0.95</v>
      </c>
      <c r="R2598" s="95"/>
      <c r="T2598" s="630"/>
    </row>
    <row r="2599" spans="2:20">
      <c r="B2599" s="621"/>
      <c r="C2599" s="621"/>
      <c r="D2599" s="621"/>
      <c r="E2599" s="95" t="s">
        <v>2650</v>
      </c>
      <c r="F2599" s="621"/>
      <c r="G2599" s="149">
        <v>225</v>
      </c>
      <c r="H2599" s="103">
        <v>2.0677000000000001E-2</v>
      </c>
      <c r="I2599" s="103">
        <v>9.41E-4</v>
      </c>
      <c r="J2599" s="103">
        <v>0.28253200000000001</v>
      </c>
      <c r="K2599" s="95">
        <v>2.0000000000000002E-5</v>
      </c>
      <c r="L2599" s="104">
        <v>0.28252803878002769</v>
      </c>
      <c r="M2599" s="338">
        <v>-8.4874032789672427</v>
      </c>
      <c r="N2599" s="105">
        <v>-3.7</v>
      </c>
      <c r="O2599" s="630">
        <v>1.018</v>
      </c>
      <c r="P2599" s="630">
        <v>1.248</v>
      </c>
      <c r="Q2599" s="95">
        <v>-0.97</v>
      </c>
      <c r="R2599" s="95"/>
      <c r="T2599" s="630"/>
    </row>
    <row r="2600" spans="2:20">
      <c r="B2600" s="621"/>
      <c r="C2600" s="621"/>
      <c r="D2600" s="621"/>
      <c r="E2600" s="95" t="s">
        <v>2652</v>
      </c>
      <c r="F2600" s="621"/>
      <c r="G2600" s="149">
        <v>225</v>
      </c>
      <c r="H2600" s="103">
        <v>3.6311999999999997E-2</v>
      </c>
      <c r="I2600" s="103">
        <v>1.4480000000000001E-3</v>
      </c>
      <c r="J2600" s="103">
        <v>0.28250700000000001</v>
      </c>
      <c r="K2600" s="95">
        <v>2.3E-5</v>
      </c>
      <c r="L2600" s="104">
        <v>0.28250090452017013</v>
      </c>
      <c r="M2600" s="338">
        <v>-9.3715077871925345</v>
      </c>
      <c r="N2600" s="105">
        <v>-4.7</v>
      </c>
      <c r="O2600" s="630">
        <v>1.0680000000000001</v>
      </c>
      <c r="P2600" s="630">
        <v>1.2969999999999999</v>
      </c>
      <c r="Q2600" s="95">
        <v>-0.96</v>
      </c>
      <c r="R2600" s="95"/>
      <c r="T2600" s="630"/>
    </row>
    <row r="2601" spans="2:20">
      <c r="B2601" s="621"/>
      <c r="C2601" s="621"/>
      <c r="D2601" s="621"/>
      <c r="E2601" s="95" t="s">
        <v>2653</v>
      </c>
      <c r="F2601" s="621"/>
      <c r="G2601" s="149">
        <v>224</v>
      </c>
      <c r="H2601" s="103">
        <v>2.2506000000000002E-2</v>
      </c>
      <c r="I2601" s="103">
        <v>9.9099999999999991E-4</v>
      </c>
      <c r="J2601" s="103">
        <v>0.282474</v>
      </c>
      <c r="K2601" s="95">
        <v>2.9E-5</v>
      </c>
      <c r="L2601" s="104">
        <v>0.28246984688043397</v>
      </c>
      <c r="M2601" s="338">
        <v>-10.538525738050808</v>
      </c>
      <c r="N2601" s="105">
        <v>-5.8</v>
      </c>
      <c r="O2601" s="630">
        <v>1.101</v>
      </c>
      <c r="P2601" s="630">
        <v>1.353</v>
      </c>
      <c r="Q2601" s="95">
        <v>-0.97</v>
      </c>
      <c r="R2601" s="95"/>
      <c r="T2601" s="634"/>
    </row>
    <row r="2602" spans="2:20">
      <c r="B2602" s="621"/>
      <c r="C2602" s="621"/>
      <c r="D2602" s="621"/>
      <c r="E2602" s="95" t="s">
        <v>2654</v>
      </c>
      <c r="F2602" s="621"/>
      <c r="G2602" s="149">
        <v>226</v>
      </c>
      <c r="H2602" s="103">
        <v>2.7848999999999999E-2</v>
      </c>
      <c r="I2602" s="103">
        <v>1.261E-3</v>
      </c>
      <c r="J2602" s="103">
        <v>0.28263500000000003</v>
      </c>
      <c r="K2602" s="95">
        <v>2.4000000000000001E-5</v>
      </c>
      <c r="L2602" s="104">
        <v>0.28262966807046558</v>
      </c>
      <c r="M2602" s="338">
        <v>-4.8448927050770418</v>
      </c>
      <c r="N2602" s="105">
        <v>-0.1</v>
      </c>
      <c r="O2602" s="630">
        <v>0.88</v>
      </c>
      <c r="P2602" s="630">
        <v>1.0629999999999999</v>
      </c>
      <c r="Q2602" s="95">
        <v>-0.96</v>
      </c>
      <c r="R2602" s="95"/>
      <c r="T2602" s="630"/>
    </row>
    <row r="2603" spans="2:20">
      <c r="B2603" s="621"/>
      <c r="C2603" s="621"/>
      <c r="D2603" s="621"/>
      <c r="E2603" s="95" t="s">
        <v>2655</v>
      </c>
      <c r="F2603" s="621"/>
      <c r="G2603" s="149">
        <v>225</v>
      </c>
      <c r="H2603" s="103">
        <v>3.1879999999999999E-2</v>
      </c>
      <c r="I2603" s="103">
        <v>1.413E-3</v>
      </c>
      <c r="J2603" s="103">
        <v>0.28256100000000001</v>
      </c>
      <c r="K2603" s="95">
        <v>3.1999999999999999E-5</v>
      </c>
      <c r="L2603" s="104">
        <v>0.28255505185566326</v>
      </c>
      <c r="M2603" s="338">
        <v>-7.46184204942546</v>
      </c>
      <c r="N2603" s="105">
        <v>-2.7</v>
      </c>
      <c r="O2603" s="630">
        <v>0.99</v>
      </c>
      <c r="P2603" s="630">
        <v>1.1990000000000001</v>
      </c>
      <c r="Q2603" s="95">
        <v>-0.96</v>
      </c>
      <c r="R2603" s="95"/>
      <c r="T2603" s="630"/>
    </row>
    <row r="2604" spans="2:20">
      <c r="B2604" s="621"/>
      <c r="C2604" s="621"/>
      <c r="D2604" s="621"/>
      <c r="E2604" s="95" t="s">
        <v>2656</v>
      </c>
      <c r="F2604" s="621"/>
      <c r="G2604" s="149">
        <v>225</v>
      </c>
      <c r="H2604" s="103">
        <v>2.5411E-2</v>
      </c>
      <c r="I2604" s="103">
        <v>1.011E-3</v>
      </c>
      <c r="J2604" s="103">
        <v>0.282497</v>
      </c>
      <c r="K2604" s="95">
        <v>2.5999999999999998E-5</v>
      </c>
      <c r="L2604" s="104">
        <v>0.2824927441090414</v>
      </c>
      <c r="M2604" s="338">
        <v>-9.7251495904837615</v>
      </c>
      <c r="N2604" s="105">
        <v>-4.9000000000000004</v>
      </c>
      <c r="O2604" s="630">
        <v>1.069</v>
      </c>
      <c r="P2604" s="630">
        <v>1.3120000000000001</v>
      </c>
      <c r="Q2604" s="95">
        <v>-0.97</v>
      </c>
      <c r="R2604" s="95"/>
      <c r="T2604" s="630"/>
    </row>
    <row r="2605" spans="2:20">
      <c r="B2605" s="621"/>
      <c r="C2605" s="621"/>
      <c r="D2605" s="621"/>
      <c r="E2605" s="95" t="s">
        <v>2657</v>
      </c>
      <c r="F2605" s="621"/>
      <c r="G2605" s="149">
        <v>225</v>
      </c>
      <c r="H2605" s="103">
        <v>1.7346E-2</v>
      </c>
      <c r="I2605" s="103">
        <v>8.12E-4</v>
      </c>
      <c r="J2605" s="103">
        <v>0.28260099999999999</v>
      </c>
      <c r="K2605" s="95">
        <v>2.8E-5</v>
      </c>
      <c r="L2605" s="104">
        <v>0.28259758181655947</v>
      </c>
      <c r="M2605" s="338">
        <v>-6.0472748362649931</v>
      </c>
      <c r="N2605" s="105">
        <v>-1.2</v>
      </c>
      <c r="O2605" s="630">
        <v>0.91700000000000004</v>
      </c>
      <c r="P2605" s="630">
        <v>1.1220000000000001</v>
      </c>
      <c r="Q2605" s="95">
        <v>-0.98</v>
      </c>
      <c r="R2605" s="95"/>
      <c r="T2605" s="630"/>
    </row>
    <row r="2606" spans="2:20">
      <c r="B2606" s="621"/>
      <c r="C2606" s="621"/>
      <c r="D2606" s="621"/>
      <c r="E2606" s="95" t="s">
        <v>2658</v>
      </c>
      <c r="F2606" s="622"/>
      <c r="G2606" s="152">
        <v>224</v>
      </c>
      <c r="H2606" s="103">
        <v>5.0998000000000002E-2</v>
      </c>
      <c r="I2606" s="103">
        <v>1.861E-3</v>
      </c>
      <c r="J2606" s="103">
        <v>0.28262100000000001</v>
      </c>
      <c r="K2606" s="95">
        <v>1.5999999999999999E-5</v>
      </c>
      <c r="L2606" s="104">
        <v>0.28261320085215702</v>
      </c>
      <c r="M2606" s="336">
        <v>-5.3399912296836494</v>
      </c>
      <c r="N2606" s="105">
        <v>-0.7</v>
      </c>
      <c r="O2606" s="630">
        <v>0.91500000000000004</v>
      </c>
      <c r="P2606" s="630">
        <v>1.0940000000000001</v>
      </c>
      <c r="Q2606" s="95">
        <v>-0.94</v>
      </c>
      <c r="R2606" s="95"/>
      <c r="T2606" s="630"/>
    </row>
    <row r="2607" spans="2:20">
      <c r="B2607" s="621"/>
      <c r="C2607" s="621"/>
      <c r="D2607" s="621"/>
      <c r="E2607" s="296"/>
      <c r="F2607" s="624"/>
      <c r="G2607" s="296"/>
      <c r="H2607" s="483"/>
      <c r="I2607" s="483"/>
      <c r="J2607" s="483"/>
      <c r="K2607" s="296"/>
      <c r="L2607" s="280"/>
      <c r="M2607" s="343"/>
      <c r="N2607" s="447">
        <f>AVERAGE(N2591:N2606)</f>
        <v>-1.7749999999999999</v>
      </c>
      <c r="O2607" s="635"/>
      <c r="P2607" s="635">
        <f>AVERAGE(P2591:P2606)</f>
        <v>1.1496875000000002</v>
      </c>
      <c r="Q2607" s="296"/>
      <c r="R2607" s="296"/>
    </row>
    <row r="2608" spans="2:20">
      <c r="B2608" s="621"/>
      <c r="C2608" s="621"/>
      <c r="D2608" s="621"/>
      <c r="E2608" s="95" t="s">
        <v>2711</v>
      </c>
      <c r="F2608" s="210" t="s">
        <v>3355</v>
      </c>
      <c r="G2608" s="210">
        <v>234</v>
      </c>
      <c r="H2608" s="357">
        <v>6.583E-2</v>
      </c>
      <c r="I2608" s="103">
        <v>1.0280000000000001E-3</v>
      </c>
      <c r="J2608" s="103">
        <v>0.28271800000000002</v>
      </c>
      <c r="K2608" s="95">
        <v>2.5000000000000001E-5</v>
      </c>
      <c r="L2608" s="104">
        <v>0.28271349906953136</v>
      </c>
      <c r="M2608" s="909">
        <v>-1.9096657377670745</v>
      </c>
      <c r="N2608" s="105">
        <v>3.0733075703581747</v>
      </c>
      <c r="O2608" s="862">
        <v>0.75709086693732031</v>
      </c>
      <c r="P2608" s="862">
        <v>0.98878578684098606</v>
      </c>
      <c r="Q2608" s="107">
        <v>-0.96903614457831322</v>
      </c>
      <c r="R2608" s="910" t="s">
        <v>2709</v>
      </c>
      <c r="T2608" s="862"/>
    </row>
    <row r="2609" spans="1:21">
      <c r="B2609" s="621"/>
      <c r="C2609" s="621"/>
      <c r="D2609" s="621"/>
      <c r="E2609" s="95" t="s">
        <v>2712</v>
      </c>
      <c r="F2609" s="689"/>
      <c r="G2609" s="149"/>
      <c r="H2609" s="103">
        <v>5.219E-2</v>
      </c>
      <c r="I2609" s="103">
        <v>1.1050000000000001E-3</v>
      </c>
      <c r="J2609" s="103">
        <v>0.28269100000000003</v>
      </c>
      <c r="K2609" s="95">
        <v>2.0999999999999999E-5</v>
      </c>
      <c r="L2609" s="104">
        <v>0.28268616193757989</v>
      </c>
      <c r="M2609" s="909">
        <v>-2.864498606651722</v>
      </c>
      <c r="N2609" s="105">
        <v>2.1060550839036019</v>
      </c>
      <c r="O2609" s="862">
        <v>0.7968604825709853</v>
      </c>
      <c r="P2609" s="862">
        <v>1.0444973628372547</v>
      </c>
      <c r="Q2609" s="107">
        <v>-0.9667168674698795</v>
      </c>
      <c r="R2609" s="95"/>
      <c r="T2609" s="862"/>
    </row>
    <row r="2610" spans="1:21">
      <c r="B2610" s="621"/>
      <c r="C2610" s="621"/>
      <c r="D2610" s="621"/>
      <c r="E2610" s="95" t="s">
        <v>2713</v>
      </c>
      <c r="F2610" s="689"/>
      <c r="G2610" s="149"/>
      <c r="H2610" s="103">
        <v>4.9190999999999999E-2</v>
      </c>
      <c r="I2610" s="103">
        <v>1.0430000000000001E-3</v>
      </c>
      <c r="J2610" s="103">
        <v>0.28264800000000001</v>
      </c>
      <c r="K2610" s="95">
        <v>2.0999999999999999E-5</v>
      </c>
      <c r="L2610" s="104">
        <v>0.28264343339447584</v>
      </c>
      <c r="M2610" s="911">
        <v>-4.3851583608001121</v>
      </c>
      <c r="N2610" s="105">
        <v>0.59421801067438551</v>
      </c>
      <c r="O2610" s="862">
        <v>0.85625707148697483</v>
      </c>
      <c r="P2610" s="862">
        <v>1.1315157304841281</v>
      </c>
      <c r="Q2610" s="107">
        <v>-0.96858433734939764</v>
      </c>
      <c r="R2610" s="95"/>
      <c r="T2610" s="862"/>
    </row>
    <row r="2611" spans="1:21">
      <c r="B2611" s="621"/>
      <c r="C2611" s="621"/>
      <c r="D2611" s="621"/>
      <c r="E2611" s="95" t="s">
        <v>2714</v>
      </c>
      <c r="F2611" s="689"/>
      <c r="G2611" s="149"/>
      <c r="H2611" s="103">
        <v>4.1565999999999999E-2</v>
      </c>
      <c r="I2611" s="103">
        <v>9.6900000000000003E-4</v>
      </c>
      <c r="J2611" s="103">
        <v>0.28265099999999999</v>
      </c>
      <c r="K2611" s="95">
        <v>1.9000000000000001E-5</v>
      </c>
      <c r="L2611" s="104">
        <v>0.28264675739141615</v>
      </c>
      <c r="M2611" s="909">
        <v>-4.2790658198132991</v>
      </c>
      <c r="N2611" s="105">
        <v>0.7118288965268782</v>
      </c>
      <c r="O2611" s="863">
        <v>0.85035264291240908</v>
      </c>
      <c r="P2611" s="863">
        <v>1.1247604547048027</v>
      </c>
      <c r="Q2611" s="107">
        <v>-0.97081325301204824</v>
      </c>
      <c r="R2611" s="95"/>
      <c r="T2611" s="862"/>
    </row>
    <row r="2612" spans="1:21">
      <c r="A2612" s="625"/>
      <c r="B2612" s="621"/>
      <c r="C2612" s="621"/>
      <c r="D2612" s="621"/>
      <c r="E2612" s="95" t="s">
        <v>2715</v>
      </c>
      <c r="F2612" s="689"/>
      <c r="G2612" s="149"/>
      <c r="H2612" s="103">
        <v>4.3584999999999999E-2</v>
      </c>
      <c r="I2612" s="103">
        <v>1.0430000000000001E-3</v>
      </c>
      <c r="J2612" s="103">
        <v>0.28264099999999998</v>
      </c>
      <c r="K2612" s="95">
        <v>1.7E-5</v>
      </c>
      <c r="L2612" s="104">
        <v>0.28263643339447581</v>
      </c>
      <c r="M2612" s="911">
        <v>-4.6327076231045261</v>
      </c>
      <c r="N2612" s="105">
        <v>0.34654142860857107</v>
      </c>
      <c r="O2612" s="862">
        <v>0.86613347711711952</v>
      </c>
      <c r="P2612" s="862">
        <v>1.1457610156241016</v>
      </c>
      <c r="Q2612" s="107">
        <v>-0.96858433734939764</v>
      </c>
      <c r="R2612" s="95"/>
      <c r="T2612" s="862"/>
    </row>
    <row r="2613" spans="1:21">
      <c r="B2613" s="621"/>
      <c r="C2613" s="621"/>
      <c r="D2613" s="621"/>
      <c r="E2613" s="95" t="s">
        <v>2718</v>
      </c>
      <c r="F2613" s="689"/>
      <c r="G2613" s="149"/>
      <c r="H2613" s="103">
        <v>4.9446999999999998E-2</v>
      </c>
      <c r="I2613" s="103">
        <v>1.119E-3</v>
      </c>
      <c r="J2613" s="103">
        <v>0.28263300000000002</v>
      </c>
      <c r="K2613" s="95">
        <v>1.7E-5</v>
      </c>
      <c r="L2613" s="104">
        <v>0.28262810064086141</v>
      </c>
      <c r="M2613" s="909">
        <v>-4.9156210657352872</v>
      </c>
      <c r="N2613" s="105">
        <v>5.1708866550814747E-2</v>
      </c>
      <c r="O2613" s="862">
        <v>0.87919264892634708</v>
      </c>
      <c r="P2613" s="862">
        <v>1.1627037507576503</v>
      </c>
      <c r="Q2613" s="107">
        <v>-0.96629518072289156</v>
      </c>
      <c r="R2613" s="95"/>
      <c r="T2613" s="862"/>
    </row>
    <row r="2614" spans="1:21">
      <c r="B2614" s="621"/>
      <c r="C2614" s="621"/>
      <c r="D2614" s="621"/>
      <c r="E2614" s="95" t="s">
        <v>2720</v>
      </c>
      <c r="F2614" s="689"/>
      <c r="G2614" s="149"/>
      <c r="H2614" s="103">
        <v>5.2273E-2</v>
      </c>
      <c r="I2614" s="103">
        <v>1.268E-3</v>
      </c>
      <c r="J2614" s="103">
        <v>0.28264299999999998</v>
      </c>
      <c r="K2614" s="95">
        <v>1.7E-5</v>
      </c>
      <c r="L2614" s="104">
        <v>0.28263744826864368</v>
      </c>
      <c r="M2614" s="909">
        <v>-4.5619792624462807</v>
      </c>
      <c r="N2614" s="105">
        <v>0.38245008076920328</v>
      </c>
      <c r="O2614" s="862">
        <v>0.86850085518714693</v>
      </c>
      <c r="P2614" s="862">
        <v>1.1436635426567237</v>
      </c>
      <c r="Q2614" s="107">
        <v>-0.96180722891566262</v>
      </c>
      <c r="R2614" s="95"/>
      <c r="T2614" s="863"/>
    </row>
    <row r="2615" spans="1:21">
      <c r="B2615" s="621"/>
      <c r="C2615" s="621"/>
      <c r="D2615" s="621"/>
      <c r="E2615" s="95" t="s">
        <v>2721</v>
      </c>
      <c r="F2615" s="689"/>
      <c r="G2615" s="149"/>
      <c r="H2615" s="103">
        <v>2.7900000000000001E-2</v>
      </c>
      <c r="I2615" s="103">
        <v>6.4800000000000003E-4</v>
      </c>
      <c r="J2615" s="103">
        <v>0.28265000000000001</v>
      </c>
      <c r="K2615" s="95">
        <v>1.5E-5</v>
      </c>
      <c r="L2615" s="104">
        <v>0.28264716283760338</v>
      </c>
      <c r="M2615" s="909">
        <v>-4.3144300001418667</v>
      </c>
      <c r="N2615" s="105">
        <v>0.72617454307977169</v>
      </c>
      <c r="O2615" s="862">
        <v>0.84457542945590947</v>
      </c>
      <c r="P2615" s="862">
        <v>1.1239785178694786</v>
      </c>
      <c r="Q2615" s="107">
        <v>-0.98048192771084342</v>
      </c>
      <c r="R2615" s="95"/>
      <c r="T2615" s="862"/>
    </row>
    <row r="2616" spans="1:21">
      <c r="B2616" s="621"/>
      <c r="C2616" s="621"/>
      <c r="D2616" s="621"/>
      <c r="E2616" s="95" t="s">
        <v>2723</v>
      </c>
      <c r="F2616" s="689"/>
      <c r="G2616" s="149"/>
      <c r="H2616" s="103">
        <v>6.3659999999999994E-2</v>
      </c>
      <c r="I2616" s="103">
        <v>1.3810000000000001E-3</v>
      </c>
      <c r="J2616" s="103">
        <v>0.28273900000000002</v>
      </c>
      <c r="K2616" s="95">
        <v>2.4000000000000001E-5</v>
      </c>
      <c r="L2616" s="104">
        <v>0.28273295351655908</v>
      </c>
      <c r="M2616" s="909">
        <v>-1.1670179508582734</v>
      </c>
      <c r="N2616" s="105">
        <v>3.7616519911831681</v>
      </c>
      <c r="O2616" s="862">
        <v>0.73429666803083249</v>
      </c>
      <c r="P2616" s="862">
        <v>0.94907653875804587</v>
      </c>
      <c r="Q2616" s="107">
        <v>-0.95840361445783129</v>
      </c>
      <c r="R2616" s="95"/>
      <c r="T2616" s="862"/>
    </row>
    <row r="2617" spans="1:21">
      <c r="B2617" s="621"/>
      <c r="C2617" s="621"/>
      <c r="D2617" s="621"/>
      <c r="E2617" s="95" t="s">
        <v>2726</v>
      </c>
      <c r="F2617" s="689"/>
      <c r="G2617" s="149"/>
      <c r="H2617" s="103">
        <v>3.2496999999999998E-2</v>
      </c>
      <c r="I2617" s="103">
        <v>7.5500000000000003E-4</v>
      </c>
      <c r="J2617" s="103">
        <v>0.28274700000000003</v>
      </c>
      <c r="K2617" s="95">
        <v>2.1999999999999999E-5</v>
      </c>
      <c r="L2617" s="104">
        <v>0.28274369435554103</v>
      </c>
      <c r="M2617" s="909">
        <v>-0.88410450822529185</v>
      </c>
      <c r="N2617" s="105">
        <v>4.141688317975678</v>
      </c>
      <c r="O2617" s="862">
        <v>0.71093671208246634</v>
      </c>
      <c r="P2617" s="862">
        <v>0.92721554155770058</v>
      </c>
      <c r="Q2617" s="107">
        <v>-0.97725903614457832</v>
      </c>
      <c r="R2617" s="95"/>
      <c r="T2617" s="862"/>
    </row>
    <row r="2618" spans="1:21">
      <c r="B2618" s="621"/>
      <c r="C2618" s="621"/>
      <c r="D2618" s="621"/>
      <c r="E2618" s="96" t="s">
        <v>2728</v>
      </c>
      <c r="F2618" s="691"/>
      <c r="G2618" s="152"/>
      <c r="H2618" s="108">
        <v>5.3580999999999997E-2</v>
      </c>
      <c r="I2618" s="108">
        <v>1.1019999999999999E-3</v>
      </c>
      <c r="J2618" s="108">
        <v>0.28271099999999999</v>
      </c>
      <c r="K2618" s="96">
        <v>2.1999999999999999E-5</v>
      </c>
      <c r="L2618" s="109">
        <v>0.28270617507259094</v>
      </c>
      <c r="M2618" s="912">
        <v>-2.1572150000714885</v>
      </c>
      <c r="N2618" s="105">
        <v>2.8141672090353786</v>
      </c>
      <c r="O2618" s="862">
        <v>0.76849244496902558</v>
      </c>
      <c r="P2618" s="862">
        <v>1.0037103943032708</v>
      </c>
      <c r="Q2618" s="112">
        <v>-0.96680722891566262</v>
      </c>
      <c r="R2618" s="95"/>
      <c r="T2618" s="862"/>
    </row>
    <row r="2619" spans="1:21">
      <c r="B2619" s="621"/>
      <c r="C2619" s="621"/>
      <c r="D2619" s="621"/>
      <c r="E2619" s="95"/>
      <c r="F2619" s="625"/>
      <c r="G2619" s="95"/>
      <c r="H2619" s="103"/>
      <c r="I2619" s="103"/>
      <c r="J2619" s="103"/>
      <c r="K2619" s="95"/>
      <c r="L2619" s="104"/>
      <c r="M2619" s="338"/>
      <c r="N2619" s="447">
        <f>AVERAGE(N2608:N2618)</f>
        <v>1.7008901816968751</v>
      </c>
      <c r="O2619" s="635"/>
      <c r="P2619" s="635">
        <f>AVERAGE(P2608:P2618)</f>
        <v>1.0677880578540131</v>
      </c>
      <c r="Q2619" s="107"/>
      <c r="R2619" s="296"/>
    </row>
    <row r="2620" spans="1:21">
      <c r="A2620" s="627"/>
      <c r="B2620" s="661" t="s">
        <v>3356</v>
      </c>
      <c r="C2620" s="621"/>
      <c r="D2620" s="621"/>
      <c r="E2620" s="102" t="s">
        <v>2662</v>
      </c>
      <c r="F2620" s="210" t="s">
        <v>2661</v>
      </c>
      <c r="G2620" s="291">
        <v>210</v>
      </c>
      <c r="H2620" s="193">
        <v>3.9199999999999999E-2</v>
      </c>
      <c r="I2620" s="193">
        <v>1.132E-3</v>
      </c>
      <c r="J2620" s="97">
        <v>0.28266799999999997</v>
      </c>
      <c r="K2620" s="94">
        <v>1.5E-5</v>
      </c>
      <c r="L2620" s="98">
        <v>0.28266355305572927</v>
      </c>
      <c r="M2620" s="325" t="s">
        <v>2673</v>
      </c>
      <c r="N2620" s="105">
        <v>0.8</v>
      </c>
      <c r="O2620" s="634">
        <v>0.83</v>
      </c>
      <c r="P2620" s="634">
        <v>1.1970000000000001</v>
      </c>
      <c r="Q2620" s="97" t="s">
        <v>2674</v>
      </c>
      <c r="R2620" s="102" t="s">
        <v>2675</v>
      </c>
      <c r="U2620" s="630"/>
    </row>
    <row r="2621" spans="1:21">
      <c r="B2621" s="621"/>
      <c r="C2621" s="621"/>
      <c r="D2621" s="621"/>
      <c r="E2621" s="130" t="s">
        <v>2663</v>
      </c>
      <c r="F2621" s="621"/>
      <c r="G2621" s="538">
        <v>209</v>
      </c>
      <c r="H2621" s="191">
        <v>5.4899999999999997E-2</v>
      </c>
      <c r="I2621" s="191">
        <v>1.493E-3</v>
      </c>
      <c r="J2621" s="103">
        <v>0.28264299999999998</v>
      </c>
      <c r="K2621" s="95">
        <v>2.0000000000000002E-5</v>
      </c>
      <c r="L2621" s="104">
        <v>0.2826371628883238</v>
      </c>
      <c r="M2621" s="327" t="s">
        <v>2676</v>
      </c>
      <c r="N2621" s="105">
        <v>-0.2</v>
      </c>
      <c r="O2621" s="630">
        <v>0.873</v>
      </c>
      <c r="P2621" s="630">
        <v>1.2569999999999999</v>
      </c>
      <c r="Q2621" s="103" t="s">
        <v>2678</v>
      </c>
      <c r="R2621" s="95"/>
      <c r="U2621" s="630"/>
    </row>
    <row r="2622" spans="1:21">
      <c r="B2622" s="621"/>
      <c r="C2622" s="621"/>
      <c r="D2622" s="621"/>
      <c r="E2622" s="130" t="s">
        <v>2664</v>
      </c>
      <c r="F2622" s="621"/>
      <c r="G2622" s="538">
        <v>213</v>
      </c>
      <c r="H2622" s="191">
        <v>4.58E-2</v>
      </c>
      <c r="I2622" s="191">
        <v>1.3439999999999999E-3</v>
      </c>
      <c r="J2622" s="103">
        <v>0.282669</v>
      </c>
      <c r="K2622" s="95">
        <v>1.9000000000000001E-5</v>
      </c>
      <c r="L2622" s="104">
        <v>0.28266364466050148</v>
      </c>
      <c r="M2622" s="327" t="s">
        <v>2679</v>
      </c>
      <c r="N2622" s="105">
        <v>0.9</v>
      </c>
      <c r="O2622" s="630">
        <v>0.83299999999999996</v>
      </c>
      <c r="P2622" s="630">
        <v>1.194</v>
      </c>
      <c r="Q2622" s="103" t="s">
        <v>2678</v>
      </c>
      <c r="R2622" s="95"/>
      <c r="U2622" s="630"/>
    </row>
    <row r="2623" spans="1:21">
      <c r="B2623" s="621"/>
      <c r="C2623" s="621"/>
      <c r="D2623" s="621"/>
      <c r="E2623" s="131" t="s">
        <v>2665</v>
      </c>
      <c r="F2623" s="621"/>
      <c r="G2623" s="538">
        <v>215</v>
      </c>
      <c r="H2623" s="189">
        <v>4.0800000000000003E-2</v>
      </c>
      <c r="I2623" s="189">
        <v>1.4610000000000001E-3</v>
      </c>
      <c r="J2623" s="103">
        <v>0.28265200000000001</v>
      </c>
      <c r="K2623" s="95">
        <v>1.9000000000000001E-5</v>
      </c>
      <c r="L2623" s="104">
        <v>0.28264612368693298</v>
      </c>
      <c r="M2623" s="327" t="s">
        <v>2680</v>
      </c>
      <c r="N2623" s="105">
        <v>0.3</v>
      </c>
      <c r="O2623" s="634">
        <v>0.86</v>
      </c>
      <c r="P2623" s="634">
        <v>1.234</v>
      </c>
      <c r="Q2623" s="103" t="s">
        <v>2678</v>
      </c>
      <c r="R2623" s="95"/>
      <c r="U2623" s="634"/>
    </row>
    <row r="2624" spans="1:21">
      <c r="A2624" s="625"/>
      <c r="B2624" s="621"/>
      <c r="C2624" s="621"/>
      <c r="D2624" s="621"/>
      <c r="E2624" s="130" t="s">
        <v>2666</v>
      </c>
      <c r="F2624" s="621"/>
      <c r="G2624" s="538">
        <v>214</v>
      </c>
      <c r="H2624" s="191">
        <v>4.4200000000000003E-2</v>
      </c>
      <c r="I2624" s="191">
        <v>1.2689999999999999E-3</v>
      </c>
      <c r="J2624" s="103">
        <v>0.28268599999999999</v>
      </c>
      <c r="K2624" s="95">
        <v>1.8E-5</v>
      </c>
      <c r="L2624" s="104">
        <v>0.28268091972071491</v>
      </c>
      <c r="M2624" s="327" t="s">
        <v>2681</v>
      </c>
      <c r="N2624" s="105">
        <v>1.5</v>
      </c>
      <c r="O2624" s="630">
        <v>0.80700000000000005</v>
      </c>
      <c r="P2624" s="630">
        <v>1.155</v>
      </c>
      <c r="Q2624" s="103" t="s">
        <v>2678</v>
      </c>
      <c r="R2624" s="95"/>
      <c r="U2624" s="630"/>
    </row>
    <row r="2625" spans="1:21">
      <c r="B2625" s="621"/>
      <c r="C2625" s="621"/>
      <c r="D2625" s="621"/>
      <c r="E2625" s="131" t="s">
        <v>2667</v>
      </c>
      <c r="F2625" s="621"/>
      <c r="G2625" s="538">
        <v>210</v>
      </c>
      <c r="H2625" s="189">
        <v>1.95E-2</v>
      </c>
      <c r="I2625" s="189">
        <v>5.7499999999999999E-4</v>
      </c>
      <c r="J2625" s="103">
        <v>0.28254000000000001</v>
      </c>
      <c r="K2625" s="95">
        <v>1.2E-5</v>
      </c>
      <c r="L2625" s="104">
        <v>0.28253774117230068</v>
      </c>
      <c r="M2625" s="327" t="s">
        <v>2682</v>
      </c>
      <c r="N2625" s="105">
        <v>-3.7</v>
      </c>
      <c r="O2625" s="630">
        <v>0.996</v>
      </c>
      <c r="P2625" s="630">
        <v>1.4810000000000001</v>
      </c>
      <c r="Q2625" s="103" t="s">
        <v>2683</v>
      </c>
      <c r="R2625" s="95"/>
      <c r="U2625" s="630"/>
    </row>
    <row r="2626" spans="1:21">
      <c r="B2626" s="621"/>
      <c r="C2626" s="621"/>
      <c r="D2626" s="621"/>
      <c r="E2626" s="131" t="s">
        <v>2668</v>
      </c>
      <c r="F2626" s="621"/>
      <c r="G2626" s="538">
        <v>214</v>
      </c>
      <c r="H2626" s="189">
        <v>4.9700000000000001E-2</v>
      </c>
      <c r="I2626" s="189">
        <v>1.397E-3</v>
      </c>
      <c r="J2626" s="103">
        <v>0.28265299999999999</v>
      </c>
      <c r="K2626" s="95">
        <v>1.7E-5</v>
      </c>
      <c r="L2626" s="104">
        <v>0.28264740728907706</v>
      </c>
      <c r="M2626" s="327" t="s">
        <v>2680</v>
      </c>
      <c r="N2626" s="105">
        <v>0.3</v>
      </c>
      <c r="O2626" s="630">
        <v>0.85699999999999998</v>
      </c>
      <c r="P2626" s="630">
        <v>1.2310000000000001</v>
      </c>
      <c r="Q2626" s="103" t="s">
        <v>2678</v>
      </c>
      <c r="R2626" s="95"/>
      <c r="U2626" s="634"/>
    </row>
    <row r="2627" spans="1:21">
      <c r="B2627" s="621"/>
      <c r="C2627" s="621"/>
      <c r="D2627" s="621"/>
      <c r="E2627" s="131" t="s">
        <v>2670</v>
      </c>
      <c r="F2627" s="621"/>
      <c r="G2627" s="538">
        <v>211</v>
      </c>
      <c r="H2627" s="189">
        <v>1.2800000000000001E-2</v>
      </c>
      <c r="I2627" s="189">
        <v>3.8099999999999999E-4</v>
      </c>
      <c r="J2627" s="103">
        <v>0.28253</v>
      </c>
      <c r="K2627" s="95">
        <v>1.2999999999999999E-5</v>
      </c>
      <c r="L2627" s="104">
        <v>0.28252849613984404</v>
      </c>
      <c r="M2627" s="327" t="s">
        <v>2686</v>
      </c>
      <c r="N2627" s="105">
        <v>-4</v>
      </c>
      <c r="O2627" s="630">
        <v>1.0049999999999999</v>
      </c>
      <c r="P2627" s="630">
        <v>1.5009999999999999</v>
      </c>
      <c r="Q2627" s="103" t="s">
        <v>2688</v>
      </c>
      <c r="R2627" s="95"/>
      <c r="U2627" s="630"/>
    </row>
    <row r="2628" spans="1:21">
      <c r="B2628" s="621"/>
      <c r="C2628" s="621"/>
      <c r="D2628" s="621"/>
      <c r="E2628" s="131" t="s">
        <v>2671</v>
      </c>
      <c r="F2628" s="621"/>
      <c r="G2628" s="538">
        <v>212</v>
      </c>
      <c r="H2628" s="189">
        <v>4.7199999999999999E-2</v>
      </c>
      <c r="I2628" s="189">
        <v>1.3550000000000001E-3</v>
      </c>
      <c r="J2628" s="103">
        <v>0.28267900000000001</v>
      </c>
      <c r="K2628" s="95">
        <v>1.8E-5</v>
      </c>
      <c r="L2628" s="104">
        <v>0.28267362622801329</v>
      </c>
      <c r="M2628" s="327" t="s">
        <v>2689</v>
      </c>
      <c r="N2628" s="105">
        <v>1.2</v>
      </c>
      <c r="O2628" s="630">
        <v>0.81899999999999995</v>
      </c>
      <c r="P2628" s="630">
        <v>1.173</v>
      </c>
      <c r="Q2628" s="103" t="s">
        <v>2678</v>
      </c>
      <c r="R2628" s="95"/>
      <c r="U2628" s="630"/>
    </row>
    <row r="2629" spans="1:21">
      <c r="B2629" s="621"/>
      <c r="C2629" s="621"/>
      <c r="D2629" s="621"/>
      <c r="E2629" s="132" t="s">
        <v>2672</v>
      </c>
      <c r="F2629" s="622"/>
      <c r="G2629" s="539">
        <v>211</v>
      </c>
      <c r="H2629" s="190">
        <v>3.9399999999999998E-2</v>
      </c>
      <c r="I2629" s="190">
        <v>1.1509999999999999E-3</v>
      </c>
      <c r="J2629" s="108">
        <v>0.28266599999999997</v>
      </c>
      <c r="K2629" s="96">
        <v>1.7E-5</v>
      </c>
      <c r="L2629" s="109">
        <v>0.28266145684241595</v>
      </c>
      <c r="M2629" s="330" t="s">
        <v>2690</v>
      </c>
      <c r="N2629" s="105">
        <v>0.7</v>
      </c>
      <c r="O2629" s="630">
        <v>0.83399999999999996</v>
      </c>
      <c r="P2629" s="630">
        <v>1.2030000000000001</v>
      </c>
      <c r="Q2629" s="108" t="s">
        <v>2674</v>
      </c>
      <c r="R2629" s="130"/>
      <c r="U2629" s="630"/>
    </row>
    <row r="2630" spans="1:21">
      <c r="B2630" s="621"/>
      <c r="C2630" s="621"/>
      <c r="D2630" s="662"/>
      <c r="E2630" s="130"/>
      <c r="F2630" s="625"/>
      <c r="G2630" s="130"/>
      <c r="H2630" s="191"/>
      <c r="I2630" s="191"/>
      <c r="J2630" s="103"/>
      <c r="K2630" s="95"/>
      <c r="L2630" s="104"/>
      <c r="M2630" s="327"/>
      <c r="N2630" s="504">
        <f>AVERAGE(N2620:N2629)</f>
        <v>-0.22000000000000003</v>
      </c>
      <c r="O2630" s="635"/>
      <c r="P2630" s="635">
        <v>1.3080000000000001</v>
      </c>
      <c r="Q2630" s="103"/>
      <c r="R2630" s="486"/>
      <c r="T2630" s="630"/>
    </row>
    <row r="2631" spans="1:21">
      <c r="A2631" s="627"/>
      <c r="B2631" s="661" t="s">
        <v>3357</v>
      </c>
      <c r="C2631" s="621"/>
      <c r="D2631" s="661" t="s">
        <v>3358</v>
      </c>
      <c r="E2631" s="332" t="s">
        <v>2754</v>
      </c>
      <c r="F2631" s="210" t="s">
        <v>2823</v>
      </c>
      <c r="G2631" s="552">
        <v>217</v>
      </c>
      <c r="H2631" s="333">
        <v>2.3954E-2</v>
      </c>
      <c r="I2631" s="333">
        <v>5.9999999999999995E-4</v>
      </c>
      <c r="J2631" s="333">
        <v>0.28267599999999998</v>
      </c>
      <c r="K2631" s="332">
        <v>9.0000000000000002E-6</v>
      </c>
      <c r="L2631" s="332">
        <v>0.28267300000000001</v>
      </c>
      <c r="M2631" s="334">
        <v>-3.4</v>
      </c>
      <c r="N2631" s="334">
        <v>1.3</v>
      </c>
      <c r="O2631" s="630">
        <v>0.80800000000000005</v>
      </c>
      <c r="P2631" s="630">
        <v>1.05</v>
      </c>
      <c r="Q2631" s="332">
        <v>-0.98</v>
      </c>
      <c r="R2631" s="102" t="s">
        <v>2822</v>
      </c>
      <c r="T2631" s="630"/>
    </row>
    <row r="2632" spans="1:21">
      <c r="B2632" s="621"/>
      <c r="C2632" s="621"/>
      <c r="D2632" s="621"/>
      <c r="E2632" s="298" t="s">
        <v>2755</v>
      </c>
      <c r="F2632" s="149"/>
      <c r="G2632" s="553">
        <v>216</v>
      </c>
      <c r="H2632" s="335">
        <v>3.3621999999999999E-2</v>
      </c>
      <c r="I2632" s="335">
        <v>8.1599999999999999E-4</v>
      </c>
      <c r="J2632" s="335">
        <v>0.28267700000000001</v>
      </c>
      <c r="K2632" s="298">
        <v>9.0000000000000002E-6</v>
      </c>
      <c r="L2632" s="298">
        <v>0.28267300000000001</v>
      </c>
      <c r="M2632" s="336">
        <v>-3.4</v>
      </c>
      <c r="N2632" s="336">
        <v>1.3</v>
      </c>
      <c r="O2632" s="630">
        <v>0.81100000000000005</v>
      </c>
      <c r="P2632" s="630">
        <v>1.05</v>
      </c>
      <c r="Q2632" s="298">
        <v>-0.98</v>
      </c>
      <c r="R2632" s="95"/>
      <c r="T2632" s="630"/>
    </row>
    <row r="2633" spans="1:21">
      <c r="B2633" s="621"/>
      <c r="C2633" s="621"/>
      <c r="D2633" s="621"/>
      <c r="E2633" s="300" t="s">
        <v>2756</v>
      </c>
      <c r="F2633" s="149"/>
      <c r="G2633" s="553">
        <v>217</v>
      </c>
      <c r="H2633" s="337">
        <v>3.0182E-2</v>
      </c>
      <c r="I2633" s="337">
        <v>7.6099999999999996E-4</v>
      </c>
      <c r="J2633" s="337">
        <v>0.28267999999999999</v>
      </c>
      <c r="K2633" s="300">
        <v>6.9999999999999999E-6</v>
      </c>
      <c r="L2633" s="300">
        <v>0.28267700000000001</v>
      </c>
      <c r="M2633" s="338">
        <v>-3.3</v>
      </c>
      <c r="N2633" s="338">
        <v>1.4</v>
      </c>
      <c r="O2633" s="630">
        <v>0.80600000000000005</v>
      </c>
      <c r="P2633" s="630">
        <v>1.044</v>
      </c>
      <c r="Q2633" s="300">
        <v>-0.98</v>
      </c>
      <c r="R2633" s="95"/>
      <c r="T2633" s="630"/>
    </row>
    <row r="2634" spans="1:21">
      <c r="B2634" s="621"/>
      <c r="C2634" s="621"/>
      <c r="D2634" s="621"/>
      <c r="E2634" s="300" t="s">
        <v>2757</v>
      </c>
      <c r="F2634" s="149"/>
      <c r="G2634" s="553">
        <v>217</v>
      </c>
      <c r="H2634" s="337">
        <v>3.4757999999999997E-2</v>
      </c>
      <c r="I2634" s="337">
        <v>8.6499999999999999E-4</v>
      </c>
      <c r="J2634" s="337">
        <v>0.28269499999999997</v>
      </c>
      <c r="K2634" s="300">
        <v>7.9999999999999996E-6</v>
      </c>
      <c r="L2634" s="300">
        <v>0.28269100000000003</v>
      </c>
      <c r="M2634" s="338">
        <v>-2.7</v>
      </c>
      <c r="N2634" s="338">
        <v>1.9</v>
      </c>
      <c r="O2634" s="630">
        <v>0.78600000000000003</v>
      </c>
      <c r="P2634" s="630">
        <v>1.014</v>
      </c>
      <c r="Q2634" s="300">
        <v>-0.97</v>
      </c>
      <c r="R2634" s="95"/>
      <c r="T2634" s="630"/>
    </row>
    <row r="2635" spans="1:21">
      <c r="B2635" s="621"/>
      <c r="C2635" s="621"/>
      <c r="D2635" s="621"/>
      <c r="E2635" s="300" t="s">
        <v>2758</v>
      </c>
      <c r="F2635" s="149"/>
      <c r="G2635" s="553">
        <v>215</v>
      </c>
      <c r="H2635" s="337">
        <v>4.2224999999999999E-2</v>
      </c>
      <c r="I2635" s="337">
        <v>9.68E-4</v>
      </c>
      <c r="J2635" s="337">
        <v>0.28276200000000001</v>
      </c>
      <c r="K2635" s="300">
        <v>9.0000000000000002E-6</v>
      </c>
      <c r="L2635" s="300">
        <v>0.28275800000000001</v>
      </c>
      <c r="M2635" s="338">
        <v>-0.3</v>
      </c>
      <c r="N2635" s="338">
        <v>4.3</v>
      </c>
      <c r="O2635" s="630">
        <v>0.69299999999999995</v>
      </c>
      <c r="P2635" s="630">
        <v>0.88300000000000001</v>
      </c>
      <c r="Q2635" s="300">
        <v>-0.97</v>
      </c>
      <c r="R2635" s="95"/>
      <c r="T2635" s="630"/>
    </row>
    <row r="2636" spans="1:21">
      <c r="B2636" s="621"/>
      <c r="C2636" s="621"/>
      <c r="D2636" s="621"/>
      <c r="E2636" s="300" t="s">
        <v>2759</v>
      </c>
      <c r="F2636" s="149"/>
      <c r="G2636" s="553">
        <v>217</v>
      </c>
      <c r="H2636" s="337">
        <v>1.4437E-2</v>
      </c>
      <c r="I2636" s="337">
        <v>3.9300000000000001E-4</v>
      </c>
      <c r="J2636" s="337">
        <v>0.28269</v>
      </c>
      <c r="K2636" s="300">
        <v>7.9999999999999996E-6</v>
      </c>
      <c r="L2636" s="300">
        <v>0.28268900000000002</v>
      </c>
      <c r="M2636" s="338">
        <v>-2.9</v>
      </c>
      <c r="N2636" s="338">
        <v>1.8</v>
      </c>
      <c r="O2636" s="630">
        <v>0.78300000000000003</v>
      </c>
      <c r="P2636" s="630">
        <v>1.02</v>
      </c>
      <c r="Q2636" s="300">
        <v>-0.99</v>
      </c>
      <c r="R2636" s="95"/>
      <c r="T2636" s="630"/>
    </row>
    <row r="2637" spans="1:21">
      <c r="B2637" s="621"/>
      <c r="C2637" s="621"/>
      <c r="D2637" s="621"/>
      <c r="E2637" s="300" t="s">
        <v>2760</v>
      </c>
      <c r="F2637" s="149"/>
      <c r="G2637" s="553">
        <v>218</v>
      </c>
      <c r="H2637" s="337">
        <v>7.85E-4</v>
      </c>
      <c r="I2637" s="337">
        <v>1.7E-5</v>
      </c>
      <c r="J2637" s="337">
        <v>0.28239500000000001</v>
      </c>
      <c r="K2637" s="300">
        <v>6.9999999999999999E-6</v>
      </c>
      <c r="L2637" s="300">
        <v>0.28239500000000001</v>
      </c>
      <c r="M2637" s="338">
        <v>-13.3</v>
      </c>
      <c r="N2637" s="338">
        <v>-8.6</v>
      </c>
      <c r="O2637" s="630">
        <v>1.18</v>
      </c>
      <c r="P2637" s="630">
        <v>1.5960000000000001</v>
      </c>
      <c r="Q2637" s="300">
        <v>-1</v>
      </c>
      <c r="R2637" s="95"/>
      <c r="T2637" s="630"/>
    </row>
    <row r="2638" spans="1:21">
      <c r="B2638" s="621"/>
      <c r="C2638" s="621"/>
      <c r="D2638" s="621"/>
      <c r="E2638" s="300" t="s">
        <v>2761</v>
      </c>
      <c r="F2638" s="149"/>
      <c r="G2638" s="553">
        <v>218</v>
      </c>
      <c r="H2638" s="337">
        <v>4.4935999999999997E-2</v>
      </c>
      <c r="I2638" s="337">
        <v>1.127E-3</v>
      </c>
      <c r="J2638" s="337">
        <v>0.28272599999999998</v>
      </c>
      <c r="K2638" s="300">
        <v>7.9999999999999996E-6</v>
      </c>
      <c r="L2638" s="300">
        <v>0.282721</v>
      </c>
      <c r="M2638" s="338">
        <v>-1.6</v>
      </c>
      <c r="N2638" s="338">
        <v>2.9</v>
      </c>
      <c r="O2638" s="630">
        <v>0.748</v>
      </c>
      <c r="P2638" s="630">
        <v>0.95599999999999996</v>
      </c>
      <c r="Q2638" s="300">
        <v>-0.97</v>
      </c>
      <c r="R2638" s="95"/>
      <c r="T2638" s="634"/>
    </row>
    <row r="2639" spans="1:21">
      <c r="B2639" s="621"/>
      <c r="C2639" s="621"/>
      <c r="D2639" s="621"/>
      <c r="E2639" s="300" t="s">
        <v>2762</v>
      </c>
      <c r="F2639" s="149"/>
      <c r="G2639" s="553">
        <v>217</v>
      </c>
      <c r="H2639" s="337">
        <v>2.9422E-2</v>
      </c>
      <c r="I2639" s="337">
        <v>7.3300000000000004E-4</v>
      </c>
      <c r="J2639" s="337">
        <v>0.282719</v>
      </c>
      <c r="K2639" s="300">
        <v>7.9999999999999996E-6</v>
      </c>
      <c r="L2639" s="300">
        <v>0.28271600000000002</v>
      </c>
      <c r="M2639" s="338">
        <v>-1.9</v>
      </c>
      <c r="N2639" s="338">
        <v>2.7</v>
      </c>
      <c r="O2639" s="630">
        <v>0.75</v>
      </c>
      <c r="P2639" s="630">
        <v>0.96699999999999997</v>
      </c>
      <c r="Q2639" s="300">
        <v>-0.98</v>
      </c>
      <c r="R2639" s="95"/>
      <c r="T2639" s="630"/>
    </row>
    <row r="2640" spans="1:21">
      <c r="B2640" s="621"/>
      <c r="C2640" s="621"/>
      <c r="D2640" s="621"/>
      <c r="E2640" s="298" t="s">
        <v>2763</v>
      </c>
      <c r="F2640" s="149"/>
      <c r="G2640" s="553">
        <v>215</v>
      </c>
      <c r="H2640" s="335">
        <v>3.5310000000000001E-2</v>
      </c>
      <c r="I2640" s="335">
        <v>9.3099999999999997E-4</v>
      </c>
      <c r="J2640" s="335">
        <v>0.28270800000000001</v>
      </c>
      <c r="K2640" s="298">
        <v>9.0000000000000002E-6</v>
      </c>
      <c r="L2640" s="298">
        <v>0.28270400000000001</v>
      </c>
      <c r="M2640" s="336">
        <v>-2.2999999999999998</v>
      </c>
      <c r="N2640" s="336">
        <v>2.2999999999999998</v>
      </c>
      <c r="O2640" s="634">
        <v>0.77</v>
      </c>
      <c r="P2640" s="634">
        <v>0.99</v>
      </c>
      <c r="Q2640" s="298">
        <v>-0.97</v>
      </c>
      <c r="R2640" s="95"/>
      <c r="T2640" s="630"/>
    </row>
    <row r="2641" spans="2:20">
      <c r="B2641" s="621"/>
      <c r="C2641" s="621"/>
      <c r="D2641" s="621"/>
      <c r="E2641" s="300" t="s">
        <v>2764</v>
      </c>
      <c r="F2641" s="149"/>
      <c r="G2641" s="553">
        <v>218</v>
      </c>
      <c r="H2641" s="337">
        <v>3.6269999999999997E-2</v>
      </c>
      <c r="I2641" s="337">
        <v>9.0600000000000001E-4</v>
      </c>
      <c r="J2641" s="337">
        <v>0.28272999999999998</v>
      </c>
      <c r="K2641" s="300">
        <v>6.9999999999999999E-6</v>
      </c>
      <c r="L2641" s="300">
        <v>0.28272599999999998</v>
      </c>
      <c r="M2641" s="338">
        <v>-1.5</v>
      </c>
      <c r="N2641" s="338">
        <v>3.1</v>
      </c>
      <c r="O2641" s="630">
        <v>0.73799999999999999</v>
      </c>
      <c r="P2641" s="630">
        <v>0.94599999999999995</v>
      </c>
      <c r="Q2641" s="300">
        <v>-0.97</v>
      </c>
      <c r="R2641" s="95"/>
      <c r="T2641" s="630"/>
    </row>
    <row r="2642" spans="2:20">
      <c r="B2642" s="621"/>
      <c r="C2642" s="621"/>
      <c r="D2642" s="621"/>
      <c r="E2642" s="300" t="s">
        <v>2765</v>
      </c>
      <c r="F2642" s="149"/>
      <c r="G2642" s="553">
        <v>216</v>
      </c>
      <c r="H2642" s="337">
        <v>4.5838999999999998E-2</v>
      </c>
      <c r="I2642" s="337">
        <v>1.1590000000000001E-3</v>
      </c>
      <c r="J2642" s="337">
        <v>0.282719</v>
      </c>
      <c r="K2642" s="300">
        <v>9.0000000000000002E-6</v>
      </c>
      <c r="L2642" s="300">
        <v>0.28271499999999999</v>
      </c>
      <c r="M2642" s="338">
        <v>-1.9</v>
      </c>
      <c r="N2642" s="338">
        <v>2.7</v>
      </c>
      <c r="O2642" s="630">
        <v>0.75800000000000001</v>
      </c>
      <c r="P2642" s="630">
        <v>0.96899999999999997</v>
      </c>
      <c r="Q2642" s="300">
        <v>-0.97</v>
      </c>
      <c r="R2642" s="95"/>
      <c r="T2642" s="630"/>
    </row>
    <row r="2643" spans="2:20">
      <c r="B2643" s="621"/>
      <c r="C2643" s="621"/>
      <c r="D2643" s="621"/>
      <c r="E2643" s="300" t="s">
        <v>2766</v>
      </c>
      <c r="F2643" s="149"/>
      <c r="G2643" s="553">
        <v>217</v>
      </c>
      <c r="H2643" s="337">
        <v>3.6469000000000001E-2</v>
      </c>
      <c r="I2643" s="337">
        <v>8.8900000000000003E-4</v>
      </c>
      <c r="J2643" s="337">
        <v>0.28275699999999998</v>
      </c>
      <c r="K2643" s="300">
        <v>9.0000000000000002E-6</v>
      </c>
      <c r="L2643" s="300">
        <v>0.28275400000000001</v>
      </c>
      <c r="M2643" s="338">
        <v>-0.5</v>
      </c>
      <c r="N2643" s="338">
        <v>4.0999999999999996</v>
      </c>
      <c r="O2643" s="630">
        <v>0.69899999999999995</v>
      </c>
      <c r="P2643" s="630">
        <v>0.89200000000000002</v>
      </c>
      <c r="Q2643" s="300">
        <v>-0.97</v>
      </c>
      <c r="R2643" s="95"/>
      <c r="T2643" s="630"/>
    </row>
    <row r="2644" spans="2:20">
      <c r="B2644" s="621"/>
      <c r="C2644" s="621"/>
      <c r="D2644" s="621"/>
      <c r="E2644" s="300" t="s">
        <v>2767</v>
      </c>
      <c r="F2644" s="149"/>
      <c r="G2644" s="553">
        <v>215</v>
      </c>
      <c r="H2644" s="337">
        <v>3.3350999999999999E-2</v>
      </c>
      <c r="I2644" s="337">
        <v>8.7500000000000002E-4</v>
      </c>
      <c r="J2644" s="337">
        <v>0.28271299999999999</v>
      </c>
      <c r="K2644" s="300">
        <v>6.9999999999999999E-6</v>
      </c>
      <c r="L2644" s="300">
        <v>0.28270899999999999</v>
      </c>
      <c r="M2644" s="338">
        <v>-2.1</v>
      </c>
      <c r="N2644" s="338">
        <v>2.5</v>
      </c>
      <c r="O2644" s="630">
        <v>0.76100000000000001</v>
      </c>
      <c r="P2644" s="630">
        <v>0.97899999999999998</v>
      </c>
      <c r="Q2644" s="300">
        <v>-0.97</v>
      </c>
      <c r="R2644" s="95"/>
      <c r="T2644" s="630"/>
    </row>
    <row r="2645" spans="2:20">
      <c r="B2645" s="621"/>
      <c r="C2645" s="621"/>
      <c r="D2645" s="621"/>
      <c r="E2645" s="298" t="s">
        <v>2768</v>
      </c>
      <c r="F2645" s="152"/>
      <c r="G2645" s="554">
        <v>216</v>
      </c>
      <c r="H2645" s="335">
        <v>1.4229E-2</v>
      </c>
      <c r="I2645" s="335">
        <v>3.2200000000000002E-4</v>
      </c>
      <c r="J2645" s="335">
        <v>0.28275499999999998</v>
      </c>
      <c r="K2645" s="298">
        <v>1.0000000000000001E-5</v>
      </c>
      <c r="L2645" s="298">
        <v>0.28275400000000001</v>
      </c>
      <c r="M2645" s="336">
        <v>-0.6</v>
      </c>
      <c r="N2645" s="336">
        <v>4.0999999999999996</v>
      </c>
      <c r="O2645" s="630">
        <v>0.69199999999999995</v>
      </c>
      <c r="P2645" s="630">
        <v>0.89100000000000001</v>
      </c>
      <c r="Q2645" s="298">
        <v>-0.99</v>
      </c>
      <c r="R2645" s="95"/>
      <c r="T2645" s="707"/>
    </row>
    <row r="2646" spans="2:20">
      <c r="B2646" s="621"/>
      <c r="C2646" s="621"/>
      <c r="D2646" s="621"/>
      <c r="E2646" s="344"/>
      <c r="F2646" s="296"/>
      <c r="G2646" s="344"/>
      <c r="H2646" s="505"/>
      <c r="I2646" s="505"/>
      <c r="J2646" s="505"/>
      <c r="K2646" s="344"/>
      <c r="L2646" s="344"/>
      <c r="M2646" s="343"/>
      <c r="N2646" s="343">
        <f>AVERAGE(N2631:N2645)</f>
        <v>1.8533333333333337</v>
      </c>
      <c r="O2646" s="635"/>
      <c r="P2646" s="635">
        <f>AVERAGE(P2631:P2645)</f>
        <v>1.0164666666666666</v>
      </c>
      <c r="Q2646" s="344"/>
      <c r="R2646" s="95"/>
    </row>
    <row r="2647" spans="2:20">
      <c r="B2647" s="621"/>
      <c r="C2647" s="621"/>
      <c r="D2647" s="621"/>
      <c r="E2647" s="300" t="s">
        <v>2769</v>
      </c>
      <c r="F2647" s="210" t="s">
        <v>2824</v>
      </c>
      <c r="G2647" s="552">
        <v>234</v>
      </c>
      <c r="H2647" s="337">
        <v>1.3014E-2</v>
      </c>
      <c r="I2647" s="337">
        <v>5.9400000000000002E-4</v>
      </c>
      <c r="J2647" s="337">
        <v>0.28265699999999999</v>
      </c>
      <c r="K2647" s="300">
        <v>7.9999999999999996E-6</v>
      </c>
      <c r="L2647" s="298">
        <v>0.28265400000000002</v>
      </c>
      <c r="M2647" s="338">
        <v>-4.0999999999999996</v>
      </c>
      <c r="N2647" s="338">
        <v>1</v>
      </c>
      <c r="O2647" s="630">
        <v>0.83399999999999996</v>
      </c>
      <c r="P2647" s="630">
        <v>1.08</v>
      </c>
      <c r="Q2647" s="300">
        <v>-0.98</v>
      </c>
      <c r="R2647" s="95"/>
      <c r="S2647" s="338"/>
      <c r="T2647" s="630"/>
    </row>
    <row r="2648" spans="2:20">
      <c r="B2648" s="621"/>
      <c r="C2648" s="621"/>
      <c r="D2648" s="621"/>
      <c r="E2648" s="300" t="s">
        <v>2770</v>
      </c>
      <c r="F2648" s="149"/>
      <c r="G2648" s="553">
        <v>232</v>
      </c>
      <c r="H2648" s="337">
        <v>4.4144000000000003E-2</v>
      </c>
      <c r="I2648" s="337">
        <v>1.7359999999999999E-3</v>
      </c>
      <c r="J2648" s="337">
        <v>0.28265899999999999</v>
      </c>
      <c r="K2648" s="300">
        <v>1.0000000000000001E-5</v>
      </c>
      <c r="L2648" s="300">
        <v>0.28265099999999999</v>
      </c>
      <c r="M2648" s="338">
        <v>-4</v>
      </c>
      <c r="N2648" s="338">
        <v>0.9</v>
      </c>
      <c r="O2648" s="630">
        <v>0.85699999999999998</v>
      </c>
      <c r="P2648" s="630">
        <v>1.0860000000000001</v>
      </c>
      <c r="Q2648" s="300">
        <v>-0.95</v>
      </c>
      <c r="R2648" s="95"/>
      <c r="S2648" s="338"/>
      <c r="T2648" s="630"/>
    </row>
    <row r="2649" spans="2:20">
      <c r="B2649" s="621"/>
      <c r="C2649" s="621"/>
      <c r="D2649" s="621"/>
      <c r="E2649" s="300" t="s">
        <v>2771</v>
      </c>
      <c r="F2649" s="149"/>
      <c r="G2649" s="553">
        <v>231</v>
      </c>
      <c r="H2649" s="337">
        <v>1.5885E-2</v>
      </c>
      <c r="I2649" s="337">
        <v>6.9899999999999997E-4</v>
      </c>
      <c r="J2649" s="337">
        <v>0.282634</v>
      </c>
      <c r="K2649" s="300">
        <v>9.0000000000000002E-6</v>
      </c>
      <c r="L2649" s="300">
        <v>0.28262999999999999</v>
      </c>
      <c r="M2649" s="338">
        <v>-4.9000000000000004</v>
      </c>
      <c r="N2649" s="338">
        <v>0.1</v>
      </c>
      <c r="O2649" s="630">
        <v>0.86899999999999999</v>
      </c>
      <c r="P2649" s="630">
        <v>1.1259999999999999</v>
      </c>
      <c r="Q2649" s="300">
        <v>-0.98</v>
      </c>
      <c r="R2649" s="95"/>
      <c r="S2649" s="336"/>
      <c r="T2649" s="630"/>
    </row>
    <row r="2650" spans="2:20">
      <c r="B2650" s="621"/>
      <c r="C2650" s="621"/>
      <c r="D2650" s="621"/>
      <c r="E2650" s="300" t="s">
        <v>2772</v>
      </c>
      <c r="F2650" s="149"/>
      <c r="G2650" s="553">
        <v>215</v>
      </c>
      <c r="H2650" s="337">
        <v>2.1502E-2</v>
      </c>
      <c r="I2650" s="337">
        <v>8.6700000000000004E-4</v>
      </c>
      <c r="J2650" s="337">
        <v>0.28270200000000001</v>
      </c>
      <c r="K2650" s="300">
        <v>9.0000000000000002E-6</v>
      </c>
      <c r="L2650" s="300">
        <v>0.28269899999999998</v>
      </c>
      <c r="M2650" s="338">
        <v>-2.5</v>
      </c>
      <c r="N2650" s="338">
        <v>2.2000000000000002</v>
      </c>
      <c r="O2650" s="630">
        <v>0.77600000000000002</v>
      </c>
      <c r="P2650" s="630">
        <v>1</v>
      </c>
      <c r="Q2650" s="300">
        <v>-0.97</v>
      </c>
      <c r="R2650" s="95"/>
      <c r="S2650" s="338"/>
      <c r="T2650" s="630"/>
    </row>
    <row r="2651" spans="2:20">
      <c r="B2651" s="621"/>
      <c r="C2651" s="621"/>
      <c r="D2651" s="621"/>
      <c r="E2651" s="300" t="s">
        <v>2773</v>
      </c>
      <c r="F2651" s="149"/>
      <c r="G2651" s="553">
        <v>217</v>
      </c>
      <c r="H2651" s="337">
        <v>2.1832000000000001E-2</v>
      </c>
      <c r="I2651" s="337">
        <v>9.5600000000000004E-4</v>
      </c>
      <c r="J2651" s="337">
        <v>0.28267500000000001</v>
      </c>
      <c r="K2651" s="300">
        <v>7.9999999999999996E-6</v>
      </c>
      <c r="L2651" s="300">
        <v>0.28267100000000001</v>
      </c>
      <c r="M2651" s="338">
        <v>-3.4</v>
      </c>
      <c r="N2651" s="338">
        <v>1.2</v>
      </c>
      <c r="O2651" s="630">
        <v>0.81699999999999995</v>
      </c>
      <c r="P2651" s="630">
        <v>1.0549999999999999</v>
      </c>
      <c r="Q2651" s="300">
        <v>-0.97</v>
      </c>
      <c r="R2651" s="95"/>
      <c r="S2651" s="338"/>
      <c r="T2651" s="630"/>
    </row>
    <row r="2652" spans="2:20">
      <c r="B2652" s="621"/>
      <c r="C2652" s="621"/>
      <c r="D2652" s="621"/>
      <c r="E2652" s="300" t="s">
        <v>2774</v>
      </c>
      <c r="F2652" s="149"/>
      <c r="G2652" s="553">
        <v>237</v>
      </c>
      <c r="H2652" s="337">
        <v>3.3891999999999999E-2</v>
      </c>
      <c r="I2652" s="337">
        <v>1.322E-3</v>
      </c>
      <c r="J2652" s="337">
        <v>0.28267999999999999</v>
      </c>
      <c r="K2652" s="300">
        <v>1.0000000000000001E-5</v>
      </c>
      <c r="L2652" s="300">
        <v>0.28267399999999998</v>
      </c>
      <c r="M2652" s="338">
        <v>-3.3</v>
      </c>
      <c r="N2652" s="338">
        <v>1.7</v>
      </c>
      <c r="O2652" s="630">
        <v>0.81799999999999995</v>
      </c>
      <c r="P2652" s="630">
        <v>1.0409999999999999</v>
      </c>
      <c r="Q2652" s="300">
        <v>-0.96</v>
      </c>
      <c r="R2652" s="95"/>
      <c r="S2652" s="338"/>
      <c r="T2652" s="630"/>
    </row>
    <row r="2653" spans="2:20">
      <c r="B2653" s="621"/>
      <c r="C2653" s="621"/>
      <c r="D2653" s="621"/>
      <c r="E2653" s="300" t="s">
        <v>2775</v>
      </c>
      <c r="F2653" s="149"/>
      <c r="G2653" s="553">
        <v>218</v>
      </c>
      <c r="H2653" s="337">
        <v>2.3858000000000001E-2</v>
      </c>
      <c r="I2653" s="337">
        <v>1.0070000000000001E-3</v>
      </c>
      <c r="J2653" s="337">
        <v>0.28268199999999999</v>
      </c>
      <c r="K2653" s="300">
        <v>9.0000000000000002E-6</v>
      </c>
      <c r="L2653" s="300">
        <v>0.28267799999999998</v>
      </c>
      <c r="M2653" s="338">
        <v>-3.2</v>
      </c>
      <c r="N2653" s="338">
        <v>1.4</v>
      </c>
      <c r="O2653" s="630">
        <v>0.80800000000000005</v>
      </c>
      <c r="P2653" s="630">
        <v>1.0409999999999999</v>
      </c>
      <c r="Q2653" s="300">
        <v>-0.97</v>
      </c>
      <c r="R2653" s="95"/>
      <c r="S2653" s="338"/>
      <c r="T2653" s="630"/>
    </row>
    <row r="2654" spans="2:20">
      <c r="B2654" s="621"/>
      <c r="C2654" s="621"/>
      <c r="D2654" s="621"/>
      <c r="E2654" s="300" t="s">
        <v>2776</v>
      </c>
      <c r="F2654" s="149"/>
      <c r="G2654" s="553">
        <v>217</v>
      </c>
      <c r="H2654" s="337">
        <v>2.9933999999999999E-2</v>
      </c>
      <c r="I2654" s="337">
        <v>1.165E-3</v>
      </c>
      <c r="J2654" s="337">
        <v>0.28265800000000002</v>
      </c>
      <c r="K2654" s="300">
        <v>9.0000000000000002E-6</v>
      </c>
      <c r="L2654" s="300">
        <v>0.28265299999999999</v>
      </c>
      <c r="M2654" s="338">
        <v>-4</v>
      </c>
      <c r="N2654" s="338">
        <v>0.5</v>
      </c>
      <c r="O2654" s="630">
        <v>0.84499999999999997</v>
      </c>
      <c r="P2654" s="630">
        <v>1.0900000000000001</v>
      </c>
      <c r="Q2654" s="300">
        <v>-0.96</v>
      </c>
      <c r="R2654" s="95"/>
      <c r="S2654" s="338"/>
      <c r="T2654" s="630"/>
    </row>
    <row r="2655" spans="2:20">
      <c r="B2655" s="621"/>
      <c r="C2655" s="621"/>
      <c r="D2655" s="621"/>
      <c r="E2655" s="300" t="s">
        <v>2777</v>
      </c>
      <c r="F2655" s="149"/>
      <c r="G2655" s="553">
        <v>214</v>
      </c>
      <c r="H2655" s="337">
        <v>1.7559000000000002E-2</v>
      </c>
      <c r="I2655" s="337">
        <v>7.7700000000000002E-4</v>
      </c>
      <c r="J2655" s="337">
        <v>0.28265899999999999</v>
      </c>
      <c r="K2655" s="300">
        <v>9.0000000000000002E-6</v>
      </c>
      <c r="L2655" s="300">
        <v>0.28265499999999999</v>
      </c>
      <c r="M2655" s="338">
        <v>-4</v>
      </c>
      <c r="N2655" s="338">
        <v>0.6</v>
      </c>
      <c r="O2655" s="630">
        <v>0.83499999999999996</v>
      </c>
      <c r="P2655" s="630">
        <v>1.085</v>
      </c>
      <c r="Q2655" s="300">
        <v>-0.98</v>
      </c>
      <c r="R2655" s="95"/>
      <c r="S2655" s="338"/>
      <c r="T2655" s="630"/>
    </row>
    <row r="2656" spans="2:20">
      <c r="B2656" s="621"/>
      <c r="C2656" s="621"/>
      <c r="D2656" s="621"/>
      <c r="E2656" s="300" t="s">
        <v>2778</v>
      </c>
      <c r="F2656" s="149"/>
      <c r="G2656" s="553">
        <v>237</v>
      </c>
      <c r="H2656" s="340">
        <v>1.0657E-2</v>
      </c>
      <c r="I2656" s="337">
        <v>5.1099999999999995E-4</v>
      </c>
      <c r="J2656" s="337">
        <v>0.28266799999999997</v>
      </c>
      <c r="K2656" s="300">
        <v>1.0000000000000001E-5</v>
      </c>
      <c r="L2656" s="300">
        <v>0.28266599999999997</v>
      </c>
      <c r="M2656" s="338">
        <v>-3.7</v>
      </c>
      <c r="N2656" s="338">
        <v>1.4</v>
      </c>
      <c r="O2656" s="630">
        <v>0.81599999999999995</v>
      </c>
      <c r="P2656" s="630">
        <v>1.0569999999999999</v>
      </c>
      <c r="Q2656" s="300">
        <v>-0.98</v>
      </c>
      <c r="R2656" s="95"/>
      <c r="S2656" s="336"/>
      <c r="T2656" s="634"/>
    </row>
    <row r="2657" spans="2:20">
      <c r="B2657" s="621"/>
      <c r="C2657" s="621"/>
      <c r="D2657" s="621"/>
      <c r="E2657" s="300" t="s">
        <v>2779</v>
      </c>
      <c r="F2657" s="149"/>
      <c r="G2657" s="553">
        <v>219</v>
      </c>
      <c r="H2657" s="337">
        <v>3.5104000000000003E-2</v>
      </c>
      <c r="I2657" s="337">
        <v>1.382E-3</v>
      </c>
      <c r="J2657" s="337">
        <v>0.282661</v>
      </c>
      <c r="K2657" s="300">
        <v>1.2999999999999999E-5</v>
      </c>
      <c r="L2657" s="300">
        <v>0.28265499999999999</v>
      </c>
      <c r="M2657" s="338">
        <v>-3.9</v>
      </c>
      <c r="N2657" s="338">
        <v>0.6</v>
      </c>
      <c r="O2657" s="630">
        <v>0.84599999999999997</v>
      </c>
      <c r="P2657" s="630">
        <v>1.0860000000000001</v>
      </c>
      <c r="Q2657" s="300">
        <v>-0.96</v>
      </c>
      <c r="R2657" s="95"/>
      <c r="S2657" s="338"/>
      <c r="T2657" s="630"/>
    </row>
    <row r="2658" spans="2:20">
      <c r="B2658" s="621"/>
      <c r="C2658" s="621"/>
      <c r="D2658" s="621"/>
      <c r="E2658" s="298" t="s">
        <v>2780</v>
      </c>
      <c r="F2658" s="149"/>
      <c r="G2658" s="553">
        <v>215</v>
      </c>
      <c r="H2658" s="335">
        <v>1.8596999999999999E-2</v>
      </c>
      <c r="I2658" s="335">
        <v>8.0400000000000003E-4</v>
      </c>
      <c r="J2658" s="335">
        <v>0.282694</v>
      </c>
      <c r="K2658" s="298">
        <v>1.1E-5</v>
      </c>
      <c r="L2658" s="298">
        <v>0.28269100000000003</v>
      </c>
      <c r="M2658" s="336">
        <v>-2.7</v>
      </c>
      <c r="N2658" s="336">
        <v>1.9</v>
      </c>
      <c r="O2658" s="634">
        <v>0.78600000000000003</v>
      </c>
      <c r="P2658" s="634">
        <v>1.0149999999999999</v>
      </c>
      <c r="Q2658" s="298">
        <v>-0.98</v>
      </c>
      <c r="R2658" s="95"/>
      <c r="S2658" s="338"/>
      <c r="T2658" s="630"/>
    </row>
    <row r="2659" spans="2:20">
      <c r="B2659" s="621"/>
      <c r="C2659" s="621"/>
      <c r="D2659" s="621"/>
      <c r="E2659" s="300" t="s">
        <v>2781</v>
      </c>
      <c r="F2659" s="149"/>
      <c r="G2659" s="553">
        <v>213</v>
      </c>
      <c r="H2659" s="337">
        <v>2.4319E-2</v>
      </c>
      <c r="I2659" s="337">
        <v>1.049E-3</v>
      </c>
      <c r="J2659" s="337">
        <v>0.28270499999999998</v>
      </c>
      <c r="K2659" s="300">
        <v>9.0000000000000002E-6</v>
      </c>
      <c r="L2659" s="300">
        <v>0.28270099999999998</v>
      </c>
      <c r="M2659" s="338">
        <v>-2.4</v>
      </c>
      <c r="N2659" s="338">
        <v>2.2000000000000002</v>
      </c>
      <c r="O2659" s="630">
        <v>0.77500000000000002</v>
      </c>
      <c r="P2659" s="630">
        <v>0.995</v>
      </c>
      <c r="Q2659" s="300">
        <v>-0.97</v>
      </c>
      <c r="R2659" s="95"/>
      <c r="S2659" s="338"/>
      <c r="T2659" s="630"/>
    </row>
    <row r="2660" spans="2:20">
      <c r="B2660" s="621"/>
      <c r="C2660" s="621"/>
      <c r="D2660" s="621"/>
      <c r="E2660" s="300" t="s">
        <v>2782</v>
      </c>
      <c r="F2660" s="149"/>
      <c r="G2660" s="553">
        <v>217</v>
      </c>
      <c r="H2660" s="337">
        <v>2.3667000000000001E-2</v>
      </c>
      <c r="I2660" s="337">
        <v>9.3099999999999997E-4</v>
      </c>
      <c r="J2660" s="337">
        <v>0.28265600000000002</v>
      </c>
      <c r="K2660" s="300">
        <v>9.0000000000000002E-6</v>
      </c>
      <c r="L2660" s="300">
        <v>0.28265200000000001</v>
      </c>
      <c r="M2660" s="338">
        <v>-4.0999999999999996</v>
      </c>
      <c r="N2660" s="338">
        <v>0.5</v>
      </c>
      <c r="O2660" s="630">
        <v>0.84199999999999997</v>
      </c>
      <c r="P2660" s="630">
        <v>1.091</v>
      </c>
      <c r="Q2660" s="300">
        <v>-0.97</v>
      </c>
      <c r="R2660" s="95"/>
      <c r="S2660" s="338"/>
      <c r="T2660" s="630"/>
    </row>
    <row r="2661" spans="2:20">
      <c r="B2661" s="621"/>
      <c r="C2661" s="621"/>
      <c r="D2661" s="621"/>
      <c r="E2661" s="300" t="s">
        <v>2783</v>
      </c>
      <c r="F2661" s="149"/>
      <c r="G2661" s="553">
        <v>215</v>
      </c>
      <c r="H2661" s="337">
        <v>2.0634E-2</v>
      </c>
      <c r="I2661" s="337">
        <v>8.6700000000000004E-4</v>
      </c>
      <c r="J2661" s="337">
        <v>0.28269</v>
      </c>
      <c r="K2661" s="300">
        <v>9.0000000000000002E-6</v>
      </c>
      <c r="L2661" s="300">
        <v>0.28268599999999999</v>
      </c>
      <c r="M2661" s="338">
        <v>-2.9</v>
      </c>
      <c r="N2661" s="338">
        <v>1.7</v>
      </c>
      <c r="O2661" s="630">
        <v>0.79400000000000004</v>
      </c>
      <c r="P2661" s="630">
        <v>1.0249999999999999</v>
      </c>
      <c r="Q2661" s="300">
        <v>-0.97</v>
      </c>
      <c r="R2661" s="95"/>
      <c r="S2661" s="338"/>
      <c r="T2661" s="630"/>
    </row>
    <row r="2662" spans="2:20">
      <c r="B2662" s="621"/>
      <c r="C2662" s="621"/>
      <c r="D2662" s="621"/>
      <c r="E2662" s="300" t="s">
        <v>2784</v>
      </c>
      <c r="F2662" s="149"/>
      <c r="G2662" s="553">
        <v>217</v>
      </c>
      <c r="H2662" s="337">
        <v>3.0707000000000002E-2</v>
      </c>
      <c r="I2662" s="337">
        <v>1.2769999999999999E-3</v>
      </c>
      <c r="J2662" s="337">
        <v>0.28267500000000001</v>
      </c>
      <c r="K2662" s="300">
        <v>9.0000000000000002E-6</v>
      </c>
      <c r="L2662" s="300">
        <v>0.28266999999999998</v>
      </c>
      <c r="M2662" s="338">
        <v>-3.4</v>
      </c>
      <c r="N2662" s="338">
        <v>1.1000000000000001</v>
      </c>
      <c r="O2662" s="630">
        <v>0.82299999999999995</v>
      </c>
      <c r="P2662" s="630">
        <v>1.0569999999999999</v>
      </c>
      <c r="Q2662" s="300">
        <v>-0.96</v>
      </c>
      <c r="R2662" s="95"/>
      <c r="S2662" s="338"/>
      <c r="T2662" s="630"/>
    </row>
    <row r="2663" spans="2:20">
      <c r="B2663" s="621"/>
      <c r="C2663" s="621"/>
      <c r="D2663" s="621"/>
      <c r="E2663" s="298" t="s">
        <v>2785</v>
      </c>
      <c r="F2663" s="152"/>
      <c r="G2663" s="554">
        <v>216</v>
      </c>
      <c r="H2663" s="335">
        <v>2.4915E-2</v>
      </c>
      <c r="I2663" s="335">
        <v>9.7199999999999999E-4</v>
      </c>
      <c r="J2663" s="335">
        <v>0.28267199999999998</v>
      </c>
      <c r="K2663" s="298">
        <v>9.0000000000000002E-6</v>
      </c>
      <c r="L2663" s="298">
        <v>0.28266799999999997</v>
      </c>
      <c r="M2663" s="336">
        <v>-3.5</v>
      </c>
      <c r="N2663" s="336">
        <v>1.1000000000000001</v>
      </c>
      <c r="O2663" s="630">
        <v>0.82099999999999995</v>
      </c>
      <c r="P2663" s="630">
        <v>1.06</v>
      </c>
      <c r="Q2663" s="298">
        <v>-0.97</v>
      </c>
      <c r="R2663" s="95"/>
      <c r="S2663" s="336"/>
      <c r="T2663" s="634"/>
    </row>
    <row r="2664" spans="2:20" ht="8.4" customHeight="1">
      <c r="B2664" s="621"/>
      <c r="C2664" s="621"/>
      <c r="D2664" s="621"/>
      <c r="E2664" s="344"/>
      <c r="F2664" s="296"/>
      <c r="G2664" s="344"/>
      <c r="H2664" s="505"/>
      <c r="I2664" s="505"/>
      <c r="J2664" s="505"/>
      <c r="K2664" s="344"/>
      <c r="L2664" s="344"/>
      <c r="M2664" s="343"/>
      <c r="N2664" s="343"/>
      <c r="O2664" s="635"/>
      <c r="P2664" s="635"/>
      <c r="Q2664" s="344"/>
      <c r="R2664" s="117" t="s">
        <v>3505</v>
      </c>
      <c r="S2664" s="338"/>
      <c r="T2664" s="630"/>
    </row>
    <row r="2665" spans="2:20">
      <c r="B2665" s="621"/>
      <c r="C2665" s="621"/>
      <c r="D2665" s="621"/>
      <c r="E2665" s="300" t="s">
        <v>2786</v>
      </c>
      <c r="F2665" s="210" t="s">
        <v>2824</v>
      </c>
      <c r="G2665" s="552">
        <v>211</v>
      </c>
      <c r="H2665" s="337">
        <v>2.3857E-2</v>
      </c>
      <c r="I2665" s="337">
        <v>1.0200000000000001E-3</v>
      </c>
      <c r="J2665" s="337">
        <v>0.28270699999999999</v>
      </c>
      <c r="K2665" s="300">
        <v>9.0000000000000002E-6</v>
      </c>
      <c r="L2665" s="298">
        <v>0.28270299999999998</v>
      </c>
      <c r="M2665" s="338">
        <v>-2.2999999999999998</v>
      </c>
      <c r="N2665" s="338">
        <v>2.2999999999999998</v>
      </c>
      <c r="O2665" s="630">
        <v>0.77300000000000002</v>
      </c>
      <c r="P2665" s="630">
        <v>0.99199999999999999</v>
      </c>
      <c r="Q2665" s="300">
        <v>-0.97</v>
      </c>
      <c r="R2665" s="95"/>
      <c r="S2665" s="338"/>
      <c r="T2665" s="630"/>
    </row>
    <row r="2666" spans="2:20">
      <c r="B2666" s="621"/>
      <c r="C2666" s="621"/>
      <c r="D2666" s="621"/>
      <c r="E2666" s="300" t="s">
        <v>2787</v>
      </c>
      <c r="F2666" s="149"/>
      <c r="G2666" s="553">
        <v>221</v>
      </c>
      <c r="H2666" s="337">
        <v>3.0276999999999998E-2</v>
      </c>
      <c r="I2666" s="337">
        <v>1.3029999999999999E-3</v>
      </c>
      <c r="J2666" s="337">
        <v>0.28269899999999998</v>
      </c>
      <c r="K2666" s="300">
        <v>1.0000000000000001E-5</v>
      </c>
      <c r="L2666" s="300">
        <v>0.282694</v>
      </c>
      <c r="M2666" s="338">
        <v>-2.6</v>
      </c>
      <c r="N2666" s="338">
        <v>2</v>
      </c>
      <c r="O2666" s="630">
        <v>0.79</v>
      </c>
      <c r="P2666" s="630">
        <v>1.01</v>
      </c>
      <c r="Q2666" s="300">
        <v>-0.96</v>
      </c>
      <c r="R2666" s="95"/>
      <c r="S2666" s="338"/>
      <c r="T2666" s="630"/>
    </row>
    <row r="2667" spans="2:20">
      <c r="B2667" s="621"/>
      <c r="C2667" s="621"/>
      <c r="D2667" s="621"/>
      <c r="E2667" s="300" t="s">
        <v>2788</v>
      </c>
      <c r="F2667" s="149"/>
      <c r="G2667" s="553">
        <v>217</v>
      </c>
      <c r="H2667" s="337">
        <v>1.668E-2</v>
      </c>
      <c r="I2667" s="337">
        <v>7.4100000000000001E-4</v>
      </c>
      <c r="J2667" s="337">
        <v>0.28269100000000003</v>
      </c>
      <c r="K2667" s="300">
        <v>9.0000000000000002E-6</v>
      </c>
      <c r="L2667" s="300">
        <v>0.28268799999999999</v>
      </c>
      <c r="M2667" s="338">
        <v>-2.9</v>
      </c>
      <c r="N2667" s="338">
        <v>1.8</v>
      </c>
      <c r="O2667" s="630">
        <v>0.78900000000000003</v>
      </c>
      <c r="P2667" s="630">
        <v>1.0209999999999999</v>
      </c>
      <c r="Q2667" s="300">
        <v>-0.98</v>
      </c>
      <c r="R2667" s="95"/>
      <c r="S2667" s="338"/>
      <c r="T2667" s="630"/>
    </row>
    <row r="2668" spans="2:20">
      <c r="B2668" s="621"/>
      <c r="C2668" s="621"/>
      <c r="D2668" s="621"/>
      <c r="E2668" s="300" t="s">
        <v>2789</v>
      </c>
      <c r="F2668" s="149"/>
      <c r="G2668" s="553">
        <v>213</v>
      </c>
      <c r="H2668" s="337">
        <v>2.4111E-2</v>
      </c>
      <c r="I2668" s="337">
        <v>1.049E-3</v>
      </c>
      <c r="J2668" s="337">
        <v>0.28270099999999998</v>
      </c>
      <c r="K2668" s="300">
        <v>9.0000000000000002E-6</v>
      </c>
      <c r="L2668" s="300">
        <v>0.28269699999999998</v>
      </c>
      <c r="M2668" s="338">
        <v>-2.5</v>
      </c>
      <c r="N2668" s="338">
        <v>2.1</v>
      </c>
      <c r="O2668" s="630">
        <v>0.78200000000000003</v>
      </c>
      <c r="P2668" s="630">
        <v>1.0049999999999999</v>
      </c>
      <c r="Q2668" s="300">
        <v>-0.97</v>
      </c>
      <c r="R2668" s="95"/>
      <c r="S2668" s="338"/>
      <c r="T2668" s="630"/>
    </row>
    <row r="2669" spans="2:20">
      <c r="B2669" s="621"/>
      <c r="C2669" s="621"/>
      <c r="D2669" s="621"/>
      <c r="E2669" s="300" t="s">
        <v>2790</v>
      </c>
      <c r="F2669" s="149"/>
      <c r="G2669" s="553">
        <v>215</v>
      </c>
      <c r="H2669" s="337">
        <v>1.9505999999999999E-2</v>
      </c>
      <c r="I2669" s="337">
        <v>8.0599999999999997E-4</v>
      </c>
      <c r="J2669" s="337">
        <v>0.28266999999999998</v>
      </c>
      <c r="K2669" s="300">
        <v>9.0000000000000002E-6</v>
      </c>
      <c r="L2669" s="300">
        <v>0.282667</v>
      </c>
      <c r="M2669" s="338">
        <v>-3.6</v>
      </c>
      <c r="N2669" s="338">
        <v>1</v>
      </c>
      <c r="O2669" s="630">
        <v>0.82</v>
      </c>
      <c r="P2669" s="630">
        <v>1.0629999999999999</v>
      </c>
      <c r="Q2669" s="300">
        <v>-0.98</v>
      </c>
      <c r="R2669" s="95"/>
      <c r="S2669" s="338"/>
      <c r="T2669" s="630"/>
    </row>
    <row r="2670" spans="2:20">
      <c r="B2670" s="621"/>
      <c r="C2670" s="621"/>
      <c r="D2670" s="621"/>
      <c r="E2670" s="300" t="s">
        <v>2791</v>
      </c>
      <c r="F2670" s="149"/>
      <c r="G2670" s="553">
        <v>215</v>
      </c>
      <c r="H2670" s="337">
        <v>1.8148999999999998E-2</v>
      </c>
      <c r="I2670" s="337">
        <v>7.9000000000000001E-4</v>
      </c>
      <c r="J2670" s="337">
        <v>0.28268900000000002</v>
      </c>
      <c r="K2670" s="300">
        <v>7.9999999999999996E-6</v>
      </c>
      <c r="L2670" s="300">
        <v>0.28268599999999999</v>
      </c>
      <c r="M2670" s="338">
        <v>-2.9</v>
      </c>
      <c r="N2670" s="338">
        <v>1.7</v>
      </c>
      <c r="O2670" s="630">
        <v>0.79300000000000004</v>
      </c>
      <c r="P2670" s="630">
        <v>1.026</v>
      </c>
      <c r="Q2670" s="300">
        <v>-0.98</v>
      </c>
      <c r="R2670" s="95"/>
      <c r="S2670" s="336"/>
      <c r="T2670" s="630"/>
    </row>
    <row r="2671" spans="2:20">
      <c r="B2671" s="621"/>
      <c r="C2671" s="621"/>
      <c r="D2671" s="621"/>
      <c r="E2671" s="300" t="s">
        <v>2792</v>
      </c>
      <c r="F2671" s="149"/>
      <c r="G2671" s="553">
        <v>215</v>
      </c>
      <c r="H2671" s="337">
        <v>1.6891E-2</v>
      </c>
      <c r="I2671" s="337">
        <v>7.6300000000000001E-4</v>
      </c>
      <c r="J2671" s="337">
        <v>0.282694</v>
      </c>
      <c r="K2671" s="300">
        <v>9.0000000000000002E-6</v>
      </c>
      <c r="L2671" s="300">
        <v>0.28269100000000003</v>
      </c>
      <c r="M2671" s="338">
        <v>-2.8</v>
      </c>
      <c r="N2671" s="338">
        <v>1.9</v>
      </c>
      <c r="O2671" s="630">
        <v>0.78600000000000003</v>
      </c>
      <c r="P2671" s="630">
        <v>1.016</v>
      </c>
      <c r="Q2671" s="300">
        <v>-0.98</v>
      </c>
      <c r="R2671" s="95"/>
      <c r="S2671" s="338"/>
      <c r="T2671" s="630"/>
    </row>
    <row r="2672" spans="2:20">
      <c r="B2672" s="621"/>
      <c r="C2672" s="621"/>
      <c r="D2672" s="621"/>
      <c r="E2672" s="300" t="s">
        <v>2793</v>
      </c>
      <c r="F2672" s="149"/>
      <c r="G2672" s="553">
        <v>212</v>
      </c>
      <c r="H2672" s="337">
        <v>2.6620999999999999E-2</v>
      </c>
      <c r="I2672" s="337">
        <v>1.1490000000000001E-3</v>
      </c>
      <c r="J2672" s="337">
        <v>0.282723</v>
      </c>
      <c r="K2672" s="300">
        <v>9.0000000000000002E-6</v>
      </c>
      <c r="L2672" s="300">
        <v>0.282719</v>
      </c>
      <c r="M2672" s="338">
        <v>-1.7</v>
      </c>
      <c r="N2672" s="338">
        <v>2.8</v>
      </c>
      <c r="O2672" s="630">
        <v>0.752</v>
      </c>
      <c r="P2672" s="630">
        <v>0.96099999999999997</v>
      </c>
      <c r="Q2672" s="300">
        <v>-0.97</v>
      </c>
      <c r="R2672" s="95"/>
      <c r="S2672" s="338"/>
      <c r="T2672" s="630"/>
    </row>
    <row r="2673" spans="2:21">
      <c r="B2673" s="621"/>
      <c r="C2673" s="621"/>
      <c r="D2673" s="621"/>
      <c r="E2673" s="300" t="s">
        <v>2794</v>
      </c>
      <c r="F2673" s="149"/>
      <c r="G2673" s="553">
        <v>214</v>
      </c>
      <c r="H2673" s="337">
        <v>1.8561000000000001E-2</v>
      </c>
      <c r="I2673" s="337">
        <v>8.1599999999999999E-4</v>
      </c>
      <c r="J2673" s="337">
        <v>0.282698</v>
      </c>
      <c r="K2673" s="300">
        <v>1.0000000000000001E-5</v>
      </c>
      <c r="L2673" s="300">
        <v>0.28269499999999997</v>
      </c>
      <c r="M2673" s="338">
        <v>-2.6</v>
      </c>
      <c r="N2673" s="338">
        <v>2</v>
      </c>
      <c r="O2673" s="630">
        <v>0.78</v>
      </c>
      <c r="P2673" s="630">
        <v>1.0069999999999999</v>
      </c>
      <c r="Q2673" s="300">
        <v>-0.98</v>
      </c>
      <c r="R2673" s="95"/>
      <c r="S2673" s="338"/>
      <c r="T2673" s="630"/>
    </row>
    <row r="2674" spans="2:21">
      <c r="B2674" s="621"/>
      <c r="C2674" s="621"/>
      <c r="D2674" s="621"/>
      <c r="E2674" s="298" t="s">
        <v>2795</v>
      </c>
      <c r="F2674" s="149"/>
      <c r="G2674" s="553">
        <v>214</v>
      </c>
      <c r="H2674" s="335">
        <v>1.4187E-2</v>
      </c>
      <c r="I2674" s="335">
        <v>6.3199999999999997E-4</v>
      </c>
      <c r="J2674" s="335">
        <v>0.28268300000000002</v>
      </c>
      <c r="K2674" s="298">
        <v>7.9999999999999996E-6</v>
      </c>
      <c r="L2674" s="298">
        <v>0.28267999999999999</v>
      </c>
      <c r="M2674" s="336">
        <v>-3.1</v>
      </c>
      <c r="N2674" s="336">
        <v>1.5</v>
      </c>
      <c r="O2674" s="634">
        <v>0.79800000000000004</v>
      </c>
      <c r="P2674" s="634">
        <v>1.036</v>
      </c>
      <c r="Q2674" s="298">
        <v>-0.98</v>
      </c>
      <c r="R2674" s="95"/>
      <c r="S2674" s="338"/>
      <c r="T2674" s="630"/>
    </row>
    <row r="2675" spans="2:21">
      <c r="B2675" s="621"/>
      <c r="C2675" s="621"/>
      <c r="D2675" s="621"/>
      <c r="E2675" s="300" t="s">
        <v>2796</v>
      </c>
      <c r="F2675" s="149"/>
      <c r="G2675" s="553">
        <v>218</v>
      </c>
      <c r="H2675" s="337">
        <v>1.6528000000000001E-2</v>
      </c>
      <c r="I2675" s="337">
        <v>6.8400000000000004E-4</v>
      </c>
      <c r="J2675" s="337">
        <v>0.28268500000000002</v>
      </c>
      <c r="K2675" s="300">
        <v>7.9999999999999996E-6</v>
      </c>
      <c r="L2675" s="300">
        <v>0.28268199999999999</v>
      </c>
      <c r="M2675" s="338">
        <v>-3.1</v>
      </c>
      <c r="N2675" s="338">
        <v>1.5</v>
      </c>
      <c r="O2675" s="630">
        <v>0.79700000000000004</v>
      </c>
      <c r="P2675" s="630">
        <v>1.034</v>
      </c>
      <c r="Q2675" s="300">
        <v>-0.98</v>
      </c>
      <c r="R2675" s="95"/>
      <c r="S2675" s="338"/>
      <c r="T2675" s="630"/>
    </row>
    <row r="2676" spans="2:21">
      <c r="B2676" s="621"/>
      <c r="C2676" s="621"/>
      <c r="D2676" s="621"/>
      <c r="E2676" s="300" t="s">
        <v>2797</v>
      </c>
      <c r="F2676" s="149"/>
      <c r="G2676" s="553">
        <v>216</v>
      </c>
      <c r="H2676" s="337">
        <v>2.6612E-2</v>
      </c>
      <c r="I2676" s="337">
        <v>1.119E-3</v>
      </c>
      <c r="J2676" s="337">
        <v>0.28267999999999999</v>
      </c>
      <c r="K2676" s="300">
        <v>1.0000000000000001E-5</v>
      </c>
      <c r="L2676" s="300">
        <v>0.28267500000000001</v>
      </c>
      <c r="M2676" s="338">
        <v>-3.3</v>
      </c>
      <c r="N2676" s="338">
        <v>1.3</v>
      </c>
      <c r="O2676" s="630">
        <v>0.81299999999999994</v>
      </c>
      <c r="P2676" s="630">
        <v>1.0469999999999999</v>
      </c>
      <c r="Q2676" s="300">
        <v>-0.97</v>
      </c>
      <c r="R2676" s="95"/>
      <c r="S2676" s="338"/>
      <c r="T2676" s="630"/>
    </row>
    <row r="2677" spans="2:21">
      <c r="B2677" s="621"/>
      <c r="C2677" s="621"/>
      <c r="D2677" s="621"/>
      <c r="E2677" s="300" t="s">
        <v>2798</v>
      </c>
      <c r="F2677" s="149"/>
      <c r="G2677" s="553">
        <v>217</v>
      </c>
      <c r="H2677" s="337">
        <v>2.6173999999999999E-2</v>
      </c>
      <c r="I2677" s="337">
        <v>1.1050000000000001E-3</v>
      </c>
      <c r="J2677" s="337">
        <v>0.28271800000000002</v>
      </c>
      <c r="K2677" s="300">
        <v>6.9999999999999999E-6</v>
      </c>
      <c r="L2677" s="300">
        <v>0.28271299999999999</v>
      </c>
      <c r="M2677" s="338">
        <v>-1.9</v>
      </c>
      <c r="N2677" s="338">
        <v>2.6</v>
      </c>
      <c r="O2677" s="630">
        <v>0.75900000000000001</v>
      </c>
      <c r="P2677" s="630">
        <v>0.97199999999999998</v>
      </c>
      <c r="Q2677" s="300">
        <v>-0.97</v>
      </c>
      <c r="R2677" s="95"/>
      <c r="S2677" s="338"/>
      <c r="T2677" s="630"/>
    </row>
    <row r="2678" spans="2:21">
      <c r="B2678" s="621"/>
      <c r="C2678" s="621"/>
      <c r="D2678" s="621"/>
      <c r="E2678" s="300" t="s">
        <v>2799</v>
      </c>
      <c r="F2678" s="149"/>
      <c r="G2678" s="553">
        <v>214</v>
      </c>
      <c r="H2678" s="337">
        <v>1.8577E-2</v>
      </c>
      <c r="I2678" s="337">
        <v>7.9799999999999999E-4</v>
      </c>
      <c r="J2678" s="337">
        <v>0.282694</v>
      </c>
      <c r="K2678" s="300">
        <v>9.0000000000000002E-6</v>
      </c>
      <c r="L2678" s="300">
        <v>0.28269100000000003</v>
      </c>
      <c r="M2678" s="338">
        <v>-2.8</v>
      </c>
      <c r="N2678" s="338">
        <v>1.9</v>
      </c>
      <c r="O2678" s="630">
        <v>0.78600000000000003</v>
      </c>
      <c r="P2678" s="630">
        <v>1.016</v>
      </c>
      <c r="Q2678" s="300">
        <v>-0.98</v>
      </c>
      <c r="R2678" s="95"/>
      <c r="S2678" s="338"/>
      <c r="T2678" s="630"/>
    </row>
    <row r="2679" spans="2:21">
      <c r="B2679" s="621"/>
      <c r="C2679" s="621"/>
      <c r="D2679" s="621"/>
      <c r="E2679" s="298" t="s">
        <v>2800</v>
      </c>
      <c r="F2679" s="152"/>
      <c r="G2679" s="554">
        <v>216</v>
      </c>
      <c r="H2679" s="335">
        <v>1.8164E-2</v>
      </c>
      <c r="I2679" s="335">
        <v>7.4200000000000004E-4</v>
      </c>
      <c r="J2679" s="335">
        <v>0.28270899999999999</v>
      </c>
      <c r="K2679" s="298">
        <v>1.0000000000000001E-5</v>
      </c>
      <c r="L2679" s="298">
        <v>0.28270600000000001</v>
      </c>
      <c r="M2679" s="336">
        <v>-2.2000000000000002</v>
      </c>
      <c r="N2679" s="336">
        <v>2.4</v>
      </c>
      <c r="O2679" s="630">
        <v>0.76300000000000001</v>
      </c>
      <c r="P2679" s="630">
        <v>0.98499999999999999</v>
      </c>
      <c r="Q2679" s="298">
        <v>-0.98</v>
      </c>
      <c r="R2679" s="95"/>
      <c r="S2679" s="707"/>
      <c r="T2679" s="630"/>
    </row>
    <row r="2680" spans="2:21">
      <c r="B2680" s="621"/>
      <c r="C2680" s="621"/>
      <c r="D2680" s="621"/>
      <c r="E2680" s="344"/>
      <c r="F2680" s="296"/>
      <c r="G2680" s="344"/>
      <c r="H2680" s="505"/>
      <c r="I2680" s="505"/>
      <c r="J2680" s="505"/>
      <c r="K2680" s="344"/>
      <c r="L2680" s="344"/>
      <c r="M2680" s="343"/>
      <c r="N2680" s="343">
        <f>AVERAGE(N2647:N2679)</f>
        <v>1.528125</v>
      </c>
      <c r="O2680" s="635"/>
      <c r="P2680" s="635">
        <f>AVERAGE(P2647:P2679)</f>
        <v>1.0369062499999999</v>
      </c>
      <c r="Q2680" s="344"/>
      <c r="R2680" s="296"/>
    </row>
    <row r="2681" spans="2:21">
      <c r="B2681" s="621"/>
      <c r="C2681" s="621"/>
      <c r="D2681" s="621"/>
      <c r="E2681" s="95" t="s">
        <v>2801</v>
      </c>
      <c r="F2681" s="210" t="s">
        <v>2825</v>
      </c>
      <c r="G2681" s="210">
        <v>224</v>
      </c>
      <c r="H2681" s="103">
        <v>2.6567E-2</v>
      </c>
      <c r="I2681" s="103">
        <v>1.0690000000000001E-3</v>
      </c>
      <c r="J2681" s="103">
        <v>0.28266799999999997</v>
      </c>
      <c r="K2681" s="95">
        <v>1.5999999999999999E-5</v>
      </c>
      <c r="L2681" s="281">
        <v>0.28266351999514017</v>
      </c>
      <c r="M2681" s="105">
        <v>-3.7</v>
      </c>
      <c r="N2681" s="105">
        <v>1.1000000000000001</v>
      </c>
      <c r="O2681" s="630">
        <v>0.82899999999999996</v>
      </c>
      <c r="P2681" s="630">
        <v>1.002</v>
      </c>
      <c r="Q2681" s="95">
        <v>-0.97</v>
      </c>
      <c r="R2681" s="102" t="s">
        <v>2660</v>
      </c>
      <c r="T2681" s="105"/>
      <c r="U2681" s="630"/>
    </row>
    <row r="2682" spans="2:21">
      <c r="B2682" s="621"/>
      <c r="C2682" s="621"/>
      <c r="D2682" s="621"/>
      <c r="E2682" s="95" t="s">
        <v>2802</v>
      </c>
      <c r="F2682" s="149"/>
      <c r="G2682" s="149">
        <v>224</v>
      </c>
      <c r="H2682" s="103">
        <v>2.1061E-2</v>
      </c>
      <c r="I2682" s="103">
        <v>7.9199999999999995E-4</v>
      </c>
      <c r="J2682" s="103">
        <v>0.282611</v>
      </c>
      <c r="K2682" s="95">
        <v>1.8E-5</v>
      </c>
      <c r="L2682" s="281">
        <v>0.28260768085701687</v>
      </c>
      <c r="M2682" s="105">
        <v>-5.7</v>
      </c>
      <c r="N2682" s="105">
        <v>-0.9</v>
      </c>
      <c r="O2682" s="630">
        <v>0.90300000000000002</v>
      </c>
      <c r="P2682" s="630">
        <v>1.1040000000000001</v>
      </c>
      <c r="Q2682" s="95">
        <v>-0.98</v>
      </c>
      <c r="R2682" s="95"/>
      <c r="T2682" s="105"/>
      <c r="U2682" s="630"/>
    </row>
    <row r="2683" spans="2:21">
      <c r="B2683" s="621"/>
      <c r="C2683" s="621"/>
      <c r="D2683" s="621"/>
      <c r="E2683" s="95" t="s">
        <v>2803</v>
      </c>
      <c r="F2683" s="149"/>
      <c r="G2683" s="149">
        <v>223</v>
      </c>
      <c r="H2683" s="103">
        <v>2.7725E-2</v>
      </c>
      <c r="I2683" s="103">
        <v>1.065E-3</v>
      </c>
      <c r="J2683" s="103">
        <v>0.28262399999999999</v>
      </c>
      <c r="K2683" s="95">
        <v>2.0000000000000002E-5</v>
      </c>
      <c r="L2683" s="281">
        <v>0.28261955672518085</v>
      </c>
      <c r="M2683" s="105">
        <v>-5.2</v>
      </c>
      <c r="N2683" s="105">
        <v>-0.5</v>
      </c>
      <c r="O2683" s="630">
        <v>0.89100000000000001</v>
      </c>
      <c r="P2683" s="630">
        <v>1.0820000000000001</v>
      </c>
      <c r="Q2683" s="95">
        <v>-0.97</v>
      </c>
      <c r="R2683" s="95"/>
      <c r="T2683" s="105"/>
      <c r="U2683" s="630"/>
    </row>
    <row r="2684" spans="2:21">
      <c r="B2684" s="621"/>
      <c r="C2684" s="621"/>
      <c r="D2684" s="621"/>
      <c r="E2684" s="95" t="s">
        <v>2804</v>
      </c>
      <c r="F2684" s="149"/>
      <c r="G2684" s="149">
        <v>224</v>
      </c>
      <c r="H2684" s="103">
        <v>2.5956E-2</v>
      </c>
      <c r="I2684" s="103">
        <v>1.0020000000000001E-3</v>
      </c>
      <c r="J2684" s="103">
        <v>0.28273100000000001</v>
      </c>
      <c r="K2684" s="95">
        <v>1.7E-5</v>
      </c>
      <c r="L2684" s="281">
        <v>0.28272680078122586</v>
      </c>
      <c r="M2684" s="105">
        <v>-1.4</v>
      </c>
      <c r="N2684" s="105">
        <v>3.3</v>
      </c>
      <c r="O2684" s="630">
        <v>0.73899999999999999</v>
      </c>
      <c r="P2684" s="630">
        <v>0.88700000000000001</v>
      </c>
      <c r="Q2684" s="95">
        <v>-0.97</v>
      </c>
      <c r="R2684" s="95"/>
      <c r="T2684" s="105"/>
      <c r="U2684" s="630"/>
    </row>
    <row r="2685" spans="2:21">
      <c r="B2685" s="621"/>
      <c r="C2685" s="621"/>
      <c r="D2685" s="621"/>
      <c r="E2685" s="95" t="s">
        <v>2805</v>
      </c>
      <c r="F2685" s="149"/>
      <c r="G2685" s="149">
        <v>225</v>
      </c>
      <c r="H2685" s="103">
        <v>1.8030999999999998E-2</v>
      </c>
      <c r="I2685" s="103">
        <v>7.0500000000000001E-4</v>
      </c>
      <c r="J2685" s="103">
        <v>0.28267300000000001</v>
      </c>
      <c r="K2685" s="95">
        <v>1.4E-5</v>
      </c>
      <c r="L2685" s="281">
        <v>0.28267003224220988</v>
      </c>
      <c r="M2685" s="105">
        <v>-3.5</v>
      </c>
      <c r="N2685" s="105">
        <v>1.3</v>
      </c>
      <c r="O2685" s="630">
        <v>0.81399999999999995</v>
      </c>
      <c r="P2685" s="630">
        <v>0.99099999999999999</v>
      </c>
      <c r="Q2685" s="95">
        <v>-0.98</v>
      </c>
      <c r="R2685" s="95"/>
      <c r="T2685" s="105"/>
      <c r="U2685" s="634"/>
    </row>
    <row r="2686" spans="2:21">
      <c r="B2686" s="621"/>
      <c r="C2686" s="621"/>
      <c r="D2686" s="621"/>
      <c r="E2686" s="95" t="s">
        <v>2806</v>
      </c>
      <c r="F2686" s="149"/>
      <c r="G2686" s="149">
        <v>224</v>
      </c>
      <c r="H2686" s="103">
        <v>2.4555E-2</v>
      </c>
      <c r="I2686" s="103">
        <v>9.3300000000000002E-4</v>
      </c>
      <c r="J2686" s="103">
        <v>0.28259299999999998</v>
      </c>
      <c r="K2686" s="95">
        <v>1.8E-5</v>
      </c>
      <c r="L2686" s="281">
        <v>0.28258908994898574</v>
      </c>
      <c r="M2686" s="105">
        <v>-6.3</v>
      </c>
      <c r="N2686" s="105">
        <v>-1.5</v>
      </c>
      <c r="O2686" s="630">
        <v>0.93200000000000005</v>
      </c>
      <c r="P2686" s="630">
        <v>1.1379999999999999</v>
      </c>
      <c r="Q2686" s="95">
        <v>-0.97</v>
      </c>
      <c r="R2686" s="95"/>
      <c r="T2686" s="105"/>
      <c r="U2686" s="630"/>
    </row>
    <row r="2687" spans="2:21">
      <c r="B2687" s="621"/>
      <c r="C2687" s="621"/>
      <c r="D2687" s="621"/>
      <c r="E2687" s="95" t="s">
        <v>2807</v>
      </c>
      <c r="F2687" s="149"/>
      <c r="G2687" s="149">
        <v>225</v>
      </c>
      <c r="H2687" s="103">
        <v>2.2890000000000001E-2</v>
      </c>
      <c r="I2687" s="103">
        <v>8.5300000000000003E-4</v>
      </c>
      <c r="J2687" s="103">
        <v>0.28256799999999999</v>
      </c>
      <c r="K2687" s="95">
        <v>1.5999999999999999E-5</v>
      </c>
      <c r="L2687" s="281">
        <v>0.28256440922355325</v>
      </c>
      <c r="M2687" s="105">
        <v>-7.2</v>
      </c>
      <c r="N2687" s="105">
        <v>-2.5</v>
      </c>
      <c r="O2687" s="630">
        <v>0.96599999999999997</v>
      </c>
      <c r="P2687" s="630">
        <v>1.1830000000000001</v>
      </c>
      <c r="Q2687" s="95">
        <v>-0.97</v>
      </c>
      <c r="R2687" s="95"/>
      <c r="T2687" s="105"/>
      <c r="U2687" s="630"/>
    </row>
    <row r="2688" spans="2:21">
      <c r="B2688" s="621"/>
      <c r="C2688" s="621"/>
      <c r="D2688" s="621"/>
      <c r="E2688" s="95" t="s">
        <v>2808</v>
      </c>
      <c r="F2688" s="149"/>
      <c r="G2688" s="149">
        <v>224</v>
      </c>
      <c r="H2688" s="103">
        <v>3.0082000000000001E-2</v>
      </c>
      <c r="I2688" s="103">
        <v>1.1590000000000001E-3</v>
      </c>
      <c r="J2688" s="103">
        <v>0.28260299999999999</v>
      </c>
      <c r="K2688" s="95">
        <v>1.8E-5</v>
      </c>
      <c r="L2688" s="281">
        <v>0.28259814281980117</v>
      </c>
      <c r="M2688" s="105">
        <v>-6</v>
      </c>
      <c r="N2688" s="105">
        <v>-1.2</v>
      </c>
      <c r="O2688" s="630">
        <v>0.92400000000000004</v>
      </c>
      <c r="P2688" s="630">
        <v>1.1220000000000001</v>
      </c>
      <c r="Q2688" s="95">
        <v>-0.97</v>
      </c>
      <c r="R2688" s="95"/>
      <c r="T2688" s="105"/>
      <c r="U2688" s="630"/>
    </row>
    <row r="2689" spans="1:21">
      <c r="B2689" s="621"/>
      <c r="C2689" s="621"/>
      <c r="D2689" s="621"/>
      <c r="E2689" s="95" t="s">
        <v>2809</v>
      </c>
      <c r="F2689" s="149"/>
      <c r="G2689" s="149">
        <v>225</v>
      </c>
      <c r="H2689" s="103">
        <v>2.3127999999999999E-2</v>
      </c>
      <c r="I2689" s="103">
        <v>8.5599999999999999E-4</v>
      </c>
      <c r="J2689" s="103">
        <v>0.28259499999999999</v>
      </c>
      <c r="K2689" s="95">
        <v>1.2999999999999999E-5</v>
      </c>
      <c r="L2689" s="281">
        <v>0.28259139659479665</v>
      </c>
      <c r="M2689" s="105">
        <v>-6.3</v>
      </c>
      <c r="N2689" s="105">
        <v>-1.5</v>
      </c>
      <c r="O2689" s="630">
        <v>0.92800000000000005</v>
      </c>
      <c r="P2689" s="630">
        <v>1.1339999999999999</v>
      </c>
      <c r="Q2689" s="95">
        <v>-0.97</v>
      </c>
      <c r="R2689" s="95"/>
      <c r="T2689" s="105"/>
      <c r="U2689" s="630"/>
    </row>
    <row r="2690" spans="1:21">
      <c r="B2690" s="621"/>
      <c r="C2690" s="621"/>
      <c r="D2690" s="621"/>
      <c r="E2690" s="95" t="s">
        <v>2810</v>
      </c>
      <c r="F2690" s="149"/>
      <c r="G2690" s="149">
        <v>222</v>
      </c>
      <c r="H2690" s="103">
        <v>2.3896000000000001E-2</v>
      </c>
      <c r="I2690" s="103">
        <v>9.0499999999999999E-4</v>
      </c>
      <c r="J2690" s="103">
        <v>0.28261199999999997</v>
      </c>
      <c r="K2690" s="95">
        <v>1.5999999999999999E-5</v>
      </c>
      <c r="L2690" s="281">
        <v>0.28260824122611067</v>
      </c>
      <c r="M2690" s="105">
        <v>-5.7</v>
      </c>
      <c r="N2690" s="105">
        <v>-0.9</v>
      </c>
      <c r="O2690" s="630">
        <v>0.90500000000000003</v>
      </c>
      <c r="P2690" s="630">
        <v>1.103</v>
      </c>
      <c r="Q2690" s="95">
        <v>-0.97</v>
      </c>
      <c r="R2690" s="95"/>
      <c r="T2690" s="105"/>
      <c r="U2690" s="630"/>
    </row>
    <row r="2691" spans="1:21">
      <c r="B2691" s="621"/>
      <c r="C2691" s="621"/>
      <c r="D2691" s="621"/>
      <c r="E2691" s="95" t="s">
        <v>2811</v>
      </c>
      <c r="F2691" s="149"/>
      <c r="G2691" s="149">
        <v>224</v>
      </c>
      <c r="H2691" s="103">
        <v>2.0306999999999999E-2</v>
      </c>
      <c r="I2691" s="103">
        <v>7.7099999999999998E-4</v>
      </c>
      <c r="J2691" s="103">
        <v>0.282607</v>
      </c>
      <c r="K2691" s="95">
        <v>1.8E-5</v>
      </c>
      <c r="L2691" s="281">
        <v>0.28260376886459593</v>
      </c>
      <c r="M2691" s="105">
        <v>-5.8</v>
      </c>
      <c r="N2691" s="105">
        <v>-1</v>
      </c>
      <c r="O2691" s="630">
        <v>0.90900000000000003</v>
      </c>
      <c r="P2691" s="630">
        <v>1.111</v>
      </c>
      <c r="Q2691" s="95">
        <v>-0.98</v>
      </c>
      <c r="R2691" s="95"/>
      <c r="T2691" s="105"/>
      <c r="U2691" s="630"/>
    </row>
    <row r="2692" spans="1:21">
      <c r="B2692" s="621"/>
      <c r="C2692" s="621"/>
      <c r="D2692" s="621"/>
      <c r="E2692" s="95" t="s">
        <v>2812</v>
      </c>
      <c r="F2692" s="149"/>
      <c r="G2692" s="149">
        <v>223</v>
      </c>
      <c r="H2692" s="103">
        <v>1.9983999999999998E-2</v>
      </c>
      <c r="I2692" s="103">
        <v>7.6599999999999997E-4</v>
      </c>
      <c r="J2692" s="103">
        <v>0.28257700000000002</v>
      </c>
      <c r="K2692" s="95">
        <v>1.5E-5</v>
      </c>
      <c r="L2692" s="281">
        <v>0.28257380417980149</v>
      </c>
      <c r="M2692" s="105">
        <v>-6.9</v>
      </c>
      <c r="N2692" s="105">
        <v>-2.1</v>
      </c>
      <c r="O2692" s="630">
        <v>0.95</v>
      </c>
      <c r="P2692" s="630">
        <v>1.1659999999999999</v>
      </c>
      <c r="Q2692" s="95">
        <v>-0.98</v>
      </c>
      <c r="R2692" s="95"/>
      <c r="T2692" s="105"/>
      <c r="U2692" s="630"/>
    </row>
    <row r="2693" spans="1:21">
      <c r="B2693" s="621"/>
      <c r="C2693" s="621"/>
      <c r="D2693" s="621"/>
      <c r="E2693" s="95" t="s">
        <v>2813</v>
      </c>
      <c r="F2693" s="149"/>
      <c r="G2693" s="149">
        <v>224</v>
      </c>
      <c r="H2693" s="103">
        <v>2.0604999999999998E-2</v>
      </c>
      <c r="I2693" s="103">
        <v>8.0400000000000003E-4</v>
      </c>
      <c r="J2693" s="103">
        <v>0.28268500000000002</v>
      </c>
      <c r="K2693" s="95">
        <v>1.5E-5</v>
      </c>
      <c r="L2693" s="281">
        <v>0.28268163056697165</v>
      </c>
      <c r="M2693" s="105">
        <v>-3.1</v>
      </c>
      <c r="N2693" s="105">
        <v>1.7</v>
      </c>
      <c r="O2693" s="630">
        <v>0.8</v>
      </c>
      <c r="P2693" s="630">
        <v>0.97</v>
      </c>
      <c r="Q2693" s="95">
        <v>-0.98</v>
      </c>
      <c r="R2693" s="95"/>
      <c r="T2693" s="105"/>
      <c r="U2693" s="630"/>
    </row>
    <row r="2694" spans="1:21">
      <c r="B2694" s="621"/>
      <c r="C2694" s="621"/>
      <c r="D2694" s="621"/>
      <c r="E2694" s="95" t="s">
        <v>2814</v>
      </c>
      <c r="F2694" s="149"/>
      <c r="G2694" s="149">
        <v>224</v>
      </c>
      <c r="H2694" s="103">
        <v>2.1415E-2</v>
      </c>
      <c r="I2694" s="103">
        <v>8.1400000000000005E-4</v>
      </c>
      <c r="J2694" s="103">
        <v>0.28232299999999999</v>
      </c>
      <c r="K2694" s="95">
        <v>1.5E-5</v>
      </c>
      <c r="L2694" s="281">
        <v>0.28231958865860063</v>
      </c>
      <c r="M2694" s="105">
        <v>-5.3</v>
      </c>
      <c r="N2694" s="105">
        <v>-0.5</v>
      </c>
      <c r="O2694" s="630">
        <v>0.88800000000000001</v>
      </c>
      <c r="P2694" s="630">
        <v>1.083</v>
      </c>
      <c r="Q2694" s="95">
        <v>-0.98</v>
      </c>
      <c r="R2694" s="95"/>
      <c r="T2694" s="105"/>
      <c r="U2694" s="630"/>
    </row>
    <row r="2695" spans="1:21">
      <c r="B2695" s="621"/>
      <c r="C2695" s="621"/>
      <c r="D2695" s="621"/>
      <c r="E2695" s="95" t="s">
        <v>2815</v>
      </c>
      <c r="F2695" s="149"/>
      <c r="G2695" s="149">
        <v>223</v>
      </c>
      <c r="H2695" s="103">
        <v>2.4469999999999999E-2</v>
      </c>
      <c r="I2695" s="103">
        <v>9.1799999999999998E-4</v>
      </c>
      <c r="J2695" s="103">
        <v>0.28264600000000001</v>
      </c>
      <c r="K2695" s="95">
        <v>1.2999999999999999E-5</v>
      </c>
      <c r="L2695" s="281">
        <v>0.2826421700222686</v>
      </c>
      <c r="M2695" s="105">
        <v>-4.4000000000000004</v>
      </c>
      <c r="N2695" s="105">
        <v>0.3</v>
      </c>
      <c r="O2695" s="630">
        <v>0.85699999999999998</v>
      </c>
      <c r="P2695" s="630">
        <v>1.0409999999999999</v>
      </c>
      <c r="Q2695" s="95">
        <v>-0.97</v>
      </c>
      <c r="R2695" s="95"/>
      <c r="T2695" s="105"/>
      <c r="U2695" s="630"/>
    </row>
    <row r="2696" spans="1:21">
      <c r="B2696" s="621"/>
      <c r="C2696" s="621"/>
      <c r="D2696" s="621"/>
      <c r="E2696" s="95" t="s">
        <v>2816</v>
      </c>
      <c r="F2696" s="149"/>
      <c r="G2696" s="149">
        <v>224</v>
      </c>
      <c r="H2696" s="103">
        <v>2.9128999999999999E-2</v>
      </c>
      <c r="I2696" s="103">
        <v>1.093E-3</v>
      </c>
      <c r="J2696" s="103">
        <v>0.28258</v>
      </c>
      <c r="K2696" s="95">
        <v>1.8E-5</v>
      </c>
      <c r="L2696" s="457">
        <v>0.28257541941504977</v>
      </c>
      <c r="M2696" s="105">
        <v>-6.8</v>
      </c>
      <c r="N2696" s="105">
        <v>-2</v>
      </c>
      <c r="O2696" s="630">
        <v>0.95399999999999996</v>
      </c>
      <c r="P2696" s="630">
        <v>1.1619999999999999</v>
      </c>
      <c r="Q2696" s="95">
        <v>-0.97</v>
      </c>
      <c r="R2696" s="95"/>
      <c r="T2696" s="105"/>
      <c r="U2696" s="630"/>
    </row>
    <row r="2697" spans="1:21">
      <c r="A2697" s="625"/>
      <c r="B2697" s="621"/>
      <c r="C2697" s="621"/>
      <c r="D2697" s="621"/>
      <c r="E2697" s="95" t="s">
        <v>2817</v>
      </c>
      <c r="F2697" s="149"/>
      <c r="G2697" s="149">
        <v>224</v>
      </c>
      <c r="H2697" s="103">
        <v>2.5267999999999999E-2</v>
      </c>
      <c r="I2697" s="103">
        <v>9.8299999999999993E-4</v>
      </c>
      <c r="J2697" s="103">
        <v>0.282665</v>
      </c>
      <c r="K2697" s="95">
        <v>2.1999999999999999E-5</v>
      </c>
      <c r="L2697" s="281">
        <v>0.28266088040713078</v>
      </c>
      <c r="M2697" s="105">
        <v>-3.8</v>
      </c>
      <c r="N2697" s="105">
        <v>1</v>
      </c>
      <c r="O2697" s="634">
        <v>0.83299999999999996</v>
      </c>
      <c r="P2697" s="634">
        <v>1.008</v>
      </c>
      <c r="Q2697" s="95">
        <v>-0.97</v>
      </c>
      <c r="R2697" s="95"/>
      <c r="T2697" s="105"/>
      <c r="U2697" s="630"/>
    </row>
    <row r="2698" spans="1:21">
      <c r="B2698" s="621"/>
      <c r="C2698" s="621"/>
      <c r="D2698" s="621"/>
      <c r="E2698" s="95" t="s">
        <v>2818</v>
      </c>
      <c r="F2698" s="149"/>
      <c r="G2698" s="149">
        <v>225</v>
      </c>
      <c r="H2698" s="103">
        <v>1.9133000000000001E-2</v>
      </c>
      <c r="I2698" s="103">
        <v>7.3999999999999999E-4</v>
      </c>
      <c r="J2698" s="103">
        <v>0.282578</v>
      </c>
      <c r="K2698" s="95">
        <v>1.5E-5</v>
      </c>
      <c r="L2698" s="457">
        <v>0.28257488490671678</v>
      </c>
      <c r="M2698" s="105">
        <v>-6.9</v>
      </c>
      <c r="N2698" s="105">
        <v>-2.1</v>
      </c>
      <c r="O2698" s="630">
        <v>0.94899999999999995</v>
      </c>
      <c r="P2698" s="630">
        <v>1.1639999999999999</v>
      </c>
      <c r="Q2698" s="95">
        <v>-0.98</v>
      </c>
      <c r="R2698" s="95"/>
      <c r="T2698" s="105"/>
      <c r="U2698" s="630"/>
    </row>
    <row r="2699" spans="1:21">
      <c r="B2699" s="621"/>
      <c r="C2699" s="621"/>
      <c r="D2699" s="621"/>
      <c r="E2699" s="95" t="s">
        <v>2819</v>
      </c>
      <c r="F2699" s="149"/>
      <c r="G2699" s="149">
        <v>225</v>
      </c>
      <c r="H2699" s="103">
        <v>1.7215999999999999E-2</v>
      </c>
      <c r="I2699" s="103">
        <v>6.8800000000000003E-4</v>
      </c>
      <c r="J2699" s="103">
        <v>0.282559</v>
      </c>
      <c r="K2699" s="95">
        <v>1.4E-5</v>
      </c>
      <c r="L2699" s="281">
        <v>0.28255610380516372</v>
      </c>
      <c r="M2699" s="105">
        <v>-7.5</v>
      </c>
      <c r="N2699" s="105">
        <v>-2.7</v>
      </c>
      <c r="O2699" s="630">
        <v>0.97399999999999998</v>
      </c>
      <c r="P2699" s="630">
        <v>1.1970000000000001</v>
      </c>
      <c r="Q2699" s="95">
        <v>-0.98</v>
      </c>
      <c r="R2699" s="95"/>
      <c r="T2699" s="105"/>
      <c r="U2699" s="630"/>
    </row>
    <row r="2700" spans="1:21">
      <c r="B2700" s="621"/>
      <c r="C2700" s="621"/>
      <c r="D2700" s="621"/>
      <c r="E2700" s="95" t="s">
        <v>2820</v>
      </c>
      <c r="F2700" s="149"/>
      <c r="G2700" s="149">
        <v>225</v>
      </c>
      <c r="H2700" s="103">
        <v>2.2973E-2</v>
      </c>
      <c r="I2700" s="103">
        <v>8.83E-4</v>
      </c>
      <c r="J2700" s="103">
        <v>0.28263500000000003</v>
      </c>
      <c r="K2700" s="95">
        <v>2.0000000000000002E-5</v>
      </c>
      <c r="L2700" s="281">
        <v>0.28263128293598772</v>
      </c>
      <c r="M2700" s="105">
        <v>-4.8</v>
      </c>
      <c r="N2700" s="105">
        <v>0</v>
      </c>
      <c r="O2700" s="630">
        <v>0.872</v>
      </c>
      <c r="P2700" s="630">
        <v>1.0609999999999999</v>
      </c>
      <c r="Q2700" s="95">
        <v>-0.97</v>
      </c>
      <c r="R2700" s="95"/>
      <c r="T2700" s="105"/>
      <c r="U2700" s="630"/>
    </row>
    <row r="2701" spans="1:21">
      <c r="A2701" s="625"/>
      <c r="B2701" s="621"/>
      <c r="C2701" s="639"/>
      <c r="D2701" s="621"/>
      <c r="E2701" s="96" t="s">
        <v>2821</v>
      </c>
      <c r="F2701" s="152"/>
      <c r="G2701" s="152">
        <v>225</v>
      </c>
      <c r="H2701" s="108">
        <v>2.2772000000000001E-2</v>
      </c>
      <c r="I2701" s="108">
        <v>8.8500000000000004E-4</v>
      </c>
      <c r="J2701" s="108">
        <v>0.28246599999999999</v>
      </c>
      <c r="K2701" s="96">
        <v>1.9000000000000001E-5</v>
      </c>
      <c r="L2701" s="285">
        <v>0.28246227451681666</v>
      </c>
      <c r="M2701" s="110">
        <v>-10.8</v>
      </c>
      <c r="N2701" s="110">
        <v>-6</v>
      </c>
      <c r="O2701" s="630">
        <v>1.109</v>
      </c>
      <c r="P2701" s="630">
        <v>1.3660000000000001</v>
      </c>
      <c r="Q2701" s="96">
        <v>-0.97</v>
      </c>
      <c r="R2701" s="96"/>
      <c r="T2701" s="110"/>
      <c r="U2701" s="630"/>
    </row>
    <row r="2702" spans="1:21">
      <c r="A2702" s="666"/>
      <c r="B2702" s="621"/>
      <c r="C2702" s="621"/>
      <c r="D2702" s="621"/>
      <c r="E2702" s="95"/>
      <c r="F2702" s="95"/>
      <c r="G2702" s="95"/>
      <c r="H2702" s="103"/>
      <c r="I2702" s="103"/>
      <c r="J2702" s="103"/>
      <c r="K2702" s="95"/>
      <c r="L2702" s="457"/>
      <c r="M2702" s="105"/>
      <c r="N2702" s="105">
        <f>AVERAGE(N2681:N2701)</f>
        <v>-0.79523809523809519</v>
      </c>
      <c r="O2702" s="635"/>
      <c r="P2702" s="635">
        <f>AVERAGE(P2681:P2701)</f>
        <v>1.0988095238095237</v>
      </c>
      <c r="Q2702" s="95"/>
      <c r="R2702" s="95"/>
    </row>
    <row r="2703" spans="1:21" s="699" customFormat="1" ht="28">
      <c r="B2703" s="705" t="s">
        <v>3359</v>
      </c>
      <c r="C2703" s="697"/>
      <c r="D2703" s="697"/>
      <c r="E2703" s="580" t="s">
        <v>2829</v>
      </c>
      <c r="F2703" s="563" t="s">
        <v>3360</v>
      </c>
      <c r="G2703" s="601">
        <v>231</v>
      </c>
      <c r="H2703" s="602">
        <v>1.8277999999999999E-2</v>
      </c>
      <c r="I2703" s="602">
        <v>9.3999999999999997E-4</v>
      </c>
      <c r="J2703" s="602">
        <v>0.28268700000000002</v>
      </c>
      <c r="K2703" s="580">
        <v>1.0000000000000001E-5</v>
      </c>
      <c r="L2703" s="580">
        <v>0.28268300000000002</v>
      </c>
      <c r="M2703" s="603">
        <v>-3</v>
      </c>
      <c r="N2703" s="603">
        <v>2</v>
      </c>
      <c r="O2703" s="698">
        <v>0.79900000000000004</v>
      </c>
      <c r="P2703" s="698">
        <v>1.024</v>
      </c>
      <c r="Q2703" s="580">
        <v>-0.97</v>
      </c>
      <c r="R2703" s="578" t="s">
        <v>2660</v>
      </c>
    </row>
    <row r="2704" spans="1:21" s="699" customFormat="1">
      <c r="B2704" s="697"/>
      <c r="C2704" s="697"/>
      <c r="D2704" s="697"/>
      <c r="E2704" s="585" t="s">
        <v>2830</v>
      </c>
      <c r="F2704" s="570"/>
      <c r="G2704" s="604">
        <v>211</v>
      </c>
      <c r="H2704" s="605">
        <v>4.5192999999999997E-2</v>
      </c>
      <c r="I2704" s="605">
        <v>1.841E-3</v>
      </c>
      <c r="J2704" s="605">
        <v>0.28276499999999999</v>
      </c>
      <c r="K2704" s="585">
        <v>1.2E-5</v>
      </c>
      <c r="L2704" s="585">
        <v>0.28275800000000001</v>
      </c>
      <c r="M2704" s="606">
        <v>-0.2</v>
      </c>
      <c r="N2704" s="606">
        <v>4.2</v>
      </c>
      <c r="O2704" s="698">
        <v>0.70499999999999996</v>
      </c>
      <c r="P2704" s="698">
        <v>0.88400000000000001</v>
      </c>
      <c r="Q2704" s="585">
        <v>-0.94</v>
      </c>
      <c r="R2704" s="569"/>
    </row>
    <row r="2705" spans="2:20" s="699" customFormat="1">
      <c r="B2705" s="697"/>
      <c r="C2705" s="697"/>
      <c r="D2705" s="697"/>
      <c r="E2705" s="585" t="s">
        <v>2832</v>
      </c>
      <c r="F2705" s="570"/>
      <c r="G2705" s="604">
        <v>229</v>
      </c>
      <c r="H2705" s="605">
        <v>2.8781999999999999E-2</v>
      </c>
      <c r="I2705" s="605">
        <v>1.2440000000000001E-3</v>
      </c>
      <c r="J2705" s="605">
        <v>0.28270899999999999</v>
      </c>
      <c r="K2705" s="585">
        <v>9.0000000000000002E-6</v>
      </c>
      <c r="L2705" s="585">
        <v>0.28270400000000001</v>
      </c>
      <c r="M2705" s="606">
        <v>-2.2000000000000002</v>
      </c>
      <c r="N2705" s="606">
        <v>2.7</v>
      </c>
      <c r="O2705" s="698">
        <v>0.77400000000000002</v>
      </c>
      <c r="P2705" s="698">
        <v>0.98299999999999998</v>
      </c>
      <c r="Q2705" s="585">
        <v>-0.96</v>
      </c>
      <c r="R2705" s="569"/>
    </row>
    <row r="2706" spans="2:20" s="699" customFormat="1">
      <c r="B2706" s="697" t="s">
        <v>3339</v>
      </c>
      <c r="C2706" s="697"/>
      <c r="D2706" s="697"/>
      <c r="E2706" s="585" t="s">
        <v>2834</v>
      </c>
      <c r="F2706" s="570"/>
      <c r="G2706" s="604">
        <v>235</v>
      </c>
      <c r="H2706" s="605">
        <v>5.5976999999999999E-2</v>
      </c>
      <c r="I2706" s="605">
        <v>2.3319999999999999E-3</v>
      </c>
      <c r="J2706" s="605">
        <v>0.28275699999999998</v>
      </c>
      <c r="K2706" s="585">
        <v>1.1E-5</v>
      </c>
      <c r="L2706" s="585">
        <v>0.28274700000000003</v>
      </c>
      <c r="M2706" s="606">
        <v>-0.5</v>
      </c>
      <c r="N2706" s="606">
        <v>4.2</v>
      </c>
      <c r="O2706" s="698">
        <v>0.72699999999999998</v>
      </c>
      <c r="P2706" s="698">
        <v>0.89800000000000002</v>
      </c>
      <c r="Q2706" s="585">
        <v>-0.93</v>
      </c>
      <c r="R2706" s="569"/>
    </row>
    <row r="2707" spans="2:20" s="699" customFormat="1">
      <c r="B2707" s="697"/>
      <c r="C2707" s="697"/>
      <c r="D2707" s="697"/>
      <c r="E2707" s="585" t="s">
        <v>2835</v>
      </c>
      <c r="F2707" s="570"/>
      <c r="G2707" s="604">
        <v>218</v>
      </c>
      <c r="H2707" s="605">
        <v>1.2893999999999999E-2</v>
      </c>
      <c r="I2707" s="605">
        <v>5.4600000000000004E-4</v>
      </c>
      <c r="J2707" s="605">
        <v>0.28269</v>
      </c>
      <c r="K2707" s="585">
        <v>1.7E-5</v>
      </c>
      <c r="L2707" s="585">
        <v>0.28268799999999999</v>
      </c>
      <c r="M2707" s="606">
        <v>-2.9</v>
      </c>
      <c r="N2707" s="606">
        <v>1.7</v>
      </c>
      <c r="O2707" s="698">
        <v>0.78700000000000003</v>
      </c>
      <c r="P2707" s="698">
        <v>1.0229999999999999</v>
      </c>
      <c r="Q2707" s="585">
        <v>-0.98</v>
      </c>
      <c r="R2707" s="569"/>
    </row>
    <row r="2708" spans="2:20" s="699" customFormat="1">
      <c r="B2708" s="697"/>
      <c r="C2708" s="697"/>
      <c r="D2708" s="697"/>
      <c r="E2708" s="585" t="s">
        <v>2837</v>
      </c>
      <c r="F2708" s="570"/>
      <c r="G2708" s="604">
        <v>216</v>
      </c>
      <c r="H2708" s="605">
        <v>3.1463999999999999E-2</v>
      </c>
      <c r="I2708" s="605">
        <v>1.24E-3</v>
      </c>
      <c r="J2708" s="605">
        <v>0.28273300000000001</v>
      </c>
      <c r="K2708" s="585">
        <v>1.2999999999999999E-5</v>
      </c>
      <c r="L2708" s="585">
        <v>0.28272799999999998</v>
      </c>
      <c r="M2708" s="606">
        <v>-1.4</v>
      </c>
      <c r="N2708" s="606">
        <v>3.1</v>
      </c>
      <c r="O2708" s="700">
        <v>0.74</v>
      </c>
      <c r="P2708" s="700">
        <v>0.94399999999999995</v>
      </c>
      <c r="Q2708" s="585">
        <v>-0.96</v>
      </c>
      <c r="R2708" s="569"/>
    </row>
    <row r="2709" spans="2:20" s="699" customFormat="1">
      <c r="B2709" s="697"/>
      <c r="C2709" s="697"/>
      <c r="D2709" s="697"/>
      <c r="E2709" s="589" t="s">
        <v>2838</v>
      </c>
      <c r="F2709" s="570"/>
      <c r="G2709" s="604">
        <v>214</v>
      </c>
      <c r="H2709" s="607">
        <v>4.7842999999999997E-2</v>
      </c>
      <c r="I2709" s="607">
        <v>2.183E-3</v>
      </c>
      <c r="J2709" s="607">
        <v>0.282746</v>
      </c>
      <c r="K2709" s="589">
        <v>1.1E-5</v>
      </c>
      <c r="L2709" s="589">
        <v>0.28273799999999999</v>
      </c>
      <c r="M2709" s="608">
        <v>-0.9</v>
      </c>
      <c r="N2709" s="608">
        <v>3.5</v>
      </c>
      <c r="O2709" s="698">
        <v>0.74</v>
      </c>
      <c r="P2709" s="698">
        <v>0.92400000000000004</v>
      </c>
      <c r="Q2709" s="589">
        <v>-0.93</v>
      </c>
      <c r="R2709" s="569"/>
    </row>
    <row r="2710" spans="2:20" s="699" customFormat="1">
      <c r="B2710" s="697"/>
      <c r="C2710" s="697"/>
      <c r="D2710" s="697"/>
      <c r="E2710" s="589" t="s">
        <v>2839</v>
      </c>
      <c r="F2710" s="570"/>
      <c r="G2710" s="604">
        <v>232</v>
      </c>
      <c r="H2710" s="607">
        <v>4.0030999999999997E-2</v>
      </c>
      <c r="I2710" s="607">
        <v>1.6050000000000001E-3</v>
      </c>
      <c r="J2710" s="607">
        <v>0.28273399999999999</v>
      </c>
      <c r="K2710" s="589">
        <v>9.0000000000000002E-6</v>
      </c>
      <c r="L2710" s="589">
        <v>0.28272700000000001</v>
      </c>
      <c r="M2710" s="608">
        <v>-1.3</v>
      </c>
      <c r="N2710" s="608">
        <v>3.5</v>
      </c>
      <c r="O2710" s="698">
        <v>0.746</v>
      </c>
      <c r="P2710" s="698">
        <v>0.93700000000000006</v>
      </c>
      <c r="Q2710" s="589">
        <v>-0.95</v>
      </c>
      <c r="R2710" s="569"/>
    </row>
    <row r="2711" spans="2:20" s="699" customFormat="1">
      <c r="B2711" s="697"/>
      <c r="C2711" s="697"/>
      <c r="D2711" s="697"/>
      <c r="E2711" s="585" t="s">
        <v>2841</v>
      </c>
      <c r="F2711" s="574"/>
      <c r="G2711" s="609">
        <v>212</v>
      </c>
      <c r="H2711" s="605">
        <v>2.8077000000000001E-2</v>
      </c>
      <c r="I2711" s="605">
        <v>1.237E-3</v>
      </c>
      <c r="J2711" s="605">
        <v>0.28270499999999998</v>
      </c>
      <c r="K2711" s="585">
        <v>1.4E-5</v>
      </c>
      <c r="L2711" s="585">
        <v>0.28270000000000001</v>
      </c>
      <c r="M2711" s="606">
        <v>-2.4</v>
      </c>
      <c r="N2711" s="606">
        <v>2.2000000000000002</v>
      </c>
      <c r="O2711" s="698">
        <v>0.77900000000000003</v>
      </c>
      <c r="P2711" s="698">
        <v>0.998</v>
      </c>
      <c r="Q2711" s="585">
        <v>-0.96</v>
      </c>
      <c r="R2711" s="569"/>
    </row>
    <row r="2712" spans="2:20" s="699" customFormat="1">
      <c r="B2712" s="697"/>
      <c r="C2712" s="697"/>
      <c r="D2712" s="697"/>
      <c r="E2712" s="594"/>
      <c r="F2712" s="592"/>
      <c r="G2712" s="594"/>
      <c r="H2712" s="709"/>
      <c r="I2712" s="709"/>
      <c r="J2712" s="709"/>
      <c r="K2712" s="594"/>
      <c r="L2712" s="594"/>
      <c r="M2712" s="710"/>
      <c r="N2712" s="710">
        <f>AVERAGE(N2703:N2711)</f>
        <v>3.0111111111111111</v>
      </c>
      <c r="O2712" s="704"/>
      <c r="P2712" s="704">
        <f>AVERAGE(P2703:P2711)</f>
        <v>0.9572222222222222</v>
      </c>
      <c r="Q2712" s="594"/>
      <c r="R2712" s="569"/>
    </row>
    <row r="2713" spans="2:20" ht="28">
      <c r="B2713" s="470" t="s">
        <v>3359</v>
      </c>
      <c r="C2713" s="621"/>
      <c r="D2713" s="621"/>
      <c r="E2713" s="298" t="s">
        <v>2842</v>
      </c>
      <c r="F2713" s="210" t="s">
        <v>3361</v>
      </c>
      <c r="G2713" s="552">
        <v>211</v>
      </c>
      <c r="H2713" s="335">
        <v>1.4518E-2</v>
      </c>
      <c r="I2713" s="335">
        <v>7.4299999999999995E-4</v>
      </c>
      <c r="J2713" s="335">
        <v>0.28266400000000003</v>
      </c>
      <c r="K2713" s="298">
        <v>9.0000000000000002E-6</v>
      </c>
      <c r="L2713" s="298">
        <v>0.282661</v>
      </c>
      <c r="M2713" s="336">
        <v>-3.8</v>
      </c>
      <c r="N2713" s="336">
        <v>0.8</v>
      </c>
      <c r="O2713" s="630">
        <v>0.82799999999999996</v>
      </c>
      <c r="P2713" s="630">
        <v>1.0760000000000001</v>
      </c>
      <c r="Q2713" s="298">
        <v>-0.98</v>
      </c>
      <c r="R2713" s="102" t="s">
        <v>2660</v>
      </c>
      <c r="S2713" s="105"/>
      <c r="T2713" s="634"/>
    </row>
    <row r="2714" spans="2:20">
      <c r="B2714" s="621"/>
      <c r="C2714" s="621"/>
      <c r="D2714" s="621"/>
      <c r="E2714" s="300" t="s">
        <v>2843</v>
      </c>
      <c r="F2714" s="149"/>
      <c r="G2714" s="553">
        <v>211</v>
      </c>
      <c r="H2714" s="337">
        <v>1.7736999999999999E-2</v>
      </c>
      <c r="I2714" s="337">
        <v>7.9299999999999998E-4</v>
      </c>
      <c r="J2714" s="337">
        <v>0.28266200000000002</v>
      </c>
      <c r="K2714" s="300">
        <v>1.0000000000000001E-5</v>
      </c>
      <c r="L2714" s="300">
        <v>0.28265899999999999</v>
      </c>
      <c r="M2714" s="338">
        <v>-3.9</v>
      </c>
      <c r="N2714" s="338">
        <v>0.7</v>
      </c>
      <c r="O2714" s="630">
        <v>0.83099999999999996</v>
      </c>
      <c r="P2714" s="630">
        <v>1.08</v>
      </c>
      <c r="Q2714" s="300">
        <v>-0.98</v>
      </c>
      <c r="R2714" s="95"/>
      <c r="S2714" s="105"/>
      <c r="T2714" s="634"/>
    </row>
    <row r="2715" spans="2:20">
      <c r="B2715" s="621"/>
      <c r="C2715" s="621"/>
      <c r="D2715" s="621"/>
      <c r="E2715" s="300" t="s">
        <v>2844</v>
      </c>
      <c r="F2715" s="149"/>
      <c r="G2715" s="553">
        <v>213</v>
      </c>
      <c r="H2715" s="337">
        <v>1.5021E-2</v>
      </c>
      <c r="I2715" s="337">
        <v>7.54E-4</v>
      </c>
      <c r="J2715" s="337">
        <v>0.28264600000000001</v>
      </c>
      <c r="K2715" s="300">
        <v>7.9999999999999996E-6</v>
      </c>
      <c r="L2715" s="300">
        <v>0.28264299999999998</v>
      </c>
      <c r="M2715" s="338">
        <v>-4.5</v>
      </c>
      <c r="N2715" s="338">
        <v>0.1</v>
      </c>
      <c r="O2715" s="630">
        <v>0.85299999999999998</v>
      </c>
      <c r="P2715" s="630">
        <v>1.111</v>
      </c>
      <c r="Q2715" s="300">
        <v>-0.98</v>
      </c>
      <c r="R2715" s="95"/>
      <c r="S2715" s="105"/>
      <c r="T2715" s="634"/>
    </row>
    <row r="2716" spans="2:20">
      <c r="B2716" s="621"/>
      <c r="C2716" s="621"/>
      <c r="D2716" s="621"/>
      <c r="E2716" s="300" t="s">
        <v>2845</v>
      </c>
      <c r="F2716" s="149"/>
      <c r="G2716" s="553">
        <v>213</v>
      </c>
      <c r="H2716" s="337">
        <v>1.4819000000000001E-2</v>
      </c>
      <c r="I2716" s="337">
        <v>7.5600000000000005E-4</v>
      </c>
      <c r="J2716" s="337">
        <v>0.282667</v>
      </c>
      <c r="K2716" s="300">
        <v>9.0000000000000002E-6</v>
      </c>
      <c r="L2716" s="300">
        <v>0.28266400000000003</v>
      </c>
      <c r="M2716" s="338">
        <v>-3.7</v>
      </c>
      <c r="N2716" s="338">
        <v>0.9</v>
      </c>
      <c r="O2716" s="630">
        <v>0.82299999999999995</v>
      </c>
      <c r="P2716" s="630">
        <v>1.069</v>
      </c>
      <c r="Q2716" s="300">
        <v>-0.98</v>
      </c>
      <c r="R2716" s="95"/>
      <c r="S2716" s="105"/>
      <c r="T2716" s="634"/>
    </row>
    <row r="2717" spans="2:20">
      <c r="B2717" s="621"/>
      <c r="C2717" s="621"/>
      <c r="D2717" s="621"/>
      <c r="E2717" s="300" t="s">
        <v>2846</v>
      </c>
      <c r="F2717" s="149"/>
      <c r="G2717" s="553">
        <v>214</v>
      </c>
      <c r="H2717" s="337">
        <v>1.5994999999999999E-2</v>
      </c>
      <c r="I2717" s="337">
        <v>7.8700000000000005E-4</v>
      </c>
      <c r="J2717" s="337">
        <v>0.28266000000000002</v>
      </c>
      <c r="K2717" s="300">
        <v>9.0000000000000002E-6</v>
      </c>
      <c r="L2717" s="300">
        <v>0.28265699999999999</v>
      </c>
      <c r="M2717" s="338">
        <v>-4</v>
      </c>
      <c r="N2717" s="338">
        <v>0.6</v>
      </c>
      <c r="O2717" s="630">
        <v>0.83399999999999996</v>
      </c>
      <c r="P2717" s="630">
        <v>1.0840000000000001</v>
      </c>
      <c r="Q2717" s="300">
        <v>-0.98</v>
      </c>
      <c r="R2717" s="95"/>
      <c r="S2717" s="105"/>
      <c r="T2717" s="634"/>
    </row>
    <row r="2718" spans="2:20">
      <c r="B2718" s="621"/>
      <c r="C2718" s="621"/>
      <c r="D2718" s="621"/>
      <c r="E2718" s="300" t="s">
        <v>2847</v>
      </c>
      <c r="F2718" s="149"/>
      <c r="G2718" s="553">
        <v>217</v>
      </c>
      <c r="H2718" s="337">
        <v>1.8922999999999999E-2</v>
      </c>
      <c r="I2718" s="337">
        <v>8.8000000000000003E-4</v>
      </c>
      <c r="J2718" s="337">
        <v>0.282661</v>
      </c>
      <c r="K2718" s="300">
        <v>6.9999999999999999E-6</v>
      </c>
      <c r="L2718" s="300">
        <v>0.28265699999999999</v>
      </c>
      <c r="M2718" s="338">
        <v>-3.9</v>
      </c>
      <c r="N2718" s="338">
        <v>0.6</v>
      </c>
      <c r="O2718" s="630">
        <v>0.83499999999999996</v>
      </c>
      <c r="P2718" s="630">
        <v>1.083</v>
      </c>
      <c r="Q2718" s="300">
        <v>-0.97</v>
      </c>
      <c r="R2718" s="95"/>
      <c r="S2718" s="105"/>
      <c r="T2718" s="634"/>
    </row>
    <row r="2719" spans="2:20">
      <c r="B2719" s="621"/>
      <c r="C2719" s="621"/>
      <c r="D2719" s="621"/>
      <c r="E2719" s="300" t="s">
        <v>2848</v>
      </c>
      <c r="F2719" s="149"/>
      <c r="G2719" s="553">
        <v>216</v>
      </c>
      <c r="H2719" s="337">
        <v>1.4947999999999999E-2</v>
      </c>
      <c r="I2719" s="337">
        <v>7.6599999999999997E-4</v>
      </c>
      <c r="J2719" s="337">
        <v>0.282667</v>
      </c>
      <c r="K2719" s="300">
        <v>1.0000000000000001E-5</v>
      </c>
      <c r="L2719" s="300">
        <v>0.28266400000000003</v>
      </c>
      <c r="M2719" s="338">
        <v>-3.7</v>
      </c>
      <c r="N2719" s="338">
        <v>0.9</v>
      </c>
      <c r="O2719" s="630">
        <v>0.82299999999999995</v>
      </c>
      <c r="P2719" s="630">
        <v>1.0680000000000001</v>
      </c>
      <c r="Q2719" s="300">
        <v>-0.98</v>
      </c>
      <c r="R2719" s="95"/>
      <c r="S2719" s="105"/>
      <c r="T2719" s="634"/>
    </row>
    <row r="2720" spans="2:20">
      <c r="B2720" s="621"/>
      <c r="C2720" s="621"/>
      <c r="D2720" s="621"/>
      <c r="E2720" s="300" t="s">
        <v>2849</v>
      </c>
      <c r="F2720" s="149"/>
      <c r="G2720" s="553">
        <v>214</v>
      </c>
      <c r="H2720" s="337">
        <v>1.0285000000000001E-2</v>
      </c>
      <c r="I2720" s="337">
        <v>4.9700000000000005E-4</v>
      </c>
      <c r="J2720" s="337">
        <v>0.28265299999999999</v>
      </c>
      <c r="K2720" s="300">
        <v>7.9999999999999996E-6</v>
      </c>
      <c r="L2720" s="300">
        <v>0.28265099999999999</v>
      </c>
      <c r="M2720" s="338">
        <v>-4.2</v>
      </c>
      <c r="N2720" s="338">
        <v>0.4</v>
      </c>
      <c r="O2720" s="630">
        <v>0.83699999999999997</v>
      </c>
      <c r="P2720" s="630">
        <v>1.095</v>
      </c>
      <c r="Q2720" s="300">
        <v>-0.99</v>
      </c>
      <c r="R2720" s="95"/>
      <c r="S2720" s="105"/>
      <c r="T2720" s="634"/>
    </row>
    <row r="2721" spans="2:20">
      <c r="B2721" s="621"/>
      <c r="C2721" s="621"/>
      <c r="D2721" s="621"/>
      <c r="E2721" s="300" t="s">
        <v>2850</v>
      </c>
      <c r="F2721" s="149"/>
      <c r="G2721" s="553">
        <v>212</v>
      </c>
      <c r="H2721" s="337">
        <v>1.7260999999999999E-2</v>
      </c>
      <c r="I2721" s="337">
        <v>8.0000000000000004E-4</v>
      </c>
      <c r="J2721" s="337">
        <v>0.282665</v>
      </c>
      <c r="K2721" s="300">
        <v>9.0000000000000002E-6</v>
      </c>
      <c r="L2721" s="300">
        <v>0.28266200000000002</v>
      </c>
      <c r="M2721" s="338">
        <v>-3.8</v>
      </c>
      <c r="N2721" s="338">
        <v>0.8</v>
      </c>
      <c r="O2721" s="630">
        <v>0.82599999999999996</v>
      </c>
      <c r="P2721" s="630">
        <v>1.073</v>
      </c>
      <c r="Q2721" s="300">
        <v>-0.98</v>
      </c>
      <c r="R2721" s="95"/>
      <c r="S2721" s="105"/>
      <c r="T2721" s="634"/>
    </row>
    <row r="2722" spans="2:20">
      <c r="B2722" s="621"/>
      <c r="C2722" s="621"/>
      <c r="D2722" s="621"/>
      <c r="E2722" s="300" t="s">
        <v>2851</v>
      </c>
      <c r="F2722" s="149"/>
      <c r="G2722" s="553">
        <v>215</v>
      </c>
      <c r="H2722" s="337">
        <v>2.5045000000000001E-2</v>
      </c>
      <c r="I2722" s="337">
        <v>1.106E-3</v>
      </c>
      <c r="J2722" s="337">
        <v>0.28267700000000001</v>
      </c>
      <c r="K2722" s="300">
        <v>1.1E-5</v>
      </c>
      <c r="L2722" s="300">
        <v>0.28267300000000001</v>
      </c>
      <c r="M2722" s="338">
        <v>-3.4</v>
      </c>
      <c r="N2722" s="338">
        <v>1.2</v>
      </c>
      <c r="O2722" s="630">
        <v>0.81699999999999995</v>
      </c>
      <c r="P2722" s="630">
        <v>1.052</v>
      </c>
      <c r="Q2722" s="300">
        <v>-0.97</v>
      </c>
      <c r="R2722" s="95"/>
      <c r="S2722" s="105"/>
      <c r="T2722" s="634"/>
    </row>
    <row r="2723" spans="2:20">
      <c r="B2723" s="621"/>
      <c r="C2723" s="621"/>
      <c r="D2723" s="621"/>
      <c r="E2723" s="300" t="s">
        <v>2852</v>
      </c>
      <c r="F2723" s="149"/>
      <c r="G2723" s="553">
        <v>214</v>
      </c>
      <c r="H2723" s="337">
        <v>1.8286E-2</v>
      </c>
      <c r="I2723" s="337">
        <v>8.5400000000000005E-4</v>
      </c>
      <c r="J2723" s="337">
        <v>0.28264099999999998</v>
      </c>
      <c r="K2723" s="300">
        <v>1.0000000000000001E-5</v>
      </c>
      <c r="L2723" s="300">
        <v>0.28263700000000003</v>
      </c>
      <c r="M2723" s="338">
        <v>-4.5999999999999996</v>
      </c>
      <c r="N2723" s="338">
        <v>-0.1</v>
      </c>
      <c r="O2723" s="630">
        <v>0.86199999999999999</v>
      </c>
      <c r="P2723" s="630">
        <v>1.121</v>
      </c>
      <c r="Q2723" s="300">
        <v>-0.97</v>
      </c>
      <c r="R2723" s="95"/>
      <c r="S2723" s="105"/>
      <c r="T2723" s="634"/>
    </row>
    <row r="2724" spans="2:20">
      <c r="B2724" s="621"/>
      <c r="C2724" s="621"/>
      <c r="D2724" s="621"/>
      <c r="E2724" s="300" t="s">
        <v>2853</v>
      </c>
      <c r="F2724" s="149"/>
      <c r="G2724" s="553">
        <v>215</v>
      </c>
      <c r="H2724" s="337">
        <v>1.2895E-2</v>
      </c>
      <c r="I2724" s="337">
        <v>6.6600000000000003E-4</v>
      </c>
      <c r="J2724" s="337">
        <v>0.28262799999999999</v>
      </c>
      <c r="K2724" s="300">
        <v>9.0000000000000002E-6</v>
      </c>
      <c r="L2724" s="300">
        <v>0.28262500000000002</v>
      </c>
      <c r="M2724" s="338">
        <v>-5.0999999999999996</v>
      </c>
      <c r="N2724" s="338">
        <v>-0.5</v>
      </c>
      <c r="O2724" s="630">
        <v>0.876</v>
      </c>
      <c r="P2724" s="630">
        <v>1.1459999999999999</v>
      </c>
      <c r="Q2724" s="298">
        <v>-0.98</v>
      </c>
      <c r="R2724" s="95"/>
      <c r="S2724" s="105"/>
      <c r="T2724" s="634"/>
    </row>
    <row r="2725" spans="2:20">
      <c r="B2725" s="621"/>
      <c r="C2725" s="621"/>
      <c r="D2725" s="621"/>
      <c r="E2725" s="298" t="s">
        <v>2854</v>
      </c>
      <c r="F2725" s="149"/>
      <c r="G2725" s="553">
        <v>216</v>
      </c>
      <c r="H2725" s="335">
        <v>1.7979999999999999E-2</v>
      </c>
      <c r="I2725" s="335">
        <v>7.7399999999999995E-4</v>
      </c>
      <c r="J2725" s="335">
        <v>0.28262199999999998</v>
      </c>
      <c r="K2725" s="298">
        <v>1.0000000000000001E-5</v>
      </c>
      <c r="L2725" s="298">
        <v>0.28261900000000001</v>
      </c>
      <c r="M2725" s="336">
        <v>-5.3</v>
      </c>
      <c r="N2725" s="336">
        <v>-0.7</v>
      </c>
      <c r="O2725" s="634">
        <v>0.88700000000000001</v>
      </c>
      <c r="P2725" s="634">
        <v>1.1579999999999999</v>
      </c>
      <c r="Q2725" s="300">
        <v>-0.98</v>
      </c>
      <c r="R2725" s="95"/>
      <c r="S2725" s="105"/>
      <c r="T2725" s="634"/>
    </row>
    <row r="2726" spans="2:20">
      <c r="B2726" s="621"/>
      <c r="C2726" s="621"/>
      <c r="D2726" s="621"/>
      <c r="E2726" s="300" t="s">
        <v>2855</v>
      </c>
      <c r="F2726" s="149"/>
      <c r="G2726" s="553">
        <v>215</v>
      </c>
      <c r="H2726" s="337">
        <v>1.4964E-2</v>
      </c>
      <c r="I2726" s="337">
        <v>7.3099999999999999E-4</v>
      </c>
      <c r="J2726" s="337">
        <v>0.28263300000000002</v>
      </c>
      <c r="K2726" s="300">
        <v>7.9999999999999996E-6</v>
      </c>
      <c r="L2726" s="300">
        <v>0.28262999999999999</v>
      </c>
      <c r="M2726" s="338">
        <v>-4.9000000000000004</v>
      </c>
      <c r="N2726" s="338">
        <v>-0.3</v>
      </c>
      <c r="O2726" s="630">
        <v>0.871</v>
      </c>
      <c r="P2726" s="630">
        <v>1.1359999999999999</v>
      </c>
      <c r="Q2726" s="298">
        <v>-0.98</v>
      </c>
      <c r="R2726" s="95"/>
      <c r="S2726" s="105"/>
      <c r="T2726" s="634"/>
    </row>
    <row r="2727" spans="2:20">
      <c r="B2727" s="621"/>
      <c r="C2727" s="621"/>
      <c r="D2727" s="621"/>
      <c r="E2727" s="298" t="s">
        <v>2856</v>
      </c>
      <c r="F2727" s="152"/>
      <c r="G2727" s="554">
        <v>215</v>
      </c>
      <c r="H2727" s="335">
        <v>1.7228E-2</v>
      </c>
      <c r="I2727" s="335">
        <v>8.34E-4</v>
      </c>
      <c r="J2727" s="335">
        <v>0.282634</v>
      </c>
      <c r="K2727" s="298">
        <v>9.0000000000000002E-6</v>
      </c>
      <c r="L2727" s="298">
        <v>0.28263100000000002</v>
      </c>
      <c r="M2727" s="336">
        <v>-4.9000000000000004</v>
      </c>
      <c r="N2727" s="336">
        <v>-0.3</v>
      </c>
      <c r="O2727" s="630">
        <v>0.871</v>
      </c>
      <c r="P2727" s="630">
        <v>1.135</v>
      </c>
      <c r="Q2727" s="301">
        <v>-0.97</v>
      </c>
      <c r="R2727" s="95"/>
      <c r="S2727" s="105"/>
      <c r="T2727" s="634"/>
    </row>
    <row r="2728" spans="2:20" ht="8.4" customHeight="1">
      <c r="B2728" s="621"/>
      <c r="C2728" s="621"/>
      <c r="D2728" s="621"/>
      <c r="E2728" s="344"/>
      <c r="F2728" s="296"/>
      <c r="G2728" s="344"/>
      <c r="H2728" s="505"/>
      <c r="I2728" s="505"/>
      <c r="J2728" s="505"/>
      <c r="K2728" s="344"/>
      <c r="L2728" s="344"/>
      <c r="M2728" s="343"/>
      <c r="N2728" s="343"/>
      <c r="O2728" s="635"/>
      <c r="P2728" s="635"/>
      <c r="Q2728" s="298"/>
      <c r="R2728" s="117" t="s">
        <v>3507</v>
      </c>
      <c r="S2728" s="336"/>
      <c r="T2728" s="634"/>
    </row>
    <row r="2729" spans="2:20" ht="28">
      <c r="B2729" s="621"/>
      <c r="C2729" s="621"/>
      <c r="D2729" s="621"/>
      <c r="E2729" s="95" t="s">
        <v>2857</v>
      </c>
      <c r="F2729" s="210" t="s">
        <v>3361</v>
      </c>
      <c r="G2729" s="210">
        <v>213</v>
      </c>
      <c r="H2729" s="103">
        <v>2.3719E-2</v>
      </c>
      <c r="I2729" s="103">
        <v>9.8900000000000008E-4</v>
      </c>
      <c r="J2729" s="103">
        <v>0.28262500000000002</v>
      </c>
      <c r="K2729" s="95">
        <v>2.1999999999999999E-5</v>
      </c>
      <c r="L2729" s="104">
        <v>0.28262105920330061</v>
      </c>
      <c r="M2729" s="338">
        <v>-5.1985345083671586</v>
      </c>
      <c r="N2729" s="105">
        <v>-0.7</v>
      </c>
      <c r="O2729" s="630">
        <v>0.88700000000000001</v>
      </c>
      <c r="P2729" s="630">
        <v>1.083</v>
      </c>
      <c r="Q2729" s="94">
        <v>-0.97</v>
      </c>
      <c r="R2729" s="130"/>
      <c r="S2729" s="105"/>
      <c r="T2729" s="634"/>
    </row>
    <row r="2730" spans="2:20">
      <c r="B2730" s="621"/>
      <c r="C2730" s="621"/>
      <c r="D2730" s="621"/>
      <c r="E2730" s="95" t="s">
        <v>2858</v>
      </c>
      <c r="F2730" s="149"/>
      <c r="G2730" s="149">
        <v>211</v>
      </c>
      <c r="H2730" s="103">
        <v>3.8267000000000002E-2</v>
      </c>
      <c r="I2730" s="103">
        <v>1.4890000000000001E-3</v>
      </c>
      <c r="J2730" s="103">
        <v>0.28273599999999999</v>
      </c>
      <c r="K2730" s="95">
        <v>2.4000000000000001E-5</v>
      </c>
      <c r="L2730" s="104">
        <v>0.28273012270925918</v>
      </c>
      <c r="M2730" s="338">
        <v>-1.2731104918461966</v>
      </c>
      <c r="N2730" s="105">
        <v>3.2</v>
      </c>
      <c r="O2730" s="630">
        <v>0.74</v>
      </c>
      <c r="P2730" s="630">
        <v>0.88400000000000001</v>
      </c>
      <c r="Q2730" s="95">
        <v>-0.96</v>
      </c>
      <c r="R2730" s="95"/>
      <c r="S2730" s="105"/>
      <c r="T2730" s="634"/>
    </row>
    <row r="2731" spans="2:20">
      <c r="B2731" s="621"/>
      <c r="C2731" s="621"/>
      <c r="D2731" s="621"/>
      <c r="E2731" s="95" t="s">
        <v>2859</v>
      </c>
      <c r="F2731" s="149"/>
      <c r="G2731" s="149">
        <v>212</v>
      </c>
      <c r="H2731" s="103">
        <v>6.1763999999999999E-2</v>
      </c>
      <c r="I2731" s="103">
        <v>2.2079999999999999E-3</v>
      </c>
      <c r="J2731" s="103">
        <v>0.28279100000000001</v>
      </c>
      <c r="K2731" s="95">
        <v>3.1000000000000001E-5</v>
      </c>
      <c r="L2731" s="104">
        <v>0.28278224332948582</v>
      </c>
      <c r="M2731" s="338">
        <v>0.6719194262516659</v>
      </c>
      <c r="N2731" s="105">
        <v>5</v>
      </c>
      <c r="O2731" s="630">
        <v>0.67500000000000004</v>
      </c>
      <c r="P2731" s="630">
        <v>0.79100000000000004</v>
      </c>
      <c r="Q2731" s="95">
        <v>-0.93</v>
      </c>
      <c r="R2731" s="95"/>
      <c r="S2731" s="336"/>
      <c r="T2731" s="634"/>
    </row>
    <row r="2732" spans="2:20">
      <c r="B2732" s="621"/>
      <c r="C2732" s="621"/>
      <c r="D2732" s="621"/>
      <c r="E2732" s="95" t="s">
        <v>2860</v>
      </c>
      <c r="F2732" s="149"/>
      <c r="G2732" s="149">
        <v>213</v>
      </c>
      <c r="H2732" s="103">
        <v>2.8421999999999999E-2</v>
      </c>
      <c r="I2732" s="103">
        <v>1.0950000000000001E-3</v>
      </c>
      <c r="J2732" s="103">
        <v>0.28271299999999999</v>
      </c>
      <c r="K2732" s="95">
        <v>3.0000000000000001E-5</v>
      </c>
      <c r="L2732" s="104">
        <v>0.28270863683277464</v>
      </c>
      <c r="M2732" s="338">
        <v>-2.0864866394132431</v>
      </c>
      <c r="N2732" s="105">
        <v>2.4</v>
      </c>
      <c r="O2732" s="630">
        <v>0.76600000000000001</v>
      </c>
      <c r="P2732" s="630">
        <v>0.92500000000000004</v>
      </c>
      <c r="Q2732" s="95">
        <v>-0.97</v>
      </c>
      <c r="R2732" s="95"/>
      <c r="S2732" s="336"/>
      <c r="T2732" s="634"/>
    </row>
    <row r="2733" spans="2:20">
      <c r="B2733" s="621"/>
      <c r="C2733" s="621"/>
      <c r="D2733" s="621"/>
      <c r="E2733" s="95" t="s">
        <v>2861</v>
      </c>
      <c r="F2733" s="149"/>
      <c r="G2733" s="149">
        <v>212</v>
      </c>
      <c r="H2733" s="103">
        <v>2.1593999999999999E-2</v>
      </c>
      <c r="I2733" s="103">
        <v>9.1200000000000005E-4</v>
      </c>
      <c r="J2733" s="103">
        <v>0.28268700000000002</v>
      </c>
      <c r="K2733" s="95">
        <v>2.3E-5</v>
      </c>
      <c r="L2733" s="104">
        <v>0.28268338311435287</v>
      </c>
      <c r="M2733" s="338">
        <v>-3.0059553279671025</v>
      </c>
      <c r="N2733" s="105">
        <v>1.5</v>
      </c>
      <c r="O2733" s="630">
        <v>0.79900000000000004</v>
      </c>
      <c r="P2733" s="630">
        <v>0.97</v>
      </c>
      <c r="Q2733" s="95">
        <v>-0.97</v>
      </c>
      <c r="R2733" s="95"/>
      <c r="S2733" s="105"/>
      <c r="T2733" s="634"/>
    </row>
    <row r="2734" spans="2:20">
      <c r="B2734" s="621"/>
      <c r="C2734" s="621"/>
      <c r="D2734" s="621"/>
      <c r="E2734" s="95" t="s">
        <v>2862</v>
      </c>
      <c r="F2734" s="149"/>
      <c r="G2734" s="149">
        <v>213</v>
      </c>
      <c r="H2734" s="103">
        <v>1.7246999999999998E-2</v>
      </c>
      <c r="I2734" s="103">
        <v>7.2300000000000001E-4</v>
      </c>
      <c r="J2734" s="103">
        <v>0.28267300000000001</v>
      </c>
      <c r="K2734" s="95">
        <v>2.3E-5</v>
      </c>
      <c r="L2734" s="104">
        <v>0.282670119114243</v>
      </c>
      <c r="M2734" s="338">
        <v>-3.5010538525748203</v>
      </c>
      <c r="N2734" s="105">
        <v>1.1000000000000001</v>
      </c>
      <c r="O2734" s="630">
        <v>0.81399999999999995</v>
      </c>
      <c r="P2734" s="630">
        <v>0.995</v>
      </c>
      <c r="Q2734" s="95">
        <v>-0.98</v>
      </c>
      <c r="R2734" s="95"/>
      <c r="S2734" s="336"/>
      <c r="T2734" s="634"/>
    </row>
    <row r="2735" spans="2:20">
      <c r="B2735" s="621"/>
      <c r="C2735" s="621"/>
      <c r="D2735" s="621"/>
      <c r="E2735" s="95" t="s">
        <v>2863</v>
      </c>
      <c r="F2735" s="149"/>
      <c r="G2735" s="149">
        <v>211</v>
      </c>
      <c r="H2735" s="103">
        <v>2.1094999999999999E-2</v>
      </c>
      <c r="I2735" s="103">
        <v>7.6300000000000001E-4</v>
      </c>
      <c r="J2735" s="103">
        <v>0.28267199999999998</v>
      </c>
      <c r="K2735" s="95">
        <v>2.5999999999999998E-5</v>
      </c>
      <c r="L2735" s="104">
        <v>0.2826689883325485</v>
      </c>
      <c r="M2735" s="338">
        <v>-3.5364180329044981</v>
      </c>
      <c r="N2735" s="105">
        <v>1</v>
      </c>
      <c r="O2735" s="630">
        <v>0.81599999999999995</v>
      </c>
      <c r="P2735" s="630">
        <v>0.996</v>
      </c>
      <c r="Q2735" s="95">
        <v>-0.98</v>
      </c>
      <c r="R2735" s="95"/>
      <c r="S2735" s="336"/>
      <c r="T2735" s="634"/>
    </row>
    <row r="2736" spans="2:20">
      <c r="B2736" s="621"/>
      <c r="C2736" s="621"/>
      <c r="D2736" s="621"/>
      <c r="E2736" s="95" t="s">
        <v>2864</v>
      </c>
      <c r="F2736" s="149"/>
      <c r="G2736" s="149">
        <v>210</v>
      </c>
      <c r="H2736" s="103">
        <v>2.0413000000000001E-2</v>
      </c>
      <c r="I2736" s="103">
        <v>8.0900000000000004E-4</v>
      </c>
      <c r="J2736" s="103">
        <v>0.282781</v>
      </c>
      <c r="K2736" s="95">
        <v>2.8E-5</v>
      </c>
      <c r="L2736" s="104">
        <v>0.28277782192763695</v>
      </c>
      <c r="M2736" s="338">
        <v>0.31827762296154916</v>
      </c>
      <c r="N2736" s="105">
        <v>4.8</v>
      </c>
      <c r="O2736" s="630">
        <v>0.66400000000000003</v>
      </c>
      <c r="P2736" s="630">
        <v>0.79900000000000004</v>
      </c>
      <c r="Q2736" s="95">
        <v>-0.98</v>
      </c>
      <c r="R2736" s="95"/>
      <c r="S2736" s="336"/>
      <c r="T2736" s="634"/>
    </row>
    <row r="2737" spans="2:20">
      <c r="B2737" s="621"/>
      <c r="C2737" s="621"/>
      <c r="D2737" s="621"/>
      <c r="E2737" s="95" t="s">
        <v>2865</v>
      </c>
      <c r="F2737" s="149"/>
      <c r="G2737" s="149">
        <v>213</v>
      </c>
      <c r="H2737" s="103">
        <v>2.1755E-2</v>
      </c>
      <c r="I2737" s="103">
        <v>8.8500000000000004E-4</v>
      </c>
      <c r="J2737" s="103">
        <v>0.28273100000000001</v>
      </c>
      <c r="K2737" s="95">
        <v>2.0000000000000002E-5</v>
      </c>
      <c r="L2737" s="104">
        <v>0.28272747360457129</v>
      </c>
      <c r="M2737" s="338">
        <v>-1.4499313934901448</v>
      </c>
      <c r="N2737" s="105">
        <v>3.1</v>
      </c>
      <c r="O2737" s="630">
        <v>0.73599999999999999</v>
      </c>
      <c r="P2737" s="630">
        <v>0.89</v>
      </c>
      <c r="Q2737" s="95">
        <v>-0.97</v>
      </c>
      <c r="R2737" s="95"/>
      <c r="S2737" s="336"/>
      <c r="T2737" s="634"/>
    </row>
    <row r="2738" spans="2:20">
      <c r="B2738" s="621"/>
      <c r="C2738" s="621"/>
      <c r="D2738" s="621"/>
      <c r="E2738" s="95" t="s">
        <v>2866</v>
      </c>
      <c r="F2738" s="149"/>
      <c r="G2738" s="149">
        <v>212</v>
      </c>
      <c r="H2738" s="103">
        <v>2.2199E-2</v>
      </c>
      <c r="I2738" s="103">
        <v>9.2900000000000003E-4</v>
      </c>
      <c r="J2738" s="103">
        <v>0.28259499999999999</v>
      </c>
      <c r="K2738" s="95">
        <v>2.0999999999999999E-5</v>
      </c>
      <c r="L2738" s="104">
        <v>0.28259131569433527</v>
      </c>
      <c r="M2738" s="338">
        <v>-6.2594599182397292</v>
      </c>
      <c r="N2738" s="105">
        <v>-1.7</v>
      </c>
      <c r="O2738" s="630">
        <v>0.92900000000000005</v>
      </c>
      <c r="P2738" s="630">
        <v>1.1379999999999999</v>
      </c>
      <c r="Q2738" s="95">
        <v>-0.97</v>
      </c>
      <c r="R2738" s="95"/>
      <c r="S2738" s="336"/>
      <c r="T2738" s="634"/>
    </row>
    <row r="2739" spans="2:20">
      <c r="B2739" s="621"/>
      <c r="C2739" s="621"/>
      <c r="D2739" s="621"/>
      <c r="E2739" s="95" t="s">
        <v>2867</v>
      </c>
      <c r="F2739" s="149"/>
      <c r="G2739" s="149">
        <v>211</v>
      </c>
      <c r="H2739" s="103">
        <v>2.2495000000000001E-2</v>
      </c>
      <c r="I2739" s="103">
        <v>9.3199999999999999E-4</v>
      </c>
      <c r="J2739" s="103">
        <v>0.28266799999999997</v>
      </c>
      <c r="K2739" s="95">
        <v>2.9E-5</v>
      </c>
      <c r="L2739" s="104">
        <v>0.28266432126597013</v>
      </c>
      <c r="M2739" s="338">
        <v>-3.6778747542209889</v>
      </c>
      <c r="N2739" s="105">
        <v>0.9</v>
      </c>
      <c r="O2739" s="630">
        <v>0.82499999999999996</v>
      </c>
      <c r="P2739" s="630">
        <v>1.0049999999999999</v>
      </c>
      <c r="Q2739" s="95">
        <v>-0.97</v>
      </c>
      <c r="R2739" s="95"/>
      <c r="S2739" s="105"/>
      <c r="T2739" s="634"/>
    </row>
    <row r="2740" spans="2:20">
      <c r="B2740" s="621"/>
      <c r="C2740" s="621"/>
      <c r="D2740" s="621"/>
      <c r="E2740" s="95" t="s">
        <v>2868</v>
      </c>
      <c r="F2740" s="149"/>
      <c r="G2740" s="149">
        <v>213</v>
      </c>
      <c r="H2740" s="103">
        <v>1.8922999999999999E-2</v>
      </c>
      <c r="I2740" s="103">
        <v>7.27E-4</v>
      </c>
      <c r="J2740" s="103">
        <v>0.28264600000000001</v>
      </c>
      <c r="K2740" s="95">
        <v>2.8E-5</v>
      </c>
      <c r="L2740" s="104">
        <v>0.2826431031757326</v>
      </c>
      <c r="M2740" s="338">
        <v>-4.4558867214583575</v>
      </c>
      <c r="N2740" s="105">
        <v>0.1</v>
      </c>
      <c r="O2740" s="630">
        <v>0.85199999999999998</v>
      </c>
      <c r="P2740" s="630">
        <v>1.044</v>
      </c>
      <c r="Q2740" s="95">
        <v>-0.98</v>
      </c>
      <c r="R2740" s="95"/>
      <c r="S2740" s="336"/>
      <c r="T2740" s="634"/>
    </row>
    <row r="2741" spans="2:20">
      <c r="B2741" s="621"/>
      <c r="C2741" s="621"/>
      <c r="D2741" s="621"/>
      <c r="E2741" s="95" t="s">
        <v>2869</v>
      </c>
      <c r="F2741" s="149"/>
      <c r="G2741" s="149">
        <v>212</v>
      </c>
      <c r="H2741" s="103">
        <v>2.0309000000000001E-2</v>
      </c>
      <c r="I2741" s="103">
        <v>9.4700000000000003E-4</v>
      </c>
      <c r="J2741" s="103">
        <v>0.28264800000000001</v>
      </c>
      <c r="K2741" s="95">
        <v>2.3E-5</v>
      </c>
      <c r="L2741" s="104">
        <v>0.28264424430843438</v>
      </c>
      <c r="M2741" s="338">
        <v>-4.3851583608001121</v>
      </c>
      <c r="N2741" s="105">
        <v>0.1</v>
      </c>
      <c r="O2741" s="630">
        <v>0.85399999999999998</v>
      </c>
      <c r="P2741" s="630">
        <v>1.0409999999999999</v>
      </c>
      <c r="Q2741" s="95">
        <v>-0.97</v>
      </c>
      <c r="R2741" s="95"/>
      <c r="S2741" s="336"/>
      <c r="T2741" s="634"/>
    </row>
    <row r="2742" spans="2:20">
      <c r="B2742" s="621"/>
      <c r="C2742" s="621"/>
      <c r="D2742" s="621"/>
      <c r="E2742" s="95" t="s">
        <v>2870</v>
      </c>
      <c r="F2742" s="149"/>
      <c r="G2742" s="149">
        <v>212</v>
      </c>
      <c r="H2742" s="103">
        <v>1.9663E-2</v>
      </c>
      <c r="I2742" s="103">
        <v>7.6599999999999997E-4</v>
      </c>
      <c r="J2742" s="103">
        <v>0.28261900000000001</v>
      </c>
      <c r="K2742" s="95">
        <v>2.0000000000000002E-5</v>
      </c>
      <c r="L2742" s="104">
        <v>0.28261596213332707</v>
      </c>
      <c r="M2742" s="338">
        <v>-5.4107195903418948</v>
      </c>
      <c r="N2742" s="105">
        <v>-0.9</v>
      </c>
      <c r="O2742" s="630">
        <v>0.89</v>
      </c>
      <c r="P2742" s="630">
        <v>1.0920000000000001</v>
      </c>
      <c r="Q2742" s="95">
        <v>-0.98</v>
      </c>
      <c r="R2742" s="95"/>
      <c r="S2742" s="105"/>
      <c r="T2742" s="634"/>
    </row>
    <row r="2743" spans="2:20">
      <c r="B2743" s="621"/>
      <c r="C2743" s="621"/>
      <c r="D2743" s="621"/>
      <c r="E2743" s="95" t="s">
        <v>2871</v>
      </c>
      <c r="F2743" s="149"/>
      <c r="G2743" s="149">
        <v>210</v>
      </c>
      <c r="H2743" s="103">
        <v>1.8190999999999999E-2</v>
      </c>
      <c r="I2743" s="103">
        <v>8.0199999999999998E-4</v>
      </c>
      <c r="J2743" s="103">
        <v>0.28265800000000002</v>
      </c>
      <c r="K2743" s="95">
        <v>2.0000000000000002E-5</v>
      </c>
      <c r="L2743" s="104">
        <v>0.28265484942640895</v>
      </c>
      <c r="M2743" s="338">
        <v>-4.0315165575088852</v>
      </c>
      <c r="N2743" s="105">
        <v>0.5</v>
      </c>
      <c r="O2743" s="630">
        <v>0.83599999999999997</v>
      </c>
      <c r="P2743" s="630">
        <v>1.0209999999999999</v>
      </c>
      <c r="Q2743" s="95">
        <v>-0.98</v>
      </c>
      <c r="R2743" s="95"/>
      <c r="S2743" s="105"/>
      <c r="T2743" s="634"/>
    </row>
    <row r="2744" spans="2:20">
      <c r="B2744" s="621"/>
      <c r="C2744" s="621"/>
      <c r="D2744" s="621"/>
      <c r="E2744" s="95" t="s">
        <v>2872</v>
      </c>
      <c r="F2744" s="149"/>
      <c r="G2744" s="149">
        <v>211</v>
      </c>
      <c r="H2744" s="103">
        <v>1.5084E-2</v>
      </c>
      <c r="I2744" s="103">
        <v>6.8999999999999997E-4</v>
      </c>
      <c r="J2744" s="103">
        <v>0.28274199999999999</v>
      </c>
      <c r="K2744" s="95">
        <v>2.1999999999999999E-5</v>
      </c>
      <c r="L2744" s="104">
        <v>0.28273927647373326</v>
      </c>
      <c r="M2744" s="338">
        <v>-1.0609254098714604</v>
      </c>
      <c r="N2744" s="105">
        <v>3.5</v>
      </c>
      <c r="O2744" s="630">
        <v>0.71799999999999997</v>
      </c>
      <c r="P2744" s="630">
        <v>0.86899999999999999</v>
      </c>
      <c r="Q2744" s="95">
        <v>-0.98</v>
      </c>
      <c r="R2744" s="95"/>
      <c r="S2744" s="336"/>
      <c r="T2744" s="634"/>
    </row>
    <row r="2745" spans="2:20">
      <c r="B2745" s="621"/>
      <c r="C2745" s="621"/>
      <c r="D2745" s="621"/>
      <c r="E2745" s="95" t="s">
        <v>2873</v>
      </c>
      <c r="F2745" s="149"/>
      <c r="G2745" s="149">
        <v>213</v>
      </c>
      <c r="H2745" s="103">
        <v>1.5566999999999999E-2</v>
      </c>
      <c r="I2745" s="103">
        <v>6.6699999999999995E-4</v>
      </c>
      <c r="J2745" s="103">
        <v>0.282696</v>
      </c>
      <c r="K2745" s="95">
        <v>2.4000000000000001E-5</v>
      </c>
      <c r="L2745" s="104">
        <v>0.28269334225338877</v>
      </c>
      <c r="M2745" s="338">
        <v>-2.6876777050066636</v>
      </c>
      <c r="N2745" s="105">
        <v>1.9</v>
      </c>
      <c r="O2745" s="630">
        <v>0.78100000000000003</v>
      </c>
      <c r="P2745" s="630">
        <v>0.95299999999999996</v>
      </c>
      <c r="Q2745" s="95">
        <v>-0.98</v>
      </c>
      <c r="R2745" s="95"/>
      <c r="S2745" s="105"/>
      <c r="T2745" s="634"/>
    </row>
    <row r="2746" spans="2:20">
      <c r="B2746" s="621"/>
      <c r="C2746" s="621"/>
      <c r="D2746" s="621"/>
      <c r="E2746" s="95" t="s">
        <v>2874</v>
      </c>
      <c r="F2746" s="149"/>
      <c r="G2746" s="149">
        <v>211</v>
      </c>
      <c r="H2746" s="103">
        <v>5.8633999999999999E-2</v>
      </c>
      <c r="I2746" s="103">
        <v>2.147E-3</v>
      </c>
      <c r="J2746" s="103">
        <v>0.28274300000000002</v>
      </c>
      <c r="K2746" s="95">
        <v>3.0000000000000001E-5</v>
      </c>
      <c r="L2746" s="104">
        <v>0.28273452549145706</v>
      </c>
      <c r="M2746" s="338">
        <v>-1.0255612295417826</v>
      </c>
      <c r="N2746" s="105">
        <v>3.3</v>
      </c>
      <c r="O2746" s="630">
        <v>0.74399999999999999</v>
      </c>
      <c r="P2746" s="630">
        <v>0.877</v>
      </c>
      <c r="Q2746" s="95">
        <v>-0.94</v>
      </c>
      <c r="R2746" s="95"/>
      <c r="S2746" s="105"/>
      <c r="T2746" s="634"/>
    </row>
    <row r="2747" spans="2:20">
      <c r="B2747" s="621"/>
      <c r="C2747" s="621"/>
      <c r="D2747" s="621"/>
      <c r="E2747" s="95" t="s">
        <v>2875</v>
      </c>
      <c r="F2747" s="149"/>
      <c r="G2747" s="149">
        <v>212</v>
      </c>
      <c r="H2747" s="103">
        <v>3.4233E-2</v>
      </c>
      <c r="I2747" s="103">
        <v>1.286E-3</v>
      </c>
      <c r="J2747" s="103">
        <v>0.282777</v>
      </c>
      <c r="K2747" s="95">
        <v>2.0999999999999999E-5</v>
      </c>
      <c r="L2747" s="104">
        <v>0.28277189987396684</v>
      </c>
      <c r="M2747" s="338">
        <v>0.17682090164505837</v>
      </c>
      <c r="N2747" s="105">
        <v>4.7</v>
      </c>
      <c r="O2747" s="630">
        <v>0.67800000000000005</v>
      </c>
      <c r="P2747" s="630">
        <v>0.80900000000000005</v>
      </c>
      <c r="Q2747" s="95">
        <v>-0.96</v>
      </c>
      <c r="R2747" s="95"/>
      <c r="S2747" s="336"/>
      <c r="T2747" s="634"/>
    </row>
    <row r="2748" spans="2:20">
      <c r="B2748" s="621"/>
      <c r="C2748" s="621"/>
      <c r="D2748" s="621"/>
      <c r="E2748" s="95" t="s">
        <v>2876</v>
      </c>
      <c r="F2748" s="149"/>
      <c r="G2748" s="149">
        <v>212</v>
      </c>
      <c r="H2748" s="103">
        <v>1.6954E-2</v>
      </c>
      <c r="I2748" s="103">
        <v>8.03E-4</v>
      </c>
      <c r="J2748" s="103">
        <v>0.28264099999999998</v>
      </c>
      <c r="K2748" s="95">
        <v>2.5000000000000001E-5</v>
      </c>
      <c r="L2748" s="104">
        <v>0.28263781539564176</v>
      </c>
      <c r="M2748" s="338">
        <v>-4.6327076231045261</v>
      </c>
      <c r="N2748" s="105">
        <v>-0.1</v>
      </c>
      <c r="O2748" s="630">
        <v>0.86</v>
      </c>
      <c r="P2748" s="630">
        <v>1.0529999999999999</v>
      </c>
      <c r="Q2748" s="95">
        <v>-0.98</v>
      </c>
      <c r="R2748" s="95"/>
      <c r="S2748" s="336"/>
      <c r="T2748" s="634"/>
    </row>
    <row r="2749" spans="2:20">
      <c r="B2749" s="621"/>
      <c r="C2749" s="621"/>
      <c r="D2749" s="621"/>
      <c r="E2749" s="95" t="s">
        <v>2877</v>
      </c>
      <c r="F2749" s="149"/>
      <c r="G2749" s="149">
        <v>211</v>
      </c>
      <c r="H2749" s="103">
        <v>2.1121000000000001E-2</v>
      </c>
      <c r="I2749" s="103">
        <v>8.9499999999999996E-4</v>
      </c>
      <c r="J2749" s="103">
        <v>0.28270099999999998</v>
      </c>
      <c r="K2749" s="95">
        <v>2.4000000000000001E-5</v>
      </c>
      <c r="L2749" s="104">
        <v>0.28269746731013229</v>
      </c>
      <c r="M2749" s="338">
        <v>-2.5108568033627154</v>
      </c>
      <c r="N2749" s="105">
        <v>2</v>
      </c>
      <c r="O2749" s="630">
        <v>0.77900000000000003</v>
      </c>
      <c r="P2749" s="630">
        <v>0.94499999999999995</v>
      </c>
      <c r="Q2749" s="95">
        <v>-0.97</v>
      </c>
      <c r="R2749" s="95"/>
      <c r="S2749" s="336"/>
      <c r="T2749" s="634"/>
    </row>
    <row r="2750" spans="2:20">
      <c r="B2750" s="621"/>
      <c r="C2750" s="621"/>
      <c r="D2750" s="621"/>
      <c r="E2750" s="95" t="s">
        <v>2878</v>
      </c>
      <c r="F2750" s="149"/>
      <c r="G2750" s="149">
        <v>214</v>
      </c>
      <c r="H2750" s="103">
        <v>1.9438E-2</v>
      </c>
      <c r="I2750" s="103">
        <v>8.8400000000000002E-4</v>
      </c>
      <c r="J2750" s="103">
        <v>0.28268799999999999</v>
      </c>
      <c r="K2750" s="95">
        <v>2.0999999999999999E-5</v>
      </c>
      <c r="L2750" s="104">
        <v>0.2826844610190008</v>
      </c>
      <c r="M2750" s="338">
        <v>-2.9705911476396452</v>
      </c>
      <c r="N2750" s="105">
        <v>1.5</v>
      </c>
      <c r="O2750" s="630">
        <v>0.79700000000000004</v>
      </c>
      <c r="P2750" s="630">
        <v>0.96899999999999997</v>
      </c>
      <c r="Q2750" s="95">
        <v>-0.97</v>
      </c>
      <c r="R2750" s="95"/>
      <c r="S2750" s="105"/>
      <c r="T2750" s="634"/>
    </row>
    <row r="2751" spans="2:20">
      <c r="B2751" s="621"/>
      <c r="C2751" s="621"/>
      <c r="D2751" s="621"/>
      <c r="E2751" s="95" t="s">
        <v>2879</v>
      </c>
      <c r="F2751" s="149"/>
      <c r="G2751" s="149">
        <v>213</v>
      </c>
      <c r="H2751" s="103">
        <v>1.3252999999999999E-2</v>
      </c>
      <c r="I2751" s="103">
        <v>5.7700000000000004E-4</v>
      </c>
      <c r="J2751" s="103">
        <v>0.28268100000000002</v>
      </c>
      <c r="K2751" s="95">
        <v>1.7E-5</v>
      </c>
      <c r="L2751" s="104">
        <v>0.28267870086987307</v>
      </c>
      <c r="M2751" s="338">
        <v>-3.2181404099418387</v>
      </c>
      <c r="N2751" s="105">
        <v>1.4</v>
      </c>
      <c r="O2751" s="630">
        <v>0.79900000000000004</v>
      </c>
      <c r="P2751" s="630">
        <v>0.97799999999999998</v>
      </c>
      <c r="Q2751" s="95">
        <v>-0.98</v>
      </c>
      <c r="R2751" s="95"/>
      <c r="S2751" s="336"/>
      <c r="T2751" s="634"/>
    </row>
    <row r="2752" spans="2:20">
      <c r="B2752" s="621"/>
      <c r="C2752" s="621"/>
      <c r="D2752" s="621"/>
      <c r="E2752" s="95" t="s">
        <v>2880</v>
      </c>
      <c r="F2752" s="149"/>
      <c r="G2752" s="149">
        <v>212</v>
      </c>
      <c r="H2752" s="103">
        <v>2.0122999999999999E-2</v>
      </c>
      <c r="I2752" s="103">
        <v>8.3600000000000005E-4</v>
      </c>
      <c r="J2752" s="103">
        <v>0.28276699999999999</v>
      </c>
      <c r="K2752" s="95">
        <v>2.1999999999999999E-5</v>
      </c>
      <c r="L2752" s="104">
        <v>0.28276368452149009</v>
      </c>
      <c r="M2752" s="338">
        <v>-0.17682090164616859</v>
      </c>
      <c r="N2752" s="105">
        <v>4.4000000000000004</v>
      </c>
      <c r="O2752" s="630">
        <v>0.68400000000000005</v>
      </c>
      <c r="P2752" s="630">
        <v>0.82399999999999995</v>
      </c>
      <c r="Q2752" s="95">
        <v>-0.97</v>
      </c>
      <c r="R2752" s="95"/>
      <c r="S2752" s="105"/>
      <c r="T2752" s="634"/>
    </row>
    <row r="2753" spans="2:20">
      <c r="B2753" s="621"/>
      <c r="C2753" s="621"/>
      <c r="D2753" s="621"/>
      <c r="E2753" s="95" t="s">
        <v>2881</v>
      </c>
      <c r="F2753" s="149"/>
      <c r="G2753" s="149">
        <v>213</v>
      </c>
      <c r="H2753" s="103">
        <v>1.1734E-2</v>
      </c>
      <c r="I2753" s="103">
        <v>4.8500000000000003E-4</v>
      </c>
      <c r="J2753" s="103">
        <v>0.28262900000000002</v>
      </c>
      <c r="K2753" s="95">
        <v>2.6999999999999999E-5</v>
      </c>
      <c r="L2753" s="104">
        <v>0.28262706745561256</v>
      </c>
      <c r="M2753" s="336">
        <v>-5.0570777870506678</v>
      </c>
      <c r="N2753" s="105">
        <v>-0.5</v>
      </c>
      <c r="O2753" s="634">
        <v>0.87</v>
      </c>
      <c r="P2753" s="634">
        <v>1.0720000000000001</v>
      </c>
      <c r="Q2753" s="95">
        <v>-0.99</v>
      </c>
      <c r="R2753" s="95"/>
      <c r="S2753" s="105"/>
      <c r="T2753" s="634"/>
    </row>
    <row r="2754" spans="2:20">
      <c r="B2754" s="621"/>
      <c r="C2754" s="621"/>
      <c r="D2754" s="621"/>
      <c r="E2754" s="95" t="s">
        <v>2882</v>
      </c>
      <c r="F2754" s="149"/>
      <c r="G2754" s="149">
        <v>212</v>
      </c>
      <c r="H2754" s="103">
        <v>1.7305000000000001E-2</v>
      </c>
      <c r="I2754" s="103">
        <v>7.2900000000000005E-4</v>
      </c>
      <c r="J2754" s="103">
        <v>0.28269</v>
      </c>
      <c r="K2754" s="95">
        <v>2.0000000000000002E-5</v>
      </c>
      <c r="L2754" s="104">
        <v>0.28268710887101228</v>
      </c>
      <c r="M2754" s="338">
        <v>-2.8998627869813998</v>
      </c>
      <c r="N2754" s="105">
        <v>1.7</v>
      </c>
      <c r="O2754" s="630">
        <v>0.79</v>
      </c>
      <c r="P2754" s="630">
        <v>0.96399999999999997</v>
      </c>
      <c r="Q2754" s="95">
        <v>-0.98</v>
      </c>
      <c r="R2754" s="95"/>
      <c r="S2754" s="105"/>
      <c r="T2754" s="634"/>
    </row>
    <row r="2755" spans="2:20">
      <c r="B2755" s="621"/>
      <c r="C2755" s="621"/>
      <c r="D2755" s="621"/>
      <c r="E2755" s="96" t="s">
        <v>2883</v>
      </c>
      <c r="F2755" s="152"/>
      <c r="G2755" s="152">
        <v>212</v>
      </c>
      <c r="H2755" s="108">
        <v>1.9855999999999999E-2</v>
      </c>
      <c r="I2755" s="108">
        <v>8.2899999999999998E-4</v>
      </c>
      <c r="J2755" s="108">
        <v>0.28263899999999997</v>
      </c>
      <c r="K2755" s="96">
        <v>1.5999999999999999E-5</v>
      </c>
      <c r="L2755" s="104">
        <v>0.28263571228267376</v>
      </c>
      <c r="M2755" s="336">
        <v>-4.7034359837627715</v>
      </c>
      <c r="N2755" s="105">
        <v>-0.2</v>
      </c>
      <c r="O2755" s="630">
        <v>0.86399999999999999</v>
      </c>
      <c r="P2755" s="630">
        <v>1.056</v>
      </c>
      <c r="Q2755" s="96">
        <v>-0.98</v>
      </c>
      <c r="R2755" s="96"/>
      <c r="S2755" s="915"/>
      <c r="T2755" s="634"/>
    </row>
    <row r="2756" spans="2:20">
      <c r="B2756" s="621"/>
      <c r="C2756" s="621"/>
      <c r="D2756" s="621"/>
      <c r="E2756" s="95"/>
      <c r="F2756" s="95"/>
      <c r="G2756" s="95"/>
      <c r="H2756" s="103"/>
      <c r="I2756" s="103"/>
      <c r="J2756" s="103"/>
      <c r="K2756" s="95"/>
      <c r="L2756" s="280"/>
      <c r="M2756" s="343"/>
      <c r="N2756" s="447">
        <v>1.2</v>
      </c>
      <c r="O2756" s="635"/>
      <c r="P2756" s="635">
        <v>1.01</v>
      </c>
      <c r="Q2756" s="95"/>
      <c r="R2756" s="95"/>
      <c r="S2756" s="625"/>
      <c r="T2756" s="625"/>
    </row>
    <row r="2757" spans="2:20" ht="28">
      <c r="B2757" s="621"/>
      <c r="C2757" s="621"/>
      <c r="D2757" s="621"/>
      <c r="E2757" s="94" t="s">
        <v>2947</v>
      </c>
      <c r="F2757" s="210" t="s">
        <v>3361</v>
      </c>
      <c r="G2757" s="210">
        <v>195</v>
      </c>
      <c r="H2757" s="97">
        <v>2.4760999999999998E-2</v>
      </c>
      <c r="I2757" s="97">
        <v>7.6099999999999996E-4</v>
      </c>
      <c r="J2757" s="97">
        <v>0.28265200000000001</v>
      </c>
      <c r="K2757" s="94">
        <v>3.1999999999999999E-5</v>
      </c>
      <c r="L2757" s="104">
        <v>0.2826492244159507</v>
      </c>
      <c r="M2757" s="338">
        <v>-4.2437016394836213</v>
      </c>
      <c r="N2757" s="105">
        <v>-0.1</v>
      </c>
      <c r="O2757" s="630">
        <v>0.84399999999999997</v>
      </c>
      <c r="P2757" s="630">
        <v>1.034</v>
      </c>
      <c r="Q2757" s="94">
        <v>-0.98</v>
      </c>
      <c r="R2757" s="155" t="s">
        <v>2943</v>
      </c>
      <c r="S2757" s="105"/>
      <c r="T2757" s="634"/>
    </row>
    <row r="2758" spans="2:20">
      <c r="B2758" s="621"/>
      <c r="C2758" s="621"/>
      <c r="D2758" s="621"/>
      <c r="E2758" s="95" t="s">
        <v>2884</v>
      </c>
      <c r="F2758" s="149"/>
      <c r="G2758" s="149">
        <v>190</v>
      </c>
      <c r="H2758" s="103">
        <v>3.8844999999999998E-2</v>
      </c>
      <c r="I2758" s="103">
        <v>1.1310000000000001E-3</v>
      </c>
      <c r="J2758" s="103">
        <v>0.28269499999999997</v>
      </c>
      <c r="K2758" s="95">
        <v>3.6000000000000001E-5</v>
      </c>
      <c r="L2758" s="104">
        <v>0.2826909808794012</v>
      </c>
      <c r="M2758" s="338">
        <v>-2.7230418853374516</v>
      </c>
      <c r="N2758" s="105">
        <v>1.3</v>
      </c>
      <c r="O2758" s="630">
        <v>0.79200000000000004</v>
      </c>
      <c r="P2758" s="630">
        <v>0.96</v>
      </c>
      <c r="Q2758" s="95">
        <v>-0.97</v>
      </c>
      <c r="R2758" s="95"/>
      <c r="S2758" s="105"/>
      <c r="T2758" s="634"/>
    </row>
    <row r="2759" spans="2:20">
      <c r="B2759" s="621"/>
      <c r="C2759" s="621"/>
      <c r="D2759" s="621"/>
      <c r="E2759" s="95" t="s">
        <v>2885</v>
      </c>
      <c r="F2759" s="149"/>
      <c r="G2759" s="149">
        <v>198</v>
      </c>
      <c r="H2759" s="103">
        <v>3.1862000000000001E-2</v>
      </c>
      <c r="I2759" s="103">
        <v>9.1399999999999999E-4</v>
      </c>
      <c r="J2759" s="103">
        <v>0.28268199999999999</v>
      </c>
      <c r="K2759" s="95">
        <v>2.4000000000000001E-5</v>
      </c>
      <c r="L2759" s="104">
        <v>0.28267861500001773</v>
      </c>
      <c r="M2759" s="338">
        <v>-3.1827762296132711</v>
      </c>
      <c r="N2759" s="105">
        <v>1.1000000000000001</v>
      </c>
      <c r="O2759" s="630">
        <v>0.80500000000000005</v>
      </c>
      <c r="P2759" s="630">
        <v>0.98</v>
      </c>
      <c r="Q2759" s="95">
        <v>-0.97</v>
      </c>
      <c r="R2759" s="95"/>
      <c r="S2759" s="105"/>
      <c r="T2759" s="634"/>
    </row>
    <row r="2760" spans="2:20">
      <c r="B2760" s="621"/>
      <c r="C2760" s="621"/>
      <c r="D2760" s="621"/>
      <c r="E2760" s="95" t="s">
        <v>2886</v>
      </c>
      <c r="F2760" s="149"/>
      <c r="G2760" s="149">
        <v>205</v>
      </c>
      <c r="H2760" s="103">
        <v>3.0092000000000001E-2</v>
      </c>
      <c r="I2760" s="103">
        <v>8.8199999999999997E-4</v>
      </c>
      <c r="J2760" s="103">
        <v>0.28261599999999998</v>
      </c>
      <c r="K2760" s="95">
        <v>2.8E-5</v>
      </c>
      <c r="L2760" s="104">
        <v>0.28261261780901437</v>
      </c>
      <c r="M2760" s="338">
        <v>-5.516812131329818</v>
      </c>
      <c r="N2760" s="105">
        <v>-1.1000000000000001</v>
      </c>
      <c r="O2760" s="630">
        <v>0.89700000000000002</v>
      </c>
      <c r="P2760" s="630">
        <v>1.097</v>
      </c>
      <c r="Q2760" s="95">
        <v>-0.97</v>
      </c>
      <c r="R2760" s="95"/>
      <c r="S2760" s="105"/>
      <c r="T2760" s="634"/>
    </row>
    <row r="2761" spans="2:20">
      <c r="B2761" s="621"/>
      <c r="C2761" s="621"/>
      <c r="D2761" s="621"/>
      <c r="E2761" s="95" t="s">
        <v>2887</v>
      </c>
      <c r="F2761" s="149"/>
      <c r="G2761" s="149">
        <v>210</v>
      </c>
      <c r="H2761" s="103">
        <v>3.1565999999999997E-2</v>
      </c>
      <c r="I2761" s="103">
        <v>9.9299999999999996E-4</v>
      </c>
      <c r="J2761" s="103">
        <v>0.28260099999999999</v>
      </c>
      <c r="K2761" s="95">
        <v>2.4000000000000001E-5</v>
      </c>
      <c r="L2761" s="104">
        <v>0.28259709910277314</v>
      </c>
      <c r="M2761" s="338">
        <v>-6.0472748362649931</v>
      </c>
      <c r="N2761" s="105">
        <v>-1.6</v>
      </c>
      <c r="O2761" s="630">
        <v>0.92100000000000004</v>
      </c>
      <c r="P2761" s="630">
        <v>1.123</v>
      </c>
      <c r="Q2761" s="95">
        <v>-0.97</v>
      </c>
      <c r="R2761" s="95"/>
      <c r="S2761" s="105"/>
      <c r="T2761" s="634"/>
    </row>
    <row r="2762" spans="2:20">
      <c r="B2762" s="621"/>
      <c r="C2762" s="711"/>
      <c r="D2762" s="621"/>
      <c r="E2762" s="95" t="s">
        <v>2888</v>
      </c>
      <c r="F2762" s="149"/>
      <c r="G2762" s="149">
        <v>208</v>
      </c>
      <c r="H2762" s="103">
        <v>2.7033999999999999E-2</v>
      </c>
      <c r="I2762" s="103">
        <v>9.1399999999999999E-4</v>
      </c>
      <c r="J2762" s="103">
        <v>0.28269699999999998</v>
      </c>
      <c r="K2762" s="95">
        <v>2.8E-5</v>
      </c>
      <c r="L2762" s="104">
        <v>0.28269344370824862</v>
      </c>
      <c r="M2762" s="338">
        <v>-2.6523135246792062</v>
      </c>
      <c r="N2762" s="105">
        <v>1.8</v>
      </c>
      <c r="O2762" s="630">
        <v>0.78400000000000003</v>
      </c>
      <c r="P2762" s="630">
        <v>0.95</v>
      </c>
      <c r="Q2762" s="95">
        <v>-0.97</v>
      </c>
      <c r="R2762" s="95"/>
      <c r="S2762" s="105"/>
      <c r="T2762" s="634"/>
    </row>
    <row r="2763" spans="2:20">
      <c r="B2763" s="621"/>
      <c r="C2763" s="621"/>
      <c r="D2763" s="621"/>
      <c r="E2763" s="95" t="s">
        <v>2889</v>
      </c>
      <c r="F2763" s="149"/>
      <c r="G2763" s="149">
        <v>210</v>
      </c>
      <c r="H2763" s="103">
        <v>2.5276E-2</v>
      </c>
      <c r="I2763" s="103">
        <v>7.4100000000000001E-4</v>
      </c>
      <c r="J2763" s="103">
        <v>0.28261999999999998</v>
      </c>
      <c r="K2763" s="95">
        <v>2.1999999999999999E-5</v>
      </c>
      <c r="L2763" s="104">
        <v>0.28261708905856481</v>
      </c>
      <c r="M2763" s="338">
        <v>-5.3753554100133272</v>
      </c>
      <c r="N2763" s="105">
        <v>-0.9</v>
      </c>
      <c r="O2763" s="630">
        <v>0.88900000000000001</v>
      </c>
      <c r="P2763" s="630">
        <v>1.087</v>
      </c>
      <c r="Q2763" s="95">
        <v>-0.98</v>
      </c>
      <c r="R2763" s="95"/>
      <c r="S2763" s="105"/>
      <c r="T2763" s="634"/>
    </row>
    <row r="2764" spans="2:20">
      <c r="B2764" s="621"/>
      <c r="C2764" s="621"/>
      <c r="D2764" s="621"/>
      <c r="E2764" s="95" t="s">
        <v>2890</v>
      </c>
      <c r="F2764" s="149"/>
      <c r="G2764" s="149">
        <v>209</v>
      </c>
      <c r="H2764" s="103">
        <v>3.7149000000000001E-2</v>
      </c>
      <c r="I2764" s="103">
        <v>1.078E-3</v>
      </c>
      <c r="J2764" s="103">
        <v>0.28263199999999999</v>
      </c>
      <c r="K2764" s="95">
        <v>1.7E-5</v>
      </c>
      <c r="L2764" s="104">
        <v>0.28262778539424854</v>
      </c>
      <c r="M2764" s="338">
        <v>-4.950985246064965</v>
      </c>
      <c r="N2764" s="105">
        <v>-0.5</v>
      </c>
      <c r="O2764" s="630">
        <v>0.88</v>
      </c>
      <c r="P2764" s="630">
        <v>1.0680000000000001</v>
      </c>
      <c r="Q2764" s="95">
        <v>-0.97</v>
      </c>
      <c r="R2764" s="95"/>
      <c r="S2764" s="105"/>
      <c r="T2764" s="634"/>
    </row>
    <row r="2765" spans="2:20">
      <c r="B2765" s="621"/>
      <c r="C2765" s="621"/>
      <c r="D2765" s="621"/>
      <c r="E2765" s="95" t="s">
        <v>2891</v>
      </c>
      <c r="F2765" s="149"/>
      <c r="G2765" s="149">
        <v>214</v>
      </c>
      <c r="H2765" s="103">
        <v>3.0727000000000001E-2</v>
      </c>
      <c r="I2765" s="103">
        <v>9.1299999999999997E-4</v>
      </c>
      <c r="J2765" s="103">
        <v>0.28266999999999998</v>
      </c>
      <c r="K2765" s="95">
        <v>2.5999999999999998E-5</v>
      </c>
      <c r="L2765" s="104">
        <v>0.28266634492120779</v>
      </c>
      <c r="M2765" s="338">
        <v>-3.6071463935627435</v>
      </c>
      <c r="N2765" s="105">
        <v>1</v>
      </c>
      <c r="O2765" s="630">
        <v>0.82199999999999995</v>
      </c>
      <c r="P2765" s="630">
        <v>0.997</v>
      </c>
      <c r="Q2765" s="95">
        <v>-0.97</v>
      </c>
      <c r="R2765" s="95"/>
      <c r="S2765" s="105"/>
      <c r="T2765" s="634"/>
    </row>
    <row r="2766" spans="2:20">
      <c r="B2766" s="621"/>
      <c r="C2766" s="621"/>
      <c r="D2766" s="621"/>
      <c r="E2766" s="95" t="s">
        <v>2892</v>
      </c>
      <c r="F2766" s="149"/>
      <c r="G2766" s="149">
        <v>212</v>
      </c>
      <c r="H2766" s="103">
        <v>2.8822E-2</v>
      </c>
      <c r="I2766" s="103">
        <v>8.8199999999999997E-4</v>
      </c>
      <c r="J2766" s="103">
        <v>0.28265000000000001</v>
      </c>
      <c r="K2766" s="95">
        <v>1.8E-5</v>
      </c>
      <c r="L2766" s="104">
        <v>0.2826465020908544</v>
      </c>
      <c r="M2766" s="338">
        <v>-4.3144300001418667</v>
      </c>
      <c r="N2766" s="105">
        <v>0.2</v>
      </c>
      <c r="O2766" s="630">
        <v>0.85</v>
      </c>
      <c r="P2766" s="630">
        <v>1.0329999999999999</v>
      </c>
      <c r="Q2766" s="95">
        <v>-0.97</v>
      </c>
      <c r="R2766" s="95"/>
      <c r="S2766" s="105"/>
      <c r="T2766" s="634"/>
    </row>
    <row r="2767" spans="2:20">
      <c r="B2767" s="621"/>
      <c r="C2767" s="621"/>
      <c r="D2767" s="621"/>
      <c r="E2767" s="95" t="s">
        <v>2893</v>
      </c>
      <c r="F2767" s="149"/>
      <c r="G2767" s="149">
        <v>209</v>
      </c>
      <c r="H2767" s="103">
        <v>3.2390000000000002E-2</v>
      </c>
      <c r="I2767" s="103">
        <v>9.8799999999999995E-4</v>
      </c>
      <c r="J2767" s="103">
        <v>0.28268300000000002</v>
      </c>
      <c r="K2767" s="95">
        <v>3.1999999999999999E-5</v>
      </c>
      <c r="L2767" s="104">
        <v>0.28267913726300331</v>
      </c>
      <c r="M2767" s="338">
        <v>-3.1474120492835933</v>
      </c>
      <c r="N2767" s="105">
        <v>1.3</v>
      </c>
      <c r="O2767" s="630">
        <v>0.80600000000000005</v>
      </c>
      <c r="P2767" s="630">
        <v>0.97499999999999998</v>
      </c>
      <c r="Q2767" s="95">
        <v>-0.97</v>
      </c>
      <c r="R2767" s="95"/>
      <c r="S2767" s="105"/>
      <c r="T2767" s="634"/>
    </row>
    <row r="2768" spans="2:20">
      <c r="B2768" s="621"/>
      <c r="C2768" s="621"/>
      <c r="D2768" s="621"/>
      <c r="E2768" s="95" t="s">
        <v>2894</v>
      </c>
      <c r="F2768" s="149"/>
      <c r="G2768" s="149">
        <v>211</v>
      </c>
      <c r="H2768" s="103">
        <v>3.1801999999999997E-2</v>
      </c>
      <c r="I2768" s="103">
        <v>9.6400000000000001E-4</v>
      </c>
      <c r="J2768" s="103">
        <v>0.28263100000000002</v>
      </c>
      <c r="K2768" s="95">
        <v>2.1999999999999999E-5</v>
      </c>
      <c r="L2768" s="104">
        <v>0.28262719495750566</v>
      </c>
      <c r="M2768" s="338">
        <v>-4.9863494263935326</v>
      </c>
      <c r="N2768" s="105">
        <v>-0.5</v>
      </c>
      <c r="O2768" s="630">
        <v>0.878</v>
      </c>
      <c r="P2768" s="630">
        <v>1.069</v>
      </c>
      <c r="Q2768" s="95">
        <v>-0.97</v>
      </c>
      <c r="R2768" s="95"/>
      <c r="S2768" s="105"/>
      <c r="T2768" s="634"/>
    </row>
    <row r="2769" spans="2:20">
      <c r="B2769" s="621"/>
      <c r="C2769" s="621"/>
      <c r="D2769" s="621"/>
      <c r="E2769" s="95" t="s">
        <v>2895</v>
      </c>
      <c r="F2769" s="149"/>
      <c r="G2769" s="149">
        <v>213</v>
      </c>
      <c r="H2769" s="103">
        <v>3.1752000000000002E-2</v>
      </c>
      <c r="I2769" s="103">
        <v>9.6299999999999999E-4</v>
      </c>
      <c r="J2769" s="103">
        <v>0.28262999999999999</v>
      </c>
      <c r="K2769" s="95">
        <v>3.6000000000000001E-5</v>
      </c>
      <c r="L2769" s="104">
        <v>0.28262616280361824</v>
      </c>
      <c r="M2769" s="338">
        <v>-5.0217136067232104</v>
      </c>
      <c r="N2769" s="105">
        <v>-0.5</v>
      </c>
      <c r="O2769" s="630">
        <v>0.88</v>
      </c>
      <c r="P2769" s="630">
        <v>1.07</v>
      </c>
      <c r="Q2769" s="95">
        <v>-0.97</v>
      </c>
      <c r="R2769" s="95"/>
      <c r="S2769" s="105"/>
      <c r="T2769" s="634"/>
    </row>
    <row r="2770" spans="2:20">
      <c r="B2770" s="621"/>
      <c r="C2770" s="621"/>
      <c r="D2770" s="621"/>
      <c r="E2770" s="95" t="s">
        <v>2896</v>
      </c>
      <c r="F2770" s="149"/>
      <c r="G2770" s="149">
        <v>209</v>
      </c>
      <c r="H2770" s="103">
        <v>3.9509000000000002E-2</v>
      </c>
      <c r="I2770" s="103">
        <v>1.2030000000000001E-3</v>
      </c>
      <c r="J2770" s="103">
        <v>0.28267599999999998</v>
      </c>
      <c r="K2770" s="95">
        <v>2.4000000000000001E-5</v>
      </c>
      <c r="L2770" s="104">
        <v>0.28267129668764468</v>
      </c>
      <c r="M2770" s="338">
        <v>-3.3949613115880073</v>
      </c>
      <c r="N2770" s="105">
        <v>1</v>
      </c>
      <c r="O2770" s="630">
        <v>0.82</v>
      </c>
      <c r="P2770" s="630">
        <v>0.98899999999999999</v>
      </c>
      <c r="Q2770" s="95">
        <v>-0.96</v>
      </c>
      <c r="R2770" s="95"/>
      <c r="S2770" s="105"/>
      <c r="T2770" s="634"/>
    </row>
    <row r="2771" spans="2:20">
      <c r="B2771" s="621"/>
      <c r="C2771" s="621"/>
      <c r="D2771" s="621"/>
      <c r="E2771" s="95" t="s">
        <v>2897</v>
      </c>
      <c r="F2771" s="149"/>
      <c r="G2771" s="149">
        <v>208</v>
      </c>
      <c r="H2771" s="103">
        <v>3.1722E-2</v>
      </c>
      <c r="I2771" s="103">
        <v>1.0039999999999999E-3</v>
      </c>
      <c r="J2771" s="103">
        <v>0.28265400000000002</v>
      </c>
      <c r="K2771" s="95">
        <v>4.8000000000000001E-5</v>
      </c>
      <c r="L2771" s="104">
        <v>0.28265009352634757</v>
      </c>
      <c r="M2771" s="338">
        <v>-4.1729732788253759</v>
      </c>
      <c r="N2771" s="105">
        <v>0.3</v>
      </c>
      <c r="O2771" s="630">
        <v>0.84699999999999998</v>
      </c>
      <c r="P2771" s="630">
        <v>1.028</v>
      </c>
      <c r="Q2771" s="95">
        <v>-0.97</v>
      </c>
      <c r="R2771" s="95"/>
      <c r="S2771" s="105"/>
      <c r="T2771" s="634"/>
    </row>
    <row r="2772" spans="2:20">
      <c r="B2772" s="621"/>
      <c r="C2772" s="621"/>
      <c r="D2772" s="621"/>
      <c r="E2772" s="95" t="s">
        <v>2898</v>
      </c>
      <c r="F2772" s="149"/>
      <c r="G2772" s="149">
        <v>206</v>
      </c>
      <c r="H2772" s="103">
        <v>2.1552999999999999E-2</v>
      </c>
      <c r="I2772" s="103">
        <v>7.2099999999999996E-4</v>
      </c>
      <c r="J2772" s="103">
        <v>0.28270000000000001</v>
      </c>
      <c r="K2772" s="95">
        <v>3.4E-5</v>
      </c>
      <c r="L2772" s="104">
        <v>0.28269722168026806</v>
      </c>
      <c r="M2772" s="338">
        <v>-2.5462209836901728</v>
      </c>
      <c r="N2772" s="105">
        <v>1.9</v>
      </c>
      <c r="O2772" s="630">
        <v>0.77600000000000002</v>
      </c>
      <c r="P2772" s="630">
        <v>0.94299999999999995</v>
      </c>
      <c r="Q2772" s="95">
        <v>-0.98</v>
      </c>
      <c r="R2772" s="95"/>
      <c r="S2772" s="105"/>
      <c r="T2772" s="634"/>
    </row>
    <row r="2773" spans="2:20">
      <c r="B2773" s="621"/>
      <c r="C2773" s="621"/>
      <c r="D2773" s="621"/>
      <c r="E2773" s="95" t="s">
        <v>2899</v>
      </c>
      <c r="F2773" s="149"/>
      <c r="G2773" s="149">
        <v>201</v>
      </c>
      <c r="H2773" s="103">
        <v>2.4745E-2</v>
      </c>
      <c r="I2773" s="103">
        <v>8.3100000000000003E-4</v>
      </c>
      <c r="J2773" s="103">
        <v>0.28260099999999999</v>
      </c>
      <c r="K2773" s="95">
        <v>1.9000000000000001E-5</v>
      </c>
      <c r="L2773" s="104">
        <v>0.28259787567261169</v>
      </c>
      <c r="M2773" s="338">
        <v>-6.0472748362649931</v>
      </c>
      <c r="N2773" s="105">
        <v>-1.7</v>
      </c>
      <c r="O2773" s="630">
        <v>0.91700000000000004</v>
      </c>
      <c r="P2773" s="630">
        <v>1.125</v>
      </c>
      <c r="Q2773" s="95">
        <v>-0.97</v>
      </c>
      <c r="R2773" s="95"/>
      <c r="S2773" s="105"/>
      <c r="T2773" s="634"/>
    </row>
    <row r="2774" spans="2:20">
      <c r="B2774" s="621"/>
      <c r="C2774" s="621"/>
      <c r="D2774" s="621"/>
      <c r="E2774" s="95" t="s">
        <v>2900</v>
      </c>
      <c r="F2774" s="149"/>
      <c r="G2774" s="149">
        <v>211</v>
      </c>
      <c r="H2774" s="103">
        <v>2.9572999999999999E-2</v>
      </c>
      <c r="I2774" s="103">
        <v>8.9499999999999996E-4</v>
      </c>
      <c r="J2774" s="103">
        <v>0.28264499999999998</v>
      </c>
      <c r="K2774" s="95">
        <v>2.8E-5</v>
      </c>
      <c r="L2774" s="104">
        <v>0.28264146731013229</v>
      </c>
      <c r="M2774" s="338">
        <v>-4.4912509017880353</v>
      </c>
      <c r="N2774" s="105">
        <v>0</v>
      </c>
      <c r="O2774" s="630">
        <v>0.85699999999999998</v>
      </c>
      <c r="P2774" s="630">
        <v>1.0429999999999999</v>
      </c>
      <c r="Q2774" s="95">
        <v>-0.97</v>
      </c>
      <c r="R2774" s="95"/>
      <c r="S2774" s="105"/>
      <c r="T2774" s="634"/>
    </row>
    <row r="2775" spans="2:20">
      <c r="B2775" s="621"/>
      <c r="C2775" s="621"/>
      <c r="D2775" s="621"/>
      <c r="E2775" s="95" t="s">
        <v>2901</v>
      </c>
      <c r="F2775" s="149"/>
      <c r="G2775" s="149">
        <v>209</v>
      </c>
      <c r="H2775" s="103">
        <v>2.5929000000000001E-2</v>
      </c>
      <c r="I2775" s="103">
        <v>8.5300000000000003E-4</v>
      </c>
      <c r="J2775" s="103">
        <v>0.28265200000000001</v>
      </c>
      <c r="K2775" s="95">
        <v>2.1999999999999999E-5</v>
      </c>
      <c r="L2775" s="104">
        <v>0.28264866506613545</v>
      </c>
      <c r="M2775" s="338">
        <v>-4.2437016394836213</v>
      </c>
      <c r="N2775" s="105">
        <v>0.2</v>
      </c>
      <c r="O2775" s="630">
        <v>0.84599999999999997</v>
      </c>
      <c r="P2775" s="630">
        <v>1.03</v>
      </c>
      <c r="Q2775" s="95">
        <v>-0.97</v>
      </c>
      <c r="R2775" s="95"/>
      <c r="S2775" s="105"/>
      <c r="T2775" s="634"/>
    </row>
    <row r="2776" spans="2:20">
      <c r="B2776" s="621"/>
      <c r="C2776" s="621"/>
      <c r="D2776" s="621"/>
      <c r="E2776" s="95" t="s">
        <v>2902</v>
      </c>
      <c r="F2776" s="149"/>
      <c r="G2776" s="149">
        <v>205</v>
      </c>
      <c r="H2776" s="103">
        <v>2.4368999999999998E-2</v>
      </c>
      <c r="I2776" s="103">
        <v>7.5000000000000002E-4</v>
      </c>
      <c r="J2776" s="103">
        <v>0.28266000000000002</v>
      </c>
      <c r="K2776" s="95">
        <v>2.8E-5</v>
      </c>
      <c r="L2776" s="104">
        <v>0.28265712398725712</v>
      </c>
      <c r="M2776" s="338">
        <v>-3.96078819685175</v>
      </c>
      <c r="N2776" s="105">
        <v>0.4</v>
      </c>
      <c r="O2776" s="630">
        <v>0.83299999999999996</v>
      </c>
      <c r="P2776" s="630">
        <v>1.016</v>
      </c>
      <c r="Q2776" s="95">
        <v>-0.98</v>
      </c>
      <c r="R2776" s="95"/>
      <c r="S2776" s="105"/>
      <c r="T2776" s="634"/>
    </row>
    <row r="2777" spans="2:20">
      <c r="B2777" s="621"/>
      <c r="C2777" s="621"/>
      <c r="D2777" s="621"/>
      <c r="E2777" s="95" t="s">
        <v>2903</v>
      </c>
      <c r="F2777" s="149"/>
      <c r="G2777" s="149">
        <v>214</v>
      </c>
      <c r="H2777" s="103">
        <v>2.0236000000000001E-2</v>
      </c>
      <c r="I2777" s="103">
        <v>6.8300000000000001E-4</v>
      </c>
      <c r="J2777" s="103">
        <v>0.28267500000000001</v>
      </c>
      <c r="K2777" s="95">
        <v>3.6000000000000001E-5</v>
      </c>
      <c r="L2777" s="104">
        <v>0.2826722656968072</v>
      </c>
      <c r="M2777" s="338">
        <v>-3.4303254919165749</v>
      </c>
      <c r="N2777" s="105">
        <v>1.2</v>
      </c>
      <c r="O2777" s="630">
        <v>0.81</v>
      </c>
      <c r="P2777" s="630">
        <v>0.98599999999999999</v>
      </c>
      <c r="Q2777" s="95">
        <v>-0.98</v>
      </c>
      <c r="R2777" s="95"/>
      <c r="S2777" s="105"/>
      <c r="T2777" s="634"/>
    </row>
    <row r="2778" spans="2:20">
      <c r="B2778" s="621"/>
      <c r="C2778" s="621"/>
      <c r="D2778" s="621"/>
      <c r="E2778" s="95" t="s">
        <v>2904</v>
      </c>
      <c r="F2778" s="149"/>
      <c r="G2778" s="149">
        <v>197</v>
      </c>
      <c r="H2778" s="103">
        <v>3.1106999999999999E-2</v>
      </c>
      <c r="I2778" s="103">
        <v>9.7400000000000004E-4</v>
      </c>
      <c r="J2778" s="103">
        <v>0.28265499999999999</v>
      </c>
      <c r="K2778" s="95">
        <v>3.6000000000000001E-5</v>
      </c>
      <c r="L2778" s="104">
        <v>0.28265141104170949</v>
      </c>
      <c r="M2778" s="338">
        <v>-4.1376090984979186</v>
      </c>
      <c r="N2778" s="105">
        <v>0.1</v>
      </c>
      <c r="O2778" s="630">
        <v>0.84499999999999997</v>
      </c>
      <c r="P2778" s="630">
        <v>1.0289999999999999</v>
      </c>
      <c r="Q2778" s="95">
        <v>-0.97</v>
      </c>
      <c r="R2778" s="95"/>
      <c r="S2778" s="105"/>
      <c r="T2778" s="634"/>
    </row>
    <row r="2779" spans="2:20">
      <c r="B2779" s="621"/>
      <c r="C2779" s="621"/>
      <c r="D2779" s="621"/>
      <c r="E2779" s="95" t="s">
        <v>2905</v>
      </c>
      <c r="F2779" s="149"/>
      <c r="G2779" s="149">
        <v>200</v>
      </c>
      <c r="H2779" s="103">
        <v>1.9557999999999999E-2</v>
      </c>
      <c r="I2779" s="103">
        <v>6.7000000000000002E-4</v>
      </c>
      <c r="J2779" s="103">
        <v>0.28262399999999999</v>
      </c>
      <c r="K2779" s="95">
        <v>2.5999999999999998E-5</v>
      </c>
      <c r="L2779" s="104">
        <v>0.28262149354335769</v>
      </c>
      <c r="M2779" s="338">
        <v>-5.2338986886979466</v>
      </c>
      <c r="N2779" s="105">
        <v>-0.9</v>
      </c>
      <c r="O2779" s="630">
        <v>0.88100000000000001</v>
      </c>
      <c r="P2779" s="630">
        <v>1.0820000000000001</v>
      </c>
      <c r="Q2779" s="95">
        <v>-0.98</v>
      </c>
      <c r="R2779" s="95"/>
      <c r="S2779" s="105"/>
      <c r="T2779" s="634"/>
    </row>
    <row r="2780" spans="2:20">
      <c r="B2780" s="621"/>
      <c r="C2780" s="621"/>
      <c r="D2780" s="621"/>
      <c r="E2780" s="95" t="s">
        <v>2906</v>
      </c>
      <c r="F2780" s="149"/>
      <c r="G2780" s="149">
        <v>210</v>
      </c>
      <c r="H2780" s="103">
        <v>3.3825000000000001E-2</v>
      </c>
      <c r="I2780" s="103">
        <v>9.990000000000001E-4</v>
      </c>
      <c r="J2780" s="103">
        <v>0.282721</v>
      </c>
      <c r="K2780" s="95">
        <v>2.5999999999999998E-5</v>
      </c>
      <c r="L2780" s="104">
        <v>0.28271707553239717</v>
      </c>
      <c r="M2780" s="338">
        <v>-1.8035731967813717</v>
      </c>
      <c r="N2780" s="105">
        <v>2.7</v>
      </c>
      <c r="O2780" s="630">
        <v>0.752</v>
      </c>
      <c r="P2780" s="630">
        <v>0.90600000000000003</v>
      </c>
      <c r="Q2780" s="95">
        <v>-0.97</v>
      </c>
      <c r="R2780" s="95"/>
      <c r="S2780" s="105"/>
      <c r="T2780" s="634"/>
    </row>
    <row r="2781" spans="2:20">
      <c r="B2781" s="621"/>
      <c r="C2781" s="621"/>
      <c r="D2781" s="621"/>
      <c r="E2781" s="95" t="s">
        <v>2907</v>
      </c>
      <c r="F2781" s="149"/>
      <c r="G2781" s="149">
        <v>197</v>
      </c>
      <c r="H2781" s="103">
        <v>3.2939999999999997E-2</v>
      </c>
      <c r="I2781" s="103">
        <v>1.0189999999999999E-3</v>
      </c>
      <c r="J2781" s="103">
        <v>0.28265400000000002</v>
      </c>
      <c r="K2781" s="95">
        <v>2.0000000000000002E-5</v>
      </c>
      <c r="L2781" s="104">
        <v>0.28265024522741478</v>
      </c>
      <c r="M2781" s="338">
        <v>-4.1729732788253759</v>
      </c>
      <c r="N2781" s="105">
        <v>0</v>
      </c>
      <c r="O2781" s="630">
        <v>0.84699999999999998</v>
      </c>
      <c r="P2781" s="630">
        <v>1.0309999999999999</v>
      </c>
      <c r="Q2781" s="95">
        <v>-0.97</v>
      </c>
      <c r="R2781" s="95"/>
      <c r="S2781" s="105"/>
      <c r="T2781" s="634"/>
    </row>
    <row r="2782" spans="2:20">
      <c r="B2782" s="621"/>
      <c r="C2782" s="621"/>
      <c r="D2782" s="621"/>
      <c r="E2782" s="95" t="s">
        <v>2908</v>
      </c>
      <c r="F2782" s="149"/>
      <c r="G2782" s="149">
        <v>215</v>
      </c>
      <c r="H2782" s="103">
        <v>8.5783999999999999E-2</v>
      </c>
      <c r="I2782" s="103">
        <v>2.258E-3</v>
      </c>
      <c r="J2782" s="103">
        <v>0.28259099999999998</v>
      </c>
      <c r="K2782" s="95">
        <v>3.4E-5</v>
      </c>
      <c r="L2782" s="104">
        <v>0.28258191805961302</v>
      </c>
      <c r="M2782" s="336">
        <v>-6.4009166395551098</v>
      </c>
      <c r="N2782" s="105">
        <v>-2</v>
      </c>
      <c r="O2782" s="634">
        <v>0.96799999999999997</v>
      </c>
      <c r="P2782" s="634">
        <v>1.149</v>
      </c>
      <c r="Q2782" s="95">
        <v>-0.93</v>
      </c>
      <c r="R2782" s="95"/>
      <c r="S2782" s="105"/>
      <c r="T2782" s="634"/>
    </row>
    <row r="2783" spans="2:20">
      <c r="B2783" s="621"/>
      <c r="C2783" s="621"/>
      <c r="D2783" s="621"/>
      <c r="E2783" s="96" t="s">
        <v>2909</v>
      </c>
      <c r="F2783" s="152"/>
      <c r="G2783" s="152">
        <v>208</v>
      </c>
      <c r="H2783" s="108">
        <v>2.0832E-2</v>
      </c>
      <c r="I2783" s="108">
        <v>6.3000000000000003E-4</v>
      </c>
      <c r="J2783" s="108">
        <v>0.28263300000000002</v>
      </c>
      <c r="K2783" s="96">
        <v>2.8E-5</v>
      </c>
      <c r="L2783" s="104">
        <v>0.28263054872669219</v>
      </c>
      <c r="M2783" s="338">
        <v>-4.9156210657352872</v>
      </c>
      <c r="N2783" s="110">
        <v>-0.4</v>
      </c>
      <c r="O2783" s="630">
        <v>0.86799999999999999</v>
      </c>
      <c r="P2783" s="630">
        <v>1.0629999999999999</v>
      </c>
      <c r="Q2783" s="96">
        <v>-0.98</v>
      </c>
      <c r="R2783" s="95"/>
      <c r="S2783" s="105"/>
      <c r="T2783" s="634"/>
    </row>
    <row r="2784" spans="2:20" ht="6.65" customHeight="1">
      <c r="B2784" s="621"/>
      <c r="C2784" s="621"/>
      <c r="D2784" s="621"/>
      <c r="E2784" s="298"/>
      <c r="F2784" s="95"/>
      <c r="G2784" s="298"/>
      <c r="H2784" s="335"/>
      <c r="I2784" s="335"/>
      <c r="J2784" s="335"/>
      <c r="K2784" s="298"/>
      <c r="L2784" s="98"/>
      <c r="M2784" s="343"/>
      <c r="N2784" s="336"/>
      <c r="O2784" s="635"/>
      <c r="P2784" s="635"/>
      <c r="Q2784" s="298"/>
      <c r="R2784" s="117" t="s">
        <v>3507</v>
      </c>
      <c r="S2784" s="105"/>
      <c r="T2784" s="634"/>
    </row>
    <row r="2785" spans="2:20" ht="28">
      <c r="B2785" s="621"/>
      <c r="C2785" s="621"/>
      <c r="D2785" s="621"/>
      <c r="E2785" s="94" t="s">
        <v>2948</v>
      </c>
      <c r="F2785" s="210" t="s">
        <v>3361</v>
      </c>
      <c r="G2785" s="210">
        <v>213</v>
      </c>
      <c r="H2785" s="97">
        <v>1.7776E-2</v>
      </c>
      <c r="I2785" s="97">
        <v>5.53E-4</v>
      </c>
      <c r="J2785" s="97">
        <v>0.28267999999999999</v>
      </c>
      <c r="K2785" s="94">
        <v>2.1999999999999999E-5</v>
      </c>
      <c r="L2785" s="98">
        <v>0.2826777965009355</v>
      </c>
      <c r="M2785" s="338">
        <v>-3.2535045902715165</v>
      </c>
      <c r="N2785" s="99">
        <v>1.4</v>
      </c>
      <c r="O2785" s="630">
        <v>0.80100000000000005</v>
      </c>
      <c r="P2785" s="630">
        <v>0.97599999999999998</v>
      </c>
      <c r="Q2785" s="94">
        <v>-0.98</v>
      </c>
      <c r="R2785" s="156"/>
      <c r="S2785" s="105"/>
      <c r="T2785" s="634"/>
    </row>
    <row r="2786" spans="2:20">
      <c r="B2786" s="621"/>
      <c r="C2786" s="621"/>
      <c r="D2786" s="621"/>
      <c r="E2786" s="95" t="s">
        <v>2910</v>
      </c>
      <c r="F2786" s="149"/>
      <c r="G2786" s="149">
        <v>209</v>
      </c>
      <c r="H2786" s="103">
        <v>3.1468000000000003E-2</v>
      </c>
      <c r="I2786" s="103">
        <v>1.008E-3</v>
      </c>
      <c r="J2786" s="103">
        <v>0.282667</v>
      </c>
      <c r="K2786" s="95">
        <v>2.1999999999999999E-5</v>
      </c>
      <c r="L2786" s="104">
        <v>0.28266305906994671</v>
      </c>
      <c r="M2786" s="338">
        <v>-3.7132389345484462</v>
      </c>
      <c r="N2786" s="105">
        <v>0.7</v>
      </c>
      <c r="O2786" s="630">
        <v>0.82899999999999996</v>
      </c>
      <c r="P2786" s="630">
        <v>1.004</v>
      </c>
      <c r="Q2786" s="95">
        <v>-0.97</v>
      </c>
      <c r="R2786" s="95"/>
      <c r="S2786" s="105"/>
      <c r="T2786" s="634"/>
    </row>
    <row r="2787" spans="2:20">
      <c r="B2787" s="621"/>
      <c r="C2787" s="621"/>
      <c r="D2787" s="621"/>
      <c r="E2787" s="95" t="s">
        <v>2911</v>
      </c>
      <c r="F2787" s="149"/>
      <c r="G2787" s="149">
        <v>209</v>
      </c>
      <c r="H2787" s="103">
        <v>1.6612999999999999E-2</v>
      </c>
      <c r="I2787" s="103">
        <v>5.1900000000000004E-4</v>
      </c>
      <c r="J2787" s="103">
        <v>0.28268599999999999</v>
      </c>
      <c r="K2787" s="95">
        <v>1.7E-5</v>
      </c>
      <c r="L2787" s="104">
        <v>0.28268397089018088</v>
      </c>
      <c r="M2787" s="338">
        <v>-3.0413195082978906</v>
      </c>
      <c r="N2787" s="105">
        <v>1.5</v>
      </c>
      <c r="O2787" s="630">
        <v>0.79100000000000004</v>
      </c>
      <c r="P2787" s="630">
        <v>0.96599999999999997</v>
      </c>
      <c r="Q2787" s="95">
        <v>-0.98</v>
      </c>
      <c r="R2787" s="95"/>
      <c r="S2787" s="105"/>
      <c r="T2787" s="634"/>
    </row>
    <row r="2788" spans="2:20">
      <c r="B2788" s="621"/>
      <c r="C2788" s="621"/>
      <c r="D2788" s="621"/>
      <c r="E2788" s="95" t="s">
        <v>2887</v>
      </c>
      <c r="F2788" s="149"/>
      <c r="G2788" s="149">
        <v>207</v>
      </c>
      <c r="H2788" s="103">
        <v>2.6381999999999999E-2</v>
      </c>
      <c r="I2788" s="103">
        <v>8.5300000000000003E-4</v>
      </c>
      <c r="J2788" s="103">
        <v>0.28267900000000001</v>
      </c>
      <c r="K2788" s="95">
        <v>2.4000000000000001E-5</v>
      </c>
      <c r="L2788" s="104">
        <v>0.28267569704108492</v>
      </c>
      <c r="M2788" s="338">
        <v>-3.2888687706000841</v>
      </c>
      <c r="N2788" s="105">
        <v>1.1000000000000001</v>
      </c>
      <c r="O2788" s="630">
        <v>0.80800000000000005</v>
      </c>
      <c r="P2788" s="630">
        <v>0.98199999999999998</v>
      </c>
      <c r="Q2788" s="95">
        <v>-0.97</v>
      </c>
      <c r="R2788" s="95"/>
      <c r="S2788" s="105"/>
      <c r="T2788" s="634"/>
    </row>
    <row r="2789" spans="2:20">
      <c r="B2789" s="621"/>
      <c r="C2789" s="621"/>
      <c r="D2789" s="621"/>
      <c r="E2789" s="95" t="s">
        <v>2888</v>
      </c>
      <c r="F2789" s="149"/>
      <c r="G2789" s="149">
        <v>219</v>
      </c>
      <c r="H2789" s="103">
        <v>2.8112999999999999E-2</v>
      </c>
      <c r="I2789" s="103">
        <v>8.1800000000000004E-4</v>
      </c>
      <c r="J2789" s="103">
        <v>0.28262999999999999</v>
      </c>
      <c r="K2789" s="95">
        <v>2.1999999999999999E-5</v>
      </c>
      <c r="L2789" s="104">
        <v>0.28262664857198688</v>
      </c>
      <c r="M2789" s="338">
        <v>-5.0217136067232104</v>
      </c>
      <c r="N2789" s="105">
        <v>-0.3</v>
      </c>
      <c r="O2789" s="630">
        <v>0.876</v>
      </c>
      <c r="P2789" s="630">
        <v>1.0669999999999999</v>
      </c>
      <c r="Q2789" s="95">
        <v>-0.98</v>
      </c>
      <c r="R2789" s="95"/>
      <c r="S2789" s="105"/>
      <c r="T2789" s="634"/>
    </row>
    <row r="2790" spans="2:20">
      <c r="B2790" s="621"/>
      <c r="C2790" s="621"/>
      <c r="D2790" s="621"/>
      <c r="E2790" s="95" t="s">
        <v>2912</v>
      </c>
      <c r="F2790" s="149"/>
      <c r="G2790" s="149">
        <v>209</v>
      </c>
      <c r="H2790" s="103">
        <v>2.3931999999999998E-2</v>
      </c>
      <c r="I2790" s="103">
        <v>7.8200000000000003E-4</v>
      </c>
      <c r="J2790" s="103">
        <v>0.28263199999999999</v>
      </c>
      <c r="K2790" s="95">
        <v>2.1999999999999999E-5</v>
      </c>
      <c r="L2790" s="104">
        <v>0.28262894265148641</v>
      </c>
      <c r="M2790" s="338">
        <v>-4.950985246064965</v>
      </c>
      <c r="N2790" s="105">
        <v>-0.5</v>
      </c>
      <c r="O2790" s="630">
        <v>0.873</v>
      </c>
      <c r="P2790" s="630">
        <v>1.0660000000000001</v>
      </c>
      <c r="Q2790" s="95">
        <v>-0.98</v>
      </c>
      <c r="R2790" s="95"/>
      <c r="S2790" s="105"/>
      <c r="T2790" s="634"/>
    </row>
    <row r="2791" spans="2:20">
      <c r="B2791" s="621"/>
      <c r="C2791" s="621"/>
      <c r="D2791" s="621"/>
      <c r="E2791" s="95" t="s">
        <v>2889</v>
      </c>
      <c r="F2791" s="149"/>
      <c r="G2791" s="149">
        <v>208</v>
      </c>
      <c r="H2791" s="103">
        <v>2.4504000000000001E-2</v>
      </c>
      <c r="I2791" s="103">
        <v>7.8700000000000005E-4</v>
      </c>
      <c r="J2791" s="103">
        <v>0.28263500000000003</v>
      </c>
      <c r="K2791" s="95">
        <v>2.4000000000000001E-5</v>
      </c>
      <c r="L2791" s="104">
        <v>0.28263193785382024</v>
      </c>
      <c r="M2791" s="338">
        <v>-4.8448927050770418</v>
      </c>
      <c r="N2791" s="105">
        <v>-0.4</v>
      </c>
      <c r="O2791" s="630">
        <v>0.86899999999999999</v>
      </c>
      <c r="P2791" s="630">
        <v>1.0609999999999999</v>
      </c>
      <c r="Q2791" s="95">
        <v>-0.98</v>
      </c>
      <c r="R2791" s="95"/>
      <c r="S2791" s="105"/>
      <c r="T2791" s="634"/>
    </row>
    <row r="2792" spans="2:20">
      <c r="B2792" s="621"/>
      <c r="C2792" s="621"/>
      <c r="D2792" s="621"/>
      <c r="E2792" s="95" t="s">
        <v>2890</v>
      </c>
      <c r="F2792" s="149"/>
      <c r="G2792" s="149">
        <v>196</v>
      </c>
      <c r="H2792" s="103">
        <v>2.3834000000000001E-2</v>
      </c>
      <c r="I2792" s="103">
        <v>7.8600000000000002E-4</v>
      </c>
      <c r="J2792" s="103">
        <v>0.28269100000000003</v>
      </c>
      <c r="K2792" s="95">
        <v>2.5999999999999998E-5</v>
      </c>
      <c r="L2792" s="104">
        <v>0.28268811850554026</v>
      </c>
      <c r="M2792" s="338">
        <v>-2.864498606651722</v>
      </c>
      <c r="N2792" s="105">
        <v>1.3</v>
      </c>
      <c r="O2792" s="630">
        <v>0.79</v>
      </c>
      <c r="P2792" s="630">
        <v>0.96299999999999997</v>
      </c>
      <c r="Q2792" s="95">
        <v>-0.98</v>
      </c>
      <c r="R2792" s="95"/>
      <c r="S2792" s="105"/>
      <c r="T2792" s="634"/>
    </row>
    <row r="2793" spans="2:20">
      <c r="B2793" s="621"/>
      <c r="C2793" s="621"/>
      <c r="D2793" s="621"/>
      <c r="E2793" s="95" t="s">
        <v>2891</v>
      </c>
      <c r="F2793" s="149"/>
      <c r="G2793" s="149">
        <v>203</v>
      </c>
      <c r="H2793" s="103">
        <v>2.1395000000000001E-2</v>
      </c>
      <c r="I2793" s="103">
        <v>6.7000000000000002E-4</v>
      </c>
      <c r="J2793" s="103">
        <v>0.28270099999999998</v>
      </c>
      <c r="K2793" s="95">
        <v>4.8000000000000001E-5</v>
      </c>
      <c r="L2793" s="104">
        <v>0.28269845587521614</v>
      </c>
      <c r="M2793" s="338">
        <v>-2.5108568033627154</v>
      </c>
      <c r="N2793" s="105">
        <v>2</v>
      </c>
      <c r="O2793" s="630">
        <v>0.77400000000000002</v>
      </c>
      <c r="P2793" s="630">
        <v>0.94099999999999995</v>
      </c>
      <c r="Q2793" s="95">
        <v>-0.98</v>
      </c>
      <c r="R2793" s="95"/>
      <c r="S2793" s="105"/>
      <c r="T2793" s="634"/>
    </row>
    <row r="2794" spans="2:20">
      <c r="B2794" s="621"/>
      <c r="C2794" s="621"/>
      <c r="D2794" s="621"/>
      <c r="E2794" s="95" t="s">
        <v>2913</v>
      </c>
      <c r="F2794" s="149"/>
      <c r="G2794" s="149">
        <v>207</v>
      </c>
      <c r="H2794" s="103">
        <v>3.2333000000000001E-2</v>
      </c>
      <c r="I2794" s="103">
        <v>1.023E-3</v>
      </c>
      <c r="J2794" s="103">
        <v>0.28269100000000003</v>
      </c>
      <c r="K2794" s="95">
        <v>2.1999999999999999E-5</v>
      </c>
      <c r="L2794" s="104">
        <v>0.28268703877260243</v>
      </c>
      <c r="M2794" s="338">
        <v>-2.864498606651722</v>
      </c>
      <c r="N2794" s="105">
        <v>1.5</v>
      </c>
      <c r="O2794" s="630">
        <v>0.79500000000000004</v>
      </c>
      <c r="P2794" s="630">
        <v>0.96299999999999997</v>
      </c>
      <c r="Q2794" s="95">
        <v>-0.97</v>
      </c>
      <c r="R2794" s="95"/>
      <c r="S2794" s="105"/>
      <c r="T2794" s="634"/>
    </row>
    <row r="2795" spans="2:20">
      <c r="B2795" s="621"/>
      <c r="C2795" s="621"/>
      <c r="D2795" s="621"/>
      <c r="E2795" s="95" t="s">
        <v>2914</v>
      </c>
      <c r="F2795" s="149"/>
      <c r="G2795" s="149">
        <v>204</v>
      </c>
      <c r="H2795" s="103">
        <v>2.436E-2</v>
      </c>
      <c r="I2795" s="103">
        <v>7.6900000000000004E-4</v>
      </c>
      <c r="J2795" s="103">
        <v>0.28265499999999999</v>
      </c>
      <c r="K2795" s="95">
        <v>2.5999999999999998E-5</v>
      </c>
      <c r="L2795" s="104">
        <v>0.2826520655404185</v>
      </c>
      <c r="M2795" s="338">
        <v>-4.1376090984979186</v>
      </c>
      <c r="N2795" s="105">
        <v>0.2</v>
      </c>
      <c r="O2795" s="630">
        <v>0.84</v>
      </c>
      <c r="P2795" s="630">
        <v>1.026</v>
      </c>
      <c r="Q2795" s="95">
        <v>-0.98</v>
      </c>
      <c r="R2795" s="95"/>
      <c r="S2795" s="105"/>
      <c r="T2795" s="634"/>
    </row>
    <row r="2796" spans="2:20">
      <c r="B2796" s="621"/>
      <c r="C2796" s="621"/>
      <c r="D2796" s="621"/>
      <c r="E2796" s="95" t="s">
        <v>2893</v>
      </c>
      <c r="F2796" s="149"/>
      <c r="G2796" s="149">
        <v>199</v>
      </c>
      <c r="H2796" s="103">
        <v>2.3965E-2</v>
      </c>
      <c r="I2796" s="103">
        <v>7.6800000000000002E-4</v>
      </c>
      <c r="J2796" s="103">
        <v>0.28267199999999998</v>
      </c>
      <c r="K2796" s="95">
        <v>3.8000000000000002E-5</v>
      </c>
      <c r="L2796" s="104">
        <v>0.28266914131937737</v>
      </c>
      <c r="M2796" s="338">
        <v>-3.5364180329044981</v>
      </c>
      <c r="N2796" s="105">
        <v>0.7</v>
      </c>
      <c r="O2796" s="630">
        <v>0.81599999999999995</v>
      </c>
      <c r="P2796" s="630">
        <v>0.996</v>
      </c>
      <c r="Q2796" s="95">
        <v>-0.98</v>
      </c>
      <c r="R2796" s="95"/>
      <c r="S2796" s="105"/>
      <c r="T2796" s="634"/>
    </row>
    <row r="2797" spans="2:20">
      <c r="B2797" s="621"/>
      <c r="C2797" s="621"/>
      <c r="D2797" s="621"/>
      <c r="E2797" s="95" t="s">
        <v>2894</v>
      </c>
      <c r="F2797" s="149"/>
      <c r="G2797" s="149">
        <v>205</v>
      </c>
      <c r="H2797" s="103">
        <v>3.1205E-2</v>
      </c>
      <c r="I2797" s="103">
        <v>9.41E-4</v>
      </c>
      <c r="J2797" s="103">
        <v>0.282661</v>
      </c>
      <c r="K2797" s="95">
        <v>3.4E-5</v>
      </c>
      <c r="L2797" s="104">
        <v>0.28265739156267861</v>
      </c>
      <c r="M2797" s="338">
        <v>-3.9254240165231824</v>
      </c>
      <c r="N2797" s="105">
        <v>0.5</v>
      </c>
      <c r="O2797" s="630">
        <v>0.83599999999999997</v>
      </c>
      <c r="P2797" s="630">
        <v>1.016</v>
      </c>
      <c r="Q2797" s="95">
        <v>-0.97</v>
      </c>
      <c r="R2797" s="95"/>
      <c r="S2797" s="105"/>
      <c r="T2797" s="634"/>
    </row>
    <row r="2798" spans="2:20">
      <c r="B2798" s="621"/>
      <c r="C2798" s="621"/>
      <c r="D2798" s="621"/>
      <c r="E2798" s="95" t="s">
        <v>2895</v>
      </c>
      <c r="F2798" s="149"/>
      <c r="G2798" s="149">
        <v>207</v>
      </c>
      <c r="H2798" s="103">
        <v>2.8199999999999999E-2</v>
      </c>
      <c r="I2798" s="103">
        <v>8.1899999999999996E-4</v>
      </c>
      <c r="J2798" s="103">
        <v>0.28266000000000002</v>
      </c>
      <c r="K2798" s="95">
        <v>2.4000000000000001E-5</v>
      </c>
      <c r="L2798" s="104">
        <v>0.28265682869478143</v>
      </c>
      <c r="M2798" s="338">
        <v>-3.96078819685175</v>
      </c>
      <c r="N2798" s="105">
        <v>0.5</v>
      </c>
      <c r="O2798" s="630">
        <v>0.83399999999999996</v>
      </c>
      <c r="P2798" s="630">
        <v>1.016</v>
      </c>
      <c r="Q2798" s="95">
        <v>-0.98</v>
      </c>
      <c r="R2798" s="95"/>
      <c r="S2798" s="105"/>
      <c r="T2798" s="634"/>
    </row>
    <row r="2799" spans="2:20">
      <c r="B2799" s="621"/>
      <c r="C2799" s="621"/>
      <c r="D2799" s="621"/>
      <c r="E2799" s="95" t="s">
        <v>2915</v>
      </c>
      <c r="F2799" s="149"/>
      <c r="G2799" s="149">
        <v>199</v>
      </c>
      <c r="H2799" s="103">
        <v>3.8228999999999999E-2</v>
      </c>
      <c r="I2799" s="103">
        <v>1.044E-3</v>
      </c>
      <c r="J2799" s="103">
        <v>0.28259200000000001</v>
      </c>
      <c r="K2799" s="95">
        <v>2.4000000000000001E-5</v>
      </c>
      <c r="L2799" s="104">
        <v>0.28258811398102868</v>
      </c>
      <c r="M2799" s="338">
        <v>-6.365552459225432</v>
      </c>
      <c r="N2799" s="105">
        <v>-2.1</v>
      </c>
      <c r="O2799" s="630">
        <v>0.93500000000000005</v>
      </c>
      <c r="P2799" s="630">
        <v>1.143</v>
      </c>
      <c r="Q2799" s="95">
        <v>-0.97</v>
      </c>
      <c r="R2799" s="95"/>
      <c r="S2799" s="105"/>
      <c r="T2799" s="634"/>
    </row>
    <row r="2800" spans="2:20">
      <c r="B2800" s="621"/>
      <c r="C2800" s="621"/>
      <c r="D2800" s="621"/>
      <c r="E2800" s="95" t="s">
        <v>2916</v>
      </c>
      <c r="F2800" s="149"/>
      <c r="G2800" s="149">
        <v>206</v>
      </c>
      <c r="H2800" s="103">
        <v>2.7834000000000001E-2</v>
      </c>
      <c r="I2800" s="103">
        <v>8.0999999999999996E-4</v>
      </c>
      <c r="J2800" s="103">
        <v>0.282613</v>
      </c>
      <c r="K2800" s="95">
        <v>1.9000000000000001E-5</v>
      </c>
      <c r="L2800" s="104">
        <v>0.28260987872540522</v>
      </c>
      <c r="M2800" s="338">
        <v>-5.6229046723166309</v>
      </c>
      <c r="N2800" s="105">
        <v>-1.2</v>
      </c>
      <c r="O2800" s="630">
        <v>0.9</v>
      </c>
      <c r="P2800" s="630">
        <v>1.1020000000000001</v>
      </c>
      <c r="Q2800" s="95">
        <v>-0.98</v>
      </c>
      <c r="R2800" s="95"/>
      <c r="S2800" s="105"/>
      <c r="T2800" s="634"/>
    </row>
    <row r="2801" spans="2:20">
      <c r="B2801" s="621"/>
      <c r="C2801" s="621"/>
      <c r="D2801" s="621"/>
      <c r="E2801" s="95" t="s">
        <v>2898</v>
      </c>
      <c r="F2801" s="149"/>
      <c r="G2801" s="149">
        <v>198</v>
      </c>
      <c r="H2801" s="103">
        <v>2.9387E-2</v>
      </c>
      <c r="I2801" s="103">
        <v>8.6700000000000004E-4</v>
      </c>
      <c r="J2801" s="103">
        <v>0.282605</v>
      </c>
      <c r="K2801" s="95">
        <v>3.6000000000000001E-5</v>
      </c>
      <c r="L2801" s="104">
        <v>0.28260178906456823</v>
      </c>
      <c r="M2801" s="338">
        <v>-5.9058181149485023</v>
      </c>
      <c r="N2801" s="105">
        <v>-1.7</v>
      </c>
      <c r="O2801" s="630">
        <v>0.91300000000000003</v>
      </c>
      <c r="P2801" s="630">
        <v>1.119</v>
      </c>
      <c r="Q2801" s="95">
        <v>-0.97</v>
      </c>
      <c r="R2801" s="95"/>
      <c r="S2801" s="105"/>
      <c r="T2801" s="634"/>
    </row>
    <row r="2802" spans="2:20">
      <c r="B2802" s="621"/>
      <c r="C2802" s="621"/>
      <c r="D2802" s="621"/>
      <c r="E2802" s="95" t="s">
        <v>2917</v>
      </c>
      <c r="F2802" s="149"/>
      <c r="G2802" s="149">
        <v>193</v>
      </c>
      <c r="H2802" s="103">
        <v>2.3879000000000001E-2</v>
      </c>
      <c r="I2802" s="103">
        <v>7.5500000000000003E-4</v>
      </c>
      <c r="J2802" s="103">
        <v>0.28265600000000002</v>
      </c>
      <c r="K2802" s="95">
        <v>3.0000000000000001E-5</v>
      </c>
      <c r="L2802" s="104">
        <v>0.28265327459365691</v>
      </c>
      <c r="M2802" s="338">
        <v>-4.1022449181671305</v>
      </c>
      <c r="N2802" s="105">
        <v>0</v>
      </c>
      <c r="O2802" s="630">
        <v>0.83799999999999997</v>
      </c>
      <c r="P2802" s="630">
        <v>1.0269999999999999</v>
      </c>
      <c r="Q2802" s="95">
        <v>-0.98</v>
      </c>
      <c r="R2802" s="95"/>
      <c r="S2802" s="105"/>
      <c r="T2802" s="634"/>
    </row>
    <row r="2803" spans="2:20">
      <c r="B2803" s="621"/>
      <c r="C2803" s="621"/>
      <c r="D2803" s="621"/>
      <c r="E2803" s="95" t="s">
        <v>2900</v>
      </c>
      <c r="F2803" s="149"/>
      <c r="G2803" s="149">
        <v>199</v>
      </c>
      <c r="H2803" s="103">
        <v>2.6254E-2</v>
      </c>
      <c r="I2803" s="103">
        <v>7.9500000000000003E-4</v>
      </c>
      <c r="J2803" s="103">
        <v>0.282609</v>
      </c>
      <c r="K2803" s="95">
        <v>3.4E-5</v>
      </c>
      <c r="L2803" s="104">
        <v>0.28260604081888679</v>
      </c>
      <c r="M2803" s="338">
        <v>-5.7643613936320115</v>
      </c>
      <c r="N2803" s="105">
        <v>-1.5</v>
      </c>
      <c r="O2803" s="630">
        <v>0.90500000000000003</v>
      </c>
      <c r="P2803" s="630">
        <v>1.111</v>
      </c>
      <c r="Q2803" s="95">
        <v>-0.98</v>
      </c>
      <c r="R2803" s="95"/>
      <c r="S2803" s="105"/>
      <c r="T2803" s="634"/>
    </row>
    <row r="2804" spans="2:20">
      <c r="B2804" s="621"/>
      <c r="C2804" s="621"/>
      <c r="D2804" s="621"/>
      <c r="E2804" s="95" t="s">
        <v>2918</v>
      </c>
      <c r="F2804" s="149"/>
      <c r="G2804" s="149">
        <v>192</v>
      </c>
      <c r="H2804" s="103">
        <v>3.0388999999999999E-2</v>
      </c>
      <c r="I2804" s="103">
        <v>9.2000000000000003E-4</v>
      </c>
      <c r="J2804" s="103">
        <v>0.28270000000000001</v>
      </c>
      <c r="K2804" s="95">
        <v>2.5999999999999998E-5</v>
      </c>
      <c r="L2804" s="104">
        <v>0.28269669621329474</v>
      </c>
      <c r="M2804" s="338">
        <v>-2.5462209836901728</v>
      </c>
      <c r="N2804" s="105">
        <v>1.6</v>
      </c>
      <c r="O2804" s="630">
        <v>0.78</v>
      </c>
      <c r="P2804" s="630">
        <v>0.94899999999999995</v>
      </c>
      <c r="Q2804" s="95">
        <v>-0.97</v>
      </c>
      <c r="R2804" s="95"/>
      <c r="S2804" s="105"/>
      <c r="T2804" s="634"/>
    </row>
    <row r="2805" spans="2:20">
      <c r="B2805" s="621"/>
      <c r="C2805" s="621"/>
      <c r="D2805" s="621"/>
      <c r="E2805" s="95" t="s">
        <v>2902</v>
      </c>
      <c r="F2805" s="149"/>
      <c r="G2805" s="149">
        <v>197</v>
      </c>
      <c r="H2805" s="103">
        <v>2.3316E-2</v>
      </c>
      <c r="I2805" s="103">
        <v>7.6000000000000004E-4</v>
      </c>
      <c r="J2805" s="103">
        <v>0.28261700000000001</v>
      </c>
      <c r="K2805" s="95">
        <v>5.5999999999999999E-5</v>
      </c>
      <c r="L2805" s="104">
        <v>0.28261419958080003</v>
      </c>
      <c r="M2805" s="338">
        <v>-5.4814479510001402</v>
      </c>
      <c r="N2805" s="105">
        <v>-1.3</v>
      </c>
      <c r="O2805" s="630">
        <v>0.89300000000000002</v>
      </c>
      <c r="P2805" s="630">
        <v>1.097</v>
      </c>
      <c r="Q2805" s="95">
        <v>-0.98</v>
      </c>
      <c r="R2805" s="95"/>
      <c r="S2805" s="105"/>
      <c r="T2805" s="634"/>
    </row>
    <row r="2806" spans="2:20">
      <c r="B2806" s="621"/>
      <c r="C2806" s="621"/>
      <c r="D2806" s="621"/>
      <c r="E2806" s="95" t="s">
        <v>2903</v>
      </c>
      <c r="F2806" s="149"/>
      <c r="G2806" s="149">
        <v>197</v>
      </c>
      <c r="H2806" s="103">
        <v>3.1739000000000003E-2</v>
      </c>
      <c r="I2806" s="103">
        <v>1.02E-4</v>
      </c>
      <c r="J2806" s="103">
        <v>0.28268599999999999</v>
      </c>
      <c r="K2806" s="95">
        <v>4.3999999999999999E-5</v>
      </c>
      <c r="L2806" s="104">
        <v>0.28268562415426524</v>
      </c>
      <c r="M2806" s="338">
        <v>-3.0413195082978906</v>
      </c>
      <c r="N2806" s="105">
        <v>1.2</v>
      </c>
      <c r="O2806" s="630">
        <v>0.80200000000000005</v>
      </c>
      <c r="P2806" s="630">
        <v>0.97299999999999998</v>
      </c>
      <c r="Q2806" s="95">
        <v>-0.97</v>
      </c>
      <c r="R2806" s="95"/>
      <c r="S2806" s="105"/>
      <c r="T2806" s="634"/>
    </row>
    <row r="2807" spans="2:20">
      <c r="B2807" s="621"/>
      <c r="C2807" s="621"/>
      <c r="D2807" s="621"/>
      <c r="E2807" s="95" t="s">
        <v>2905</v>
      </c>
      <c r="F2807" s="149"/>
      <c r="G2807" s="149">
        <v>208</v>
      </c>
      <c r="H2807" s="103">
        <v>2.9623E-2</v>
      </c>
      <c r="I2807" s="103">
        <v>7.9100000000000004E-4</v>
      </c>
      <c r="J2807" s="103">
        <v>0.28269499999999997</v>
      </c>
      <c r="K2807" s="95">
        <v>1.08E-4</v>
      </c>
      <c r="L2807" s="104">
        <v>0.28269192229018014</v>
      </c>
      <c r="M2807" s="338">
        <v>-2.7230418853374516</v>
      </c>
      <c r="N2807" s="105">
        <v>1.7</v>
      </c>
      <c r="O2807" s="630">
        <v>0.78500000000000003</v>
      </c>
      <c r="P2807" s="630">
        <v>0.95199999999999996</v>
      </c>
      <c r="Q2807" s="95">
        <v>-0.98</v>
      </c>
      <c r="R2807" s="95"/>
      <c r="S2807" s="105"/>
      <c r="T2807" s="634"/>
    </row>
    <row r="2808" spans="2:20">
      <c r="B2808" s="621"/>
      <c r="C2808" s="621"/>
      <c r="D2808" s="621"/>
      <c r="E2808" s="95" t="s">
        <v>2906</v>
      </c>
      <c r="F2808" s="149"/>
      <c r="G2808" s="149">
        <v>204</v>
      </c>
      <c r="H2808" s="103">
        <v>2.9796E-2</v>
      </c>
      <c r="I2808" s="103">
        <v>9.4200000000000002E-4</v>
      </c>
      <c r="J2808" s="103">
        <v>0.28263500000000003</v>
      </c>
      <c r="K2808" s="95">
        <v>2.4000000000000001E-5</v>
      </c>
      <c r="L2808" s="104">
        <v>0.28263140538241127</v>
      </c>
      <c r="M2808" s="338">
        <v>-4.8448927050770418</v>
      </c>
      <c r="N2808" s="105">
        <v>-0.5</v>
      </c>
      <c r="O2808" s="630">
        <v>0.872</v>
      </c>
      <c r="P2808" s="630">
        <v>1.0629999999999999</v>
      </c>
      <c r="Q2808" s="95">
        <v>-0.97</v>
      </c>
      <c r="R2808" s="95"/>
      <c r="S2808" s="105"/>
      <c r="T2808" s="634"/>
    </row>
    <row r="2809" spans="2:20">
      <c r="B2809" s="621"/>
      <c r="C2809" s="621"/>
      <c r="D2809" s="621"/>
      <c r="E2809" s="95" t="s">
        <v>2919</v>
      </c>
      <c r="F2809" s="149"/>
      <c r="G2809" s="149">
        <v>221</v>
      </c>
      <c r="H2809" s="103">
        <v>2.3549E-2</v>
      </c>
      <c r="I2809" s="103">
        <v>7.0699999999999995E-4</v>
      </c>
      <c r="J2809" s="103">
        <v>0.28263700000000003</v>
      </c>
      <c r="K2809" s="95">
        <v>3.1999999999999999E-5</v>
      </c>
      <c r="L2809" s="104">
        <v>0.28263407684208003</v>
      </c>
      <c r="M2809" s="336">
        <v>-4.7741643444187964</v>
      </c>
      <c r="N2809" s="105">
        <v>0</v>
      </c>
      <c r="O2809" s="634">
        <v>0.86399999999999999</v>
      </c>
      <c r="P2809" s="634">
        <v>1.0529999999999999</v>
      </c>
      <c r="Q2809" s="95">
        <v>-0.98</v>
      </c>
      <c r="R2809" s="95"/>
      <c r="S2809" s="105"/>
      <c r="T2809" s="634"/>
    </row>
    <row r="2810" spans="2:20">
      <c r="B2810" s="621"/>
      <c r="C2810" s="621"/>
      <c r="D2810" s="621"/>
      <c r="E2810" s="96" t="s">
        <v>2909</v>
      </c>
      <c r="F2810" s="152"/>
      <c r="G2810" s="152">
        <v>206</v>
      </c>
      <c r="H2810" s="108">
        <v>3.2461999999999998E-2</v>
      </c>
      <c r="I2810" s="108">
        <v>1.011E-3</v>
      </c>
      <c r="J2810" s="108">
        <v>0.28268100000000002</v>
      </c>
      <c r="K2810" s="96">
        <v>3.0000000000000001E-5</v>
      </c>
      <c r="L2810" s="104">
        <v>0.28267710418689468</v>
      </c>
      <c r="M2810" s="338">
        <v>-3.2181404099418387</v>
      </c>
      <c r="N2810" s="105">
        <v>1.2</v>
      </c>
      <c r="O2810" s="630">
        <v>0.80900000000000005</v>
      </c>
      <c r="P2810" s="630">
        <v>0.98</v>
      </c>
      <c r="Q2810" s="96">
        <v>-0.97</v>
      </c>
      <c r="R2810" s="95"/>
      <c r="S2810" s="915"/>
      <c r="T2810" s="634"/>
    </row>
    <row r="2811" spans="2:20">
      <c r="B2811" s="621"/>
      <c r="C2811" s="621"/>
      <c r="D2811" s="621"/>
      <c r="E2811" s="298"/>
      <c r="F2811" s="95"/>
      <c r="G2811" s="298"/>
      <c r="H2811" s="335"/>
      <c r="I2811" s="335"/>
      <c r="J2811" s="335"/>
      <c r="K2811" s="298"/>
      <c r="L2811" s="98">
        <v>0</v>
      </c>
      <c r="M2811" s="343"/>
      <c r="N2811" s="343">
        <v>0.2</v>
      </c>
      <c r="O2811" s="635"/>
      <c r="P2811" s="635">
        <v>1.03</v>
      </c>
      <c r="Q2811" s="298"/>
      <c r="R2811" s="95"/>
      <c r="S2811" s="625"/>
      <c r="T2811" s="625"/>
    </row>
    <row r="2812" spans="2:20" ht="28">
      <c r="B2812" s="621"/>
      <c r="C2812" s="621"/>
      <c r="D2812" s="621"/>
      <c r="E2812" s="94" t="s">
        <v>2949</v>
      </c>
      <c r="F2812" s="210" t="s">
        <v>3361</v>
      </c>
      <c r="G2812" s="210">
        <v>206</v>
      </c>
      <c r="H2812" s="97">
        <v>2.946E-2</v>
      </c>
      <c r="I2812" s="97">
        <v>8.9400000000000005E-4</v>
      </c>
      <c r="J2812" s="97">
        <v>0.28264600000000001</v>
      </c>
      <c r="K2812" s="94">
        <v>1.7E-5</v>
      </c>
      <c r="L2812" s="98">
        <v>0.28264255503766944</v>
      </c>
      <c r="M2812" s="338">
        <v>-4.4558867214583575</v>
      </c>
      <c r="N2812" s="105">
        <v>-0.1</v>
      </c>
      <c r="O2812" s="630">
        <v>0.85599999999999998</v>
      </c>
      <c r="P2812" s="630">
        <v>1.0429999999999999</v>
      </c>
      <c r="Q2812" s="94">
        <v>-0.97</v>
      </c>
      <c r="R2812" s="156"/>
      <c r="S2812" s="105"/>
      <c r="T2812" s="634"/>
    </row>
    <row r="2813" spans="2:20">
      <c r="B2813" s="621"/>
      <c r="C2813" s="621"/>
      <c r="D2813" s="621"/>
      <c r="E2813" s="95" t="s">
        <v>2910</v>
      </c>
      <c r="F2813" s="149"/>
      <c r="G2813" s="149">
        <v>207</v>
      </c>
      <c r="H2813" s="103">
        <v>2.9957999999999999E-2</v>
      </c>
      <c r="I2813" s="103">
        <v>8.9400000000000005E-4</v>
      </c>
      <c r="J2813" s="103">
        <v>0.282663</v>
      </c>
      <c r="K2813" s="95">
        <v>2.4000000000000001E-5</v>
      </c>
      <c r="L2813" s="104">
        <v>0.28265953828221557</v>
      </c>
      <c r="M2813" s="338">
        <v>-3.854695655864937</v>
      </c>
      <c r="N2813" s="105">
        <v>0.6</v>
      </c>
      <c r="O2813" s="630">
        <v>0.83199999999999996</v>
      </c>
      <c r="P2813" s="630">
        <v>1.012</v>
      </c>
      <c r="Q2813" s="95">
        <v>-0.97</v>
      </c>
      <c r="R2813" s="95"/>
      <c r="S2813" s="105"/>
      <c r="T2813" s="634"/>
    </row>
    <row r="2814" spans="2:20">
      <c r="B2814" s="621"/>
      <c r="C2814" s="621"/>
      <c r="D2814" s="621"/>
      <c r="E2814" s="95" t="s">
        <v>2885</v>
      </c>
      <c r="F2814" s="149"/>
      <c r="G2814" s="149">
        <v>213</v>
      </c>
      <c r="H2814" s="103">
        <v>3.3487999999999997E-2</v>
      </c>
      <c r="I2814" s="103">
        <v>9.2599999999999996E-4</v>
      </c>
      <c r="J2814" s="103">
        <v>0.28266599999999997</v>
      </c>
      <c r="K2814" s="95">
        <v>2.0000000000000002E-5</v>
      </c>
      <c r="L2814" s="104">
        <v>0.28266231023483951</v>
      </c>
      <c r="M2814" s="338">
        <v>-3.7486031148792343</v>
      </c>
      <c r="N2814" s="105">
        <v>0.8</v>
      </c>
      <c r="O2814" s="630">
        <v>0.82899999999999996</v>
      </c>
      <c r="P2814" s="630">
        <v>1.0049999999999999</v>
      </c>
      <c r="Q2814" s="95">
        <v>-0.97</v>
      </c>
      <c r="R2814" s="95"/>
      <c r="S2814" s="105"/>
      <c r="T2814" s="634"/>
    </row>
    <row r="2815" spans="2:20">
      <c r="B2815" s="621"/>
      <c r="C2815" s="621"/>
      <c r="D2815" s="621"/>
      <c r="E2815" s="95" t="s">
        <v>2886</v>
      </c>
      <c r="F2815" s="149"/>
      <c r="G2815" s="149">
        <v>208</v>
      </c>
      <c r="H2815" s="103">
        <v>2.5066000000000001E-2</v>
      </c>
      <c r="I2815" s="103">
        <v>7.9799999999999999E-4</v>
      </c>
      <c r="J2815" s="103">
        <v>0.28265699999999999</v>
      </c>
      <c r="K2815" s="95">
        <v>3.6000000000000001E-5</v>
      </c>
      <c r="L2815" s="104">
        <v>0.28265389505381006</v>
      </c>
      <c r="M2815" s="338">
        <v>-4.0668807378396732</v>
      </c>
      <c r="N2815" s="105">
        <v>0.4</v>
      </c>
      <c r="O2815" s="630">
        <v>0.83799999999999997</v>
      </c>
      <c r="P2815" s="630">
        <v>1.022</v>
      </c>
      <c r="Q2815" s="95">
        <v>-0.98</v>
      </c>
      <c r="R2815" s="95"/>
      <c r="S2815" s="105"/>
      <c r="T2815" s="634"/>
    </row>
    <row r="2816" spans="2:20">
      <c r="B2816" s="621"/>
      <c r="C2816" s="621"/>
      <c r="D2816" s="621"/>
      <c r="E2816" s="95" t="s">
        <v>2920</v>
      </c>
      <c r="F2816" s="149"/>
      <c r="G2816" s="149">
        <v>207</v>
      </c>
      <c r="H2816" s="103">
        <v>2.5780999999999998E-2</v>
      </c>
      <c r="I2816" s="103">
        <v>8.0400000000000003E-4</v>
      </c>
      <c r="J2816" s="103">
        <v>0.28261900000000001</v>
      </c>
      <c r="K2816" s="95">
        <v>3.0000000000000001E-5</v>
      </c>
      <c r="L2816" s="104">
        <v>0.28261588677729454</v>
      </c>
      <c r="M2816" s="338">
        <v>-5.4107195903418948</v>
      </c>
      <c r="N2816" s="105">
        <v>-1</v>
      </c>
      <c r="O2816" s="630">
        <v>0.89200000000000002</v>
      </c>
      <c r="P2816" s="630">
        <v>1.091</v>
      </c>
      <c r="Q2816" s="95">
        <v>-0.98</v>
      </c>
      <c r="R2816" s="95"/>
      <c r="S2816" s="105"/>
      <c r="T2816" s="634"/>
    </row>
    <row r="2817" spans="2:20">
      <c r="B2817" s="621"/>
      <c r="C2817" s="621"/>
      <c r="D2817" s="621"/>
      <c r="E2817" s="95" t="s">
        <v>2888</v>
      </c>
      <c r="F2817" s="149"/>
      <c r="G2817" s="149">
        <v>217</v>
      </c>
      <c r="H2817" s="103">
        <v>4.0693E-2</v>
      </c>
      <c r="I2817" s="103">
        <v>1.1789999999999999E-3</v>
      </c>
      <c r="J2817" s="103">
        <v>0.28261500000000001</v>
      </c>
      <c r="K2817" s="95">
        <v>3.1999999999999999E-5</v>
      </c>
      <c r="L2817" s="104">
        <v>0.28261021372219775</v>
      </c>
      <c r="M2817" s="338">
        <v>-5.5521763116583855</v>
      </c>
      <c r="N2817" s="105">
        <v>-1</v>
      </c>
      <c r="O2817" s="630">
        <v>0.90600000000000003</v>
      </c>
      <c r="P2817" s="630">
        <v>1.0980000000000001</v>
      </c>
      <c r="Q2817" s="95">
        <v>-0.96</v>
      </c>
      <c r="R2817" s="95"/>
      <c r="S2817" s="105"/>
      <c r="T2817" s="634"/>
    </row>
    <row r="2818" spans="2:20">
      <c r="B2818" s="621"/>
      <c r="C2818" s="621"/>
      <c r="D2818" s="621"/>
      <c r="E2818" s="95" t="s">
        <v>2912</v>
      </c>
      <c r="F2818" s="149"/>
      <c r="G2818" s="149">
        <v>212</v>
      </c>
      <c r="H2818" s="103">
        <v>2.2724999999999999E-2</v>
      </c>
      <c r="I2818" s="103">
        <v>7.1299999999999998E-4</v>
      </c>
      <c r="J2818" s="103">
        <v>0.28265200000000001</v>
      </c>
      <c r="K2818" s="95">
        <v>2.4000000000000001E-5</v>
      </c>
      <c r="L2818" s="104">
        <v>0.28264917232514647</v>
      </c>
      <c r="M2818" s="338">
        <v>-4.2437016394836213</v>
      </c>
      <c r="N2818" s="105">
        <v>0.3</v>
      </c>
      <c r="O2818" s="630">
        <v>0.84399999999999997</v>
      </c>
      <c r="P2818" s="630">
        <v>1.0289999999999999</v>
      </c>
      <c r="Q2818" s="95">
        <v>-0.98</v>
      </c>
      <c r="R2818" s="95"/>
      <c r="S2818" s="105"/>
      <c r="T2818" s="634"/>
    </row>
    <row r="2819" spans="2:20">
      <c r="B2819" s="621"/>
      <c r="C2819" s="621"/>
      <c r="D2819" s="621"/>
      <c r="E2819" s="95" t="s">
        <v>2892</v>
      </c>
      <c r="F2819" s="149"/>
      <c r="G2819" s="149">
        <v>215</v>
      </c>
      <c r="H2819" s="103">
        <v>2.0584000000000002E-2</v>
      </c>
      <c r="I2819" s="103">
        <v>6.4099999999999997E-4</v>
      </c>
      <c r="J2819" s="103">
        <v>0.28267300000000001</v>
      </c>
      <c r="K2819" s="95">
        <v>3.0000000000000001E-5</v>
      </c>
      <c r="L2819" s="104">
        <v>0.28267042182294594</v>
      </c>
      <c r="M2819" s="338">
        <v>-3.5010538525748203</v>
      </c>
      <c r="N2819" s="105">
        <v>1.1000000000000001</v>
      </c>
      <c r="O2819" s="630">
        <v>0.81299999999999994</v>
      </c>
      <c r="P2819" s="630">
        <v>0.99</v>
      </c>
      <c r="Q2819" s="95">
        <v>-0.98</v>
      </c>
      <c r="R2819" s="95"/>
      <c r="S2819" s="105"/>
      <c r="T2819" s="634"/>
    </row>
    <row r="2820" spans="2:20">
      <c r="B2820" s="621"/>
      <c r="C2820" s="621"/>
      <c r="D2820" s="621"/>
      <c r="E2820" s="95" t="s">
        <v>2921</v>
      </c>
      <c r="F2820" s="149"/>
      <c r="G2820" s="149">
        <v>208</v>
      </c>
      <c r="H2820" s="103">
        <v>3.6242000000000003E-2</v>
      </c>
      <c r="I2820" s="103">
        <v>1.0920000000000001E-3</v>
      </c>
      <c r="J2820" s="103">
        <v>0.28266999999999998</v>
      </c>
      <c r="K2820" s="95">
        <v>3.0000000000000001E-5</v>
      </c>
      <c r="L2820" s="104">
        <v>0.28266575112626641</v>
      </c>
      <c r="M2820" s="338">
        <v>-3.6071463935627435</v>
      </c>
      <c r="N2820" s="105">
        <v>0.8</v>
      </c>
      <c r="O2820" s="630">
        <v>0.82699999999999996</v>
      </c>
      <c r="P2820" s="630">
        <v>1</v>
      </c>
      <c r="Q2820" s="95">
        <v>-0.97</v>
      </c>
      <c r="R2820" s="95"/>
      <c r="S2820" s="105"/>
      <c r="T2820" s="634"/>
    </row>
    <row r="2821" spans="2:20">
      <c r="B2821" s="621"/>
      <c r="C2821" s="621"/>
      <c r="D2821" s="621"/>
      <c r="E2821" s="95" t="s">
        <v>2894</v>
      </c>
      <c r="F2821" s="149"/>
      <c r="G2821" s="149">
        <v>210</v>
      </c>
      <c r="H2821" s="103">
        <v>4.7535000000000001E-2</v>
      </c>
      <c r="I2821" s="103">
        <v>1.2979999999999999E-3</v>
      </c>
      <c r="J2821" s="103">
        <v>0.28264299999999998</v>
      </c>
      <c r="K2821" s="95">
        <v>3.4E-5</v>
      </c>
      <c r="L2821" s="104">
        <v>0.28263790094199348</v>
      </c>
      <c r="M2821" s="338">
        <v>-4.5619792624462807</v>
      </c>
      <c r="N2821" s="105">
        <v>-0.1</v>
      </c>
      <c r="O2821" s="630">
        <v>0.87</v>
      </c>
      <c r="P2821" s="630">
        <v>1.05</v>
      </c>
      <c r="Q2821" s="95">
        <v>-0.96</v>
      </c>
      <c r="R2821" s="95"/>
      <c r="S2821" s="105"/>
      <c r="T2821" s="634"/>
    </row>
    <row r="2822" spans="2:20">
      <c r="B2822" s="621"/>
      <c r="C2822" s="621"/>
      <c r="D2822" s="621"/>
      <c r="E2822" s="95" t="s">
        <v>2895</v>
      </c>
      <c r="F2822" s="149"/>
      <c r="G2822" s="149">
        <v>210</v>
      </c>
      <c r="H2822" s="103">
        <v>1.7877000000000001E-2</v>
      </c>
      <c r="I2822" s="103">
        <v>5.8100000000000003E-4</v>
      </c>
      <c r="J2822" s="103">
        <v>0.28264</v>
      </c>
      <c r="K2822" s="95">
        <v>2.8E-5</v>
      </c>
      <c r="L2822" s="104">
        <v>0.28263771760192469</v>
      </c>
      <c r="M2822" s="338">
        <v>-4.6680718034319835</v>
      </c>
      <c r="N2822" s="105">
        <v>-0.2</v>
      </c>
      <c r="O2822" s="630">
        <v>0.85699999999999998</v>
      </c>
      <c r="P2822" s="630">
        <v>1.0509999999999999</v>
      </c>
      <c r="Q2822" s="95">
        <v>-0.98</v>
      </c>
      <c r="R2822" s="95"/>
      <c r="S2822" s="105"/>
      <c r="T2822" s="634"/>
    </row>
    <row r="2823" spans="2:20">
      <c r="B2823" s="621"/>
      <c r="C2823" s="621"/>
      <c r="D2823" s="621"/>
      <c r="E2823" s="95" t="s">
        <v>2915</v>
      </c>
      <c r="F2823" s="149"/>
      <c r="G2823" s="149">
        <v>208</v>
      </c>
      <c r="H2823" s="103">
        <v>3.7107000000000001E-2</v>
      </c>
      <c r="I2823" s="103">
        <v>9.8999999999999999E-4</v>
      </c>
      <c r="J2823" s="103">
        <v>0.28262799999999999</v>
      </c>
      <c r="K2823" s="95">
        <v>3.6000000000000001E-5</v>
      </c>
      <c r="L2823" s="104">
        <v>0.28262414799908769</v>
      </c>
      <c r="M2823" s="338">
        <v>-5.0924419673814558</v>
      </c>
      <c r="N2823" s="105">
        <v>-0.7</v>
      </c>
      <c r="O2823" s="630">
        <v>0.88400000000000001</v>
      </c>
      <c r="P2823" s="630">
        <v>1.0760000000000001</v>
      </c>
      <c r="Q2823" s="95">
        <v>-0.97</v>
      </c>
      <c r="R2823" s="95"/>
      <c r="S2823" s="105"/>
      <c r="T2823" s="634"/>
    </row>
    <row r="2824" spans="2:20">
      <c r="B2824" s="621"/>
      <c r="C2824" s="621"/>
      <c r="D2824" s="621"/>
      <c r="E2824" s="95" t="s">
        <v>2916</v>
      </c>
      <c r="F2824" s="149"/>
      <c r="G2824" s="149">
        <v>212</v>
      </c>
      <c r="H2824" s="103">
        <v>3.5635E-2</v>
      </c>
      <c r="I2824" s="103">
        <v>1.0939999999999999E-3</v>
      </c>
      <c r="J2824" s="103">
        <v>0.28262300000000001</v>
      </c>
      <c r="K2824" s="95">
        <v>2.0000000000000002E-5</v>
      </c>
      <c r="L2824" s="104">
        <v>0.28261866132357677</v>
      </c>
      <c r="M2824" s="338">
        <v>-5.269262869025404</v>
      </c>
      <c r="N2824" s="105">
        <v>-0.8</v>
      </c>
      <c r="O2824" s="630">
        <v>0.89300000000000002</v>
      </c>
      <c r="P2824" s="630">
        <v>1.0840000000000001</v>
      </c>
      <c r="Q2824" s="95">
        <v>-0.97</v>
      </c>
      <c r="R2824" s="95"/>
      <c r="S2824" s="105"/>
      <c r="T2824" s="634"/>
    </row>
    <row r="2825" spans="2:20">
      <c r="B2825" s="621"/>
      <c r="C2825" s="621"/>
      <c r="D2825" s="621"/>
      <c r="E2825" s="95" t="s">
        <v>2922</v>
      </c>
      <c r="F2825" s="149"/>
      <c r="G2825" s="149">
        <v>225</v>
      </c>
      <c r="H2825" s="103">
        <v>2.1863E-2</v>
      </c>
      <c r="I2825" s="103">
        <v>6.8499999999999995E-4</v>
      </c>
      <c r="J2825" s="103">
        <v>0.28264299999999998</v>
      </c>
      <c r="K2825" s="95">
        <v>2.5999999999999998E-5</v>
      </c>
      <c r="L2825" s="104">
        <v>0.28264011643392023</v>
      </c>
      <c r="M2825" s="338">
        <v>-4.5619792624462807</v>
      </c>
      <c r="N2825" s="105">
        <v>0.3</v>
      </c>
      <c r="O2825" s="630">
        <v>0.85599999999999998</v>
      </c>
      <c r="P2825" s="630">
        <v>1.0409999999999999</v>
      </c>
      <c r="Q2825" s="95">
        <v>-0.98</v>
      </c>
      <c r="R2825" s="95"/>
      <c r="S2825" s="105"/>
      <c r="T2825" s="634"/>
    </row>
    <row r="2826" spans="2:20">
      <c r="B2826" s="621"/>
      <c r="C2826" s="621"/>
      <c r="D2826" s="621"/>
      <c r="E2826" s="95" t="s">
        <v>2923</v>
      </c>
      <c r="F2826" s="149"/>
      <c r="G2826" s="149">
        <v>216</v>
      </c>
      <c r="H2826" s="103">
        <v>2.1600000000000001E-2</v>
      </c>
      <c r="I2826" s="103">
        <v>6.4899999999999995E-4</v>
      </c>
      <c r="J2826" s="103">
        <v>0.282611</v>
      </c>
      <c r="K2826" s="95">
        <v>2.1999999999999999E-5</v>
      </c>
      <c r="L2826" s="104">
        <v>0.28260837748033035</v>
      </c>
      <c r="M2826" s="338">
        <v>-5.6936330329748763</v>
      </c>
      <c r="N2826" s="105">
        <v>-1.1000000000000001</v>
      </c>
      <c r="O2826" s="630">
        <v>0.89900000000000002</v>
      </c>
      <c r="P2826" s="630">
        <v>1.1020000000000001</v>
      </c>
      <c r="Q2826" s="95">
        <v>-0.98</v>
      </c>
      <c r="R2826" s="95"/>
      <c r="S2826" s="105"/>
      <c r="T2826" s="634"/>
    </row>
    <row r="2827" spans="2:20">
      <c r="B2827" s="621"/>
      <c r="C2827" s="621"/>
      <c r="D2827" s="621"/>
      <c r="E2827" s="95" t="s">
        <v>2899</v>
      </c>
      <c r="F2827" s="149"/>
      <c r="G2827" s="149">
        <v>204</v>
      </c>
      <c r="H2827" s="103">
        <v>2.308E-2</v>
      </c>
      <c r="I2827" s="103">
        <v>7.0799999999999997E-4</v>
      </c>
      <c r="J2827" s="103">
        <v>0.28266599999999997</v>
      </c>
      <c r="K2827" s="95">
        <v>2.4000000000000001E-5</v>
      </c>
      <c r="L2827" s="104">
        <v>0.28266329831289505</v>
      </c>
      <c r="M2827" s="338">
        <v>-3.7486031148792343</v>
      </c>
      <c r="N2827" s="105">
        <v>0.6</v>
      </c>
      <c r="O2827" s="630">
        <v>0.82399999999999995</v>
      </c>
      <c r="P2827" s="630">
        <v>1.006</v>
      </c>
      <c r="Q2827" s="95">
        <v>-0.98</v>
      </c>
      <c r="R2827" s="95"/>
      <c r="S2827" s="105"/>
      <c r="T2827" s="634"/>
    </row>
    <row r="2828" spans="2:20">
      <c r="B2828" s="621"/>
      <c r="C2828" s="621"/>
      <c r="D2828" s="621"/>
      <c r="E2828" s="95" t="s">
        <v>2900</v>
      </c>
      <c r="F2828" s="149"/>
      <c r="G2828" s="149">
        <v>228</v>
      </c>
      <c r="H2828" s="103">
        <v>3.5999000000000003E-2</v>
      </c>
      <c r="I2828" s="103">
        <v>1.0139999999999999E-3</v>
      </c>
      <c r="J2828" s="103">
        <v>0.28265400000000002</v>
      </c>
      <c r="K2828" s="95">
        <v>2.4000000000000001E-5</v>
      </c>
      <c r="L2828" s="104">
        <v>0.28264967444546785</v>
      </c>
      <c r="M2828" s="338">
        <v>-4.1729732788253759</v>
      </c>
      <c r="N2828" s="105">
        <v>0.7</v>
      </c>
      <c r="O2828" s="630">
        <v>0.84799999999999998</v>
      </c>
      <c r="P2828" s="630">
        <v>1.0229999999999999</v>
      </c>
      <c r="Q2828" s="95">
        <v>-0.97</v>
      </c>
      <c r="R2828" s="95"/>
      <c r="S2828" s="105"/>
      <c r="T2828" s="634"/>
    </row>
    <row r="2829" spans="2:20">
      <c r="B2829" s="621"/>
      <c r="C2829" s="621"/>
      <c r="D2829" s="621"/>
      <c r="E2829" s="95" t="s">
        <v>2924</v>
      </c>
      <c r="F2829" s="149"/>
      <c r="G2829" s="149">
        <v>226</v>
      </c>
      <c r="H2829" s="103">
        <v>3.6504000000000002E-2</v>
      </c>
      <c r="I2829" s="103">
        <v>1.0460000000000001E-3</v>
      </c>
      <c r="J2829" s="103">
        <v>0.28262799999999999</v>
      </c>
      <c r="K2829" s="95">
        <v>2.0000000000000002E-5</v>
      </c>
      <c r="L2829" s="104">
        <v>0.28262357716233699</v>
      </c>
      <c r="M2829" s="338">
        <v>-5.0924419673814558</v>
      </c>
      <c r="N2829" s="105">
        <v>-0.3</v>
      </c>
      <c r="O2829" s="630">
        <v>0.88500000000000001</v>
      </c>
      <c r="P2829" s="630">
        <v>1.071</v>
      </c>
      <c r="Q2829" s="95">
        <v>-0.97</v>
      </c>
      <c r="R2829" s="95"/>
      <c r="S2829" s="105"/>
      <c r="T2829" s="634"/>
    </row>
    <row r="2830" spans="2:20">
      <c r="B2830" s="621"/>
      <c r="C2830" s="621"/>
      <c r="D2830" s="621"/>
      <c r="E2830" s="95" t="s">
        <v>2925</v>
      </c>
      <c r="F2830" s="149"/>
      <c r="G2830" s="149">
        <v>217</v>
      </c>
      <c r="H2830" s="103">
        <v>1.6115000000000001E-2</v>
      </c>
      <c r="I2830" s="103">
        <v>5.5999999999999995E-4</v>
      </c>
      <c r="J2830" s="103">
        <v>0.282582</v>
      </c>
      <c r="K2830" s="95">
        <v>3.0000000000000001E-5</v>
      </c>
      <c r="L2830" s="104">
        <v>0.28257972661953412</v>
      </c>
      <c r="M2830" s="338">
        <v>-6.719194262516659</v>
      </c>
      <c r="N2830" s="105">
        <v>-2</v>
      </c>
      <c r="O2830" s="630">
        <v>0.93799999999999994</v>
      </c>
      <c r="P2830" s="630">
        <v>1.153</v>
      </c>
      <c r="Q2830" s="95">
        <v>-0.98</v>
      </c>
      <c r="R2830" s="95"/>
      <c r="S2830" s="105"/>
      <c r="T2830" s="634"/>
    </row>
    <row r="2831" spans="2:20">
      <c r="B2831" s="621"/>
      <c r="C2831" s="621"/>
      <c r="D2831" s="621"/>
      <c r="E2831" s="95" t="s">
        <v>2901</v>
      </c>
      <c r="F2831" s="149"/>
      <c r="G2831" s="149">
        <v>217</v>
      </c>
      <c r="H2831" s="103">
        <v>2.5278999999999999E-2</v>
      </c>
      <c r="I2831" s="103">
        <v>7.7999999999999999E-4</v>
      </c>
      <c r="J2831" s="103">
        <v>0.28262100000000001</v>
      </c>
      <c r="K2831" s="95">
        <v>2.4000000000000001E-5</v>
      </c>
      <c r="L2831" s="104">
        <v>0.28261783350577968</v>
      </c>
      <c r="M2831" s="338">
        <v>-5.3399912296836494</v>
      </c>
      <c r="N2831" s="105">
        <v>-0.7</v>
      </c>
      <c r="O2831" s="630">
        <v>0.88900000000000001</v>
      </c>
      <c r="P2831" s="630">
        <v>1.0840000000000001</v>
      </c>
      <c r="Q2831" s="95">
        <v>-0.98</v>
      </c>
      <c r="R2831" s="95"/>
      <c r="S2831" s="105"/>
      <c r="T2831" s="634"/>
    </row>
    <row r="2832" spans="2:20">
      <c r="B2832" s="621"/>
      <c r="C2832" s="621"/>
      <c r="D2832" s="621"/>
      <c r="E2832" s="95" t="s">
        <v>2902</v>
      </c>
      <c r="F2832" s="149"/>
      <c r="G2832" s="149">
        <v>218</v>
      </c>
      <c r="H2832" s="103">
        <v>2.5204000000000001E-2</v>
      </c>
      <c r="I2832" s="103">
        <v>7.6900000000000004E-4</v>
      </c>
      <c r="J2832" s="103">
        <v>0.282613</v>
      </c>
      <c r="K2832" s="95">
        <v>1.7E-5</v>
      </c>
      <c r="L2832" s="104">
        <v>0.28260986374581809</v>
      </c>
      <c r="M2832" s="338">
        <v>-5.6229046723166309</v>
      </c>
      <c r="N2832" s="105">
        <v>-1</v>
      </c>
      <c r="O2832" s="630">
        <v>0.89900000000000002</v>
      </c>
      <c r="P2832" s="630">
        <v>1.0980000000000001</v>
      </c>
      <c r="Q2832" s="95">
        <v>-0.98</v>
      </c>
      <c r="R2832" s="95"/>
      <c r="S2832" s="105"/>
      <c r="T2832" s="634"/>
    </row>
    <row r="2833" spans="2:22">
      <c r="B2833" s="621"/>
      <c r="C2833" s="621"/>
      <c r="D2833" s="621"/>
      <c r="E2833" s="95" t="s">
        <v>2903</v>
      </c>
      <c r="F2833" s="149"/>
      <c r="G2833" s="149">
        <v>215</v>
      </c>
      <c r="H2833" s="103">
        <v>2.4368000000000001E-2</v>
      </c>
      <c r="I2833" s="103">
        <v>7.3999999999999999E-4</v>
      </c>
      <c r="J2833" s="103">
        <v>0.28263500000000003</v>
      </c>
      <c r="K2833" s="95">
        <v>1.8E-5</v>
      </c>
      <c r="L2833" s="104">
        <v>0.28263202363335416</v>
      </c>
      <c r="M2833" s="336">
        <v>-4.8448927050770418</v>
      </c>
      <c r="N2833" s="105">
        <v>-0.2</v>
      </c>
      <c r="O2833" s="634">
        <v>0.86799999999999999</v>
      </c>
      <c r="P2833" s="634">
        <v>1.0589999999999999</v>
      </c>
      <c r="Q2833" s="95">
        <v>-0.98</v>
      </c>
      <c r="R2833" s="95"/>
      <c r="S2833" s="105"/>
      <c r="T2833" s="634"/>
    </row>
    <row r="2834" spans="2:22">
      <c r="B2834" s="621"/>
      <c r="C2834" s="621"/>
      <c r="D2834" s="621"/>
      <c r="E2834" s="96" t="s">
        <v>2905</v>
      </c>
      <c r="F2834" s="152"/>
      <c r="G2834" s="152">
        <v>207</v>
      </c>
      <c r="H2834" s="108">
        <v>2.9791999999999999E-2</v>
      </c>
      <c r="I2834" s="108">
        <v>8.7900000000000001E-4</v>
      </c>
      <c r="J2834" s="108">
        <v>0.28265499999999999</v>
      </c>
      <c r="K2834" s="96">
        <v>2.4000000000000001E-5</v>
      </c>
      <c r="L2834" s="104">
        <v>0.28265159636472875</v>
      </c>
      <c r="M2834" s="338">
        <v>-4.1376090984979186</v>
      </c>
      <c r="N2834" s="105">
        <v>0.3</v>
      </c>
      <c r="O2834" s="630">
        <v>0.84299999999999997</v>
      </c>
      <c r="P2834" s="630">
        <v>1.026</v>
      </c>
      <c r="Q2834" s="96">
        <v>-0.97</v>
      </c>
      <c r="R2834" s="96"/>
      <c r="S2834" s="105"/>
      <c r="T2834" s="634"/>
    </row>
    <row r="2835" spans="2:22">
      <c r="B2835" s="621"/>
      <c r="C2835" s="621"/>
      <c r="D2835" s="621"/>
      <c r="E2835" s="298"/>
      <c r="F2835" s="95"/>
      <c r="G2835" s="298"/>
      <c r="H2835" s="335"/>
      <c r="I2835" s="335"/>
      <c r="J2835" s="335"/>
      <c r="K2835" s="298"/>
      <c r="L2835" s="280"/>
      <c r="M2835" s="343"/>
      <c r="N2835" s="343">
        <f>AVERAGE(N2812:N2834)</f>
        <v>-0.14347826086956522</v>
      </c>
      <c r="O2835" s="635"/>
      <c r="P2835" s="635">
        <f>AVERAGE(P2812:P2834)</f>
        <v>1.0527826086956522</v>
      </c>
      <c r="Q2835" s="344"/>
      <c r="R2835" s="95"/>
      <c r="S2835" s="625"/>
      <c r="T2835" s="634"/>
    </row>
    <row r="2836" spans="2:22" s="688" customFormat="1" ht="28">
      <c r="B2836" s="689"/>
      <c r="C2836" s="689"/>
      <c r="D2836" s="689"/>
      <c r="E2836" s="94" t="s">
        <v>2926</v>
      </c>
      <c r="F2836" s="210" t="s">
        <v>3361</v>
      </c>
      <c r="G2836" s="210">
        <v>208</v>
      </c>
      <c r="H2836" s="97">
        <v>3.2585999999999997E-2</v>
      </c>
      <c r="I2836" s="97">
        <v>1.0610000000000001E-3</v>
      </c>
      <c r="J2836" s="97">
        <v>0.28265200000000001</v>
      </c>
      <c r="K2836" s="94">
        <v>2.0999999999999999E-5</v>
      </c>
      <c r="L2836" s="104">
        <v>0.28264787174447686</v>
      </c>
      <c r="M2836" s="909">
        <v>-4.2437016394836213</v>
      </c>
      <c r="N2836" s="105">
        <v>0.17866920720699397</v>
      </c>
      <c r="O2836" s="862">
        <v>0.8510194075102836</v>
      </c>
      <c r="P2836" s="862">
        <v>1.1350155079933004</v>
      </c>
      <c r="Q2836" s="107">
        <v>-0.96804216867469883</v>
      </c>
      <c r="R2836" s="910" t="s">
        <v>2944</v>
      </c>
      <c r="U2836" s="105"/>
      <c r="V2836" s="862"/>
    </row>
    <row r="2837" spans="2:22" s="688" customFormat="1">
      <c r="B2837" s="689"/>
      <c r="C2837" s="689"/>
      <c r="D2837" s="689"/>
      <c r="E2837" s="95" t="s">
        <v>2927</v>
      </c>
      <c r="F2837" s="149"/>
      <c r="G2837" s="149">
        <v>205</v>
      </c>
      <c r="H2837" s="103">
        <v>2.7937E-2</v>
      </c>
      <c r="I2837" s="103">
        <v>9.8200000000000002E-4</v>
      </c>
      <c r="J2837" s="103">
        <v>0.28259299999999998</v>
      </c>
      <c r="K2837" s="95">
        <v>2.0999999999999999E-5</v>
      </c>
      <c r="L2837" s="104">
        <v>0.28258923434064864</v>
      </c>
      <c r="M2837" s="909">
        <v>-6.3301882788979746</v>
      </c>
      <c r="N2837" s="105">
        <v>-1.9619743157617275</v>
      </c>
      <c r="O2837" s="862">
        <v>0.9322992350294188</v>
      </c>
      <c r="P2837" s="862">
        <v>1.2557367867309186</v>
      </c>
      <c r="Q2837" s="107">
        <v>-0.97042168674698792</v>
      </c>
      <c r="R2837" s="95"/>
      <c r="U2837" s="105"/>
      <c r="V2837" s="862"/>
    </row>
    <row r="2838" spans="2:22" s="688" customFormat="1">
      <c r="B2838" s="689"/>
      <c r="C2838" s="689"/>
      <c r="D2838" s="689"/>
      <c r="E2838" s="95" t="s">
        <v>2928</v>
      </c>
      <c r="F2838" s="149"/>
      <c r="G2838" s="149">
        <v>210</v>
      </c>
      <c r="H2838" s="103">
        <v>2.1596000000000001E-2</v>
      </c>
      <c r="I2838" s="103">
        <v>7.36E-4</v>
      </c>
      <c r="J2838" s="103">
        <v>0.28260600000000002</v>
      </c>
      <c r="K2838" s="95">
        <v>1.9000000000000001E-5</v>
      </c>
      <c r="L2838" s="104">
        <v>0.28260310870054484</v>
      </c>
      <c r="M2838" s="909">
        <v>-5.8704539346188245</v>
      </c>
      <c r="N2838" s="105">
        <v>-1.3610365703076166</v>
      </c>
      <c r="O2838" s="862">
        <v>0.9080889438407147</v>
      </c>
      <c r="P2838" s="862">
        <v>1.2251668718462039</v>
      </c>
      <c r="Q2838" s="107">
        <v>-0.97783132530120487</v>
      </c>
      <c r="R2838" s="95"/>
      <c r="U2838" s="105"/>
      <c r="V2838" s="862"/>
    </row>
    <row r="2839" spans="2:22" s="688" customFormat="1">
      <c r="B2839" s="689"/>
      <c r="C2839" s="689"/>
      <c r="D2839" s="689"/>
      <c r="E2839" s="95" t="s">
        <v>2929</v>
      </c>
      <c r="F2839" s="149"/>
      <c r="G2839" s="149">
        <v>206</v>
      </c>
      <c r="H2839" s="103">
        <v>2.9454999999999999E-2</v>
      </c>
      <c r="I2839" s="103">
        <v>1.0150000000000001E-3</v>
      </c>
      <c r="J2839" s="103">
        <v>0.28258800000000001</v>
      </c>
      <c r="K2839" s="95">
        <v>2.1999999999999999E-5</v>
      </c>
      <c r="L2839" s="104">
        <v>0.28258408877319297</v>
      </c>
      <c r="M2839" s="909">
        <v>-6.5070091805419228</v>
      </c>
      <c r="N2839" s="105">
        <v>-2.1220152775436318</v>
      </c>
      <c r="O2839" s="862">
        <v>0.94015442531799509</v>
      </c>
      <c r="P2839" s="862">
        <v>1.2657051424908592</v>
      </c>
      <c r="Q2839" s="107">
        <v>-0.96942771084337354</v>
      </c>
      <c r="R2839" s="95"/>
      <c r="U2839" s="105"/>
      <c r="V2839" s="862"/>
    </row>
    <row r="2840" spans="2:22" s="688" customFormat="1">
      <c r="B2840" s="689"/>
      <c r="C2840" s="689"/>
      <c r="D2840" s="689"/>
      <c r="E2840" s="95" t="s">
        <v>2930</v>
      </c>
      <c r="F2840" s="149"/>
      <c r="G2840" s="149">
        <v>206</v>
      </c>
      <c r="H2840" s="103">
        <v>2.647E-2</v>
      </c>
      <c r="I2840" s="103">
        <v>8.8500000000000004E-4</v>
      </c>
      <c r="J2840" s="103">
        <v>0.282636</v>
      </c>
      <c r="K2840" s="95">
        <v>3.0000000000000001E-5</v>
      </c>
      <c r="L2840" s="104">
        <v>0.28263258971849825</v>
      </c>
      <c r="M2840" s="909">
        <v>-4.8095285247484743</v>
      </c>
      <c r="N2840" s="105">
        <v>-0.40604274911482108</v>
      </c>
      <c r="O2840" s="862">
        <v>0.8695390711922143</v>
      </c>
      <c r="P2840" s="862">
        <v>1.1671068824623907</v>
      </c>
      <c r="Q2840" s="107">
        <v>-0.97334337349397593</v>
      </c>
      <c r="R2840" s="95"/>
      <c r="U2840" s="105"/>
      <c r="V2840" s="862"/>
    </row>
    <row r="2841" spans="2:22" s="688" customFormat="1">
      <c r="B2841" s="689"/>
      <c r="C2841" s="852"/>
      <c r="D2841" s="689"/>
      <c r="E2841" s="95" t="s">
        <v>2931</v>
      </c>
      <c r="F2841" s="149"/>
      <c r="G2841" s="149">
        <v>213</v>
      </c>
      <c r="H2841" s="103">
        <v>3.1064000000000001E-2</v>
      </c>
      <c r="I2841" s="103">
        <v>1.1529999999999999E-3</v>
      </c>
      <c r="J2841" s="103">
        <v>0.28265499999999999</v>
      </c>
      <c r="K2841" s="95">
        <v>2.6999999999999999E-5</v>
      </c>
      <c r="L2841" s="104">
        <v>0.28265040572437367</v>
      </c>
      <c r="M2841" s="909">
        <v>-4.1376090984979186</v>
      </c>
      <c r="N2841" s="105">
        <v>0.3784096998193931</v>
      </c>
      <c r="O2841" s="862">
        <v>0.84885871665902157</v>
      </c>
      <c r="P2841" s="862">
        <v>1.127433576038555</v>
      </c>
      <c r="Q2841" s="107">
        <v>-0.96527108433734943</v>
      </c>
      <c r="R2841" s="95"/>
      <c r="U2841" s="105"/>
      <c r="V2841" s="862"/>
    </row>
    <row r="2842" spans="2:22" s="688" customFormat="1">
      <c r="B2842" s="689"/>
      <c r="C2842" s="689"/>
      <c r="D2842" s="689"/>
      <c r="E2842" s="95" t="s">
        <v>2932</v>
      </c>
      <c r="F2842" s="149"/>
      <c r="G2842" s="149">
        <v>204</v>
      </c>
      <c r="H2842" s="103">
        <v>2.7059E-2</v>
      </c>
      <c r="I2842" s="103">
        <v>9.0799999999999995E-4</v>
      </c>
      <c r="J2842" s="103">
        <v>0.28260000000000002</v>
      </c>
      <c r="K2842" s="95">
        <v>1.8E-5</v>
      </c>
      <c r="L2842" s="104">
        <v>0.28259653512444738</v>
      </c>
      <c r="M2842" s="909">
        <v>-6.0826390165935607</v>
      </c>
      <c r="N2842" s="105">
        <v>-1.7256820255595606</v>
      </c>
      <c r="O2842" s="862">
        <v>0.92064597204536081</v>
      </c>
      <c r="P2842" s="862">
        <v>1.241393466560798</v>
      </c>
      <c r="Q2842" s="107">
        <v>-0.97265060240963852</v>
      </c>
      <c r="R2842" s="95"/>
      <c r="U2842" s="105"/>
      <c r="V2842" s="862"/>
    </row>
    <row r="2843" spans="2:22" s="688" customFormat="1">
      <c r="B2843" s="689"/>
      <c r="C2843" s="689"/>
      <c r="D2843" s="689"/>
      <c r="E2843" s="95" t="s">
        <v>2933</v>
      </c>
      <c r="F2843" s="149"/>
      <c r="G2843" s="149">
        <v>205</v>
      </c>
      <c r="H2843" s="103">
        <v>2.6675999999999998E-2</v>
      </c>
      <c r="I2843" s="103">
        <v>9.6699999999999998E-4</v>
      </c>
      <c r="J2843" s="103">
        <v>0.282667</v>
      </c>
      <c r="K2843" s="95">
        <v>1.9000000000000001E-5</v>
      </c>
      <c r="L2843" s="104">
        <v>0.2826632918609035</v>
      </c>
      <c r="M2843" s="909">
        <v>-3.7132389345484462</v>
      </c>
      <c r="N2843" s="105">
        <v>0.6581888526024926</v>
      </c>
      <c r="O2843" s="862">
        <v>0.82776943883451726</v>
      </c>
      <c r="P2843" s="862">
        <v>1.1050821777564666</v>
      </c>
      <c r="Q2843" s="107">
        <v>-0.97087349397590361</v>
      </c>
      <c r="R2843" s="95"/>
      <c r="U2843" s="105"/>
      <c r="V2843" s="862"/>
    </row>
    <row r="2844" spans="2:22" s="688" customFormat="1">
      <c r="B2844" s="689"/>
      <c r="C2844" s="689"/>
      <c r="D2844" s="689"/>
      <c r="E2844" s="95" t="s">
        <v>2934</v>
      </c>
      <c r="F2844" s="149"/>
      <c r="G2844" s="149">
        <v>207</v>
      </c>
      <c r="H2844" s="103">
        <v>2.2447999999999999E-2</v>
      </c>
      <c r="I2844" s="103">
        <v>7.1500000000000003E-4</v>
      </c>
      <c r="J2844" s="103">
        <v>0.28259800000000002</v>
      </c>
      <c r="K2844" s="95">
        <v>2.0000000000000002E-5</v>
      </c>
      <c r="L2844" s="104">
        <v>0.28259523140020598</v>
      </c>
      <c r="M2844" s="909">
        <v>-6.1533673772506958</v>
      </c>
      <c r="N2844" s="105">
        <v>-1.7057758935234979</v>
      </c>
      <c r="O2844" s="862">
        <v>0.91876539899530474</v>
      </c>
      <c r="P2844" s="862">
        <v>1.2426323961829366</v>
      </c>
      <c r="Q2844" s="107">
        <v>-0.97846385542168679</v>
      </c>
      <c r="R2844" s="95"/>
      <c r="U2844" s="105"/>
      <c r="V2844" s="862"/>
    </row>
    <row r="2845" spans="2:22" s="688" customFormat="1">
      <c r="B2845" s="689"/>
      <c r="C2845" s="689"/>
      <c r="D2845" s="689"/>
      <c r="E2845" s="95" t="s">
        <v>2935</v>
      </c>
      <c r="F2845" s="149"/>
      <c r="G2845" s="149">
        <v>213</v>
      </c>
      <c r="H2845" s="103">
        <v>2.1457E-2</v>
      </c>
      <c r="I2845" s="103">
        <v>7.9100000000000004E-4</v>
      </c>
      <c r="J2845" s="103">
        <v>0.28265000000000001</v>
      </c>
      <c r="K2845" s="95">
        <v>2.0000000000000002E-5</v>
      </c>
      <c r="L2845" s="104">
        <v>0.28264684815956598</v>
      </c>
      <c r="M2845" s="909">
        <v>-4.3144300001418667</v>
      </c>
      <c r="N2845" s="105">
        <v>0.25254045083356047</v>
      </c>
      <c r="O2845" s="862">
        <v>0.84776146231496752</v>
      </c>
      <c r="P2845" s="862">
        <v>1.1347275612433827</v>
      </c>
      <c r="Q2845" s="107">
        <v>-0.97617469879518071</v>
      </c>
      <c r="R2845" s="95"/>
      <c r="U2845" s="105"/>
      <c r="V2845" s="862"/>
    </row>
    <row r="2846" spans="2:22" s="688" customFormat="1">
      <c r="B2846" s="689"/>
      <c r="C2846" s="689"/>
      <c r="D2846" s="689"/>
      <c r="E2846" s="95" t="s">
        <v>2936</v>
      </c>
      <c r="F2846" s="149"/>
      <c r="G2846" s="149">
        <v>205</v>
      </c>
      <c r="H2846" s="103">
        <v>2.8038E-2</v>
      </c>
      <c r="I2846" s="103">
        <v>1.034E-3</v>
      </c>
      <c r="J2846" s="103">
        <v>0.28259099999999998</v>
      </c>
      <c r="K2846" s="95">
        <v>2.3E-5</v>
      </c>
      <c r="L2846" s="104">
        <v>0.28258703493709847</v>
      </c>
      <c r="M2846" s="909">
        <v>-6.4009166395551098</v>
      </c>
      <c r="N2846" s="105">
        <v>-2.0397894539780914</v>
      </c>
      <c r="O2846" s="862">
        <v>0.93640268386242553</v>
      </c>
      <c r="P2846" s="862">
        <v>1.2601966287723316</v>
      </c>
      <c r="Q2846" s="107">
        <v>-0.96885542168674699</v>
      </c>
      <c r="R2846" s="95"/>
      <c r="U2846" s="105"/>
      <c r="V2846" s="862"/>
    </row>
    <row r="2847" spans="2:22" s="688" customFormat="1">
      <c r="B2847" s="689"/>
      <c r="C2847" s="689"/>
      <c r="D2847" s="689"/>
      <c r="E2847" s="95" t="s">
        <v>2937</v>
      </c>
      <c r="F2847" s="149"/>
      <c r="G2847" s="149">
        <v>212</v>
      </c>
      <c r="H2847" s="103">
        <v>4.2543999999999998E-2</v>
      </c>
      <c r="I2847" s="103">
        <v>1.183E-3</v>
      </c>
      <c r="J2847" s="103">
        <v>0.28201799999999999</v>
      </c>
      <c r="K2847" s="95">
        <v>7.8999999999999996E-5</v>
      </c>
      <c r="L2847" s="104">
        <v>0.28201330835995547</v>
      </c>
      <c r="M2847" s="909">
        <v>-26.664591968088569</v>
      </c>
      <c r="N2847" s="105">
        <v>-22.184530627106234</v>
      </c>
      <c r="O2847" s="862">
        <v>1.7443514554084483</v>
      </c>
      <c r="P2847" s="862">
        <v>2.4139121280284259</v>
      </c>
      <c r="Q2847" s="107">
        <v>-0.96436746987951805</v>
      </c>
      <c r="R2847" s="95"/>
      <c r="U2847" s="105"/>
      <c r="V2847" s="862"/>
    </row>
    <row r="2848" spans="2:22" s="688" customFormat="1">
      <c r="B2848" s="689"/>
      <c r="C2848" s="689"/>
      <c r="D2848" s="689"/>
      <c r="E2848" s="95" t="s">
        <v>2938</v>
      </c>
      <c r="F2848" s="149"/>
      <c r="G2848" s="149">
        <v>211</v>
      </c>
      <c r="H2848" s="103">
        <v>3.0927E-2</v>
      </c>
      <c r="I2848" s="103">
        <v>1.0889999999999999E-3</v>
      </c>
      <c r="J2848" s="103">
        <v>0.28259099999999998</v>
      </c>
      <c r="K2848" s="95">
        <v>2.6999999999999999E-5</v>
      </c>
      <c r="L2848" s="104">
        <v>0.28258670156506599</v>
      </c>
      <c r="M2848" s="909">
        <v>-6.4009166395551098</v>
      </c>
      <c r="N2848" s="105">
        <v>-1.9195166877483683</v>
      </c>
      <c r="O2848" s="862">
        <v>0.9377710178895412</v>
      </c>
      <c r="P2848" s="862">
        <v>1.2579711756168599</v>
      </c>
      <c r="Q2848" s="107">
        <v>-0.96719879518072294</v>
      </c>
      <c r="R2848" s="95"/>
      <c r="U2848" s="105"/>
      <c r="V2848" s="862"/>
    </row>
    <row r="2849" spans="1:22" s="688" customFormat="1">
      <c r="B2849" s="689"/>
      <c r="C2849" s="689"/>
      <c r="D2849" s="689"/>
      <c r="E2849" s="95" t="s">
        <v>2939</v>
      </c>
      <c r="F2849" s="149"/>
      <c r="G2849" s="149">
        <v>205</v>
      </c>
      <c r="H2849" s="103">
        <v>4.0649999999999999E-2</v>
      </c>
      <c r="I2849" s="103">
        <v>1.1980000000000001E-3</v>
      </c>
      <c r="J2849" s="103">
        <v>0.28256100000000001</v>
      </c>
      <c r="K2849" s="95">
        <v>2.0999999999999999E-5</v>
      </c>
      <c r="L2849" s="104">
        <v>0.28255640604897869</v>
      </c>
      <c r="M2849" s="909">
        <v>-7.46184204942546</v>
      </c>
      <c r="N2849" s="105">
        <v>-3.1234428663962088</v>
      </c>
      <c r="O2849" s="862">
        <v>0.98291877854284715</v>
      </c>
      <c r="P2849" s="862">
        <v>1.3223797065386487</v>
      </c>
      <c r="Q2849" s="107">
        <v>-0.96391566265060236</v>
      </c>
      <c r="R2849" s="95"/>
      <c r="U2849" s="105"/>
      <c r="V2849" s="863"/>
    </row>
    <row r="2850" spans="1:22" s="688" customFormat="1">
      <c r="B2850" s="689"/>
      <c r="C2850" s="689"/>
      <c r="D2850" s="689"/>
      <c r="E2850" s="95" t="s">
        <v>2940</v>
      </c>
      <c r="F2850" s="149"/>
      <c r="G2850" s="149">
        <v>211</v>
      </c>
      <c r="H2850" s="103">
        <v>3.0547000000000001E-2</v>
      </c>
      <c r="I2850" s="103">
        <v>1.083E-3</v>
      </c>
      <c r="J2850" s="103">
        <v>0.28247699999999998</v>
      </c>
      <c r="K2850" s="95">
        <v>4.5000000000000003E-5</v>
      </c>
      <c r="L2850" s="104">
        <v>0.28247272524790307</v>
      </c>
      <c r="M2850" s="909">
        <v>-10.432433197065105</v>
      </c>
      <c r="N2850" s="105">
        <v>-5.9520645248378745</v>
      </c>
      <c r="O2850" s="862">
        <v>1.098167841166368</v>
      </c>
      <c r="P2850" s="862">
        <v>1.4892410165561911</v>
      </c>
      <c r="Q2850" s="107">
        <v>-0.96737951807228917</v>
      </c>
      <c r="R2850" s="95"/>
      <c r="U2850" s="105"/>
      <c r="V2850" s="862"/>
    </row>
    <row r="2851" spans="1:22" s="688" customFormat="1">
      <c r="B2851" s="689"/>
      <c r="C2851" s="689"/>
      <c r="D2851" s="689"/>
      <c r="E2851" s="95" t="s">
        <v>2941</v>
      </c>
      <c r="F2851" s="149"/>
      <c r="G2851" s="149">
        <v>213</v>
      </c>
      <c r="H2851" s="103">
        <v>2.7505999999999999E-2</v>
      </c>
      <c r="I2851" s="103">
        <v>9.9700000000000006E-4</v>
      </c>
      <c r="J2851" s="103">
        <v>0.28263100000000002</v>
      </c>
      <c r="K2851" s="95">
        <v>1.9000000000000001E-5</v>
      </c>
      <c r="L2851" s="104">
        <v>0.28262702732627976</v>
      </c>
      <c r="M2851" s="911">
        <v>-4.9863494263935326</v>
      </c>
      <c r="N2851" s="105">
        <v>-0.44873515055665614</v>
      </c>
      <c r="O2851" s="862">
        <v>0.87916574516164847</v>
      </c>
      <c r="P2851" s="862">
        <v>1.175030786342901</v>
      </c>
      <c r="Q2851" s="107">
        <v>-0.96996987951807223</v>
      </c>
      <c r="R2851" s="95"/>
      <c r="U2851" s="105"/>
      <c r="V2851" s="862"/>
    </row>
    <row r="2852" spans="1:22" s="688" customFormat="1">
      <c r="A2852" s="692"/>
      <c r="B2852" s="689"/>
      <c r="C2852" s="691"/>
      <c r="D2852" s="691"/>
      <c r="E2852" s="96" t="s">
        <v>2942</v>
      </c>
      <c r="F2852" s="152"/>
      <c r="G2852" s="152">
        <v>210</v>
      </c>
      <c r="H2852" s="108">
        <v>2.0521000000000001E-2</v>
      </c>
      <c r="I2852" s="108">
        <v>7.7499999999999997E-4</v>
      </c>
      <c r="J2852" s="108">
        <v>0.28255999999999998</v>
      </c>
      <c r="K2852" s="96">
        <v>2.5000000000000001E-5</v>
      </c>
      <c r="L2852" s="104">
        <v>0.28255695549310084</v>
      </c>
      <c r="M2852" s="912">
        <v>-7.4972062297551378</v>
      </c>
      <c r="N2852" s="105">
        <v>-2.9939600733741578</v>
      </c>
      <c r="O2852" s="863">
        <v>0.97336590001759216</v>
      </c>
      <c r="P2852" s="863">
        <v>1.3189437061066374</v>
      </c>
      <c r="Q2852" s="112">
        <v>-0.97665662650602414</v>
      </c>
      <c r="R2852" s="96"/>
      <c r="U2852" s="105"/>
      <c r="V2852" s="862"/>
    </row>
    <row r="2853" spans="1:22">
      <c r="A2853" s="624"/>
      <c r="B2853" s="662"/>
      <c r="C2853" s="621"/>
      <c r="D2853" s="621"/>
      <c r="E2853" s="95"/>
      <c r="F2853" s="95"/>
      <c r="G2853" s="95"/>
      <c r="H2853" s="103"/>
      <c r="I2853" s="103"/>
      <c r="J2853" s="103"/>
      <c r="K2853" s="95"/>
      <c r="L2853" s="98"/>
      <c r="M2853" s="336"/>
      <c r="N2853" s="447">
        <f>AVERAGE(N2836:N2852)</f>
        <v>-2.733926941490942</v>
      </c>
      <c r="O2853" s="624"/>
      <c r="P2853" s="635">
        <f>AVERAGE(P2836:P2852)</f>
        <v>1.3022162068981062</v>
      </c>
      <c r="Q2853" s="107"/>
      <c r="R2853" s="95"/>
      <c r="T2853" s="625"/>
    </row>
    <row r="2854" spans="1:22" ht="28">
      <c r="B2854" s="706" t="s">
        <v>3362</v>
      </c>
      <c r="C2854" s="663" t="s">
        <v>3363</v>
      </c>
      <c r="D2854" s="661" t="s">
        <v>3364</v>
      </c>
      <c r="E2854" s="94" t="s">
        <v>2953</v>
      </c>
      <c r="F2854" s="210" t="s">
        <v>1094</v>
      </c>
      <c r="G2854" s="210">
        <v>207</v>
      </c>
      <c r="H2854" s="97">
        <v>2.562E-2</v>
      </c>
      <c r="I2854" s="97">
        <v>1.085E-3</v>
      </c>
      <c r="J2854" s="97">
        <v>0.28259400000000001</v>
      </c>
      <c r="K2854" s="94">
        <v>1.8E-5</v>
      </c>
      <c r="L2854" s="98">
        <v>0.28258979869821466</v>
      </c>
      <c r="M2854" s="99">
        <v>-6.31</v>
      </c>
      <c r="N2854" s="99">
        <v>-2</v>
      </c>
      <c r="O2854" s="101">
        <v>0.93343973728280183</v>
      </c>
      <c r="P2854" s="101">
        <v>1.3654230255003312</v>
      </c>
      <c r="Q2854" s="94">
        <v>-0.97</v>
      </c>
      <c r="R2854" s="94" t="s">
        <v>2980</v>
      </c>
      <c r="T2854" s="107"/>
    </row>
    <row r="2855" spans="1:22">
      <c r="B2855" s="621"/>
      <c r="C2855" s="621"/>
      <c r="D2855" s="621"/>
      <c r="E2855" s="95" t="s">
        <v>2954</v>
      </c>
      <c r="F2855" s="621"/>
      <c r="G2855" s="149"/>
      <c r="H2855" s="103">
        <v>2.1680000000000001E-2</v>
      </c>
      <c r="I2855" s="103">
        <v>9.3700000000000001E-4</v>
      </c>
      <c r="J2855" s="103">
        <v>0.28264600000000001</v>
      </c>
      <c r="K2855" s="95">
        <v>2.0999999999999999E-5</v>
      </c>
      <c r="L2855" s="104">
        <v>0.28264237177901119</v>
      </c>
      <c r="M2855" s="105">
        <v>-4.4400000000000004</v>
      </c>
      <c r="N2855" s="105">
        <v>-0.1</v>
      </c>
      <c r="O2855" s="107">
        <v>0.85666769411667532</v>
      </c>
      <c r="P2855" s="107">
        <v>1.2471068728501287</v>
      </c>
      <c r="Q2855" s="95">
        <v>-0.97</v>
      </c>
      <c r="R2855" s="95"/>
      <c r="T2855" s="107"/>
    </row>
    <row r="2856" spans="1:22">
      <c r="B2856" s="621"/>
      <c r="C2856" s="621"/>
      <c r="D2856" s="621"/>
      <c r="E2856" s="95" t="s">
        <v>2955</v>
      </c>
      <c r="F2856" s="621"/>
      <c r="G2856" s="149"/>
      <c r="H2856" s="103">
        <v>3.0540000000000001E-2</v>
      </c>
      <c r="I2856" s="103">
        <v>1.2769999999999999E-3</v>
      </c>
      <c r="J2856" s="103">
        <v>0.28262999999999999</v>
      </c>
      <c r="K2856" s="95">
        <v>1.9000000000000001E-5</v>
      </c>
      <c r="L2856" s="104">
        <v>0.28262505524204617</v>
      </c>
      <c r="M2856" s="105">
        <v>-5.01</v>
      </c>
      <c r="N2856" s="105">
        <v>-0.7</v>
      </c>
      <c r="O2856" s="107">
        <v>0.88716145791448253</v>
      </c>
      <c r="P2856" s="107">
        <v>1.2860441795794586</v>
      </c>
      <c r="Q2856" s="95">
        <v>-0.96</v>
      </c>
      <c r="R2856" s="95"/>
      <c r="T2856" s="107"/>
    </row>
    <row r="2857" spans="1:22">
      <c r="B2857" s="621"/>
      <c r="C2857" s="621"/>
      <c r="D2857" s="621"/>
      <c r="E2857" s="95" t="s">
        <v>2956</v>
      </c>
      <c r="F2857" s="621"/>
      <c r="G2857" s="149"/>
      <c r="H2857" s="103">
        <v>3.61E-2</v>
      </c>
      <c r="I2857" s="103">
        <v>1.346E-3</v>
      </c>
      <c r="J2857" s="103">
        <v>0.28270400000000001</v>
      </c>
      <c r="K2857" s="95">
        <v>2.0000000000000002E-5</v>
      </c>
      <c r="L2857" s="104">
        <v>0.28269878806248566</v>
      </c>
      <c r="M2857" s="105">
        <v>-2.4</v>
      </c>
      <c r="N2857" s="105">
        <v>1.9</v>
      </c>
      <c r="O2857" s="107">
        <v>0.7834891412976791</v>
      </c>
      <c r="P2857" s="107">
        <v>1.1198730188736838</v>
      </c>
      <c r="Q2857" s="95">
        <v>-0.96</v>
      </c>
      <c r="R2857" s="95"/>
      <c r="T2857" s="107"/>
    </row>
    <row r="2858" spans="1:22">
      <c r="B2858" s="621"/>
      <c r="C2858" s="621"/>
      <c r="D2858" s="621"/>
      <c r="E2858" s="95" t="s">
        <v>2957</v>
      </c>
      <c r="F2858" s="621"/>
      <c r="G2858" s="149"/>
      <c r="H2858" s="103">
        <v>3.2770000000000001E-2</v>
      </c>
      <c r="I2858" s="103">
        <v>1.366E-3</v>
      </c>
      <c r="J2858" s="103">
        <v>0.282696</v>
      </c>
      <c r="K2858" s="95">
        <v>2.0999999999999999E-5</v>
      </c>
      <c r="L2858" s="104">
        <v>0.28269071061913476</v>
      </c>
      <c r="M2858" s="105">
        <v>-2.68</v>
      </c>
      <c r="N2858" s="105">
        <v>1.6</v>
      </c>
      <c r="O2858" s="107">
        <v>0.79531017167618734</v>
      </c>
      <c r="P2858" s="107">
        <v>1.1380888417887145</v>
      </c>
      <c r="Q2858" s="95">
        <v>-0.96</v>
      </c>
      <c r="R2858" s="95"/>
      <c r="T2858" s="107"/>
    </row>
    <row r="2859" spans="1:22">
      <c r="B2859" s="621"/>
      <c r="C2859" s="621"/>
      <c r="D2859" s="621"/>
      <c r="E2859" s="95" t="s">
        <v>2958</v>
      </c>
      <c r="F2859" s="621"/>
      <c r="G2859" s="149"/>
      <c r="H2859" s="103">
        <v>2.529E-2</v>
      </c>
      <c r="I2859" s="103">
        <v>1.047E-3</v>
      </c>
      <c r="J2859" s="103">
        <v>0.28268900000000002</v>
      </c>
      <c r="K2859" s="95">
        <v>2.0000000000000002E-5</v>
      </c>
      <c r="L2859" s="104">
        <v>0.28268494584058135</v>
      </c>
      <c r="M2859" s="105">
        <v>-2.95</v>
      </c>
      <c r="N2859" s="105">
        <v>1.4</v>
      </c>
      <c r="O2859" s="107">
        <v>0.79845781365760393</v>
      </c>
      <c r="P2859" s="107">
        <v>1.1511334920321572</v>
      </c>
      <c r="Q2859" s="95">
        <v>-0.97</v>
      </c>
      <c r="R2859" s="95"/>
      <c r="T2859" s="107"/>
    </row>
    <row r="2860" spans="1:22">
      <c r="B2860" s="621"/>
      <c r="C2860" s="621"/>
      <c r="D2860" s="621"/>
      <c r="E2860" s="95" t="s">
        <v>2959</v>
      </c>
      <c r="F2860" s="621"/>
      <c r="G2860" s="149"/>
      <c r="H2860" s="103">
        <v>2.5100000000000001E-2</v>
      </c>
      <c r="I2860" s="103">
        <v>1.06E-3</v>
      </c>
      <c r="J2860" s="103">
        <v>0.282721</v>
      </c>
      <c r="K2860" s="95">
        <v>2.0999999999999999E-5</v>
      </c>
      <c r="L2860" s="104">
        <v>0.28271689550240325</v>
      </c>
      <c r="M2860" s="105">
        <v>-1.81</v>
      </c>
      <c r="N2860" s="105">
        <v>2.6</v>
      </c>
      <c r="O2860" s="107">
        <v>0.75349209026554698</v>
      </c>
      <c r="P2860" s="107">
        <v>1.0790519081416889</v>
      </c>
      <c r="Q2860" s="95">
        <v>-0.97</v>
      </c>
      <c r="R2860" s="95"/>
      <c r="T2860" s="107"/>
    </row>
    <row r="2861" spans="1:22">
      <c r="B2861" s="621"/>
      <c r="C2861" s="621"/>
      <c r="D2861" s="621"/>
      <c r="E2861" s="95" t="s">
        <v>2960</v>
      </c>
      <c r="F2861" s="621"/>
      <c r="G2861" s="149"/>
      <c r="H2861" s="103">
        <v>2.3939999999999999E-2</v>
      </c>
      <c r="I2861" s="103">
        <v>9.6599999999999995E-4</v>
      </c>
      <c r="J2861" s="103">
        <v>0.28270899999999999</v>
      </c>
      <c r="K2861" s="95">
        <v>1.7E-5</v>
      </c>
      <c r="L2861" s="104">
        <v>0.28270525948615238</v>
      </c>
      <c r="M2861" s="105">
        <v>-2.23</v>
      </c>
      <c r="N2861" s="105">
        <v>2.1</v>
      </c>
      <c r="O2861" s="107">
        <v>0.76854130289944589</v>
      </c>
      <c r="P2861" s="107">
        <v>1.105322099689652</v>
      </c>
      <c r="Q2861" s="95">
        <v>-0.97</v>
      </c>
      <c r="R2861" s="95"/>
      <c r="T2861" s="107"/>
    </row>
    <row r="2862" spans="1:22">
      <c r="B2862" s="621"/>
      <c r="C2862" s="621"/>
      <c r="D2862" s="621"/>
      <c r="E2862" s="95" t="s">
        <v>2961</v>
      </c>
      <c r="F2862" s="621"/>
      <c r="G2862" s="149"/>
      <c r="H2862" s="103">
        <v>3.755E-2</v>
      </c>
      <c r="I2862" s="103">
        <v>1.4760000000000001E-3</v>
      </c>
      <c r="J2862" s="103">
        <v>0.28274700000000003</v>
      </c>
      <c r="K2862" s="95">
        <v>2.0999999999999999E-5</v>
      </c>
      <c r="L2862" s="104">
        <v>0.28274128468070497</v>
      </c>
      <c r="M2862" s="105">
        <v>-0.9</v>
      </c>
      <c r="N2862" s="105">
        <v>3.4</v>
      </c>
      <c r="O2862" s="107">
        <v>0.72472538637760275</v>
      </c>
      <c r="P2862" s="107">
        <v>1.0239441096840429</v>
      </c>
      <c r="Q2862" s="95">
        <v>-0.96</v>
      </c>
      <c r="R2862" s="95"/>
      <c r="T2862" s="107"/>
    </row>
    <row r="2863" spans="1:22">
      <c r="B2863" s="621"/>
      <c r="C2863" s="621"/>
      <c r="D2863" s="621"/>
      <c r="E2863" s="95" t="s">
        <v>2962</v>
      </c>
      <c r="F2863" s="621"/>
      <c r="G2863" s="149"/>
      <c r="H2863" s="103">
        <v>3.0880000000000001E-2</v>
      </c>
      <c r="I2863" s="103">
        <v>1.297E-3</v>
      </c>
      <c r="J2863" s="103">
        <v>0.28275899999999998</v>
      </c>
      <c r="K2863" s="95">
        <v>2.0000000000000002E-5</v>
      </c>
      <c r="L2863" s="104">
        <v>0.28275397779869532</v>
      </c>
      <c r="M2863" s="105">
        <v>-0.45</v>
      </c>
      <c r="N2863" s="105">
        <v>3.9</v>
      </c>
      <c r="O2863" s="107">
        <v>0.70415823869954286</v>
      </c>
      <c r="P2863" s="107">
        <v>0.995293253438852</v>
      </c>
      <c r="Q2863" s="95">
        <v>-0.96</v>
      </c>
      <c r="R2863" s="95"/>
      <c r="T2863" s="107"/>
    </row>
    <row r="2864" spans="1:22">
      <c r="B2864" s="621"/>
      <c r="C2864" s="621"/>
      <c r="D2864" s="621"/>
      <c r="E2864" s="95" t="s">
        <v>2963</v>
      </c>
      <c r="F2864" s="621"/>
      <c r="G2864" s="149"/>
      <c r="H2864" s="103">
        <v>3.6810000000000002E-2</v>
      </c>
      <c r="I2864" s="103">
        <v>1.493E-3</v>
      </c>
      <c r="J2864" s="103">
        <v>0.28259099999999998</v>
      </c>
      <c r="K2864" s="95">
        <v>1.9000000000000001E-5</v>
      </c>
      <c r="L2864" s="104">
        <v>0.28258521885385668</v>
      </c>
      <c r="M2864" s="105">
        <v>-6.41</v>
      </c>
      <c r="N2864" s="105">
        <v>-2.1</v>
      </c>
      <c r="O2864" s="107">
        <v>0.94794595816057692</v>
      </c>
      <c r="P2864" s="107">
        <v>1.3756364306765987</v>
      </c>
      <c r="Q2864" s="95">
        <v>-0.96</v>
      </c>
      <c r="R2864" s="95"/>
      <c r="T2864" s="107"/>
    </row>
    <row r="2865" spans="1:20">
      <c r="B2865" s="621"/>
      <c r="C2865" s="621"/>
      <c r="D2865" s="621"/>
      <c r="E2865" s="95" t="s">
        <v>2964</v>
      </c>
      <c r="F2865" s="621"/>
      <c r="G2865" s="149"/>
      <c r="H2865" s="103">
        <v>2.605E-2</v>
      </c>
      <c r="I2865" s="103">
        <v>1.1670000000000001E-3</v>
      </c>
      <c r="J2865" s="103">
        <v>0.28270800000000001</v>
      </c>
      <c r="K2865" s="95">
        <v>2.4000000000000001E-5</v>
      </c>
      <c r="L2865" s="104">
        <v>0.28270348118047606</v>
      </c>
      <c r="M2865" s="105">
        <v>-2.2799999999999998</v>
      </c>
      <c r="N2865" s="105">
        <v>2.1</v>
      </c>
      <c r="O2865" s="107">
        <v>0.77407837939523372</v>
      </c>
      <c r="P2865" s="107">
        <v>1.1093089444454161</v>
      </c>
      <c r="Q2865" s="95">
        <v>-0.96</v>
      </c>
      <c r="R2865" s="95"/>
      <c r="T2865" s="107"/>
    </row>
    <row r="2866" spans="1:20">
      <c r="B2866" s="621"/>
      <c r="C2866" s="621"/>
      <c r="D2866" s="621"/>
      <c r="E2866" s="95" t="s">
        <v>2965</v>
      </c>
      <c r="F2866" s="621"/>
      <c r="G2866" s="149"/>
      <c r="H2866" s="103">
        <v>3.0110000000000001E-2</v>
      </c>
      <c r="I2866" s="103">
        <v>1.24E-3</v>
      </c>
      <c r="J2866" s="103">
        <v>0.28258800000000001</v>
      </c>
      <c r="K2866" s="95">
        <v>2.0000000000000002E-5</v>
      </c>
      <c r="L2866" s="104">
        <v>0.28258319851224534</v>
      </c>
      <c r="M2866" s="105">
        <v>-6.5</v>
      </c>
      <c r="N2866" s="105">
        <v>-2.2000000000000002</v>
      </c>
      <c r="O2866" s="107">
        <v>0.94579699836332565</v>
      </c>
      <c r="P2866" s="107">
        <v>1.3802348914179994</v>
      </c>
      <c r="Q2866" s="95">
        <v>-0.96</v>
      </c>
      <c r="R2866" s="95"/>
      <c r="T2866" s="107"/>
    </row>
    <row r="2867" spans="1:20">
      <c r="B2867" s="621"/>
      <c r="C2867" s="621"/>
      <c r="D2867" s="621"/>
      <c r="E2867" s="95" t="s">
        <v>2966</v>
      </c>
      <c r="F2867" s="621"/>
      <c r="G2867" s="149"/>
      <c r="H2867" s="103">
        <v>3.082E-2</v>
      </c>
      <c r="I2867" s="103">
        <v>1.2960000000000001E-3</v>
      </c>
      <c r="J2867" s="103">
        <v>0.28262399999999999</v>
      </c>
      <c r="K2867" s="95">
        <v>2.4000000000000001E-5</v>
      </c>
      <c r="L2867" s="104">
        <v>0.28261898167086286</v>
      </c>
      <c r="M2867" s="105">
        <v>-5.23</v>
      </c>
      <c r="N2867" s="105">
        <v>-0.9</v>
      </c>
      <c r="O2867" s="107">
        <v>0.89613034081648257</v>
      </c>
      <c r="P2867" s="107">
        <v>1.2997133404125969</v>
      </c>
      <c r="Q2867" s="95">
        <v>-0.96</v>
      </c>
      <c r="R2867" s="95"/>
      <c r="T2867" s="107"/>
    </row>
    <row r="2868" spans="1:20">
      <c r="B2868" s="621"/>
      <c r="C2868" s="621"/>
      <c r="D2868" s="621"/>
      <c r="E2868" s="95" t="s">
        <v>2967</v>
      </c>
      <c r="F2868" s="621"/>
      <c r="G2868" s="149"/>
      <c r="H2868" s="103">
        <v>3.2599999999999997E-2</v>
      </c>
      <c r="I2868" s="103">
        <v>1.299E-3</v>
      </c>
      <c r="J2868" s="103">
        <v>0.28265200000000001</v>
      </c>
      <c r="K2868" s="95">
        <v>2.0999999999999999E-5</v>
      </c>
      <c r="L2868" s="104">
        <v>0.28264697005436024</v>
      </c>
      <c r="M2868" s="105">
        <v>-4.2300000000000004</v>
      </c>
      <c r="N2868" s="105">
        <v>0.1</v>
      </c>
      <c r="O2868" s="107">
        <v>0.85643521559703628</v>
      </c>
      <c r="P2868" s="107">
        <v>1.2366878604216085</v>
      </c>
      <c r="Q2868" s="95">
        <v>-0.96</v>
      </c>
      <c r="R2868" s="95"/>
      <c r="T2868" s="107"/>
    </row>
    <row r="2869" spans="1:20">
      <c r="B2869" s="621"/>
      <c r="C2869" s="621"/>
      <c r="D2869" s="621"/>
      <c r="E2869" s="95" t="s">
        <v>2968</v>
      </c>
      <c r="F2869" s="621"/>
      <c r="G2869" s="149"/>
      <c r="H2869" s="103">
        <v>3.3210000000000003E-2</v>
      </c>
      <c r="I2869" s="103">
        <v>1.279E-3</v>
      </c>
      <c r="J2869" s="103">
        <v>0.28255999999999998</v>
      </c>
      <c r="K2869" s="95">
        <v>2.0999999999999999E-5</v>
      </c>
      <c r="L2869" s="104">
        <v>0.2825550474977111</v>
      </c>
      <c r="M2869" s="105">
        <v>-7.49</v>
      </c>
      <c r="N2869" s="105">
        <v>-3.2</v>
      </c>
      <c r="O2869" s="107">
        <v>0.98646054485349222</v>
      </c>
      <c r="P2869" s="107">
        <v>1.4435108925430122</v>
      </c>
      <c r="Q2869" s="95">
        <v>-0.96</v>
      </c>
      <c r="R2869" s="95"/>
      <c r="T2869" s="107"/>
    </row>
    <row r="2870" spans="1:20">
      <c r="B2870" s="621"/>
      <c r="C2870" s="621"/>
      <c r="D2870" s="621"/>
      <c r="E2870" s="95" t="s">
        <v>2969</v>
      </c>
      <c r="F2870" s="621"/>
      <c r="G2870" s="149"/>
      <c r="H2870" s="103">
        <v>2.8830000000000001E-2</v>
      </c>
      <c r="I2870" s="103">
        <v>1.165E-3</v>
      </c>
      <c r="J2870" s="103">
        <v>0.28260000000000002</v>
      </c>
      <c r="K2870" s="95">
        <v>2.1999999999999999E-5</v>
      </c>
      <c r="L2870" s="104">
        <v>0.28259548892481118</v>
      </c>
      <c r="M2870" s="105">
        <v>-6.09</v>
      </c>
      <c r="N2870" s="105">
        <v>-1.7</v>
      </c>
      <c r="O2870" s="107">
        <v>0.92694570009252919</v>
      </c>
      <c r="P2870" s="107">
        <v>1.352605903544672</v>
      </c>
      <c r="Q2870" s="95">
        <v>-0.96</v>
      </c>
      <c r="R2870" s="95"/>
      <c r="T2870" s="107"/>
    </row>
    <row r="2871" spans="1:20">
      <c r="B2871" s="621"/>
      <c r="C2871" s="621"/>
      <c r="D2871" s="621"/>
      <c r="E2871" s="95" t="s">
        <v>2970</v>
      </c>
      <c r="F2871" s="621"/>
      <c r="G2871" s="149"/>
      <c r="H2871" s="103">
        <v>3.4070000000000003E-2</v>
      </c>
      <c r="I2871" s="103">
        <v>1.325E-3</v>
      </c>
      <c r="J2871" s="103">
        <v>0.28254800000000002</v>
      </c>
      <c r="K2871" s="95">
        <v>2.0000000000000002E-5</v>
      </c>
      <c r="L2871" s="104">
        <v>0.2825428693780041</v>
      </c>
      <c r="M2871" s="105">
        <v>-7.92</v>
      </c>
      <c r="N2871" s="105">
        <v>-3.6</v>
      </c>
      <c r="O2871" s="107">
        <v>1.0046900804904431</v>
      </c>
      <c r="P2871" s="107">
        <v>1.4708615271018453</v>
      </c>
      <c r="Q2871" s="95">
        <v>-0.96</v>
      </c>
      <c r="R2871" s="95"/>
      <c r="T2871" s="107"/>
    </row>
    <row r="2872" spans="1:20">
      <c r="B2872" s="621"/>
      <c r="C2872" s="621"/>
      <c r="D2872" s="621"/>
      <c r="E2872" s="95" t="s">
        <v>2971</v>
      </c>
      <c r="F2872" s="621"/>
      <c r="G2872" s="149"/>
      <c r="H2872" s="103">
        <v>3.85E-2</v>
      </c>
      <c r="I2872" s="103">
        <v>1.554E-3</v>
      </c>
      <c r="J2872" s="103">
        <v>0.282499</v>
      </c>
      <c r="K2872" s="95">
        <v>2.0999999999999999E-5</v>
      </c>
      <c r="L2872" s="104">
        <v>0.28249298265163647</v>
      </c>
      <c r="M2872" s="105">
        <v>-9.64</v>
      </c>
      <c r="N2872" s="105">
        <v>-5.4</v>
      </c>
      <c r="O2872" s="107">
        <v>1.0807281951429277</v>
      </c>
      <c r="P2872" s="107">
        <v>1.5827858580442868</v>
      </c>
      <c r="Q2872" s="95">
        <v>-0.95</v>
      </c>
      <c r="R2872" s="95"/>
      <c r="T2872" s="107"/>
    </row>
    <row r="2873" spans="1:20">
      <c r="B2873" s="621"/>
      <c r="C2873" s="621"/>
      <c r="D2873" s="621"/>
      <c r="E2873" s="95" t="s">
        <v>2972</v>
      </c>
      <c r="F2873" s="621"/>
      <c r="G2873" s="149"/>
      <c r="H2873" s="103">
        <v>2.5690000000000001E-2</v>
      </c>
      <c r="I2873" s="103">
        <v>1.062E-3</v>
      </c>
      <c r="J2873" s="103">
        <v>0.282669</v>
      </c>
      <c r="K2873" s="95">
        <v>2.4000000000000001E-5</v>
      </c>
      <c r="L2873" s="104">
        <v>0.2826648877580682</v>
      </c>
      <c r="M2873" s="105">
        <v>-3.65</v>
      </c>
      <c r="N2873" s="105">
        <v>0.7</v>
      </c>
      <c r="O2873" s="107">
        <v>0.82703432865234616</v>
      </c>
      <c r="P2873" s="107">
        <v>1.1963522121034744</v>
      </c>
      <c r="Q2873" s="95">
        <v>-0.97</v>
      </c>
      <c r="R2873" s="95"/>
      <c r="T2873" s="107"/>
    </row>
    <row r="2874" spans="1:20">
      <c r="B2874" s="621"/>
      <c r="C2874" s="621"/>
      <c r="D2874" s="621"/>
      <c r="E2874" s="95" t="s">
        <v>2973</v>
      </c>
      <c r="F2874" s="621"/>
      <c r="G2874" s="149"/>
      <c r="H2874" s="103">
        <v>2.7060000000000001E-2</v>
      </c>
      <c r="I2874" s="103">
        <v>1.1199999999999999E-3</v>
      </c>
      <c r="J2874" s="103">
        <v>0.28251599999999999</v>
      </c>
      <c r="K2874" s="95">
        <v>2.4000000000000001E-5</v>
      </c>
      <c r="L2874" s="104">
        <v>0.2825116631723506</v>
      </c>
      <c r="M2874" s="105">
        <v>-9.0500000000000007</v>
      </c>
      <c r="N2874" s="105">
        <v>-4.7</v>
      </c>
      <c r="O2874" s="107">
        <v>1.0443236803029325</v>
      </c>
      <c r="P2874" s="107">
        <v>1.5409925983629629</v>
      </c>
      <c r="Q2874" s="95">
        <v>-0.97</v>
      </c>
      <c r="R2874" s="95"/>
      <c r="T2874" s="107"/>
    </row>
    <row r="2875" spans="1:20">
      <c r="B2875" s="621"/>
      <c r="C2875" s="621"/>
      <c r="D2875" s="621"/>
      <c r="E2875" s="95" t="s">
        <v>2974</v>
      </c>
      <c r="F2875" s="621"/>
      <c r="G2875" s="149"/>
      <c r="H2875" s="103">
        <v>4.6609999999999999E-2</v>
      </c>
      <c r="I2875" s="103">
        <v>1.6019999999999999E-3</v>
      </c>
      <c r="J2875" s="103">
        <v>0.28238600000000003</v>
      </c>
      <c r="K2875" s="95">
        <v>2.3E-5</v>
      </c>
      <c r="L2875" s="104">
        <v>0.28237979678759439</v>
      </c>
      <c r="M2875" s="105">
        <v>-13.6</v>
      </c>
      <c r="N2875" s="105">
        <v>-9.4</v>
      </c>
      <c r="O2875" s="107">
        <v>1.2430708458247106</v>
      </c>
      <c r="P2875" s="107">
        <v>1.8362878198571666</v>
      </c>
      <c r="Q2875" s="95">
        <v>-0.95</v>
      </c>
      <c r="R2875" s="95"/>
      <c r="T2875" s="107"/>
    </row>
    <row r="2876" spans="1:20">
      <c r="B2876" s="621"/>
      <c r="C2876" s="621"/>
      <c r="D2876" s="621"/>
      <c r="E2876" s="95" t="s">
        <v>2975</v>
      </c>
      <c r="F2876" s="621"/>
      <c r="G2876" s="149"/>
      <c r="H2876" s="103">
        <v>2.9649999999999999E-2</v>
      </c>
      <c r="I2876" s="103">
        <v>1.206E-3</v>
      </c>
      <c r="J2876" s="103">
        <v>0.28252100000000002</v>
      </c>
      <c r="K2876" s="95">
        <v>2.3E-5</v>
      </c>
      <c r="L2876" s="104">
        <v>0.28251633016594185</v>
      </c>
      <c r="M2876" s="105">
        <v>-8.8699999999999992</v>
      </c>
      <c r="N2876" s="105">
        <v>-4.5</v>
      </c>
      <c r="O2876" s="107">
        <v>1.0396534672572195</v>
      </c>
      <c r="P2876" s="107">
        <v>1.5304920111608984</v>
      </c>
      <c r="Q2876" s="95">
        <v>-0.96</v>
      </c>
      <c r="R2876" s="95"/>
      <c r="T2876" s="107"/>
    </row>
    <row r="2877" spans="1:20">
      <c r="B2877" s="621"/>
      <c r="C2877" s="621"/>
      <c r="D2877" s="621"/>
      <c r="E2877" s="95" t="s">
        <v>2976</v>
      </c>
      <c r="F2877" s="621"/>
      <c r="G2877" s="149"/>
      <c r="H2877" s="103">
        <v>2.605E-2</v>
      </c>
      <c r="I2877" s="103">
        <v>1.0889999999999999E-3</v>
      </c>
      <c r="J2877" s="103">
        <v>0.28248200000000001</v>
      </c>
      <c r="K2877" s="95">
        <v>2.1999999999999999E-5</v>
      </c>
      <c r="L2877" s="104">
        <v>0.28247778320954448</v>
      </c>
      <c r="M2877" s="105">
        <v>-10.3</v>
      </c>
      <c r="N2877" s="105">
        <v>-5.9</v>
      </c>
      <c r="O2877" s="107">
        <v>1.0913101089681831</v>
      </c>
      <c r="P2877" s="107">
        <v>1.6170211314406788</v>
      </c>
      <c r="Q2877" s="95">
        <v>-0.97</v>
      </c>
      <c r="R2877" s="95"/>
      <c r="T2877" s="107"/>
    </row>
    <row r="2878" spans="1:20">
      <c r="B2878" s="621"/>
      <c r="C2878" s="621"/>
      <c r="D2878" s="621"/>
      <c r="E2878" s="95" t="s">
        <v>2977</v>
      </c>
      <c r="F2878" s="621"/>
      <c r="G2878" s="149"/>
      <c r="H2878" s="103">
        <v>2.632E-2</v>
      </c>
      <c r="I2878" s="103">
        <v>1.057E-3</v>
      </c>
      <c r="J2878" s="103">
        <v>0.28251799999999999</v>
      </c>
      <c r="K2878" s="95">
        <v>2.0999999999999999E-5</v>
      </c>
      <c r="L2878" s="104">
        <v>0.28251390711890589</v>
      </c>
      <c r="M2878" s="105">
        <v>-8.98</v>
      </c>
      <c r="N2878" s="105">
        <v>-4.5999999999999996</v>
      </c>
      <c r="O2878" s="107">
        <v>1.0397654579019542</v>
      </c>
      <c r="P2878" s="107">
        <v>1.5359726707022512</v>
      </c>
      <c r="Q2878" s="95">
        <v>-0.97</v>
      </c>
      <c r="R2878" s="95"/>
      <c r="T2878" s="107"/>
    </row>
    <row r="2879" spans="1:20">
      <c r="B2879" s="621"/>
      <c r="C2879" s="621"/>
      <c r="D2879" s="621"/>
      <c r="E2879" s="95" t="s">
        <v>2978</v>
      </c>
      <c r="F2879" s="621"/>
      <c r="G2879" s="149"/>
      <c r="H2879" s="103">
        <v>2.836E-2</v>
      </c>
      <c r="I2879" s="103">
        <v>1.121E-3</v>
      </c>
      <c r="J2879" s="103">
        <v>0.28252899999999997</v>
      </c>
      <c r="K2879" s="95">
        <v>3.1999999999999999E-5</v>
      </c>
      <c r="L2879" s="104">
        <v>0.28252465930018306</v>
      </c>
      <c r="M2879" s="105">
        <v>-8.58</v>
      </c>
      <c r="N2879" s="105">
        <v>-4.2</v>
      </c>
      <c r="O2879" s="107">
        <v>1.0260307607445978</v>
      </c>
      <c r="P2879" s="107">
        <v>1.5118140055469171</v>
      </c>
      <c r="Q2879" s="95">
        <v>-0.97</v>
      </c>
      <c r="R2879" s="95"/>
      <c r="T2879" s="107"/>
    </row>
    <row r="2880" spans="1:20">
      <c r="A2880" s="666"/>
      <c r="B2880" s="622"/>
      <c r="C2880" s="622"/>
      <c r="D2880" s="622"/>
      <c r="E2880" s="96" t="s">
        <v>2979</v>
      </c>
      <c r="F2880" s="622"/>
      <c r="G2880" s="152"/>
      <c r="H2880" s="108">
        <v>3.2599999999999997E-2</v>
      </c>
      <c r="I2880" s="108">
        <v>1.2340000000000001E-3</v>
      </c>
      <c r="J2880" s="108">
        <v>0.28258</v>
      </c>
      <c r="K2880" s="96">
        <v>2.9E-5</v>
      </c>
      <c r="L2880" s="109">
        <v>0.28257522174525057</v>
      </c>
      <c r="M2880" s="110">
        <v>-6.78</v>
      </c>
      <c r="N2880" s="110">
        <v>-2.5</v>
      </c>
      <c r="O2880" s="112">
        <v>0.95697190677370747</v>
      </c>
      <c r="P2880" s="112">
        <v>1.3981733285107525</v>
      </c>
      <c r="Q2880" s="96">
        <v>-0.96</v>
      </c>
      <c r="R2880" s="96"/>
      <c r="T2880" s="112"/>
    </row>
    <row r="2881" spans="1:18">
      <c r="A2881" s="624"/>
      <c r="B2881" s="624"/>
      <c r="C2881" s="624"/>
      <c r="D2881" s="624"/>
      <c r="E2881" s="624"/>
      <c r="F2881" s="624"/>
      <c r="G2881" s="624"/>
      <c r="H2881" s="624"/>
      <c r="I2881" s="624"/>
      <c r="J2881" s="624"/>
      <c r="K2881" s="624"/>
      <c r="L2881" s="624"/>
      <c r="M2881" s="624"/>
      <c r="N2881" s="664">
        <f>AVERAGE(N2854:N2880)</f>
        <v>-1.4037037037037039</v>
      </c>
      <c r="O2881" s="624"/>
      <c r="P2881" s="635">
        <f>AVERAGE(P2854:P2880)</f>
        <v>1.3307308232545128</v>
      </c>
      <c r="Q2881" s="624"/>
      <c r="R2881" s="624"/>
    </row>
    <row r="2882" spans="1:18">
      <c r="N2882" s="707"/>
    </row>
    <row r="2883" spans="1:18">
      <c r="N2883" s="707"/>
    </row>
  </sheetData>
  <sortState ref="V2836:V2852">
    <sortCondition ref="V2836"/>
  </sortState>
  <phoneticPr fontId="1" type="noConversion"/>
  <pageMargins left="0.7" right="0.7" top="0.75" bottom="0.75" header="0.3" footer="0.3"/>
  <pageSetup paperSize="9" orientation="portrait" r:id="rId1"/>
  <ignoredErrors>
    <ignoredError sqref="P1263 P1344 P1719 P1747 P2343 P2440 P2646 N33:P33 P212 P446 P463 P547 P607 P657 N1009 P1045 P291 N2835:P2835 P214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W2186"/>
  <sheetViews>
    <sheetView tabSelected="1" topLeftCell="A2164" zoomScale="90" zoomScaleNormal="90" workbookViewId="0">
      <selection activeCell="H2187" sqref="H2187"/>
    </sheetView>
  </sheetViews>
  <sheetFormatPr defaultColWidth="8.90625" defaultRowHeight="13"/>
  <cols>
    <col min="1" max="1" width="10.1796875" style="929" customWidth="1"/>
    <col min="2" max="2" width="11.6328125" style="929" customWidth="1"/>
    <col min="3" max="3" width="6.453125" style="929" customWidth="1"/>
    <col min="4" max="4" width="9.90625" style="929" customWidth="1"/>
    <col min="5" max="5" width="7.54296875" style="929" customWidth="1"/>
    <col min="6" max="6" width="13.08984375" style="928" customWidth="1"/>
    <col min="7" max="7" width="13.6328125" style="929" customWidth="1"/>
    <col min="8" max="8" width="4.36328125" style="929" customWidth="1"/>
    <col min="9" max="12" width="10.36328125" style="929" customWidth="1"/>
    <col min="13" max="13" width="11.453125" style="929" customWidth="1"/>
    <col min="14" max="15" width="5.90625" style="929" customWidth="1"/>
    <col min="16" max="16" width="4.6328125" style="929" customWidth="1"/>
    <col min="17" max="17" width="4.453125" style="929" customWidth="1"/>
    <col min="18" max="18" width="6.08984375" style="929" customWidth="1"/>
    <col min="19" max="19" width="13.90625" style="929" customWidth="1"/>
    <col min="20" max="16384" width="8.90625" style="929"/>
  </cols>
  <sheetData>
    <row r="2" spans="1:20" ht="15.5">
      <c r="A2" s="1185" t="s">
        <v>3763</v>
      </c>
      <c r="F2" s="917"/>
    </row>
    <row r="3" spans="1:20" ht="35.25" customHeight="1">
      <c r="A3" s="1150" t="s">
        <v>3750</v>
      </c>
      <c r="B3" s="936" t="s">
        <v>3510</v>
      </c>
      <c r="C3" s="937" t="s">
        <v>3511</v>
      </c>
      <c r="D3" s="989" t="s">
        <v>3512</v>
      </c>
      <c r="E3" s="990" t="s">
        <v>3751</v>
      </c>
      <c r="F3" s="989" t="s">
        <v>3513</v>
      </c>
      <c r="G3" s="1159" t="s">
        <v>3752</v>
      </c>
      <c r="H3" s="990" t="s">
        <v>3714</v>
      </c>
      <c r="I3" s="991" t="s">
        <v>3726</v>
      </c>
      <c r="J3" s="992" t="s">
        <v>3727</v>
      </c>
      <c r="K3" s="992" t="s">
        <v>3728</v>
      </c>
      <c r="L3" s="988" t="s">
        <v>5</v>
      </c>
      <c r="M3" s="992" t="s">
        <v>3729</v>
      </c>
      <c r="N3" s="988" t="s">
        <v>7</v>
      </c>
      <c r="O3" s="988" t="s">
        <v>3715</v>
      </c>
      <c r="P3" s="993" t="s">
        <v>3730</v>
      </c>
      <c r="Q3" s="993" t="s">
        <v>3731</v>
      </c>
      <c r="R3" s="988" t="s">
        <v>3732</v>
      </c>
      <c r="S3" s="990" t="s">
        <v>3514</v>
      </c>
    </row>
    <row r="4" spans="1:20" s="1002" customFormat="1" ht="16.5" customHeight="1">
      <c r="A4" s="1002">
        <v>1</v>
      </c>
      <c r="B4" s="921" t="s">
        <v>3515</v>
      </c>
      <c r="C4" s="994" t="s">
        <v>3572</v>
      </c>
      <c r="D4" s="926" t="s">
        <v>3575</v>
      </c>
      <c r="E4" s="926">
        <v>1</v>
      </c>
      <c r="F4" s="950" t="s">
        <v>3407</v>
      </c>
      <c r="G4" s="1160" t="s">
        <v>3604</v>
      </c>
      <c r="H4" s="995">
        <v>225</v>
      </c>
      <c r="I4" s="996">
        <v>6.3622999999999999E-2</v>
      </c>
      <c r="J4" s="996">
        <v>1.3780000000000001E-3</v>
      </c>
      <c r="K4" s="996">
        <v>0.28254299999999999</v>
      </c>
      <c r="L4" s="997">
        <v>2.0000000000000002E-5</v>
      </c>
      <c r="M4" s="996">
        <v>0.28253719919115633</v>
      </c>
      <c r="N4" s="998">
        <v>-8.0983972953485583</v>
      </c>
      <c r="O4" s="998">
        <v>-3.3627645967726494</v>
      </c>
      <c r="P4" s="999">
        <v>1.013213657169209</v>
      </c>
      <c r="Q4" s="999">
        <v>1.4720617955435236</v>
      </c>
      <c r="R4" s="1000">
        <v>-0.9584939759036144</v>
      </c>
      <c r="S4" s="1001" t="s">
        <v>3689</v>
      </c>
    </row>
    <row r="5" spans="1:20" s="1002" customFormat="1" ht="15.65" customHeight="1">
      <c r="B5" s="1003"/>
      <c r="C5" s="1003"/>
      <c r="D5" s="930" t="s">
        <v>3576</v>
      </c>
      <c r="E5" s="930"/>
      <c r="F5" s="950" t="s">
        <v>3408</v>
      </c>
      <c r="G5" s="1161"/>
      <c r="H5" s="932"/>
      <c r="I5" s="996">
        <v>7.4331999999999995E-2</v>
      </c>
      <c r="J5" s="996">
        <v>1.6570000000000001E-3</v>
      </c>
      <c r="K5" s="996">
        <v>0.28254499999999999</v>
      </c>
      <c r="L5" s="997">
        <v>2.0999999999999999E-5</v>
      </c>
      <c r="M5" s="996">
        <v>0.28253802471679684</v>
      </c>
      <c r="N5" s="998">
        <v>-8.027668934690313</v>
      </c>
      <c r="O5" s="998">
        <v>-3.3335561230551924</v>
      </c>
      <c r="P5" s="999">
        <v>1.0179738978197008</v>
      </c>
      <c r="Q5" s="999">
        <v>1.4701384584439858</v>
      </c>
      <c r="R5" s="1004">
        <v>-0.95009036144578318</v>
      </c>
      <c r="S5" s="1005"/>
    </row>
    <row r="6" spans="1:20" s="1002" customFormat="1" ht="15.65" customHeight="1">
      <c r="B6" s="1003"/>
      <c r="C6" s="1003"/>
      <c r="D6" s="1003"/>
      <c r="E6" s="1005"/>
      <c r="F6" s="950" t="s">
        <v>3409</v>
      </c>
      <c r="G6" s="1161"/>
      <c r="H6" s="932"/>
      <c r="I6" s="996">
        <v>7.0862999999999995E-2</v>
      </c>
      <c r="J6" s="996">
        <v>1.616E-3</v>
      </c>
      <c r="K6" s="996">
        <v>0.28251599999999999</v>
      </c>
      <c r="L6" s="997">
        <v>2.1999999999999999E-5</v>
      </c>
      <c r="M6" s="996">
        <v>0.28250919730980312</v>
      </c>
      <c r="N6" s="998">
        <v>-9.0532301642320956</v>
      </c>
      <c r="O6" s="998">
        <v>-4.3535178519138462</v>
      </c>
      <c r="P6" s="999">
        <v>1.0582672625811755</v>
      </c>
      <c r="Q6" s="999">
        <v>1.5348676490079469</v>
      </c>
      <c r="R6" s="1004">
        <v>-0.95132530120481928</v>
      </c>
      <c r="S6" s="1005"/>
    </row>
    <row r="7" spans="1:20" s="1002" customFormat="1" ht="15.65" customHeight="1">
      <c r="B7" s="1003"/>
      <c r="C7" s="1003"/>
      <c r="D7" s="1003"/>
      <c r="E7" s="1005"/>
      <c r="F7" s="950" t="s">
        <v>3410</v>
      </c>
      <c r="G7" s="1161"/>
      <c r="H7" s="932"/>
      <c r="I7" s="996">
        <v>5.1928000000000002E-2</v>
      </c>
      <c r="J7" s="996">
        <v>1.1709999999999999E-3</v>
      </c>
      <c r="K7" s="996">
        <v>0.28246900000000003</v>
      </c>
      <c r="L7" s="997">
        <v>2.5999999999999998E-5</v>
      </c>
      <c r="M7" s="996">
        <v>0.28246407057535861</v>
      </c>
      <c r="N7" s="998">
        <v>-10.715346639695866</v>
      </c>
      <c r="O7" s="998">
        <v>-5.9501769649494829</v>
      </c>
      <c r="P7" s="999">
        <v>1.1120115445292564</v>
      </c>
      <c r="Q7" s="999">
        <v>1.6362202047555425</v>
      </c>
      <c r="R7" s="1004">
        <v>-0.96472891566265062</v>
      </c>
      <c r="S7" s="1005"/>
    </row>
    <row r="8" spans="1:20" s="1002" customFormat="1" ht="15.65" customHeight="1">
      <c r="B8" s="1003"/>
      <c r="C8" s="1003"/>
      <c r="D8" s="1003"/>
      <c r="E8" s="1005"/>
      <c r="F8" s="950" t="s">
        <v>3411</v>
      </c>
      <c r="G8" s="1161"/>
      <c r="H8" s="932"/>
      <c r="I8" s="996">
        <v>6.2116999999999999E-2</v>
      </c>
      <c r="J8" s="996">
        <v>1.238E-3</v>
      </c>
      <c r="K8" s="996">
        <v>0.28248000000000001</v>
      </c>
      <c r="L8" s="997">
        <v>1.5999999999999999E-5</v>
      </c>
      <c r="M8" s="996">
        <v>0.28247478853312885</v>
      </c>
      <c r="N8" s="998">
        <v>-10.326340656077182</v>
      </c>
      <c r="O8" s="998">
        <v>-5.5709577469476024</v>
      </c>
      <c r="P8" s="999">
        <v>1.0984654103330438</v>
      </c>
      <c r="Q8" s="999">
        <v>1.6121675888374603</v>
      </c>
      <c r="R8" s="1004">
        <v>-0.962710843373494</v>
      </c>
      <c r="S8" s="1005"/>
    </row>
    <row r="9" spans="1:20" s="1002" customFormat="1" ht="15.65" customHeight="1">
      <c r="B9" s="1003"/>
      <c r="C9" s="1003"/>
      <c r="D9" s="1003"/>
      <c r="E9" s="1005"/>
      <c r="F9" s="950" t="s">
        <v>3412</v>
      </c>
      <c r="G9" s="1161"/>
      <c r="H9" s="932"/>
      <c r="I9" s="996">
        <v>6.4158999999999994E-2</v>
      </c>
      <c r="J9" s="996">
        <v>1.3389999999999999E-3</v>
      </c>
      <c r="K9" s="996">
        <v>0.28256999999999999</v>
      </c>
      <c r="L9" s="997">
        <v>2.0000000000000002E-5</v>
      </c>
      <c r="M9" s="996">
        <v>0.28256436336499152</v>
      </c>
      <c r="N9" s="998">
        <v>-7.1435644264650211</v>
      </c>
      <c r="O9" s="998">
        <v>-2.4016508304891548</v>
      </c>
      <c r="P9" s="999">
        <v>0.97385286080017719</v>
      </c>
      <c r="Q9" s="999">
        <v>1.4110357211160414</v>
      </c>
      <c r="R9" s="1004">
        <v>-0.95966867469879513</v>
      </c>
      <c r="S9" s="1005"/>
    </row>
    <row r="10" spans="1:20" s="1002" customFormat="1" ht="15.65" customHeight="1">
      <c r="B10" s="1003"/>
      <c r="C10" s="1003"/>
      <c r="D10" s="1003"/>
      <c r="E10" s="1005"/>
      <c r="F10" s="950" t="s">
        <v>3413</v>
      </c>
      <c r="G10" s="1161"/>
      <c r="H10" s="932"/>
      <c r="I10" s="996">
        <v>8.3295999999999995E-2</v>
      </c>
      <c r="J10" s="996">
        <v>1.7960000000000001E-3</v>
      </c>
      <c r="K10" s="996">
        <v>0.28261599999999998</v>
      </c>
      <c r="L10" s="997">
        <v>1.8E-5</v>
      </c>
      <c r="M10" s="996">
        <v>0.28260843958440984</v>
      </c>
      <c r="N10" s="998">
        <v>-5.516812131329818</v>
      </c>
      <c r="O10" s="998">
        <v>-0.84216069080378375</v>
      </c>
      <c r="P10" s="999">
        <v>0.91977617679321921</v>
      </c>
      <c r="Q10" s="999">
        <v>1.3118199647580766</v>
      </c>
      <c r="R10" s="1004">
        <v>-0.94590361445783133</v>
      </c>
      <c r="S10" s="1005"/>
    </row>
    <row r="11" spans="1:20" s="1002" customFormat="1" ht="15.65" customHeight="1">
      <c r="B11" s="1003"/>
      <c r="C11" s="1003"/>
      <c r="D11" s="1003"/>
      <c r="E11" s="1005"/>
      <c r="F11" s="950" t="s">
        <v>3414</v>
      </c>
      <c r="G11" s="1161"/>
      <c r="H11" s="932"/>
      <c r="I11" s="996">
        <v>7.2442999999999994E-2</v>
      </c>
      <c r="J11" s="996">
        <v>1.567E-3</v>
      </c>
      <c r="K11" s="996">
        <v>0.28252899999999997</v>
      </c>
      <c r="L11" s="997">
        <v>2.0000000000000002E-5</v>
      </c>
      <c r="M11" s="996">
        <v>0.28252240357949343</v>
      </c>
      <c r="N11" s="998">
        <v>-8.5934958199551659</v>
      </c>
      <c r="O11" s="998">
        <v>-3.8862580089438215</v>
      </c>
      <c r="P11" s="999">
        <v>1.0383350131562592</v>
      </c>
      <c r="Q11" s="999">
        <v>1.5052379717771152</v>
      </c>
      <c r="R11" s="1004">
        <v>-0.9528012048192771</v>
      </c>
      <c r="S11" s="1005"/>
    </row>
    <row r="12" spans="1:20" s="1002" customFormat="1" ht="15.65" customHeight="1">
      <c r="B12" s="1003"/>
      <c r="C12" s="1003"/>
      <c r="D12" s="1003"/>
      <c r="E12" s="1005"/>
      <c r="F12" s="950" t="s">
        <v>3415</v>
      </c>
      <c r="G12" s="1161"/>
      <c r="H12" s="932"/>
      <c r="I12" s="996">
        <v>5.7944000000000002E-2</v>
      </c>
      <c r="J12" s="996">
        <v>1.3649999999999999E-3</v>
      </c>
      <c r="K12" s="996">
        <v>0.28245100000000001</v>
      </c>
      <c r="L12" s="997">
        <v>1.9000000000000001E-5</v>
      </c>
      <c r="M12" s="996">
        <v>0.28244525391576808</v>
      </c>
      <c r="N12" s="998">
        <v>-11.351901885618965</v>
      </c>
      <c r="O12" s="998">
        <v>-6.6159417578581792</v>
      </c>
      <c r="P12" s="999">
        <v>1.1432650122238244</v>
      </c>
      <c r="Q12" s="999">
        <v>1.6783309712696297</v>
      </c>
      <c r="R12" s="1004">
        <v>-0.95888554216867472</v>
      </c>
      <c r="S12" s="1005"/>
    </row>
    <row r="13" spans="1:20" s="1002" customFormat="1" ht="15.65" customHeight="1">
      <c r="B13" s="1003"/>
      <c r="C13" s="1003"/>
      <c r="D13" s="1003"/>
      <c r="E13" s="1005"/>
      <c r="F13" s="950" t="s">
        <v>3416</v>
      </c>
      <c r="G13" s="1161"/>
      <c r="H13" s="932"/>
      <c r="I13" s="996">
        <v>6.4338999999999993E-2</v>
      </c>
      <c r="J13" s="996">
        <v>1.4469999999999999E-3</v>
      </c>
      <c r="K13" s="996">
        <v>0.282526</v>
      </c>
      <c r="L13" s="997">
        <v>1.8E-5</v>
      </c>
      <c r="M13" s="996">
        <v>0.28251990872975563</v>
      </c>
      <c r="N13" s="998">
        <v>-8.6995883609419788</v>
      </c>
      <c r="O13" s="998">
        <v>-3.974529952804895</v>
      </c>
      <c r="P13" s="1006">
        <v>1.0392605145852671</v>
      </c>
      <c r="Q13" s="1006">
        <v>1.5108704613448452</v>
      </c>
      <c r="R13" s="1004">
        <v>-0.95641566265060241</v>
      </c>
      <c r="S13" s="1005"/>
    </row>
    <row r="14" spans="1:20" s="1002" customFormat="1" ht="15.65" customHeight="1">
      <c r="B14" s="1003"/>
      <c r="C14" s="1003"/>
      <c r="D14" s="1003"/>
      <c r="E14" s="1005"/>
      <c r="F14" s="950" t="s">
        <v>3417</v>
      </c>
      <c r="G14" s="1070"/>
      <c r="H14" s="931"/>
      <c r="I14" s="1007">
        <v>7.8860000000000006E-3</v>
      </c>
      <c r="J14" s="996">
        <v>1.05E-4</v>
      </c>
      <c r="K14" s="996">
        <v>0.28247800000000001</v>
      </c>
      <c r="L14" s="997">
        <v>1.5999999999999999E-5</v>
      </c>
      <c r="M14" s="996">
        <v>0.28247755799352064</v>
      </c>
      <c r="N14" s="998">
        <v>-10.397069016735427</v>
      </c>
      <c r="O14" s="998">
        <v>-5.4729696202382438</v>
      </c>
      <c r="P14" s="999">
        <v>1.0690295393708065</v>
      </c>
      <c r="Q14" s="999">
        <v>1.6062868038549161</v>
      </c>
      <c r="R14" s="1004">
        <v>-0.99683734939759039</v>
      </c>
      <c r="S14" s="1005"/>
    </row>
    <row r="15" spans="1:20" s="1002" customFormat="1" ht="11.4" customHeight="1">
      <c r="B15" s="1003"/>
      <c r="C15" s="1003"/>
      <c r="D15" s="1005"/>
      <c r="E15" s="1005"/>
      <c r="F15" s="969" t="s">
        <v>3603</v>
      </c>
      <c r="G15" s="1162"/>
      <c r="H15" s="1008"/>
      <c r="I15" s="1009"/>
      <c r="J15" s="1010"/>
      <c r="K15" s="1010"/>
      <c r="L15" s="1011"/>
      <c r="M15" s="1010"/>
      <c r="N15" s="1012"/>
      <c r="O15" s="1013">
        <f>AVERAGE(O4:O14)</f>
        <v>-4.1604076495251689</v>
      </c>
      <c r="P15" s="1014"/>
      <c r="Q15" s="1014">
        <f>AVERAGE(Q4:Q14)</f>
        <v>1.522639780973553</v>
      </c>
      <c r="R15" s="1015"/>
      <c r="S15" s="1005"/>
    </row>
    <row r="16" spans="1:20">
      <c r="A16" s="1151">
        <v>2</v>
      </c>
      <c r="B16" s="926" t="s">
        <v>3516</v>
      </c>
      <c r="C16" s="917"/>
      <c r="D16" s="921" t="s">
        <v>3577</v>
      </c>
      <c r="E16" s="926">
        <v>2</v>
      </c>
      <c r="F16" s="953" t="s">
        <v>124</v>
      </c>
      <c r="G16" s="1163" t="s">
        <v>3605</v>
      </c>
      <c r="H16" s="916">
        <v>207</v>
      </c>
      <c r="I16" s="1016">
        <v>2.2114000000000002E-2</v>
      </c>
      <c r="J16" s="1016">
        <v>8.61E-4</v>
      </c>
      <c r="K16" s="1016">
        <v>0.282194</v>
      </c>
      <c r="L16" s="1016">
        <v>2.1999999999999999E-5</v>
      </c>
      <c r="M16" s="1017">
        <v>0.28219066606374454</v>
      </c>
      <c r="N16" s="1018">
        <v>-20.440496230179626</v>
      </c>
      <c r="O16" s="1019">
        <v>-16</v>
      </c>
      <c r="P16" s="1020">
        <v>1.4870000000000001</v>
      </c>
      <c r="Q16" s="1020">
        <v>2.2519999999999998</v>
      </c>
      <c r="R16" s="1021">
        <v>-0.97406626506024097</v>
      </c>
      <c r="S16" s="1022" t="s">
        <v>133</v>
      </c>
      <c r="T16" s="1020"/>
    </row>
    <row r="17" spans="2:20">
      <c r="B17" s="917"/>
      <c r="C17" s="917"/>
      <c r="D17" s="952" t="s">
        <v>3576</v>
      </c>
      <c r="E17" s="934"/>
      <c r="F17" s="953" t="s">
        <v>125</v>
      </c>
      <c r="G17" s="1164"/>
      <c r="H17" s="953">
        <v>231</v>
      </c>
      <c r="I17" s="955">
        <v>1.9879000000000001E-2</v>
      </c>
      <c r="J17" s="955">
        <v>7.3399999999999995E-4</v>
      </c>
      <c r="K17" s="955">
        <v>0.28230100000000002</v>
      </c>
      <c r="L17" s="955">
        <v>2.6999999999999999E-5</v>
      </c>
      <c r="M17" s="1023">
        <v>0.28229782759080163</v>
      </c>
      <c r="N17" s="1018">
        <v>-16.656528934971824</v>
      </c>
      <c r="O17" s="998">
        <v>-11.7</v>
      </c>
      <c r="P17" s="1020">
        <v>1.3340000000000001</v>
      </c>
      <c r="Q17" s="1020">
        <v>1.9990000000000001</v>
      </c>
      <c r="R17" s="1021">
        <v>-0.97789156626506024</v>
      </c>
      <c r="S17" s="1024"/>
      <c r="T17" s="1020"/>
    </row>
    <row r="18" spans="2:20">
      <c r="B18" s="917"/>
      <c r="C18" s="917"/>
      <c r="D18" s="917"/>
      <c r="E18" s="927"/>
      <c r="F18" s="953" t="s">
        <v>126</v>
      </c>
      <c r="G18" s="1164"/>
      <c r="H18" s="953">
        <v>214</v>
      </c>
      <c r="I18" s="955">
        <v>3.4161999999999998E-2</v>
      </c>
      <c r="J18" s="955">
        <v>1.274E-3</v>
      </c>
      <c r="K18" s="955">
        <v>0.282362</v>
      </c>
      <c r="L18" s="955">
        <v>2.9E-5</v>
      </c>
      <c r="M18" s="1023">
        <v>0.28235689970385408</v>
      </c>
      <c r="N18" s="1018">
        <v>-14.499313934902558</v>
      </c>
      <c r="O18" s="998">
        <v>-10</v>
      </c>
      <c r="P18" s="1020">
        <v>1.2669999999999999</v>
      </c>
      <c r="Q18" s="1020">
        <v>1.877</v>
      </c>
      <c r="R18" s="1021">
        <v>-0.96162650602409638</v>
      </c>
      <c r="S18" s="1024"/>
      <c r="T18" s="1020"/>
    </row>
    <row r="19" spans="2:20">
      <c r="B19" s="917"/>
      <c r="C19" s="917"/>
      <c r="D19" s="917"/>
      <c r="E19" s="927"/>
      <c r="F19" s="953" t="s">
        <v>127</v>
      </c>
      <c r="G19" s="1164"/>
      <c r="H19" s="953">
        <v>248</v>
      </c>
      <c r="I19" s="955">
        <v>3.0173999999999999E-2</v>
      </c>
      <c r="J19" s="955">
        <v>1.1130000000000001E-3</v>
      </c>
      <c r="K19" s="955">
        <v>0.28220299999999998</v>
      </c>
      <c r="L19" s="955">
        <v>2.0000000000000002E-5</v>
      </c>
      <c r="M19" s="1023">
        <v>0.28219783468302595</v>
      </c>
      <c r="N19" s="1018">
        <v>-20.12221860721808</v>
      </c>
      <c r="O19" s="998">
        <v>-14.9</v>
      </c>
      <c r="P19" s="1020">
        <v>1.4850000000000001</v>
      </c>
      <c r="Q19" s="1020">
        <v>2.21</v>
      </c>
      <c r="R19" s="1021">
        <v>-0.96647590361445779</v>
      </c>
      <c r="S19" s="1024"/>
      <c r="T19" s="1020"/>
    </row>
    <row r="20" spans="2:20">
      <c r="B20" s="917"/>
      <c r="C20" s="917"/>
      <c r="D20" s="917"/>
      <c r="E20" s="927"/>
      <c r="F20" s="953" t="s">
        <v>128</v>
      </c>
      <c r="G20" s="1164"/>
      <c r="H20" s="953">
        <v>217</v>
      </c>
      <c r="I20" s="955">
        <v>5.9416999999999998E-2</v>
      </c>
      <c r="J20" s="955">
        <v>2.0530000000000001E-3</v>
      </c>
      <c r="K20" s="955">
        <v>0.28225499999999998</v>
      </c>
      <c r="L20" s="955">
        <v>2.5999999999999998E-5</v>
      </c>
      <c r="M20" s="1023">
        <v>0.28224666562482775</v>
      </c>
      <c r="N20" s="1018">
        <v>-18.28328123010925</v>
      </c>
      <c r="O20" s="998">
        <v>-13.8</v>
      </c>
      <c r="P20" s="1020">
        <v>1.448</v>
      </c>
      <c r="Q20" s="1020">
        <v>2.1219999999999999</v>
      </c>
      <c r="R20" s="1021">
        <v>-0.93816265060240966</v>
      </c>
      <c r="S20" s="1024"/>
      <c r="T20" s="1020"/>
    </row>
    <row r="21" spans="2:20">
      <c r="B21" s="917"/>
      <c r="C21" s="917"/>
      <c r="D21" s="917"/>
      <c r="E21" s="927"/>
      <c r="F21" s="953" t="s">
        <v>129</v>
      </c>
      <c r="G21" s="1164"/>
      <c r="H21" s="953">
        <v>217</v>
      </c>
      <c r="I21" s="955">
        <v>2.9302999999999999E-2</v>
      </c>
      <c r="J21" s="955">
        <v>1.1169999999999999E-3</v>
      </c>
      <c r="K21" s="955">
        <v>0.28225099999999997</v>
      </c>
      <c r="L21" s="955">
        <v>1.9000000000000001E-5</v>
      </c>
      <c r="M21" s="1023">
        <v>0.28224646541789211</v>
      </c>
      <c r="N21" s="1018">
        <v>-18.42473795142574</v>
      </c>
      <c r="O21" s="998">
        <v>-13.8</v>
      </c>
      <c r="P21" s="1020">
        <v>1.4179999999999999</v>
      </c>
      <c r="Q21" s="1020">
        <v>2.1219999999999999</v>
      </c>
      <c r="R21" s="1021">
        <v>-0.96635542168674704</v>
      </c>
      <c r="S21" s="1024"/>
      <c r="T21" s="1020"/>
    </row>
    <row r="22" spans="2:20">
      <c r="B22" s="917"/>
      <c r="C22" s="917"/>
      <c r="D22" s="917"/>
      <c r="E22" s="927"/>
      <c r="F22" s="953" t="s">
        <v>130</v>
      </c>
      <c r="G22" s="1164"/>
      <c r="H22" s="953">
        <v>218</v>
      </c>
      <c r="I22" s="955">
        <v>2.1558000000000001E-2</v>
      </c>
      <c r="J22" s="955">
        <v>8.1800000000000004E-4</v>
      </c>
      <c r="K22" s="955">
        <v>0.28226699999999999</v>
      </c>
      <c r="L22" s="955">
        <v>2.0000000000000002E-5</v>
      </c>
      <c r="M22" s="1023">
        <v>0.28226366390647489</v>
      </c>
      <c r="N22" s="1018">
        <v>-17.858911066160886</v>
      </c>
      <c r="O22" s="998">
        <v>-13.2</v>
      </c>
      <c r="P22" s="1020">
        <v>1.3839999999999999</v>
      </c>
      <c r="Q22" s="1020">
        <v>2.0830000000000002</v>
      </c>
      <c r="R22" s="1021">
        <v>-0.97536144578313255</v>
      </c>
      <c r="S22" s="1024"/>
      <c r="T22" s="1020"/>
    </row>
    <row r="23" spans="2:20">
      <c r="B23" s="917"/>
      <c r="C23" s="917"/>
      <c r="D23" s="917"/>
      <c r="E23" s="927"/>
      <c r="F23" s="953" t="s">
        <v>131</v>
      </c>
      <c r="G23" s="1164"/>
      <c r="H23" s="953">
        <v>218</v>
      </c>
      <c r="I23" s="955">
        <v>1.685E-2</v>
      </c>
      <c r="J23" s="955">
        <v>6.02E-4</v>
      </c>
      <c r="K23" s="955">
        <v>0.28219699999999998</v>
      </c>
      <c r="L23" s="955">
        <v>1.5999999999999999E-5</v>
      </c>
      <c r="M23" s="1023">
        <v>0.28219454483092649</v>
      </c>
      <c r="N23" s="1018">
        <v>-20.334403689192815</v>
      </c>
      <c r="O23" s="998">
        <v>-15.6</v>
      </c>
      <c r="P23" s="1020">
        <v>1.4730000000000001</v>
      </c>
      <c r="Q23" s="1020">
        <v>2.2370000000000001</v>
      </c>
      <c r="R23" s="1021">
        <v>-0.98186746987951812</v>
      </c>
      <c r="S23" s="1024"/>
      <c r="T23" s="1020"/>
    </row>
    <row r="24" spans="2:20">
      <c r="B24" s="917"/>
      <c r="C24" s="917"/>
      <c r="D24" s="927"/>
      <c r="E24" s="927"/>
      <c r="F24" s="953" t="s">
        <v>132</v>
      </c>
      <c r="G24" s="955"/>
      <c r="H24" s="954">
        <v>217</v>
      </c>
      <c r="I24" s="954">
        <v>1.5054E-2</v>
      </c>
      <c r="J24" s="955">
        <v>5.6800000000000004E-4</v>
      </c>
      <c r="K24" s="955">
        <v>0.28223399999999998</v>
      </c>
      <c r="L24" s="955">
        <v>1.5E-5</v>
      </c>
      <c r="M24" s="1023">
        <v>0.2822316941426703</v>
      </c>
      <c r="N24" s="1027">
        <v>-19.025929017018051</v>
      </c>
      <c r="O24" s="998">
        <v>-14.3</v>
      </c>
      <c r="P24" s="1028">
        <v>1.421</v>
      </c>
      <c r="Q24" s="1028">
        <v>2.1549999999999998</v>
      </c>
      <c r="R24" s="1029">
        <v>-0.98289156626506025</v>
      </c>
      <c r="S24" s="954"/>
      <c r="T24" s="1020"/>
    </row>
    <row r="25" spans="2:20">
      <c r="B25" s="917"/>
      <c r="C25" s="917"/>
      <c r="D25" s="917"/>
      <c r="E25" s="927"/>
      <c r="F25" s="969" t="s">
        <v>3603</v>
      </c>
      <c r="G25" s="1037"/>
      <c r="H25" s="1030"/>
      <c r="I25" s="1030"/>
      <c r="J25" s="1025"/>
      <c r="K25" s="1025"/>
      <c r="L25" s="1025"/>
      <c r="M25" s="1031"/>
      <c r="N25" s="1032"/>
      <c r="O25" s="998">
        <f>AVERAGE(O16:O24)</f>
        <v>-13.7</v>
      </c>
      <c r="P25" s="1033"/>
      <c r="Q25" s="1033">
        <v>2.1174444444444442</v>
      </c>
      <c r="R25" s="1034"/>
      <c r="S25" s="1024"/>
    </row>
    <row r="26" spans="2:20">
      <c r="B26" s="917"/>
      <c r="C26" s="917"/>
      <c r="D26" s="917"/>
      <c r="E26" s="1044">
        <v>3</v>
      </c>
      <c r="F26" s="953" t="s">
        <v>31</v>
      </c>
      <c r="G26" s="1163" t="s">
        <v>3606</v>
      </c>
      <c r="H26" s="916">
        <v>227</v>
      </c>
      <c r="I26" s="1016">
        <v>4.6295999999999997E-2</v>
      </c>
      <c r="J26" s="1016">
        <v>7.6499999999999995E-4</v>
      </c>
      <c r="K26" s="1016">
        <v>0.28215499999999999</v>
      </c>
      <c r="L26" s="1016">
        <v>1.5999999999999999E-5</v>
      </c>
      <c r="M26" s="1017">
        <v>0.28215175098119599</v>
      </c>
      <c r="N26" s="1018">
        <v>-21.819699263011529</v>
      </c>
      <c r="O26" s="1019">
        <v>-17</v>
      </c>
      <c r="P26" s="1020">
        <v>1.536</v>
      </c>
      <c r="Q26" s="1020">
        <v>2.3330000000000002</v>
      </c>
      <c r="R26" s="1021">
        <v>-0.97695783132530123</v>
      </c>
      <c r="S26" s="1035" t="s">
        <v>134</v>
      </c>
      <c r="T26" s="1020"/>
    </row>
    <row r="27" spans="2:20">
      <c r="B27" s="917"/>
      <c r="C27" s="917"/>
      <c r="D27" s="917"/>
      <c r="E27" s="927"/>
      <c r="F27" s="953" t="s">
        <v>32</v>
      </c>
      <c r="G27" s="1165"/>
      <c r="H27" s="953">
        <v>225</v>
      </c>
      <c r="I27" s="955">
        <v>3.9882000000000001E-2</v>
      </c>
      <c r="J27" s="955">
        <v>6.38E-4</v>
      </c>
      <c r="K27" s="955">
        <v>0.28221600000000002</v>
      </c>
      <c r="L27" s="955">
        <v>1.2E-5</v>
      </c>
      <c r="M27" s="1023">
        <v>0.28221331428443963</v>
      </c>
      <c r="N27" s="1018">
        <v>-19.66248426294004</v>
      </c>
      <c r="O27" s="998">
        <v>-14.8</v>
      </c>
      <c r="P27" s="1028">
        <v>1.4470000000000001</v>
      </c>
      <c r="Q27" s="1028">
        <v>2.1960000000000002</v>
      </c>
      <c r="R27" s="1021">
        <v>-0.9807831325301205</v>
      </c>
      <c r="S27" s="1024"/>
      <c r="T27" s="1020"/>
    </row>
    <row r="28" spans="2:20">
      <c r="B28" s="917"/>
      <c r="C28" s="917"/>
      <c r="D28" s="917"/>
      <c r="E28" s="927"/>
      <c r="F28" s="953" t="s">
        <v>33</v>
      </c>
      <c r="G28" s="1165"/>
      <c r="H28" s="953">
        <v>225</v>
      </c>
      <c r="I28" s="955">
        <v>4.5189E-2</v>
      </c>
      <c r="J28" s="955">
        <v>7.3399999999999995E-4</v>
      </c>
      <c r="K28" s="955">
        <v>0.28221499999999999</v>
      </c>
      <c r="L28" s="955">
        <v>1.4E-5</v>
      </c>
      <c r="M28" s="1023">
        <v>0.28221191016422986</v>
      </c>
      <c r="N28" s="1027">
        <v>-19.697848443269717</v>
      </c>
      <c r="O28" s="998">
        <v>-14.9</v>
      </c>
      <c r="P28" s="1020">
        <v>1.452</v>
      </c>
      <c r="Q28" s="1020">
        <v>2.2000000000000002</v>
      </c>
      <c r="R28" s="1029">
        <v>-0.97789156626506024</v>
      </c>
      <c r="S28" s="1024"/>
      <c r="T28" s="1028"/>
    </row>
    <row r="29" spans="2:20">
      <c r="B29" s="917"/>
      <c r="C29" s="917"/>
      <c r="D29" s="917"/>
      <c r="E29" s="927"/>
      <c r="F29" s="953" t="s">
        <v>34</v>
      </c>
      <c r="G29" s="1165"/>
      <c r="H29" s="953">
        <v>225</v>
      </c>
      <c r="I29" s="955">
        <v>5.1235000000000003E-2</v>
      </c>
      <c r="J29" s="955">
        <v>1.0269999999999999E-3</v>
      </c>
      <c r="K29" s="955">
        <v>0.28211599999999998</v>
      </c>
      <c r="L29" s="955">
        <v>1.9000000000000001E-5</v>
      </c>
      <c r="M29" s="1023">
        <v>0.28211167675567311</v>
      </c>
      <c r="N29" s="1018">
        <v>-23.198902295844537</v>
      </c>
      <c r="O29" s="998">
        <v>-18.5</v>
      </c>
      <c r="P29" s="1020">
        <v>1.601</v>
      </c>
      <c r="Q29" s="1020">
        <v>2.4249999999999998</v>
      </c>
      <c r="R29" s="1021">
        <v>-0.96906626506024096</v>
      </c>
      <c r="S29" s="1024"/>
      <c r="T29" s="1020"/>
    </row>
    <row r="30" spans="2:20">
      <c r="B30" s="917"/>
      <c r="C30" s="917"/>
      <c r="D30" s="917"/>
      <c r="E30" s="927"/>
      <c r="F30" s="953" t="s">
        <v>36</v>
      </c>
      <c r="G30" s="1165"/>
      <c r="H30" s="953">
        <v>222</v>
      </c>
      <c r="I30" s="955">
        <v>5.8324000000000001E-2</v>
      </c>
      <c r="J30" s="955">
        <v>8.8599999999999996E-4</v>
      </c>
      <c r="K30" s="955">
        <v>0.28236699999999998</v>
      </c>
      <c r="L30" s="955">
        <v>1.5E-5</v>
      </c>
      <c r="M30" s="1023">
        <v>0.28236332013959564</v>
      </c>
      <c r="N30" s="1018">
        <v>-14.3224930332575</v>
      </c>
      <c r="O30" s="998">
        <v>-9.6</v>
      </c>
      <c r="P30" s="1020">
        <v>1.246</v>
      </c>
      <c r="Q30" s="1020">
        <v>1.863</v>
      </c>
      <c r="R30" s="1021">
        <v>-0.97331325301204819</v>
      </c>
      <c r="S30" s="1024"/>
      <c r="T30" s="1020"/>
    </row>
    <row r="31" spans="2:20">
      <c r="B31" s="917"/>
      <c r="C31" s="917"/>
      <c r="D31" s="917"/>
      <c r="E31" s="927"/>
      <c r="F31" s="953" t="s">
        <v>37</v>
      </c>
      <c r="G31" s="1165"/>
      <c r="H31" s="953">
        <v>219</v>
      </c>
      <c r="I31" s="955">
        <v>5.0624000000000002E-2</v>
      </c>
      <c r="J31" s="955">
        <v>7.8700000000000005E-4</v>
      </c>
      <c r="K31" s="955">
        <v>0.28221200000000002</v>
      </c>
      <c r="L31" s="955">
        <v>2.4000000000000001E-5</v>
      </c>
      <c r="M31" s="1023">
        <v>0.28220877558209501</v>
      </c>
      <c r="N31" s="1018">
        <v>-19.803940984256528</v>
      </c>
      <c r="O31" s="998">
        <v>-15.1</v>
      </c>
      <c r="P31" s="1020">
        <v>1.458</v>
      </c>
      <c r="Q31" s="1020">
        <v>2.2109999999999999</v>
      </c>
      <c r="R31" s="1021">
        <v>-0.97629518072289156</v>
      </c>
      <c r="S31" s="1024"/>
      <c r="T31" s="1020"/>
    </row>
    <row r="32" spans="2:20">
      <c r="B32" s="917"/>
      <c r="C32" s="917"/>
      <c r="D32" s="917"/>
      <c r="E32" s="927"/>
      <c r="F32" s="953" t="s">
        <v>38</v>
      </c>
      <c r="G32" s="1165"/>
      <c r="H32" s="953">
        <v>222</v>
      </c>
      <c r="I32" s="955">
        <v>5.5645E-2</v>
      </c>
      <c r="J32" s="955">
        <v>8.1800000000000004E-4</v>
      </c>
      <c r="K32" s="955">
        <v>0.28212500000000001</v>
      </c>
      <c r="L32" s="955">
        <v>2.3E-5</v>
      </c>
      <c r="M32" s="1023">
        <v>0.28212160256680507</v>
      </c>
      <c r="N32" s="1018">
        <v>-22.880624672881879</v>
      </c>
      <c r="O32" s="998">
        <v>-18.100000000000001</v>
      </c>
      <c r="P32" s="1020">
        <v>1.58</v>
      </c>
      <c r="Q32" s="1020">
        <v>2.403</v>
      </c>
      <c r="R32" s="1021">
        <v>-0.97536144578313255</v>
      </c>
      <c r="S32" s="1024"/>
      <c r="T32" s="1020"/>
    </row>
    <row r="33" spans="2:20">
      <c r="B33" s="917"/>
      <c r="C33" s="917"/>
      <c r="D33" s="917"/>
      <c r="E33" s="927"/>
      <c r="F33" s="953" t="s">
        <v>39</v>
      </c>
      <c r="G33" s="1165"/>
      <c r="H33" s="953">
        <v>226</v>
      </c>
      <c r="I33" s="955">
        <v>4.1274999999999999E-2</v>
      </c>
      <c r="J33" s="955">
        <v>6.9399999999999996E-4</v>
      </c>
      <c r="K33" s="955">
        <v>0.28215200000000001</v>
      </c>
      <c r="L33" s="955">
        <v>1.8E-5</v>
      </c>
      <c r="M33" s="1023">
        <v>0.28214906553600561</v>
      </c>
      <c r="N33" s="1018">
        <v>-21.92579180399834</v>
      </c>
      <c r="O33" s="998">
        <v>-17.100000000000001</v>
      </c>
      <c r="P33" s="1020">
        <v>1.538</v>
      </c>
      <c r="Q33" s="1020">
        <v>2.34</v>
      </c>
      <c r="R33" s="1021">
        <v>-0.97909638554216871</v>
      </c>
      <c r="S33" s="1024"/>
      <c r="T33" s="1020"/>
    </row>
    <row r="34" spans="2:20">
      <c r="B34" s="917"/>
      <c r="C34" s="917"/>
      <c r="D34" s="917"/>
      <c r="E34" s="927"/>
      <c r="F34" s="953" t="s">
        <v>40</v>
      </c>
      <c r="G34" s="1165"/>
      <c r="H34" s="953">
        <v>222</v>
      </c>
      <c r="I34" s="955">
        <v>6.4322000000000004E-2</v>
      </c>
      <c r="J34" s="955">
        <v>8.92E-4</v>
      </c>
      <c r="K34" s="955">
        <v>0.28222199999999997</v>
      </c>
      <c r="L34" s="955">
        <v>2.4000000000000001E-5</v>
      </c>
      <c r="M34" s="1023">
        <v>0.28221829521954778</v>
      </c>
      <c r="N34" s="1018">
        <v>-19.450299180967523</v>
      </c>
      <c r="O34" s="998">
        <v>-14.7</v>
      </c>
      <c r="P34" s="1020">
        <v>1.448</v>
      </c>
      <c r="Q34" s="1020">
        <v>2.1869999999999998</v>
      </c>
      <c r="R34" s="1021">
        <v>-0.97313253012048195</v>
      </c>
      <c r="S34" s="1024"/>
      <c r="T34" s="1020"/>
    </row>
    <row r="35" spans="2:20">
      <c r="B35" s="917"/>
      <c r="C35" s="917"/>
      <c r="D35" s="917"/>
      <c r="E35" s="927"/>
      <c r="F35" s="953" t="s">
        <v>41</v>
      </c>
      <c r="G35" s="1165"/>
      <c r="H35" s="953">
        <v>223</v>
      </c>
      <c r="I35" s="955">
        <v>3.9361E-2</v>
      </c>
      <c r="J35" s="955">
        <v>6.4700000000000001E-4</v>
      </c>
      <c r="K35" s="955">
        <v>0.28192600000000001</v>
      </c>
      <c r="L35" s="955">
        <v>2.0000000000000002E-5</v>
      </c>
      <c r="M35" s="1023">
        <v>0.28192330065839627</v>
      </c>
      <c r="N35" s="1018">
        <v>-29.918096558358975</v>
      </c>
      <c r="O35" s="998">
        <v>-25.1</v>
      </c>
      <c r="P35" s="1020">
        <v>1.8460000000000001</v>
      </c>
      <c r="Q35" s="1020">
        <v>2.8410000000000002</v>
      </c>
      <c r="R35" s="1021">
        <v>-0.98051204819277105</v>
      </c>
      <c r="S35" s="1024"/>
      <c r="T35" s="1020"/>
    </row>
    <row r="36" spans="2:20">
      <c r="B36" s="917"/>
      <c r="C36" s="917"/>
      <c r="D36" s="917"/>
      <c r="E36" s="927"/>
      <c r="F36" s="953" t="s">
        <v>42</v>
      </c>
      <c r="G36" s="1165"/>
      <c r="H36" s="953">
        <v>224</v>
      </c>
      <c r="I36" s="955">
        <v>4.2029999999999998E-2</v>
      </c>
      <c r="J36" s="955">
        <v>6.9200000000000002E-4</v>
      </c>
      <c r="K36" s="955">
        <v>0.28208499999999997</v>
      </c>
      <c r="L36" s="955">
        <v>2.0000000000000002E-5</v>
      </c>
      <c r="M36" s="1023">
        <v>0.2820820999407268</v>
      </c>
      <c r="N36" s="1018">
        <v>-24.295191886044563</v>
      </c>
      <c r="O36" s="998">
        <v>-19.5</v>
      </c>
      <c r="P36" s="1020">
        <v>1.629</v>
      </c>
      <c r="Q36" s="1020">
        <v>2.4889999999999999</v>
      </c>
      <c r="R36" s="1021">
        <v>-0.97915662650602409</v>
      </c>
      <c r="S36" s="1024"/>
      <c r="T36" s="1020"/>
    </row>
    <row r="37" spans="2:20">
      <c r="B37" s="917"/>
      <c r="C37" s="917"/>
      <c r="D37" s="927"/>
      <c r="E37" s="927"/>
      <c r="F37" s="953" t="s">
        <v>43</v>
      </c>
      <c r="G37" s="955"/>
      <c r="H37" s="954">
        <v>222</v>
      </c>
      <c r="I37" s="954">
        <v>4.0620999999999997E-2</v>
      </c>
      <c r="J37" s="955">
        <v>7.2800000000000002E-4</v>
      </c>
      <c r="K37" s="955">
        <v>0.28217900000000001</v>
      </c>
      <c r="L37" s="955">
        <v>1.8E-5</v>
      </c>
      <c r="M37" s="1023">
        <v>0.28217597636752334</v>
      </c>
      <c r="N37" s="1027">
        <v>-20.970958935113693</v>
      </c>
      <c r="O37" s="998">
        <v>-16.2</v>
      </c>
      <c r="P37" s="1028">
        <v>1.5009999999999999</v>
      </c>
      <c r="Q37" s="1028">
        <v>2.2799999999999998</v>
      </c>
      <c r="R37" s="1029">
        <v>-0.97807228915662647</v>
      </c>
      <c r="S37" s="954"/>
      <c r="T37" s="1020"/>
    </row>
    <row r="38" spans="2:20">
      <c r="B38" s="917"/>
      <c r="C38" s="917"/>
      <c r="D38" s="917"/>
      <c r="E38" s="927"/>
      <c r="F38" s="969" t="s">
        <v>3603</v>
      </c>
      <c r="G38" s="1037"/>
      <c r="H38" s="1030"/>
      <c r="I38" s="1030"/>
      <c r="J38" s="1026"/>
      <c r="K38" s="1026"/>
      <c r="L38" s="1026"/>
      <c r="M38" s="1031"/>
      <c r="N38" s="1032"/>
      <c r="O38" s="998">
        <f>AVERAGE(O26:O37)</f>
        <v>-16.716666666666665</v>
      </c>
      <c r="P38" s="1033"/>
      <c r="Q38" s="1033">
        <v>2.3140000000000001</v>
      </c>
      <c r="R38" s="1034"/>
      <c r="S38" s="1024"/>
    </row>
    <row r="39" spans="2:20">
      <c r="B39" s="917"/>
      <c r="C39" s="917"/>
      <c r="D39" s="917"/>
      <c r="E39" s="1044">
        <v>4</v>
      </c>
      <c r="F39" s="953" t="s">
        <v>44</v>
      </c>
      <c r="G39" s="1163" t="s">
        <v>3607</v>
      </c>
      <c r="H39" s="916">
        <v>222</v>
      </c>
      <c r="I39" s="1016">
        <v>4.0721E-2</v>
      </c>
      <c r="J39" s="1016">
        <v>6.4899999999999995E-4</v>
      </c>
      <c r="K39" s="1016">
        <v>0.28221000000000002</v>
      </c>
      <c r="L39" s="1016">
        <v>1.5999999999999999E-5</v>
      </c>
      <c r="M39" s="1017">
        <v>0.28220730448148712</v>
      </c>
      <c r="N39" s="1018">
        <v>-19.874669344913663</v>
      </c>
      <c r="O39" s="1019">
        <v>-15.1</v>
      </c>
      <c r="P39" s="1020">
        <v>1.456</v>
      </c>
      <c r="Q39" s="1020">
        <v>2.2130000000000001</v>
      </c>
      <c r="R39" s="1021">
        <v>-0.98045180722891567</v>
      </c>
      <c r="S39" s="1036"/>
    </row>
    <row r="40" spans="2:20">
      <c r="B40" s="917"/>
      <c r="C40" s="917"/>
      <c r="D40" s="917"/>
      <c r="E40" s="927"/>
      <c r="F40" s="953" t="s">
        <v>45</v>
      </c>
      <c r="G40" s="1165"/>
      <c r="H40" s="953">
        <v>222</v>
      </c>
      <c r="I40" s="955">
        <v>4.5737E-2</v>
      </c>
      <c r="J40" s="955">
        <v>7.6300000000000001E-4</v>
      </c>
      <c r="K40" s="955">
        <v>0.28221299999999999</v>
      </c>
      <c r="L40" s="955">
        <v>1.9000000000000001E-5</v>
      </c>
      <c r="M40" s="1023">
        <v>0.28220983100057728</v>
      </c>
      <c r="N40" s="1018">
        <v>-19.768576803927964</v>
      </c>
      <c r="O40" s="998">
        <v>-15</v>
      </c>
      <c r="P40" s="1020">
        <v>1.4550000000000001</v>
      </c>
      <c r="Q40" s="1020">
        <v>2.2050000000000001</v>
      </c>
      <c r="R40" s="1021">
        <v>-0.9770180722891566</v>
      </c>
      <c r="S40" s="1024"/>
    </row>
    <row r="41" spans="2:20">
      <c r="B41" s="917"/>
      <c r="C41" s="917"/>
      <c r="D41" s="917"/>
      <c r="E41" s="927"/>
      <c r="F41" s="953" t="s">
        <v>46</v>
      </c>
      <c r="G41" s="1165"/>
      <c r="H41" s="953">
        <v>224</v>
      </c>
      <c r="I41" s="955">
        <v>4.6828000000000002E-2</v>
      </c>
      <c r="J41" s="955">
        <v>7.2999999999999996E-4</v>
      </c>
      <c r="K41" s="955">
        <v>0.28221600000000002</v>
      </c>
      <c r="L41" s="955">
        <v>1.5999999999999999E-5</v>
      </c>
      <c r="M41" s="1023">
        <v>0.28221294068891706</v>
      </c>
      <c r="N41" s="1018">
        <v>-19.66248426294004</v>
      </c>
      <c r="O41" s="998">
        <v>-14.8</v>
      </c>
      <c r="P41" s="1020">
        <v>1.45</v>
      </c>
      <c r="Q41" s="1020">
        <v>2.1970000000000001</v>
      </c>
      <c r="R41" s="1021">
        <v>-0.9780120481927711</v>
      </c>
      <c r="S41" s="1024"/>
    </row>
    <row r="42" spans="2:20">
      <c r="B42" s="917"/>
      <c r="C42" s="917"/>
      <c r="D42" s="917"/>
      <c r="E42" s="927"/>
      <c r="F42" s="953" t="s">
        <v>47</v>
      </c>
      <c r="G42" s="1165"/>
      <c r="H42" s="953">
        <v>224</v>
      </c>
      <c r="I42" s="955">
        <v>0.16122900000000001</v>
      </c>
      <c r="J42" s="955">
        <v>2.3890000000000001E-3</v>
      </c>
      <c r="K42" s="955">
        <v>0.28236899999999998</v>
      </c>
      <c r="L42" s="955">
        <v>2.0999999999999999E-5</v>
      </c>
      <c r="M42" s="1023">
        <v>0.28235898809016824</v>
      </c>
      <c r="N42" s="1018">
        <v>-14.251764672600364</v>
      </c>
      <c r="O42" s="998">
        <v>-9.6999999999999993</v>
      </c>
      <c r="P42" s="1020">
        <v>1.2949999999999999</v>
      </c>
      <c r="Q42" s="1020">
        <v>1.8720000000000001</v>
      </c>
      <c r="R42" s="1021">
        <v>-0.9280421686746988</v>
      </c>
      <c r="S42" s="1024"/>
    </row>
    <row r="43" spans="2:20">
      <c r="B43" s="917"/>
      <c r="C43" s="917"/>
      <c r="D43" s="917"/>
      <c r="E43" s="927"/>
      <c r="F43" s="953" t="s">
        <v>48</v>
      </c>
      <c r="G43" s="1165"/>
      <c r="H43" s="953">
        <v>224</v>
      </c>
      <c r="I43" s="955">
        <v>4.7910000000000001E-2</v>
      </c>
      <c r="J43" s="955">
        <v>7.6999999999999996E-4</v>
      </c>
      <c r="K43" s="955">
        <v>0.28215099999999999</v>
      </c>
      <c r="L43" s="955">
        <v>1.8E-5</v>
      </c>
      <c r="M43" s="1023">
        <v>0.28214777305543304</v>
      </c>
      <c r="N43" s="1018">
        <v>-21.961155984328016</v>
      </c>
      <c r="O43" s="998">
        <v>-17.2</v>
      </c>
      <c r="P43" s="1020">
        <v>1.542</v>
      </c>
      <c r="Q43" s="1020">
        <v>2.3439999999999999</v>
      </c>
      <c r="R43" s="1021">
        <v>-0.97680722891566263</v>
      </c>
      <c r="S43" s="1024"/>
    </row>
    <row r="44" spans="2:20">
      <c r="B44" s="917"/>
      <c r="C44" s="917"/>
      <c r="D44" s="917"/>
      <c r="E44" s="927"/>
      <c r="F44" s="953" t="s">
        <v>49</v>
      </c>
      <c r="G44" s="1165"/>
      <c r="H44" s="953">
        <v>222</v>
      </c>
      <c r="I44" s="955">
        <v>4.4886000000000002E-2</v>
      </c>
      <c r="J44" s="955">
        <v>6.78E-4</v>
      </c>
      <c r="K44" s="955">
        <v>0.28223100000000001</v>
      </c>
      <c r="L44" s="955">
        <v>2.0999999999999999E-5</v>
      </c>
      <c r="M44" s="1023">
        <v>0.28222818403458905</v>
      </c>
      <c r="N44" s="1018">
        <v>-19.132021558004865</v>
      </c>
      <c r="O44" s="998">
        <v>-14.4</v>
      </c>
      <c r="P44" s="1020">
        <v>1.4279999999999999</v>
      </c>
      <c r="Q44" s="1020">
        <v>2.1669999999999998</v>
      </c>
      <c r="R44" s="1021">
        <v>-0.97957831325301203</v>
      </c>
      <c r="S44" s="1024"/>
    </row>
    <row r="45" spans="2:20">
      <c r="B45" s="917"/>
      <c r="C45" s="917"/>
      <c r="D45" s="917"/>
      <c r="E45" s="927"/>
      <c r="F45" s="953" t="s">
        <v>50</v>
      </c>
      <c r="G45" s="1165"/>
      <c r="H45" s="953">
        <v>224</v>
      </c>
      <c r="I45" s="955">
        <v>4.7335000000000002E-2</v>
      </c>
      <c r="J45" s="955">
        <v>6.78E-4</v>
      </c>
      <c r="K45" s="955">
        <v>0.28219899999999998</v>
      </c>
      <c r="L45" s="955">
        <v>1.9000000000000001E-5</v>
      </c>
      <c r="M45" s="1023">
        <v>0.28219615861244624</v>
      </c>
      <c r="N45" s="1018">
        <v>-20.263675328534568</v>
      </c>
      <c r="O45" s="998">
        <v>-15.4</v>
      </c>
      <c r="P45" s="1020">
        <v>1.4710000000000001</v>
      </c>
      <c r="Q45" s="1020">
        <v>2.2349999999999999</v>
      </c>
      <c r="R45" s="1021">
        <v>-0.97957831325301203</v>
      </c>
      <c r="S45" s="1024"/>
    </row>
    <row r="46" spans="2:20">
      <c r="B46" s="917"/>
      <c r="C46" s="917"/>
      <c r="D46" s="917"/>
      <c r="E46" s="927"/>
      <c r="F46" s="953" t="s">
        <v>51</v>
      </c>
      <c r="G46" s="1165"/>
      <c r="H46" s="953">
        <v>223</v>
      </c>
      <c r="I46" s="955">
        <v>3.6665999999999997E-2</v>
      </c>
      <c r="J46" s="955">
        <v>5.3399999999999997E-4</v>
      </c>
      <c r="K46" s="955">
        <v>0.28218700000000002</v>
      </c>
      <c r="L46" s="955">
        <v>2.0000000000000002E-5</v>
      </c>
      <c r="M46" s="1023">
        <v>0.28218477210445692</v>
      </c>
      <c r="N46" s="1018">
        <v>-20.68804549248182</v>
      </c>
      <c r="O46" s="998">
        <v>-15.9</v>
      </c>
      <c r="P46" s="1020">
        <v>1.482</v>
      </c>
      <c r="Q46" s="1020">
        <v>2.2610000000000001</v>
      </c>
      <c r="R46" s="1021">
        <v>-0.98391566265060237</v>
      </c>
      <c r="S46" s="1024"/>
    </row>
    <row r="47" spans="2:20">
      <c r="B47" s="917"/>
      <c r="C47" s="917"/>
      <c r="D47" s="917"/>
      <c r="E47" s="927"/>
      <c r="F47" s="953" t="s">
        <v>52</v>
      </c>
      <c r="G47" s="1165"/>
      <c r="H47" s="953">
        <v>222</v>
      </c>
      <c r="I47" s="955">
        <v>4.7476999999999998E-2</v>
      </c>
      <c r="J47" s="955">
        <v>7.18E-4</v>
      </c>
      <c r="K47" s="955">
        <v>0.28225800000000001</v>
      </c>
      <c r="L47" s="955">
        <v>1.9000000000000001E-5</v>
      </c>
      <c r="M47" s="1023">
        <v>0.28225501790093649</v>
      </c>
      <c r="N47" s="1027">
        <v>-18.177188689121326</v>
      </c>
      <c r="O47" s="998">
        <v>-13.4</v>
      </c>
      <c r="P47" s="1020">
        <v>1.3919999999999999</v>
      </c>
      <c r="Q47" s="1020">
        <v>2.1059999999999999</v>
      </c>
      <c r="R47" s="1029">
        <v>-0.97837349397590356</v>
      </c>
      <c r="S47" s="1024"/>
    </row>
    <row r="48" spans="2:20">
      <c r="B48" s="917"/>
      <c r="C48" s="917"/>
      <c r="D48" s="917"/>
      <c r="E48" s="927"/>
      <c r="F48" s="953" t="s">
        <v>53</v>
      </c>
      <c r="G48" s="1165"/>
      <c r="H48" s="953">
        <v>224</v>
      </c>
      <c r="I48" s="955">
        <v>4.7785000000000001E-2</v>
      </c>
      <c r="J48" s="955">
        <v>8.0199999999999998E-4</v>
      </c>
      <c r="K48" s="955">
        <v>0.28221400000000002</v>
      </c>
      <c r="L48" s="955">
        <v>1.7E-5</v>
      </c>
      <c r="M48" s="1023">
        <v>0.28221063894864584</v>
      </c>
      <c r="N48" s="1018">
        <v>-19.733212623598284</v>
      </c>
      <c r="O48" s="998">
        <v>-15</v>
      </c>
      <c r="P48" s="1028">
        <v>1.4570000000000001</v>
      </c>
      <c r="Q48" s="1028">
        <v>2.2040000000000002</v>
      </c>
      <c r="R48" s="1021">
        <v>-0.97584337349397587</v>
      </c>
      <c r="S48" s="1024"/>
    </row>
    <row r="49" spans="2:20">
      <c r="B49" s="917"/>
      <c r="C49" s="917"/>
      <c r="D49" s="917"/>
      <c r="E49" s="927"/>
      <c r="F49" s="953" t="s">
        <v>54</v>
      </c>
      <c r="G49" s="1165"/>
      <c r="H49" s="953">
        <v>221</v>
      </c>
      <c r="I49" s="955">
        <v>3.9174E-2</v>
      </c>
      <c r="J49" s="955">
        <v>6.5300000000000004E-4</v>
      </c>
      <c r="K49" s="955">
        <v>0.28220499999999998</v>
      </c>
      <c r="L49" s="955">
        <v>1.5E-5</v>
      </c>
      <c r="M49" s="1023">
        <v>0.28220230011015307</v>
      </c>
      <c r="N49" s="1027">
        <v>-20.051490246560945</v>
      </c>
      <c r="O49" s="998">
        <v>-15.3</v>
      </c>
      <c r="P49" s="1020">
        <v>1.462</v>
      </c>
      <c r="Q49" s="1020">
        <v>2.2229999999999999</v>
      </c>
      <c r="R49" s="1029">
        <v>-0.98033132530120481</v>
      </c>
      <c r="S49" s="1024"/>
    </row>
    <row r="50" spans="2:20">
      <c r="B50" s="917"/>
      <c r="C50" s="917"/>
      <c r="D50" s="917"/>
      <c r="E50" s="927"/>
      <c r="F50" s="953" t="s">
        <v>55</v>
      </c>
      <c r="G50" s="1165"/>
      <c r="H50" s="953">
        <v>222</v>
      </c>
      <c r="I50" s="955">
        <v>4.6280000000000002E-2</v>
      </c>
      <c r="J50" s="955">
        <v>8.9499999999999996E-4</v>
      </c>
      <c r="K50" s="955">
        <v>0.282302</v>
      </c>
      <c r="L50" s="955">
        <v>1.8E-5</v>
      </c>
      <c r="M50" s="1023">
        <v>0.28229828275952384</v>
      </c>
      <c r="N50" s="1018">
        <v>-16.621164754644369</v>
      </c>
      <c r="O50" s="998">
        <v>-11.9</v>
      </c>
      <c r="P50" s="1020">
        <v>1.337</v>
      </c>
      <c r="Q50" s="1020">
        <v>2.0089999999999999</v>
      </c>
      <c r="R50" s="1021">
        <v>-0.97304216867469884</v>
      </c>
      <c r="S50" s="1024"/>
    </row>
    <row r="51" spans="2:20">
      <c r="B51" s="917"/>
      <c r="C51" s="917"/>
      <c r="D51" s="917"/>
      <c r="E51" s="927"/>
      <c r="F51" s="953" t="s">
        <v>56</v>
      </c>
      <c r="G51" s="1165"/>
      <c r="H51" s="953">
        <v>221</v>
      </c>
      <c r="I51" s="955">
        <v>4.5373999999999998E-2</v>
      </c>
      <c r="J51" s="955">
        <v>9.3199999999999999E-4</v>
      </c>
      <c r="K51" s="955">
        <v>0.28222399999999997</v>
      </c>
      <c r="L51" s="955">
        <v>1.7E-5</v>
      </c>
      <c r="M51" s="1023">
        <v>0.28222014655844208</v>
      </c>
      <c r="N51" s="1018">
        <v>-19.379570820309276</v>
      </c>
      <c r="O51" s="998">
        <v>-14.7</v>
      </c>
      <c r="P51" s="1020">
        <v>1.4470000000000001</v>
      </c>
      <c r="Q51" s="1020">
        <v>2.1829999999999998</v>
      </c>
      <c r="R51" s="1021">
        <v>-0.97192771084337348</v>
      </c>
      <c r="S51" s="1024"/>
    </row>
    <row r="52" spans="2:20">
      <c r="B52" s="917"/>
      <c r="C52" s="917"/>
      <c r="D52" s="917"/>
      <c r="E52" s="927"/>
      <c r="F52" s="953" t="s">
        <v>57</v>
      </c>
      <c r="G52" s="1165"/>
      <c r="H52" s="953">
        <v>222</v>
      </c>
      <c r="I52" s="955">
        <v>4.8888000000000001E-2</v>
      </c>
      <c r="J52" s="955">
        <v>7.8899999999999999E-4</v>
      </c>
      <c r="K52" s="955">
        <v>0.28230100000000002</v>
      </c>
      <c r="L52" s="955">
        <v>1.4E-5</v>
      </c>
      <c r="M52" s="1023">
        <v>0.28229772301370315</v>
      </c>
      <c r="N52" s="1018">
        <v>-16.656528934971824</v>
      </c>
      <c r="O52" s="998">
        <v>-11.9</v>
      </c>
      <c r="P52" s="1020">
        <v>1.3340000000000001</v>
      </c>
      <c r="Q52" s="1020">
        <v>2.0099999999999998</v>
      </c>
      <c r="R52" s="1021">
        <v>-0.97623493975903619</v>
      </c>
      <c r="S52" s="1024"/>
    </row>
    <row r="53" spans="2:20">
      <c r="B53" s="917"/>
      <c r="C53" s="917"/>
      <c r="D53" s="917"/>
      <c r="E53" s="927"/>
      <c r="F53" s="953" t="s">
        <v>58</v>
      </c>
      <c r="G53" s="1165"/>
      <c r="H53" s="953">
        <v>224</v>
      </c>
      <c r="I53" s="955">
        <v>8.1168000000000004E-2</v>
      </c>
      <c r="J53" s="955">
        <v>1.511E-3</v>
      </c>
      <c r="K53" s="955">
        <v>0.28224500000000002</v>
      </c>
      <c r="L53" s="955">
        <v>2.1999999999999999E-5</v>
      </c>
      <c r="M53" s="1023">
        <v>0.28223866764514199</v>
      </c>
      <c r="N53" s="1018">
        <v>-18.636923033398254</v>
      </c>
      <c r="O53" s="998">
        <v>-15.1</v>
      </c>
      <c r="P53" s="1020">
        <v>1.44</v>
      </c>
      <c r="Q53" s="1020">
        <v>2.1419999999999999</v>
      </c>
      <c r="R53" s="1021">
        <v>-0.9544879518072289</v>
      </c>
      <c r="S53" s="1024"/>
    </row>
    <row r="54" spans="2:20">
      <c r="B54" s="917"/>
      <c r="C54" s="917"/>
      <c r="D54" s="927"/>
      <c r="E54" s="927"/>
      <c r="F54" s="953" t="s">
        <v>59</v>
      </c>
      <c r="G54" s="955"/>
      <c r="H54" s="954">
        <v>222</v>
      </c>
      <c r="I54" s="954">
        <v>3.9321000000000002E-2</v>
      </c>
      <c r="J54" s="955">
        <v>6.1600000000000001E-4</v>
      </c>
      <c r="K54" s="955">
        <v>0.28223799999999999</v>
      </c>
      <c r="L54" s="955">
        <v>1.5E-5</v>
      </c>
      <c r="M54" s="1023">
        <v>0.28223544154175051</v>
      </c>
      <c r="N54" s="1027">
        <v>-18.884472295702672</v>
      </c>
      <c r="O54" s="998">
        <v>-14.1</v>
      </c>
      <c r="P54" s="1028">
        <v>1.415</v>
      </c>
      <c r="Q54" s="1028">
        <v>2.149</v>
      </c>
      <c r="R54" s="1029">
        <v>-0.98144578313253017</v>
      </c>
      <c r="S54" s="954"/>
    </row>
    <row r="55" spans="2:20">
      <c r="B55" s="917"/>
      <c r="C55" s="917"/>
      <c r="D55" s="917"/>
      <c r="E55" s="927"/>
      <c r="F55" s="969" t="s">
        <v>3603</v>
      </c>
      <c r="G55" s="1037"/>
      <c r="H55" s="1030"/>
      <c r="I55" s="1030"/>
      <c r="J55" s="1037"/>
      <c r="K55" s="1037"/>
      <c r="L55" s="1037"/>
      <c r="M55" s="1031"/>
      <c r="N55" s="1032"/>
      <c r="O55" s="1013">
        <f>AVERAGE(O39:O54)</f>
        <v>-14.306250000000002</v>
      </c>
      <c r="P55" s="1033"/>
      <c r="Q55" s="1033">
        <v>2.1575000000000002</v>
      </c>
      <c r="R55" s="1034"/>
      <c r="S55" s="1024"/>
    </row>
    <row r="56" spans="2:20">
      <c r="B56" s="917"/>
      <c r="C56" s="917"/>
      <c r="D56" s="917"/>
      <c r="E56" s="1044">
        <v>5</v>
      </c>
      <c r="F56" s="953" t="s">
        <v>61</v>
      </c>
      <c r="G56" s="1163" t="s">
        <v>3604</v>
      </c>
      <c r="H56" s="916">
        <v>213</v>
      </c>
      <c r="I56" s="955">
        <v>7.4609999999999996E-2</v>
      </c>
      <c r="J56" s="955">
        <v>1.4400000000000001E-3</v>
      </c>
      <c r="K56" s="955">
        <v>0.28222900000000001</v>
      </c>
      <c r="L56" s="955">
        <v>1.5999999999999999E-5</v>
      </c>
      <c r="M56" s="1023">
        <v>0.2822232621362516</v>
      </c>
      <c r="N56" s="1018">
        <v>-19.202749918663109</v>
      </c>
      <c r="O56" s="998">
        <v>-14.7</v>
      </c>
      <c r="P56" s="1020">
        <v>1.4590000000000001</v>
      </c>
      <c r="Q56" s="1020">
        <v>2.181</v>
      </c>
      <c r="R56" s="1021">
        <v>-0.95662650602409638</v>
      </c>
      <c r="S56" s="1036"/>
      <c r="T56" s="1020"/>
    </row>
    <row r="57" spans="2:20">
      <c r="B57" s="917"/>
      <c r="C57" s="917"/>
      <c r="D57" s="917"/>
      <c r="E57" s="927"/>
      <c r="F57" s="953" t="s">
        <v>62</v>
      </c>
      <c r="G57" s="1165"/>
      <c r="H57" s="953">
        <v>214</v>
      </c>
      <c r="I57" s="955">
        <v>6.8652000000000005E-2</v>
      </c>
      <c r="J57" s="955">
        <v>1.052E-3</v>
      </c>
      <c r="K57" s="955">
        <v>0.28224199999999999</v>
      </c>
      <c r="L57" s="955">
        <v>2.0999999999999999E-5</v>
      </c>
      <c r="M57" s="1023">
        <v>0.28223778845247605</v>
      </c>
      <c r="N57" s="1018">
        <v>-18.743015574386177</v>
      </c>
      <c r="O57" s="998">
        <v>-14.2</v>
      </c>
      <c r="P57" s="1020">
        <v>1.427</v>
      </c>
      <c r="Q57" s="1020">
        <v>2.15</v>
      </c>
      <c r="R57" s="1021">
        <v>-0.96831325301204818</v>
      </c>
      <c r="S57" s="1024"/>
      <c r="T57" s="1020"/>
    </row>
    <row r="58" spans="2:20">
      <c r="B58" s="917"/>
      <c r="C58" s="917"/>
      <c r="D58" s="917"/>
      <c r="E58" s="927"/>
      <c r="F58" s="953" t="s">
        <v>63</v>
      </c>
      <c r="G58" s="1165"/>
      <c r="H58" s="953">
        <v>214</v>
      </c>
      <c r="I58" s="955">
        <v>8.8593000000000005E-2</v>
      </c>
      <c r="J58" s="955">
        <v>1.3810000000000001E-3</v>
      </c>
      <c r="K58" s="955">
        <v>0.28223599999999999</v>
      </c>
      <c r="L58" s="955">
        <v>2.0000000000000002E-5</v>
      </c>
      <c r="M58" s="1023">
        <v>0.28223047134303175</v>
      </c>
      <c r="N58" s="1018">
        <v>-18.955200656360915</v>
      </c>
      <c r="O58" s="998">
        <v>-14.4</v>
      </c>
      <c r="P58" s="1020">
        <v>1.4470000000000001</v>
      </c>
      <c r="Q58" s="1020">
        <v>2.1640000000000001</v>
      </c>
      <c r="R58" s="1021">
        <v>-0.95840361445783129</v>
      </c>
      <c r="S58" s="1024"/>
      <c r="T58" s="1020"/>
    </row>
    <row r="59" spans="2:20">
      <c r="B59" s="917"/>
      <c r="C59" s="917"/>
      <c r="D59" s="917"/>
      <c r="E59" s="927"/>
      <c r="F59" s="953" t="s">
        <v>64</v>
      </c>
      <c r="G59" s="1165"/>
      <c r="H59" s="953">
        <v>212</v>
      </c>
      <c r="I59" s="955">
        <v>8.4010000000000001E-2</v>
      </c>
      <c r="J59" s="955">
        <v>1.464E-3</v>
      </c>
      <c r="K59" s="955">
        <v>0.282169</v>
      </c>
      <c r="L59" s="955">
        <v>2.0000000000000002E-5</v>
      </c>
      <c r="M59" s="1023">
        <v>0.28216319394672429</v>
      </c>
      <c r="N59" s="1018">
        <v>-21.324600738404918</v>
      </c>
      <c r="O59" s="998">
        <v>-16.899999999999999</v>
      </c>
      <c r="P59" s="1020">
        <v>1.5449999999999999</v>
      </c>
      <c r="Q59" s="1020">
        <v>2.3149999999999999</v>
      </c>
      <c r="R59" s="1021">
        <v>-0.95590361445783134</v>
      </c>
      <c r="S59" s="1024"/>
      <c r="T59" s="1020"/>
    </row>
    <row r="60" spans="2:20">
      <c r="B60" s="917"/>
      <c r="C60" s="917"/>
      <c r="D60" s="917"/>
      <c r="E60" s="927"/>
      <c r="F60" s="953" t="s">
        <v>65</v>
      </c>
      <c r="G60" s="1165"/>
      <c r="H60" s="953">
        <v>214</v>
      </c>
      <c r="I60" s="955">
        <v>6.2190000000000002E-2</v>
      </c>
      <c r="J60" s="955">
        <v>1.054E-3</v>
      </c>
      <c r="K60" s="955">
        <v>0.282223</v>
      </c>
      <c r="L60" s="955">
        <v>1.8E-5</v>
      </c>
      <c r="M60" s="1023">
        <v>0.28221878044573173</v>
      </c>
      <c r="N60" s="1018">
        <v>-19.414935000637847</v>
      </c>
      <c r="O60" s="998">
        <v>-14.9</v>
      </c>
      <c r="P60" s="1020">
        <v>1.4530000000000001</v>
      </c>
      <c r="Q60" s="1020">
        <v>2.1920000000000002</v>
      </c>
      <c r="R60" s="1021">
        <v>-0.96825301204819281</v>
      </c>
      <c r="S60" s="1024"/>
      <c r="T60" s="1028"/>
    </row>
    <row r="61" spans="2:20">
      <c r="B61" s="917"/>
      <c r="C61" s="917"/>
      <c r="D61" s="917"/>
      <c r="E61" s="927"/>
      <c r="F61" s="953" t="s">
        <v>67</v>
      </c>
      <c r="G61" s="1165"/>
      <c r="H61" s="953">
        <v>214</v>
      </c>
      <c r="I61" s="955">
        <v>4.5492999999999999E-2</v>
      </c>
      <c r="J61" s="955">
        <v>9.8799999999999995E-4</v>
      </c>
      <c r="K61" s="955">
        <v>0.28219100000000003</v>
      </c>
      <c r="L61" s="955">
        <v>1.2999999999999999E-5</v>
      </c>
      <c r="M61" s="1023">
        <v>0.28218704466829503</v>
      </c>
      <c r="N61" s="1018">
        <v>-20.546588771165332</v>
      </c>
      <c r="O61" s="998">
        <v>-16</v>
      </c>
      <c r="P61" s="1020">
        <v>1.4950000000000001</v>
      </c>
      <c r="Q61" s="1020">
        <v>2.262</v>
      </c>
      <c r="R61" s="1021">
        <v>-0.97024096385542169</v>
      </c>
      <c r="S61" s="1024"/>
      <c r="T61" s="1020"/>
    </row>
    <row r="62" spans="2:20">
      <c r="B62" s="917"/>
      <c r="C62" s="917"/>
      <c r="D62" s="917"/>
      <c r="E62" s="927"/>
      <c r="F62" s="953" t="s">
        <v>68</v>
      </c>
      <c r="G62" s="1165"/>
      <c r="H62" s="953">
        <v>213</v>
      </c>
      <c r="I62" s="955">
        <v>7.7441999999999997E-2</v>
      </c>
      <c r="J62" s="955">
        <v>1.276E-3</v>
      </c>
      <c r="K62" s="955">
        <v>0.282167</v>
      </c>
      <c r="L62" s="955">
        <v>2.0999999999999999E-5</v>
      </c>
      <c r="M62" s="1023">
        <v>0.2821619156151785</v>
      </c>
      <c r="N62" s="1018">
        <v>-21.395329099063165</v>
      </c>
      <c r="O62" s="998">
        <v>-16.899999999999999</v>
      </c>
      <c r="P62" s="1020">
        <v>1.5409999999999999</v>
      </c>
      <c r="Q62" s="1020">
        <v>2.319</v>
      </c>
      <c r="R62" s="1021">
        <v>-0.96156626506024101</v>
      </c>
      <c r="S62" s="1024"/>
      <c r="T62" s="1020"/>
    </row>
    <row r="63" spans="2:20">
      <c r="B63" s="917"/>
      <c r="C63" s="917"/>
      <c r="D63" s="917"/>
      <c r="E63" s="927"/>
      <c r="F63" s="953" t="s">
        <v>70</v>
      </c>
      <c r="G63" s="1165"/>
      <c r="H63" s="953">
        <v>216</v>
      </c>
      <c r="I63" s="955">
        <v>8.9992000000000003E-2</v>
      </c>
      <c r="J63" s="955">
        <v>1.366E-3</v>
      </c>
      <c r="K63" s="955">
        <v>0.28222599999999998</v>
      </c>
      <c r="L63" s="955">
        <v>2.5000000000000001E-5</v>
      </c>
      <c r="M63" s="1023">
        <v>0.28222048018202045</v>
      </c>
      <c r="N63" s="1018">
        <v>-19.308842459651032</v>
      </c>
      <c r="O63" s="998">
        <v>-14.8</v>
      </c>
      <c r="P63" s="1020">
        <v>1.4610000000000001</v>
      </c>
      <c r="Q63" s="1020">
        <v>2.1859999999999999</v>
      </c>
      <c r="R63" s="1021">
        <v>-0.95885542168674698</v>
      </c>
      <c r="S63" s="1024"/>
      <c r="T63" s="1020"/>
    </row>
    <row r="64" spans="2:20">
      <c r="B64" s="917"/>
      <c r="C64" s="917"/>
      <c r="D64" s="917"/>
      <c r="E64" s="927"/>
      <c r="F64" s="953" t="s">
        <v>71</v>
      </c>
      <c r="G64" s="1165"/>
      <c r="H64" s="953">
        <v>215</v>
      </c>
      <c r="I64" s="955">
        <v>6.3896999999999995E-2</v>
      </c>
      <c r="J64" s="955">
        <v>1.008E-3</v>
      </c>
      <c r="K64" s="955">
        <v>0.28219699999999998</v>
      </c>
      <c r="L64" s="955">
        <v>2.1999999999999999E-5</v>
      </c>
      <c r="M64" s="1023">
        <v>0.28219294570597425</v>
      </c>
      <c r="N64" s="1018">
        <v>-20.334403689192815</v>
      </c>
      <c r="O64" s="998">
        <v>-15.8</v>
      </c>
      <c r="P64" s="1020">
        <v>1.4870000000000001</v>
      </c>
      <c r="Q64" s="1020">
        <v>2.2480000000000002</v>
      </c>
      <c r="R64" s="1021">
        <v>-0.96963855421686751</v>
      </c>
      <c r="S64" s="1024"/>
      <c r="T64" s="1020"/>
    </row>
    <row r="65" spans="1:20">
      <c r="B65" s="917"/>
      <c r="C65" s="917"/>
      <c r="D65" s="917"/>
      <c r="E65" s="927"/>
      <c r="F65" s="953" t="s">
        <v>72</v>
      </c>
      <c r="G65" s="1165"/>
      <c r="H65" s="953">
        <v>215</v>
      </c>
      <c r="I65" s="955">
        <v>7.5886999999999996E-2</v>
      </c>
      <c r="J65" s="955">
        <v>1.2260000000000001E-3</v>
      </c>
      <c r="K65" s="955">
        <v>0.28208899999999998</v>
      </c>
      <c r="L65" s="955">
        <v>2.5999999999999998E-5</v>
      </c>
      <c r="M65" s="1023">
        <v>0.28208406888444887</v>
      </c>
      <c r="N65" s="1018">
        <v>-24.153735164728076</v>
      </c>
      <c r="O65" s="998">
        <v>-19.600000000000001</v>
      </c>
      <c r="P65" s="1020">
        <v>1.647</v>
      </c>
      <c r="Q65" s="1020">
        <v>2.4900000000000002</v>
      </c>
      <c r="R65" s="1021">
        <v>-0.96307228915662646</v>
      </c>
      <c r="S65" s="1024"/>
      <c r="T65" s="1020"/>
    </row>
    <row r="66" spans="1:20">
      <c r="B66" s="917"/>
      <c r="C66" s="917"/>
      <c r="D66" s="917"/>
      <c r="E66" s="927"/>
      <c r="F66" s="953" t="s">
        <v>75</v>
      </c>
      <c r="G66" s="1165"/>
      <c r="H66" s="953">
        <v>217</v>
      </c>
      <c r="I66" s="955">
        <v>8.9477000000000001E-2</v>
      </c>
      <c r="J66" s="955">
        <v>1.495E-3</v>
      </c>
      <c r="K66" s="955">
        <v>0.28223199999999998</v>
      </c>
      <c r="L66" s="955">
        <v>1.9000000000000001E-5</v>
      </c>
      <c r="M66" s="1023">
        <v>0.28222593088607767</v>
      </c>
      <c r="N66" s="1018">
        <v>-19.096657377676294</v>
      </c>
      <c r="O66" s="998">
        <v>-14.6</v>
      </c>
      <c r="P66" s="1020">
        <v>1.458</v>
      </c>
      <c r="Q66" s="1020">
        <v>2.1739999999999999</v>
      </c>
      <c r="R66" s="1021">
        <v>-0.95496987951807233</v>
      </c>
      <c r="S66" s="1024"/>
      <c r="T66" s="1020"/>
    </row>
    <row r="67" spans="1:20">
      <c r="B67" s="917"/>
      <c r="C67" s="917"/>
      <c r="D67" s="917"/>
      <c r="E67" s="927"/>
      <c r="F67" s="953" t="s">
        <v>76</v>
      </c>
      <c r="G67" s="1165"/>
      <c r="H67" s="953">
        <v>216</v>
      </c>
      <c r="I67" s="955">
        <v>7.8218999999999997E-2</v>
      </c>
      <c r="J67" s="955">
        <v>1.1850000000000001E-3</v>
      </c>
      <c r="K67" s="955">
        <v>0.28228500000000001</v>
      </c>
      <c r="L67" s="955">
        <v>1.7E-5</v>
      </c>
      <c r="M67" s="1023">
        <v>0.28228021157810707</v>
      </c>
      <c r="N67" s="1018">
        <v>-17.222355820237787</v>
      </c>
      <c r="O67" s="998">
        <v>-12.6</v>
      </c>
      <c r="P67" s="1020">
        <v>1.371</v>
      </c>
      <c r="Q67" s="1020">
        <v>2.052</v>
      </c>
      <c r="R67" s="1021">
        <v>-0.96430722891566267</v>
      </c>
      <c r="S67" s="1024"/>
      <c r="T67" s="1020"/>
    </row>
    <row r="68" spans="1:20">
      <c r="B68" s="917"/>
      <c r="C68" s="917"/>
      <c r="D68" s="917"/>
      <c r="E68" s="927"/>
      <c r="F68" s="953" t="s">
        <v>77</v>
      </c>
      <c r="G68" s="1165"/>
      <c r="H68" s="953">
        <v>214</v>
      </c>
      <c r="I68" s="955">
        <v>7.0315000000000003E-2</v>
      </c>
      <c r="J68" s="955">
        <v>1.078E-3</v>
      </c>
      <c r="K68" s="955">
        <v>0.28223399999999998</v>
      </c>
      <c r="L68" s="955">
        <v>2.1999999999999999E-5</v>
      </c>
      <c r="M68" s="1023">
        <v>0.28222968436479962</v>
      </c>
      <c r="N68" s="1027">
        <v>-19.025929017018051</v>
      </c>
      <c r="O68" s="998">
        <v>-14.5</v>
      </c>
      <c r="P68" s="1020">
        <v>1.4390000000000001</v>
      </c>
      <c r="Q68" s="1020">
        <v>2.1669999999999998</v>
      </c>
      <c r="R68" s="1029">
        <v>-0.96753012048192777</v>
      </c>
      <c r="S68" s="1024"/>
      <c r="T68" s="1020"/>
    </row>
    <row r="69" spans="1:20">
      <c r="B69" s="917"/>
      <c r="C69" s="917"/>
      <c r="D69" s="917"/>
      <c r="E69" s="928"/>
      <c r="F69" s="953" t="s">
        <v>78</v>
      </c>
      <c r="G69" s="955"/>
      <c r="H69" s="954">
        <v>214</v>
      </c>
      <c r="I69" s="954">
        <v>5.3990000000000003E-2</v>
      </c>
      <c r="J69" s="955">
        <v>9.0600000000000001E-4</v>
      </c>
      <c r="K69" s="955">
        <v>0.28223199999999998</v>
      </c>
      <c r="L69" s="955">
        <v>1.8E-5</v>
      </c>
      <c r="M69" s="1023">
        <v>0.28222837294481301</v>
      </c>
      <c r="N69" s="1027">
        <v>-19.096657377676294</v>
      </c>
      <c r="O69" s="998">
        <v>-14.5</v>
      </c>
      <c r="P69" s="1028">
        <v>1.4350000000000001</v>
      </c>
      <c r="Q69" s="1028">
        <v>2.1709999999999998</v>
      </c>
      <c r="R69" s="1029">
        <v>-0.97271084337349401</v>
      </c>
      <c r="S69" s="954"/>
      <c r="T69" s="1020"/>
    </row>
    <row r="70" spans="1:20">
      <c r="B70" s="917"/>
      <c r="C70" s="917"/>
      <c r="D70" s="927"/>
      <c r="E70" s="927"/>
      <c r="F70" s="969" t="s">
        <v>3603</v>
      </c>
      <c r="G70" s="1166"/>
      <c r="H70" s="1038"/>
      <c r="I70" s="1038"/>
      <c r="J70" s="955"/>
      <c r="K70" s="955"/>
      <c r="L70" s="955"/>
      <c r="M70" s="1023"/>
      <c r="N70" s="1027"/>
      <c r="O70" s="998">
        <f>AVERAGE(O56:O69)</f>
        <v>-15.314285714285713</v>
      </c>
      <c r="P70" s="1033"/>
      <c r="Q70" s="1033">
        <v>2.2193571428571426</v>
      </c>
      <c r="R70" s="1029"/>
      <c r="S70" s="954"/>
      <c r="T70" s="928"/>
    </row>
    <row r="71" spans="1:20">
      <c r="A71" s="958">
        <v>3</v>
      </c>
      <c r="B71" s="938" t="s">
        <v>3517</v>
      </c>
      <c r="C71" s="1039" t="s">
        <v>3573</v>
      </c>
      <c r="D71" s="926" t="s">
        <v>3578</v>
      </c>
      <c r="E71" s="926">
        <v>6</v>
      </c>
      <c r="F71" s="925" t="s">
        <v>138</v>
      </c>
      <c r="G71" s="958" t="s">
        <v>3609</v>
      </c>
      <c r="H71" s="1040">
        <v>240.5</v>
      </c>
      <c r="I71" s="1041">
        <v>2.137623E-2</v>
      </c>
      <c r="J71" s="1041">
        <v>5.8573320000000003E-4</v>
      </c>
      <c r="K71" s="1041">
        <v>0.28252189999999999</v>
      </c>
      <c r="L71" s="1041">
        <v>1.26E-5</v>
      </c>
      <c r="M71" s="1017">
        <v>0.28251926406543565</v>
      </c>
      <c r="N71" s="1042">
        <v>-8.8445815002913264</v>
      </c>
      <c r="O71" s="1019">
        <v>-3.6560514304928571</v>
      </c>
      <c r="P71" s="1020">
        <v>1.021511121177527</v>
      </c>
      <c r="Q71" s="1020">
        <v>1.3807842822383836</v>
      </c>
      <c r="R71" s="1043">
        <v>-0.98235743373493978</v>
      </c>
      <c r="S71" s="1044" t="s">
        <v>3688</v>
      </c>
      <c r="T71" s="928"/>
    </row>
    <row r="72" spans="1:20">
      <c r="B72" s="917"/>
      <c r="C72" s="917"/>
      <c r="D72" s="930" t="s">
        <v>3579</v>
      </c>
      <c r="E72" s="930"/>
      <c r="F72" s="935" t="s">
        <v>139</v>
      </c>
      <c r="G72" s="928"/>
      <c r="H72" s="1045">
        <v>236.4</v>
      </c>
      <c r="I72" s="1046">
        <v>3.3730789999999997E-2</v>
      </c>
      <c r="J72" s="1046">
        <v>1.02728E-3</v>
      </c>
      <c r="K72" s="1046">
        <v>0.28251369999999998</v>
      </c>
      <c r="L72" s="1046">
        <v>1.5800000000000001E-5</v>
      </c>
      <c r="M72" s="1023">
        <v>0.28250915598899951</v>
      </c>
      <c r="N72" s="1018">
        <v>-9.1345677789900215</v>
      </c>
      <c r="O72" s="998">
        <v>-4.1039890179506155</v>
      </c>
      <c r="P72" s="1020">
        <v>1.0449905203063317</v>
      </c>
      <c r="Q72" s="1020">
        <v>1.4031655254850524</v>
      </c>
      <c r="R72" s="1021">
        <v>-0.96905783132530121</v>
      </c>
      <c r="S72" s="927"/>
      <c r="T72" s="998"/>
    </row>
    <row r="73" spans="1:20">
      <c r="B73" s="917"/>
      <c r="C73" s="917"/>
      <c r="D73" s="917"/>
      <c r="E73" s="927"/>
      <c r="F73" s="925" t="s">
        <v>140</v>
      </c>
      <c r="G73" s="928"/>
      <c r="H73" s="1045">
        <v>238.9</v>
      </c>
      <c r="I73" s="1046">
        <v>1.8822700000000001E-2</v>
      </c>
      <c r="J73" s="1046">
        <v>5.0863429999999999E-4</v>
      </c>
      <c r="K73" s="1046">
        <v>0.28248089999999998</v>
      </c>
      <c r="L73" s="1046">
        <v>1.2500000000000001E-5</v>
      </c>
      <c r="M73" s="1023">
        <v>0.28247862629034909</v>
      </c>
      <c r="N73" s="1018">
        <v>-10.294512893781471</v>
      </c>
      <c r="O73" s="998">
        <v>-5.1291630597460891</v>
      </c>
      <c r="P73" s="1020">
        <v>1.0762855681882597</v>
      </c>
      <c r="Q73" s="1020">
        <v>1.4639842778426113</v>
      </c>
      <c r="R73" s="1021">
        <v>-0.98467968975903619</v>
      </c>
      <c r="S73" s="927"/>
      <c r="T73" s="998"/>
    </row>
    <row r="74" spans="1:20">
      <c r="B74" s="917"/>
      <c r="C74" s="917"/>
      <c r="D74" s="917"/>
      <c r="E74" s="927"/>
      <c r="F74" s="925" t="s">
        <v>141</v>
      </c>
      <c r="G74" s="928"/>
      <c r="H74" s="1045">
        <v>240.2</v>
      </c>
      <c r="I74" s="1046">
        <v>2.9359570000000001E-2</v>
      </c>
      <c r="J74" s="1046">
        <v>8.6844259999999996E-4</v>
      </c>
      <c r="K74" s="1046">
        <v>0.2825085</v>
      </c>
      <c r="L74" s="1046">
        <v>1.7099999999999999E-5</v>
      </c>
      <c r="M74" s="1023">
        <v>0.28250459669392047</v>
      </c>
      <c r="N74" s="1018">
        <v>-9.3184615166996831</v>
      </c>
      <c r="O74" s="998">
        <v>-4.1816315970655271</v>
      </c>
      <c r="P74" s="1020">
        <v>1.0478884170000999</v>
      </c>
      <c r="Q74" s="1020">
        <v>1.4106171499596289</v>
      </c>
      <c r="R74" s="1021">
        <v>-0.97384209036144576</v>
      </c>
      <c r="S74" s="927"/>
      <c r="T74" s="998"/>
    </row>
    <row r="75" spans="1:20">
      <c r="B75" s="917"/>
      <c r="C75" s="917"/>
      <c r="D75" s="917"/>
      <c r="E75" s="927"/>
      <c r="F75" s="925" t="s">
        <v>142</v>
      </c>
      <c r="G75" s="928"/>
      <c r="H75" s="1045">
        <v>240.6</v>
      </c>
      <c r="I75" s="1046">
        <v>2.219927E-2</v>
      </c>
      <c r="J75" s="1046">
        <v>6.135251E-4</v>
      </c>
      <c r="K75" s="1046">
        <v>0.28252759999999999</v>
      </c>
      <c r="L75" s="1046">
        <v>1.38E-5</v>
      </c>
      <c r="M75" s="1023">
        <v>0.28252483784486515</v>
      </c>
      <c r="N75" s="1018">
        <v>-8.6430056724151605</v>
      </c>
      <c r="O75" s="998">
        <v>-3.4566327901452976</v>
      </c>
      <c r="P75" s="1020">
        <v>1.014327792867753</v>
      </c>
      <c r="Q75" s="1020">
        <v>1.3694203021092566</v>
      </c>
      <c r="R75" s="1021">
        <v>-0.98152032831325298</v>
      </c>
      <c r="S75" s="927"/>
      <c r="T75" s="998"/>
    </row>
    <row r="76" spans="1:20">
      <c r="B76" s="917"/>
      <c r="C76" s="917"/>
      <c r="D76" s="917"/>
      <c r="E76" s="927"/>
      <c r="F76" s="925" t="s">
        <v>143</v>
      </c>
      <c r="G76" s="928"/>
      <c r="H76" s="1045">
        <v>237.8</v>
      </c>
      <c r="I76" s="1046">
        <v>2.7965839999999999E-2</v>
      </c>
      <c r="J76" s="1046">
        <v>8.391691E-4</v>
      </c>
      <c r="K76" s="1046">
        <v>0.28255390000000002</v>
      </c>
      <c r="L76" s="1046">
        <v>1.47E-5</v>
      </c>
      <c r="M76" s="1023">
        <v>0.28255016603637406</v>
      </c>
      <c r="N76" s="1018">
        <v>-7.7129277297605103</v>
      </c>
      <c r="O76" s="998">
        <v>-2.6221162601947068</v>
      </c>
      <c r="P76" s="1020">
        <v>0.98355478437060606</v>
      </c>
      <c r="Q76" s="1020">
        <v>1.3193123300621736</v>
      </c>
      <c r="R76" s="1021">
        <v>-0.97472382228915666</v>
      </c>
      <c r="S76" s="927"/>
      <c r="T76" s="998"/>
    </row>
    <row r="77" spans="1:20">
      <c r="B77" s="917"/>
      <c r="C77" s="917"/>
      <c r="D77" s="917"/>
      <c r="E77" s="927"/>
      <c r="F77" s="925" t="s">
        <v>144</v>
      </c>
      <c r="G77" s="928"/>
      <c r="H77" s="1045">
        <v>241.1</v>
      </c>
      <c r="I77" s="1046">
        <v>2.0812359999999998E-2</v>
      </c>
      <c r="J77" s="1046">
        <v>5.5756740000000005E-4</v>
      </c>
      <c r="K77" s="1046">
        <v>0.28251749999999998</v>
      </c>
      <c r="L77" s="1046">
        <v>1.29E-5</v>
      </c>
      <c r="M77" s="1023">
        <v>0.28251498454402219</v>
      </c>
      <c r="N77" s="1018">
        <v>-9.0001838937392442</v>
      </c>
      <c r="O77" s="998">
        <v>-3.7942598083462453</v>
      </c>
      <c r="P77" s="1020">
        <v>1.0268678315660287</v>
      </c>
      <c r="Q77" s="1020">
        <v>1.3891836372697139</v>
      </c>
      <c r="R77" s="1021">
        <v>-0.98320580120481926</v>
      </c>
      <c r="S77" s="927"/>
      <c r="T77" s="998"/>
    </row>
    <row r="78" spans="1:20">
      <c r="B78" s="917"/>
      <c r="C78" s="917"/>
      <c r="D78" s="917"/>
      <c r="E78" s="927"/>
      <c r="F78" s="925" t="s">
        <v>145</v>
      </c>
      <c r="G78" s="928"/>
      <c r="H78" s="1045">
        <v>240.3</v>
      </c>
      <c r="I78" s="1046">
        <v>3.04725E-2</v>
      </c>
      <c r="J78" s="1046">
        <v>7.9689759999999996E-4</v>
      </c>
      <c r="K78" s="1046">
        <v>0.28249340000000001</v>
      </c>
      <c r="L78" s="1046">
        <v>1.29E-5</v>
      </c>
      <c r="M78" s="1023">
        <v>0.28248981676590817</v>
      </c>
      <c r="N78" s="1018">
        <v>-9.852460639667715</v>
      </c>
      <c r="O78" s="998">
        <v>-4.7023855958305827</v>
      </c>
      <c r="P78" s="1020">
        <v>1.0670023713699652</v>
      </c>
      <c r="Q78" s="1020">
        <v>1.4405538194960477</v>
      </c>
      <c r="R78" s="1021">
        <v>-0.97599706024096389</v>
      </c>
      <c r="S78" s="927"/>
      <c r="T78" s="998"/>
    </row>
    <row r="79" spans="1:20">
      <c r="B79" s="917"/>
      <c r="C79" s="917"/>
      <c r="D79" s="917"/>
      <c r="E79" s="927"/>
      <c r="F79" s="925" t="s">
        <v>146</v>
      </c>
      <c r="G79" s="928"/>
      <c r="H79" s="1045">
        <v>243.5</v>
      </c>
      <c r="I79" s="1046">
        <v>1.961044E-2</v>
      </c>
      <c r="J79" s="1046">
        <v>5.3143150000000002E-4</v>
      </c>
      <c r="K79" s="1046">
        <v>0.28248590000000001</v>
      </c>
      <c r="L79" s="1046">
        <v>1.3900000000000001E-5</v>
      </c>
      <c r="M79" s="1023">
        <v>0.28248347853534916</v>
      </c>
      <c r="N79" s="1018">
        <v>-10.117691992135303</v>
      </c>
      <c r="O79" s="998">
        <v>-4.8561849471917551</v>
      </c>
      <c r="P79" s="1020">
        <v>1.0699952811605222</v>
      </c>
      <c r="Q79" s="1020">
        <v>1.4519244467009265</v>
      </c>
      <c r="R79" s="1021">
        <v>-0.98399302710843373</v>
      </c>
      <c r="S79" s="927"/>
      <c r="T79" s="998"/>
    </row>
    <row r="80" spans="1:20">
      <c r="B80" s="917"/>
      <c r="C80" s="917"/>
      <c r="D80" s="917"/>
      <c r="E80" s="927"/>
      <c r="F80" s="925" t="s">
        <v>147</v>
      </c>
      <c r="G80" s="928"/>
      <c r="H80" s="1045">
        <v>242.4</v>
      </c>
      <c r="I80" s="1046">
        <v>2.324727E-2</v>
      </c>
      <c r="J80" s="1046">
        <v>6.8750400000000002E-4</v>
      </c>
      <c r="K80" s="1046">
        <v>0.28251530000000002</v>
      </c>
      <c r="L80" s="1046">
        <v>1.5699999999999999E-5</v>
      </c>
      <c r="M80" s="1023">
        <v>0.2825121815753362</v>
      </c>
      <c r="N80" s="1018">
        <v>-9.0779850904609827</v>
      </c>
      <c r="O80" s="998">
        <v>-3.8648076642489038</v>
      </c>
      <c r="P80" s="1020">
        <v>1.0334370109867284</v>
      </c>
      <c r="Q80" s="1020">
        <v>1.3942139039648243</v>
      </c>
      <c r="R80" s="1021">
        <v>-0.97929204819277105</v>
      </c>
      <c r="S80" s="927"/>
      <c r="T80" s="998"/>
    </row>
    <row r="81" spans="1:20">
      <c r="B81" s="917"/>
      <c r="C81" s="917"/>
      <c r="D81" s="917"/>
      <c r="E81" s="927"/>
      <c r="F81" s="925" t="s">
        <v>148</v>
      </c>
      <c r="G81" s="928"/>
      <c r="H81" s="1045">
        <v>238.3</v>
      </c>
      <c r="I81" s="1046">
        <v>4.094217E-2</v>
      </c>
      <c r="J81" s="1046">
        <v>1.1898740000000001E-3</v>
      </c>
      <c r="K81" s="1046">
        <v>0.2825472</v>
      </c>
      <c r="L81" s="1046">
        <v>1.59E-5</v>
      </c>
      <c r="M81" s="1023">
        <v>0.28254189438423927</v>
      </c>
      <c r="N81" s="1018">
        <v>-7.949867737966354</v>
      </c>
      <c r="O81" s="998">
        <v>-2.903777844083244</v>
      </c>
      <c r="P81" s="1020">
        <v>1.0022057210427946</v>
      </c>
      <c r="Q81" s="1020">
        <v>1.3357914336727119</v>
      </c>
      <c r="R81" s="1021">
        <v>-0.96416042168674698</v>
      </c>
      <c r="S81" s="927"/>
      <c r="T81" s="998"/>
    </row>
    <row r="82" spans="1:20">
      <c r="B82" s="917"/>
      <c r="C82" s="917"/>
      <c r="D82" s="917"/>
      <c r="E82" s="927"/>
      <c r="F82" s="925" t="s">
        <v>149</v>
      </c>
      <c r="G82" s="928"/>
      <c r="H82" s="1045">
        <v>238.7</v>
      </c>
      <c r="I82" s="1046">
        <v>2.3963669999999999E-2</v>
      </c>
      <c r="J82" s="1046">
        <v>6.2734399999999995E-4</v>
      </c>
      <c r="K82" s="1046">
        <v>0.28250510000000001</v>
      </c>
      <c r="L82" s="1046">
        <v>1.17E-5</v>
      </c>
      <c r="M82" s="1023">
        <v>0.28250229798427634</v>
      </c>
      <c r="N82" s="1018">
        <v>-9.4386997298179232</v>
      </c>
      <c r="O82" s="998">
        <v>-4.2959974769252174</v>
      </c>
      <c r="P82" s="1020">
        <v>1.0459926483800128</v>
      </c>
      <c r="Q82" s="1020">
        <v>1.4160585906790415</v>
      </c>
      <c r="R82" s="1021">
        <v>-0.98110409638554219</v>
      </c>
      <c r="S82" s="927"/>
      <c r="T82" s="998"/>
    </row>
    <row r="83" spans="1:20">
      <c r="B83" s="917"/>
      <c r="C83" s="917"/>
      <c r="D83" s="917"/>
      <c r="E83" s="927"/>
      <c r="F83" s="925" t="s">
        <v>150</v>
      </c>
      <c r="G83" s="928"/>
      <c r="H83" s="1045">
        <v>238.8</v>
      </c>
      <c r="I83" s="1046">
        <v>2.523779E-2</v>
      </c>
      <c r="J83" s="1046">
        <v>6.9253870000000005E-4</v>
      </c>
      <c r="K83" s="1046">
        <v>0.28254289999999999</v>
      </c>
      <c r="L83" s="1046">
        <v>1.2E-5</v>
      </c>
      <c r="M83" s="1023">
        <v>0.28253980549509178</v>
      </c>
      <c r="N83" s="1018">
        <v>-8.1019337133814151</v>
      </c>
      <c r="O83" s="998">
        <v>-2.9666768319025483</v>
      </c>
      <c r="P83" s="1020">
        <v>0.99510449370368226</v>
      </c>
      <c r="Q83" s="1020">
        <v>1.3398935300134245</v>
      </c>
      <c r="R83" s="1021">
        <v>-0.97914040060240959</v>
      </c>
      <c r="S83" s="927"/>
      <c r="T83" s="998"/>
    </row>
    <row r="84" spans="1:20">
      <c r="B84" s="917"/>
      <c r="C84" s="917"/>
      <c r="D84" s="917"/>
      <c r="E84" s="927"/>
      <c r="F84" s="925" t="s">
        <v>151</v>
      </c>
      <c r="G84" s="928"/>
      <c r="H84" s="1045">
        <v>240.3</v>
      </c>
      <c r="I84" s="1046">
        <v>2.3007949999999999E-2</v>
      </c>
      <c r="J84" s="1046">
        <v>6.3016720000000001E-4</v>
      </c>
      <c r="K84" s="1046">
        <v>0.28256999999999999</v>
      </c>
      <c r="L84" s="1046">
        <v>1.34E-5</v>
      </c>
      <c r="M84" s="1023">
        <v>0.28256716646581115</v>
      </c>
      <c r="N84" s="1018">
        <v>-7.1435644264650211</v>
      </c>
      <c r="O84" s="998">
        <v>-1.9655319995970366</v>
      </c>
      <c r="P84" s="1020">
        <v>0.95573848510078119</v>
      </c>
      <c r="Q84" s="1020">
        <v>1.2836201529321158</v>
      </c>
      <c r="R84" s="1021">
        <v>-0.98101906024096386</v>
      </c>
      <c r="S84" s="927"/>
      <c r="T84" s="998"/>
    </row>
    <row r="85" spans="1:20">
      <c r="B85" s="917"/>
      <c r="C85" s="917"/>
      <c r="D85" s="917"/>
      <c r="E85" s="927"/>
      <c r="F85" s="925" t="s">
        <v>152</v>
      </c>
      <c r="G85" s="928"/>
      <c r="H85" s="1045">
        <v>237.7</v>
      </c>
      <c r="I85" s="1046">
        <v>2.700843E-2</v>
      </c>
      <c r="J85" s="1046">
        <v>7.3261539999999997E-4</v>
      </c>
      <c r="K85" s="1046">
        <v>0.28251870000000001</v>
      </c>
      <c r="L85" s="1046">
        <v>1.3900000000000001E-5</v>
      </c>
      <c r="M85" s="1023">
        <v>0.28251544153118885</v>
      </c>
      <c r="N85" s="1018">
        <v>-8.9577468773427427</v>
      </c>
      <c r="O85" s="998">
        <v>-3.8529638772344388</v>
      </c>
      <c r="P85" s="1020">
        <v>1.0299203941641892</v>
      </c>
      <c r="Q85" s="1020">
        <v>1.389857153472823</v>
      </c>
      <c r="R85" s="1021">
        <v>-0.97793327108433736</v>
      </c>
      <c r="S85" s="927"/>
      <c r="T85" s="998"/>
    </row>
    <row r="86" spans="1:20">
      <c r="B86" s="917"/>
      <c r="C86" s="917"/>
      <c r="D86" s="917"/>
      <c r="E86" s="927"/>
      <c r="F86" s="925" t="s">
        <v>153</v>
      </c>
      <c r="G86" s="928"/>
      <c r="H86" s="1045">
        <v>241.8</v>
      </c>
      <c r="I86" s="1047">
        <v>2.670693E-2</v>
      </c>
      <c r="J86" s="1047">
        <v>7.0655960000000004E-4</v>
      </c>
      <c r="K86" s="1047">
        <v>0.28254970000000001</v>
      </c>
      <c r="L86" s="1047">
        <v>1.49E-5</v>
      </c>
      <c r="M86" s="1023">
        <v>0.28254650309246249</v>
      </c>
      <c r="N86" s="1027">
        <v>-7.8614572871438249</v>
      </c>
      <c r="O86" s="998">
        <v>-2.6636238793786848</v>
      </c>
      <c r="P86" s="1028">
        <v>0.98598560627746656</v>
      </c>
      <c r="Q86" s="1028">
        <v>1.3248469419597511</v>
      </c>
      <c r="R86" s="1029">
        <v>-0.97871808433734941</v>
      </c>
      <c r="S86" s="927"/>
      <c r="T86" s="998"/>
    </row>
    <row r="87" spans="1:20">
      <c r="B87" s="917"/>
      <c r="C87" s="917"/>
      <c r="D87" s="917"/>
      <c r="E87" s="927"/>
      <c r="F87" s="925" t="s">
        <v>154</v>
      </c>
      <c r="H87" s="1045">
        <v>240.2</v>
      </c>
      <c r="I87" s="1046">
        <v>1.733494E-2</v>
      </c>
      <c r="J87" s="1046">
        <v>4.7096669999999998E-4</v>
      </c>
      <c r="K87" s="1046">
        <v>0.28249220000000003</v>
      </c>
      <c r="L87" s="1046">
        <v>1.38E-5</v>
      </c>
      <c r="M87" s="1023">
        <v>0.28249008319091745</v>
      </c>
      <c r="N87" s="1018">
        <v>-9.8948976560619961</v>
      </c>
      <c r="O87" s="998">
        <v>-4.6951607275835805</v>
      </c>
      <c r="P87" s="1020">
        <v>1.0595848091203934</v>
      </c>
      <c r="Q87" s="1020">
        <v>1.4401410699089399</v>
      </c>
      <c r="R87" s="1021">
        <v>-0.98581425602409634</v>
      </c>
      <c r="S87" s="927"/>
      <c r="T87" s="998"/>
    </row>
    <row r="88" spans="1:20">
      <c r="B88" s="917"/>
      <c r="C88" s="917"/>
      <c r="D88" s="917"/>
      <c r="E88" s="927"/>
      <c r="F88" s="925" t="s">
        <v>155</v>
      </c>
      <c r="G88" s="928"/>
      <c r="H88" s="1045">
        <v>241.6</v>
      </c>
      <c r="I88" s="1047">
        <v>2.1115910000000002E-2</v>
      </c>
      <c r="J88" s="1047">
        <v>5.5498609999999997E-4</v>
      </c>
      <c r="K88" s="1047">
        <v>0.28253339999999999</v>
      </c>
      <c r="L88" s="1047">
        <v>1.3699999999999999E-5</v>
      </c>
      <c r="M88" s="1023">
        <v>0.28253089098532125</v>
      </c>
      <c r="N88" s="1027">
        <v>-8.4378934265072481</v>
      </c>
      <c r="O88" s="998">
        <v>-3.2204315094808145</v>
      </c>
      <c r="P88" s="1028">
        <v>1.0047180005842837</v>
      </c>
      <c r="Q88" s="1028">
        <v>1.3566660748823332</v>
      </c>
      <c r="R88" s="1029">
        <v>-0.98328355120481925</v>
      </c>
      <c r="S88" s="927"/>
      <c r="T88" s="998"/>
    </row>
    <row r="89" spans="1:20">
      <c r="B89" s="917"/>
      <c r="C89" s="917"/>
      <c r="D89" s="917"/>
      <c r="E89" s="927"/>
      <c r="F89" s="925" t="s">
        <v>156</v>
      </c>
      <c r="G89" s="928"/>
      <c r="H89" s="1045">
        <v>237.6</v>
      </c>
      <c r="I89" s="1046">
        <v>2.26879E-2</v>
      </c>
      <c r="J89" s="1046">
        <v>6.2667349999999996E-4</v>
      </c>
      <c r="K89" s="1046">
        <v>0.28253410000000001</v>
      </c>
      <c r="L89" s="1046">
        <v>1.4100000000000001E-5</v>
      </c>
      <c r="M89" s="1023">
        <v>0.28253131390639163</v>
      </c>
      <c r="N89" s="1018">
        <v>-8.4131385002761405</v>
      </c>
      <c r="O89" s="998">
        <v>-3.2935592654548262</v>
      </c>
      <c r="P89" s="1020">
        <v>1.0056328641835004</v>
      </c>
      <c r="Q89" s="1020">
        <v>1.3577218587464681</v>
      </c>
      <c r="R89" s="1021">
        <v>-0.98112429216867469</v>
      </c>
      <c r="S89" s="927"/>
      <c r="T89" s="998"/>
    </row>
    <row r="90" spans="1:20">
      <c r="B90" s="917"/>
      <c r="C90" s="1048"/>
      <c r="D90" s="927"/>
      <c r="E90" s="927"/>
      <c r="F90" s="925" t="s">
        <v>157</v>
      </c>
      <c r="G90" s="928"/>
      <c r="H90" s="1049">
        <v>241.5</v>
      </c>
      <c r="I90" s="1050">
        <v>3.534317E-2</v>
      </c>
      <c r="J90" s="1047">
        <v>9.2234249999999999E-4</v>
      </c>
      <c r="K90" s="1047">
        <v>0.28254800000000002</v>
      </c>
      <c r="L90" s="1047">
        <v>1.3200000000000001E-5</v>
      </c>
      <c r="M90" s="1023">
        <v>0.28254383194811888</v>
      </c>
      <c r="N90" s="1027">
        <v>-7.9215763937023898</v>
      </c>
      <c r="O90" s="998">
        <v>-2.7647444198131144</v>
      </c>
      <c r="P90" s="1028">
        <v>0.99399529593356295</v>
      </c>
      <c r="Q90" s="1028">
        <v>1.3303710799752593</v>
      </c>
      <c r="R90" s="1029">
        <v>-0.97221859939759037</v>
      </c>
      <c r="S90" s="927"/>
      <c r="T90" s="998"/>
    </row>
    <row r="91" spans="1:20">
      <c r="B91" s="917"/>
      <c r="C91" s="917"/>
      <c r="D91" s="917"/>
      <c r="E91" s="927"/>
      <c r="F91" s="969" t="s">
        <v>3603</v>
      </c>
      <c r="G91" s="1054"/>
      <c r="H91" s="1052"/>
      <c r="I91" s="1053"/>
      <c r="J91" s="1047"/>
      <c r="K91" s="1047"/>
      <c r="L91" s="1047"/>
      <c r="M91" s="1023"/>
      <c r="N91" s="1027"/>
      <c r="O91" s="998">
        <f>AVERAGE(O71:O90)</f>
        <v>-3.6494845001333047</v>
      </c>
      <c r="P91" s="1033"/>
      <c r="Q91" s="1033">
        <v>1.3799063780685743</v>
      </c>
      <c r="R91" s="1029"/>
      <c r="S91" s="1051"/>
      <c r="T91" s="998"/>
    </row>
    <row r="92" spans="1:20">
      <c r="A92" s="1151">
        <v>4</v>
      </c>
      <c r="B92" s="939" t="s">
        <v>3518</v>
      </c>
      <c r="C92" s="925"/>
      <c r="D92" s="925"/>
      <c r="E92" s="957">
        <v>7</v>
      </c>
      <c r="F92" s="925" t="s">
        <v>161</v>
      </c>
      <c r="G92" s="938" t="s">
        <v>3608</v>
      </c>
      <c r="H92" s="918">
        <v>210</v>
      </c>
      <c r="I92" s="1041">
        <v>2.2757489999999998E-2</v>
      </c>
      <c r="J92" s="1041">
        <v>6.3592110000000005E-4</v>
      </c>
      <c r="K92" s="1041">
        <v>0.2825627</v>
      </c>
      <c r="L92" s="1041">
        <v>1.27E-5</v>
      </c>
      <c r="M92" s="1017">
        <v>0.28256020185009517</v>
      </c>
      <c r="N92" s="1042">
        <v>-7.4017229428668951</v>
      </c>
      <c r="O92" s="1019">
        <v>-2.8791023434582286</v>
      </c>
      <c r="P92" s="1020">
        <v>0.9660525071126207</v>
      </c>
      <c r="Q92" s="1020">
        <v>1.3123794027468656</v>
      </c>
      <c r="R92" s="1043">
        <v>-0.98084574999999996</v>
      </c>
      <c r="S92" s="1044" t="s">
        <v>3688</v>
      </c>
      <c r="T92" s="998"/>
    </row>
    <row r="93" spans="1:20">
      <c r="B93" s="917"/>
      <c r="C93" s="917"/>
      <c r="D93" s="917"/>
      <c r="E93" s="928"/>
      <c r="F93" s="925" t="s">
        <v>162</v>
      </c>
      <c r="G93" s="1048"/>
      <c r="H93" s="1045">
        <v>207.6</v>
      </c>
      <c r="I93" s="1046">
        <v>5.4022849999999997E-2</v>
      </c>
      <c r="J93" s="1046">
        <v>1.479675E-3</v>
      </c>
      <c r="K93" s="1046">
        <v>0.28259580000000001</v>
      </c>
      <c r="L93" s="1046">
        <v>1.77E-5</v>
      </c>
      <c r="M93" s="1023">
        <v>0.28259005381089425</v>
      </c>
      <c r="N93" s="1018">
        <v>-6.231168573975765</v>
      </c>
      <c r="O93" s="998">
        <v>-1.8757536824687282</v>
      </c>
      <c r="P93" s="1020">
        <v>0.94076495781616909</v>
      </c>
      <c r="Q93" s="1020">
        <v>1.2527231089260329</v>
      </c>
      <c r="R93" s="1021">
        <v>-0.95543147590361444</v>
      </c>
      <c r="S93" s="927"/>
      <c r="T93" s="998"/>
    </row>
    <row r="94" spans="1:20">
      <c r="B94" s="917"/>
      <c r="C94" s="917"/>
      <c r="D94" s="917"/>
      <c r="E94" s="928"/>
      <c r="F94" s="925" t="s">
        <v>163</v>
      </c>
      <c r="G94" s="1048"/>
      <c r="H94" s="1045">
        <v>206.7</v>
      </c>
      <c r="I94" s="1046">
        <v>2.5007310000000001E-2</v>
      </c>
      <c r="J94" s="1046">
        <v>7.1443120000000003E-4</v>
      </c>
      <c r="K94" s="1046">
        <v>0.28259390000000001</v>
      </c>
      <c r="L94" s="1046">
        <v>1.34E-5</v>
      </c>
      <c r="M94" s="1023">
        <v>0.28259113761970739</v>
      </c>
      <c r="N94" s="1018">
        <v>-6.2983605166000434</v>
      </c>
      <c r="O94" s="998">
        <v>-1.8572182368314927</v>
      </c>
      <c r="P94" s="1020">
        <v>0.92447950152270997</v>
      </c>
      <c r="Q94" s="1020">
        <v>1.251098794898216</v>
      </c>
      <c r="R94" s="1021">
        <v>-0.97848098795180727</v>
      </c>
      <c r="S94" s="927"/>
      <c r="T94" s="998"/>
    </row>
    <row r="95" spans="1:20">
      <c r="B95" s="917"/>
      <c r="C95" s="917"/>
      <c r="D95" s="917"/>
      <c r="E95" s="928"/>
      <c r="F95" s="925" t="s">
        <v>164</v>
      </c>
      <c r="G95" s="1048"/>
      <c r="H95" s="1045">
        <v>207.7</v>
      </c>
      <c r="I95" s="1046">
        <v>3.984306E-2</v>
      </c>
      <c r="J95" s="1046">
        <v>1.242033E-3</v>
      </c>
      <c r="K95" s="1046">
        <v>0.28256550000000002</v>
      </c>
      <c r="L95" s="1046">
        <v>1.24E-5</v>
      </c>
      <c r="M95" s="1023">
        <v>0.28256067434503945</v>
      </c>
      <c r="N95" s="1018">
        <v>-7.3027032379446855</v>
      </c>
      <c r="O95" s="998">
        <v>-2.9130074435634867</v>
      </c>
      <c r="P95" s="1020">
        <v>0.97770404577798786</v>
      </c>
      <c r="Q95" s="1020">
        <v>1.312402120574709</v>
      </c>
      <c r="R95" s="1021">
        <v>-0.96258936746987955</v>
      </c>
      <c r="S95" s="927"/>
      <c r="T95" s="998"/>
    </row>
    <row r="96" spans="1:20">
      <c r="B96" s="917"/>
      <c r="C96" s="917"/>
      <c r="D96" s="917"/>
      <c r="E96" s="928"/>
      <c r="F96" s="925" t="s">
        <v>165</v>
      </c>
      <c r="G96" s="1048"/>
      <c r="H96" s="1045">
        <v>206</v>
      </c>
      <c r="I96" s="1046">
        <v>3.5264709999999998E-2</v>
      </c>
      <c r="J96" s="1046">
        <v>1.040785E-3</v>
      </c>
      <c r="K96" s="1046">
        <v>0.28257450000000001</v>
      </c>
      <c r="L96" s="1046">
        <v>1.27E-5</v>
      </c>
      <c r="M96" s="1023">
        <v>0.28257048941261836</v>
      </c>
      <c r="N96" s="1018">
        <v>-6.9844256149842465</v>
      </c>
      <c r="O96" s="998">
        <v>-2.6031632016376705</v>
      </c>
      <c r="P96" s="1020">
        <v>0.9598122099699834</v>
      </c>
      <c r="Q96" s="1020">
        <v>1.2933294371387551</v>
      </c>
      <c r="R96" s="1021">
        <v>-0.96865105421686748</v>
      </c>
      <c r="S96" s="927"/>
      <c r="T96" s="998"/>
    </row>
    <row r="97" spans="2:20">
      <c r="B97" s="917"/>
      <c r="C97" s="917"/>
      <c r="D97" s="917"/>
      <c r="E97" s="928"/>
      <c r="F97" s="925" t="s">
        <v>166</v>
      </c>
      <c r="G97" s="1048"/>
      <c r="H97" s="1045">
        <v>208.9</v>
      </c>
      <c r="I97" s="1046">
        <v>4.0531299999999999E-2</v>
      </c>
      <c r="J97" s="1046">
        <v>1.1727370000000001E-3</v>
      </c>
      <c r="K97" s="1046">
        <v>0.28256369999999997</v>
      </c>
      <c r="L97" s="1046">
        <v>1.4600000000000001E-5</v>
      </c>
      <c r="M97" s="1023">
        <v>0.28255911720352639</v>
      </c>
      <c r="N97" s="1018">
        <v>-7.3663587625383276</v>
      </c>
      <c r="O97" s="998">
        <v>-2.941688502600126</v>
      </c>
      <c r="P97" s="1020">
        <v>0.97844358152859601</v>
      </c>
      <c r="Q97" s="1020">
        <v>1.3150004362751733</v>
      </c>
      <c r="R97" s="1021">
        <v>-0.96467659638554215</v>
      </c>
      <c r="S97" s="927"/>
      <c r="T97" s="998"/>
    </row>
    <row r="98" spans="2:20">
      <c r="B98" s="917"/>
      <c r="C98" s="917"/>
      <c r="D98" s="917"/>
      <c r="E98" s="928"/>
      <c r="F98" s="925" t="s">
        <v>167</v>
      </c>
      <c r="G98" s="1048"/>
      <c r="H98" s="1045">
        <v>208.2</v>
      </c>
      <c r="I98" s="1046">
        <v>3.3988579999999997E-2</v>
      </c>
      <c r="J98" s="1046">
        <v>9.2852829999999996E-4</v>
      </c>
      <c r="K98" s="1046">
        <v>0.28257769999999999</v>
      </c>
      <c r="L98" s="1046">
        <v>1.3200000000000001E-5</v>
      </c>
      <c r="M98" s="1023">
        <v>0.28257408369931925</v>
      </c>
      <c r="N98" s="1018">
        <v>-6.87126023793172</v>
      </c>
      <c r="O98" s="998">
        <v>-2.4275750808810947</v>
      </c>
      <c r="P98" s="1020">
        <v>0.9524690638471206</v>
      </c>
      <c r="Q98" s="1020">
        <v>1.2849898518584122</v>
      </c>
      <c r="R98" s="1021">
        <v>-0.97203228012048193</v>
      </c>
      <c r="S98" s="927"/>
      <c r="T98" s="998"/>
    </row>
    <row r="99" spans="2:20">
      <c r="B99" s="917"/>
      <c r="C99" s="917"/>
      <c r="D99" s="917"/>
      <c r="E99" s="928"/>
      <c r="F99" s="925" t="s">
        <v>168</v>
      </c>
      <c r="G99" s="1048"/>
      <c r="H99" s="1045">
        <v>210.1</v>
      </c>
      <c r="I99" s="1046">
        <v>4.452735E-2</v>
      </c>
      <c r="J99" s="1046">
        <v>1.2171669999999999E-3</v>
      </c>
      <c r="K99" s="1046">
        <v>0.28256110000000001</v>
      </c>
      <c r="L99" s="1046">
        <v>1.7499999999999998E-5</v>
      </c>
      <c r="M99" s="1023">
        <v>0.28255631620464727</v>
      </c>
      <c r="N99" s="1018">
        <v>-7.4583056313926033</v>
      </c>
      <c r="O99" s="998">
        <v>-3.0143774252622269</v>
      </c>
      <c r="P99" s="1020">
        <v>0.98327940079799081</v>
      </c>
      <c r="Q99" s="1020">
        <v>1.3201000208074039</v>
      </c>
      <c r="R99" s="1021">
        <v>-0.963338343373494</v>
      </c>
      <c r="S99" s="927"/>
      <c r="T99" s="998"/>
    </row>
    <row r="100" spans="2:20">
      <c r="B100" s="917"/>
      <c r="C100" s="917"/>
      <c r="D100" s="917"/>
      <c r="E100" s="928"/>
      <c r="F100" s="925" t="s">
        <v>169</v>
      </c>
      <c r="G100" s="1048"/>
      <c r="H100" s="1045">
        <v>209.6</v>
      </c>
      <c r="I100" s="1046">
        <v>2.551076E-2</v>
      </c>
      <c r="J100" s="1046">
        <v>7.5762249999999996E-4</v>
      </c>
      <c r="K100" s="1046">
        <v>0.28241909999999998</v>
      </c>
      <c r="L100" s="1046">
        <v>1.6099999999999998E-5</v>
      </c>
      <c r="M100" s="1023">
        <v>0.28241612943893252</v>
      </c>
      <c r="N100" s="1018">
        <v>-12.480019238115814</v>
      </c>
      <c r="O100" s="998">
        <v>-7.9852556727555424</v>
      </c>
      <c r="P100" s="1020">
        <v>1.1694393402566796</v>
      </c>
      <c r="Q100" s="1020">
        <v>1.6046052040653622</v>
      </c>
      <c r="R100" s="1021">
        <v>-0.97718004518072288</v>
      </c>
      <c r="S100" s="927"/>
      <c r="T100" s="998"/>
    </row>
    <row r="101" spans="2:20">
      <c r="B101" s="917"/>
      <c r="C101" s="917"/>
      <c r="D101" s="917"/>
      <c r="E101" s="928"/>
      <c r="F101" s="925" t="s">
        <v>170</v>
      </c>
      <c r="G101" s="1048"/>
      <c r="H101" s="1045">
        <v>207.7</v>
      </c>
      <c r="I101" s="1046">
        <v>3.8550519999999998E-2</v>
      </c>
      <c r="J101" s="1046">
        <v>1.091004E-3</v>
      </c>
      <c r="K101" s="1046">
        <v>0.2825686</v>
      </c>
      <c r="L101" s="1046">
        <v>1.6699999999999999E-5</v>
      </c>
      <c r="M101" s="1023">
        <v>0.2825643611360853</v>
      </c>
      <c r="N101" s="1018">
        <v>-7.1930742789250157</v>
      </c>
      <c r="O101" s="998">
        <v>-2.7825675977000142</v>
      </c>
      <c r="P101" s="1020">
        <v>0.96941155573851379</v>
      </c>
      <c r="Q101" s="1020">
        <v>1.3049468488881077</v>
      </c>
      <c r="R101" s="1021">
        <v>-0.9671384337349398</v>
      </c>
      <c r="S101" s="927"/>
      <c r="T101" s="998"/>
    </row>
    <row r="102" spans="2:20">
      <c r="B102" s="917"/>
      <c r="C102" s="917"/>
      <c r="D102" s="917"/>
      <c r="E102" s="928"/>
      <c r="F102" s="925" t="s">
        <v>171</v>
      </c>
      <c r="G102" s="1048"/>
      <c r="H102" s="1045">
        <v>204.8</v>
      </c>
      <c r="I102" s="1046">
        <v>2.5472109999999999E-2</v>
      </c>
      <c r="J102" s="1046">
        <v>7.3637910000000004E-4</v>
      </c>
      <c r="K102" s="1046">
        <v>0.2825937</v>
      </c>
      <c r="L102" s="1046">
        <v>1.6500000000000001E-5</v>
      </c>
      <c r="M102" s="1023">
        <v>0.28259087897927815</v>
      </c>
      <c r="N102" s="1018">
        <v>-6.3054333526668671</v>
      </c>
      <c r="O102" s="998">
        <v>-1.9081888215077836</v>
      </c>
      <c r="P102" s="1020">
        <v>0.92529315433503512</v>
      </c>
      <c r="Q102" s="1020">
        <v>1.2525367191474885</v>
      </c>
      <c r="R102" s="1021">
        <v>-0.97781990662650597</v>
      </c>
      <c r="S102" s="927"/>
      <c r="T102" s="998"/>
    </row>
    <row r="103" spans="2:20">
      <c r="B103" s="917"/>
      <c r="C103" s="917"/>
      <c r="D103" s="917"/>
      <c r="E103" s="928"/>
      <c r="F103" s="925" t="s">
        <v>172</v>
      </c>
      <c r="G103" s="1048"/>
      <c r="H103" s="1045">
        <v>208.2</v>
      </c>
      <c r="I103" s="1046">
        <v>3.4671540000000001E-2</v>
      </c>
      <c r="J103" s="1046">
        <v>1.0262699999999999E-3</v>
      </c>
      <c r="K103" s="1046">
        <v>0.28257529999999997</v>
      </c>
      <c r="L103" s="1046">
        <v>1.19E-5</v>
      </c>
      <c r="M103" s="1023">
        <v>0.28257130302877181</v>
      </c>
      <c r="N103" s="1018">
        <v>-6.9561342707213925</v>
      </c>
      <c r="O103" s="998">
        <v>-2.5259562021218152</v>
      </c>
      <c r="P103" s="1020">
        <v>0.95831659121470525</v>
      </c>
      <c r="Q103" s="1020">
        <v>1.2906191099837361</v>
      </c>
      <c r="R103" s="1021">
        <v>-0.96908825301204815</v>
      </c>
      <c r="S103" s="927"/>
      <c r="T103" s="998"/>
    </row>
    <row r="104" spans="2:20">
      <c r="B104" s="917"/>
      <c r="C104" s="917"/>
      <c r="D104" s="917"/>
      <c r="E104" s="928"/>
      <c r="F104" s="925" t="s">
        <v>173</v>
      </c>
      <c r="G104" s="1048"/>
      <c r="H104" s="1045">
        <v>208.4</v>
      </c>
      <c r="I104" s="1046">
        <v>3.3206199999999998E-2</v>
      </c>
      <c r="J104" s="1046">
        <v>1.033611E-3</v>
      </c>
      <c r="K104" s="1046">
        <v>0.28253089999999997</v>
      </c>
      <c r="L104" s="1046">
        <v>1.49E-5</v>
      </c>
      <c r="M104" s="1023">
        <v>0.28252687056354125</v>
      </c>
      <c r="N104" s="1018">
        <v>-8.5263038773308875</v>
      </c>
      <c r="O104" s="998">
        <v>-4.0935914088746639</v>
      </c>
      <c r="P104" s="1020">
        <v>1.0209819456827387</v>
      </c>
      <c r="Q104" s="1020">
        <v>1.3807263736200035</v>
      </c>
      <c r="R104" s="1021">
        <v>-0.96886713855421691</v>
      </c>
      <c r="S104" s="927"/>
      <c r="T104" s="998"/>
    </row>
    <row r="105" spans="2:20">
      <c r="B105" s="917"/>
      <c r="C105" s="917"/>
      <c r="D105" s="917"/>
      <c r="E105" s="928"/>
      <c r="F105" s="925" t="s">
        <v>174</v>
      </c>
      <c r="G105" s="1048"/>
      <c r="H105" s="1045">
        <v>209.7</v>
      </c>
      <c r="I105" s="1046">
        <v>3.9878030000000002E-2</v>
      </c>
      <c r="J105" s="1046">
        <v>1.1997290000000001E-3</v>
      </c>
      <c r="K105" s="1046">
        <v>0.28247030000000001</v>
      </c>
      <c r="L105" s="1046">
        <v>1.84E-5</v>
      </c>
      <c r="M105" s="1023">
        <v>0.28246559373545749</v>
      </c>
      <c r="N105" s="1018">
        <v>-10.669373205268728</v>
      </c>
      <c r="O105" s="998">
        <v>-6.2329854619547209</v>
      </c>
      <c r="P105" s="1020">
        <v>1.1110281534695998</v>
      </c>
      <c r="Q105" s="1020">
        <v>1.5042811416601816</v>
      </c>
      <c r="R105" s="1021">
        <v>-0.96386358433734942</v>
      </c>
      <c r="S105" s="927"/>
      <c r="T105" s="998"/>
    </row>
    <row r="106" spans="2:20">
      <c r="B106" s="917"/>
      <c r="C106" s="917"/>
      <c r="D106" s="917"/>
      <c r="E106" s="928"/>
      <c r="F106" s="925" t="s">
        <v>175</v>
      </c>
      <c r="G106" s="1048"/>
      <c r="H106" s="1045">
        <v>208.8</v>
      </c>
      <c r="I106" s="1046">
        <v>4.0282980000000003E-2</v>
      </c>
      <c r="J106" s="1046">
        <v>1.2433979999999999E-3</v>
      </c>
      <c r="K106" s="1046">
        <v>0.282611</v>
      </c>
      <c r="L106" s="1046">
        <v>1.63E-5</v>
      </c>
      <c r="M106" s="1023">
        <v>0.28260614340648099</v>
      </c>
      <c r="N106" s="1018">
        <v>-5.6936330329748763</v>
      </c>
      <c r="O106" s="998">
        <v>-1.2800833319615013</v>
      </c>
      <c r="P106" s="1020">
        <v>0.91329830191580763</v>
      </c>
      <c r="Q106" s="1020">
        <v>1.2194858306548841</v>
      </c>
      <c r="R106" s="1021">
        <v>-0.96254825301204816</v>
      </c>
      <c r="S106" s="927"/>
      <c r="T106" s="998"/>
    </row>
    <row r="107" spans="2:20">
      <c r="B107" s="917"/>
      <c r="C107" s="917"/>
      <c r="D107" s="917"/>
      <c r="E107" s="928"/>
      <c r="F107" s="925" t="s">
        <v>176</v>
      </c>
      <c r="G107" s="1048"/>
      <c r="H107" s="1045">
        <v>209.8</v>
      </c>
      <c r="I107" s="1046">
        <v>3.2359230000000003E-2</v>
      </c>
      <c r="J107" s="1046">
        <v>9.2757460000000001E-4</v>
      </c>
      <c r="K107" s="1046">
        <v>0.28257939999999998</v>
      </c>
      <c r="L107" s="1046">
        <v>1.27E-5</v>
      </c>
      <c r="M107" s="1023">
        <v>0.28257575959681602</v>
      </c>
      <c r="N107" s="1018">
        <v>-6.8111411313720449</v>
      </c>
      <c r="O107" s="998">
        <v>-2.3330637761331818</v>
      </c>
      <c r="P107" s="1020">
        <v>0.95005788665123481</v>
      </c>
      <c r="Q107" s="1020">
        <v>1.2808138391621642</v>
      </c>
      <c r="R107" s="1021">
        <v>-0.9720610060240964</v>
      </c>
      <c r="S107" s="927"/>
      <c r="T107" s="998"/>
    </row>
    <row r="108" spans="2:20">
      <c r="B108" s="917"/>
      <c r="C108" s="917"/>
      <c r="D108" s="917"/>
      <c r="E108" s="928"/>
      <c r="F108" s="925" t="s">
        <v>177</v>
      </c>
      <c r="G108" s="1048"/>
      <c r="H108" s="1045">
        <v>204.6</v>
      </c>
      <c r="I108" s="1046">
        <v>2.7683180000000002E-2</v>
      </c>
      <c r="J108" s="1046">
        <v>8.0839409999999997E-4</v>
      </c>
      <c r="K108" s="1046">
        <v>0.28253909999999999</v>
      </c>
      <c r="L108" s="1046">
        <v>1.59E-5</v>
      </c>
      <c r="M108" s="1023">
        <v>0.28253600612457097</v>
      </c>
      <c r="N108" s="1018">
        <v>-8.2363175986321924</v>
      </c>
      <c r="O108" s="998">
        <v>-3.8539966945583259</v>
      </c>
      <c r="P108" s="1020">
        <v>1.0034571029821353</v>
      </c>
      <c r="Q108" s="1020">
        <v>1.364071868174523</v>
      </c>
      <c r="R108" s="1021">
        <v>-0.9756507801204819</v>
      </c>
      <c r="S108" s="927"/>
      <c r="T108" s="998"/>
    </row>
    <row r="109" spans="2:20">
      <c r="B109" s="917"/>
      <c r="C109" s="917"/>
      <c r="D109" s="917"/>
      <c r="E109" s="928"/>
      <c r="F109" s="925" t="s">
        <v>178</v>
      </c>
      <c r="G109" s="1048"/>
      <c r="H109" s="1045">
        <v>207.7</v>
      </c>
      <c r="I109" s="1046">
        <v>4.10284E-2</v>
      </c>
      <c r="J109" s="1046">
        <v>1.1497619999999999E-3</v>
      </c>
      <c r="K109" s="1046">
        <v>0.28257769999999999</v>
      </c>
      <c r="L109" s="1046">
        <v>1.33E-5</v>
      </c>
      <c r="M109" s="1023">
        <v>0.28257323284437791</v>
      </c>
      <c r="N109" s="1018">
        <v>-6.87126023793172</v>
      </c>
      <c r="O109" s="998">
        <v>-2.4686837220355695</v>
      </c>
      <c r="P109" s="1020">
        <v>0.9580756004246459</v>
      </c>
      <c r="Q109" s="1020">
        <v>1.2869150465332417</v>
      </c>
      <c r="R109" s="1021">
        <v>-0.96536861445783129</v>
      </c>
      <c r="S109" s="927"/>
      <c r="T109" s="998"/>
    </row>
    <row r="110" spans="2:20">
      <c r="B110" s="917"/>
      <c r="C110" s="917"/>
      <c r="D110" s="917"/>
      <c r="E110" s="928"/>
      <c r="F110" s="925" t="s">
        <v>179</v>
      </c>
      <c r="G110" s="1048"/>
      <c r="H110" s="1045">
        <v>208.5</v>
      </c>
      <c r="I110" s="1046">
        <v>2.689617E-2</v>
      </c>
      <c r="J110" s="1046">
        <v>8.5102069999999999E-4</v>
      </c>
      <c r="K110" s="1046">
        <v>0.28259869999999998</v>
      </c>
      <c r="L110" s="1046">
        <v>1.98E-5</v>
      </c>
      <c r="M110" s="1023">
        <v>0.28259538077981167</v>
      </c>
      <c r="N110" s="1018">
        <v>-6.1286124510218087</v>
      </c>
      <c r="O110" s="998">
        <v>-1.6674731035826174</v>
      </c>
      <c r="P110" s="1020">
        <v>0.92108364685945965</v>
      </c>
      <c r="Q110" s="1020">
        <v>1.241580641136848</v>
      </c>
      <c r="R110" s="1021">
        <v>-0.97436684638554216</v>
      </c>
      <c r="S110" s="927"/>
      <c r="T110" s="998"/>
    </row>
    <row r="111" spans="2:20">
      <c r="B111" s="917"/>
      <c r="C111" s="917"/>
      <c r="D111" s="927"/>
      <c r="E111" s="927"/>
      <c r="F111" s="925" t="s">
        <v>180</v>
      </c>
      <c r="G111" s="928"/>
      <c r="H111" s="1049">
        <v>208.4</v>
      </c>
      <c r="I111" s="1050">
        <v>3.1591500000000002E-2</v>
      </c>
      <c r="J111" s="1047">
        <v>9.2230049999999998E-4</v>
      </c>
      <c r="K111" s="1047">
        <v>0.28253489999999998</v>
      </c>
      <c r="L111" s="1047">
        <v>1.2300000000000001E-5</v>
      </c>
      <c r="M111" s="1023">
        <v>0.28253130449718455</v>
      </c>
      <c r="N111" s="1027">
        <v>-8.3848471560143967</v>
      </c>
      <c r="O111" s="998">
        <v>-3.9367171772941578</v>
      </c>
      <c r="P111" s="1028">
        <v>1.0123688803792437</v>
      </c>
      <c r="Q111" s="1028">
        <v>1.371755370895936</v>
      </c>
      <c r="R111" s="1029">
        <v>-0.97221986445783137</v>
      </c>
      <c r="S111" s="927"/>
      <c r="T111" s="998"/>
    </row>
    <row r="112" spans="2:20">
      <c r="B112" s="917"/>
      <c r="C112" s="1048"/>
      <c r="D112" s="917"/>
      <c r="E112" s="927"/>
      <c r="F112" s="969" t="s">
        <v>3603</v>
      </c>
      <c r="G112" s="1054"/>
      <c r="H112" s="1052"/>
      <c r="I112" s="1053"/>
      <c r="J112" s="1047"/>
      <c r="K112" s="1047"/>
      <c r="L112" s="1047"/>
      <c r="M112" s="1023"/>
      <c r="N112" s="1027"/>
      <c r="O112" s="998">
        <f>AVERAGE(O92:O111)</f>
        <v>-3.0790224443591474</v>
      </c>
      <c r="P112" s="1033"/>
      <c r="Q112" s="1033">
        <v>1.3222180583574021</v>
      </c>
      <c r="R112" s="1029"/>
      <c r="S112" s="1051"/>
    </row>
    <row r="113" spans="1:19">
      <c r="A113" s="1151">
        <v>5</v>
      </c>
      <c r="B113" s="939" t="s">
        <v>3519</v>
      </c>
      <c r="C113" s="917"/>
      <c r="D113" s="917"/>
      <c r="E113" s="1044">
        <v>8</v>
      </c>
      <c r="F113" s="925" t="s">
        <v>183</v>
      </c>
      <c r="G113" s="938" t="s">
        <v>3608</v>
      </c>
      <c r="H113" s="1040">
        <v>240.4</v>
      </c>
      <c r="I113" s="1041">
        <v>2.964758E-2</v>
      </c>
      <c r="J113" s="1041">
        <v>7.6063140000000003E-4</v>
      </c>
      <c r="K113" s="1041">
        <v>0.28255789999999997</v>
      </c>
      <c r="L113" s="1041">
        <v>1.5500000000000001E-5</v>
      </c>
      <c r="M113" s="1017">
        <v>0.28255447840966419</v>
      </c>
      <c r="N113" s="1042">
        <v>-7.57147100844624</v>
      </c>
      <c r="O113" s="1019">
        <v>-2.4122691952765951</v>
      </c>
      <c r="P113" s="1020">
        <v>0.97593215992547611</v>
      </c>
      <c r="Q113" s="1020">
        <v>1.3093176094435963</v>
      </c>
      <c r="R113" s="1043">
        <v>-0.97708941566265062</v>
      </c>
      <c r="S113" s="1044" t="s">
        <v>3688</v>
      </c>
    </row>
    <row r="114" spans="1:19">
      <c r="B114" s="917"/>
      <c r="C114" s="917"/>
      <c r="D114" s="917"/>
      <c r="E114" s="928"/>
      <c r="F114" s="925" t="s">
        <v>184</v>
      </c>
      <c r="G114" s="1048"/>
      <c r="H114" s="1045">
        <v>245.6</v>
      </c>
      <c r="I114" s="1046">
        <v>1.9435230000000001E-2</v>
      </c>
      <c r="J114" s="1046">
        <v>5.0584610000000004E-4</v>
      </c>
      <c r="K114" s="1046">
        <v>0.2825182</v>
      </c>
      <c r="L114" s="1046">
        <v>1.5400000000000002E-5</v>
      </c>
      <c r="M114" s="1023">
        <v>0.28251587519161464</v>
      </c>
      <c r="N114" s="1018">
        <v>-8.9754289675081367</v>
      </c>
      <c r="O114" s="998">
        <v>-3.6636394830369401</v>
      </c>
      <c r="P114" s="1020">
        <v>1.0245089353076309</v>
      </c>
      <c r="Q114" s="1020">
        <v>1.3852175702174714</v>
      </c>
      <c r="R114" s="1021">
        <v>-0.98476367168674694</v>
      </c>
      <c r="S114" s="927"/>
    </row>
    <row r="115" spans="1:19">
      <c r="B115" s="917"/>
      <c r="C115" s="917"/>
      <c r="D115" s="917"/>
      <c r="E115" s="928"/>
      <c r="F115" s="925" t="s">
        <v>185</v>
      </c>
      <c r="G115" s="1048"/>
      <c r="H115" s="1045">
        <v>244.7</v>
      </c>
      <c r="I115" s="1046">
        <v>1.7405179999999999E-2</v>
      </c>
      <c r="J115" s="1046">
        <v>4.7878919999999999E-4</v>
      </c>
      <c r="K115" s="1046">
        <v>0.28249819999999998</v>
      </c>
      <c r="L115" s="1046">
        <v>1.2999999999999999E-5</v>
      </c>
      <c r="M115" s="1023">
        <v>0.28249600762390348</v>
      </c>
      <c r="N115" s="1018">
        <v>-9.6827125740894804</v>
      </c>
      <c r="O115" s="998">
        <v>-4.3864398082626987</v>
      </c>
      <c r="P115" s="1020">
        <v>1.051491919487846</v>
      </c>
      <c r="Q115" s="1020">
        <v>1.4259558475148739</v>
      </c>
      <c r="R115" s="1021">
        <v>-0.9855786385542169</v>
      </c>
      <c r="S115" s="927"/>
    </row>
    <row r="116" spans="1:19">
      <c r="B116" s="917"/>
      <c r="C116" s="917"/>
      <c r="D116" s="917"/>
      <c r="E116" s="928"/>
      <c r="F116" s="925" t="s">
        <v>186</v>
      </c>
      <c r="G116" s="1048"/>
      <c r="H116" s="1045">
        <v>242</v>
      </c>
      <c r="I116" s="1046">
        <v>1.800384E-2</v>
      </c>
      <c r="J116" s="1046">
        <v>4.7218530000000001E-4</v>
      </c>
      <c r="K116" s="1046">
        <v>0.2825299</v>
      </c>
      <c r="L116" s="1046">
        <v>1.49E-5</v>
      </c>
      <c r="M116" s="1023">
        <v>0.28252776177394373</v>
      </c>
      <c r="N116" s="1018">
        <v>-8.5616680576583448</v>
      </c>
      <c r="O116" s="998">
        <v>-3.3223427423534346</v>
      </c>
      <c r="P116" s="1020">
        <v>1.0073958293771712</v>
      </c>
      <c r="Q116" s="1020">
        <v>1.362841358639775</v>
      </c>
      <c r="R116" s="1021">
        <v>-0.98577755120481925</v>
      </c>
      <c r="S116" s="927"/>
    </row>
    <row r="117" spans="1:19">
      <c r="B117" s="917"/>
      <c r="C117" s="917"/>
      <c r="D117" s="917"/>
      <c r="E117" s="928"/>
      <c r="F117" s="925" t="s">
        <v>187</v>
      </c>
      <c r="G117" s="1048"/>
      <c r="H117" s="1045">
        <v>246.6</v>
      </c>
      <c r="I117" s="1046">
        <v>2.6506370000000001E-2</v>
      </c>
      <c r="J117" s="1046">
        <v>7.5015059999999998E-4</v>
      </c>
      <c r="K117" s="1046">
        <v>0.28256559999999997</v>
      </c>
      <c r="L117" s="1046">
        <v>1.5800000000000001E-5</v>
      </c>
      <c r="M117" s="1023">
        <v>0.2825621383274407</v>
      </c>
      <c r="N117" s="1018">
        <v>-7.2991668199129389</v>
      </c>
      <c r="O117" s="998">
        <v>-2.0046696190556546</v>
      </c>
      <c r="P117" s="1020">
        <v>0.96490533278011892</v>
      </c>
      <c r="Q117" s="1020">
        <v>1.2907732665014811</v>
      </c>
      <c r="R117" s="1021">
        <v>-0.97740510240963852</v>
      </c>
      <c r="S117" s="927"/>
    </row>
    <row r="118" spans="1:19">
      <c r="B118" s="917"/>
      <c r="C118" s="917"/>
      <c r="D118" s="917"/>
      <c r="E118" s="928"/>
      <c r="F118" s="925" t="s">
        <v>188</v>
      </c>
      <c r="G118" s="1048"/>
      <c r="H118" s="1045">
        <v>244.9</v>
      </c>
      <c r="I118" s="1046">
        <v>1.826322E-2</v>
      </c>
      <c r="J118" s="1046">
        <v>5.1814809999999999E-4</v>
      </c>
      <c r="K118" s="1046">
        <v>0.28250069999999999</v>
      </c>
      <c r="L118" s="1046">
        <v>1.9300000000000002E-5</v>
      </c>
      <c r="M118" s="1023">
        <v>0.28249832545584375</v>
      </c>
      <c r="N118" s="1018">
        <v>-9.5943021232669512</v>
      </c>
      <c r="O118" s="998">
        <v>-4.3000228783851568</v>
      </c>
      <c r="P118" s="1020">
        <v>1.0491076223282481</v>
      </c>
      <c r="Q118" s="1020">
        <v>1.4211499631617694</v>
      </c>
      <c r="R118" s="1021">
        <v>-0.98439312951807234</v>
      </c>
      <c r="S118" s="927"/>
    </row>
    <row r="119" spans="1:19">
      <c r="B119" s="917"/>
      <c r="C119" s="917"/>
      <c r="D119" s="917"/>
      <c r="E119" s="928"/>
      <c r="F119" s="925" t="s">
        <v>189</v>
      </c>
      <c r="G119" s="1048"/>
      <c r="H119" s="1045">
        <v>241.3</v>
      </c>
      <c r="I119" s="1046">
        <v>1.5974769999999999E-2</v>
      </c>
      <c r="J119" s="1046">
        <v>4.2409830000000003E-4</v>
      </c>
      <c r="K119" s="1046">
        <v>0.28252280000000002</v>
      </c>
      <c r="L119" s="1046">
        <v>1.5800000000000001E-5</v>
      </c>
      <c r="M119" s="1023">
        <v>0.28252088509689899</v>
      </c>
      <c r="N119" s="1018">
        <v>-8.8127537379945053</v>
      </c>
      <c r="O119" s="998">
        <v>-3.5810764066868117</v>
      </c>
      <c r="P119" s="1020">
        <v>1.0159588292555579</v>
      </c>
      <c r="Q119" s="1020">
        <v>1.3771443069824767</v>
      </c>
      <c r="R119" s="1021">
        <v>-0.98722595481927711</v>
      </c>
      <c r="S119" s="927"/>
    </row>
    <row r="120" spans="1:19">
      <c r="B120" s="917"/>
      <c r="C120" s="917"/>
      <c r="D120" s="917"/>
      <c r="E120" s="928"/>
      <c r="F120" s="925" t="s">
        <v>190</v>
      </c>
      <c r="G120" s="1048"/>
      <c r="H120" s="1045">
        <v>244</v>
      </c>
      <c r="I120" s="1046">
        <v>1.5119789999999999E-2</v>
      </c>
      <c r="J120" s="1046">
        <v>4.0997279999999999E-4</v>
      </c>
      <c r="K120" s="1046">
        <v>0.28252169999999999</v>
      </c>
      <c r="L120" s="1046">
        <v>1.2300000000000001E-5</v>
      </c>
      <c r="M120" s="1023">
        <v>0.28251982811668269</v>
      </c>
      <c r="N120" s="1018">
        <v>-8.8516543363570399</v>
      </c>
      <c r="O120" s="998">
        <v>-3.5590116341066569</v>
      </c>
      <c r="P120" s="1020">
        <v>1.0171063641465981</v>
      </c>
      <c r="Q120" s="1020">
        <v>1.3779896448811724</v>
      </c>
      <c r="R120" s="1021">
        <v>-0.98765142168674702</v>
      </c>
      <c r="S120" s="927"/>
    </row>
    <row r="121" spans="1:19">
      <c r="B121" s="917"/>
      <c r="C121" s="917"/>
      <c r="D121" s="917"/>
      <c r="E121" s="928"/>
      <c r="F121" s="925" t="s">
        <v>191</v>
      </c>
      <c r="G121" s="1048"/>
      <c r="H121" s="1045">
        <v>244.2</v>
      </c>
      <c r="I121" s="1046">
        <v>1.5528729999999999E-2</v>
      </c>
      <c r="J121" s="1046">
        <v>3.95461E-4</v>
      </c>
      <c r="K121" s="1046">
        <v>0.28255019999999997</v>
      </c>
      <c r="L121" s="1046">
        <v>1.4100000000000001E-5</v>
      </c>
      <c r="M121" s="1023">
        <v>0.28254839289230727</v>
      </c>
      <c r="N121" s="1018">
        <v>-7.8437751969806513</v>
      </c>
      <c r="O121" s="998">
        <v>-2.5438946192835044</v>
      </c>
      <c r="P121" s="1020">
        <v>0.97729580355640411</v>
      </c>
      <c r="Q121" s="1020">
        <v>1.3199130523936562</v>
      </c>
      <c r="R121" s="1021">
        <v>-0.98808852409638559</v>
      </c>
      <c r="S121" s="927"/>
    </row>
    <row r="122" spans="1:19">
      <c r="B122" s="917"/>
      <c r="C122" s="917"/>
      <c r="D122" s="917"/>
      <c r="E122" s="928"/>
      <c r="F122" s="925" t="s">
        <v>192</v>
      </c>
      <c r="G122" s="1048"/>
      <c r="H122" s="1045">
        <v>240.1</v>
      </c>
      <c r="I122" s="1046">
        <v>1.483403E-2</v>
      </c>
      <c r="J122" s="1046">
        <v>3.9127619999999999E-4</v>
      </c>
      <c r="K122" s="1046">
        <v>0.28254800000000002</v>
      </c>
      <c r="L122" s="1046">
        <v>1.4600000000000001E-5</v>
      </c>
      <c r="M122" s="1023">
        <v>0.28254624210199836</v>
      </c>
      <c r="N122" s="1018">
        <v>-7.9215763937023898</v>
      </c>
      <c r="O122" s="998">
        <v>-2.7103007247264443</v>
      </c>
      <c r="P122" s="1020">
        <v>0.98023328136100085</v>
      </c>
      <c r="Q122" s="1020">
        <v>1.3262591299783</v>
      </c>
      <c r="R122" s="1021">
        <v>-0.98821457228915666</v>
      </c>
      <c r="S122" s="927"/>
    </row>
    <row r="123" spans="1:19">
      <c r="B123" s="917"/>
      <c r="C123" s="917"/>
      <c r="D123" s="917"/>
      <c r="E123" s="928"/>
      <c r="F123" s="925" t="s">
        <v>193</v>
      </c>
      <c r="G123" s="1048"/>
      <c r="H123" s="1045">
        <v>247.7</v>
      </c>
      <c r="I123" s="1046">
        <v>2.3856820000000001E-2</v>
      </c>
      <c r="J123" s="1046">
        <v>6.6952199999999998E-4</v>
      </c>
      <c r="K123" s="1046">
        <v>0.28255580000000002</v>
      </c>
      <c r="L123" s="1046">
        <v>1.6399999999999999E-5</v>
      </c>
      <c r="M123" s="1023">
        <v>0.28255269658557863</v>
      </c>
      <c r="N123" s="1018">
        <v>-7.6457357871362319</v>
      </c>
      <c r="O123" s="998">
        <v>-2.3145187431172776</v>
      </c>
      <c r="P123" s="1020">
        <v>0.97652418687338682</v>
      </c>
      <c r="Q123" s="1020">
        <v>1.3094330096020934</v>
      </c>
      <c r="R123" s="1021">
        <v>-0.97983367469879523</v>
      </c>
      <c r="S123" s="927"/>
    </row>
    <row r="124" spans="1:19">
      <c r="B124" s="917"/>
      <c r="C124" s="917"/>
      <c r="D124" s="917"/>
      <c r="E124" s="928"/>
      <c r="F124" s="925" t="s">
        <v>194</v>
      </c>
      <c r="G124" s="1048"/>
      <c r="H124" s="1045">
        <v>244</v>
      </c>
      <c r="I124" s="1046">
        <v>2.2318129999999999E-2</v>
      </c>
      <c r="J124" s="1046">
        <v>5.6600230000000001E-4</v>
      </c>
      <c r="K124" s="1046">
        <v>0.2825415</v>
      </c>
      <c r="L124" s="1046">
        <v>1.59E-5</v>
      </c>
      <c r="M124" s="1023">
        <v>0.28253891570596168</v>
      </c>
      <c r="N124" s="1018">
        <v>-8.1514435658414097</v>
      </c>
      <c r="O124" s="998">
        <v>-2.8836326311187932</v>
      </c>
      <c r="P124" s="1020">
        <v>0.99375256702628723</v>
      </c>
      <c r="Q124" s="1020">
        <v>1.3392176407892529</v>
      </c>
      <c r="R124" s="1021">
        <v>-0.98295173795180724</v>
      </c>
      <c r="S124" s="927"/>
    </row>
    <row r="125" spans="1:19">
      <c r="B125" s="917"/>
      <c r="C125" s="917"/>
      <c r="D125" s="917"/>
      <c r="E125" s="928"/>
      <c r="F125" s="925" t="s">
        <v>195</v>
      </c>
      <c r="G125" s="1048"/>
      <c r="H125" s="1045">
        <v>246.7</v>
      </c>
      <c r="I125" s="1046">
        <v>2.2096870000000001E-2</v>
      </c>
      <c r="J125" s="1046">
        <v>5.6677330000000001E-4</v>
      </c>
      <c r="K125" s="1046">
        <v>0.2825685</v>
      </c>
      <c r="L125" s="1046">
        <v>1.43E-5</v>
      </c>
      <c r="M125" s="1023">
        <v>0.28256588348402656</v>
      </c>
      <c r="N125" s="1018">
        <v>-7.1966106969578725</v>
      </c>
      <c r="O125" s="998">
        <v>-1.8699505021646523</v>
      </c>
      <c r="P125" s="1020">
        <v>0.95623728419559695</v>
      </c>
      <c r="Q125" s="1020">
        <v>1.283151155408276</v>
      </c>
      <c r="R125" s="1021">
        <v>-0.98292851506024093</v>
      </c>
      <c r="S125" s="927"/>
    </row>
    <row r="126" spans="1:19">
      <c r="B126" s="917"/>
      <c r="C126" s="917"/>
      <c r="D126" s="917"/>
      <c r="E126" s="928"/>
      <c r="F126" s="925" t="s">
        <v>196</v>
      </c>
      <c r="G126" s="1048"/>
      <c r="H126" s="1045">
        <v>243</v>
      </c>
      <c r="I126" s="1047">
        <v>2.709841E-2</v>
      </c>
      <c r="J126" s="1047">
        <v>7.0155599999999999E-4</v>
      </c>
      <c r="K126" s="1047">
        <v>0.28255479999999999</v>
      </c>
      <c r="L126" s="1047">
        <v>1.6799999999999998E-5</v>
      </c>
      <c r="M126" s="1023">
        <v>0.28255160994285372</v>
      </c>
      <c r="N126" s="1027">
        <v>-7.6810999674659097</v>
      </c>
      <c r="O126" s="998">
        <v>-2.4564971172935657</v>
      </c>
      <c r="P126" s="1020">
        <v>0.97874154620296538</v>
      </c>
      <c r="Q126" s="1020">
        <v>1.313900057065865</v>
      </c>
      <c r="R126" s="1029">
        <v>-0.97886879518072289</v>
      </c>
      <c r="S126" s="927"/>
    </row>
    <row r="127" spans="1:19">
      <c r="B127" s="917"/>
      <c r="C127" s="917"/>
      <c r="D127" s="917"/>
      <c r="E127" s="928"/>
      <c r="F127" s="925" t="s">
        <v>197</v>
      </c>
      <c r="G127" s="1048"/>
      <c r="H127" s="1045">
        <v>243.4</v>
      </c>
      <c r="I127" s="1046">
        <v>1.38941E-2</v>
      </c>
      <c r="J127" s="1046">
        <v>3.722458E-4</v>
      </c>
      <c r="K127" s="1046">
        <v>0.28253739999999999</v>
      </c>
      <c r="L127" s="1046">
        <v>1.4E-5</v>
      </c>
      <c r="M127" s="1023">
        <v>0.28253570456224786</v>
      </c>
      <c r="N127" s="1018">
        <v>-8.2964367051907573</v>
      </c>
      <c r="O127" s="998">
        <v>-3.0104682544840333</v>
      </c>
      <c r="P127" s="1028">
        <v>0.99440461297064531</v>
      </c>
      <c r="Q127" s="1028">
        <v>1.3460648195024647</v>
      </c>
      <c r="R127" s="1021">
        <v>-0.98878777710843369</v>
      </c>
      <c r="S127" s="927"/>
    </row>
    <row r="128" spans="1:19">
      <c r="B128" s="917"/>
      <c r="C128" s="917"/>
      <c r="D128" s="917"/>
      <c r="E128" s="928"/>
      <c r="F128" s="925" t="s">
        <v>198</v>
      </c>
      <c r="G128" s="1048"/>
      <c r="H128" s="1045">
        <v>243.5</v>
      </c>
      <c r="I128" s="1047">
        <v>1.572757E-2</v>
      </c>
      <c r="J128" s="1047">
        <v>4.2157389999999999E-4</v>
      </c>
      <c r="K128" s="1047">
        <v>0.28257520000000003</v>
      </c>
      <c r="L128" s="1047">
        <v>1.5999999999999999E-5</v>
      </c>
      <c r="M128" s="1023">
        <v>0.28257327910088781</v>
      </c>
      <c r="N128" s="1027">
        <v>-6.959670688753139</v>
      </c>
      <c r="O128" s="998">
        <v>-1.6787617156255319</v>
      </c>
      <c r="P128" s="1020">
        <v>0.9433303082610307</v>
      </c>
      <c r="Q128" s="1020">
        <v>1.2696951214220762</v>
      </c>
      <c r="R128" s="1029">
        <v>-0.9873019909638554</v>
      </c>
      <c r="S128" s="927"/>
    </row>
    <row r="129" spans="2:19">
      <c r="B129" s="917"/>
      <c r="C129" s="917"/>
      <c r="D129" s="917"/>
      <c r="E129" s="928"/>
      <c r="F129" s="925" t="s">
        <v>199</v>
      </c>
      <c r="G129" s="1048"/>
      <c r="H129" s="1045">
        <v>245</v>
      </c>
      <c r="I129" s="1046">
        <v>1.3590110000000001E-2</v>
      </c>
      <c r="J129" s="1046">
        <v>3.6076389999999998E-4</v>
      </c>
      <c r="K129" s="1046">
        <v>0.28258549999999999</v>
      </c>
      <c r="L129" s="1046">
        <v>1.8E-5</v>
      </c>
      <c r="M129" s="1023">
        <v>0.28258384603194164</v>
      </c>
      <c r="N129" s="1018">
        <v>-6.595419631364452</v>
      </c>
      <c r="O129" s="998">
        <v>-1.2718266672384626</v>
      </c>
      <c r="P129" s="1020">
        <v>0.9275832589896329</v>
      </c>
      <c r="Q129" s="1020">
        <v>1.247507557784328</v>
      </c>
      <c r="R129" s="1021">
        <v>-0.98913361746987949</v>
      </c>
      <c r="S129" s="927"/>
    </row>
    <row r="130" spans="2:19">
      <c r="B130" s="917"/>
      <c r="C130" s="917"/>
      <c r="D130" s="917"/>
      <c r="E130" s="928"/>
      <c r="F130" s="925" t="s">
        <v>200</v>
      </c>
      <c r="G130" s="1048"/>
      <c r="H130" s="1045">
        <v>247.5</v>
      </c>
      <c r="I130" s="1046">
        <v>1.50291E-2</v>
      </c>
      <c r="J130" s="1046">
        <v>3.9016119999999999E-4</v>
      </c>
      <c r="K130" s="1046">
        <v>0.28257090000000001</v>
      </c>
      <c r="L130" s="1046">
        <v>1.43E-5</v>
      </c>
      <c r="M130" s="1023">
        <v>0.28256909296158422</v>
      </c>
      <c r="N130" s="1018">
        <v>-7.1117366641682001</v>
      </c>
      <c r="O130" s="998">
        <v>-1.7387646091138187</v>
      </c>
      <c r="P130" s="1020">
        <v>0.94851087612576468</v>
      </c>
      <c r="Q130" s="1020">
        <v>1.2762764632659105</v>
      </c>
      <c r="R130" s="1021">
        <v>-0.988248156626506</v>
      </c>
      <c r="S130" s="927"/>
    </row>
    <row r="131" spans="2:19">
      <c r="B131" s="917"/>
      <c r="C131" s="917"/>
      <c r="D131" s="917"/>
      <c r="E131" s="928"/>
      <c r="F131" s="925" t="s">
        <v>201</v>
      </c>
      <c r="G131" s="1048"/>
      <c r="H131" s="1045">
        <v>246.6</v>
      </c>
      <c r="I131" s="1046">
        <v>1.9589570000000001E-2</v>
      </c>
      <c r="J131" s="1046">
        <v>5.333232E-4</v>
      </c>
      <c r="K131" s="1046">
        <v>0.28253299999999998</v>
      </c>
      <c r="L131" s="1046">
        <v>1.49E-5</v>
      </c>
      <c r="M131" s="1023">
        <v>0.28253053890713853</v>
      </c>
      <c r="N131" s="1018">
        <v>-8.4520390986397853</v>
      </c>
      <c r="O131" s="998">
        <v>-3.1227630001928741</v>
      </c>
      <c r="P131" s="1020">
        <v>1.0047038552714311</v>
      </c>
      <c r="Q131" s="1020">
        <v>1.3549735007103185</v>
      </c>
      <c r="R131" s="1021">
        <v>-0.98393604819277103</v>
      </c>
      <c r="S131" s="927"/>
    </row>
    <row r="132" spans="2:19">
      <c r="B132" s="917"/>
      <c r="C132" s="917"/>
      <c r="D132" s="927"/>
      <c r="E132" s="927"/>
      <c r="F132" s="925" t="s">
        <v>202</v>
      </c>
      <c r="G132" s="928"/>
      <c r="H132" s="1049">
        <v>244.5</v>
      </c>
      <c r="I132" s="1050">
        <v>2.3875279999999999E-2</v>
      </c>
      <c r="J132" s="1047">
        <v>7.1594580000000001E-4</v>
      </c>
      <c r="K132" s="1047">
        <v>0.28246680000000002</v>
      </c>
      <c r="L132" s="1047">
        <v>2.6400000000000001E-5</v>
      </c>
      <c r="M132" s="1023">
        <v>0.28246352436923677</v>
      </c>
      <c r="N132" s="1027">
        <v>-10.793147836419825</v>
      </c>
      <c r="O132" s="998">
        <v>-5.5402054485287344</v>
      </c>
      <c r="P132" s="1028">
        <v>1.1017835917419883</v>
      </c>
      <c r="Q132" s="1028">
        <v>1.491832870114894</v>
      </c>
      <c r="R132" s="1029">
        <v>-0.97843536746987947</v>
      </c>
      <c r="S132" s="927"/>
    </row>
    <row r="133" spans="2:19">
      <c r="B133" s="917"/>
      <c r="C133" s="917"/>
      <c r="D133" s="917"/>
      <c r="E133" s="927"/>
      <c r="F133" s="969" t="s">
        <v>3603</v>
      </c>
      <c r="G133" s="1054"/>
      <c r="H133" s="1052"/>
      <c r="I133" s="1053"/>
      <c r="J133" s="1047"/>
      <c r="K133" s="1047"/>
      <c r="L133" s="1047"/>
      <c r="M133" s="1023"/>
      <c r="N133" s="1027"/>
      <c r="O133" s="998">
        <f>AVERAGE(O113:O132)</f>
        <v>-2.9185527900025825</v>
      </c>
      <c r="P133" s="1033"/>
      <c r="Q133" s="1033">
        <v>1.3414306972690024</v>
      </c>
      <c r="R133" s="1029"/>
      <c r="S133" s="927"/>
    </row>
    <row r="134" spans="2:19">
      <c r="B134" s="917"/>
      <c r="C134" s="917"/>
      <c r="D134" s="917"/>
      <c r="E134" s="1044">
        <v>9</v>
      </c>
      <c r="F134" s="925" t="s">
        <v>204</v>
      </c>
      <c r="G134" s="938" t="s">
        <v>3691</v>
      </c>
      <c r="H134" s="1040">
        <v>237.5</v>
      </c>
      <c r="I134" s="1041">
        <v>1.7988819999999999E-2</v>
      </c>
      <c r="J134" s="1041">
        <v>4.8370329999999998E-4</v>
      </c>
      <c r="K134" s="1041">
        <v>0.28251789999999999</v>
      </c>
      <c r="L134" s="1041">
        <v>1.2300000000000001E-5</v>
      </c>
      <c r="M134" s="1017">
        <v>0.28251575043691113</v>
      </c>
      <c r="N134" s="1042">
        <v>-8.9860382216078172</v>
      </c>
      <c r="O134" s="1019">
        <v>-3.8464381238334511</v>
      </c>
      <c r="P134" s="1020">
        <v>1.0243320773820117</v>
      </c>
      <c r="Q134" s="1020">
        <v>1.3893825675325759</v>
      </c>
      <c r="R134" s="1043">
        <v>-0.98543062349397592</v>
      </c>
      <c r="S134" s="927"/>
    </row>
    <row r="135" spans="2:19">
      <c r="B135" s="917"/>
      <c r="C135" s="917"/>
      <c r="D135" s="917"/>
      <c r="E135" s="928"/>
      <c r="F135" s="925" t="s">
        <v>205</v>
      </c>
      <c r="G135" s="1048" t="s">
        <v>3693</v>
      </c>
      <c r="H135" s="1045">
        <v>236</v>
      </c>
      <c r="I135" s="1046">
        <v>2.826714E-2</v>
      </c>
      <c r="J135" s="1046">
        <v>7.7728119999999996E-4</v>
      </c>
      <c r="K135" s="1046">
        <v>0.28254299999999999</v>
      </c>
      <c r="L135" s="1046">
        <v>1.27E-5</v>
      </c>
      <c r="M135" s="1023">
        <v>0.28253956764963817</v>
      </c>
      <c r="N135" s="1018">
        <v>-8.0983972953485583</v>
      </c>
      <c r="O135" s="998">
        <v>-3.0367554964272347</v>
      </c>
      <c r="P135" s="1020">
        <v>0.99718541750403555</v>
      </c>
      <c r="Q135" s="1020">
        <v>1.3417090701704606</v>
      </c>
      <c r="R135" s="1021">
        <v>-0.97658791566265057</v>
      </c>
      <c r="S135" s="927"/>
    </row>
    <row r="136" spans="2:19">
      <c r="B136" s="917"/>
      <c r="C136" s="917"/>
      <c r="D136" s="917"/>
      <c r="E136" s="928"/>
      <c r="F136" s="925" t="s">
        <v>206</v>
      </c>
      <c r="G136" s="1048"/>
      <c r="H136" s="1045">
        <v>238.5</v>
      </c>
      <c r="I136" s="1046">
        <v>2.195737E-2</v>
      </c>
      <c r="J136" s="1046">
        <v>6.0159320000000005E-4</v>
      </c>
      <c r="K136" s="1046">
        <v>0.2826052</v>
      </c>
      <c r="L136" s="1046">
        <v>1.34E-5</v>
      </c>
      <c r="M136" s="1023">
        <v>0.28260251525593549</v>
      </c>
      <c r="N136" s="1018">
        <v>-5.8987452788827888</v>
      </c>
      <c r="O136" s="998">
        <v>-0.75444189763684832</v>
      </c>
      <c r="P136" s="1020">
        <v>0.90600163634588027</v>
      </c>
      <c r="Q136" s="1020">
        <v>1.2126505169987354</v>
      </c>
      <c r="R136" s="1021">
        <v>-0.98187972289156622</v>
      </c>
      <c r="S136" s="927"/>
    </row>
    <row r="137" spans="2:19">
      <c r="B137" s="917"/>
      <c r="C137" s="917"/>
      <c r="D137" s="917"/>
      <c r="E137" s="928"/>
      <c r="F137" s="925" t="s">
        <v>207</v>
      </c>
      <c r="G137" s="1048"/>
      <c r="H137" s="1045">
        <v>237</v>
      </c>
      <c r="I137" s="1046">
        <v>2.195737E-2</v>
      </c>
      <c r="J137" s="1046">
        <v>6.0159320000000005E-4</v>
      </c>
      <c r="K137" s="1046">
        <v>0.2826052</v>
      </c>
      <c r="L137" s="1046">
        <v>1.34E-5</v>
      </c>
      <c r="M137" s="1023">
        <v>0.28260253217850234</v>
      </c>
      <c r="N137" s="1018">
        <v>-5.8987452788827888</v>
      </c>
      <c r="O137" s="998">
        <v>-0.786884531109866</v>
      </c>
      <c r="P137" s="1020">
        <v>0.90600163634588027</v>
      </c>
      <c r="Q137" s="1020">
        <v>1.2133396139176544</v>
      </c>
      <c r="R137" s="1021">
        <v>-0.98187972289156622</v>
      </c>
      <c r="S137" s="927"/>
    </row>
    <row r="138" spans="2:19">
      <c r="B138" s="917"/>
      <c r="C138" s="917"/>
      <c r="D138" s="917"/>
      <c r="E138" s="928"/>
      <c r="F138" s="925" t="s">
        <v>208</v>
      </c>
      <c r="G138" s="1048"/>
      <c r="H138" s="1045">
        <v>238.8</v>
      </c>
      <c r="I138" s="1046">
        <v>2.1866159999999999E-2</v>
      </c>
      <c r="J138" s="1046">
        <v>5.8690130000000002E-4</v>
      </c>
      <c r="K138" s="1046">
        <v>0.28251399999999999</v>
      </c>
      <c r="L138" s="1046">
        <v>1.3499999999999999E-5</v>
      </c>
      <c r="M138" s="1023">
        <v>0.28251137751990829</v>
      </c>
      <c r="N138" s="1018">
        <v>-9.123958524890341</v>
      </c>
      <c r="O138" s="998">
        <v>-3.9725365716358763</v>
      </c>
      <c r="P138" s="1020">
        <v>1.0325201208322627</v>
      </c>
      <c r="Q138" s="1020">
        <v>1.3976037555678102</v>
      </c>
      <c r="R138" s="1021">
        <v>-0.98232224999999995</v>
      </c>
      <c r="S138" s="927"/>
    </row>
    <row r="139" spans="2:19">
      <c r="B139" s="917"/>
      <c r="C139" s="917"/>
      <c r="D139" s="917"/>
      <c r="E139" s="928"/>
      <c r="F139" s="925" t="s">
        <v>209</v>
      </c>
      <c r="G139" s="1048"/>
      <c r="H139" s="1045">
        <v>237.8</v>
      </c>
      <c r="I139" s="1046">
        <v>2.0311389999999999E-2</v>
      </c>
      <c r="J139" s="1046">
        <v>5.8090150000000005E-4</v>
      </c>
      <c r="K139" s="1046">
        <v>0.28255069999999999</v>
      </c>
      <c r="L139" s="1046">
        <v>1.24E-5</v>
      </c>
      <c r="M139" s="1023">
        <v>0.28254811522290169</v>
      </c>
      <c r="N139" s="1018">
        <v>-7.8260931068152573</v>
      </c>
      <c r="O139" s="998">
        <v>-2.6946795063609308</v>
      </c>
      <c r="P139" s="1020">
        <v>0.98134889710925899</v>
      </c>
      <c r="Q139" s="1020">
        <v>1.3235277598201325</v>
      </c>
      <c r="R139" s="1021">
        <v>-0.98250296686746985</v>
      </c>
      <c r="S139" s="927"/>
    </row>
    <row r="140" spans="2:19">
      <c r="B140" s="917"/>
      <c r="C140" s="917"/>
      <c r="D140" s="917"/>
      <c r="E140" s="928"/>
      <c r="F140" s="925" t="s">
        <v>210</v>
      </c>
      <c r="G140" s="1048"/>
      <c r="H140" s="1045">
        <v>237.7</v>
      </c>
      <c r="I140" s="1046">
        <v>2.3625589999999998E-2</v>
      </c>
      <c r="J140" s="1046">
        <v>6.5303400000000004E-4</v>
      </c>
      <c r="K140" s="1046">
        <v>0.28257880000000002</v>
      </c>
      <c r="L140" s="1046">
        <v>1.11E-5</v>
      </c>
      <c r="M140" s="1023">
        <v>0.28257589548704326</v>
      </c>
      <c r="N140" s="1018">
        <v>-6.8323596395680752</v>
      </c>
      <c r="O140" s="998">
        <v>-1.7139422777046054</v>
      </c>
      <c r="P140" s="1020">
        <v>0.94404494067690392</v>
      </c>
      <c r="Q140" s="1020">
        <v>1.2671354617761816</v>
      </c>
      <c r="R140" s="1021">
        <v>-0.98033030120481923</v>
      </c>
      <c r="S140" s="927"/>
    </row>
    <row r="141" spans="2:19">
      <c r="B141" s="917"/>
      <c r="C141" s="917"/>
      <c r="D141" s="917"/>
      <c r="E141" s="928"/>
      <c r="F141" s="925" t="s">
        <v>211</v>
      </c>
      <c r="G141" s="1048"/>
      <c r="H141" s="1045">
        <v>237.3</v>
      </c>
      <c r="I141" s="1046">
        <v>2.9335719999999999E-2</v>
      </c>
      <c r="J141" s="1046">
        <v>7.7180770000000003E-4</v>
      </c>
      <c r="K141" s="1046">
        <v>0.28253470000000003</v>
      </c>
      <c r="L141" s="1046">
        <v>1.13E-5</v>
      </c>
      <c r="M141" s="1023">
        <v>0.28253127300425218</v>
      </c>
      <c r="N141" s="1018">
        <v>-8.3919199920778897</v>
      </c>
      <c r="O141" s="998">
        <v>-3.3016130594620829</v>
      </c>
      <c r="P141" s="1020">
        <v>1.0086371962286316</v>
      </c>
      <c r="Q141" s="1020">
        <v>1.3579187006885631</v>
      </c>
      <c r="R141" s="1021">
        <v>-0.97675278012048194</v>
      </c>
      <c r="S141" s="927"/>
    </row>
    <row r="142" spans="2:19">
      <c r="B142" s="917"/>
      <c r="C142" s="917"/>
      <c r="D142" s="917"/>
      <c r="E142" s="928"/>
      <c r="F142" s="925" t="s">
        <v>212</v>
      </c>
      <c r="G142" s="1048"/>
      <c r="H142" s="1045">
        <v>237.1</v>
      </c>
      <c r="I142" s="1046">
        <v>2.201465E-2</v>
      </c>
      <c r="J142" s="1046">
        <v>5.8788449999999995E-4</v>
      </c>
      <c r="K142" s="1046">
        <v>0.28250510000000001</v>
      </c>
      <c r="L142" s="1046">
        <v>1.17E-5</v>
      </c>
      <c r="M142" s="1023">
        <v>0.28250249186857018</v>
      </c>
      <c r="N142" s="1018">
        <v>-9.4386997298179232</v>
      </c>
      <c r="O142" s="998">
        <v>-4.3243691258409989</v>
      </c>
      <c r="P142" s="1020">
        <v>1.0449116627562318</v>
      </c>
      <c r="Q142" s="1020">
        <v>1.4164462507484823</v>
      </c>
      <c r="R142" s="1021">
        <v>-0.98229263554216872</v>
      </c>
      <c r="S142" s="927"/>
    </row>
    <row r="143" spans="2:19">
      <c r="B143" s="917"/>
      <c r="C143" s="917"/>
      <c r="D143" s="917"/>
      <c r="E143" s="928"/>
      <c r="F143" s="925" t="s">
        <v>213</v>
      </c>
      <c r="G143" s="1048"/>
      <c r="H143" s="1045">
        <v>237.8</v>
      </c>
      <c r="I143" s="1046">
        <v>4.6558269999999999E-2</v>
      </c>
      <c r="J143" s="1046">
        <v>1.2259599999999999E-3</v>
      </c>
      <c r="K143" s="1046">
        <v>0.28259859999999998</v>
      </c>
      <c r="L143" s="1046">
        <v>1.7600000000000001E-5</v>
      </c>
      <c r="M143" s="1023">
        <v>0.28259314497306098</v>
      </c>
      <c r="N143" s="1018">
        <v>-6.1321488690546655</v>
      </c>
      <c r="O143" s="998">
        <v>-1.1014069393400217</v>
      </c>
      <c r="P143" s="1020">
        <v>0.93043513221648433</v>
      </c>
      <c r="Q143" s="1020">
        <v>1.2319330544564044</v>
      </c>
      <c r="R143" s="1021">
        <v>-0.96307349397590358</v>
      </c>
      <c r="S143" s="927"/>
    </row>
    <row r="144" spans="2:19">
      <c r="B144" s="917"/>
      <c r="C144" s="917"/>
      <c r="D144" s="917"/>
      <c r="E144" s="928"/>
      <c r="F144" s="925" t="s">
        <v>214</v>
      </c>
      <c r="G144" s="1048"/>
      <c r="H144" s="1045">
        <v>236.9</v>
      </c>
      <c r="I144" s="1046">
        <v>2.550359E-2</v>
      </c>
      <c r="J144" s="1046">
        <v>6.8542220000000005E-4</v>
      </c>
      <c r="K144" s="1046">
        <v>0.2825664</v>
      </c>
      <c r="L144" s="1046">
        <v>1.29E-5</v>
      </c>
      <c r="M144" s="1023">
        <v>0.28256336171629243</v>
      </c>
      <c r="N144" s="1018">
        <v>-7.2708754756489746</v>
      </c>
      <c r="O144" s="998">
        <v>-2.1750398467146326</v>
      </c>
      <c r="P144" s="1020">
        <v>0.96214818343672992</v>
      </c>
      <c r="Q144" s="1020">
        <v>1.2929783412561091</v>
      </c>
      <c r="R144" s="1021">
        <v>-0.97935475301204822</v>
      </c>
      <c r="S144" s="927"/>
    </row>
    <row r="145" spans="1:19">
      <c r="B145" s="917"/>
      <c r="C145" s="917"/>
      <c r="D145" s="917"/>
      <c r="E145" s="928"/>
      <c r="F145" s="925" t="s">
        <v>215</v>
      </c>
      <c r="G145" s="1048"/>
      <c r="H145" s="1045">
        <v>237.8</v>
      </c>
      <c r="I145" s="1046">
        <v>2.1847160000000001E-2</v>
      </c>
      <c r="J145" s="1046">
        <v>5.926541E-4</v>
      </c>
      <c r="K145" s="1046">
        <v>0.28255390000000002</v>
      </c>
      <c r="L145" s="1046">
        <v>1.1199999999999999E-5</v>
      </c>
      <c r="M145" s="1023">
        <v>0.28255126292857763</v>
      </c>
      <c r="N145" s="1018">
        <v>-7.7129277297605103</v>
      </c>
      <c r="O145" s="998">
        <v>-2.583305290763116</v>
      </c>
      <c r="P145" s="1020">
        <v>0.97719986400747061</v>
      </c>
      <c r="Q145" s="1020">
        <v>1.3171338384920233</v>
      </c>
      <c r="R145" s="1021">
        <v>-0.98214897289156622</v>
      </c>
      <c r="S145" s="927"/>
    </row>
    <row r="146" spans="1:19">
      <c r="B146" s="917"/>
      <c r="C146" s="917"/>
      <c r="D146" s="917"/>
      <c r="E146" s="928"/>
      <c r="F146" s="925" t="s">
        <v>216</v>
      </c>
      <c r="G146" s="1048"/>
      <c r="H146" s="1045">
        <v>239.9</v>
      </c>
      <c r="I146" s="1046">
        <v>2.3357780000000002E-2</v>
      </c>
      <c r="J146" s="1046">
        <v>6.1853739999999998E-4</v>
      </c>
      <c r="K146" s="1046">
        <v>0.28250459999999999</v>
      </c>
      <c r="L146" s="1046">
        <v>1.47E-5</v>
      </c>
      <c r="M146" s="1023">
        <v>0.28250182339896412</v>
      </c>
      <c r="N146" s="1018">
        <v>-9.4563818199833172</v>
      </c>
      <c r="O146" s="998">
        <v>-4.2863649580549001</v>
      </c>
      <c r="P146" s="1020">
        <v>1.0464463275015969</v>
      </c>
      <c r="Q146" s="1020">
        <v>1.4164443979794956</v>
      </c>
      <c r="R146" s="1021">
        <v>-0.9813693554216868</v>
      </c>
      <c r="S146" s="927"/>
    </row>
    <row r="147" spans="1:19">
      <c r="B147" s="917"/>
      <c r="C147" s="917"/>
      <c r="D147" s="917"/>
      <c r="E147" s="928"/>
      <c r="F147" s="925" t="s">
        <v>217</v>
      </c>
      <c r="G147" s="1048"/>
      <c r="H147" s="1045">
        <v>239.7</v>
      </c>
      <c r="I147" s="1047">
        <v>2.363693E-2</v>
      </c>
      <c r="J147" s="1047">
        <v>6.2312369999999997E-4</v>
      </c>
      <c r="K147" s="1047">
        <v>0.28255160000000001</v>
      </c>
      <c r="L147" s="1047">
        <v>1.5099999999999999E-5</v>
      </c>
      <c r="M147" s="1023">
        <v>0.28254880514834668</v>
      </c>
      <c r="N147" s="1027">
        <v>-7.7942653445184362</v>
      </c>
      <c r="O147" s="998">
        <v>-2.6284226567185875</v>
      </c>
      <c r="P147" s="1020">
        <v>0.98118284110849396</v>
      </c>
      <c r="Q147" s="1020">
        <v>1.3212021454489626</v>
      </c>
      <c r="R147" s="1029">
        <v>-0.98123121385542167</v>
      </c>
      <c r="S147" s="927"/>
    </row>
    <row r="148" spans="1:19">
      <c r="B148" s="917"/>
      <c r="C148" s="917"/>
      <c r="D148" s="917"/>
      <c r="E148" s="928"/>
      <c r="F148" s="925" t="s">
        <v>218</v>
      </c>
      <c r="G148" s="1048"/>
      <c r="H148" s="1045">
        <v>239</v>
      </c>
      <c r="I148" s="1046">
        <v>3.8782839999999999E-2</v>
      </c>
      <c r="J148" s="1046">
        <v>1.1520359999999999E-3</v>
      </c>
      <c r="K148" s="1046">
        <v>0.2825995</v>
      </c>
      <c r="L148" s="1046">
        <v>2.1999999999999999E-5</v>
      </c>
      <c r="M148" s="1023">
        <v>0.28259434797965938</v>
      </c>
      <c r="N148" s="1018">
        <v>-6.1003211067578444</v>
      </c>
      <c r="O148" s="998">
        <v>-1.0324086089286144</v>
      </c>
      <c r="P148" s="1028">
        <v>0.92733250931790567</v>
      </c>
      <c r="Q148" s="1028">
        <v>1.2289221825136298</v>
      </c>
      <c r="R148" s="1021">
        <v>-0.9653001204819277</v>
      </c>
      <c r="S148" s="927"/>
    </row>
    <row r="149" spans="1:19">
      <c r="B149" s="917"/>
      <c r="C149" s="917"/>
      <c r="D149" s="917"/>
      <c r="E149" s="928"/>
      <c r="F149" s="925" t="s">
        <v>219</v>
      </c>
      <c r="G149" s="1048"/>
      <c r="H149" s="1045">
        <v>239.1</v>
      </c>
      <c r="I149" s="1047">
        <v>2.2146590000000001E-2</v>
      </c>
      <c r="J149" s="1047">
        <v>6.6869480000000001E-4</v>
      </c>
      <c r="K149" s="1047">
        <v>0.28254269999999998</v>
      </c>
      <c r="L149" s="1047">
        <v>2.23E-5</v>
      </c>
      <c r="M149" s="1023">
        <v>0.28253970827586317</v>
      </c>
      <c r="N149" s="1027">
        <v>-8.1090065494482388</v>
      </c>
      <c r="O149" s="998">
        <v>-2.9635097210001238</v>
      </c>
      <c r="P149" s="1020">
        <v>0.9947601384185738</v>
      </c>
      <c r="Q149" s="1020">
        <v>1.339951093055809</v>
      </c>
      <c r="R149" s="1029">
        <v>-0.97985859036144574</v>
      </c>
      <c r="S149" s="927"/>
    </row>
    <row r="150" spans="1:19">
      <c r="B150" s="917"/>
      <c r="C150" s="917"/>
      <c r="D150" s="917"/>
      <c r="E150" s="928"/>
      <c r="F150" s="925" t="s">
        <v>220</v>
      </c>
      <c r="G150" s="1048"/>
      <c r="H150" s="1045">
        <v>240.2</v>
      </c>
      <c r="I150" s="1046">
        <v>2.4032020000000001E-2</v>
      </c>
      <c r="J150" s="1046">
        <v>6.9746960000000003E-4</v>
      </c>
      <c r="K150" s="1046">
        <v>0.28252110000000002</v>
      </c>
      <c r="L150" s="1046">
        <v>1.77E-5</v>
      </c>
      <c r="M150" s="1023">
        <v>0.28251796514994781</v>
      </c>
      <c r="N150" s="1018">
        <v>-8.8728728445530702</v>
      </c>
      <c r="O150" s="998">
        <v>-3.7086174943601335</v>
      </c>
      <c r="P150" s="1020">
        <v>1.0256247048885629</v>
      </c>
      <c r="Q150" s="1020">
        <v>1.3835397225085744</v>
      </c>
      <c r="R150" s="1021">
        <v>-0.97899187951807232</v>
      </c>
      <c r="S150" s="927"/>
    </row>
    <row r="151" spans="1:19">
      <c r="B151" s="917"/>
      <c r="C151" s="917"/>
      <c r="D151" s="917"/>
      <c r="E151" s="928"/>
      <c r="F151" s="925" t="s">
        <v>221</v>
      </c>
      <c r="G151" s="1048"/>
      <c r="H151" s="1045">
        <v>238.3</v>
      </c>
      <c r="I151" s="1046">
        <v>2.451507E-2</v>
      </c>
      <c r="J151" s="1046">
        <v>6.5826950000000002E-4</v>
      </c>
      <c r="K151" s="1046">
        <v>0.28257019999999999</v>
      </c>
      <c r="L151" s="1046">
        <v>1.3200000000000001E-5</v>
      </c>
      <c r="M151" s="1023">
        <v>0.28256726479422695</v>
      </c>
      <c r="N151" s="1018">
        <v>-7.1364915903993076</v>
      </c>
      <c r="O151" s="998">
        <v>-2.0061041366314925</v>
      </c>
      <c r="P151" s="1020">
        <v>0.95616499595912696</v>
      </c>
      <c r="Q151" s="1020">
        <v>1.2843798151688399</v>
      </c>
      <c r="R151" s="1021">
        <v>-0.98017260542168672</v>
      </c>
      <c r="S151" s="927"/>
    </row>
    <row r="152" spans="1:19">
      <c r="B152" s="917"/>
      <c r="C152" s="917"/>
      <c r="D152" s="917"/>
      <c r="E152" s="928"/>
      <c r="F152" s="925" t="s">
        <v>222</v>
      </c>
      <c r="G152" s="1048"/>
      <c r="H152" s="1045">
        <v>239.1</v>
      </c>
      <c r="I152" s="1046">
        <v>1.844055E-2</v>
      </c>
      <c r="J152" s="1046">
        <v>5.1610890000000002E-4</v>
      </c>
      <c r="K152" s="1046">
        <v>0.28255029999999998</v>
      </c>
      <c r="L152" s="1046">
        <v>1.15E-5</v>
      </c>
      <c r="M152" s="1023">
        <v>0.2825479909414379</v>
      </c>
      <c r="N152" s="1018">
        <v>-7.8402387789466843</v>
      </c>
      <c r="O152" s="998">
        <v>-2.6704460999871227</v>
      </c>
      <c r="P152" s="1020">
        <v>0.98024104221705588</v>
      </c>
      <c r="Q152" s="1020">
        <v>1.3231658893085501</v>
      </c>
      <c r="R152" s="1021">
        <v>-0.98445455120481928</v>
      </c>
      <c r="S152" s="927"/>
    </row>
    <row r="153" spans="1:19">
      <c r="B153" s="917"/>
      <c r="C153" s="917"/>
      <c r="D153" s="927"/>
      <c r="E153" s="927"/>
      <c r="F153" s="925" t="s">
        <v>223</v>
      </c>
      <c r="G153" s="928"/>
      <c r="H153" s="1049">
        <v>236.9</v>
      </c>
      <c r="I153" s="1050">
        <v>2.86813E-2</v>
      </c>
      <c r="J153" s="1047">
        <v>8.3338610000000001E-4</v>
      </c>
      <c r="K153" s="1047">
        <v>0.2825203</v>
      </c>
      <c r="L153" s="1047">
        <v>1.4600000000000001E-5</v>
      </c>
      <c r="M153" s="1023">
        <v>0.28251660583396665</v>
      </c>
      <c r="N153" s="1027">
        <v>-8.9011641888170345</v>
      </c>
      <c r="O153" s="998">
        <v>-3.829384290068294</v>
      </c>
      <c r="P153" s="1028">
        <v>1.0304189058652766</v>
      </c>
      <c r="Q153" s="1028">
        <v>1.3878582377988917</v>
      </c>
      <c r="R153" s="1029">
        <v>-0.97489800903614454</v>
      </c>
      <c r="S153" s="927"/>
    </row>
    <row r="154" spans="1:19">
      <c r="B154" s="917"/>
      <c r="C154" s="928"/>
      <c r="D154" s="917"/>
      <c r="E154" s="927"/>
      <c r="F154" s="969" t="s">
        <v>3603</v>
      </c>
      <c r="G154" s="1054"/>
      <c r="H154" s="1052"/>
      <c r="I154" s="1053"/>
      <c r="J154" s="1047"/>
      <c r="K154" s="1047"/>
      <c r="L154" s="1047"/>
      <c r="M154" s="1023"/>
      <c r="N154" s="1027"/>
      <c r="O154" s="998">
        <f>AVERAGE(O134:O153)</f>
        <v>-2.6708335316289462</v>
      </c>
      <c r="P154" s="1033"/>
      <c r="Q154" s="1033">
        <v>1.3223611207603945</v>
      </c>
      <c r="R154" s="1029"/>
      <c r="S154" s="1051"/>
    </row>
    <row r="155" spans="1:19">
      <c r="A155" s="1151">
        <v>6</v>
      </c>
      <c r="B155" s="939" t="s">
        <v>3520</v>
      </c>
      <c r="C155" s="917"/>
      <c r="D155" s="917"/>
      <c r="E155" s="1044">
        <v>10</v>
      </c>
      <c r="F155" s="925" t="s">
        <v>226</v>
      </c>
      <c r="G155" s="1151" t="s">
        <v>3694</v>
      </c>
      <c r="H155" s="1040">
        <v>228.5</v>
      </c>
      <c r="I155" s="1041">
        <v>1.9813569999999999E-2</v>
      </c>
      <c r="J155" s="1041">
        <v>5.5053839999999997E-4</v>
      </c>
      <c r="K155" s="1041">
        <v>0.28247470000000002</v>
      </c>
      <c r="L155" s="1041">
        <v>1.2799999999999999E-5</v>
      </c>
      <c r="M155" s="1017">
        <v>0.28247234633397267</v>
      </c>
      <c r="N155" s="1042">
        <v>-10.5137708118197</v>
      </c>
      <c r="O155" s="1019">
        <v>-5.5803252993846808</v>
      </c>
      <c r="P155" s="1020">
        <v>1.0860636217976642</v>
      </c>
      <c r="Q155" s="1020">
        <v>1.4817170414203713</v>
      </c>
      <c r="R155" s="1043">
        <v>-0.98341751807228917</v>
      </c>
      <c r="S155" s="1044" t="s">
        <v>3688</v>
      </c>
    </row>
    <row r="156" spans="1:19">
      <c r="B156" s="917"/>
      <c r="C156" s="917"/>
      <c r="D156" s="917"/>
      <c r="E156" s="928"/>
      <c r="F156" s="925" t="s">
        <v>227</v>
      </c>
      <c r="G156" s="1048" t="s">
        <v>243</v>
      </c>
      <c r="H156" s="1045">
        <v>221.4</v>
      </c>
      <c r="I156" s="1046">
        <v>2.092422E-2</v>
      </c>
      <c r="J156" s="1046">
        <v>5.8203370000000005E-4</v>
      </c>
      <c r="K156" s="1046">
        <v>0.28249150000000001</v>
      </c>
      <c r="L156" s="1046">
        <v>1.31E-5</v>
      </c>
      <c r="M156" s="1023">
        <v>0.28248908916237198</v>
      </c>
      <c r="N156" s="1018">
        <v>-9.9196525822931036</v>
      </c>
      <c r="O156" s="998">
        <v>-5.1442185562933229</v>
      </c>
      <c r="P156" s="1020">
        <v>1.0636379509270606</v>
      </c>
      <c r="Q156" s="1020">
        <v>1.4511963878278236</v>
      </c>
      <c r="R156" s="1021">
        <v>-0.98246886445783133</v>
      </c>
      <c r="S156" s="927"/>
    </row>
    <row r="157" spans="1:19">
      <c r="B157" s="917"/>
      <c r="C157" s="917"/>
      <c r="D157" s="917"/>
      <c r="E157" s="928"/>
      <c r="F157" s="925" t="s">
        <v>228</v>
      </c>
      <c r="G157" s="1048"/>
      <c r="H157" s="1045">
        <v>226.1</v>
      </c>
      <c r="I157" s="1046">
        <v>3.5774170000000001E-2</v>
      </c>
      <c r="J157" s="1046">
        <v>9.9581790000000006E-4</v>
      </c>
      <c r="K157" s="1046">
        <v>0.28245310000000001</v>
      </c>
      <c r="L157" s="1046">
        <v>1.63E-5</v>
      </c>
      <c r="M157" s="1023">
        <v>0.28244888748197594</v>
      </c>
      <c r="N157" s="1018">
        <v>-11.277637106927862</v>
      </c>
      <c r="O157" s="998">
        <v>-6.463169756690812</v>
      </c>
      <c r="P157" s="1020">
        <v>1.1291549765311426</v>
      </c>
      <c r="Q157" s="1020">
        <v>1.5302711501344435</v>
      </c>
      <c r="R157" s="1021">
        <v>-0.97000548493975902</v>
      </c>
      <c r="S157" s="927"/>
    </row>
    <row r="158" spans="1:19">
      <c r="B158" s="917"/>
      <c r="C158" s="917"/>
      <c r="D158" s="917"/>
      <c r="E158" s="928"/>
      <c r="F158" s="925" t="s">
        <v>229</v>
      </c>
      <c r="G158" s="1048"/>
      <c r="H158" s="1045">
        <v>225.8</v>
      </c>
      <c r="I158" s="1046">
        <v>3.048998E-2</v>
      </c>
      <c r="J158" s="1046">
        <v>8.2328779999999997E-4</v>
      </c>
      <c r="K158" s="1046">
        <v>0.28243849999999998</v>
      </c>
      <c r="L158" s="1046">
        <v>1.52E-5</v>
      </c>
      <c r="M158" s="1023">
        <v>0.28243502195111753</v>
      </c>
      <c r="N158" s="1018">
        <v>-11.793954139732721</v>
      </c>
      <c r="O158" s="998">
        <v>-6.9603591125266817</v>
      </c>
      <c r="P158" s="1020">
        <v>1.1443993774357293</v>
      </c>
      <c r="Q158" s="1020">
        <v>1.5585391672973583</v>
      </c>
      <c r="R158" s="1021">
        <v>-0.97520217469879522</v>
      </c>
      <c r="S158" s="927"/>
    </row>
    <row r="159" spans="1:19">
      <c r="B159" s="917"/>
      <c r="C159" s="917"/>
      <c r="D159" s="917"/>
      <c r="E159" s="928"/>
      <c r="F159" s="925" t="s">
        <v>230</v>
      </c>
      <c r="G159" s="1048"/>
      <c r="H159" s="1045">
        <v>224.3</v>
      </c>
      <c r="I159" s="1046">
        <v>2.817062E-2</v>
      </c>
      <c r="J159" s="1046">
        <v>7.4816870000000003E-4</v>
      </c>
      <c r="K159" s="1046">
        <v>0.28246399999999999</v>
      </c>
      <c r="L159" s="1046">
        <v>1.19E-5</v>
      </c>
      <c r="M159" s="1023">
        <v>0.2824608603387887</v>
      </c>
      <c r="N159" s="1018">
        <v>-10.892167541342035</v>
      </c>
      <c r="O159" s="998">
        <v>-6.0791674199067725</v>
      </c>
      <c r="P159" s="1020">
        <v>1.1066187224065911</v>
      </c>
      <c r="Q159" s="1020">
        <v>1.5069608374086678</v>
      </c>
      <c r="R159" s="1021">
        <v>-0.9774647981927711</v>
      </c>
      <c r="S159" s="927"/>
    </row>
    <row r="160" spans="1:19">
      <c r="B160" s="917"/>
      <c r="C160" s="917"/>
      <c r="D160" s="917"/>
      <c r="E160" s="928"/>
      <c r="F160" s="925" t="s">
        <v>231</v>
      </c>
      <c r="G160" s="1048"/>
      <c r="H160" s="1045">
        <v>219.3</v>
      </c>
      <c r="I160" s="1046">
        <v>2.7314680000000001E-2</v>
      </c>
      <c r="J160" s="1046">
        <v>7.4383200000000004E-4</v>
      </c>
      <c r="K160" s="1046">
        <v>0.28248010000000001</v>
      </c>
      <c r="L160" s="1046">
        <v>1.3900000000000001E-5</v>
      </c>
      <c r="M160" s="1023">
        <v>0.28247704826243492</v>
      </c>
      <c r="N160" s="1018">
        <v>-10.322804238044325</v>
      </c>
      <c r="O160" s="998">
        <v>-5.616461155653063</v>
      </c>
      <c r="P160" s="1020">
        <v>1.084055592597194</v>
      </c>
      <c r="Q160" s="1020">
        <v>1.4765734314200576</v>
      </c>
      <c r="R160" s="1021">
        <v>-0.97759542168674696</v>
      </c>
      <c r="S160" s="927"/>
    </row>
    <row r="161" spans="2:19">
      <c r="B161" s="917"/>
      <c r="C161" s="917"/>
      <c r="D161" s="917"/>
      <c r="E161" s="928"/>
      <c r="F161" s="925" t="s">
        <v>232</v>
      </c>
      <c r="G161" s="1048"/>
      <c r="H161" s="1045">
        <v>219.1</v>
      </c>
      <c r="I161" s="1046">
        <v>2.983481E-2</v>
      </c>
      <c r="J161" s="1046">
        <v>8.5052490000000005E-4</v>
      </c>
      <c r="K161" s="1046">
        <v>0.28248380000000001</v>
      </c>
      <c r="L161" s="1046">
        <v>1.1199999999999999E-5</v>
      </c>
      <c r="M161" s="1023">
        <v>0.28248031371977322</v>
      </c>
      <c r="N161" s="1018">
        <v>-10.191956770826405</v>
      </c>
      <c r="O161" s="998">
        <v>-5.5053270103766483</v>
      </c>
      <c r="P161" s="1020">
        <v>1.0819327574156457</v>
      </c>
      <c r="Q161" s="1020">
        <v>1.4700234417005069</v>
      </c>
      <c r="R161" s="1021">
        <v>-0.97438178012048193</v>
      </c>
      <c r="S161" s="927"/>
    </row>
    <row r="162" spans="2:19">
      <c r="B162" s="917"/>
      <c r="C162" s="917"/>
      <c r="D162" s="917"/>
      <c r="E162" s="928"/>
      <c r="F162" s="925" t="s">
        <v>233</v>
      </c>
      <c r="G162" s="1048"/>
      <c r="H162" s="1045">
        <v>226.7</v>
      </c>
      <c r="I162" s="1046">
        <v>2.0469350000000001E-2</v>
      </c>
      <c r="J162" s="1046">
        <v>5.6132570000000002E-4</v>
      </c>
      <c r="K162" s="1046">
        <v>0.28245799999999999</v>
      </c>
      <c r="L162" s="1046">
        <v>1.1800000000000001E-5</v>
      </c>
      <c r="M162" s="1023">
        <v>0.28245561916026451</v>
      </c>
      <c r="N162" s="1018">
        <v>-11.104352623315661</v>
      </c>
      <c r="O162" s="998">
        <v>-6.2117849468168451</v>
      </c>
      <c r="P162" s="1020">
        <v>1.1095298691298026</v>
      </c>
      <c r="Q162" s="1020">
        <v>1.5164726594715916</v>
      </c>
      <c r="R162" s="1021">
        <v>-0.98309259939759031</v>
      </c>
      <c r="S162" s="927"/>
    </row>
    <row r="163" spans="2:19">
      <c r="B163" s="917"/>
      <c r="C163" s="917"/>
      <c r="D163" s="917"/>
      <c r="E163" s="928"/>
      <c r="F163" s="925" t="s">
        <v>234</v>
      </c>
      <c r="G163" s="1048"/>
      <c r="H163" s="1045">
        <v>219.7</v>
      </c>
      <c r="I163" s="1046">
        <v>2.5683919999999999E-2</v>
      </c>
      <c r="J163" s="1046">
        <v>6.942634E-4</v>
      </c>
      <c r="K163" s="1046">
        <v>0.28248669999999998</v>
      </c>
      <c r="L163" s="1046">
        <v>1.19E-5</v>
      </c>
      <c r="M163" s="1023">
        <v>0.28248384642268071</v>
      </c>
      <c r="N163" s="1018">
        <v>-10.089400647873559</v>
      </c>
      <c r="O163" s="998">
        <v>-5.3671302981472824</v>
      </c>
      <c r="P163" s="1020">
        <v>1.0734561449223265</v>
      </c>
      <c r="Q163" s="1020">
        <v>1.4626152247518407</v>
      </c>
      <c r="R163" s="1021">
        <v>-0.97908845180722892</v>
      </c>
      <c r="S163" s="927"/>
    </row>
    <row r="164" spans="2:19">
      <c r="B164" s="917"/>
      <c r="C164" s="917"/>
      <c r="D164" s="917"/>
      <c r="E164" s="928"/>
      <c r="F164" s="925" t="s">
        <v>235</v>
      </c>
      <c r="G164" s="1048"/>
      <c r="H164" s="1045">
        <v>221.4</v>
      </c>
      <c r="I164" s="1046">
        <v>3.5493719999999999E-2</v>
      </c>
      <c r="J164" s="1046">
        <v>9.5299040000000005E-4</v>
      </c>
      <c r="K164" s="1046">
        <v>0.28248600000000001</v>
      </c>
      <c r="L164" s="1046">
        <v>1.47E-5</v>
      </c>
      <c r="M164" s="1023">
        <v>0.2824820526252767</v>
      </c>
      <c r="N164" s="1018">
        <v>-10.114155574102446</v>
      </c>
      <c r="O164" s="998">
        <v>-5.3931809982632473</v>
      </c>
      <c r="P164" s="1020">
        <v>1.0817797110088152</v>
      </c>
      <c r="Q164" s="1020">
        <v>1.465363216130978</v>
      </c>
      <c r="R164" s="1021">
        <v>-0.97129546987951809</v>
      </c>
      <c r="S164" s="927"/>
    </row>
    <row r="165" spans="2:19">
      <c r="B165" s="917"/>
      <c r="C165" s="917"/>
      <c r="D165" s="917"/>
      <c r="E165" s="928"/>
      <c r="F165" s="925" t="s">
        <v>236</v>
      </c>
      <c r="G165" s="1048"/>
      <c r="H165" s="1045">
        <v>220.6</v>
      </c>
      <c r="I165" s="1046">
        <v>2.3455520000000001E-2</v>
      </c>
      <c r="J165" s="1046">
        <v>6.4401789999999997E-4</v>
      </c>
      <c r="K165" s="1046">
        <v>0.28249459999999998</v>
      </c>
      <c r="L165" s="1046">
        <v>1.5400000000000002E-5</v>
      </c>
      <c r="M165" s="1023">
        <v>0.28249194207688244</v>
      </c>
      <c r="N165" s="1018">
        <v>-9.8100236232734339</v>
      </c>
      <c r="O165" s="998">
        <v>-5.0608868608348345</v>
      </c>
      <c r="P165" s="1020">
        <v>1.0610555541745181</v>
      </c>
      <c r="Q165" s="1020">
        <v>1.445782426998405</v>
      </c>
      <c r="R165" s="1021">
        <v>-0.98060187048192771</v>
      </c>
      <c r="S165" s="927"/>
    </row>
    <row r="166" spans="2:19">
      <c r="B166" s="917"/>
      <c r="C166" s="917"/>
      <c r="D166" s="917"/>
      <c r="E166" s="928"/>
      <c r="F166" s="925" t="s">
        <v>237</v>
      </c>
      <c r="G166" s="1048"/>
      <c r="H166" s="1045">
        <v>224.2</v>
      </c>
      <c r="I166" s="1046">
        <v>3.2003419999999998E-2</v>
      </c>
      <c r="J166" s="1046">
        <v>8.9813689999999999E-4</v>
      </c>
      <c r="K166" s="1046">
        <v>0.2825146</v>
      </c>
      <c r="L166" s="1046">
        <v>1.24E-5</v>
      </c>
      <c r="M166" s="1023">
        <v>0.28251083268685462</v>
      </c>
      <c r="N166" s="1018">
        <v>-9.1027400166920902</v>
      </c>
      <c r="O166" s="998">
        <v>-4.3132665020639838</v>
      </c>
      <c r="P166" s="1020">
        <v>1.0401660182227577</v>
      </c>
      <c r="Q166" s="1020">
        <v>1.4056766760479522</v>
      </c>
      <c r="R166" s="1021">
        <v>-0.97294768373493978</v>
      </c>
      <c r="S166" s="927"/>
    </row>
    <row r="167" spans="2:19">
      <c r="B167" s="917"/>
      <c r="C167" s="917"/>
      <c r="D167" s="917"/>
      <c r="E167" s="928"/>
      <c r="F167" s="925" t="s">
        <v>238</v>
      </c>
      <c r="G167" s="1048"/>
      <c r="H167" s="1045">
        <v>222.3</v>
      </c>
      <c r="I167" s="1046">
        <v>2.2879799999999999E-2</v>
      </c>
      <c r="J167" s="1046">
        <v>6.8851090000000002E-4</v>
      </c>
      <c r="K167" s="1046">
        <v>0.28246320000000003</v>
      </c>
      <c r="L167" s="1046">
        <v>1.5E-5</v>
      </c>
      <c r="M167" s="1023">
        <v>0.2824603365068567</v>
      </c>
      <c r="N167" s="1018">
        <v>-10.920458885603779</v>
      </c>
      <c r="O167" s="998">
        <v>-6.1417197916491251</v>
      </c>
      <c r="P167" s="1020">
        <v>1.1059990709809941</v>
      </c>
      <c r="Q167" s="1020">
        <v>1.5090030070648606</v>
      </c>
      <c r="R167" s="1021">
        <v>-0.97926171987951804</v>
      </c>
      <c r="S167" s="927"/>
    </row>
    <row r="168" spans="2:19">
      <c r="B168" s="917"/>
      <c r="C168" s="917"/>
      <c r="D168" s="917"/>
      <c r="E168" s="928"/>
      <c r="F168" s="925" t="s">
        <v>239</v>
      </c>
      <c r="G168" s="1048"/>
      <c r="H168" s="1045">
        <v>223</v>
      </c>
      <c r="I168" s="1046">
        <v>3.0333300000000001E-2</v>
      </c>
      <c r="J168" s="1046">
        <v>8.0437010000000003E-4</v>
      </c>
      <c r="K168" s="1046">
        <v>0.28248889999999999</v>
      </c>
      <c r="L168" s="1046">
        <v>1.29E-5</v>
      </c>
      <c r="M168" s="1023">
        <v>0.28248554409632809</v>
      </c>
      <c r="N168" s="1018">
        <v>-10.0115994511496</v>
      </c>
      <c r="O168" s="998">
        <v>-5.2344309786278576</v>
      </c>
      <c r="P168" s="1020">
        <v>1.0734965800962641</v>
      </c>
      <c r="Q168" s="1020">
        <v>1.4575542338422725</v>
      </c>
      <c r="R168" s="1021">
        <v>-0.97577198493975903</v>
      </c>
      <c r="S168" s="927"/>
    </row>
    <row r="169" spans="2:19">
      <c r="B169" s="917"/>
      <c r="C169" s="917"/>
      <c r="D169" s="917"/>
      <c r="E169" s="928"/>
      <c r="F169" s="925" t="s">
        <v>240</v>
      </c>
      <c r="G169" s="1048"/>
      <c r="H169" s="1045">
        <v>219.7</v>
      </c>
      <c r="I169" s="1047">
        <v>3.216082E-2</v>
      </c>
      <c r="J169" s="1047">
        <v>1.100178E-3</v>
      </c>
      <c r="K169" s="1047">
        <v>0.28242650000000002</v>
      </c>
      <c r="L169" s="1047">
        <v>2.48E-5</v>
      </c>
      <c r="M169" s="1023">
        <v>0.28242197802319996</v>
      </c>
      <c r="N169" s="1027">
        <v>-12.218324303678862</v>
      </c>
      <c r="O169" s="998">
        <v>-7.5561118872780053</v>
      </c>
      <c r="P169" s="1028">
        <v>1.1696661126831585</v>
      </c>
      <c r="Q169" s="1028">
        <v>1.5877913864522684</v>
      </c>
      <c r="R169" s="1029">
        <v>-0.96686210843373499</v>
      </c>
      <c r="S169" s="927"/>
    </row>
    <row r="170" spans="2:19">
      <c r="B170" s="917"/>
      <c r="C170" s="917"/>
      <c r="D170" s="927"/>
      <c r="E170" s="927"/>
      <c r="F170" s="925" t="s">
        <v>241</v>
      </c>
      <c r="G170" s="928"/>
      <c r="H170" s="1049">
        <v>218.1</v>
      </c>
      <c r="I170" s="1050">
        <v>2.3581169999999999E-2</v>
      </c>
      <c r="J170" s="1047">
        <v>6.4639370000000001E-4</v>
      </c>
      <c r="K170" s="1047">
        <v>0.28245140000000002</v>
      </c>
      <c r="L170" s="1047">
        <v>1.24E-5</v>
      </c>
      <c r="M170" s="1023">
        <v>0.28244876256596513</v>
      </c>
      <c r="N170" s="1027">
        <v>-11.337756213486427</v>
      </c>
      <c r="O170" s="998">
        <v>-6.6436508269529515</v>
      </c>
      <c r="P170" s="1028">
        <v>1.1211745195288827</v>
      </c>
      <c r="Q170" s="1028">
        <v>1.5344830065581119</v>
      </c>
      <c r="R170" s="1029">
        <v>-0.98053031024096382</v>
      </c>
      <c r="S170" s="927"/>
    </row>
    <row r="171" spans="2:19">
      <c r="B171" s="917"/>
      <c r="C171" s="917"/>
      <c r="D171" s="917"/>
      <c r="E171" s="927"/>
      <c r="F171" s="969" t="s">
        <v>3603</v>
      </c>
      <c r="G171" s="1054"/>
      <c r="H171" s="1052"/>
      <c r="I171" s="1053"/>
      <c r="J171" s="1047"/>
      <c r="K171" s="1047"/>
      <c r="L171" s="1047"/>
      <c r="M171" s="1023"/>
      <c r="N171" s="1027"/>
      <c r="O171" s="998">
        <f>AVERAGE(O155:O170)</f>
        <v>-5.829449462591632</v>
      </c>
      <c r="P171" s="1028"/>
      <c r="Q171" s="1028">
        <f>AVERAGE(Q155:Q170)</f>
        <v>1.4912514559079693</v>
      </c>
      <c r="R171" s="1029"/>
      <c r="S171" s="927"/>
    </row>
    <row r="172" spans="2:19">
      <c r="B172" s="917"/>
      <c r="C172" s="917"/>
      <c r="D172" s="917"/>
      <c r="E172" s="1044">
        <v>11</v>
      </c>
      <c r="F172" s="969" t="s">
        <v>244</v>
      </c>
      <c r="G172" s="1160" t="s">
        <v>3610</v>
      </c>
      <c r="H172" s="919">
        <v>241</v>
      </c>
      <c r="I172" s="1041">
        <v>2.6367999999999999E-2</v>
      </c>
      <c r="J172" s="1041">
        <v>6.8999999999999997E-4</v>
      </c>
      <c r="K172" s="1041" t="s">
        <v>281</v>
      </c>
      <c r="L172" s="1041">
        <v>6.0000000000000002E-6</v>
      </c>
      <c r="M172" s="961">
        <v>0.28254788837060807</v>
      </c>
      <c r="N172" s="962">
        <v>-7.815483852716687</v>
      </c>
      <c r="O172" s="962">
        <v>-2.6322287714297676</v>
      </c>
      <c r="P172" s="1055">
        <v>0.98374375264520264</v>
      </c>
      <c r="Q172" s="1055">
        <v>1.3224234329054283</v>
      </c>
      <c r="R172" s="963">
        <v>-0.97921686746987957</v>
      </c>
      <c r="S172" s="1044" t="s">
        <v>3690</v>
      </c>
    </row>
    <row r="173" spans="2:19">
      <c r="B173" s="917"/>
      <c r="C173" s="917"/>
      <c r="D173" s="917"/>
      <c r="E173" s="928"/>
      <c r="F173" s="969" t="s">
        <v>245</v>
      </c>
      <c r="G173" s="1048"/>
      <c r="H173" s="917"/>
      <c r="I173" s="1046">
        <v>2.2813E-2</v>
      </c>
      <c r="J173" s="1046">
        <v>5.9900000000000003E-4</v>
      </c>
      <c r="K173" s="1046">
        <v>0.28254899999999999</v>
      </c>
      <c r="L173" s="1046">
        <v>6.0000000000000002E-6</v>
      </c>
      <c r="M173" s="964">
        <v>0.28254629874491921</v>
      </c>
      <c r="N173" s="965">
        <v>-7.8862122133738222</v>
      </c>
      <c r="O173" s="965">
        <v>-2.6884743612376472</v>
      </c>
      <c r="P173" s="1020">
        <v>0.98417946943569357</v>
      </c>
      <c r="Q173" s="1020">
        <v>1.3256690009319942</v>
      </c>
      <c r="R173" s="959">
        <v>-0.98195783132530123</v>
      </c>
      <c r="S173" s="947"/>
    </row>
    <row r="174" spans="2:19">
      <c r="B174" s="917"/>
      <c r="C174" s="917"/>
      <c r="D174" s="917"/>
      <c r="E174" s="928"/>
      <c r="F174" s="969" t="s">
        <v>246</v>
      </c>
      <c r="G174" s="1048"/>
      <c r="H174" s="917"/>
      <c r="I174" s="1046">
        <v>2.7823000000000001E-2</v>
      </c>
      <c r="J174" s="1046">
        <v>7.36E-4</v>
      </c>
      <c r="K174" s="1046">
        <v>0.282555</v>
      </c>
      <c r="L174" s="1046">
        <v>6.0000000000000002E-6</v>
      </c>
      <c r="M174" s="964">
        <v>0.28255168092864863</v>
      </c>
      <c r="N174" s="965">
        <v>-7.6740271314001962</v>
      </c>
      <c r="O174" s="965">
        <v>-2.4980370146143738</v>
      </c>
      <c r="P174" s="1020">
        <v>0.97934921134892738</v>
      </c>
      <c r="Q174" s="1020">
        <v>1.314713694835753</v>
      </c>
      <c r="R174" s="959">
        <v>-0.97783132530120487</v>
      </c>
      <c r="S174" s="947"/>
    </row>
    <row r="175" spans="2:19">
      <c r="B175" s="917"/>
      <c r="C175" s="917"/>
      <c r="D175" s="917"/>
      <c r="E175" s="928"/>
      <c r="F175" s="969" t="s">
        <v>247</v>
      </c>
      <c r="G175" s="1048"/>
      <c r="H175" s="917"/>
      <c r="I175" s="1046">
        <v>2.4282000000000001E-2</v>
      </c>
      <c r="J175" s="1046">
        <v>6.3199999999999997E-4</v>
      </c>
      <c r="K175" s="1046">
        <v>0.28254899999999999</v>
      </c>
      <c r="L175" s="1046">
        <v>6.9999999999999999E-6</v>
      </c>
      <c r="M175" s="964">
        <v>0.28254614992786131</v>
      </c>
      <c r="N175" s="965">
        <v>-7.8862122133738222</v>
      </c>
      <c r="O175" s="965">
        <v>-2.6937399424697972</v>
      </c>
      <c r="P175" s="1020">
        <v>0.98503154264075632</v>
      </c>
      <c r="Q175" s="1020">
        <v>1.3259646062724357</v>
      </c>
      <c r="R175" s="959">
        <v>-0.98096385542168674</v>
      </c>
      <c r="S175" s="947"/>
    </row>
    <row r="176" spans="2:19">
      <c r="B176" s="917"/>
      <c r="C176" s="917"/>
      <c r="D176" s="917"/>
      <c r="E176" s="928"/>
      <c r="F176" s="969" t="s">
        <v>248</v>
      </c>
      <c r="G176" s="1048"/>
      <c r="H176" s="917"/>
      <c r="I176" s="1046">
        <v>2.3184E-2</v>
      </c>
      <c r="J176" s="1046">
        <v>6.2299999999999996E-4</v>
      </c>
      <c r="K176" s="1046">
        <v>0.28257700000000002</v>
      </c>
      <c r="L176" s="1046">
        <v>6.9999999999999999E-6</v>
      </c>
      <c r="M176" s="964">
        <v>0.28257419051433169</v>
      </c>
      <c r="N176" s="965">
        <v>-6.8960151641606071</v>
      </c>
      <c r="O176" s="965">
        <v>-1.7015822693700056</v>
      </c>
      <c r="P176" s="1020">
        <v>0.94580846946435659</v>
      </c>
      <c r="Q176" s="1020">
        <v>1.2690134961758688</v>
      </c>
      <c r="R176" s="959">
        <v>-0.9812349397590362</v>
      </c>
      <c r="S176" s="947"/>
    </row>
    <row r="177" spans="2:19">
      <c r="B177" s="917"/>
      <c r="C177" s="917"/>
      <c r="D177" s="917"/>
      <c r="E177" s="928"/>
      <c r="F177" s="969" t="s">
        <v>249</v>
      </c>
      <c r="G177" s="1048"/>
      <c r="H177" s="917"/>
      <c r="I177" s="1046">
        <v>2.2498000000000001E-2</v>
      </c>
      <c r="J177" s="1046">
        <v>5.9000000000000003E-4</v>
      </c>
      <c r="K177" s="1046">
        <v>0.28257700000000002</v>
      </c>
      <c r="L177" s="1046">
        <v>6.0000000000000002E-6</v>
      </c>
      <c r="M177" s="964">
        <v>0.28257433933138953</v>
      </c>
      <c r="N177" s="965">
        <v>-6.8960151641606071</v>
      </c>
      <c r="O177" s="965">
        <v>-1.6963166881378555</v>
      </c>
      <c r="P177" s="1020">
        <v>0.94499022140880795</v>
      </c>
      <c r="Q177" s="1020">
        <v>1.2687169988983409</v>
      </c>
      <c r="R177" s="959">
        <v>-0.98222891566265058</v>
      </c>
      <c r="S177" s="947"/>
    </row>
    <row r="178" spans="2:19">
      <c r="B178" s="917"/>
      <c r="C178" s="917"/>
      <c r="D178" s="917"/>
      <c r="E178" s="928"/>
      <c r="F178" s="969" t="s">
        <v>250</v>
      </c>
      <c r="G178" s="1048"/>
      <c r="H178" s="917"/>
      <c r="I178" s="1046">
        <v>2.4995E-2</v>
      </c>
      <c r="J178" s="1046">
        <v>6.6100000000000002E-4</v>
      </c>
      <c r="K178" s="1046">
        <v>0.28256100000000001</v>
      </c>
      <c r="L178" s="1046">
        <v>6.0000000000000002E-6</v>
      </c>
      <c r="M178" s="964">
        <v>0.28255801914923473</v>
      </c>
      <c r="N178" s="965">
        <v>-7.46184204942546</v>
      </c>
      <c r="O178" s="965">
        <v>-2.2737722976495789</v>
      </c>
      <c r="P178" s="1020">
        <v>0.96905827763590979</v>
      </c>
      <c r="Q178" s="1020">
        <v>1.3018568084826874</v>
      </c>
      <c r="R178" s="959">
        <v>-0.9800903614457831</v>
      </c>
      <c r="S178" s="947"/>
    </row>
    <row r="179" spans="2:19">
      <c r="B179" s="917"/>
      <c r="C179" s="917"/>
      <c r="D179" s="917"/>
      <c r="E179" s="928"/>
      <c r="F179" s="969" t="s">
        <v>251</v>
      </c>
      <c r="G179" s="1048"/>
      <c r="H179" s="917"/>
      <c r="I179" s="1046">
        <v>2.9339E-2</v>
      </c>
      <c r="J179" s="1046">
        <v>7.9600000000000005E-4</v>
      </c>
      <c r="K179" s="1046">
        <v>0.28256199999999998</v>
      </c>
      <c r="L179" s="1046">
        <v>6.9999999999999999E-6</v>
      </c>
      <c r="M179" s="964">
        <v>0.28255841035217977</v>
      </c>
      <c r="N179" s="965">
        <v>-7.4264778690980027</v>
      </c>
      <c r="O179" s="965">
        <v>-2.2599303973003249</v>
      </c>
      <c r="P179" s="1020">
        <v>0.97110708986625327</v>
      </c>
      <c r="Q179" s="1020">
        <v>1.3010365639895982</v>
      </c>
      <c r="R179" s="959">
        <v>-0.97602409638554222</v>
      </c>
      <c r="S179" s="947"/>
    </row>
    <row r="180" spans="2:19">
      <c r="B180" s="917"/>
      <c r="C180" s="917"/>
      <c r="D180" s="917"/>
      <c r="E180" s="928"/>
      <c r="F180" s="969" t="s">
        <v>252</v>
      </c>
      <c r="G180" s="1048"/>
      <c r="H180" s="917"/>
      <c r="I180" s="1046">
        <v>3.4965000000000003E-2</v>
      </c>
      <c r="J180" s="1046">
        <v>8.8599999999999996E-4</v>
      </c>
      <c r="K180" s="1046">
        <v>0.28254400000000002</v>
      </c>
      <c r="L180" s="1046">
        <v>6.9999999999999999E-6</v>
      </c>
      <c r="M180" s="964">
        <v>0.28254000448747651</v>
      </c>
      <c r="N180" s="965">
        <v>-8.0630331150188805</v>
      </c>
      <c r="O180" s="965">
        <v>-2.9111835340589476</v>
      </c>
      <c r="P180" s="1020">
        <v>0.99864714375881025</v>
      </c>
      <c r="Q180" s="1020">
        <v>1.3383889942458691</v>
      </c>
      <c r="R180" s="959">
        <v>-0.97331325301204819</v>
      </c>
      <c r="S180" s="947"/>
    </row>
    <row r="181" spans="2:19">
      <c r="B181" s="917"/>
      <c r="C181" s="917"/>
      <c r="D181" s="917"/>
      <c r="E181" s="928"/>
      <c r="F181" s="969" t="s">
        <v>253</v>
      </c>
      <c r="G181" s="1048"/>
      <c r="H181" s="917"/>
      <c r="I181" s="1046">
        <v>2.4923000000000001E-2</v>
      </c>
      <c r="J181" s="1046">
        <v>6.6100000000000002E-4</v>
      </c>
      <c r="K181" s="1046">
        <v>0.28251599999999999</v>
      </c>
      <c r="L181" s="1046">
        <v>6.0000000000000002E-6</v>
      </c>
      <c r="M181" s="964">
        <v>0.28251301914923471</v>
      </c>
      <c r="N181" s="965">
        <v>-9.0532301642320956</v>
      </c>
      <c r="O181" s="965">
        <v>-3.8660034493309681</v>
      </c>
      <c r="P181" s="1020">
        <v>1.031743656317349</v>
      </c>
      <c r="Q181" s="1020">
        <v>1.3931959399907503</v>
      </c>
      <c r="R181" s="959">
        <v>-0.9800903614457831</v>
      </c>
      <c r="S181" s="947"/>
    </row>
    <row r="182" spans="2:19">
      <c r="B182" s="917"/>
      <c r="C182" s="917"/>
      <c r="D182" s="917"/>
      <c r="E182" s="928"/>
      <c r="F182" s="969" t="s">
        <v>254</v>
      </c>
      <c r="G182" s="1048"/>
      <c r="H182" s="917"/>
      <c r="I182" s="1046">
        <v>3.1019999999999999E-2</v>
      </c>
      <c r="J182" s="1046">
        <v>7.85E-4</v>
      </c>
      <c r="K182" s="1046">
        <v>0.28256700000000001</v>
      </c>
      <c r="L182" s="1046">
        <v>6.9999999999999999E-6</v>
      </c>
      <c r="M182" s="964">
        <v>0.28256345995786575</v>
      </c>
      <c r="N182" s="965">
        <v>-7.2496569674507239</v>
      </c>
      <c r="O182" s="965">
        <v>-2.081260631145998</v>
      </c>
      <c r="P182" s="1020">
        <v>0.9638333417134527</v>
      </c>
      <c r="Q182" s="1020">
        <v>1.2907828628784372</v>
      </c>
      <c r="R182" s="959">
        <v>-0.97635542168674694</v>
      </c>
      <c r="S182" s="947"/>
    </row>
    <row r="183" spans="2:19">
      <c r="B183" s="917"/>
      <c r="C183" s="917"/>
      <c r="D183" s="917"/>
      <c r="E183" s="928"/>
      <c r="F183" s="969" t="s">
        <v>255</v>
      </c>
      <c r="G183" s="1048"/>
      <c r="H183" s="917"/>
      <c r="I183" s="1046">
        <v>2.6415000000000001E-2</v>
      </c>
      <c r="J183" s="1046">
        <v>6.96E-4</v>
      </c>
      <c r="K183" s="1046">
        <v>0.28255999999999998</v>
      </c>
      <c r="L183" s="1046">
        <v>6.9999999999999999E-6</v>
      </c>
      <c r="M183" s="964">
        <v>0.28255686131296121</v>
      </c>
      <c r="N183" s="965">
        <v>-7.4972062297551378</v>
      </c>
      <c r="O183" s="965">
        <v>-2.3147399194989315</v>
      </c>
      <c r="P183" s="1020">
        <v>0.97134481863680711</v>
      </c>
      <c r="Q183" s="1020">
        <v>1.3042015846286554</v>
      </c>
      <c r="R183" s="959">
        <v>-0.97903614457831323</v>
      </c>
      <c r="S183" s="947"/>
    </row>
    <row r="184" spans="2:19">
      <c r="B184" s="917"/>
      <c r="C184" s="917"/>
      <c r="D184" s="917"/>
      <c r="E184" s="928"/>
      <c r="F184" s="969" t="s">
        <v>256</v>
      </c>
      <c r="G184" s="1048"/>
      <c r="H184" s="917"/>
      <c r="I184" s="1046">
        <v>3.6506999999999998E-2</v>
      </c>
      <c r="J184" s="1046">
        <v>9.5399999999999999E-4</v>
      </c>
      <c r="K184" s="1046">
        <v>0.28254099999999999</v>
      </c>
      <c r="L184" s="1046">
        <v>6.0000000000000002E-6</v>
      </c>
      <c r="M184" s="964">
        <v>0.28253669783414509</v>
      </c>
      <c r="N184" s="965">
        <v>-8.1691256560068037</v>
      </c>
      <c r="O184" s="965">
        <v>-3.0281825661049311</v>
      </c>
      <c r="P184" s="1020">
        <v>1.0046553594877299</v>
      </c>
      <c r="Q184" s="1020">
        <v>1.3450864320995186</v>
      </c>
      <c r="R184" s="959">
        <v>-0.97126506024096382</v>
      </c>
      <c r="S184" s="947"/>
    </row>
    <row r="185" spans="2:19">
      <c r="B185" s="917"/>
      <c r="C185" s="917"/>
      <c r="D185" s="917"/>
      <c r="E185" s="928"/>
      <c r="F185" s="969" t="s">
        <v>257</v>
      </c>
      <c r="G185" s="1048"/>
      <c r="H185" s="917"/>
      <c r="I185" s="1046">
        <v>1.9528E-2</v>
      </c>
      <c r="J185" s="1046">
        <v>5.2999999999999998E-4</v>
      </c>
      <c r="K185" s="1046">
        <v>0.28253499999999998</v>
      </c>
      <c r="L185" s="1046">
        <v>6.0000000000000002E-6</v>
      </c>
      <c r="M185" s="964">
        <v>0.28253260990785839</v>
      </c>
      <c r="N185" s="965">
        <v>-8.3813107379815399</v>
      </c>
      <c r="O185" s="965">
        <v>-3.1728253123153305</v>
      </c>
      <c r="P185" s="1020">
        <v>1.0018402783001374</v>
      </c>
      <c r="Q185" s="1020">
        <v>1.3534718663793901</v>
      </c>
      <c r="R185" s="959">
        <v>-0.98403614457831323</v>
      </c>
      <c r="S185" s="947"/>
    </row>
    <row r="186" spans="2:19">
      <c r="B186" s="917"/>
      <c r="C186" s="917"/>
      <c r="D186" s="917"/>
      <c r="E186" s="928"/>
      <c r="F186" s="969" t="s">
        <v>258</v>
      </c>
      <c r="G186" s="1048"/>
      <c r="H186" s="917"/>
      <c r="I186" s="1046">
        <v>2.3505999999999999E-2</v>
      </c>
      <c r="J186" s="1046">
        <v>6.0999999999999997E-4</v>
      </c>
      <c r="K186" s="1046">
        <v>0.282553</v>
      </c>
      <c r="L186" s="1046">
        <v>6.0000000000000002E-6</v>
      </c>
      <c r="M186" s="964">
        <v>0.28255024913923321</v>
      </c>
      <c r="N186" s="965">
        <v>-7.7447554920584416</v>
      </c>
      <c r="O186" s="965">
        <v>-2.5486978970556962</v>
      </c>
      <c r="P186" s="1020">
        <v>0.97889687059000607</v>
      </c>
      <c r="Q186" s="1020">
        <v>1.3176456656214801</v>
      </c>
      <c r="R186" s="959">
        <v>-0.9816265060240964</v>
      </c>
      <c r="S186" s="947"/>
    </row>
    <row r="187" spans="2:19">
      <c r="B187" s="917"/>
      <c r="C187" s="917"/>
      <c r="D187" s="917"/>
      <c r="E187" s="928"/>
      <c r="F187" s="969" t="s">
        <v>259</v>
      </c>
      <c r="G187" s="1048"/>
      <c r="H187" s="917"/>
      <c r="I187" s="1046">
        <v>2.8627E-2</v>
      </c>
      <c r="J187" s="1046">
        <v>7.3499999999999998E-4</v>
      </c>
      <c r="K187" s="1046">
        <v>0.282553</v>
      </c>
      <c r="L187" s="1046">
        <v>6.0000000000000002E-6</v>
      </c>
      <c r="M187" s="964">
        <v>0.28254968543825643</v>
      </c>
      <c r="N187" s="965">
        <v>-7.7447554920584416</v>
      </c>
      <c r="O187" s="965">
        <v>-2.5686432805105408</v>
      </c>
      <c r="P187" s="1020">
        <v>0.98211596260516032</v>
      </c>
      <c r="Q187" s="1020">
        <v>1.3187657425298596</v>
      </c>
      <c r="R187" s="959">
        <v>-0.9778614457831325</v>
      </c>
      <c r="S187" s="947"/>
    </row>
    <row r="188" spans="2:19">
      <c r="B188" s="917"/>
      <c r="C188" s="917"/>
      <c r="D188" s="917"/>
      <c r="E188" s="928"/>
      <c r="F188" s="969" t="s">
        <v>260</v>
      </c>
      <c r="G188" s="1048"/>
      <c r="H188" s="917"/>
      <c r="I188" s="1047">
        <v>3.2751000000000002E-2</v>
      </c>
      <c r="J188" s="1047">
        <v>8.25E-4</v>
      </c>
      <c r="K188" s="1047">
        <v>0.28256199999999998</v>
      </c>
      <c r="L188" s="1047">
        <v>6.9999999999999999E-6</v>
      </c>
      <c r="M188" s="964">
        <v>0.28255827957355312</v>
      </c>
      <c r="N188" s="965">
        <v>-7.4264778690980027</v>
      </c>
      <c r="O188" s="965">
        <v>-2.2645577262625505</v>
      </c>
      <c r="P188" s="1020">
        <v>0.97184982174996071</v>
      </c>
      <c r="Q188" s="1020">
        <v>1.3012966043341612</v>
      </c>
      <c r="R188" s="959">
        <v>-0.97515060240963858</v>
      </c>
      <c r="S188" s="947"/>
    </row>
    <row r="189" spans="2:19">
      <c r="B189" s="917"/>
      <c r="C189" s="917"/>
      <c r="D189" s="917"/>
      <c r="E189" s="928"/>
      <c r="F189" s="969" t="s">
        <v>261</v>
      </c>
      <c r="G189" s="1048"/>
      <c r="H189" s="917"/>
      <c r="I189" s="1046">
        <v>3.2721E-2</v>
      </c>
      <c r="J189" s="1046">
        <v>8.2200000000000003E-4</v>
      </c>
      <c r="K189" s="1046">
        <v>0.28251900000000002</v>
      </c>
      <c r="L189" s="1046">
        <v>6.0000000000000002E-6</v>
      </c>
      <c r="M189" s="964">
        <v>0.28251529310237661</v>
      </c>
      <c r="N189" s="965">
        <v>-8.9471376232441724</v>
      </c>
      <c r="O189" s="965">
        <v>-3.7855443597756278</v>
      </c>
      <c r="P189" s="1028">
        <v>1.0319273034456864</v>
      </c>
      <c r="Q189" s="1028">
        <v>1.3885469578718921</v>
      </c>
      <c r="R189" s="959">
        <v>-0.97524096385542169</v>
      </c>
      <c r="S189" s="947"/>
    </row>
    <row r="190" spans="2:19">
      <c r="B190" s="917"/>
      <c r="C190" s="917"/>
      <c r="D190" s="917"/>
      <c r="E190" s="928"/>
      <c r="F190" s="969" t="s">
        <v>262</v>
      </c>
      <c r="G190" s="1048"/>
      <c r="H190" s="917"/>
      <c r="I190" s="1047">
        <v>2.6925000000000001E-2</v>
      </c>
      <c r="J190" s="1047">
        <v>7.1599999999999995E-4</v>
      </c>
      <c r="K190" s="1047">
        <v>0.28253800000000001</v>
      </c>
      <c r="L190" s="1047">
        <v>6.0000000000000002E-6</v>
      </c>
      <c r="M190" s="964">
        <v>0.28253477112080494</v>
      </c>
      <c r="N190" s="965">
        <v>-8.2752181969925065</v>
      </c>
      <c r="O190" s="965">
        <v>-3.0963552994511812</v>
      </c>
      <c r="P190" s="1020">
        <v>1.0025541679094236</v>
      </c>
      <c r="Q190" s="1020">
        <v>1.3490466124902982</v>
      </c>
      <c r="R190" s="959">
        <v>-0.97843373493975905</v>
      </c>
      <c r="S190" s="947"/>
    </row>
    <row r="191" spans="2:19">
      <c r="B191" s="917"/>
      <c r="C191" s="917"/>
      <c r="D191" s="917"/>
      <c r="E191" s="928"/>
      <c r="F191" s="969" t="s">
        <v>263</v>
      </c>
      <c r="G191" s="1048"/>
      <c r="H191" s="917"/>
      <c r="I191" s="1046">
        <v>2.8702999999999999E-2</v>
      </c>
      <c r="J191" s="1046">
        <v>7.3300000000000004E-4</v>
      </c>
      <c r="K191" s="1046">
        <v>0.28254400000000002</v>
      </c>
      <c r="L191" s="1046">
        <v>6.9999999999999999E-6</v>
      </c>
      <c r="M191" s="964">
        <v>0.2825406944574721</v>
      </c>
      <c r="N191" s="965">
        <v>-8.0630331150188805</v>
      </c>
      <c r="O191" s="965">
        <v>-2.8867703847101911</v>
      </c>
      <c r="P191" s="1020">
        <v>0.99462815869146137</v>
      </c>
      <c r="Q191" s="1020">
        <v>1.3370197626807445</v>
      </c>
      <c r="R191" s="959">
        <v>-0.97792168674698798</v>
      </c>
      <c r="S191" s="947"/>
    </row>
    <row r="192" spans="2:19">
      <c r="B192" s="917"/>
      <c r="C192" s="917"/>
      <c r="D192" s="917"/>
      <c r="E192" s="928"/>
      <c r="F192" s="969" t="s">
        <v>264</v>
      </c>
      <c r="G192" s="1048"/>
      <c r="H192" s="917"/>
      <c r="I192" s="1046">
        <v>2.4357E-2</v>
      </c>
      <c r="J192" s="1046">
        <v>6.4099999999999997E-4</v>
      </c>
      <c r="K192" s="1046">
        <v>0.28253699999999998</v>
      </c>
      <c r="L192" s="1046">
        <v>6.0000000000000002E-6</v>
      </c>
      <c r="M192" s="964">
        <v>0.28253410934139095</v>
      </c>
      <c r="N192" s="965">
        <v>-8.3105823773232945</v>
      </c>
      <c r="O192" s="965">
        <v>-3.119770983861514</v>
      </c>
      <c r="P192" s="1020">
        <v>1.0019735457735275</v>
      </c>
      <c r="Q192" s="1020">
        <v>1.3504054098402558</v>
      </c>
      <c r="R192" s="959">
        <v>-0.98069277108433739</v>
      </c>
      <c r="S192" s="947"/>
    </row>
    <row r="193" spans="2:19">
      <c r="B193" s="917"/>
      <c r="C193" s="917"/>
      <c r="D193" s="917"/>
      <c r="E193" s="928"/>
      <c r="F193" s="969" t="s">
        <v>265</v>
      </c>
      <c r="G193" s="1048"/>
      <c r="H193" s="917"/>
      <c r="I193" s="1046">
        <v>2.1160000000000002E-2</v>
      </c>
      <c r="J193" s="1046">
        <v>5.4500000000000002E-4</v>
      </c>
      <c r="K193" s="1046">
        <v>0.28257199999999999</v>
      </c>
      <c r="L193" s="1046">
        <v>6.9999999999999999E-6</v>
      </c>
      <c r="M193" s="964">
        <v>0.28256954226374115</v>
      </c>
      <c r="N193" s="965">
        <v>-7.0728360658067757</v>
      </c>
      <c r="O193" s="965">
        <v>-1.8660509225043587</v>
      </c>
      <c r="P193" s="1020">
        <v>0.95082728754422896</v>
      </c>
      <c r="Q193" s="1020">
        <v>1.2784715046326944</v>
      </c>
      <c r="R193" s="959">
        <v>-0.98358433734939754</v>
      </c>
      <c r="S193" s="947"/>
    </row>
    <row r="194" spans="2:19">
      <c r="B194" s="917"/>
      <c r="C194" s="917"/>
      <c r="D194" s="917"/>
      <c r="E194" s="928"/>
      <c r="F194" s="969" t="s">
        <v>266</v>
      </c>
      <c r="G194" s="1048"/>
      <c r="H194" s="917"/>
      <c r="I194" s="1046">
        <v>2.699E-2</v>
      </c>
      <c r="J194" s="1046">
        <v>6.8099999999999996E-4</v>
      </c>
      <c r="K194" s="1046">
        <v>0.28256500000000001</v>
      </c>
      <c r="L194" s="1046">
        <v>6.0000000000000002E-6</v>
      </c>
      <c r="M194" s="964">
        <v>0.28256192895707843</v>
      </c>
      <c r="N194" s="965">
        <v>-7.3203853281089692</v>
      </c>
      <c r="O194" s="965">
        <v>-2.1354319010746803</v>
      </c>
      <c r="P194" s="1020">
        <v>0.96398899604838206</v>
      </c>
      <c r="Q194" s="1020">
        <v>1.2939120440906919</v>
      </c>
      <c r="R194" s="959">
        <v>-0.97948795180722892</v>
      </c>
      <c r="S194" s="947"/>
    </row>
    <row r="195" spans="2:19">
      <c r="B195" s="917"/>
      <c r="C195" s="917"/>
      <c r="D195" s="917"/>
      <c r="E195" s="928"/>
      <c r="F195" s="969" t="s">
        <v>267</v>
      </c>
      <c r="G195" s="1048"/>
      <c r="H195" s="917"/>
      <c r="I195" s="1046">
        <v>3.3883000000000003E-2</v>
      </c>
      <c r="J195" s="1046">
        <v>8.7799999999999998E-4</v>
      </c>
      <c r="K195" s="1046">
        <v>0.28253699999999998</v>
      </c>
      <c r="L195" s="1046">
        <v>6.0000000000000002E-6</v>
      </c>
      <c r="M195" s="964">
        <v>0.28253304056433898</v>
      </c>
      <c r="N195" s="965">
        <v>-8.3105823773232945</v>
      </c>
      <c r="O195" s="965">
        <v>-3.157587430892006</v>
      </c>
      <c r="P195" s="1020">
        <v>1.0082431105929226</v>
      </c>
      <c r="Q195" s="1020">
        <v>1.3525249419176699</v>
      </c>
      <c r="R195" s="959">
        <v>-0.9735542168674699</v>
      </c>
      <c r="S195" s="947"/>
    </row>
    <row r="196" spans="2:19">
      <c r="B196" s="917"/>
      <c r="C196" s="917"/>
      <c r="D196" s="917"/>
      <c r="E196" s="928"/>
      <c r="F196" s="969" t="s">
        <v>268</v>
      </c>
      <c r="G196" s="1048"/>
      <c r="H196" s="917"/>
      <c r="I196" s="1046">
        <v>5.1406E-2</v>
      </c>
      <c r="J196" s="1046">
        <v>1.2979999999999999E-3</v>
      </c>
      <c r="K196" s="1046">
        <v>0.282495</v>
      </c>
      <c r="L196" s="1046">
        <v>6.9999999999999999E-6</v>
      </c>
      <c r="M196" s="964">
        <v>0.28248914652905693</v>
      </c>
      <c r="N196" s="965">
        <v>-9.7958779511420069</v>
      </c>
      <c r="O196" s="965">
        <v>-4.710686327537017</v>
      </c>
      <c r="P196" s="1020">
        <v>1.079005186004389</v>
      </c>
      <c r="Q196" s="1020">
        <v>1.4414505178044341</v>
      </c>
      <c r="R196" s="959">
        <v>-0.96090361445783135</v>
      </c>
      <c r="S196" s="947"/>
    </row>
    <row r="197" spans="2:19">
      <c r="B197" s="917"/>
      <c r="C197" s="917"/>
      <c r="D197" s="917"/>
      <c r="E197" s="928"/>
      <c r="F197" s="969" t="s">
        <v>269</v>
      </c>
      <c r="G197" s="1048"/>
      <c r="H197" s="917"/>
      <c r="I197" s="1046">
        <v>4.4206000000000002E-2</v>
      </c>
      <c r="J197" s="1046">
        <v>1.137E-3</v>
      </c>
      <c r="K197" s="1046">
        <v>0.28257300000000002</v>
      </c>
      <c r="L197" s="1046">
        <v>6.9999999999999999E-6</v>
      </c>
      <c r="M197" s="964">
        <v>0.28256787257591509</v>
      </c>
      <c r="N197" s="965">
        <v>-7.0374718854770979</v>
      </c>
      <c r="O197" s="965">
        <v>-1.9251293440647466</v>
      </c>
      <c r="P197" s="1020">
        <v>0.96438603517414234</v>
      </c>
      <c r="Q197" s="1020">
        <v>1.2817542018800798</v>
      </c>
      <c r="R197" s="959">
        <v>-0.96575301204819275</v>
      </c>
      <c r="S197" s="947"/>
    </row>
    <row r="198" spans="2:19">
      <c r="B198" s="917"/>
      <c r="C198" s="917"/>
      <c r="D198" s="917"/>
      <c r="E198" s="928"/>
      <c r="F198" s="969" t="s">
        <v>270</v>
      </c>
      <c r="G198" s="1048"/>
      <c r="H198" s="917"/>
      <c r="I198" s="1047">
        <v>3.9482999999999997E-2</v>
      </c>
      <c r="J198" s="1047">
        <v>9.6599999999999995E-4</v>
      </c>
      <c r="K198" s="1047">
        <v>0.28257399999999999</v>
      </c>
      <c r="L198" s="1047">
        <v>6.0000000000000002E-6</v>
      </c>
      <c r="M198" s="964">
        <v>0.28256964371885129</v>
      </c>
      <c r="N198" s="965">
        <v>-7.0021077051485303</v>
      </c>
      <c r="O198" s="965">
        <v>-1.8624611450190898</v>
      </c>
      <c r="P198" s="1020">
        <v>0.95861449004096255</v>
      </c>
      <c r="Q198" s="1020">
        <v>1.2781884486561157</v>
      </c>
      <c r="R198" s="959">
        <v>-0.97090361445783135</v>
      </c>
      <c r="S198" s="947"/>
    </row>
    <row r="199" spans="2:19">
      <c r="B199" s="917"/>
      <c r="C199" s="917"/>
      <c r="D199" s="917"/>
      <c r="E199" s="928"/>
      <c r="F199" s="969" t="s">
        <v>271</v>
      </c>
      <c r="G199" s="1048"/>
      <c r="H199" s="917"/>
      <c r="I199" s="1046">
        <v>3.3353000000000001E-2</v>
      </c>
      <c r="J199" s="1046">
        <v>8.4199999999999998E-4</v>
      </c>
      <c r="K199" s="1046">
        <v>0.28254400000000002</v>
      </c>
      <c r="L199" s="1046">
        <v>6.9999999999999999E-6</v>
      </c>
      <c r="M199" s="964">
        <v>0.28254020291022031</v>
      </c>
      <c r="N199" s="965">
        <v>-8.0630331150188805</v>
      </c>
      <c r="O199" s="965">
        <v>-2.9041627590842278</v>
      </c>
      <c r="P199" s="1028">
        <v>0.99748803385006857</v>
      </c>
      <c r="Q199" s="1028">
        <v>1.3379952731791844</v>
      </c>
      <c r="R199" s="959">
        <v>-0.97463855421686751</v>
      </c>
      <c r="S199" s="947"/>
    </row>
    <row r="200" spans="2:19">
      <c r="B200" s="917"/>
      <c r="C200" s="917"/>
      <c r="D200" s="917"/>
      <c r="E200" s="928"/>
      <c r="F200" s="969" t="s">
        <v>272</v>
      </c>
      <c r="G200" s="1048"/>
      <c r="H200" s="917"/>
      <c r="I200" s="1047">
        <v>2.8570999999999999E-2</v>
      </c>
      <c r="J200" s="1047">
        <v>7.9900000000000001E-4</v>
      </c>
      <c r="K200" s="1047">
        <v>0.282555</v>
      </c>
      <c r="L200" s="1047">
        <v>6.9999999999999999E-6</v>
      </c>
      <c r="M200" s="964">
        <v>0.28255139682335634</v>
      </c>
      <c r="N200" s="965">
        <v>-7.6740271314001962</v>
      </c>
      <c r="O200" s="965">
        <v>-2.5080894878748428</v>
      </c>
      <c r="P200" s="1020">
        <v>0.98097516354252312</v>
      </c>
      <c r="Q200" s="1020">
        <v>1.3152782287398614</v>
      </c>
      <c r="R200" s="959">
        <v>-0.97593373493975899</v>
      </c>
      <c r="S200" s="947"/>
    </row>
    <row r="201" spans="2:19">
      <c r="B201" s="917"/>
      <c r="C201" s="917"/>
      <c r="D201" s="917"/>
      <c r="E201" s="928"/>
      <c r="F201" s="969" t="s">
        <v>273</v>
      </c>
      <c r="G201" s="1048"/>
      <c r="H201" s="917"/>
      <c r="I201" s="1046">
        <v>3.6706999999999997E-2</v>
      </c>
      <c r="J201" s="1046">
        <v>9.6299999999999999E-4</v>
      </c>
      <c r="K201" s="1046">
        <v>0.28246300000000002</v>
      </c>
      <c r="L201" s="1046">
        <v>6.0000000000000002E-6</v>
      </c>
      <c r="M201" s="964">
        <v>0.28245865724767477</v>
      </c>
      <c r="N201" s="965">
        <v>-10.927531721669492</v>
      </c>
      <c r="O201" s="965">
        <v>-5.7894859632934281</v>
      </c>
      <c r="P201" s="1020">
        <v>1.1143047878750063</v>
      </c>
      <c r="Q201" s="1020">
        <v>1.5033131792925334</v>
      </c>
      <c r="R201" s="959">
        <v>-0.97099397590361447</v>
      </c>
      <c r="S201" s="947"/>
    </row>
    <row r="202" spans="2:19">
      <c r="B202" s="917"/>
      <c r="C202" s="917"/>
      <c r="D202" s="917"/>
      <c r="E202" s="928"/>
      <c r="F202" s="969" t="s">
        <v>274</v>
      </c>
      <c r="G202" s="1048"/>
      <c r="H202" s="917"/>
      <c r="I202" s="1046">
        <v>2.3377999999999999E-2</v>
      </c>
      <c r="J202" s="1046">
        <v>6.1499999999999999E-4</v>
      </c>
      <c r="K202" s="1046">
        <v>0.282607</v>
      </c>
      <c r="L202" s="1046">
        <v>6.0000000000000002E-6</v>
      </c>
      <c r="M202" s="964">
        <v>0.28260422659119416</v>
      </c>
      <c r="N202" s="965">
        <v>-5.8350897542902569</v>
      </c>
      <c r="O202" s="965">
        <v>-0.63881833037626734</v>
      </c>
      <c r="P202" s="1020">
        <v>0.90381157336952556</v>
      </c>
      <c r="Q202" s="1020">
        <v>1.2079627528867771</v>
      </c>
      <c r="R202" s="959">
        <v>-0.9814759036144578</v>
      </c>
      <c r="S202" s="947"/>
    </row>
    <row r="203" spans="2:19">
      <c r="B203" s="917"/>
      <c r="C203" s="917"/>
      <c r="D203" s="917"/>
      <c r="E203" s="928"/>
      <c r="F203" s="969" t="s">
        <v>275</v>
      </c>
      <c r="G203" s="1048"/>
      <c r="H203" s="917"/>
      <c r="I203" s="1046">
        <v>4.5530000000000001E-2</v>
      </c>
      <c r="J203" s="1046">
        <v>1.372E-3</v>
      </c>
      <c r="K203" s="1046">
        <v>0.28248299999999998</v>
      </c>
      <c r="L203" s="1046">
        <v>6.0000000000000002E-6</v>
      </c>
      <c r="M203" s="964">
        <v>0.28247681281807868</v>
      </c>
      <c r="N203" s="965">
        <v>-10.220248115090369</v>
      </c>
      <c r="O203" s="965">
        <v>-5.1470889683236098</v>
      </c>
      <c r="P203" s="1020">
        <v>1.0981486630517188</v>
      </c>
      <c r="Q203" s="1020">
        <v>1.4664247372771833</v>
      </c>
      <c r="R203" s="959">
        <v>-0.95867469879518075</v>
      </c>
      <c r="S203" s="947"/>
    </row>
    <row r="204" spans="2:19">
      <c r="B204" s="917"/>
      <c r="C204" s="917"/>
      <c r="D204" s="917"/>
      <c r="E204" s="928"/>
      <c r="F204" s="969" t="s">
        <v>276</v>
      </c>
      <c r="G204" s="1048"/>
      <c r="H204" s="917"/>
      <c r="I204" s="1046">
        <v>2.8754999999999999E-2</v>
      </c>
      <c r="J204" s="1046">
        <v>7.2300000000000001E-4</v>
      </c>
      <c r="K204" s="1046">
        <v>0.28249999999999997</v>
      </c>
      <c r="L204" s="1046">
        <v>6.9999999999999999E-6</v>
      </c>
      <c r="M204" s="964">
        <v>0.2824967395535502</v>
      </c>
      <c r="N204" s="965">
        <v>-9.6190570494969485</v>
      </c>
      <c r="O204" s="965">
        <v>-4.4420229912334186</v>
      </c>
      <c r="P204" s="1020">
        <v>1.0557315914842051</v>
      </c>
      <c r="Q204" s="1020">
        <v>1.4261985394729884</v>
      </c>
      <c r="R204" s="959">
        <v>-0.97822289156626507</v>
      </c>
      <c r="S204" s="947"/>
    </row>
    <row r="205" spans="2:19">
      <c r="B205" s="917"/>
      <c r="C205" s="917"/>
      <c r="D205" s="917"/>
      <c r="E205" s="928"/>
      <c r="F205" s="969" t="s">
        <v>277</v>
      </c>
      <c r="G205" s="1048"/>
      <c r="H205" s="917"/>
      <c r="I205" s="1046">
        <v>1.8096999999999999E-2</v>
      </c>
      <c r="J205" s="1046">
        <v>4.5600000000000003E-4</v>
      </c>
      <c r="K205" s="1046">
        <v>0.28254600000000002</v>
      </c>
      <c r="L205" s="1046">
        <v>6.9999999999999999E-6</v>
      </c>
      <c r="M205" s="964">
        <v>0.28254394361883667</v>
      </c>
      <c r="N205" s="965">
        <v>-7.9923047543606351</v>
      </c>
      <c r="O205" s="965">
        <v>-2.7718055860093127</v>
      </c>
      <c r="P205" s="1020">
        <v>0.98466195376670873</v>
      </c>
      <c r="Q205" s="1020">
        <v>1.3304791186766023</v>
      </c>
      <c r="R205" s="959">
        <v>-0.98626506024096383</v>
      </c>
      <c r="S205" s="947"/>
    </row>
    <row r="206" spans="2:19">
      <c r="B206" s="917"/>
      <c r="C206" s="917"/>
      <c r="D206" s="917"/>
      <c r="E206" s="928"/>
      <c r="F206" s="969" t="s">
        <v>278</v>
      </c>
      <c r="G206" s="1048"/>
      <c r="H206" s="917"/>
      <c r="I206" s="1046">
        <v>3.1988000000000003E-2</v>
      </c>
      <c r="J206" s="1046">
        <v>7.8200000000000003E-4</v>
      </c>
      <c r="K206" s="1046">
        <v>0.28258699999999998</v>
      </c>
      <c r="L206" s="1046">
        <v>7.9999999999999996E-6</v>
      </c>
      <c r="M206" s="964">
        <v>0.28258347348668916</v>
      </c>
      <c r="N206" s="965">
        <v>-6.5423733608716006</v>
      </c>
      <c r="O206" s="965">
        <v>-1.3731236523084611</v>
      </c>
      <c r="P206" s="1020">
        <v>0.93578094787998578</v>
      </c>
      <c r="Q206" s="1020">
        <v>1.2501223821370389</v>
      </c>
      <c r="R206" s="959">
        <v>-0.97644578313253017</v>
      </c>
      <c r="S206" s="947"/>
    </row>
    <row r="207" spans="2:19">
      <c r="B207" s="917"/>
      <c r="C207" s="917"/>
      <c r="D207" s="917"/>
      <c r="E207" s="928"/>
      <c r="F207" s="969" t="s">
        <v>279</v>
      </c>
      <c r="G207" s="1048"/>
      <c r="H207" s="917"/>
      <c r="I207" s="1046">
        <v>4.0301999999999998E-2</v>
      </c>
      <c r="J207" s="1046">
        <v>1.0269999999999999E-3</v>
      </c>
      <c r="K207" s="1046">
        <v>0.28253299999999998</v>
      </c>
      <c r="L207" s="1046">
        <v>6.9999999999999999E-6</v>
      </c>
      <c r="M207" s="964">
        <v>0.28252836863277464</v>
      </c>
      <c r="N207" s="965">
        <v>-8.4520390986397853</v>
      </c>
      <c r="O207" s="965">
        <v>-3.3228939858975792</v>
      </c>
      <c r="P207" s="1020">
        <v>1.0178501294671025</v>
      </c>
      <c r="Q207" s="1020">
        <v>1.361973740871584</v>
      </c>
      <c r="R207" s="959">
        <v>-0.96906626506024096</v>
      </c>
      <c r="S207" s="947"/>
    </row>
    <row r="208" spans="2:19">
      <c r="B208" s="917"/>
      <c r="C208" s="917"/>
      <c r="D208" s="927"/>
      <c r="E208" s="927"/>
      <c r="F208" s="969" t="s">
        <v>280</v>
      </c>
      <c r="G208" s="928"/>
      <c r="H208" s="927"/>
      <c r="I208" s="1050">
        <v>2.997E-2</v>
      </c>
      <c r="J208" s="1047">
        <v>7.7300000000000003E-4</v>
      </c>
      <c r="K208" s="1047">
        <v>0.28253499999999998</v>
      </c>
      <c r="L208" s="1047">
        <v>5.0000000000000004E-6</v>
      </c>
      <c r="M208" s="964">
        <v>0.28253151407315946</v>
      </c>
      <c r="N208" s="965">
        <v>-8.3813107379815399</v>
      </c>
      <c r="O208" s="965">
        <v>-3.2115991377534847</v>
      </c>
      <c r="P208" s="1028">
        <v>1.0082497747925501</v>
      </c>
      <c r="Q208" s="1028">
        <v>1.3556450685760342</v>
      </c>
      <c r="R208" s="959">
        <v>-0.97671686746987951</v>
      </c>
      <c r="S208" s="947"/>
    </row>
    <row r="209" spans="1:19">
      <c r="B209" s="917"/>
      <c r="C209" s="928"/>
      <c r="D209" s="917"/>
      <c r="E209" s="927"/>
      <c r="F209" s="969" t="s">
        <v>3603</v>
      </c>
      <c r="G209" s="1054"/>
      <c r="H209" s="1051"/>
      <c r="I209" s="1053"/>
      <c r="J209" s="1047"/>
      <c r="K209" s="1047"/>
      <c r="L209" s="1047"/>
      <c r="M209" s="964"/>
      <c r="N209" s="965"/>
      <c r="O209" s="1056">
        <f>AVERAGE(O172:O208)</f>
        <v>-2.8068933789064405</v>
      </c>
      <c r="P209" s="1033"/>
      <c r="Q209" s="1033">
        <f>AVERAGE(Q172:Q208)</f>
        <v>1.332403884274997</v>
      </c>
      <c r="R209" s="959"/>
      <c r="S209" s="947"/>
    </row>
    <row r="210" spans="1:19">
      <c r="A210" s="1151">
        <v>7</v>
      </c>
      <c r="B210" s="939" t="s">
        <v>3521</v>
      </c>
      <c r="C210" s="917"/>
      <c r="D210" s="917"/>
      <c r="E210" s="1044">
        <v>12</v>
      </c>
      <c r="F210" s="925" t="s">
        <v>285</v>
      </c>
      <c r="G210" s="938" t="s">
        <v>3608</v>
      </c>
      <c r="H210" s="1040">
        <v>218.5</v>
      </c>
      <c r="I210" s="1041">
        <v>3.4419060000000001E-2</v>
      </c>
      <c r="J210" s="1041">
        <v>9.72097E-4</v>
      </c>
      <c r="K210" s="1041">
        <v>0.2825665</v>
      </c>
      <c r="L210" s="1041">
        <v>1.42E-5</v>
      </c>
      <c r="M210" s="961">
        <v>0.28256252633279022</v>
      </c>
      <c r="N210" s="962">
        <v>-7.2673390576161179</v>
      </c>
      <c r="O210" s="965">
        <v>-2.6097543790881694</v>
      </c>
      <c r="P210" s="1028">
        <v>0.96931081547037845</v>
      </c>
      <c r="Q210" s="1028">
        <v>1.3034912885241785</v>
      </c>
      <c r="R210" s="963">
        <v>-0.97071996987951803</v>
      </c>
      <c r="S210" s="1044" t="s">
        <v>3688</v>
      </c>
    </row>
    <row r="211" spans="1:19">
      <c r="B211" s="917"/>
      <c r="C211" s="917"/>
      <c r="D211" s="917"/>
      <c r="E211" s="928"/>
      <c r="F211" s="925" t="s">
        <v>286</v>
      </c>
      <c r="G211" s="1048"/>
      <c r="H211" s="1045">
        <v>211.8</v>
      </c>
      <c r="I211" s="1046">
        <v>3.4476729999999997E-2</v>
      </c>
      <c r="J211" s="1046">
        <v>9.5715269999999998E-4</v>
      </c>
      <c r="K211" s="1046">
        <v>0.28250589999999998</v>
      </c>
      <c r="L211" s="1046">
        <v>1.59E-5</v>
      </c>
      <c r="M211" s="964">
        <v>0.28250210763218569</v>
      </c>
      <c r="N211" s="965">
        <v>-9.4104083855561793</v>
      </c>
      <c r="O211" s="965">
        <v>-4.8948937122461622</v>
      </c>
      <c r="P211" s="1020">
        <v>1.0539938461384377</v>
      </c>
      <c r="Q211" s="1020">
        <v>1.4293341921992748</v>
      </c>
      <c r="R211" s="959">
        <v>-0.97117009939759036</v>
      </c>
      <c r="S211" s="927"/>
    </row>
    <row r="212" spans="1:19">
      <c r="B212" s="917"/>
      <c r="C212" s="917"/>
      <c r="D212" s="917"/>
      <c r="E212" s="928"/>
      <c r="F212" s="925" t="s">
        <v>287</v>
      </c>
      <c r="G212" s="1048"/>
      <c r="H212" s="1045">
        <v>213.3</v>
      </c>
      <c r="I212" s="1047">
        <v>3.6311000000000003E-2</v>
      </c>
      <c r="J212" s="1047">
        <v>1.015632E-3</v>
      </c>
      <c r="K212" s="1047">
        <v>0.28255330000000001</v>
      </c>
      <c r="L212" s="1047">
        <v>1.66E-5</v>
      </c>
      <c r="M212" s="964">
        <v>0.28254924737346065</v>
      </c>
      <c r="N212" s="965">
        <v>-7.7341462379587611</v>
      </c>
      <c r="O212" s="965">
        <v>-3.1940435742483508</v>
      </c>
      <c r="P212" s="1020">
        <v>0.98899874746930816</v>
      </c>
      <c r="Q212" s="1020">
        <v>1.3329527966228449</v>
      </c>
      <c r="R212" s="959">
        <v>-0.96940867469879521</v>
      </c>
      <c r="S212" s="927"/>
    </row>
    <row r="213" spans="1:19">
      <c r="B213" s="917"/>
      <c r="C213" s="917"/>
      <c r="D213" s="917"/>
      <c r="E213" s="928"/>
      <c r="F213" s="925" t="s">
        <v>288</v>
      </c>
      <c r="G213" s="1048"/>
      <c r="H213" s="1045">
        <v>212</v>
      </c>
      <c r="I213" s="1046">
        <v>3.1534449999999999E-2</v>
      </c>
      <c r="J213" s="1046">
        <v>9.2031420000000005E-4</v>
      </c>
      <c r="K213" s="1046">
        <v>0.28246900000000003</v>
      </c>
      <c r="L213" s="1046">
        <v>1.7099999999999999E-5</v>
      </c>
      <c r="M213" s="964">
        <v>0.28246535014120522</v>
      </c>
      <c r="N213" s="965">
        <v>-10.715346639695866</v>
      </c>
      <c r="O213" s="965">
        <v>-6.1909964780026971</v>
      </c>
      <c r="P213" s="1028">
        <v>1.1046499399899794</v>
      </c>
      <c r="Q213" s="1028">
        <v>1.5037466903557253</v>
      </c>
      <c r="R213" s="959">
        <v>-0.97227969277108439</v>
      </c>
      <c r="S213" s="927"/>
    </row>
    <row r="214" spans="1:19">
      <c r="B214" s="917"/>
      <c r="C214" s="917"/>
      <c r="D214" s="917"/>
      <c r="E214" s="928"/>
      <c r="F214" s="925" t="s">
        <v>289</v>
      </c>
      <c r="G214" s="1048"/>
      <c r="H214" s="1045">
        <v>219.7</v>
      </c>
      <c r="I214" s="1047">
        <v>3.9878999999999998E-2</v>
      </c>
      <c r="J214" s="1047">
        <v>1.105251E-3</v>
      </c>
      <c r="K214" s="1047">
        <v>0.28251470000000001</v>
      </c>
      <c r="L214" s="1047">
        <v>2.1299999999999999E-5</v>
      </c>
      <c r="M214" s="964">
        <v>0.2825101571720392</v>
      </c>
      <c r="N214" s="965">
        <v>-9.0992035986592334</v>
      </c>
      <c r="O214" s="965">
        <v>-4.4362229783301288</v>
      </c>
      <c r="P214" s="1020">
        <v>1.0457456419936964</v>
      </c>
      <c r="Q214" s="1020">
        <v>1.4091658255096049</v>
      </c>
      <c r="R214" s="959">
        <v>-0.96670930722891568</v>
      </c>
      <c r="S214" s="927"/>
    </row>
    <row r="215" spans="1:19">
      <c r="B215" s="917"/>
      <c r="C215" s="917"/>
      <c r="D215" s="917"/>
      <c r="E215" s="928"/>
      <c r="F215" s="925" t="s">
        <v>290</v>
      </c>
      <c r="G215" s="1048"/>
      <c r="H215" s="1045">
        <v>221.5</v>
      </c>
      <c r="I215" s="1046">
        <v>3.6971499999999997E-2</v>
      </c>
      <c r="J215" s="1046">
        <v>1.0567529999999999E-3</v>
      </c>
      <c r="K215" s="1046">
        <v>0.28254240000000003</v>
      </c>
      <c r="L215" s="1046">
        <v>1.7799999999999999E-5</v>
      </c>
      <c r="M215" s="964">
        <v>0.28253802084982116</v>
      </c>
      <c r="N215" s="965">
        <v>-8.1196158035445887</v>
      </c>
      <c r="O215" s="965">
        <v>-3.4107461580501486</v>
      </c>
      <c r="P215" s="1020">
        <v>1.0054232578899245</v>
      </c>
      <c r="Q215" s="1020">
        <v>1.3517795308273417</v>
      </c>
      <c r="R215" s="959">
        <v>-0.96817009036144575</v>
      </c>
      <c r="S215" s="927"/>
    </row>
    <row r="216" spans="1:19">
      <c r="B216" s="917"/>
      <c r="C216" s="917"/>
      <c r="D216" s="917"/>
      <c r="E216" s="928"/>
      <c r="F216" s="925" t="s">
        <v>291</v>
      </c>
      <c r="G216" s="1048"/>
      <c r="H216" s="1045">
        <v>212</v>
      </c>
      <c r="I216" s="1046">
        <v>2.4282729999999999E-2</v>
      </c>
      <c r="J216" s="1046">
        <v>6.9935099999999997E-4</v>
      </c>
      <c r="K216" s="1046">
        <v>0.28253610000000001</v>
      </c>
      <c r="L216" s="1046">
        <v>1.5999999999999999E-5</v>
      </c>
      <c r="M216" s="964">
        <v>0.28253332645548879</v>
      </c>
      <c r="N216" s="965">
        <v>-8.3424101396178951</v>
      </c>
      <c r="O216" s="965">
        <v>-3.7859499780557027</v>
      </c>
      <c r="P216" s="1020">
        <v>1.0047648037027177</v>
      </c>
      <c r="Q216" s="1020">
        <v>1.365967088955601</v>
      </c>
      <c r="R216" s="959">
        <v>-0.97893521084337354</v>
      </c>
      <c r="S216" s="927"/>
    </row>
    <row r="217" spans="1:19">
      <c r="B217" s="917"/>
      <c r="C217" s="917"/>
      <c r="D217" s="917"/>
      <c r="E217" s="928"/>
      <c r="F217" s="925" t="s">
        <v>292</v>
      </c>
      <c r="G217" s="1048"/>
      <c r="H217" s="1045">
        <v>212.8</v>
      </c>
      <c r="I217" s="1046">
        <v>2.819048E-2</v>
      </c>
      <c r="J217" s="1046">
        <v>7.6641489999999997E-4</v>
      </c>
      <c r="K217" s="1046">
        <v>0.28253450000000002</v>
      </c>
      <c r="L217" s="1046">
        <v>1.36E-5</v>
      </c>
      <c r="M217" s="964">
        <v>0.28253144899522514</v>
      </c>
      <c r="N217" s="965">
        <v>-8.3989928281447135</v>
      </c>
      <c r="O217" s="965">
        <v>-3.8347684061146303</v>
      </c>
      <c r="P217" s="1020">
        <v>1.0087733523474389</v>
      </c>
      <c r="Q217" s="1020">
        <v>1.369376482351337</v>
      </c>
      <c r="R217" s="959">
        <v>-0.97691521385542168</v>
      </c>
      <c r="S217" s="927"/>
    </row>
    <row r="218" spans="1:19">
      <c r="B218" s="917"/>
      <c r="C218" s="917"/>
      <c r="D218" s="917"/>
      <c r="E218" s="928"/>
      <c r="F218" s="925" t="s">
        <v>293</v>
      </c>
      <c r="G218" s="1048"/>
      <c r="H218" s="1045">
        <v>218</v>
      </c>
      <c r="I218" s="1046">
        <v>3.021679E-2</v>
      </c>
      <c r="J218" s="1046">
        <v>8.3929000000000002E-4</v>
      </c>
      <c r="K218" s="1046">
        <v>0.28252539999999998</v>
      </c>
      <c r="L218" s="1046">
        <v>1.49E-5</v>
      </c>
      <c r="M218" s="964">
        <v>0.28252197707831944</v>
      </c>
      <c r="N218" s="965">
        <v>-8.7208068691402296</v>
      </c>
      <c r="O218" s="965">
        <v>-4.0554397884740023</v>
      </c>
      <c r="P218" s="1020">
        <v>1.0234448017409969</v>
      </c>
      <c r="Q218" s="1020">
        <v>1.3860725335598871</v>
      </c>
      <c r="R218" s="959">
        <v>-0.97472018072289157</v>
      </c>
      <c r="S218" s="927"/>
    </row>
    <row r="219" spans="1:19">
      <c r="B219" s="917"/>
      <c r="C219" s="917"/>
      <c r="D219" s="917"/>
      <c r="E219" s="928"/>
      <c r="F219" s="925" t="s">
        <v>294</v>
      </c>
      <c r="G219" s="1048"/>
      <c r="H219" s="1045">
        <v>214.7</v>
      </c>
      <c r="I219" s="1046">
        <v>2.8925349999999999E-2</v>
      </c>
      <c r="J219" s="1046">
        <v>7.7703970000000001E-4</v>
      </c>
      <c r="K219" s="1046">
        <v>0.28254289999999999</v>
      </c>
      <c r="L219" s="1046">
        <v>1.56E-5</v>
      </c>
      <c r="M219" s="964">
        <v>0.28253977902503596</v>
      </c>
      <c r="N219" s="965">
        <v>-8.1019337133814151</v>
      </c>
      <c r="O219" s="965">
        <v>-3.498225998747051</v>
      </c>
      <c r="P219" s="1020">
        <v>0.99731881454900562</v>
      </c>
      <c r="Q219" s="1020">
        <v>1.3515508335834094</v>
      </c>
      <c r="R219" s="959">
        <v>-0.97659518975903614</v>
      </c>
      <c r="S219" s="927"/>
    </row>
    <row r="220" spans="1:19">
      <c r="B220" s="917"/>
      <c r="C220" s="917"/>
      <c r="D220" s="917"/>
      <c r="E220" s="928"/>
      <c r="F220" s="925" t="s">
        <v>295</v>
      </c>
      <c r="G220" s="1048"/>
      <c r="H220" s="1045">
        <v>213.5</v>
      </c>
      <c r="I220" s="1046">
        <v>3.1942739999999997E-2</v>
      </c>
      <c r="J220" s="1046">
        <v>8.6656310000000002E-4</v>
      </c>
      <c r="K220" s="1046">
        <v>0.28256049999999999</v>
      </c>
      <c r="L220" s="1046">
        <v>1.59E-5</v>
      </c>
      <c r="M220" s="964">
        <v>0.28255703894711437</v>
      </c>
      <c r="N220" s="965">
        <v>-7.479524139590854</v>
      </c>
      <c r="O220" s="965">
        <v>-2.9139694720292653</v>
      </c>
      <c r="P220" s="1020">
        <v>0.97501828970396254</v>
      </c>
      <c r="Q220" s="1020">
        <v>1.3170675164015289</v>
      </c>
      <c r="R220" s="959">
        <v>-0.97389870180722893</v>
      </c>
      <c r="S220" s="927"/>
    </row>
    <row r="221" spans="1:19">
      <c r="B221" s="917"/>
      <c r="C221" s="917"/>
      <c r="D221" s="917"/>
      <c r="E221" s="928"/>
      <c r="F221" s="925" t="s">
        <v>296</v>
      </c>
      <c r="G221" s="1048"/>
      <c r="H221" s="1045">
        <v>216.2</v>
      </c>
      <c r="I221" s="1046">
        <v>4.5105399999999997E-2</v>
      </c>
      <c r="J221" s="1046">
        <v>1.2355479999999999E-3</v>
      </c>
      <c r="K221" s="1046">
        <v>0.28249269999999999</v>
      </c>
      <c r="L221" s="1046">
        <v>1.9199999999999999E-5</v>
      </c>
      <c r="M221" s="964">
        <v>0.28248770268840911</v>
      </c>
      <c r="N221" s="965">
        <v>-9.8772155658988225</v>
      </c>
      <c r="O221" s="965">
        <v>-5.307720850298292</v>
      </c>
      <c r="P221" s="1020">
        <v>1.0804588022735742</v>
      </c>
      <c r="Q221" s="1020">
        <v>1.4563430414159744</v>
      </c>
      <c r="R221" s="959">
        <v>-0.96278469879518069</v>
      </c>
      <c r="S221" s="927"/>
    </row>
    <row r="222" spans="1:19">
      <c r="B222" s="917"/>
      <c r="C222" s="917"/>
      <c r="D222" s="917"/>
      <c r="E222" s="928"/>
      <c r="F222" s="925" t="s">
        <v>297</v>
      </c>
      <c r="G222" s="1048"/>
      <c r="H222" s="1045">
        <v>218.6</v>
      </c>
      <c r="I222" s="1046">
        <v>2.712672E-2</v>
      </c>
      <c r="J222" s="1046">
        <v>7.754344E-4</v>
      </c>
      <c r="K222" s="1046">
        <v>0.28250619999999999</v>
      </c>
      <c r="L222" s="1046">
        <v>2.02E-5</v>
      </c>
      <c r="M222" s="964">
        <v>0.28250302878216621</v>
      </c>
      <c r="N222" s="965">
        <v>-9.399799131457609</v>
      </c>
      <c r="O222" s="965">
        <v>-4.7126457896295992</v>
      </c>
      <c r="P222" s="1020">
        <v>1.0485340164030219</v>
      </c>
      <c r="Q222" s="1020">
        <v>1.4242334688736284</v>
      </c>
      <c r="R222" s="959">
        <v>-0.97664354216867466</v>
      </c>
      <c r="S222" s="927"/>
    </row>
    <row r="223" spans="1:19">
      <c r="B223" s="917"/>
      <c r="C223" s="917"/>
      <c r="D223" s="917"/>
      <c r="E223" s="928"/>
      <c r="F223" s="925" t="s">
        <v>298</v>
      </c>
      <c r="G223" s="1048"/>
      <c r="H223" s="1045">
        <v>210.2</v>
      </c>
      <c r="I223" s="1047">
        <v>2.8921849999999999E-2</v>
      </c>
      <c r="J223" s="1047">
        <v>8.1131339999999995E-4</v>
      </c>
      <c r="K223" s="1047">
        <v>0.28248319999999999</v>
      </c>
      <c r="L223" s="1047">
        <v>1.6699999999999999E-5</v>
      </c>
      <c r="M223" s="964">
        <v>0.28248000979833482</v>
      </c>
      <c r="N223" s="965">
        <v>-10.213175279024655</v>
      </c>
      <c r="O223" s="965">
        <v>-5.7119363375290888</v>
      </c>
      <c r="P223" s="1028">
        <v>1.0816533075013213</v>
      </c>
      <c r="Q223" s="1028">
        <v>1.4749407437143085</v>
      </c>
      <c r="R223" s="959">
        <v>-0.97556284939759041</v>
      </c>
      <c r="S223" s="927"/>
    </row>
    <row r="224" spans="1:19">
      <c r="B224" s="917"/>
      <c r="C224" s="917"/>
      <c r="D224" s="917"/>
      <c r="E224" s="928"/>
      <c r="F224" s="925" t="s">
        <v>299</v>
      </c>
      <c r="G224" s="1048"/>
      <c r="H224" s="1045">
        <v>216.2</v>
      </c>
      <c r="I224" s="1046">
        <v>2.98427E-2</v>
      </c>
      <c r="J224" s="1046">
        <v>8.1634280000000001E-4</v>
      </c>
      <c r="K224" s="1046">
        <v>0.28253260000000002</v>
      </c>
      <c r="L224" s="1046">
        <v>1.7399999999999999E-5</v>
      </c>
      <c r="M224" s="964">
        <v>0.282529298210562</v>
      </c>
      <c r="N224" s="965">
        <v>-8.4661847707689919</v>
      </c>
      <c r="O224" s="965">
        <v>-3.8360304363360687</v>
      </c>
      <c r="P224" s="1020">
        <v>1.0127580056963086</v>
      </c>
      <c r="Q224" s="1020">
        <v>1.3720904643245446</v>
      </c>
      <c r="R224" s="959">
        <v>-0.97541136144578311</v>
      </c>
      <c r="S224" s="927"/>
    </row>
    <row r="225" spans="1:20">
      <c r="B225" s="917"/>
      <c r="C225" s="917"/>
      <c r="D225" s="917"/>
      <c r="E225" s="928"/>
      <c r="F225" s="925" t="s">
        <v>300</v>
      </c>
      <c r="G225" s="1048"/>
      <c r="H225" s="1045">
        <v>217.3</v>
      </c>
      <c r="I225" s="1046">
        <v>2.3711200000000002E-2</v>
      </c>
      <c r="J225" s="1046">
        <v>6.8225879999999999E-4</v>
      </c>
      <c r="K225" s="1046">
        <v>0.2825105</v>
      </c>
      <c r="L225" s="1046">
        <v>1.5299999999999999E-5</v>
      </c>
      <c r="M225" s="964">
        <v>0.28250772645987926</v>
      </c>
      <c r="N225" s="965">
        <v>-9.2477331560414378</v>
      </c>
      <c r="O225" s="965">
        <v>-4.5750496588292666</v>
      </c>
      <c r="P225" s="1020">
        <v>1.0399803587229686</v>
      </c>
      <c r="Q225" s="1020">
        <v>1.4153557861249455</v>
      </c>
      <c r="R225" s="959">
        <v>-0.97945003614457826</v>
      </c>
      <c r="S225" s="927"/>
    </row>
    <row r="226" spans="1:20">
      <c r="B226" s="917"/>
      <c r="C226" s="917"/>
      <c r="D226" s="917"/>
      <c r="E226" s="928"/>
      <c r="F226" s="925" t="s">
        <v>301</v>
      </c>
      <c r="G226" s="1048"/>
      <c r="H226" s="1045">
        <v>216.9</v>
      </c>
      <c r="I226" s="1046">
        <v>2.6504469999999999E-2</v>
      </c>
      <c r="J226" s="1046">
        <v>7.4113399999999996E-4</v>
      </c>
      <c r="K226" s="1046">
        <v>0.28256609999999999</v>
      </c>
      <c r="L226" s="1046">
        <v>1.5999999999999999E-5</v>
      </c>
      <c r="M226" s="964">
        <v>0.28256309267581636</v>
      </c>
      <c r="N226" s="965">
        <v>-7.2814847297486551</v>
      </c>
      <c r="O226" s="965">
        <v>-2.6249394468202958</v>
      </c>
      <c r="P226" s="1020">
        <v>0.96397791851776427</v>
      </c>
      <c r="Q226" s="1020">
        <v>1.3031589662169654</v>
      </c>
      <c r="R226" s="959">
        <v>-0.97767668674698793</v>
      </c>
      <c r="S226" s="927"/>
    </row>
    <row r="227" spans="1:20">
      <c r="B227" s="917"/>
      <c r="C227" s="917"/>
      <c r="D227" s="917"/>
      <c r="E227" s="928"/>
      <c r="F227" s="925" t="s">
        <v>302</v>
      </c>
      <c r="G227" s="1048"/>
      <c r="H227" s="1045">
        <v>218.5</v>
      </c>
      <c r="I227" s="1046">
        <v>3.6375690000000002E-2</v>
      </c>
      <c r="J227" s="1046">
        <v>1.046761E-3</v>
      </c>
      <c r="K227" s="1046">
        <v>0.2825086</v>
      </c>
      <c r="L227" s="1046">
        <v>1.5500000000000001E-5</v>
      </c>
      <c r="M227" s="964">
        <v>0.28250432112673718</v>
      </c>
      <c r="N227" s="965">
        <v>-9.3149250986668264</v>
      </c>
      <c r="O227" s="965">
        <v>-4.669122147317184</v>
      </c>
      <c r="P227" s="1020">
        <v>1.0527014214145534</v>
      </c>
      <c r="Q227" s="1020">
        <v>1.4215936319782831</v>
      </c>
      <c r="R227" s="959">
        <v>-0.96847105421686752</v>
      </c>
      <c r="S227" s="927"/>
    </row>
    <row r="228" spans="1:20">
      <c r="B228" s="917"/>
      <c r="C228" s="917"/>
      <c r="D228" s="917"/>
      <c r="E228" s="928"/>
      <c r="F228" s="925" t="s">
        <v>303</v>
      </c>
      <c r="G228" s="1048"/>
      <c r="H228" s="1045">
        <v>226.8</v>
      </c>
      <c r="I228" s="1046">
        <v>3.269478E-2</v>
      </c>
      <c r="J228" s="1046">
        <v>9.2634900000000003E-4</v>
      </c>
      <c r="K228" s="1046">
        <v>0.28255089999999999</v>
      </c>
      <c r="L228" s="1046">
        <v>1.4800000000000001E-5</v>
      </c>
      <c r="M228" s="964">
        <v>0.28254696919220718</v>
      </c>
      <c r="N228" s="965">
        <v>-7.8190202707495438</v>
      </c>
      <c r="O228" s="965">
        <v>-2.9774546222083309</v>
      </c>
      <c r="P228" s="1020">
        <v>0.99003162608261386</v>
      </c>
      <c r="Q228" s="1020">
        <v>1.3310886327406322</v>
      </c>
      <c r="R228" s="959">
        <v>-0.97209792168674702</v>
      </c>
      <c r="S228" s="927"/>
    </row>
    <row r="229" spans="1:20">
      <c r="B229" s="917"/>
      <c r="C229" s="927"/>
      <c r="D229" s="927"/>
      <c r="E229" s="927"/>
      <c r="F229" s="925" t="s">
        <v>304</v>
      </c>
      <c r="G229" s="928"/>
      <c r="H229" s="1049">
        <v>219</v>
      </c>
      <c r="I229" s="1050">
        <v>2.578132E-2</v>
      </c>
      <c r="J229" s="1047">
        <v>7.2062150000000002E-4</v>
      </c>
      <c r="K229" s="1047">
        <v>0.28253620000000002</v>
      </c>
      <c r="L229" s="1047">
        <v>1.6500000000000001E-5</v>
      </c>
      <c r="M229" s="964">
        <v>0.28253324754146464</v>
      </c>
      <c r="N229" s="965">
        <v>-8.3388737215850384</v>
      </c>
      <c r="O229" s="965">
        <v>-3.63466573650717</v>
      </c>
      <c r="P229" s="1028">
        <v>1.0051872079975144</v>
      </c>
      <c r="Q229" s="1028">
        <v>1.3627469259458134</v>
      </c>
      <c r="R229" s="959">
        <v>-0.97829453313253012</v>
      </c>
      <c r="S229" s="927"/>
    </row>
    <row r="230" spans="1:20">
      <c r="B230" s="917"/>
      <c r="C230" s="1048"/>
      <c r="D230" s="917"/>
      <c r="E230" s="927"/>
      <c r="F230" s="969" t="s">
        <v>3603</v>
      </c>
      <c r="G230" s="1054"/>
      <c r="H230" s="1052"/>
      <c r="I230" s="1053"/>
      <c r="J230" s="1047"/>
      <c r="K230" s="1047"/>
      <c r="L230" s="1047"/>
      <c r="M230" s="964"/>
      <c r="N230" s="965"/>
      <c r="O230" s="965">
        <f>AVERAGE(O210:O229)</f>
        <v>-4.0437287974430793</v>
      </c>
      <c r="P230" s="1033"/>
      <c r="Q230" s="1033">
        <v>1.3841028220112916</v>
      </c>
      <c r="R230" s="959"/>
      <c r="S230" s="951"/>
    </row>
    <row r="231" spans="1:20">
      <c r="A231" s="1151">
        <v>8</v>
      </c>
      <c r="B231" s="939" t="s">
        <v>3522</v>
      </c>
      <c r="C231" s="917"/>
      <c r="D231" s="918"/>
      <c r="E231" s="958">
        <v>13</v>
      </c>
      <c r="F231" s="925" t="s">
        <v>328</v>
      </c>
      <c r="G231" s="1151" t="s">
        <v>3716</v>
      </c>
      <c r="H231" s="1040">
        <v>244.1</v>
      </c>
      <c r="I231" s="1041">
        <v>3.3773909999999997E-2</v>
      </c>
      <c r="J231" s="1041">
        <v>8.7491689999999998E-4</v>
      </c>
      <c r="K231" s="1041">
        <v>0.28250900000000001</v>
      </c>
      <c r="L231" s="1041">
        <v>1.63E-5</v>
      </c>
      <c r="M231" s="961">
        <v>0.28250500360051783</v>
      </c>
      <c r="N231" s="962">
        <v>-9.3007794265353994</v>
      </c>
      <c r="O231" s="962">
        <v>-4.0813473687439927</v>
      </c>
      <c r="P231" s="1020">
        <v>1.0473675983047266</v>
      </c>
      <c r="Q231" s="1020">
        <v>1.4079101690317486</v>
      </c>
      <c r="R231" s="963">
        <v>-0.9736470813253012</v>
      </c>
      <c r="S231" s="1044" t="s">
        <v>3688</v>
      </c>
      <c r="T231" s="1020"/>
    </row>
    <row r="232" spans="1:20">
      <c r="B232" s="917"/>
      <c r="C232" s="917"/>
      <c r="D232" s="917"/>
      <c r="E232" s="928"/>
      <c r="F232" s="925" t="s">
        <v>329</v>
      </c>
      <c r="G232" s="1048" t="s">
        <v>2424</v>
      </c>
      <c r="H232" s="1045">
        <v>241.7</v>
      </c>
      <c r="I232" s="1046">
        <v>3.3378860000000003E-2</v>
      </c>
      <c r="J232" s="1046">
        <v>9.0760090000000003E-4</v>
      </c>
      <c r="K232" s="1046">
        <v>0.28251589999999999</v>
      </c>
      <c r="L232" s="1046">
        <v>2.19E-5</v>
      </c>
      <c r="M232" s="964">
        <v>0.28251179516088459</v>
      </c>
      <c r="N232" s="965">
        <v>-9.0567665822649523</v>
      </c>
      <c r="O232" s="965">
        <v>-3.8938960746892626</v>
      </c>
      <c r="P232" s="1020">
        <v>1.0386045565273059</v>
      </c>
      <c r="Q232" s="1020">
        <v>1.3952854701903576</v>
      </c>
      <c r="R232" s="959">
        <v>-0.97266262349397592</v>
      </c>
      <c r="S232" s="927"/>
      <c r="T232" s="1020"/>
    </row>
    <row r="233" spans="1:20">
      <c r="B233" s="917"/>
      <c r="C233" s="917"/>
      <c r="D233" s="917"/>
      <c r="E233" s="928"/>
      <c r="F233" s="925" t="s">
        <v>330</v>
      </c>
      <c r="G233" s="1048"/>
      <c r="H233" s="1045">
        <v>245.4</v>
      </c>
      <c r="I233" s="1046">
        <v>4.506744E-2</v>
      </c>
      <c r="J233" s="1046">
        <v>1.1190320000000001E-3</v>
      </c>
      <c r="K233" s="1046">
        <v>0.28249580000000002</v>
      </c>
      <c r="L233" s="1046">
        <v>2.02E-5</v>
      </c>
      <c r="M233" s="964">
        <v>0.28249066125996336</v>
      </c>
      <c r="N233" s="965">
        <v>-9.7675866068780426</v>
      </c>
      <c r="O233" s="965">
        <v>-4.5601954756668839</v>
      </c>
      <c r="P233" s="1020">
        <v>1.072750416622452</v>
      </c>
      <c r="Q233" s="1020">
        <v>1.4363044172543744</v>
      </c>
      <c r="R233" s="959">
        <v>-0.96629421686746986</v>
      </c>
      <c r="S233" s="927"/>
      <c r="T233" s="1020"/>
    </row>
    <row r="234" spans="1:20">
      <c r="B234" s="917"/>
      <c r="C234" s="917"/>
      <c r="D234" s="917"/>
      <c r="E234" s="928"/>
      <c r="F234" s="925" t="s">
        <v>331</v>
      </c>
      <c r="G234" s="1048"/>
      <c r="H234" s="1045">
        <v>243.7</v>
      </c>
      <c r="I234" s="1046">
        <v>3.9724799999999998E-2</v>
      </c>
      <c r="J234" s="1046">
        <v>1.0457590000000001E-3</v>
      </c>
      <c r="K234" s="1046">
        <v>0.28245409999999999</v>
      </c>
      <c r="L234" s="1046">
        <v>2.5299999999999998E-5</v>
      </c>
      <c r="M234" s="964">
        <v>0.28244933108231457</v>
      </c>
      <c r="N234" s="965">
        <v>-11.242272926599295</v>
      </c>
      <c r="O234" s="965">
        <v>-6.0600242863162457</v>
      </c>
      <c r="P234" s="1020">
        <v>1.1292448315214598</v>
      </c>
      <c r="Q234" s="1020">
        <v>1.520875870770541</v>
      </c>
      <c r="R234" s="959">
        <v>-0.96850123493975904</v>
      </c>
      <c r="S234" s="927"/>
      <c r="T234" s="1020"/>
    </row>
    <row r="235" spans="1:20">
      <c r="B235" s="917"/>
      <c r="C235" s="917"/>
      <c r="D235" s="917"/>
      <c r="E235" s="928"/>
      <c r="F235" s="925" t="s">
        <v>332</v>
      </c>
      <c r="G235" s="1048"/>
      <c r="H235" s="1045">
        <v>243.2</v>
      </c>
      <c r="I235" s="1046">
        <v>3.4511159999999999E-2</v>
      </c>
      <c r="J235" s="1046">
        <v>8.8425190000000005E-4</v>
      </c>
      <c r="K235" s="1046">
        <v>0.28253450000000002</v>
      </c>
      <c r="L235" s="1046">
        <v>1.5E-5</v>
      </c>
      <c r="M235" s="964">
        <v>0.28253047588642222</v>
      </c>
      <c r="N235" s="965">
        <v>-8.3989928281447135</v>
      </c>
      <c r="O235" s="965">
        <v>-3.1998799831112201</v>
      </c>
      <c r="P235" s="1020">
        <v>1.0119121668728237</v>
      </c>
      <c r="Q235" s="1020">
        <v>1.3566676453206958</v>
      </c>
      <c r="R235" s="959">
        <v>-0.97336590662650602</v>
      </c>
      <c r="S235" s="927"/>
      <c r="T235" s="1020"/>
    </row>
    <row r="236" spans="1:20">
      <c r="B236" s="917"/>
      <c r="C236" s="917"/>
      <c r="D236" s="917"/>
      <c r="E236" s="928"/>
      <c r="F236" s="925" t="s">
        <v>333</v>
      </c>
      <c r="G236" s="1048"/>
      <c r="H236" s="1045">
        <v>241.8</v>
      </c>
      <c r="I236" s="1046">
        <v>3.3986969999999998E-2</v>
      </c>
      <c r="J236" s="1046">
        <v>8.6112579999999997E-4</v>
      </c>
      <c r="K236" s="1046">
        <v>0.28251280000000001</v>
      </c>
      <c r="L236" s="1046">
        <v>1.56E-5</v>
      </c>
      <c r="M236" s="964">
        <v>0.2825089037404902</v>
      </c>
      <c r="N236" s="965">
        <v>-9.1663955412846221</v>
      </c>
      <c r="O236" s="965">
        <v>-3.9940008795424919</v>
      </c>
      <c r="P236" s="1020">
        <v>1.0416692609928033</v>
      </c>
      <c r="Q236" s="1020">
        <v>1.4011124156314987</v>
      </c>
      <c r="R236" s="959">
        <v>-0.9740624759036145</v>
      </c>
      <c r="S236" s="927"/>
      <c r="T236" s="1020"/>
    </row>
    <row r="237" spans="1:20">
      <c r="B237" s="917"/>
      <c r="C237" s="917"/>
      <c r="D237" s="917"/>
      <c r="E237" s="928"/>
      <c r="F237" s="925" t="s">
        <v>335</v>
      </c>
      <c r="G237" s="1048"/>
      <c r="H237" s="1045">
        <v>243.8</v>
      </c>
      <c r="I237" s="1046">
        <v>3.8043149999999998E-2</v>
      </c>
      <c r="J237" s="1046">
        <v>9.6985349999999997E-4</v>
      </c>
      <c r="K237" s="1046">
        <v>0.28247230000000001</v>
      </c>
      <c r="L237" s="1046">
        <v>1.34E-5</v>
      </c>
      <c r="M237" s="964">
        <v>0.28246787541104745</v>
      </c>
      <c r="N237" s="965">
        <v>-10.598644844610483</v>
      </c>
      <c r="O237" s="965">
        <v>-5.4016659702471603</v>
      </c>
      <c r="P237" s="1020">
        <v>1.1014710443165427</v>
      </c>
      <c r="Q237" s="1020">
        <v>1.483288526547343</v>
      </c>
      <c r="R237" s="959">
        <v>-0.97078754518072286</v>
      </c>
      <c r="S237" s="927"/>
      <c r="T237" s="1020"/>
    </row>
    <row r="238" spans="1:20">
      <c r="B238" s="917"/>
      <c r="C238" s="917"/>
      <c r="D238" s="917"/>
      <c r="E238" s="928"/>
      <c r="F238" s="925" t="s">
        <v>336</v>
      </c>
      <c r="G238" s="1048"/>
      <c r="H238" s="1045">
        <v>245.2</v>
      </c>
      <c r="I238" s="1047">
        <v>4.2397999999999998E-2</v>
      </c>
      <c r="J238" s="1047">
        <v>1.0840870000000001E-3</v>
      </c>
      <c r="K238" s="1047">
        <v>0.2824892</v>
      </c>
      <c r="L238" s="1047">
        <v>1.3900000000000001E-5</v>
      </c>
      <c r="M238" s="964">
        <v>0.28248422579849636</v>
      </c>
      <c r="N238" s="965">
        <v>-10.000990197049919</v>
      </c>
      <c r="O238" s="965">
        <v>-4.7923075087852318</v>
      </c>
      <c r="P238" s="1020">
        <v>1.0810407211471389</v>
      </c>
      <c r="Q238" s="1020">
        <v>1.4494532676518876</v>
      </c>
      <c r="R238" s="959">
        <v>-0.96734677710843375</v>
      </c>
      <c r="S238" s="927"/>
      <c r="T238" s="1020"/>
    </row>
    <row r="239" spans="1:20">
      <c r="B239" s="917"/>
      <c r="C239" s="917"/>
      <c r="D239" s="917"/>
      <c r="E239" s="928"/>
      <c r="F239" s="925" t="s">
        <v>337</v>
      </c>
      <c r="G239" s="1048"/>
      <c r="H239" s="1045">
        <v>244.1</v>
      </c>
      <c r="I239" s="1046">
        <v>4.7260049999999998E-2</v>
      </c>
      <c r="J239" s="1046">
        <v>1.332941E-3</v>
      </c>
      <c r="K239" s="1046">
        <v>0.2824469</v>
      </c>
      <c r="L239" s="1046">
        <v>3.1099999999999997E-5</v>
      </c>
      <c r="M239" s="964">
        <v>0.28244081146208039</v>
      </c>
      <c r="N239" s="965">
        <v>-11.496895024968312</v>
      </c>
      <c r="O239" s="965">
        <v>-6.352667826013958</v>
      </c>
      <c r="P239" s="1028">
        <v>1.1480858518601011</v>
      </c>
      <c r="Q239" s="1028">
        <v>1.5378489152920323</v>
      </c>
      <c r="R239" s="959">
        <v>-0.95985117469879522</v>
      </c>
      <c r="S239" s="927"/>
      <c r="T239" s="1020"/>
    </row>
    <row r="240" spans="1:20">
      <c r="B240" s="917"/>
      <c r="C240" s="917"/>
      <c r="D240" s="917"/>
      <c r="E240" s="928"/>
      <c r="F240" s="925" t="s">
        <v>338</v>
      </c>
      <c r="G240" s="1048"/>
      <c r="H240" s="1045">
        <v>243.8</v>
      </c>
      <c r="I240" s="1047">
        <v>4.7774259999999999E-2</v>
      </c>
      <c r="J240" s="1047">
        <v>1.3662380000000001E-3</v>
      </c>
      <c r="K240" s="1047">
        <v>0.28252830000000001</v>
      </c>
      <c r="L240" s="1047">
        <v>3.1900000000000003E-5</v>
      </c>
      <c r="M240" s="964">
        <v>0.28252206705702321</v>
      </c>
      <c r="N240" s="965">
        <v>-8.6182507461851632</v>
      </c>
      <c r="O240" s="965">
        <v>-3.4841957666020829</v>
      </c>
      <c r="P240" s="1020">
        <v>1.0337531281387373</v>
      </c>
      <c r="Q240" s="1020">
        <v>1.3733342138473168</v>
      </c>
      <c r="R240" s="959">
        <v>-0.95884825301204824</v>
      </c>
      <c r="S240" s="927"/>
      <c r="T240" s="1020"/>
    </row>
    <row r="241" spans="2:20">
      <c r="B241" s="917"/>
      <c r="C241" s="917"/>
      <c r="D241" s="917"/>
      <c r="E241" s="928"/>
      <c r="F241" s="925" t="s">
        <v>339</v>
      </c>
      <c r="G241" s="1048"/>
      <c r="H241" s="1045">
        <v>243.1</v>
      </c>
      <c r="I241" s="1046">
        <v>3.7885889999999998E-2</v>
      </c>
      <c r="J241" s="1046">
        <v>9.3906049999999998E-4</v>
      </c>
      <c r="K241" s="1046">
        <v>0.28253339999999999</v>
      </c>
      <c r="L241" s="1046">
        <v>1.4800000000000001E-5</v>
      </c>
      <c r="M241" s="964">
        <v>0.28252912822092741</v>
      </c>
      <c r="N241" s="965">
        <v>-8.4378934265072481</v>
      </c>
      <c r="O241" s="965">
        <v>-3.2497670094644437</v>
      </c>
      <c r="P241" s="1020">
        <v>1.014922051345488</v>
      </c>
      <c r="Q241" s="1020">
        <v>1.3594389641011282</v>
      </c>
      <c r="R241" s="959">
        <v>-0.97171504518072294</v>
      </c>
      <c r="S241" s="927"/>
      <c r="T241" s="1020"/>
    </row>
    <row r="242" spans="2:20">
      <c r="B242" s="917"/>
      <c r="C242" s="917"/>
      <c r="D242" s="917"/>
      <c r="E242" s="928"/>
      <c r="F242" s="925" t="s">
        <v>340</v>
      </c>
      <c r="G242" s="1048"/>
      <c r="H242" s="1045">
        <v>241.5</v>
      </c>
      <c r="I242" s="1046">
        <v>4.1814799999999999E-2</v>
      </c>
      <c r="J242" s="1046">
        <v>1.051887E-3</v>
      </c>
      <c r="K242" s="1046">
        <v>0.2825008</v>
      </c>
      <c r="L242" s="1046">
        <v>1.6099999999999998E-5</v>
      </c>
      <c r="M242" s="964">
        <v>0.28249604653847227</v>
      </c>
      <c r="N242" s="965">
        <v>-9.5907657052329842</v>
      </c>
      <c r="O242" s="965">
        <v>-4.4555333452966916</v>
      </c>
      <c r="P242" s="1020">
        <v>1.0638118102347576</v>
      </c>
      <c r="Q242" s="1020">
        <v>1.4272835679491229</v>
      </c>
      <c r="R242" s="959">
        <v>-0.96831665662650601</v>
      </c>
      <c r="S242" s="927"/>
      <c r="T242" s="1028"/>
    </row>
    <row r="243" spans="2:20">
      <c r="B243" s="917"/>
      <c r="C243" s="917"/>
      <c r="D243" s="917"/>
      <c r="E243" s="928"/>
      <c r="F243" s="925" t="s">
        <v>341</v>
      </c>
      <c r="G243" s="1048"/>
      <c r="H243" s="1045">
        <v>241.5</v>
      </c>
      <c r="I243" s="1046">
        <v>4.8628699999999997E-2</v>
      </c>
      <c r="J243" s="1046">
        <v>1.2423899999999999E-3</v>
      </c>
      <c r="K243" s="1046">
        <v>0.2825066</v>
      </c>
      <c r="L243" s="1046">
        <v>1.6500000000000001E-5</v>
      </c>
      <c r="M243" s="964">
        <v>0.28250098565828136</v>
      </c>
      <c r="N243" s="965">
        <v>-9.3856534593250718</v>
      </c>
      <c r="O243" s="965">
        <v>-4.2807726989702033</v>
      </c>
      <c r="P243" s="1020">
        <v>1.0610158222760893</v>
      </c>
      <c r="Q243" s="1020">
        <v>1.4172239116974608</v>
      </c>
      <c r="R243" s="959">
        <v>-0.96257861445783133</v>
      </c>
      <c r="S243" s="927"/>
      <c r="T243" s="1020"/>
    </row>
    <row r="244" spans="2:20">
      <c r="B244" s="917"/>
      <c r="C244" s="917"/>
      <c r="D244" s="917"/>
      <c r="E244" s="928"/>
      <c r="F244" s="925" t="s">
        <v>342</v>
      </c>
      <c r="G244" s="1048"/>
      <c r="H244" s="1045">
        <v>243.7</v>
      </c>
      <c r="I244" s="1046">
        <v>4.2500580000000003E-2</v>
      </c>
      <c r="J244" s="1046">
        <v>1.085782E-3</v>
      </c>
      <c r="K244" s="1046">
        <v>0.28255229999999998</v>
      </c>
      <c r="L244" s="1046">
        <v>1.63E-5</v>
      </c>
      <c r="M244" s="964">
        <v>0.28254734856761227</v>
      </c>
      <c r="N244" s="965">
        <v>-7.7695104182895491</v>
      </c>
      <c r="O244" s="965">
        <v>-2.5918593560547709</v>
      </c>
      <c r="P244" s="1020">
        <v>0.99225005298839597</v>
      </c>
      <c r="Q244" s="1020">
        <v>1.3221386046764694</v>
      </c>
      <c r="R244" s="959">
        <v>-0.96729572289156629</v>
      </c>
      <c r="S244" s="927"/>
      <c r="T244" s="1020"/>
    </row>
    <row r="245" spans="2:20">
      <c r="B245" s="917"/>
      <c r="C245" s="917"/>
      <c r="D245" s="917"/>
      <c r="E245" s="928"/>
      <c r="F245" s="925" t="s">
        <v>343</v>
      </c>
      <c r="G245" s="1048"/>
      <c r="H245" s="1045">
        <v>244.3</v>
      </c>
      <c r="I245" s="1046">
        <v>3.3460419999999998E-2</v>
      </c>
      <c r="J245" s="1046">
        <v>8.5188400000000002E-4</v>
      </c>
      <c r="K245" s="1046">
        <v>0.28253129999999999</v>
      </c>
      <c r="L245" s="1046">
        <v>1.5E-5</v>
      </c>
      <c r="M245" s="964">
        <v>0.28252740561351869</v>
      </c>
      <c r="N245" s="965">
        <v>-8.5121582051983502</v>
      </c>
      <c r="O245" s="965">
        <v>-3.2842884404626904</v>
      </c>
      <c r="P245" s="1020">
        <v>1.0155272522691481</v>
      </c>
      <c r="Q245" s="1020">
        <v>1.3623745301375765</v>
      </c>
      <c r="R245" s="959">
        <v>-0.97434084337349403</v>
      </c>
      <c r="S245" s="927"/>
      <c r="T245" s="1020"/>
    </row>
    <row r="246" spans="2:20">
      <c r="B246" s="917"/>
      <c r="C246" s="917"/>
      <c r="D246" s="917"/>
      <c r="E246" s="928"/>
      <c r="F246" s="925" t="s">
        <v>344</v>
      </c>
      <c r="G246" s="1048"/>
      <c r="H246" s="1045">
        <v>242</v>
      </c>
      <c r="I246" s="1046">
        <v>4.1230669999999997E-2</v>
      </c>
      <c r="J246" s="1046">
        <v>1.1516110000000001E-3</v>
      </c>
      <c r="K246" s="1046">
        <v>0.28253650000000002</v>
      </c>
      <c r="L246" s="1046">
        <v>2.1100000000000001E-5</v>
      </c>
      <c r="M246" s="964">
        <v>0.28253128508829717</v>
      </c>
      <c r="N246" s="965">
        <v>-8.3282644674864681</v>
      </c>
      <c r="O246" s="965">
        <v>-3.1976773372432987</v>
      </c>
      <c r="P246" s="1020">
        <v>1.016284940746299</v>
      </c>
      <c r="Q246" s="1020">
        <v>1.3555469756664131</v>
      </c>
      <c r="R246" s="959">
        <v>-0.96531292168674698</v>
      </c>
      <c r="S246" s="927"/>
      <c r="T246" s="1020"/>
    </row>
    <row r="247" spans="2:20">
      <c r="B247" s="917"/>
      <c r="C247" s="917"/>
      <c r="D247" s="917"/>
      <c r="E247" s="928"/>
      <c r="F247" s="925" t="s">
        <v>345</v>
      </c>
      <c r="G247" s="1048"/>
      <c r="H247" s="1045">
        <v>246.3</v>
      </c>
      <c r="I247" s="1046">
        <v>4.3008730000000002E-2</v>
      </c>
      <c r="J247" s="1046">
        <v>1.136399E-3</v>
      </c>
      <c r="K247" s="1046">
        <v>0.28243190000000001</v>
      </c>
      <c r="L247" s="1046">
        <v>3.1000000000000001E-5</v>
      </c>
      <c r="M247" s="964">
        <v>0.28242666232568769</v>
      </c>
      <c r="N247" s="965">
        <v>-12.027357729902377</v>
      </c>
      <c r="O247" s="965">
        <v>-6.804870039764932</v>
      </c>
      <c r="P247" s="1020">
        <v>1.1631961619528173</v>
      </c>
      <c r="Q247" s="1020">
        <v>1.5654835033761068</v>
      </c>
      <c r="R247" s="959">
        <v>-0.96577111445783137</v>
      </c>
      <c r="S247" s="927"/>
      <c r="T247" s="1020"/>
    </row>
    <row r="248" spans="2:20">
      <c r="B248" s="917"/>
      <c r="C248" s="917"/>
      <c r="D248" s="917"/>
      <c r="E248" s="928"/>
      <c r="F248" s="925" t="s">
        <v>346</v>
      </c>
      <c r="G248" s="1048"/>
      <c r="H248" s="1045">
        <v>243.4</v>
      </c>
      <c r="I248" s="1046">
        <v>5.1033259999999997E-2</v>
      </c>
      <c r="J248" s="1046">
        <v>1.328032E-3</v>
      </c>
      <c r="K248" s="1046">
        <v>0.28252840000000001</v>
      </c>
      <c r="L248" s="1046">
        <v>1.56E-5</v>
      </c>
      <c r="M248" s="964">
        <v>0.28252235132036724</v>
      </c>
      <c r="N248" s="965">
        <v>-8.6147143281511962</v>
      </c>
      <c r="O248" s="965">
        <v>-3.482947368237399</v>
      </c>
      <c r="P248" s="1020">
        <v>1.032556235257057</v>
      </c>
      <c r="Q248" s="1020">
        <v>1.3729588687432466</v>
      </c>
      <c r="R248" s="959">
        <v>-0.95999903614457827</v>
      </c>
      <c r="S248" s="927"/>
      <c r="T248" s="1028"/>
    </row>
    <row r="249" spans="2:20">
      <c r="B249" s="917"/>
      <c r="C249" s="917"/>
      <c r="D249" s="917"/>
      <c r="E249" s="928"/>
      <c r="F249" s="925" t="s">
        <v>347</v>
      </c>
      <c r="G249" s="1153"/>
      <c r="H249" s="1058">
        <v>244.4</v>
      </c>
      <c r="I249" s="1047">
        <v>3.7119800000000001E-2</v>
      </c>
      <c r="J249" s="1047">
        <v>1.0537190000000001E-3</v>
      </c>
      <c r="K249" s="1047">
        <v>0.28246300000000002</v>
      </c>
      <c r="L249" s="1047">
        <v>2.2099999999999998E-5</v>
      </c>
      <c r="M249" s="964">
        <v>0.28245818094881769</v>
      </c>
      <c r="N249" s="965">
        <v>-10.927531721669492</v>
      </c>
      <c r="O249" s="965">
        <v>-5.7314746694225871</v>
      </c>
      <c r="P249" s="1020">
        <v>1.1169835510226211</v>
      </c>
      <c r="Q249" s="1020">
        <v>1.5026143047285192</v>
      </c>
      <c r="R249" s="959">
        <v>-0.96826147590361444</v>
      </c>
      <c r="S249" s="927"/>
      <c r="T249" s="1020"/>
    </row>
    <row r="250" spans="2:20">
      <c r="B250" s="917"/>
      <c r="C250" s="917"/>
      <c r="D250" s="927"/>
      <c r="E250" s="917"/>
      <c r="F250" s="1177" t="s">
        <v>308</v>
      </c>
      <c r="G250" s="1151" t="s">
        <v>3611</v>
      </c>
      <c r="H250" s="1040">
        <v>241.7</v>
      </c>
      <c r="I250" s="1047">
        <v>4.184686E-2</v>
      </c>
      <c r="J250" s="1047">
        <v>1.140117E-3</v>
      </c>
      <c r="K250" s="1047">
        <v>0.28251809999999999</v>
      </c>
      <c r="L250" s="1047">
        <v>2.0100000000000001E-5</v>
      </c>
      <c r="M250" s="964">
        <v>0.28251294355198664</v>
      </c>
      <c r="N250" s="965">
        <v>-8.9789653855409934</v>
      </c>
      <c r="O250" s="965">
        <v>-3.853262587870665</v>
      </c>
      <c r="P250" s="1028">
        <v>1.0419215013299423</v>
      </c>
      <c r="Q250" s="1028">
        <v>1.3929030700246332</v>
      </c>
      <c r="R250" s="959">
        <v>-0.96565912650602415</v>
      </c>
      <c r="S250" s="927"/>
      <c r="T250" s="1020"/>
    </row>
    <row r="251" spans="2:20">
      <c r="B251" s="917"/>
      <c r="C251" s="917"/>
      <c r="D251" s="917"/>
      <c r="E251" s="928"/>
      <c r="F251" s="925" t="s">
        <v>309</v>
      </c>
      <c r="G251" s="1048"/>
      <c r="H251" s="1045">
        <v>239.6</v>
      </c>
      <c r="I251" s="1046">
        <v>4.298577E-2</v>
      </c>
      <c r="J251" s="1046">
        <v>1.1440140000000001E-3</v>
      </c>
      <c r="K251" s="1046">
        <v>0.28248329999999999</v>
      </c>
      <c r="L251" s="1046">
        <v>1.7099999999999999E-5</v>
      </c>
      <c r="M251" s="964">
        <v>0.28247817098221861</v>
      </c>
      <c r="N251" s="965">
        <v>-10.209638860991799</v>
      </c>
      <c r="O251" s="965">
        <v>-5.1298600457816423</v>
      </c>
      <c r="P251" s="1020">
        <v>1.0910740059546</v>
      </c>
      <c r="Q251" s="1020">
        <v>1.4644070905485909</v>
      </c>
      <c r="R251" s="959">
        <v>-0.96554174698795181</v>
      </c>
      <c r="S251" s="927"/>
      <c r="T251" s="1020"/>
    </row>
    <row r="252" spans="2:20">
      <c r="B252" s="917"/>
      <c r="C252" s="917"/>
      <c r="D252" s="917"/>
      <c r="E252" s="928"/>
      <c r="F252" s="925" t="s">
        <v>310</v>
      </c>
      <c r="G252" s="1048"/>
      <c r="H252" s="1045">
        <v>243.8</v>
      </c>
      <c r="I252" s="1046">
        <v>1.5642079999999999E-2</v>
      </c>
      <c r="J252" s="1046">
        <v>5.0657390000000005E-4</v>
      </c>
      <c r="K252" s="1046">
        <v>0.28255740000000001</v>
      </c>
      <c r="L252" s="1046">
        <v>1.6399999999999999E-5</v>
      </c>
      <c r="M252" s="964">
        <v>0.28255508894860765</v>
      </c>
      <c r="N252" s="965">
        <v>-7.5891530986094136</v>
      </c>
      <c r="O252" s="965">
        <v>-2.3157777929261325</v>
      </c>
      <c r="P252" s="1020">
        <v>0.97014191612303458</v>
      </c>
      <c r="Q252" s="1020">
        <v>1.3064866301907572</v>
      </c>
      <c r="R252" s="959">
        <v>-0.98474174999999997</v>
      </c>
      <c r="S252" s="927"/>
      <c r="T252" s="1020"/>
    </row>
    <row r="253" spans="2:20">
      <c r="B253" s="917"/>
      <c r="C253" s="917"/>
      <c r="D253" s="917"/>
      <c r="E253" s="928"/>
      <c r="F253" s="925" t="s">
        <v>311</v>
      </c>
      <c r="G253" s="1048"/>
      <c r="H253" s="1045">
        <v>244.2</v>
      </c>
      <c r="I253" s="1046">
        <v>3.5325469999999998E-2</v>
      </c>
      <c r="J253" s="1046">
        <v>1.0433700000000001E-3</v>
      </c>
      <c r="K253" s="1046">
        <v>0.28246280000000001</v>
      </c>
      <c r="L253" s="1046">
        <v>1.8700000000000001E-5</v>
      </c>
      <c r="M253" s="964">
        <v>0.28245803219242011</v>
      </c>
      <c r="N253" s="965">
        <v>-10.934604557736316</v>
      </c>
      <c r="O253" s="965">
        <v>-5.7411420767050636</v>
      </c>
      <c r="P253" s="1020">
        <v>1.1169581559564434</v>
      </c>
      <c r="Q253" s="1020">
        <v>1.5030148073956431</v>
      </c>
      <c r="R253" s="959">
        <v>-0.96857319277108433</v>
      </c>
      <c r="S253" s="927"/>
      <c r="T253" s="1020"/>
    </row>
    <row r="254" spans="2:20">
      <c r="B254" s="917"/>
      <c r="C254" s="917"/>
      <c r="D254" s="917"/>
      <c r="E254" s="928"/>
      <c r="F254" s="925" t="s">
        <v>312</v>
      </c>
      <c r="G254" s="1048"/>
      <c r="H254" s="1045">
        <v>242.9</v>
      </c>
      <c r="I254" s="1046">
        <v>4.8602220000000002E-2</v>
      </c>
      <c r="J254" s="1046">
        <v>1.3752300000000001E-3</v>
      </c>
      <c r="K254" s="1046">
        <v>0.28249839999999998</v>
      </c>
      <c r="L254" s="1046">
        <v>1.5400000000000002E-5</v>
      </c>
      <c r="M254" s="964">
        <v>0.28249214924764787</v>
      </c>
      <c r="N254" s="965">
        <v>-9.6756397380237669</v>
      </c>
      <c r="O254" s="965">
        <v>-4.5626012449295761</v>
      </c>
      <c r="P254" s="1020">
        <v>1.0764127883287551</v>
      </c>
      <c r="Q254" s="1020">
        <v>1.434429701927832</v>
      </c>
      <c r="R254" s="959">
        <v>-0.9585774096385542</v>
      </c>
      <c r="S254" s="927"/>
      <c r="T254" s="1020"/>
    </row>
    <row r="255" spans="2:20">
      <c r="B255" s="917"/>
      <c r="C255" s="917"/>
      <c r="D255" s="917"/>
      <c r="E255" s="928"/>
      <c r="F255" s="925" t="s">
        <v>313</v>
      </c>
      <c r="G255" s="1048"/>
      <c r="H255" s="1045">
        <v>239.1</v>
      </c>
      <c r="I255" s="1046">
        <v>3.466607E-2</v>
      </c>
      <c r="J255" s="1046">
        <v>9.2322780000000004E-4</v>
      </c>
      <c r="K255" s="1046">
        <v>0.2824856</v>
      </c>
      <c r="L255" s="1046">
        <v>1.5299999999999999E-5</v>
      </c>
      <c r="M255" s="964">
        <v>0.28248146950146308</v>
      </c>
      <c r="N255" s="965">
        <v>-10.128301246233873</v>
      </c>
      <c r="O255" s="965">
        <v>-5.0241586697086227</v>
      </c>
      <c r="P255" s="1020">
        <v>1.0814894705461229</v>
      </c>
      <c r="Q255" s="1020">
        <v>1.4580203973488672</v>
      </c>
      <c r="R255" s="959">
        <v>-0.97219193373493973</v>
      </c>
      <c r="S255" s="927"/>
      <c r="T255" s="1020"/>
    </row>
    <row r="256" spans="2:20">
      <c r="B256" s="917"/>
      <c r="C256" s="917"/>
      <c r="D256" s="917"/>
      <c r="E256" s="928"/>
      <c r="F256" s="925" t="s">
        <v>315</v>
      </c>
      <c r="G256" s="1048"/>
      <c r="H256" s="1045">
        <v>238.8</v>
      </c>
      <c r="I256" s="1046">
        <v>4.7867960000000001E-2</v>
      </c>
      <c r="J256" s="1046">
        <v>1.4223420000000001E-3</v>
      </c>
      <c r="K256" s="1046">
        <v>0.2824953</v>
      </c>
      <c r="L256" s="1046">
        <v>1.98E-5</v>
      </c>
      <c r="M256" s="964">
        <v>0.28248894447892925</v>
      </c>
      <c r="N256" s="965">
        <v>-9.7852686970423264</v>
      </c>
      <c r="O256" s="965">
        <v>-4.7662790951519263</v>
      </c>
      <c r="P256" s="1020">
        <v>1.0821711991147909</v>
      </c>
      <c r="Q256" s="1020">
        <v>1.4428884852477468</v>
      </c>
      <c r="R256" s="959">
        <v>-0.95715837349397592</v>
      </c>
      <c r="S256" s="927"/>
      <c r="T256" s="1020"/>
    </row>
    <row r="257" spans="1:20">
      <c r="B257" s="917"/>
      <c r="C257" s="917"/>
      <c r="D257" s="917"/>
      <c r="E257" s="928"/>
      <c r="F257" s="925" t="s">
        <v>316</v>
      </c>
      <c r="G257" s="1048"/>
      <c r="H257" s="1045">
        <v>244.4</v>
      </c>
      <c r="I257" s="1046">
        <v>4.9780570000000003E-2</v>
      </c>
      <c r="J257" s="1046">
        <v>1.47931E-3</v>
      </c>
      <c r="K257" s="1046">
        <v>0.28249360000000001</v>
      </c>
      <c r="L257" s="1046">
        <v>1.8099999999999999E-5</v>
      </c>
      <c r="M257" s="964">
        <v>0.28248683456196144</v>
      </c>
      <c r="N257" s="965">
        <v>-9.8453878036020015</v>
      </c>
      <c r="O257" s="965">
        <v>-4.7176187314645901</v>
      </c>
      <c r="P257" s="1020">
        <v>1.0862409699533178</v>
      </c>
      <c r="Q257" s="1020">
        <v>1.4444521035114195</v>
      </c>
      <c r="R257" s="959">
        <v>-0.95544246987951809</v>
      </c>
      <c r="S257" s="927"/>
      <c r="T257" s="1020"/>
    </row>
    <row r="258" spans="1:20">
      <c r="B258" s="917"/>
      <c r="C258" s="917"/>
      <c r="D258" s="917"/>
      <c r="E258" s="928"/>
      <c r="F258" s="925" t="s">
        <v>318</v>
      </c>
      <c r="G258" s="1048"/>
      <c r="H258" s="1045">
        <v>242.3</v>
      </c>
      <c r="I258" s="1046">
        <v>4.597333E-2</v>
      </c>
      <c r="J258" s="1046">
        <v>1.227379E-3</v>
      </c>
      <c r="K258" s="1046">
        <v>0.28247699999999998</v>
      </c>
      <c r="L258" s="1046">
        <v>1.7900000000000001E-5</v>
      </c>
      <c r="M258" s="964">
        <v>0.2824714350776516</v>
      </c>
      <c r="N258" s="965">
        <v>-10.432433197065105</v>
      </c>
      <c r="O258" s="965">
        <v>-5.3087439259480451</v>
      </c>
      <c r="P258" s="1020">
        <v>1.1023895466586968</v>
      </c>
      <c r="Q258" s="1020">
        <v>1.4767317661778205</v>
      </c>
      <c r="R258" s="959">
        <v>-0.96303075301204821</v>
      </c>
      <c r="S258" s="927"/>
      <c r="T258" s="1020"/>
    </row>
    <row r="259" spans="1:20">
      <c r="B259" s="917"/>
      <c r="C259" s="917"/>
      <c r="D259" s="917"/>
      <c r="E259" s="928"/>
      <c r="F259" s="925" t="s">
        <v>319</v>
      </c>
      <c r="G259" s="1048"/>
      <c r="H259" s="1045">
        <v>241.4</v>
      </c>
      <c r="I259" s="1046">
        <v>4.4662109999999998E-2</v>
      </c>
      <c r="J259" s="1046">
        <v>1.179743E-3</v>
      </c>
      <c r="K259" s="1046">
        <v>0.28244380000000002</v>
      </c>
      <c r="L259" s="1046">
        <v>1.77E-5</v>
      </c>
      <c r="M259" s="964">
        <v>0.28243847097166341</v>
      </c>
      <c r="N259" s="965">
        <v>-11.606523983986872</v>
      </c>
      <c r="O259" s="965">
        <v>-6.4949286151805286</v>
      </c>
      <c r="P259" s="1020">
        <v>1.1477770877316895</v>
      </c>
      <c r="Q259" s="1020">
        <v>1.5439323607832058</v>
      </c>
      <c r="R259" s="959">
        <v>-0.96446557228915664</v>
      </c>
      <c r="S259" s="927"/>
      <c r="T259" s="1020"/>
    </row>
    <row r="260" spans="1:20">
      <c r="B260" s="917"/>
      <c r="C260" s="917"/>
      <c r="D260" s="917"/>
      <c r="E260" s="928"/>
      <c r="F260" s="925" t="s">
        <v>320</v>
      </c>
      <c r="G260" s="1048"/>
      <c r="H260" s="1045">
        <v>240.7</v>
      </c>
      <c r="I260" s="1046">
        <v>5.3020419999999999E-2</v>
      </c>
      <c r="J260" s="1046">
        <v>1.4895189999999999E-3</v>
      </c>
      <c r="K260" s="1046">
        <v>0.28254420000000002</v>
      </c>
      <c r="L260" s="1046">
        <v>1.8E-5</v>
      </c>
      <c r="M260" s="964">
        <v>0.28253749123387317</v>
      </c>
      <c r="N260" s="965">
        <v>-8.055960278953167</v>
      </c>
      <c r="O260" s="965">
        <v>-3.0067170030967372</v>
      </c>
      <c r="P260" s="1020">
        <v>1.0145374043666355</v>
      </c>
      <c r="Q260" s="1020">
        <v>1.3435073672186881</v>
      </c>
      <c r="R260" s="959">
        <v>-0.95513496987951807</v>
      </c>
      <c r="S260" s="927"/>
      <c r="T260" s="1020"/>
    </row>
    <row r="261" spans="1:20">
      <c r="B261" s="917"/>
      <c r="C261" s="917"/>
      <c r="D261" s="917"/>
      <c r="E261" s="928"/>
      <c r="F261" s="925" t="s">
        <v>321</v>
      </c>
      <c r="G261" s="1048"/>
      <c r="H261" s="1045">
        <v>243.3</v>
      </c>
      <c r="I261" s="1046">
        <v>4.2680410000000002E-2</v>
      </c>
      <c r="J261" s="1046">
        <v>1.34796E-3</v>
      </c>
      <c r="K261" s="1046">
        <v>0.28250609999999998</v>
      </c>
      <c r="L261" s="1046">
        <v>1.8899999999999999E-5</v>
      </c>
      <c r="M261" s="964">
        <v>0.28249996308402325</v>
      </c>
      <c r="N261" s="965">
        <v>-9.4033355494904658</v>
      </c>
      <c r="O261" s="965">
        <v>-4.2773148538577388</v>
      </c>
      <c r="P261" s="1020">
        <v>1.0647176483391525</v>
      </c>
      <c r="Q261" s="1020">
        <v>1.4184042302304329</v>
      </c>
      <c r="R261" s="959">
        <v>-0.95939879518072291</v>
      </c>
      <c r="S261" s="927"/>
      <c r="T261" s="1020"/>
    </row>
    <row r="262" spans="1:20">
      <c r="B262" s="917"/>
      <c r="C262" s="917"/>
      <c r="D262" s="917"/>
      <c r="E262" s="928"/>
      <c r="F262" s="925" t="s">
        <v>322</v>
      </c>
      <c r="G262" s="1048"/>
      <c r="H262" s="1045">
        <v>242.8</v>
      </c>
      <c r="I262" s="1046">
        <v>6.1407049999999998E-2</v>
      </c>
      <c r="J262" s="1046">
        <v>1.606033E-3</v>
      </c>
      <c r="K262" s="1046">
        <v>0.28246929999999998</v>
      </c>
      <c r="L262" s="1046">
        <v>1.6799999999999998E-5</v>
      </c>
      <c r="M262" s="964">
        <v>0.28246200320438292</v>
      </c>
      <c r="N262" s="965">
        <v>-10.704737385598406</v>
      </c>
      <c r="O262" s="965">
        <v>-5.6314625044528999</v>
      </c>
      <c r="P262" s="1020">
        <v>1.1245946334489456</v>
      </c>
      <c r="Q262" s="1020">
        <v>1.4954919939728804</v>
      </c>
      <c r="R262" s="959">
        <v>-0.95162551204819279</v>
      </c>
      <c r="S262" s="927"/>
      <c r="T262" s="1020"/>
    </row>
    <row r="263" spans="1:20">
      <c r="B263" s="917"/>
      <c r="C263" s="917"/>
      <c r="D263" s="917"/>
      <c r="E263" s="928"/>
      <c r="F263" s="925" t="s">
        <v>323</v>
      </c>
      <c r="G263" s="1048"/>
      <c r="H263" s="1045">
        <v>242.5</v>
      </c>
      <c r="I263" s="1046">
        <v>3.3515099999999999E-2</v>
      </c>
      <c r="J263" s="1046">
        <v>9.5738720000000004E-4</v>
      </c>
      <c r="K263" s="1046">
        <v>0.28251229999999999</v>
      </c>
      <c r="L263" s="1046">
        <v>1.8499999999999999E-5</v>
      </c>
      <c r="M263" s="964">
        <v>0.28250795562628589</v>
      </c>
      <c r="N263" s="965">
        <v>-9.1840776314500161</v>
      </c>
      <c r="O263" s="965">
        <v>-4.01213225764252</v>
      </c>
      <c r="P263" s="1020">
        <v>1.0450227924959934</v>
      </c>
      <c r="Q263" s="1020">
        <v>1.4026756827259546</v>
      </c>
      <c r="R263" s="959">
        <v>-0.97116303614457833</v>
      </c>
      <c r="S263" s="927"/>
      <c r="T263" s="1020"/>
    </row>
    <row r="264" spans="1:20">
      <c r="B264" s="917"/>
      <c r="C264" s="917"/>
      <c r="D264" s="917"/>
      <c r="E264" s="928"/>
      <c r="F264" s="925" t="s">
        <v>324</v>
      </c>
      <c r="G264" s="1048"/>
      <c r="H264" s="1045">
        <v>239.5</v>
      </c>
      <c r="I264" s="1046">
        <v>4.3093119999999999E-2</v>
      </c>
      <c r="J264" s="1046">
        <v>1.1277430000000001E-3</v>
      </c>
      <c r="K264" s="1046">
        <v>0.28252319999999997</v>
      </c>
      <c r="L264" s="1046">
        <v>2.5999999999999998E-5</v>
      </c>
      <c r="M264" s="964">
        <v>0.28251814604577752</v>
      </c>
      <c r="N264" s="965">
        <v>-8.7986080658641885</v>
      </c>
      <c r="O264" s="965">
        <v>-3.7176323466692196</v>
      </c>
      <c r="P264" s="1020">
        <v>1.0343906739035702</v>
      </c>
      <c r="Q264" s="1020">
        <v>1.3834138797157165</v>
      </c>
      <c r="R264" s="959">
        <v>-0.96603183734939757</v>
      </c>
      <c r="S264" s="927"/>
      <c r="T264" s="1028"/>
    </row>
    <row r="265" spans="1:20">
      <c r="B265" s="917"/>
      <c r="C265" s="917"/>
      <c r="D265" s="917"/>
      <c r="E265" s="928"/>
      <c r="F265" s="925" t="s">
        <v>325</v>
      </c>
      <c r="G265" s="1048"/>
      <c r="H265" s="1045">
        <v>243.1</v>
      </c>
      <c r="I265" s="1046">
        <v>3.6598239999999997E-2</v>
      </c>
      <c r="J265" s="1046">
        <v>1.028543E-3</v>
      </c>
      <c r="K265" s="1046">
        <v>0.28245409999999999</v>
      </c>
      <c r="L265" s="1046">
        <v>1.8199999999999999E-5</v>
      </c>
      <c r="M265" s="964">
        <v>0.28244942116571542</v>
      </c>
      <c r="N265" s="965">
        <v>-11.242272926599295</v>
      </c>
      <c r="O265" s="965">
        <v>-6.0700479758157844</v>
      </c>
      <c r="P265" s="1020">
        <v>1.1287300625629766</v>
      </c>
      <c r="Q265" s="1020">
        <v>1.5209874826633045</v>
      </c>
      <c r="R265" s="959">
        <v>-0.96901978915662645</v>
      </c>
      <c r="S265" s="927"/>
      <c r="T265" s="1020"/>
    </row>
    <row r="266" spans="1:20">
      <c r="B266" s="917"/>
      <c r="C266" s="917"/>
      <c r="D266" s="917"/>
      <c r="E266" s="928"/>
      <c r="F266" s="925" t="s">
        <v>326</v>
      </c>
      <c r="G266" s="1048"/>
      <c r="H266" s="1045">
        <v>240.1</v>
      </c>
      <c r="I266" s="1046">
        <v>5.1154419999999999E-2</v>
      </c>
      <c r="J266" s="1046">
        <v>1.4661940000000001E-3</v>
      </c>
      <c r="K266" s="1046">
        <v>0.28246929999999998</v>
      </c>
      <c r="L266" s="1046">
        <v>2.3E-5</v>
      </c>
      <c r="M266" s="964">
        <v>0.28246271278743085</v>
      </c>
      <c r="N266" s="965">
        <v>-10.704737385598406</v>
      </c>
      <c r="O266" s="965">
        <v>-5.6658054587510609</v>
      </c>
      <c r="P266" s="1020">
        <v>1.1203809097974913</v>
      </c>
      <c r="Q266" s="1020">
        <v>1.4953943763692683</v>
      </c>
      <c r="R266" s="959">
        <v>-0.95583753012048189</v>
      </c>
      <c r="S266" s="927"/>
      <c r="T266" s="1020"/>
    </row>
    <row r="267" spans="1:20">
      <c r="B267" s="917"/>
      <c r="C267" s="917"/>
      <c r="D267" s="927"/>
      <c r="E267" s="927"/>
      <c r="F267" s="925" t="s">
        <v>327</v>
      </c>
      <c r="G267" s="928"/>
      <c r="H267" s="1049">
        <v>242.4</v>
      </c>
      <c r="I267" s="1050">
        <v>3.1605840000000003E-2</v>
      </c>
      <c r="J267" s="1047">
        <v>9.0222019999999998E-4</v>
      </c>
      <c r="K267" s="1047">
        <v>0.28254479999999998</v>
      </c>
      <c r="L267" s="1047">
        <v>1.63E-5</v>
      </c>
      <c r="M267" s="964">
        <v>0.28254070765184797</v>
      </c>
      <c r="N267" s="965">
        <v>-8.0347417707571367</v>
      </c>
      <c r="O267" s="965">
        <v>-2.8554688253767946</v>
      </c>
      <c r="P267" s="1028">
        <v>0.99795350377905889</v>
      </c>
      <c r="Q267" s="1028">
        <v>1.3362833556689429</v>
      </c>
      <c r="R267" s="959">
        <v>-0.9728246927710843</v>
      </c>
      <c r="S267" s="927"/>
      <c r="T267" s="1028"/>
    </row>
    <row r="268" spans="1:20">
      <c r="B268" s="1057"/>
      <c r="C268" s="928"/>
      <c r="D268" s="917"/>
      <c r="E268" s="927"/>
      <c r="F268" s="969" t="s">
        <v>3603</v>
      </c>
      <c r="G268" s="1054"/>
      <c r="H268" s="1052"/>
      <c r="I268" s="1053"/>
      <c r="J268" s="1047"/>
      <c r="K268" s="1047"/>
      <c r="L268" s="1047"/>
      <c r="M268" s="964"/>
      <c r="N268" s="965"/>
      <c r="O268" s="965">
        <f>AVERAGE(O231:O267)</f>
        <v>-4.4878466328639224</v>
      </c>
      <c r="P268" s="1033"/>
      <c r="Q268" s="1033">
        <f>AVERAGE(Q231:Q267)</f>
        <v>1.4300153763333932</v>
      </c>
      <c r="R268" s="959"/>
      <c r="S268" s="951"/>
    </row>
    <row r="269" spans="1:20" ht="12" customHeight="1">
      <c r="A269" s="1151">
        <v>9</v>
      </c>
      <c r="B269" s="939" t="s">
        <v>3523</v>
      </c>
      <c r="C269" s="917"/>
      <c r="D269" s="917"/>
      <c r="E269" s="1044">
        <v>14</v>
      </c>
      <c r="F269" s="919" t="s">
        <v>372</v>
      </c>
      <c r="G269" s="1160" t="s">
        <v>3612</v>
      </c>
      <c r="H269" s="919">
        <v>244</v>
      </c>
      <c r="I269" s="948">
        <v>1.3995E-2</v>
      </c>
      <c r="J269" s="948">
        <v>7.1500000000000003E-4</v>
      </c>
      <c r="K269" s="948">
        <v>0.28251900000000002</v>
      </c>
      <c r="L269" s="948">
        <v>6.0000000000000002E-6</v>
      </c>
      <c r="M269" s="961">
        <v>0.28251573540153918</v>
      </c>
      <c r="N269" s="962">
        <v>-8.9471376232441724</v>
      </c>
      <c r="O269" s="962">
        <v>-3.7038247811593816</v>
      </c>
      <c r="P269" s="1020">
        <v>1.0290252910264504</v>
      </c>
      <c r="Q269" s="1020">
        <v>1.3862269533718836</v>
      </c>
      <c r="R269" s="963">
        <v>-0.97846385542168679</v>
      </c>
      <c r="S269" s="1044" t="s">
        <v>3744</v>
      </c>
    </row>
    <row r="270" spans="1:20">
      <c r="B270" s="917"/>
      <c r="C270" s="917"/>
      <c r="D270" s="917"/>
      <c r="E270" s="928"/>
      <c r="F270" s="969" t="s">
        <v>373</v>
      </c>
      <c r="G270" s="1048"/>
      <c r="H270" s="917"/>
      <c r="I270" s="946">
        <v>1.2692E-2</v>
      </c>
      <c r="J270" s="946">
        <v>6.5899999999999997E-4</v>
      </c>
      <c r="K270" s="946">
        <v>0.28251999999999999</v>
      </c>
      <c r="L270" s="946">
        <v>7.9999999999999996E-6</v>
      </c>
      <c r="M270" s="964">
        <v>0.28251699109036965</v>
      </c>
      <c r="N270" s="965">
        <v>-8.911773442916715</v>
      </c>
      <c r="O270" s="965">
        <v>-3.6593945569962649</v>
      </c>
      <c r="P270" s="1020">
        <v>1.0261207302053241</v>
      </c>
      <c r="Q270" s="1020">
        <v>1.383691833153635</v>
      </c>
      <c r="R270" s="959">
        <v>-0.98015060240963858</v>
      </c>
      <c r="S270" s="947"/>
    </row>
    <row r="271" spans="1:20">
      <c r="B271" s="917"/>
      <c r="C271" s="917"/>
      <c r="D271" s="917"/>
      <c r="E271" s="928"/>
      <c r="F271" s="969" t="s">
        <v>374</v>
      </c>
      <c r="G271" s="1048"/>
      <c r="H271" s="917"/>
      <c r="I271" s="946">
        <v>2.2675000000000001E-2</v>
      </c>
      <c r="J271" s="946">
        <v>1.114E-3</v>
      </c>
      <c r="K271" s="946">
        <v>0.28252899999999997</v>
      </c>
      <c r="L271" s="946">
        <v>1.1E-5</v>
      </c>
      <c r="M271" s="964">
        <v>0.28252391361862189</v>
      </c>
      <c r="N271" s="965">
        <v>-8.5934958199551659</v>
      </c>
      <c r="O271" s="965">
        <v>-3.4144537129321417</v>
      </c>
      <c r="P271" s="1020">
        <v>1.0258399686532829</v>
      </c>
      <c r="Q271" s="1020">
        <v>1.3695476861469615</v>
      </c>
      <c r="R271" s="959">
        <v>-0.96644578313253016</v>
      </c>
      <c r="S271" s="947"/>
    </row>
    <row r="272" spans="1:20">
      <c r="B272" s="917"/>
      <c r="C272" s="917"/>
      <c r="D272" s="917"/>
      <c r="E272" s="928"/>
      <c r="F272" s="969" t="s">
        <v>375</v>
      </c>
      <c r="G272" s="1048"/>
      <c r="H272" s="917"/>
      <c r="I272" s="946">
        <v>1.3939999999999999E-2</v>
      </c>
      <c r="J272" s="946">
        <v>6.9700000000000003E-4</v>
      </c>
      <c r="K272" s="946">
        <v>0.282503</v>
      </c>
      <c r="L272" s="946">
        <v>7.9999999999999996E-6</v>
      </c>
      <c r="M272" s="964">
        <v>0.28249981758723469</v>
      </c>
      <c r="N272" s="965">
        <v>-9.5129645085090253</v>
      </c>
      <c r="O272" s="965">
        <v>-4.2670471660066767</v>
      </c>
      <c r="P272" s="1020">
        <v>1.050831765765434</v>
      </c>
      <c r="Q272" s="1020">
        <v>1.4185165275928249</v>
      </c>
      <c r="R272" s="959">
        <v>-0.9790060240963856</v>
      </c>
      <c r="S272" s="947"/>
    </row>
    <row r="273" spans="1:19">
      <c r="B273" s="917"/>
      <c r="C273" s="917"/>
      <c r="D273" s="917"/>
      <c r="E273" s="928"/>
      <c r="F273" s="969" t="s">
        <v>376</v>
      </c>
      <c r="G273" s="1048"/>
      <c r="H273" s="917"/>
      <c r="I273" s="946">
        <v>1.2607999999999999E-2</v>
      </c>
      <c r="J273" s="946">
        <v>6.38E-4</v>
      </c>
      <c r="K273" s="946">
        <v>0.28249800000000003</v>
      </c>
      <c r="L273" s="946">
        <v>6.9999999999999999E-6</v>
      </c>
      <c r="M273" s="964">
        <v>0.28249508697368114</v>
      </c>
      <c r="N273" s="965">
        <v>-9.6897854101540837</v>
      </c>
      <c r="O273" s="965">
        <v>-4.4344311671296044</v>
      </c>
      <c r="P273" s="1020">
        <v>1.0561599133023629</v>
      </c>
      <c r="Q273" s="1020">
        <v>1.4281228820897232</v>
      </c>
      <c r="R273" s="959">
        <v>-0.9807831325301205</v>
      </c>
      <c r="S273" s="947"/>
    </row>
    <row r="274" spans="1:19">
      <c r="B274" s="917"/>
      <c r="C274" s="917"/>
      <c r="D274" s="917"/>
      <c r="E274" s="928"/>
      <c r="F274" s="969" t="s">
        <v>377</v>
      </c>
      <c r="G274" s="1048"/>
      <c r="H274" s="917"/>
      <c r="I274" s="946">
        <v>1.7363E-2</v>
      </c>
      <c r="J274" s="946">
        <v>8.7600000000000004E-4</v>
      </c>
      <c r="K274" s="946">
        <v>0.28250599999999998</v>
      </c>
      <c r="L274" s="946">
        <v>6.0000000000000002E-6</v>
      </c>
      <c r="M274" s="964">
        <v>0.28250200029615147</v>
      </c>
      <c r="N274" s="965">
        <v>-9.4068719675233226</v>
      </c>
      <c r="O274" s="965">
        <v>-4.1898160526121497</v>
      </c>
      <c r="P274" s="1020">
        <v>1.0515966551803371</v>
      </c>
      <c r="Q274" s="1020">
        <v>1.4140485285323154</v>
      </c>
      <c r="R274" s="959">
        <v>-0.97361445783132528</v>
      </c>
      <c r="S274" s="947"/>
    </row>
    <row r="275" spans="1:19">
      <c r="B275" s="917"/>
      <c r="C275" s="917"/>
      <c r="D275" s="917"/>
      <c r="E275" s="928"/>
      <c r="F275" s="969" t="s">
        <v>378</v>
      </c>
      <c r="G275" s="1048"/>
      <c r="H275" s="917"/>
      <c r="I275" s="946">
        <v>1.6163E-2</v>
      </c>
      <c r="J275" s="946">
        <v>8.3799999999999999E-4</v>
      </c>
      <c r="K275" s="946">
        <v>0.282497</v>
      </c>
      <c r="L275" s="946">
        <v>6.0000000000000002E-6</v>
      </c>
      <c r="M275" s="964">
        <v>0.28249317379928651</v>
      </c>
      <c r="N275" s="965">
        <v>-9.7251495904837615</v>
      </c>
      <c r="O275" s="965">
        <v>-4.5021253005428363</v>
      </c>
      <c r="P275" s="1020">
        <v>1.0631260505421551</v>
      </c>
      <c r="Q275" s="1020">
        <v>1.4319541587051903</v>
      </c>
      <c r="R275" s="959">
        <v>-0.97475903614457826</v>
      </c>
      <c r="S275" s="947"/>
    </row>
    <row r="276" spans="1:19">
      <c r="B276" s="917"/>
      <c r="C276" s="917"/>
      <c r="D276" s="917"/>
      <c r="E276" s="928"/>
      <c r="F276" s="969" t="s">
        <v>379</v>
      </c>
      <c r="G276" s="1048"/>
      <c r="H276" s="917"/>
      <c r="I276" s="946">
        <v>1.6868999999999999E-2</v>
      </c>
      <c r="J276" s="946">
        <v>8.6899999999999998E-4</v>
      </c>
      <c r="K276" s="946">
        <v>0.282501</v>
      </c>
      <c r="L276" s="946">
        <v>6.9999999999999999E-6</v>
      </c>
      <c r="M276" s="964">
        <v>0.28249703225725531</v>
      </c>
      <c r="N276" s="965">
        <v>-9.5836928691672707</v>
      </c>
      <c r="O276" s="965">
        <v>-4.3656009098536064</v>
      </c>
      <c r="P276" s="1028">
        <v>1.0583989524594892</v>
      </c>
      <c r="Q276" s="1028">
        <v>1.4241238256662969</v>
      </c>
      <c r="R276" s="959">
        <v>-0.97382530120481925</v>
      </c>
      <c r="S276" s="947"/>
    </row>
    <row r="277" spans="1:19">
      <c r="B277" s="917"/>
      <c r="C277" s="917"/>
      <c r="D277" s="917"/>
      <c r="E277" s="928"/>
      <c r="F277" s="969" t="s">
        <v>380</v>
      </c>
      <c r="G277" s="1048"/>
      <c r="H277" s="917"/>
      <c r="I277" s="946">
        <v>1.2866000000000001E-2</v>
      </c>
      <c r="J277" s="946">
        <v>6.5600000000000001E-4</v>
      </c>
      <c r="K277" s="946">
        <v>0.28251100000000001</v>
      </c>
      <c r="L277" s="946">
        <v>9.0000000000000002E-6</v>
      </c>
      <c r="M277" s="964">
        <v>0.2825080047879856</v>
      </c>
      <c r="N277" s="965">
        <v>-9.230051065877154</v>
      </c>
      <c r="O277" s="965">
        <v>-3.9773582273150421</v>
      </c>
      <c r="P277" s="1020">
        <v>1.0385678988336926</v>
      </c>
      <c r="Q277" s="1020">
        <v>1.4019216514895327</v>
      </c>
      <c r="R277" s="959">
        <v>-0.9802409638554217</v>
      </c>
      <c r="S277" s="947"/>
    </row>
    <row r="278" spans="1:19">
      <c r="B278" s="917"/>
      <c r="C278" s="917"/>
      <c r="D278" s="917"/>
      <c r="E278" s="928"/>
      <c r="F278" s="969" t="s">
        <v>381</v>
      </c>
      <c r="G278" s="1048"/>
      <c r="H278" s="917"/>
      <c r="I278" s="946">
        <v>1.1006999999999999E-2</v>
      </c>
      <c r="J278" s="946">
        <v>5.8E-4</v>
      </c>
      <c r="K278" s="946">
        <v>0.28249000000000002</v>
      </c>
      <c r="L278" s="946">
        <v>9.0000000000000002E-6</v>
      </c>
      <c r="M278" s="964">
        <v>0.2824873517942556</v>
      </c>
      <c r="N278" s="965">
        <v>-9.972698852785955</v>
      </c>
      <c r="O278" s="965">
        <v>-4.7081261682102582</v>
      </c>
      <c r="P278" s="1020">
        <v>1.0656638589861371</v>
      </c>
      <c r="Q278" s="1020">
        <v>1.4438195809596797</v>
      </c>
      <c r="R278" s="959">
        <v>-0.98253012048192767</v>
      </c>
      <c r="S278" s="947"/>
    </row>
    <row r="279" spans="1:19">
      <c r="B279" s="917"/>
      <c r="C279" s="917"/>
      <c r="D279" s="917"/>
      <c r="E279" s="928"/>
      <c r="F279" s="969" t="s">
        <v>382</v>
      </c>
      <c r="G279" s="1048"/>
      <c r="H279" s="917"/>
      <c r="I279" s="946">
        <v>1.4918000000000001E-2</v>
      </c>
      <c r="J279" s="946">
        <v>7.7999999999999999E-4</v>
      </c>
      <c r="K279" s="946">
        <v>0.28249099999999999</v>
      </c>
      <c r="L279" s="946">
        <v>6.9999999999999999E-6</v>
      </c>
      <c r="M279" s="964">
        <v>0.28248743861986092</v>
      </c>
      <c r="N279" s="965">
        <v>-9.9373346724584977</v>
      </c>
      <c r="O279" s="965">
        <v>-4.7050540049375922</v>
      </c>
      <c r="P279" s="1020">
        <v>1.0698774038630663</v>
      </c>
      <c r="Q279" s="1020">
        <v>1.4435949009007165</v>
      </c>
      <c r="R279" s="959">
        <v>-0.97650602409638554</v>
      </c>
      <c r="S279" s="947"/>
    </row>
    <row r="280" spans="1:19">
      <c r="B280" s="917"/>
      <c r="C280" s="1048"/>
      <c r="D280" s="927"/>
      <c r="E280" s="927"/>
      <c r="F280" s="969" t="s">
        <v>383</v>
      </c>
      <c r="G280" s="928"/>
      <c r="H280" s="927"/>
      <c r="I280" s="947">
        <v>1.7582E-2</v>
      </c>
      <c r="J280" s="946">
        <v>9.1600000000000004E-4</v>
      </c>
      <c r="K280" s="946">
        <v>0.28251100000000001</v>
      </c>
      <c r="L280" s="946">
        <v>7.9999999999999996E-6</v>
      </c>
      <c r="M280" s="964">
        <v>0.28250681766127261</v>
      </c>
      <c r="N280" s="965">
        <v>-9.230051065877154</v>
      </c>
      <c r="O280" s="965">
        <v>-4.019362507904356</v>
      </c>
      <c r="P280" s="1028">
        <v>1.0457018428374998</v>
      </c>
      <c r="Q280" s="1028">
        <v>1.4042699566378702</v>
      </c>
      <c r="R280" s="959">
        <v>-0.97240963855421692</v>
      </c>
      <c r="S280" s="947"/>
    </row>
    <row r="281" spans="1:19">
      <c r="B281" s="917"/>
      <c r="C281" s="917"/>
      <c r="D281" s="917"/>
      <c r="E281" s="927"/>
      <c r="F281" s="969" t="s">
        <v>3603</v>
      </c>
      <c r="G281" s="1054"/>
      <c r="H281" s="1051"/>
      <c r="I281" s="951"/>
      <c r="J281" s="946"/>
      <c r="K281" s="946"/>
      <c r="L281" s="946"/>
      <c r="M281" s="964"/>
      <c r="N281" s="965"/>
      <c r="O281" s="965">
        <f>AVERAGE(O269:O280)</f>
        <v>-4.1622162129666593</v>
      </c>
      <c r="P281" s="1033"/>
      <c r="Q281" s="1033">
        <f>AVERAGE(Q269:Q280)</f>
        <v>1.4124865404372191</v>
      </c>
      <c r="R281" s="959"/>
      <c r="S281" s="947"/>
    </row>
    <row r="282" spans="1:19">
      <c r="A282" s="1151">
        <v>10</v>
      </c>
      <c r="B282" s="918" t="s">
        <v>3524</v>
      </c>
      <c r="C282" s="917"/>
      <c r="D282" s="917"/>
      <c r="E282" s="1044">
        <v>15</v>
      </c>
      <c r="F282" s="919" t="s">
        <v>388</v>
      </c>
      <c r="G282" s="1160" t="s">
        <v>3610</v>
      </c>
      <c r="H282" s="919">
        <v>244</v>
      </c>
      <c r="I282" s="948">
        <v>1.7734E-2</v>
      </c>
      <c r="J282" s="948">
        <v>9.0499999999999999E-4</v>
      </c>
      <c r="K282" s="948">
        <v>0.282746</v>
      </c>
      <c r="L282" s="961">
        <v>7.9999999999999996E-6</v>
      </c>
      <c r="M282" s="961">
        <v>0.28274186788586431</v>
      </c>
      <c r="N282" s="962">
        <v>-0.91946868855607988</v>
      </c>
      <c r="O282" s="962">
        <v>4.2974544571072748</v>
      </c>
      <c r="P282" s="1020">
        <v>0.71517154993535481</v>
      </c>
      <c r="Q282" s="1020">
        <v>0.92610723030216713</v>
      </c>
      <c r="R282" s="963">
        <v>-0.97274096385542164</v>
      </c>
      <c r="S282" s="1044" t="s">
        <v>3744</v>
      </c>
    </row>
    <row r="283" spans="1:19">
      <c r="B283" s="917"/>
      <c r="C283" s="917"/>
      <c r="D283" s="917"/>
      <c r="E283" s="928"/>
      <c r="F283" s="969" t="s">
        <v>389</v>
      </c>
      <c r="G283" s="1167" t="s">
        <v>3693</v>
      </c>
      <c r="H283" s="917"/>
      <c r="I283" s="946">
        <v>3.7102999999999997E-2</v>
      </c>
      <c r="J283" s="946">
        <v>1.7899999999999999E-3</v>
      </c>
      <c r="K283" s="946">
        <v>0.28277999999999998</v>
      </c>
      <c r="L283" s="964">
        <v>7.9999999999999996E-6</v>
      </c>
      <c r="M283" s="964">
        <v>0.28277182708916804</v>
      </c>
      <c r="N283" s="965">
        <v>0.28291344263076112</v>
      </c>
      <c r="O283" s="965">
        <v>5.357505391871964</v>
      </c>
      <c r="P283" s="1020">
        <v>0.68325193173595111</v>
      </c>
      <c r="Q283" s="1020">
        <v>0.86488854134568227</v>
      </c>
      <c r="R283" s="959">
        <v>-0.94608433734939756</v>
      </c>
      <c r="S283" s="947"/>
    </row>
    <row r="284" spans="1:19">
      <c r="B284" s="917"/>
      <c r="C284" s="917"/>
      <c r="D284" s="917"/>
      <c r="E284" s="928"/>
      <c r="F284" s="969" t="s">
        <v>390</v>
      </c>
      <c r="G284" s="1167"/>
      <c r="H284" s="917"/>
      <c r="I284" s="946">
        <v>2.5235E-2</v>
      </c>
      <c r="J284" s="946">
        <v>1.2600000000000001E-3</v>
      </c>
      <c r="K284" s="946">
        <v>0.282748</v>
      </c>
      <c r="L284" s="964">
        <v>7.9999999999999996E-6</v>
      </c>
      <c r="M284" s="964">
        <v>0.28274224700131378</v>
      </c>
      <c r="N284" s="965">
        <v>-0.84874032789783449</v>
      </c>
      <c r="O284" s="965">
        <v>4.310868755295072</v>
      </c>
      <c r="P284" s="1020">
        <v>0.71911581916510536</v>
      </c>
      <c r="Q284" s="1020">
        <v>0.92530507813868779</v>
      </c>
      <c r="R284" s="959">
        <v>-0.96204819277108433</v>
      </c>
      <c r="S284" s="947"/>
    </row>
    <row r="285" spans="1:19">
      <c r="B285" s="917"/>
      <c r="C285" s="917"/>
      <c r="D285" s="917"/>
      <c r="E285" s="928"/>
      <c r="F285" s="969" t="s">
        <v>391</v>
      </c>
      <c r="G285" s="1167"/>
      <c r="H285" s="917"/>
      <c r="I285" s="946">
        <v>2.7882000000000001E-2</v>
      </c>
      <c r="J285" s="946">
        <v>1.2880000000000001E-3</v>
      </c>
      <c r="K285" s="946">
        <v>0.28275099999999997</v>
      </c>
      <c r="L285" s="964">
        <v>1.1E-5</v>
      </c>
      <c r="M285" s="964">
        <v>0.28274511915689854</v>
      </c>
      <c r="N285" s="965">
        <v>-0.74264778691102151</v>
      </c>
      <c r="O285" s="965">
        <v>4.4124946624179984</v>
      </c>
      <c r="P285" s="1020">
        <v>0.71538261127776936</v>
      </c>
      <c r="Q285" s="1020">
        <v>0.91944214168882532</v>
      </c>
      <c r="R285" s="959">
        <v>-0.96120481927710844</v>
      </c>
      <c r="S285" s="947"/>
    </row>
    <row r="286" spans="1:19">
      <c r="B286" s="917"/>
      <c r="C286" s="917"/>
      <c r="D286" s="917"/>
      <c r="E286" s="928"/>
      <c r="F286" s="969" t="s">
        <v>392</v>
      </c>
      <c r="G286" s="1167"/>
      <c r="H286" s="917"/>
      <c r="I286" s="946">
        <v>2.7805E-2</v>
      </c>
      <c r="J286" s="946">
        <v>1.3810000000000001E-3</v>
      </c>
      <c r="K286" s="946">
        <v>0.28272399999999998</v>
      </c>
      <c r="L286" s="964">
        <v>1.2E-5</v>
      </c>
      <c r="M286" s="964">
        <v>0.28271769453080503</v>
      </c>
      <c r="N286" s="965">
        <v>-1.6974806557945588</v>
      </c>
      <c r="O286" s="965">
        <v>3.4421250490734856</v>
      </c>
      <c r="P286" s="1020">
        <v>0.75570001055459957</v>
      </c>
      <c r="Q286" s="1020">
        <v>0.9753753934641205</v>
      </c>
      <c r="R286" s="959">
        <v>-0.95840361445783129</v>
      </c>
      <c r="S286" s="947"/>
    </row>
    <row r="287" spans="1:19">
      <c r="B287" s="917"/>
      <c r="C287" s="917"/>
      <c r="D287" s="917"/>
      <c r="E287" s="928"/>
      <c r="F287" s="969" t="s">
        <v>393</v>
      </c>
      <c r="G287" s="1167"/>
      <c r="H287" s="917"/>
      <c r="I287" s="946">
        <v>2.2851E-2</v>
      </c>
      <c r="J287" s="946">
        <v>1.2539999999999999E-3</v>
      </c>
      <c r="K287" s="946">
        <v>0.28272799999999998</v>
      </c>
      <c r="L287" s="964">
        <v>1.2999999999999999E-5</v>
      </c>
      <c r="M287" s="964">
        <v>0.28272227439654563</v>
      </c>
      <c r="N287" s="965">
        <v>-1.5560239344791782</v>
      </c>
      <c r="O287" s="965">
        <v>3.604175117968289</v>
      </c>
      <c r="P287" s="1020">
        <v>0.74744691390826157</v>
      </c>
      <c r="Q287" s="1020">
        <v>0.96604784031028124</v>
      </c>
      <c r="R287" s="959">
        <v>-0.96222891566265056</v>
      </c>
      <c r="S287" s="947"/>
    </row>
    <row r="288" spans="1:19">
      <c r="B288" s="917"/>
      <c r="C288" s="917"/>
      <c r="D288" s="917"/>
      <c r="E288" s="928"/>
      <c r="F288" s="969" t="s">
        <v>394</v>
      </c>
      <c r="G288" s="1167"/>
      <c r="H288" s="917"/>
      <c r="I288" s="946">
        <v>3.0574E-2</v>
      </c>
      <c r="J288" s="946">
        <v>1.5219999999999999E-3</v>
      </c>
      <c r="K288" s="946">
        <v>0.28272900000000001</v>
      </c>
      <c r="L288" s="964">
        <v>1.4E-5</v>
      </c>
      <c r="M288" s="964">
        <v>0.28272205074285683</v>
      </c>
      <c r="N288" s="965">
        <v>-1.5206597541483902</v>
      </c>
      <c r="O288" s="965">
        <v>3.596261546321422</v>
      </c>
      <c r="P288" s="1020">
        <v>0.7514086133975858</v>
      </c>
      <c r="Q288" s="1020">
        <v>0.96647933764000649</v>
      </c>
      <c r="R288" s="959">
        <v>-0.95415662650602406</v>
      </c>
      <c r="S288" s="947"/>
    </row>
    <row r="289" spans="2:20">
      <c r="B289" s="917"/>
      <c r="C289" s="917"/>
      <c r="D289" s="917"/>
      <c r="E289" s="928"/>
      <c r="F289" s="969" t="s">
        <v>395</v>
      </c>
      <c r="G289" s="1167"/>
      <c r="H289" s="917"/>
      <c r="I289" s="946">
        <v>2.4656000000000001E-2</v>
      </c>
      <c r="J289" s="946">
        <v>1.258E-3</v>
      </c>
      <c r="K289" s="946">
        <v>0.282752</v>
      </c>
      <c r="L289" s="964">
        <v>9.0000000000000002E-6</v>
      </c>
      <c r="M289" s="964">
        <v>0.28274625613305776</v>
      </c>
      <c r="N289" s="965">
        <v>-0.7072836065813437</v>
      </c>
      <c r="O289" s="965">
        <v>4.4527244585235159</v>
      </c>
      <c r="P289" s="1020">
        <v>0.71338564254513159</v>
      </c>
      <c r="Q289" s="1020">
        <v>0.91712438360661319</v>
      </c>
      <c r="R289" s="959">
        <v>-0.96210843373493971</v>
      </c>
      <c r="S289" s="947"/>
    </row>
    <row r="290" spans="2:20">
      <c r="B290" s="917"/>
      <c r="C290" s="917"/>
      <c r="D290" s="927"/>
      <c r="E290" s="927"/>
      <c r="F290" s="969" t="s">
        <v>396</v>
      </c>
      <c r="G290" s="946"/>
      <c r="H290" s="927"/>
      <c r="I290" s="947">
        <v>1.9695000000000001E-2</v>
      </c>
      <c r="J290" s="946">
        <v>1.01E-3</v>
      </c>
      <c r="K290" s="946">
        <v>0.28273199999999998</v>
      </c>
      <c r="L290" s="964">
        <v>1.2999999999999999E-5</v>
      </c>
      <c r="M290" s="964">
        <v>0.28272738846930706</v>
      </c>
      <c r="N290" s="965">
        <v>-1.4145672131626874</v>
      </c>
      <c r="O290" s="965">
        <v>3.785127113129505</v>
      </c>
      <c r="P290" s="1028">
        <v>0.73695139897839768</v>
      </c>
      <c r="Q290" s="1028">
        <v>0.95563910454835099</v>
      </c>
      <c r="R290" s="959">
        <v>-0.96957831325301203</v>
      </c>
      <c r="S290" s="947"/>
    </row>
    <row r="291" spans="2:20">
      <c r="B291" s="917"/>
      <c r="C291" s="917"/>
      <c r="D291" s="917"/>
      <c r="E291" s="927"/>
      <c r="F291" s="969" t="s">
        <v>3603</v>
      </c>
      <c r="G291" s="974"/>
      <c r="H291" s="1051"/>
      <c r="I291" s="951"/>
      <c r="J291" s="974"/>
      <c r="K291" s="974"/>
      <c r="L291" s="1059"/>
      <c r="M291" s="1059"/>
      <c r="N291" s="1056"/>
      <c r="O291" s="1056">
        <f>AVERAGE(O282:O290)</f>
        <v>4.1398596168565023</v>
      </c>
      <c r="P291" s="1033"/>
      <c r="Q291" s="1033">
        <f>AVERAGE(Q282:Q290)</f>
        <v>0.93515656122719271</v>
      </c>
      <c r="R291" s="1060"/>
      <c r="S291" s="947"/>
      <c r="T291" s="1020"/>
    </row>
    <row r="292" spans="2:20">
      <c r="B292" s="917"/>
      <c r="C292" s="917"/>
      <c r="D292" s="917"/>
      <c r="E292" s="1044">
        <v>16</v>
      </c>
      <c r="F292" s="919" t="s">
        <v>397</v>
      </c>
      <c r="G292" s="1160" t="s">
        <v>2556</v>
      </c>
      <c r="H292" s="919">
        <v>244</v>
      </c>
      <c r="I292" s="946">
        <v>3.0557000000000001E-2</v>
      </c>
      <c r="J292" s="946">
        <v>1.562E-3</v>
      </c>
      <c r="K292" s="946">
        <v>0.282717</v>
      </c>
      <c r="L292" s="964">
        <v>1.0000000000000001E-5</v>
      </c>
      <c r="M292" s="964">
        <v>0.28262041305049096</v>
      </c>
      <c r="N292" s="965">
        <v>-1.9450299180978625</v>
      </c>
      <c r="O292" s="965">
        <v>3.1652015691796542</v>
      </c>
      <c r="P292" s="1020">
        <v>0.76942053964404411</v>
      </c>
      <c r="Q292" s="1020">
        <v>0.99131435673387247</v>
      </c>
      <c r="R292" s="959">
        <v>-0.9529518072289157</v>
      </c>
      <c r="S292" s="947"/>
      <c r="T292" s="1020"/>
    </row>
    <row r="293" spans="2:20">
      <c r="B293" s="917"/>
      <c r="C293" s="917"/>
      <c r="D293" s="917"/>
      <c r="E293" s="928"/>
      <c r="F293" s="969" t="s">
        <v>398</v>
      </c>
      <c r="G293" s="1167"/>
      <c r="H293" s="917"/>
      <c r="I293" s="946">
        <v>2.5946E-2</v>
      </c>
      <c r="J293" s="946">
        <v>1.451E-3</v>
      </c>
      <c r="K293" s="946">
        <v>0.28263199999999999</v>
      </c>
      <c r="L293" s="964">
        <v>1.0000000000000001E-5</v>
      </c>
      <c r="M293" s="964">
        <v>0.28262041305049096</v>
      </c>
      <c r="N293" s="965">
        <v>-4.950985246064965</v>
      </c>
      <c r="O293" s="965">
        <v>0.17556655665496024</v>
      </c>
      <c r="P293" s="1020">
        <v>0.88845324178854479</v>
      </c>
      <c r="Q293" s="1020">
        <v>1.1633784876774109</v>
      </c>
      <c r="R293" s="959">
        <v>-0.95629518072289155</v>
      </c>
      <c r="S293" s="947"/>
      <c r="T293" s="1028"/>
    </row>
    <row r="294" spans="2:20">
      <c r="B294" s="917"/>
      <c r="C294" s="917"/>
      <c r="D294" s="917"/>
      <c r="E294" s="928"/>
      <c r="F294" s="969" t="s">
        <v>399</v>
      </c>
      <c r="G294" s="1167"/>
      <c r="H294" s="917"/>
      <c r="I294" s="946">
        <v>2.3269000000000001E-2</v>
      </c>
      <c r="J294" s="946">
        <v>1.274E-3</v>
      </c>
      <c r="K294" s="946">
        <v>0.28268199999999999</v>
      </c>
      <c r="L294" s="964">
        <v>9.0000000000000002E-6</v>
      </c>
      <c r="M294" s="964">
        <v>0.28262041305049096</v>
      </c>
      <c r="N294" s="965">
        <v>-3.1827762296132711</v>
      </c>
      <c r="O294" s="965">
        <v>1.9733191956405882</v>
      </c>
      <c r="P294" s="1020">
        <v>0.81325108770245547</v>
      </c>
      <c r="Q294" s="1020">
        <v>1.059985169190786</v>
      </c>
      <c r="R294" s="959">
        <v>-0.96162650602409638</v>
      </c>
      <c r="S294" s="947"/>
      <c r="T294" s="1020"/>
    </row>
    <row r="295" spans="2:20">
      <c r="B295" s="917"/>
      <c r="C295" s="917"/>
      <c r="D295" s="917"/>
      <c r="E295" s="928"/>
      <c r="F295" s="969" t="s">
        <v>400</v>
      </c>
      <c r="G295" s="1167"/>
      <c r="H295" s="917"/>
      <c r="I295" s="964">
        <v>2.3099999999999999E-2</v>
      </c>
      <c r="J295" s="946">
        <v>1.2470000000000001E-3</v>
      </c>
      <c r="K295" s="946">
        <v>0.28265800000000002</v>
      </c>
      <c r="L295" s="964">
        <v>9.0000000000000002E-6</v>
      </c>
      <c r="M295" s="964">
        <v>0.28262041305049096</v>
      </c>
      <c r="N295" s="965">
        <v>-4.0315165575088852</v>
      </c>
      <c r="O295" s="965">
        <v>1.1284856183690906</v>
      </c>
      <c r="P295" s="1020">
        <v>0.84673245779393147</v>
      </c>
      <c r="Q295" s="1020">
        <v>1.1086069113674877</v>
      </c>
      <c r="R295" s="959">
        <v>-0.96243975903614454</v>
      </c>
      <c r="S295" s="947"/>
      <c r="T295" s="1020"/>
    </row>
    <row r="296" spans="2:20">
      <c r="B296" s="917"/>
      <c r="C296" s="917"/>
      <c r="D296" s="917"/>
      <c r="E296" s="928"/>
      <c r="F296" s="969" t="s">
        <v>401</v>
      </c>
      <c r="G296" s="1048"/>
      <c r="H296" s="917"/>
      <c r="I296" s="946">
        <v>2.1451999999999999E-2</v>
      </c>
      <c r="J296" s="946">
        <v>1.1249999999999999E-3</v>
      </c>
      <c r="K296" s="946">
        <v>0.28266400000000003</v>
      </c>
      <c r="L296" s="964">
        <v>7.9999999999999996E-6</v>
      </c>
      <c r="M296" s="964">
        <v>0.28262041305049096</v>
      </c>
      <c r="N296" s="965">
        <v>-3.8193314755352592</v>
      </c>
      <c r="O296" s="965">
        <v>1.3604942093259353</v>
      </c>
      <c r="P296" s="1020">
        <v>0.83549533382176244</v>
      </c>
      <c r="Q296" s="1020">
        <v>1.0952736898921311</v>
      </c>
      <c r="R296" s="959">
        <v>-0.96611445783132532</v>
      </c>
      <c r="S296" s="947"/>
      <c r="T296" s="1020"/>
    </row>
    <row r="297" spans="2:20">
      <c r="B297" s="917"/>
      <c r="C297" s="917"/>
      <c r="D297" s="917"/>
      <c r="E297" s="928"/>
      <c r="F297" s="969" t="s">
        <v>402</v>
      </c>
      <c r="G297" s="1048"/>
      <c r="H297" s="917"/>
      <c r="I297" s="946">
        <v>1.7701000000000001E-2</v>
      </c>
      <c r="J297" s="946">
        <v>9.0399999999999996E-4</v>
      </c>
      <c r="K297" s="946">
        <v>0.28277000000000002</v>
      </c>
      <c r="L297" s="964">
        <v>7.9999999999999996E-6</v>
      </c>
      <c r="M297" s="964">
        <v>0.28262041305049096</v>
      </c>
      <c r="N297" s="965">
        <v>-7.0728360658245393E-2</v>
      </c>
      <c r="O297" s="965">
        <v>5.146811572289689</v>
      </c>
      <c r="P297" s="1020">
        <v>0.68131337057371733</v>
      </c>
      <c r="Q297" s="1020">
        <v>0.87710819085066027</v>
      </c>
      <c r="R297" s="959">
        <v>-0.97277108433734938</v>
      </c>
      <c r="S297" s="947"/>
      <c r="T297" s="1020"/>
    </row>
    <row r="298" spans="2:20">
      <c r="B298" s="917"/>
      <c r="C298" s="917"/>
      <c r="D298" s="917"/>
      <c r="E298" s="928"/>
      <c r="F298" s="969" t="s">
        <v>403</v>
      </c>
      <c r="G298" s="1048"/>
      <c r="H298" s="917"/>
      <c r="I298" s="946">
        <v>1.464E-2</v>
      </c>
      <c r="J298" s="946">
        <v>8.7699999999999996E-4</v>
      </c>
      <c r="K298" s="946">
        <v>0.28275299999999998</v>
      </c>
      <c r="L298" s="964">
        <v>9.0000000000000002E-6</v>
      </c>
      <c r="M298" s="964">
        <v>0.28262041305049096</v>
      </c>
      <c r="N298" s="965">
        <v>-0.67191942625277612</v>
      </c>
      <c r="O298" s="965">
        <v>4.5496600334238302</v>
      </c>
      <c r="P298" s="1028">
        <v>0.70478086569909271</v>
      </c>
      <c r="Q298" s="1028">
        <v>0.91156295071919136</v>
      </c>
      <c r="R298" s="959">
        <v>-0.97358433734939764</v>
      </c>
      <c r="S298" s="947"/>
      <c r="T298" s="1020"/>
    </row>
    <row r="299" spans="2:20">
      <c r="B299" s="917"/>
      <c r="C299" s="917"/>
      <c r="D299" s="917"/>
      <c r="E299" s="928"/>
      <c r="F299" s="969" t="s">
        <v>404</v>
      </c>
      <c r="G299" s="1048"/>
      <c r="H299" s="917"/>
      <c r="I299" s="946">
        <v>1.6511999999999999E-2</v>
      </c>
      <c r="J299" s="946">
        <v>7.9699999999999997E-4</v>
      </c>
      <c r="K299" s="946">
        <v>0.28273100000000001</v>
      </c>
      <c r="L299" s="964">
        <v>6.9999999999999999E-6</v>
      </c>
      <c r="M299" s="964">
        <v>0.28262041305049096</v>
      </c>
      <c r="N299" s="965">
        <v>-1.4499313934901448</v>
      </c>
      <c r="O299" s="965">
        <v>3.7841551638861937</v>
      </c>
      <c r="P299" s="1020">
        <v>0.73421043705525246</v>
      </c>
      <c r="Q299" s="1020">
        <v>0.95571363183739988</v>
      </c>
      <c r="R299" s="959">
        <v>-0.97599397590361447</v>
      </c>
      <c r="S299" s="947"/>
      <c r="T299" s="1020"/>
    </row>
    <row r="300" spans="2:20">
      <c r="B300" s="917"/>
      <c r="C300" s="917"/>
      <c r="D300" s="917"/>
      <c r="E300" s="928"/>
      <c r="F300" s="969" t="s">
        <v>405</v>
      </c>
      <c r="G300" s="1048"/>
      <c r="H300" s="917"/>
      <c r="I300" s="946">
        <v>1.1644E-2</v>
      </c>
      <c r="J300" s="946">
        <v>7.0200000000000004E-4</v>
      </c>
      <c r="K300" s="946">
        <v>0.28275800000000001</v>
      </c>
      <c r="L300" s="964">
        <v>7.9999999999999996E-6</v>
      </c>
      <c r="M300" s="964">
        <v>0.28262041305049096</v>
      </c>
      <c r="N300" s="965">
        <v>-0.49509852460660753</v>
      </c>
      <c r="O300" s="965">
        <v>4.7548478870806932</v>
      </c>
      <c r="P300" s="1020">
        <v>0.69451840324369429</v>
      </c>
      <c r="Q300" s="1020">
        <v>0.89973910291431602</v>
      </c>
      <c r="R300" s="959">
        <v>-0.978855421686747</v>
      </c>
      <c r="S300" s="947"/>
      <c r="T300" s="1020"/>
    </row>
    <row r="301" spans="2:20">
      <c r="B301" s="917"/>
      <c r="C301" s="917"/>
      <c r="D301" s="917"/>
      <c r="E301" s="928"/>
      <c r="F301" s="969" t="s">
        <v>406</v>
      </c>
      <c r="G301" s="1048"/>
      <c r="H301" s="917"/>
      <c r="I301" s="946">
        <v>1.3821E-2</v>
      </c>
      <c r="J301" s="946">
        <v>7.3499999999999998E-4</v>
      </c>
      <c r="K301" s="946">
        <v>0.28270099999999998</v>
      </c>
      <c r="L301" s="964">
        <v>7.9999999999999996E-6</v>
      </c>
      <c r="M301" s="964">
        <v>0.28262041305049096</v>
      </c>
      <c r="N301" s="965">
        <v>-2.5108568033627154</v>
      </c>
      <c r="O301" s="965">
        <v>2.7326771189373211</v>
      </c>
      <c r="P301" s="1020">
        <v>0.77507548685732908</v>
      </c>
      <c r="Q301" s="1020">
        <v>1.0163149888988918</v>
      </c>
      <c r="R301" s="959">
        <v>-0.9778614457831325</v>
      </c>
      <c r="S301" s="947"/>
      <c r="T301" s="1020"/>
    </row>
    <row r="302" spans="2:20">
      <c r="B302" s="917"/>
      <c r="C302" s="917"/>
      <c r="D302" s="917"/>
      <c r="E302" s="928"/>
      <c r="F302" s="969" t="s">
        <v>407</v>
      </c>
      <c r="G302" s="1048"/>
      <c r="H302" s="917"/>
      <c r="I302" s="946">
        <v>1.822E-2</v>
      </c>
      <c r="J302" s="946">
        <v>6.0899999999999995E-4</v>
      </c>
      <c r="K302" s="946">
        <v>0.28273100000000001</v>
      </c>
      <c r="L302" s="964">
        <v>5.0000000000000004E-6</v>
      </c>
      <c r="M302" s="964">
        <v>0.28262041305049096</v>
      </c>
      <c r="N302" s="965">
        <v>-1.4499313934901448</v>
      </c>
      <c r="O302" s="965">
        <v>3.8145274898515602</v>
      </c>
      <c r="P302" s="1020">
        <v>0.73058273563373499</v>
      </c>
      <c r="Q302" s="1020">
        <v>0.95397869352642783</v>
      </c>
      <c r="R302" s="959">
        <v>-0.98165662650602414</v>
      </c>
      <c r="S302" s="947"/>
      <c r="T302" s="1020"/>
    </row>
    <row r="303" spans="2:20">
      <c r="B303" s="917"/>
      <c r="C303" s="917"/>
      <c r="D303" s="917"/>
      <c r="E303" s="928"/>
      <c r="F303" s="969" t="s">
        <v>408</v>
      </c>
      <c r="G303" s="1048"/>
      <c r="H303" s="917"/>
      <c r="I303" s="946">
        <v>3.3902000000000002E-2</v>
      </c>
      <c r="J303" s="946">
        <v>1.2769999999999999E-3</v>
      </c>
      <c r="K303" s="946">
        <v>0.282667</v>
      </c>
      <c r="L303" s="964">
        <v>9.0000000000000002E-6</v>
      </c>
      <c r="M303" s="964">
        <v>0.28262041305049096</v>
      </c>
      <c r="N303" s="965">
        <v>-3.7132389345484462</v>
      </c>
      <c r="O303" s="965">
        <v>1.4420873057052752</v>
      </c>
      <c r="P303" s="1020">
        <v>0.83462824673545966</v>
      </c>
      <c r="Q303" s="1020">
        <v>1.0905595522610219</v>
      </c>
      <c r="R303" s="959">
        <v>-0.96153614457831327</v>
      </c>
      <c r="S303" s="947"/>
      <c r="T303" s="1020"/>
    </row>
    <row r="304" spans="2:20">
      <c r="B304" s="917"/>
      <c r="C304" s="917"/>
      <c r="D304" s="917"/>
      <c r="E304" s="928"/>
      <c r="F304" s="969" t="s">
        <v>409</v>
      </c>
      <c r="G304" s="1048"/>
      <c r="H304" s="917"/>
      <c r="I304" s="946">
        <v>5.0824000000000001E-2</v>
      </c>
      <c r="J304" s="946">
        <v>1.611E-3</v>
      </c>
      <c r="K304" s="946">
        <v>0.28270000000000001</v>
      </c>
      <c r="L304" s="964">
        <v>6.0000000000000002E-6</v>
      </c>
      <c r="M304" s="964">
        <v>0.28262041305049096</v>
      </c>
      <c r="N304" s="965">
        <v>-2.5462209836901728</v>
      </c>
      <c r="O304" s="965">
        <v>2.5557718559898746</v>
      </c>
      <c r="P304" s="1020">
        <v>0.79482963979570609</v>
      </c>
      <c r="Q304" s="1020">
        <v>1.0264120316001633</v>
      </c>
      <c r="R304" s="959">
        <v>-0.95147590361445777</v>
      </c>
      <c r="S304" s="947"/>
      <c r="T304" s="1020"/>
    </row>
    <row r="305" spans="1:19">
      <c r="B305" s="917"/>
      <c r="C305" s="1048"/>
      <c r="D305" s="927"/>
      <c r="E305" s="927"/>
      <c r="F305" s="969" t="s">
        <v>410</v>
      </c>
      <c r="G305" s="928"/>
      <c r="H305" s="927"/>
      <c r="I305" s="947">
        <v>3.7184000000000002E-2</v>
      </c>
      <c r="J305" s="946">
        <v>1.2509999999999999E-3</v>
      </c>
      <c r="K305" s="946">
        <v>0.28271299999999999</v>
      </c>
      <c r="L305" s="964">
        <v>6.0000000000000002E-6</v>
      </c>
      <c r="M305" s="964">
        <v>0.28262041305049096</v>
      </c>
      <c r="N305" s="965">
        <v>-2.0864866394132431</v>
      </c>
      <c r="O305" s="965">
        <v>3.0739125575851567</v>
      </c>
      <c r="P305" s="1028">
        <v>0.76871021956228258</v>
      </c>
      <c r="Q305" s="1028">
        <v>0.99660463113973874</v>
      </c>
      <c r="R305" s="959">
        <v>-0.96231927710843368</v>
      </c>
      <c r="S305" s="947"/>
    </row>
    <row r="306" spans="1:19">
      <c r="B306" s="917"/>
      <c r="C306" s="917"/>
      <c r="D306" s="917"/>
      <c r="E306" s="927"/>
      <c r="F306" s="969" t="s">
        <v>3603</v>
      </c>
      <c r="G306" s="1054"/>
      <c r="H306" s="1051"/>
      <c r="I306" s="951"/>
      <c r="J306" s="946"/>
      <c r="K306" s="946"/>
      <c r="L306" s="964"/>
      <c r="M306" s="964"/>
      <c r="N306" s="965"/>
      <c r="O306" s="1056">
        <f>AVERAGE(O292:O305)</f>
        <v>2.8326798667085589</v>
      </c>
      <c r="P306" s="1033"/>
      <c r="Q306" s="1033">
        <f>AVERAGE(Q292:Q305)</f>
        <v>1.0104680277578213</v>
      </c>
      <c r="R306" s="959"/>
      <c r="S306" s="951"/>
    </row>
    <row r="307" spans="1:19" ht="17.25" customHeight="1">
      <c r="A307" s="1151">
        <v>11</v>
      </c>
      <c r="B307" s="918" t="s">
        <v>3525</v>
      </c>
      <c r="C307" s="917"/>
      <c r="D307" s="921" t="s">
        <v>3580</v>
      </c>
      <c r="E307" s="972">
        <v>17</v>
      </c>
      <c r="F307" s="1062" t="s">
        <v>520</v>
      </c>
      <c r="G307" s="938" t="s">
        <v>3694</v>
      </c>
      <c r="H307" s="918">
        <v>234</v>
      </c>
      <c r="I307" s="1041">
        <v>2.2089870000000001E-2</v>
      </c>
      <c r="J307" s="1041">
        <v>6.4086790000000002E-4</v>
      </c>
      <c r="K307" s="1041">
        <v>0.28255209999999997</v>
      </c>
      <c r="L307" s="1041">
        <v>1.4600000000000001E-5</v>
      </c>
      <c r="M307" s="961">
        <v>0.28254929406434093</v>
      </c>
      <c r="N307" s="962">
        <v>-7.7765832543552627</v>
      </c>
      <c r="O307" s="965">
        <v>-2.7366544929885439</v>
      </c>
      <c r="P307" s="1020">
        <v>0.98094334884496404</v>
      </c>
      <c r="Q307" s="1020">
        <v>1.3229549258785089</v>
      </c>
      <c r="R307" s="963">
        <v>-0.98069675000000001</v>
      </c>
      <c r="S307" s="1044" t="s">
        <v>3689</v>
      </c>
    </row>
    <row r="308" spans="1:19">
      <c r="B308" s="917"/>
      <c r="C308" s="917"/>
      <c r="D308" s="923" t="s">
        <v>3581</v>
      </c>
      <c r="E308" s="934"/>
      <c r="F308" s="925" t="s">
        <v>481</v>
      </c>
      <c r="G308" s="1048" t="s">
        <v>243</v>
      </c>
      <c r="H308" s="917"/>
      <c r="I308" s="1046">
        <v>1.6028130000000002E-2</v>
      </c>
      <c r="J308" s="1046">
        <v>4.5230770000000001E-4</v>
      </c>
      <c r="K308" s="1046">
        <v>0.28257409999999999</v>
      </c>
      <c r="L308" s="1046">
        <v>1.4800000000000001E-5</v>
      </c>
      <c r="M308" s="964">
        <v>0.28257211964444734</v>
      </c>
      <c r="N308" s="965">
        <v>-6.9985712871156736</v>
      </c>
      <c r="O308" s="965">
        <v>-1.9290313980757645</v>
      </c>
      <c r="P308" s="1020">
        <v>0.94561308049156634</v>
      </c>
      <c r="Q308" s="1020">
        <v>1.2766283480752545</v>
      </c>
      <c r="R308" s="959">
        <v>-0.98637627409638551</v>
      </c>
      <c r="S308" s="927"/>
    </row>
    <row r="309" spans="1:19">
      <c r="B309" s="917"/>
      <c r="C309" s="917"/>
      <c r="D309" s="917"/>
      <c r="E309" s="928"/>
      <c r="F309" s="925" t="s">
        <v>482</v>
      </c>
      <c r="G309" s="1048"/>
      <c r="H309" s="917"/>
      <c r="I309" s="1046">
        <v>1.9136070000000002E-2</v>
      </c>
      <c r="J309" s="1046">
        <v>5.5721799999999995E-4</v>
      </c>
      <c r="K309" s="1046">
        <v>0.2825607</v>
      </c>
      <c r="L309" s="1046">
        <v>1.5099999999999999E-5</v>
      </c>
      <c r="M309" s="964">
        <v>0.28255826031179582</v>
      </c>
      <c r="N309" s="965">
        <v>-7.4724513035240303</v>
      </c>
      <c r="O309" s="965">
        <v>-2.4194074181926872</v>
      </c>
      <c r="P309" s="1020">
        <v>0.96684153340418477</v>
      </c>
      <c r="Q309" s="1020">
        <v>1.3047630266085053</v>
      </c>
      <c r="R309" s="959">
        <v>-0.98321632530120484</v>
      </c>
      <c r="S309" s="927"/>
    </row>
    <row r="310" spans="1:19">
      <c r="B310" s="917"/>
      <c r="C310" s="917"/>
      <c r="D310" s="917"/>
      <c r="E310" s="928"/>
      <c r="F310" s="925" t="s">
        <v>483</v>
      </c>
      <c r="G310" s="1048"/>
      <c r="H310" s="917"/>
      <c r="I310" s="1046">
        <v>1.7215029999999999E-2</v>
      </c>
      <c r="J310" s="1046">
        <v>5.0967419999999996E-4</v>
      </c>
      <c r="K310" s="1046">
        <v>0.28254319999999999</v>
      </c>
      <c r="L310" s="1046">
        <v>1.63E-5</v>
      </c>
      <c r="M310" s="964">
        <v>0.28254096847457599</v>
      </c>
      <c r="N310" s="965">
        <v>-8.0913244592828448</v>
      </c>
      <c r="O310" s="965">
        <v>-3.0312335810811497</v>
      </c>
      <c r="P310" s="1020">
        <v>0.98992977986914277</v>
      </c>
      <c r="Q310" s="1020">
        <v>1.3398851598905057</v>
      </c>
      <c r="R310" s="959">
        <v>-0.98464836746987949</v>
      </c>
      <c r="S310" s="927"/>
    </row>
    <row r="311" spans="1:19">
      <c r="B311" s="917"/>
      <c r="C311" s="917"/>
      <c r="D311" s="917"/>
      <c r="E311" s="928"/>
      <c r="F311" s="925" t="s">
        <v>484</v>
      </c>
      <c r="G311" s="1048"/>
      <c r="H311" s="917"/>
      <c r="I311" s="1046">
        <v>2.2077550000000001E-2</v>
      </c>
      <c r="J311" s="1046">
        <v>6.3967240000000001E-4</v>
      </c>
      <c r="K311" s="1046">
        <v>0.28251569999999998</v>
      </c>
      <c r="L311" s="1046">
        <v>1.4800000000000001E-5</v>
      </c>
      <c r="M311" s="964">
        <v>0.28251289929864282</v>
      </c>
      <c r="N311" s="965">
        <v>-9.0638394183317761</v>
      </c>
      <c r="O311" s="965">
        <v>-4.0243875177237154</v>
      </c>
      <c r="P311" s="1020">
        <v>1.0315839106836273</v>
      </c>
      <c r="Q311" s="1020">
        <v>1.3968196816950929</v>
      </c>
      <c r="R311" s="959">
        <v>-0.98073275903614454</v>
      </c>
      <c r="S311" s="927"/>
    </row>
    <row r="312" spans="1:19">
      <c r="B312" s="917"/>
      <c r="C312" s="917"/>
      <c r="D312" s="917"/>
      <c r="E312" s="928"/>
      <c r="F312" s="925" t="s">
        <v>485</v>
      </c>
      <c r="G312" s="1048"/>
      <c r="H312" s="917"/>
      <c r="I312" s="1047">
        <v>1.826359E-2</v>
      </c>
      <c r="J312" s="1047">
        <v>5.1044890000000002E-4</v>
      </c>
      <c r="K312" s="1047">
        <v>0.28256829999999999</v>
      </c>
      <c r="L312" s="1047">
        <v>1.5E-5</v>
      </c>
      <c r="M312" s="964">
        <v>0.28256606508267829</v>
      </c>
      <c r="N312" s="965">
        <v>-7.203683533023586</v>
      </c>
      <c r="O312" s="965">
        <v>-2.1432561359124858</v>
      </c>
      <c r="P312" s="1020">
        <v>0.95510612288116969</v>
      </c>
      <c r="Q312" s="1020">
        <v>1.2889184282405004</v>
      </c>
      <c r="R312" s="959">
        <v>-0.98462503313253014</v>
      </c>
      <c r="S312" s="927"/>
    </row>
    <row r="313" spans="1:19">
      <c r="B313" s="917"/>
      <c r="C313" s="917"/>
      <c r="D313" s="917"/>
      <c r="E313" s="928"/>
      <c r="F313" s="925" t="s">
        <v>486</v>
      </c>
      <c r="G313" s="1048"/>
      <c r="H313" s="917"/>
      <c r="I313" s="1046">
        <v>2.3142240000000001E-2</v>
      </c>
      <c r="J313" s="1046">
        <v>6.6211619999999999E-4</v>
      </c>
      <c r="K313" s="1046">
        <v>0.28257739999999998</v>
      </c>
      <c r="L313" s="1046">
        <v>1.6099999999999998E-5</v>
      </c>
      <c r="M313" s="964">
        <v>0.28257450103212217</v>
      </c>
      <c r="N313" s="965">
        <v>-6.8818694920302903</v>
      </c>
      <c r="O313" s="965">
        <v>-1.8447722609515882</v>
      </c>
      <c r="P313" s="1028">
        <v>0.94622242744543139</v>
      </c>
      <c r="Q313" s="1028">
        <v>1.271751629601916</v>
      </c>
      <c r="R313" s="959">
        <v>-0.98005674096385542</v>
      </c>
      <c r="S313" s="927"/>
    </row>
    <row r="314" spans="1:19">
      <c r="B314" s="917"/>
      <c r="C314" s="917"/>
      <c r="D314" s="917"/>
      <c r="E314" s="928"/>
      <c r="F314" s="925" t="s">
        <v>487</v>
      </c>
      <c r="G314" s="1048"/>
      <c r="H314" s="917"/>
      <c r="I314" s="1047">
        <v>1.8047069999999998E-2</v>
      </c>
      <c r="J314" s="1047">
        <v>5.4218759999999995E-4</v>
      </c>
      <c r="K314" s="1047">
        <v>0.28253810000000001</v>
      </c>
      <c r="L314" s="1047">
        <v>1.36E-5</v>
      </c>
      <c r="M314" s="964">
        <v>0.28253572611995276</v>
      </c>
      <c r="N314" s="965">
        <v>-8.2716817789596497</v>
      </c>
      <c r="O314" s="965">
        <v>-3.2167205060895654</v>
      </c>
      <c r="P314" s="1020">
        <v>0.99785499773012643</v>
      </c>
      <c r="Q314" s="1020">
        <v>1.3505204326204461</v>
      </c>
      <c r="R314" s="959">
        <v>-0.98366904819277112</v>
      </c>
      <c r="S314" s="927"/>
    </row>
    <row r="315" spans="1:19">
      <c r="B315" s="917"/>
      <c r="C315" s="917"/>
      <c r="D315" s="917"/>
      <c r="E315" s="928"/>
      <c r="F315" s="925" t="s">
        <v>488</v>
      </c>
      <c r="G315" s="1048"/>
      <c r="H315" s="917"/>
      <c r="I315" s="1046">
        <v>2.3046609999999999E-2</v>
      </c>
      <c r="J315" s="1046">
        <v>6.5384999999999998E-4</v>
      </c>
      <c r="K315" s="1046">
        <v>0.28256500000000001</v>
      </c>
      <c r="L315" s="1046">
        <v>1.56E-5</v>
      </c>
      <c r="M315" s="964">
        <v>0.28256213722433177</v>
      </c>
      <c r="N315" s="965">
        <v>-7.3203853281089692</v>
      </c>
      <c r="O315" s="965">
        <v>-2.2822330687832793</v>
      </c>
      <c r="P315" s="1020">
        <v>0.96330181725117003</v>
      </c>
      <c r="Q315" s="1020">
        <v>1.2968701076924809</v>
      </c>
      <c r="R315" s="959">
        <v>-0.98030572289156626</v>
      </c>
      <c r="S315" s="927"/>
    </row>
    <row r="316" spans="1:19">
      <c r="B316" s="917"/>
      <c r="C316" s="917"/>
      <c r="D316" s="917"/>
      <c r="E316" s="928"/>
      <c r="F316" s="925" t="s">
        <v>489</v>
      </c>
      <c r="G316" s="1048"/>
      <c r="H316" s="917"/>
      <c r="I316" s="1046">
        <v>1.5551290000000001E-2</v>
      </c>
      <c r="J316" s="1046">
        <v>4.5237560000000002E-4</v>
      </c>
      <c r="K316" s="1046">
        <v>0.28252119999999997</v>
      </c>
      <c r="L316" s="1046">
        <v>1.6799999999999998E-5</v>
      </c>
      <c r="M316" s="964">
        <v>0.28251921934715823</v>
      </c>
      <c r="N316" s="965">
        <v>-8.8693364265224339</v>
      </c>
      <c r="O316" s="965">
        <v>-3.8007692298980267</v>
      </c>
      <c r="P316" s="1020">
        <v>1.0189245874469217</v>
      </c>
      <c r="Q316" s="1020">
        <v>1.3840395145467466</v>
      </c>
      <c r="R316" s="959">
        <v>-0.98637422891566262</v>
      </c>
      <c r="S316" s="927"/>
    </row>
    <row r="317" spans="1:19">
      <c r="B317" s="917"/>
      <c r="C317" s="917"/>
      <c r="D317" s="917"/>
      <c r="E317" s="928"/>
      <c r="F317" s="925" t="s">
        <v>490</v>
      </c>
      <c r="G317" s="1048"/>
      <c r="H317" s="917"/>
      <c r="I317" s="1046">
        <v>1.7741349999999999E-2</v>
      </c>
      <c r="J317" s="1046">
        <v>5.1858299999999998E-4</v>
      </c>
      <c r="K317" s="1046">
        <v>0.28251559999999998</v>
      </c>
      <c r="L317" s="1046">
        <v>1.6200000000000001E-5</v>
      </c>
      <c r="M317" s="964">
        <v>0.282513329468847</v>
      </c>
      <c r="N317" s="965">
        <v>-9.0673758363646328</v>
      </c>
      <c r="O317" s="965">
        <v>-4.0091670768838128</v>
      </c>
      <c r="P317" s="1020">
        <v>1.028456569762878</v>
      </c>
      <c r="Q317" s="1020">
        <v>1.3959745408330955</v>
      </c>
      <c r="R317" s="959">
        <v>-0.98438003012048192</v>
      </c>
      <c r="S317" s="927"/>
    </row>
    <row r="318" spans="1:19">
      <c r="B318" s="917"/>
      <c r="C318" s="917"/>
      <c r="D318" s="917"/>
      <c r="E318" s="928"/>
      <c r="F318" s="925" t="s">
        <v>491</v>
      </c>
      <c r="G318" s="1048"/>
      <c r="H318" s="917"/>
      <c r="I318" s="1046">
        <v>1.6472810000000001E-2</v>
      </c>
      <c r="J318" s="1046">
        <v>4.8333799999999999E-4</v>
      </c>
      <c r="K318" s="1046">
        <v>0.28254780000000002</v>
      </c>
      <c r="L318" s="1046">
        <v>1.49E-5</v>
      </c>
      <c r="M318" s="964">
        <v>0.28254568378333572</v>
      </c>
      <c r="N318" s="965">
        <v>-7.9286492297681033</v>
      </c>
      <c r="O318" s="965">
        <v>-2.864394787226443</v>
      </c>
      <c r="P318" s="1020">
        <v>0.98286898139164125</v>
      </c>
      <c r="Q318" s="1020">
        <v>1.3303170675564151</v>
      </c>
      <c r="R318" s="959">
        <v>-0.98544162650602407</v>
      </c>
      <c r="S318" s="927"/>
    </row>
    <row r="319" spans="1:19">
      <c r="B319" s="917"/>
      <c r="C319" s="917"/>
      <c r="D319" s="917"/>
      <c r="E319" s="928"/>
      <c r="F319" s="925" t="s">
        <v>492</v>
      </c>
      <c r="G319" s="1048"/>
      <c r="H319" s="917"/>
      <c r="I319" s="1046">
        <v>2.3315700000000002E-2</v>
      </c>
      <c r="J319" s="1046">
        <v>6.3032180000000004E-4</v>
      </c>
      <c r="K319" s="1046">
        <v>0.28252329999999998</v>
      </c>
      <c r="L319" s="1046">
        <v>1.43E-5</v>
      </c>
      <c r="M319" s="964">
        <v>0.28252054023872109</v>
      </c>
      <c r="N319" s="965">
        <v>-8.7950716478313318</v>
      </c>
      <c r="O319" s="965">
        <v>-3.754032957388187</v>
      </c>
      <c r="P319" s="1020">
        <v>1.020757763400612</v>
      </c>
      <c r="Q319" s="1020">
        <v>1.3813199824321565</v>
      </c>
      <c r="R319" s="959">
        <v>-0.9810144036144578</v>
      </c>
      <c r="S319" s="927"/>
    </row>
    <row r="320" spans="1:19">
      <c r="B320" s="917"/>
      <c r="C320" s="917"/>
      <c r="D320" s="917"/>
      <c r="E320" s="928"/>
      <c r="F320" s="925" t="s">
        <v>493</v>
      </c>
      <c r="G320" s="1048"/>
      <c r="H320" s="917"/>
      <c r="I320" s="1046">
        <v>1.7783139999999999E-2</v>
      </c>
      <c r="J320" s="1046">
        <v>5.0567060000000004E-4</v>
      </c>
      <c r="K320" s="1046">
        <v>0.28253349999999999</v>
      </c>
      <c r="L320" s="1046">
        <v>1.5E-5</v>
      </c>
      <c r="M320" s="964">
        <v>0.2825312860036861</v>
      </c>
      <c r="N320" s="965">
        <v>-8.4343570084743913</v>
      </c>
      <c r="O320" s="965">
        <v>-3.3738223376456045</v>
      </c>
      <c r="P320" s="1020">
        <v>1.003283914595039</v>
      </c>
      <c r="Q320" s="1020">
        <v>1.3595404657060182</v>
      </c>
      <c r="R320" s="959">
        <v>-0.98476895783132534</v>
      </c>
      <c r="S320" s="927"/>
    </row>
    <row r="321" spans="2:20">
      <c r="B321" s="917"/>
      <c r="C321" s="917"/>
      <c r="D321" s="917"/>
      <c r="E321" s="928"/>
      <c r="F321" s="925" t="s">
        <v>494</v>
      </c>
      <c r="G321" s="1048"/>
      <c r="H321" s="917"/>
      <c r="I321" s="1046">
        <v>1.846981E-2</v>
      </c>
      <c r="J321" s="1046">
        <v>5.3964560000000004E-4</v>
      </c>
      <c r="K321" s="1046">
        <v>0.28258739999999999</v>
      </c>
      <c r="L321" s="1046">
        <v>1.56E-5</v>
      </c>
      <c r="M321" s="964">
        <v>0.28258503724968548</v>
      </c>
      <c r="N321" s="965">
        <v>-6.5282276887401736</v>
      </c>
      <c r="O321" s="965">
        <v>-1.4719759246706321</v>
      </c>
      <c r="P321" s="1020">
        <v>0.92928630250612843</v>
      </c>
      <c r="Q321" s="1020">
        <v>1.250362386963229</v>
      </c>
      <c r="R321" s="959">
        <v>-0.98374561445783137</v>
      </c>
      <c r="S321" s="927"/>
    </row>
    <row r="322" spans="2:20">
      <c r="B322" s="917"/>
      <c r="C322" s="917"/>
      <c r="D322" s="917"/>
      <c r="E322" s="928"/>
      <c r="F322" s="925" t="s">
        <v>495</v>
      </c>
      <c r="G322" s="1048"/>
      <c r="H322" s="917"/>
      <c r="I322" s="1046">
        <v>1.8537660000000001E-2</v>
      </c>
      <c r="J322" s="1046">
        <v>5.4614210000000004E-4</v>
      </c>
      <c r="K322" s="1046">
        <v>0.28254089999999998</v>
      </c>
      <c r="L322" s="1046">
        <v>1.52E-5</v>
      </c>
      <c r="M322" s="964">
        <v>0.28253850880581893</v>
      </c>
      <c r="N322" s="965">
        <v>-8.1726620740396605</v>
      </c>
      <c r="O322" s="965">
        <v>-3.1182624883330234</v>
      </c>
      <c r="P322" s="1020">
        <v>0.99406936861934636</v>
      </c>
      <c r="Q322" s="1020">
        <v>1.3448709603806741</v>
      </c>
      <c r="R322" s="959">
        <v>-0.98354993674698799</v>
      </c>
      <c r="S322" s="927"/>
    </row>
    <row r="323" spans="2:20">
      <c r="B323" s="917"/>
      <c r="C323" s="917"/>
      <c r="D323" s="917"/>
      <c r="E323" s="928"/>
      <c r="F323" s="925" t="s">
        <v>496</v>
      </c>
      <c r="G323" s="1048"/>
      <c r="H323" s="917"/>
      <c r="I323" s="1046">
        <v>1.7576439999999999E-2</v>
      </c>
      <c r="J323" s="1046">
        <v>5.0333870000000001E-4</v>
      </c>
      <c r="K323" s="1046">
        <v>0.28254319999999999</v>
      </c>
      <c r="L323" s="1046">
        <v>1.3699999999999999E-5</v>
      </c>
      <c r="M323" s="964">
        <v>0.28254099621353024</v>
      </c>
      <c r="N323" s="965">
        <v>-8.0913244592828448</v>
      </c>
      <c r="O323" s="965">
        <v>-3.0302521111702507</v>
      </c>
      <c r="P323" s="1020">
        <v>0.9897658047831781</v>
      </c>
      <c r="Q323" s="1020">
        <v>1.3398301438606186</v>
      </c>
      <c r="R323" s="959">
        <v>-0.9848391957831325</v>
      </c>
      <c r="S323" s="927"/>
    </row>
    <row r="324" spans="2:20">
      <c r="B324" s="917"/>
      <c r="C324" s="917"/>
      <c r="D324" s="917"/>
      <c r="E324" s="928"/>
      <c r="F324" s="925" t="s">
        <v>497</v>
      </c>
      <c r="G324" s="1048"/>
      <c r="H324" s="917"/>
      <c r="I324" s="1046">
        <v>2.5234320000000001E-2</v>
      </c>
      <c r="J324" s="1046">
        <v>7.3850100000000002E-4</v>
      </c>
      <c r="K324" s="1046">
        <v>0.28256779999999998</v>
      </c>
      <c r="L324" s="1046">
        <v>1.3200000000000001E-5</v>
      </c>
      <c r="M324" s="964">
        <v>0.28256456659372364</v>
      </c>
      <c r="N324" s="965">
        <v>-7.22136562318898</v>
      </c>
      <c r="O324" s="965">
        <v>-2.1962762248473044</v>
      </c>
      <c r="P324" s="1020">
        <v>0.96153647000740727</v>
      </c>
      <c r="Q324" s="1020">
        <v>1.2919194609130309</v>
      </c>
      <c r="R324" s="959">
        <v>-0.97775599397590363</v>
      </c>
      <c r="S324" s="927"/>
    </row>
    <row r="325" spans="2:20">
      <c r="B325" s="917"/>
      <c r="C325" s="917"/>
      <c r="D325" s="917"/>
      <c r="E325" s="928"/>
      <c r="F325" s="925" t="s">
        <v>498</v>
      </c>
      <c r="G325" s="1048"/>
      <c r="H325" s="917"/>
      <c r="I325" s="1046">
        <v>1.7111000000000001E-2</v>
      </c>
      <c r="J325" s="1046">
        <v>4.7843110000000001E-4</v>
      </c>
      <c r="K325" s="1046">
        <v>0.28253020000000001</v>
      </c>
      <c r="L325" s="1046">
        <v>1.47E-5</v>
      </c>
      <c r="M325" s="964">
        <v>0.28252810526739769</v>
      </c>
      <c r="N325" s="965">
        <v>-8.5510588035597745</v>
      </c>
      <c r="O325" s="965">
        <v>-3.4863643222682317</v>
      </c>
      <c r="P325" s="1020">
        <v>1.0071443631139765</v>
      </c>
      <c r="Q325" s="1020">
        <v>1.366001823763447</v>
      </c>
      <c r="R325" s="959">
        <v>-0.98558942469879518</v>
      </c>
      <c r="S325" s="927"/>
    </row>
    <row r="326" spans="2:20">
      <c r="B326" s="917"/>
      <c r="C326" s="917"/>
      <c r="D326" s="927"/>
      <c r="E326" s="927"/>
      <c r="F326" s="925" t="s">
        <v>499</v>
      </c>
      <c r="G326" s="928"/>
      <c r="H326" s="927"/>
      <c r="I326" s="1050">
        <v>1.9858799999999999E-2</v>
      </c>
      <c r="J326" s="1047">
        <v>5.6549110000000003E-4</v>
      </c>
      <c r="K326" s="1047">
        <v>0.28254020000000002</v>
      </c>
      <c r="L326" s="1047">
        <v>1.43E-5</v>
      </c>
      <c r="M326" s="964">
        <v>0.28253772408937572</v>
      </c>
      <c r="N326" s="965">
        <v>-8.1974170002685476</v>
      </c>
      <c r="O326" s="965">
        <v>-3.1460276149819499</v>
      </c>
      <c r="P326" s="1028">
        <v>0.9955457975686991</v>
      </c>
      <c r="Q326" s="1028">
        <v>1.3464598940490557</v>
      </c>
      <c r="R326" s="959">
        <v>-0.98296713554216864</v>
      </c>
      <c r="S326" s="927"/>
    </row>
    <row r="327" spans="2:20">
      <c r="B327" s="917"/>
      <c r="C327" s="917"/>
      <c r="D327" s="917"/>
      <c r="E327" s="927"/>
      <c r="F327" s="969" t="s">
        <v>3603</v>
      </c>
      <c r="G327" s="1054"/>
      <c r="H327" s="1051"/>
      <c r="I327" s="1053"/>
      <c r="J327" s="1061"/>
      <c r="K327" s="1061"/>
      <c r="L327" s="1061"/>
      <c r="M327" s="1059"/>
      <c r="N327" s="1056"/>
      <c r="O327" s="1056">
        <f>AVERAGE(O307:O326)</f>
        <v>-2.8939520727556123</v>
      </c>
      <c r="P327" s="1033"/>
      <c r="Q327" s="1033">
        <f>AVERAGE(Q307:Q326)</f>
        <v>1.3319873990653848</v>
      </c>
      <c r="R327" s="1060"/>
      <c r="S327" s="927"/>
    </row>
    <row r="328" spans="2:20" ht="15" customHeight="1">
      <c r="B328" s="917"/>
      <c r="C328" s="917"/>
      <c r="D328" s="917"/>
      <c r="E328" s="1044">
        <v>18</v>
      </c>
      <c r="F328" s="1062" t="s">
        <v>500</v>
      </c>
      <c r="G328" s="938" t="s">
        <v>3694</v>
      </c>
      <c r="H328" s="918">
        <v>234</v>
      </c>
      <c r="I328" s="1046">
        <v>2.3272210000000002E-2</v>
      </c>
      <c r="J328" s="1046">
        <v>6.3951489999999997E-4</v>
      </c>
      <c r="K328" s="1046">
        <v>0.28252359999999999</v>
      </c>
      <c r="L328" s="1046">
        <v>1.7900000000000001E-5</v>
      </c>
      <c r="M328" s="964">
        <v>0.28252079998823093</v>
      </c>
      <c r="N328" s="965">
        <v>-8.7844623937316513</v>
      </c>
      <c r="O328" s="965">
        <v>-3.7448424044184137</v>
      </c>
      <c r="P328" s="1020">
        <v>1.0205864158790805</v>
      </c>
      <c r="Q328" s="1020">
        <v>1.380790912612526</v>
      </c>
      <c r="R328" s="959">
        <v>-0.98073750301204821</v>
      </c>
      <c r="S328" s="927"/>
      <c r="T328" s="1020"/>
    </row>
    <row r="329" spans="2:20">
      <c r="B329" s="917"/>
      <c r="C329" s="917"/>
      <c r="D329" s="917"/>
      <c r="E329" s="928"/>
      <c r="F329" s="925" t="s">
        <v>501</v>
      </c>
      <c r="G329" s="1048" t="s">
        <v>243</v>
      </c>
      <c r="H329" s="917"/>
      <c r="I329" s="1046">
        <v>2.631404E-2</v>
      </c>
      <c r="J329" s="1046">
        <v>7.2180409999999997E-4</v>
      </c>
      <c r="K329" s="1046">
        <v>0.2825936</v>
      </c>
      <c r="L329" s="1046">
        <v>1.7900000000000001E-5</v>
      </c>
      <c r="M329" s="964">
        <v>0.28259043969837927</v>
      </c>
      <c r="N329" s="965">
        <v>-6.3089697706997239</v>
      </c>
      <c r="O329" s="965">
        <v>-1.2808244922046796</v>
      </c>
      <c r="P329" s="1020">
        <v>0.92507801951042146</v>
      </c>
      <c r="Q329" s="1020">
        <v>1.2393503089304125</v>
      </c>
      <c r="R329" s="959">
        <v>-0.97825891265060239</v>
      </c>
      <c r="S329" s="927"/>
      <c r="T329" s="1020"/>
    </row>
    <row r="330" spans="2:20">
      <c r="B330" s="917"/>
      <c r="C330" s="917"/>
      <c r="D330" s="917"/>
      <c r="E330" s="928"/>
      <c r="F330" s="925" t="s">
        <v>502</v>
      </c>
      <c r="G330" s="1048"/>
      <c r="H330" s="917"/>
      <c r="I330" s="1046">
        <v>2.779411E-2</v>
      </c>
      <c r="J330" s="1046">
        <v>7.4973659999999997E-4</v>
      </c>
      <c r="K330" s="1046">
        <v>0.28250360000000002</v>
      </c>
      <c r="L330" s="1046">
        <v>1.5E-5</v>
      </c>
      <c r="M330" s="964">
        <v>0.28250031740048015</v>
      </c>
      <c r="N330" s="965">
        <v>-9.4917460003107745</v>
      </c>
      <c r="O330" s="965">
        <v>-4.4695648795534115</v>
      </c>
      <c r="P330" s="1020">
        <v>1.0514523275899772</v>
      </c>
      <c r="Q330" s="1020">
        <v>1.4223125656643139</v>
      </c>
      <c r="R330" s="959">
        <v>-0.9774175722891566</v>
      </c>
      <c r="S330" s="927"/>
      <c r="T330" s="1020"/>
    </row>
    <row r="331" spans="2:20">
      <c r="B331" s="917"/>
      <c r="C331" s="917"/>
      <c r="D331" s="917"/>
      <c r="E331" s="928"/>
      <c r="F331" s="925" t="s">
        <v>503</v>
      </c>
      <c r="G331" s="1048"/>
      <c r="H331" s="917"/>
      <c r="I331" s="1046">
        <v>1.745973E-2</v>
      </c>
      <c r="J331" s="1046">
        <v>5.032557E-4</v>
      </c>
      <c r="K331" s="1046">
        <v>0.28258329999999998</v>
      </c>
      <c r="L331" s="1046">
        <v>1.3499999999999999E-5</v>
      </c>
      <c r="M331" s="964">
        <v>0.2825810965769322</v>
      </c>
      <c r="N331" s="965">
        <v>-6.6732208280895211</v>
      </c>
      <c r="O331" s="965">
        <v>-1.6114062616079394</v>
      </c>
      <c r="P331" s="1020">
        <v>0.93409656465784197</v>
      </c>
      <c r="Q331" s="1020">
        <v>1.2583776253338479</v>
      </c>
      <c r="R331" s="959">
        <v>-0.98484169578313252</v>
      </c>
      <c r="S331" s="927"/>
      <c r="T331" s="1020"/>
    </row>
    <row r="332" spans="2:20">
      <c r="B332" s="917"/>
      <c r="C332" s="917"/>
      <c r="D332" s="917"/>
      <c r="E332" s="928"/>
      <c r="F332" s="925" t="s">
        <v>504</v>
      </c>
      <c r="G332" s="1048"/>
      <c r="H332" s="917"/>
      <c r="I332" s="1046">
        <v>2.324706E-2</v>
      </c>
      <c r="J332" s="1046">
        <v>6.5686520000000003E-4</v>
      </c>
      <c r="K332" s="1046">
        <v>0.282559</v>
      </c>
      <c r="L332" s="1046">
        <v>1.5500000000000001E-5</v>
      </c>
      <c r="M332" s="964">
        <v>0.28255612402276997</v>
      </c>
      <c r="N332" s="965">
        <v>-7.5325704100837054</v>
      </c>
      <c r="O332" s="965">
        <v>-2.4949943845109512</v>
      </c>
      <c r="P332" s="1020">
        <v>0.97174034608449267</v>
      </c>
      <c r="Q332" s="1020">
        <v>1.3090823679407591</v>
      </c>
      <c r="R332" s="959">
        <v>-0.98021490361445784</v>
      </c>
      <c r="S332" s="927"/>
      <c r="T332" s="1020"/>
    </row>
    <row r="333" spans="2:20">
      <c r="B333" s="917"/>
      <c r="C333" s="917"/>
      <c r="D333" s="917"/>
      <c r="E333" s="928"/>
      <c r="F333" s="925" t="s">
        <v>505</v>
      </c>
      <c r="G333" s="1048"/>
      <c r="H333" s="917"/>
      <c r="I333" s="1047">
        <v>2.096083E-2</v>
      </c>
      <c r="J333" s="1047">
        <v>5.729353E-4</v>
      </c>
      <c r="K333" s="1047">
        <v>0.28252670000000002</v>
      </c>
      <c r="L333" s="1047">
        <v>1.2799999999999999E-5</v>
      </c>
      <c r="M333" s="964">
        <v>0.2825241914961592</v>
      </c>
      <c r="N333" s="965">
        <v>-8.6748334347108713</v>
      </c>
      <c r="O333" s="965">
        <v>-3.6248428198870641</v>
      </c>
      <c r="P333" s="1020">
        <v>1.0145000872712249</v>
      </c>
      <c r="Q333" s="1020">
        <v>1.3739238339600106</v>
      </c>
      <c r="R333" s="959">
        <v>-0.98274291265060243</v>
      </c>
      <c r="S333" s="927"/>
      <c r="T333" s="1020"/>
    </row>
    <row r="334" spans="2:20">
      <c r="B334" s="917"/>
      <c r="C334" s="917"/>
      <c r="D334" s="917"/>
      <c r="E334" s="928"/>
      <c r="F334" s="925" t="s">
        <v>506</v>
      </c>
      <c r="G334" s="1048"/>
      <c r="H334" s="917"/>
      <c r="I334" s="1046">
        <v>1.7962209999999999E-2</v>
      </c>
      <c r="J334" s="1046">
        <v>5.1075559999999999E-4</v>
      </c>
      <c r="K334" s="1046">
        <v>0.28251549999999997</v>
      </c>
      <c r="L334" s="1046">
        <v>1.2300000000000001E-5</v>
      </c>
      <c r="M334" s="964">
        <v>0.28251326373984231</v>
      </c>
      <c r="N334" s="965">
        <v>-9.0709122543974896</v>
      </c>
      <c r="O334" s="965">
        <v>-4.0114927247725252</v>
      </c>
      <c r="P334" s="1028">
        <v>1.0283848072676121</v>
      </c>
      <c r="Q334" s="1028">
        <v>1.3961096567648437</v>
      </c>
      <c r="R334" s="959">
        <v>-0.98461579518072284</v>
      </c>
      <c r="S334" s="927"/>
      <c r="T334" s="1020"/>
    </row>
    <row r="335" spans="2:20">
      <c r="B335" s="917"/>
      <c r="C335" s="917"/>
      <c r="D335" s="917"/>
      <c r="E335" s="928"/>
      <c r="F335" s="925" t="s">
        <v>507</v>
      </c>
      <c r="G335" s="1048"/>
      <c r="H335" s="917"/>
      <c r="I335" s="1047">
        <v>1.797495E-2</v>
      </c>
      <c r="J335" s="1047">
        <v>5.251702E-4</v>
      </c>
      <c r="K335" s="1047">
        <v>0.282524</v>
      </c>
      <c r="L335" s="1047">
        <v>1.1800000000000001E-5</v>
      </c>
      <c r="M335" s="964">
        <v>0.28252170062786536</v>
      </c>
      <c r="N335" s="965">
        <v>-8.7703167216002242</v>
      </c>
      <c r="O335" s="965">
        <v>-3.7129756406573122</v>
      </c>
      <c r="P335" s="1020">
        <v>1.0169793014987794</v>
      </c>
      <c r="Q335" s="1020">
        <v>1.3789887174204307</v>
      </c>
      <c r="R335" s="959">
        <v>-0.9841816204819277</v>
      </c>
      <c r="S335" s="927"/>
      <c r="T335" s="1020"/>
    </row>
    <row r="336" spans="2:20">
      <c r="B336" s="917"/>
      <c r="C336" s="917"/>
      <c r="D336" s="917"/>
      <c r="E336" s="928"/>
      <c r="F336" s="925" t="s">
        <v>508</v>
      </c>
      <c r="G336" s="1048"/>
      <c r="H336" s="917"/>
      <c r="I336" s="1046">
        <v>2.2657159999999999E-2</v>
      </c>
      <c r="J336" s="1046">
        <v>6.5734389999999999E-4</v>
      </c>
      <c r="K336" s="1046">
        <v>0.28254780000000002</v>
      </c>
      <c r="L336" s="1046">
        <v>1.4600000000000001E-5</v>
      </c>
      <c r="M336" s="964">
        <v>0.28254492192686004</v>
      </c>
      <c r="N336" s="965">
        <v>-7.9286492297681033</v>
      </c>
      <c r="O336" s="965">
        <v>-2.8913510740724568</v>
      </c>
      <c r="P336" s="1020">
        <v>0.98735881603639375</v>
      </c>
      <c r="Q336" s="1020">
        <v>1.3318286761994123</v>
      </c>
      <c r="R336" s="959">
        <v>-0.98020048493975909</v>
      </c>
      <c r="S336" s="927"/>
      <c r="T336" s="1020"/>
    </row>
    <row r="337" spans="1:20">
      <c r="B337" s="917"/>
      <c r="C337" s="917"/>
      <c r="D337" s="917"/>
      <c r="E337" s="928"/>
      <c r="F337" s="925" t="s">
        <v>509</v>
      </c>
      <c r="G337" s="1048"/>
      <c r="H337" s="917"/>
      <c r="I337" s="1046">
        <v>2.6080909999999999E-2</v>
      </c>
      <c r="J337" s="1046">
        <v>7.5935580000000003E-4</v>
      </c>
      <c r="K337" s="1046">
        <v>0.28254950000000001</v>
      </c>
      <c r="L337" s="1046">
        <v>1.34E-5</v>
      </c>
      <c r="M337" s="964">
        <v>0.28254617528438059</v>
      </c>
      <c r="N337" s="965">
        <v>-7.8685301232095384</v>
      </c>
      <c r="O337" s="965">
        <v>-2.8470043159589675</v>
      </c>
      <c r="P337" s="1020">
        <v>0.98763531523431092</v>
      </c>
      <c r="Q337" s="1020">
        <v>1.3292632724822215</v>
      </c>
      <c r="R337" s="959">
        <v>-0.97712783734939757</v>
      </c>
      <c r="S337" s="927"/>
      <c r="T337" s="1020"/>
    </row>
    <row r="338" spans="1:20">
      <c r="B338" s="917"/>
      <c r="C338" s="917"/>
      <c r="D338" s="917"/>
      <c r="E338" s="928"/>
      <c r="F338" s="925" t="s">
        <v>510</v>
      </c>
      <c r="G338" s="1048"/>
      <c r="H338" s="917"/>
      <c r="I338" s="1046">
        <v>2.1685449999999998E-2</v>
      </c>
      <c r="J338" s="1046">
        <v>6.163796E-4</v>
      </c>
      <c r="K338" s="1046">
        <v>0.28256439999999999</v>
      </c>
      <c r="L338" s="1046">
        <v>1.5999999999999999E-5</v>
      </c>
      <c r="M338" s="964">
        <v>0.28256170128237168</v>
      </c>
      <c r="N338" s="965">
        <v>-7.34160383630722</v>
      </c>
      <c r="O338" s="965">
        <v>-2.2976577280198196</v>
      </c>
      <c r="P338" s="1020">
        <v>0.96319043676533789</v>
      </c>
      <c r="Q338" s="1020">
        <v>1.2977627282645456</v>
      </c>
      <c r="R338" s="959">
        <v>-0.98143434939759033</v>
      </c>
      <c r="S338" s="927"/>
      <c r="T338" s="1020"/>
    </row>
    <row r="339" spans="1:20">
      <c r="B339" s="917"/>
      <c r="C339" s="917"/>
      <c r="D339" s="917"/>
      <c r="E339" s="928"/>
      <c r="F339" s="925" t="s">
        <v>511</v>
      </c>
      <c r="G339" s="1048"/>
      <c r="H339" s="917"/>
      <c r="I339" s="1046">
        <v>2.7967820000000001E-2</v>
      </c>
      <c r="J339" s="1046">
        <v>8.3142700000000003E-4</v>
      </c>
      <c r="K339" s="1046">
        <v>0.28258709999999998</v>
      </c>
      <c r="L339" s="1046">
        <v>1.49E-5</v>
      </c>
      <c r="M339" s="964">
        <v>0.28258345973237664</v>
      </c>
      <c r="N339" s="965">
        <v>-6.5388369428387438</v>
      </c>
      <c r="O339" s="965">
        <v>-1.5277922239842479</v>
      </c>
      <c r="P339" s="1020">
        <v>0.93686130072998364</v>
      </c>
      <c r="Q339" s="1020">
        <v>1.2535172233725616</v>
      </c>
      <c r="R339" s="959">
        <v>-0.97495701807228918</v>
      </c>
      <c r="S339" s="927"/>
      <c r="T339" s="1020"/>
    </row>
    <row r="340" spans="1:20">
      <c r="B340" s="917"/>
      <c r="C340" s="917"/>
      <c r="D340" s="917"/>
      <c r="E340" s="928"/>
      <c r="F340" s="925" t="s">
        <v>512</v>
      </c>
      <c r="G340" s="1048"/>
      <c r="H340" s="917"/>
      <c r="I340" s="1046">
        <v>2.5949320000000001E-2</v>
      </c>
      <c r="J340" s="1046">
        <v>6.9124780000000003E-4</v>
      </c>
      <c r="K340" s="1046">
        <v>0.28255819999999998</v>
      </c>
      <c r="L340" s="1046">
        <v>1.42E-5</v>
      </c>
      <c r="M340" s="964">
        <v>0.28255517348415909</v>
      </c>
      <c r="N340" s="965">
        <v>-7.5608617543476697</v>
      </c>
      <c r="O340" s="965">
        <v>-2.5286266922619483</v>
      </c>
      <c r="P340" s="1020">
        <v>0.97373424435115663</v>
      </c>
      <c r="Q340" s="1020">
        <v>1.3110059966830894</v>
      </c>
      <c r="R340" s="959">
        <v>-0.97917928313253011</v>
      </c>
      <c r="S340" s="927"/>
      <c r="T340" s="1020"/>
    </row>
    <row r="341" spans="1:20">
      <c r="B341" s="917"/>
      <c r="C341" s="917"/>
      <c r="D341" s="917"/>
      <c r="E341" s="928"/>
      <c r="F341" s="925" t="s">
        <v>513</v>
      </c>
      <c r="G341" s="1048"/>
      <c r="H341" s="917"/>
      <c r="I341" s="1046">
        <v>2.9565399999999999E-2</v>
      </c>
      <c r="J341" s="1046">
        <v>8.25971E-4</v>
      </c>
      <c r="K341" s="1046">
        <v>0.28251480000000001</v>
      </c>
      <c r="L341" s="1046">
        <v>1.8499999999999999E-5</v>
      </c>
      <c r="M341" s="964">
        <v>0.28251118362058353</v>
      </c>
      <c r="N341" s="965">
        <v>-9.0956671806263767</v>
      </c>
      <c r="O341" s="965">
        <v>-4.0850922716728633</v>
      </c>
      <c r="P341" s="1020">
        <v>1.037907850095354</v>
      </c>
      <c r="Q341" s="1020">
        <v>1.4002570221162349</v>
      </c>
      <c r="R341" s="959">
        <v>-0.97512135542168676</v>
      </c>
      <c r="S341" s="927"/>
      <c r="T341" s="1020"/>
    </row>
    <row r="342" spans="1:20">
      <c r="B342" s="917"/>
      <c r="C342" s="917"/>
      <c r="D342" s="917"/>
      <c r="E342" s="928"/>
      <c r="F342" s="925" t="s">
        <v>514</v>
      </c>
      <c r="G342" s="1048"/>
      <c r="H342" s="917"/>
      <c r="I342" s="1046">
        <v>3.1740549999999999E-2</v>
      </c>
      <c r="J342" s="1046">
        <v>8.6640199999999995E-4</v>
      </c>
      <c r="K342" s="1046">
        <v>0.28251979999999999</v>
      </c>
      <c r="L342" s="1046">
        <v>1.4399999999999999E-5</v>
      </c>
      <c r="M342" s="964">
        <v>0.28251600660003895</v>
      </c>
      <c r="N342" s="965">
        <v>-8.9188462789824285</v>
      </c>
      <c r="O342" s="965">
        <v>-3.9144438335469989</v>
      </c>
      <c r="P342" s="1020">
        <v>1.0320165360550033</v>
      </c>
      <c r="Q342" s="1020">
        <v>1.39046455064251</v>
      </c>
      <c r="R342" s="959">
        <v>-0.97390355421686747</v>
      </c>
      <c r="S342" s="927"/>
      <c r="T342" s="1020"/>
    </row>
    <row r="343" spans="1:20">
      <c r="B343" s="917"/>
      <c r="C343" s="917"/>
      <c r="D343" s="917"/>
      <c r="E343" s="928"/>
      <c r="F343" s="925" t="s">
        <v>515</v>
      </c>
      <c r="G343" s="1048"/>
      <c r="H343" s="917"/>
      <c r="I343" s="1046">
        <v>1.8484199999999999E-2</v>
      </c>
      <c r="J343" s="1046">
        <v>5.3018399999999995E-4</v>
      </c>
      <c r="K343" s="1046">
        <v>0.28253830000000002</v>
      </c>
      <c r="L343" s="1046">
        <v>1.6099999999999998E-5</v>
      </c>
      <c r="M343" s="964">
        <v>0.28253597867575914</v>
      </c>
      <c r="N343" s="965">
        <v>-8.2646089428939362</v>
      </c>
      <c r="O343" s="965">
        <v>-3.2077844833888758</v>
      </c>
      <c r="P343" s="1020">
        <v>0.99726397977333037</v>
      </c>
      <c r="Q343" s="1020">
        <v>1.3500102885499514</v>
      </c>
      <c r="R343" s="959">
        <v>-0.98403060240963858</v>
      </c>
      <c r="S343" s="927"/>
      <c r="T343" s="1028"/>
    </row>
    <row r="344" spans="1:20">
      <c r="B344" s="917"/>
      <c r="C344" s="917"/>
      <c r="D344" s="917"/>
      <c r="E344" s="928"/>
      <c r="F344" s="925" t="s">
        <v>516</v>
      </c>
      <c r="G344" s="1048"/>
      <c r="H344" s="917"/>
      <c r="I344" s="1046">
        <v>1.9089450000000001E-2</v>
      </c>
      <c r="J344" s="1046">
        <v>5.3319369999999997E-4</v>
      </c>
      <c r="K344" s="1046">
        <v>0.28255560000000002</v>
      </c>
      <c r="L344" s="1046">
        <v>1.42E-5</v>
      </c>
      <c r="M344" s="964">
        <v>0.28255326549827819</v>
      </c>
      <c r="N344" s="965">
        <v>-7.6528086232019454</v>
      </c>
      <c r="O344" s="965">
        <v>-2.596135752491735</v>
      </c>
      <c r="P344" s="1020">
        <v>0.97331804255864285</v>
      </c>
      <c r="Q344" s="1020">
        <v>1.3149117031530226</v>
      </c>
      <c r="R344" s="959">
        <v>-0.98393994879518076</v>
      </c>
      <c r="S344" s="927"/>
      <c r="T344" s="1020"/>
    </row>
    <row r="345" spans="1:20">
      <c r="B345" s="917"/>
      <c r="C345" s="917"/>
      <c r="D345" s="917"/>
      <c r="E345" s="928"/>
      <c r="F345" s="925" t="s">
        <v>517</v>
      </c>
      <c r="G345" s="1048"/>
      <c r="H345" s="917"/>
      <c r="I345" s="1046">
        <v>2.8403540000000001E-2</v>
      </c>
      <c r="J345" s="1046">
        <v>7.5920149999999999E-4</v>
      </c>
      <c r="K345" s="1046">
        <v>0.28249289999999999</v>
      </c>
      <c r="L345" s="1046">
        <v>1.66E-5</v>
      </c>
      <c r="M345" s="964">
        <v>0.28248957595995794</v>
      </c>
      <c r="N345" s="965">
        <v>-9.870142729833109</v>
      </c>
      <c r="O345" s="965">
        <v>-4.8496224902661034</v>
      </c>
      <c r="P345" s="1020">
        <v>1.0666418268648168</v>
      </c>
      <c r="Q345" s="1020">
        <v>1.4440889277100561</v>
      </c>
      <c r="R345" s="959">
        <v>-0.97713248493975902</v>
      </c>
      <c r="S345" s="927"/>
      <c r="T345" s="1020"/>
    </row>
    <row r="346" spans="1:20">
      <c r="B346" s="917"/>
      <c r="C346" s="917"/>
      <c r="D346" s="917"/>
      <c r="E346" s="928"/>
      <c r="F346" s="925" t="s">
        <v>518</v>
      </c>
      <c r="G346" s="1048"/>
      <c r="H346" s="917"/>
      <c r="I346" s="1046">
        <v>3.1627740000000001E-2</v>
      </c>
      <c r="J346" s="1046">
        <v>9.5109350000000003E-4</v>
      </c>
      <c r="K346" s="1046">
        <v>0.28251189999999998</v>
      </c>
      <c r="L346" s="1046">
        <v>1.77E-5</v>
      </c>
      <c r="M346" s="964">
        <v>0.28250773579210825</v>
      </c>
      <c r="N346" s="965">
        <v>-9.1982233035814431</v>
      </c>
      <c r="O346" s="965">
        <v>-4.2070846105735082</v>
      </c>
      <c r="P346" s="1020">
        <v>1.0454099178556839</v>
      </c>
      <c r="Q346" s="1020">
        <v>1.4072206234343703</v>
      </c>
      <c r="R346" s="959">
        <v>-0.97135260542168678</v>
      </c>
      <c r="S346" s="927"/>
      <c r="T346" s="1020"/>
    </row>
    <row r="347" spans="1:20">
      <c r="B347" s="917"/>
      <c r="C347" s="1048"/>
      <c r="D347" s="927"/>
      <c r="E347" s="927"/>
      <c r="F347" s="925" t="s">
        <v>519</v>
      </c>
      <c r="G347" s="928"/>
      <c r="H347" s="927"/>
      <c r="I347" s="1050">
        <v>1.7583459999999999E-2</v>
      </c>
      <c r="J347" s="1047">
        <v>5.0032280000000004E-4</v>
      </c>
      <c r="K347" s="1047">
        <v>0.28252660000000002</v>
      </c>
      <c r="L347" s="1047">
        <v>1.52E-5</v>
      </c>
      <c r="M347" s="964">
        <v>0.28252440941815693</v>
      </c>
      <c r="N347" s="965">
        <v>-8.6783698527437281</v>
      </c>
      <c r="O347" s="965">
        <v>-3.6171322233791159</v>
      </c>
      <c r="P347" s="1028">
        <v>1.0127133287249765</v>
      </c>
      <c r="Q347" s="1028">
        <v>1.3734974436298881</v>
      </c>
      <c r="R347" s="959">
        <v>-0.9849300361445783</v>
      </c>
      <c r="S347" s="927"/>
      <c r="T347" s="1020"/>
    </row>
    <row r="348" spans="1:20">
      <c r="B348" s="917"/>
      <c r="C348" s="917"/>
      <c r="D348" s="917"/>
      <c r="E348" s="927"/>
      <c r="F348" s="969" t="s">
        <v>3603</v>
      </c>
      <c r="G348" s="1054"/>
      <c r="H348" s="1051"/>
      <c r="I348" s="1053"/>
      <c r="J348" s="1047"/>
      <c r="K348" s="1047"/>
      <c r="L348" s="1047"/>
      <c r="M348" s="964"/>
      <c r="N348" s="965"/>
      <c r="O348" s="1056">
        <f>AVERAGE(O328:O347)</f>
        <v>-3.1760335653614464</v>
      </c>
      <c r="P348" s="1033"/>
      <c r="Q348" s="1033">
        <f>AVERAGE(Q328:Q346)</f>
        <v>1.3468035263807956</v>
      </c>
      <c r="R348" s="959"/>
      <c r="S348" s="1051"/>
      <c r="T348" s="1020"/>
    </row>
    <row r="349" spans="1:20">
      <c r="A349" s="1151">
        <v>12</v>
      </c>
      <c r="B349" s="918" t="s">
        <v>3526</v>
      </c>
      <c r="C349" s="917"/>
      <c r="D349" s="917"/>
      <c r="E349" s="1044">
        <v>19</v>
      </c>
      <c r="F349" s="1062" t="s">
        <v>525</v>
      </c>
      <c r="G349" s="1151" t="s">
        <v>3611</v>
      </c>
      <c r="H349" s="1040">
        <v>234.4</v>
      </c>
      <c r="I349" s="1041">
        <v>4.9876410000000003E-2</v>
      </c>
      <c r="J349" s="1041">
        <v>1.4451710000000001E-3</v>
      </c>
      <c r="K349" s="1041">
        <v>0.28271790000000002</v>
      </c>
      <c r="L349" s="1041">
        <v>1.9599999999999999E-5</v>
      </c>
      <c r="M349" s="961">
        <v>0.28271156171446254</v>
      </c>
      <c r="N349" s="962">
        <v>-1.9132021557999312</v>
      </c>
      <c r="O349" s="965">
        <v>3.0135730759717205</v>
      </c>
      <c r="P349" s="1020">
        <v>0.76571950928876265</v>
      </c>
      <c r="Q349" s="1020">
        <v>0.9925012204683451</v>
      </c>
      <c r="R349" s="963">
        <v>-0.9564707530120482</v>
      </c>
      <c r="S349" s="1044" t="s">
        <v>3688</v>
      </c>
      <c r="T349" s="1020"/>
    </row>
    <row r="350" spans="1:20">
      <c r="B350" s="917"/>
      <c r="C350" s="917"/>
      <c r="D350" s="917"/>
      <c r="E350" s="928"/>
      <c r="F350" s="925" t="s">
        <v>526</v>
      </c>
      <c r="G350" s="1048"/>
      <c r="H350" s="1045">
        <v>236.2</v>
      </c>
      <c r="I350" s="1046">
        <v>2.9799329999999999E-2</v>
      </c>
      <c r="J350" s="1046">
        <v>8.7421980000000003E-4</v>
      </c>
      <c r="K350" s="1046">
        <v>0.28266659999999999</v>
      </c>
      <c r="L350" s="1046">
        <v>1.66E-5</v>
      </c>
      <c r="M350" s="964">
        <v>0.28266273630541494</v>
      </c>
      <c r="N350" s="965">
        <v>-3.7273846066809835</v>
      </c>
      <c r="O350" s="965">
        <v>1.325668805449709</v>
      </c>
      <c r="P350" s="1020">
        <v>0.82630072117464759</v>
      </c>
      <c r="Q350" s="1020">
        <v>1.0911803072842206</v>
      </c>
      <c r="R350" s="959">
        <v>-0.97366807831325297</v>
      </c>
      <c r="S350" s="927"/>
      <c r="T350" s="1020"/>
    </row>
    <row r="351" spans="1:20">
      <c r="B351" s="917"/>
      <c r="C351" s="917"/>
      <c r="D351" s="917"/>
      <c r="E351" s="928"/>
      <c r="F351" s="925" t="s">
        <v>527</v>
      </c>
      <c r="G351" s="1048"/>
      <c r="H351" s="1045">
        <v>239.3</v>
      </c>
      <c r="I351" s="1046">
        <v>4.2550310000000001E-2</v>
      </c>
      <c r="J351" s="1046">
        <v>1.206256E-3</v>
      </c>
      <c r="K351" s="1046">
        <v>0.2827423</v>
      </c>
      <c r="L351" s="1046">
        <v>1.7099999999999999E-5</v>
      </c>
      <c r="M351" s="964">
        <v>0.28273689871591712</v>
      </c>
      <c r="N351" s="965">
        <v>-1.0503161557728902</v>
      </c>
      <c r="O351" s="965">
        <v>4.018041313418319</v>
      </c>
      <c r="P351" s="1020">
        <v>0.72618216465607166</v>
      </c>
      <c r="Q351" s="1020">
        <v>0.93848805368277133</v>
      </c>
      <c r="R351" s="959">
        <v>-0.96366698795180727</v>
      </c>
      <c r="S351" s="927"/>
      <c r="T351" s="1020"/>
    </row>
    <row r="352" spans="1:20">
      <c r="B352" s="917"/>
      <c r="C352" s="917"/>
      <c r="D352" s="917"/>
      <c r="E352" s="928"/>
      <c r="F352" s="925" t="s">
        <v>529</v>
      </c>
      <c r="G352" s="1048"/>
      <c r="H352" s="1045">
        <v>226.5</v>
      </c>
      <c r="I352" s="1046">
        <v>2.9562660000000001E-2</v>
      </c>
      <c r="J352" s="1046">
        <v>8.6204260000000003E-4</v>
      </c>
      <c r="K352" s="1046">
        <v>0.28271239999999997</v>
      </c>
      <c r="L352" s="1046">
        <v>1.6900000000000001E-5</v>
      </c>
      <c r="M352" s="964">
        <v>0.282708746914487</v>
      </c>
      <c r="N352" s="965">
        <v>-2.1077051476114939</v>
      </c>
      <c r="O352" s="965">
        <v>2.7399245757142587</v>
      </c>
      <c r="P352" s="1020">
        <v>0.76164541070823066</v>
      </c>
      <c r="Q352" s="1020">
        <v>1.0021087115818945</v>
      </c>
      <c r="R352" s="959">
        <v>-0.97403486144578311</v>
      </c>
      <c r="S352" s="927"/>
      <c r="T352" s="1020"/>
    </row>
    <row r="353" spans="1:20">
      <c r="B353" s="917"/>
      <c r="C353" s="917"/>
      <c r="D353" s="917"/>
      <c r="E353" s="928"/>
      <c r="F353" s="925" t="s">
        <v>530</v>
      </c>
      <c r="G353" s="1048"/>
      <c r="H353" s="1045">
        <v>238</v>
      </c>
      <c r="I353" s="1047">
        <v>3.8689260000000003E-2</v>
      </c>
      <c r="J353" s="1047">
        <v>1.0768259999999999E-3</v>
      </c>
      <c r="K353" s="1047">
        <v>0.28271249999999998</v>
      </c>
      <c r="L353" s="1047">
        <v>1.9899999999999999E-5</v>
      </c>
      <c r="M353" s="964">
        <v>0.28270770452037136</v>
      </c>
      <c r="N353" s="965">
        <v>-2.1041687295786371</v>
      </c>
      <c r="O353" s="965">
        <v>2.9564223258238265</v>
      </c>
      <c r="P353" s="1020">
        <v>0.7658557824564961</v>
      </c>
      <c r="Q353" s="1020">
        <v>0.99866614731775871</v>
      </c>
      <c r="R353" s="959">
        <v>-0.96756548192771086</v>
      </c>
      <c r="S353" s="927"/>
      <c r="T353" s="1020"/>
    </row>
    <row r="354" spans="1:20">
      <c r="B354" s="917"/>
      <c r="C354" s="917"/>
      <c r="D354" s="917"/>
      <c r="E354" s="928"/>
      <c r="F354" s="925" t="s">
        <v>531</v>
      </c>
      <c r="G354" s="1048"/>
      <c r="H354" s="1045">
        <v>239.8</v>
      </c>
      <c r="I354" s="1046">
        <v>5.4533470000000001E-2</v>
      </c>
      <c r="J354" s="1046">
        <v>1.5008599999999999E-3</v>
      </c>
      <c r="K354" s="1046">
        <v>0.28269820000000001</v>
      </c>
      <c r="L354" s="1046">
        <v>2.2900000000000001E-5</v>
      </c>
      <c r="M354" s="964">
        <v>0.28269146548654156</v>
      </c>
      <c r="N354" s="965">
        <v>-2.6098765082827047</v>
      </c>
      <c r="O354" s="965">
        <v>2.4215049879394712</v>
      </c>
      <c r="P354" s="1028">
        <v>0.79504902195563576</v>
      </c>
      <c r="Q354" s="1028">
        <v>1.0308506330503506</v>
      </c>
      <c r="R354" s="959">
        <v>-0.95479337349397586</v>
      </c>
      <c r="S354" s="927"/>
      <c r="T354" s="1020"/>
    </row>
    <row r="355" spans="1:20">
      <c r="B355" s="917"/>
      <c r="C355" s="917"/>
      <c r="D355" s="917"/>
      <c r="E355" s="928"/>
      <c r="F355" s="925" t="s">
        <v>532</v>
      </c>
      <c r="G355" s="1048"/>
      <c r="H355" s="1045">
        <v>236</v>
      </c>
      <c r="I355" s="1047">
        <v>4.4855109999999997E-2</v>
      </c>
      <c r="J355" s="1047">
        <v>1.523459E-3</v>
      </c>
      <c r="K355" s="1047">
        <v>0.28267639999999999</v>
      </c>
      <c r="L355" s="1047">
        <v>2.1500000000000001E-5</v>
      </c>
      <c r="M355" s="964">
        <v>0.2826696726469522</v>
      </c>
      <c r="N355" s="965">
        <v>-3.3808156394565803</v>
      </c>
      <c r="O355" s="965">
        <v>1.5666877908060428</v>
      </c>
      <c r="P355" s="1020">
        <v>0.82672047985248598</v>
      </c>
      <c r="Q355" s="1020">
        <v>1.0770705789505741</v>
      </c>
      <c r="R355" s="959">
        <v>-0.95411268072289157</v>
      </c>
      <c r="S355" s="927"/>
      <c r="T355" s="1020"/>
    </row>
    <row r="356" spans="1:20">
      <c r="B356" s="917"/>
      <c r="C356" s="917"/>
      <c r="D356" s="917"/>
      <c r="E356" s="928"/>
      <c r="F356" s="925" t="s">
        <v>533</v>
      </c>
      <c r="G356" s="1048"/>
      <c r="H356" s="1045">
        <v>230.3</v>
      </c>
      <c r="I356" s="1046">
        <v>2.5924340000000001E-2</v>
      </c>
      <c r="J356" s="1046">
        <v>8.6989649999999995E-4</v>
      </c>
      <c r="K356" s="1046">
        <v>0.28275650000000002</v>
      </c>
      <c r="L356" s="1046">
        <v>1.63E-5</v>
      </c>
      <c r="M356" s="964">
        <v>0.28275275165253716</v>
      </c>
      <c r="N356" s="965">
        <v>-0.5481447950994589</v>
      </c>
      <c r="O356" s="965">
        <v>4.3806220352649028</v>
      </c>
      <c r="P356" s="1020">
        <v>0.69971830186340589</v>
      </c>
      <c r="Q356" s="1020">
        <v>0.91050530709374011</v>
      </c>
      <c r="R356" s="959">
        <v>-0.97379829819277108</v>
      </c>
      <c r="S356" s="927"/>
      <c r="T356" s="1020"/>
    </row>
    <row r="357" spans="1:20">
      <c r="B357" s="917"/>
      <c r="C357" s="917"/>
      <c r="D357" s="917"/>
      <c r="E357" s="928"/>
      <c r="F357" s="925" t="s">
        <v>534</v>
      </c>
      <c r="G357" s="1048"/>
      <c r="H357" s="1045">
        <v>240.3</v>
      </c>
      <c r="I357" s="1046">
        <v>3.6702699999999998E-2</v>
      </c>
      <c r="J357" s="1046">
        <v>1.1332740000000001E-3</v>
      </c>
      <c r="K357" s="1046">
        <v>0.28265829999999997</v>
      </c>
      <c r="L357" s="1046">
        <v>1.9400000000000001E-5</v>
      </c>
      <c r="M357" s="964">
        <v>0.28265320425616514</v>
      </c>
      <c r="N357" s="965">
        <v>-4.0209073034125353</v>
      </c>
      <c r="O357" s="965">
        <v>1.0787310840054687</v>
      </c>
      <c r="P357" s="1020">
        <v>0.84374432328382221</v>
      </c>
      <c r="Q357" s="1020">
        <v>1.1085777703503328</v>
      </c>
      <c r="R357" s="959">
        <v>-0.9658652409638554</v>
      </c>
      <c r="S357" s="927"/>
      <c r="T357" s="1028"/>
    </row>
    <row r="358" spans="1:20">
      <c r="B358" s="917"/>
      <c r="C358" s="917"/>
      <c r="D358" s="917"/>
      <c r="E358" s="928"/>
      <c r="F358" s="925" t="s">
        <v>535</v>
      </c>
      <c r="G358" s="1048"/>
      <c r="H358" s="1045">
        <v>239</v>
      </c>
      <c r="I358" s="1046">
        <v>3.5652209999999997E-2</v>
      </c>
      <c r="J358" s="1046">
        <v>1.048345E-3</v>
      </c>
      <c r="K358" s="1046">
        <v>0.28266439999999998</v>
      </c>
      <c r="L358" s="1046">
        <v>1.7799999999999999E-5</v>
      </c>
      <c r="M358" s="964">
        <v>0.28265971169619353</v>
      </c>
      <c r="N358" s="965">
        <v>-3.8051858034049424</v>
      </c>
      <c r="O358" s="965">
        <v>1.2803399932659332</v>
      </c>
      <c r="P358" s="1020">
        <v>0.83322922527968557</v>
      </c>
      <c r="Q358" s="1020">
        <v>1.0959669889406987</v>
      </c>
      <c r="R358" s="959">
        <v>-0.96842334337349401</v>
      </c>
      <c r="S358" s="927"/>
      <c r="T358" s="1020"/>
    </row>
    <row r="359" spans="1:20">
      <c r="B359" s="917"/>
      <c r="C359" s="917"/>
      <c r="D359" s="917"/>
      <c r="E359" s="928"/>
      <c r="F359" s="925" t="s">
        <v>538</v>
      </c>
      <c r="G359" s="1048"/>
      <c r="H359" s="1045">
        <v>243.5</v>
      </c>
      <c r="I359" s="1046">
        <v>4.6192789999999997E-2</v>
      </c>
      <c r="J359" s="1046">
        <v>1.2815459999999999E-3</v>
      </c>
      <c r="K359" s="1046">
        <v>0.28275699999999998</v>
      </c>
      <c r="L359" s="1046">
        <v>1.9599999999999999E-5</v>
      </c>
      <c r="M359" s="964">
        <v>0.28275116064283468</v>
      </c>
      <c r="N359" s="965">
        <v>-0.53046270493739556</v>
      </c>
      <c r="O359" s="965">
        <v>4.6152403372401452</v>
      </c>
      <c r="P359" s="1020">
        <v>0.70671522881988713</v>
      </c>
      <c r="Q359" s="1020">
        <v>0.90735456227994027</v>
      </c>
      <c r="R359" s="959">
        <v>-0.96139921686746987</v>
      </c>
      <c r="S359" s="927"/>
      <c r="T359" s="1020"/>
    </row>
    <row r="360" spans="1:20">
      <c r="B360" s="917"/>
      <c r="C360" s="917"/>
      <c r="D360" s="917"/>
      <c r="E360" s="928"/>
      <c r="F360" s="925" t="s">
        <v>539</v>
      </c>
      <c r="G360" s="1048"/>
      <c r="H360" s="1045">
        <v>231.4</v>
      </c>
      <c r="I360" s="1046">
        <v>5.3034249999999998E-2</v>
      </c>
      <c r="J360" s="1046">
        <v>1.4433009999999999E-3</v>
      </c>
      <c r="K360" s="1046">
        <v>0.2826882</v>
      </c>
      <c r="L360" s="1046">
        <v>1.9899999999999999E-5</v>
      </c>
      <c r="M360" s="964">
        <v>0.28268195110754241</v>
      </c>
      <c r="N360" s="965">
        <v>-2.9635183115739316</v>
      </c>
      <c r="O360" s="965">
        <v>1.8997847629997899</v>
      </c>
      <c r="P360" s="1020">
        <v>0.80809791071244408</v>
      </c>
      <c r="Q360" s="1020">
        <v>1.0542900038659719</v>
      </c>
      <c r="R360" s="959">
        <v>-0.95652707831325301</v>
      </c>
      <c r="S360" s="927"/>
      <c r="T360" s="1020"/>
    </row>
    <row r="361" spans="1:20">
      <c r="B361" s="917"/>
      <c r="C361" s="917"/>
      <c r="D361" s="917"/>
      <c r="E361" s="928"/>
      <c r="F361" s="925" t="s">
        <v>540</v>
      </c>
      <c r="G361" s="1048"/>
      <c r="H361" s="1045">
        <v>239.8</v>
      </c>
      <c r="I361" s="1046">
        <v>5.3240280000000001E-2</v>
      </c>
      <c r="J361" s="1046">
        <v>1.479647E-3</v>
      </c>
      <c r="K361" s="1046">
        <v>0.28271400000000002</v>
      </c>
      <c r="L361" s="1046">
        <v>1.8899999999999999E-5</v>
      </c>
      <c r="M361" s="964">
        <v>0.28270736067145824</v>
      </c>
      <c r="N361" s="965">
        <v>-2.0511224590835653</v>
      </c>
      <c r="O361" s="965">
        <v>2.9839214696769645</v>
      </c>
      <c r="P361" s="1020">
        <v>0.7720066573675991</v>
      </c>
      <c r="Q361" s="1020">
        <v>0.99845859687111238</v>
      </c>
      <c r="R361" s="959">
        <v>-0.95543231927710848</v>
      </c>
      <c r="S361" s="927"/>
      <c r="T361" s="1020"/>
    </row>
    <row r="362" spans="1:20">
      <c r="B362" s="917"/>
      <c r="C362" s="917"/>
      <c r="D362" s="917"/>
      <c r="E362" s="928"/>
      <c r="F362" s="925" t="s">
        <v>541</v>
      </c>
      <c r="G362" s="1048"/>
      <c r="H362" s="1045">
        <v>236.6</v>
      </c>
      <c r="I362" s="1046">
        <v>2.4736890000000001E-2</v>
      </c>
      <c r="J362" s="1046">
        <v>7.6871120000000001E-4</v>
      </c>
      <c r="K362" s="1046">
        <v>0.28270830000000002</v>
      </c>
      <c r="L362" s="1046">
        <v>1.7099999999999999E-5</v>
      </c>
      <c r="M362" s="964">
        <v>0.2827048968442209</v>
      </c>
      <c r="N362" s="965">
        <v>-2.252698286958621</v>
      </c>
      <c r="O362" s="965">
        <v>2.8262297272818593</v>
      </c>
      <c r="P362" s="1020">
        <v>0.76552291029947772</v>
      </c>
      <c r="Q362" s="1020">
        <v>1.0050961695141367</v>
      </c>
      <c r="R362" s="959">
        <v>-0.9768460481927711</v>
      </c>
      <c r="S362" s="927"/>
      <c r="T362" s="1020"/>
    </row>
    <row r="363" spans="1:20">
      <c r="B363" s="917"/>
      <c r="C363" s="917"/>
      <c r="D363" s="917"/>
      <c r="E363" s="928"/>
      <c r="F363" s="925" t="s">
        <v>542</v>
      </c>
      <c r="G363" s="1048"/>
      <c r="H363" s="1045">
        <v>237.5</v>
      </c>
      <c r="I363" s="1046">
        <v>4.5673529999999997E-2</v>
      </c>
      <c r="J363" s="1046">
        <v>1.5253210000000001E-3</v>
      </c>
      <c r="K363" s="1046">
        <v>0.28268949999999998</v>
      </c>
      <c r="L363" s="1046">
        <v>2.1500000000000001E-5</v>
      </c>
      <c r="M363" s="964">
        <v>0.28268272151881063</v>
      </c>
      <c r="N363" s="965">
        <v>-2.9175448771467938</v>
      </c>
      <c r="O363" s="965">
        <v>2.0614398351082031</v>
      </c>
      <c r="P363" s="1020">
        <v>0.80802184013635381</v>
      </c>
      <c r="Q363" s="1020">
        <v>1.049770645463991</v>
      </c>
      <c r="R363" s="959">
        <v>-0.95405659638554219</v>
      </c>
      <c r="S363" s="927"/>
      <c r="T363" s="1020"/>
    </row>
    <row r="364" spans="1:20">
      <c r="B364" s="917"/>
      <c r="C364" s="1048"/>
      <c r="D364" s="927"/>
      <c r="E364" s="927"/>
      <c r="F364" s="925" t="s">
        <v>544</v>
      </c>
      <c r="G364" s="928"/>
      <c r="H364" s="1049">
        <v>234</v>
      </c>
      <c r="I364" s="1050">
        <v>3.4644019999999998E-2</v>
      </c>
      <c r="J364" s="1047">
        <v>1.0027199999999999E-3</v>
      </c>
      <c r="K364" s="1047">
        <v>0.28272409999999998</v>
      </c>
      <c r="L364" s="1047">
        <v>1.9700000000000001E-5</v>
      </c>
      <c r="M364" s="964">
        <v>0.28271970975389143</v>
      </c>
      <c r="N364" s="965">
        <v>-1.693944237761702</v>
      </c>
      <c r="O364" s="965">
        <v>3.293056295297081</v>
      </c>
      <c r="P364" s="1028">
        <v>0.74796786969447315</v>
      </c>
      <c r="Q364" s="1028">
        <v>0.97612356501805908</v>
      </c>
      <c r="R364" s="959">
        <v>-0.96979759036144575</v>
      </c>
      <c r="S364" s="927"/>
    </row>
    <row r="365" spans="1:20">
      <c r="B365" s="917"/>
      <c r="C365" s="917"/>
      <c r="D365" s="917"/>
      <c r="E365" s="927"/>
      <c r="F365" s="969" t="s">
        <v>3603</v>
      </c>
      <c r="G365" s="1054"/>
      <c r="H365" s="1052"/>
      <c r="I365" s="1053"/>
      <c r="J365" s="1047"/>
      <c r="K365" s="1047"/>
      <c r="L365" s="1047"/>
      <c r="M365" s="964"/>
      <c r="N365" s="965"/>
      <c r="O365" s="1056">
        <f>AVERAGE(O349:O364)</f>
        <v>2.6538242759539807</v>
      </c>
      <c r="P365" s="1033"/>
      <c r="Q365" s="1033">
        <f>AVERAGE(Q349:Q363)</f>
        <v>1.0173923797810558</v>
      </c>
      <c r="R365" s="959"/>
      <c r="S365" s="1051"/>
    </row>
    <row r="366" spans="1:20">
      <c r="A366" s="1151">
        <v>13</v>
      </c>
      <c r="B366" s="939" t="s">
        <v>3527</v>
      </c>
      <c r="C366" s="917"/>
      <c r="D366" s="917"/>
      <c r="E366" s="1044">
        <v>20</v>
      </c>
      <c r="F366" s="1062" t="s">
        <v>547</v>
      </c>
      <c r="G366" s="938" t="s">
        <v>3608</v>
      </c>
      <c r="H366" s="1062">
        <v>224</v>
      </c>
      <c r="I366" s="1041">
        <v>1.6959680000000001E-2</v>
      </c>
      <c r="J366" s="1041">
        <v>4.5191110000000002E-4</v>
      </c>
      <c r="K366" s="1041">
        <v>0.28250760000000003</v>
      </c>
      <c r="L366" s="1041">
        <v>1.7200000000000001E-5</v>
      </c>
      <c r="M366" s="961">
        <v>0.28250570611419629</v>
      </c>
      <c r="N366" s="962">
        <v>-9.350289278995394</v>
      </c>
      <c r="O366" s="965">
        <v>-4.4990554952606399</v>
      </c>
      <c r="P366" s="1020">
        <v>1.0377429440482167</v>
      </c>
      <c r="Q366" s="1020">
        <v>1.416277590057508</v>
      </c>
      <c r="R366" s="963">
        <v>-0.98638821987951808</v>
      </c>
      <c r="S366" s="1044" t="s">
        <v>3688</v>
      </c>
      <c r="T366" s="1020"/>
    </row>
    <row r="367" spans="1:20">
      <c r="B367" s="917"/>
      <c r="C367" s="917"/>
      <c r="D367" s="917"/>
      <c r="E367" s="928"/>
      <c r="F367" s="925" t="s">
        <v>548</v>
      </c>
      <c r="G367" s="1048"/>
      <c r="H367" s="925"/>
      <c r="I367" s="1046">
        <v>2.1081220000000001E-2</v>
      </c>
      <c r="J367" s="1046">
        <v>5.6534160000000001E-4</v>
      </c>
      <c r="K367" s="1046">
        <v>0.2824586</v>
      </c>
      <c r="L367" s="1046">
        <v>1.66E-5</v>
      </c>
      <c r="M367" s="964">
        <v>0.28245623074544857</v>
      </c>
      <c r="N367" s="965">
        <v>-11.08313411511852</v>
      </c>
      <c r="O367" s="965">
        <v>-6.2495726860445355</v>
      </c>
      <c r="P367" s="1020">
        <v>1.108814427190969</v>
      </c>
      <c r="Q367" s="1020">
        <v>1.5165348108170649</v>
      </c>
      <c r="R367" s="959">
        <v>-0.98297163855421688</v>
      </c>
      <c r="S367" s="927"/>
      <c r="T367" s="1020"/>
    </row>
    <row r="368" spans="1:20">
      <c r="B368" s="917"/>
      <c r="C368" s="917"/>
      <c r="D368" s="917"/>
      <c r="E368" s="928"/>
      <c r="F368" s="925" t="s">
        <v>549</v>
      </c>
      <c r="G368" s="1048"/>
      <c r="H368" s="925"/>
      <c r="I368" s="1046">
        <v>2.5380650000000001E-2</v>
      </c>
      <c r="J368" s="1046">
        <v>6.4890589999999995E-4</v>
      </c>
      <c r="K368" s="1046">
        <v>0.28245799999999999</v>
      </c>
      <c r="L368" s="1046">
        <v>1.6399999999999999E-5</v>
      </c>
      <c r="M368" s="964">
        <v>0.28245528054107988</v>
      </c>
      <c r="N368" s="965">
        <v>-11.104352623315661</v>
      </c>
      <c r="O368" s="965">
        <v>-6.2831924270245754</v>
      </c>
      <c r="P368" s="1020">
        <v>1.112077371733815</v>
      </c>
      <c r="Q368" s="1020">
        <v>1.5184360010966769</v>
      </c>
      <c r="R368" s="959">
        <v>-0.98045464156626505</v>
      </c>
      <c r="S368" s="927"/>
      <c r="T368" s="1020"/>
    </row>
    <row r="369" spans="2:20">
      <c r="B369" s="917"/>
      <c r="C369" s="917"/>
      <c r="D369" s="917"/>
      <c r="E369" s="928"/>
      <c r="F369" s="925" t="s">
        <v>550</v>
      </c>
      <c r="G369" s="1048"/>
      <c r="H369" s="925"/>
      <c r="I369" s="1047">
        <v>2.0312230000000001E-2</v>
      </c>
      <c r="J369" s="1047">
        <v>5.3655860000000001E-4</v>
      </c>
      <c r="K369" s="1047">
        <v>0.28251100000000001</v>
      </c>
      <c r="L369" s="1047">
        <v>1.5299999999999999E-5</v>
      </c>
      <c r="M369" s="964">
        <v>0.28250875137031284</v>
      </c>
      <c r="N369" s="965">
        <v>-9.230051065877154</v>
      </c>
      <c r="O369" s="965">
        <v>-4.3913094932135355</v>
      </c>
      <c r="P369" s="1020">
        <v>1.0353231644190062</v>
      </c>
      <c r="Q369" s="1020">
        <v>1.4100805827197533</v>
      </c>
      <c r="R369" s="959">
        <v>-0.98383859638554216</v>
      </c>
      <c r="S369" s="927"/>
      <c r="T369" s="1020"/>
    </row>
    <row r="370" spans="2:20">
      <c r="B370" s="917"/>
      <c r="C370" s="917"/>
      <c r="D370" s="917"/>
      <c r="E370" s="928"/>
      <c r="F370" s="925" t="s">
        <v>551</v>
      </c>
      <c r="G370" s="1048"/>
      <c r="H370" s="925"/>
      <c r="I370" s="1046">
        <v>1.964521E-2</v>
      </c>
      <c r="J370" s="1046">
        <v>4.9857630000000003E-4</v>
      </c>
      <c r="K370" s="1046">
        <v>0.28247</v>
      </c>
      <c r="L370" s="1046">
        <v>1.4E-5</v>
      </c>
      <c r="M370" s="964">
        <v>0.28246791054794479</v>
      </c>
      <c r="N370" s="965">
        <v>-10.679982459367299</v>
      </c>
      <c r="O370" s="965">
        <v>-5.8363227078817026</v>
      </c>
      <c r="P370" s="1028">
        <v>1.0910980726594359</v>
      </c>
      <c r="Q370" s="1028">
        <v>1.4928900170393309</v>
      </c>
      <c r="R370" s="959">
        <v>-0.98498264156626503</v>
      </c>
      <c r="S370" s="927"/>
      <c r="T370" s="1020"/>
    </row>
    <row r="371" spans="2:20">
      <c r="B371" s="917"/>
      <c r="C371" s="917"/>
      <c r="D371" s="917"/>
      <c r="E371" s="928"/>
      <c r="F371" s="925" t="s">
        <v>552</v>
      </c>
      <c r="G371" s="1048"/>
      <c r="H371" s="925"/>
      <c r="I371" s="1047">
        <v>2.1644389999999999E-2</v>
      </c>
      <c r="J371" s="1047">
        <v>6.0840779999999999E-4</v>
      </c>
      <c r="K371" s="1047">
        <v>0.28241300000000003</v>
      </c>
      <c r="L371" s="1047">
        <v>1.73E-5</v>
      </c>
      <c r="M371" s="964">
        <v>0.28241045026201989</v>
      </c>
      <c r="N371" s="965">
        <v>-12.695740738121186</v>
      </c>
      <c r="O371" s="965">
        <v>-7.8693589609679648</v>
      </c>
      <c r="P371" s="1020">
        <v>1.173330665347299</v>
      </c>
      <c r="Q371" s="1020">
        <v>1.6092014427706482</v>
      </c>
      <c r="R371" s="959">
        <v>-0.98167446385542168</v>
      </c>
      <c r="S371" s="927"/>
      <c r="T371" s="1020"/>
    </row>
    <row r="372" spans="2:20">
      <c r="B372" s="917"/>
      <c r="C372" s="917"/>
      <c r="D372" s="917"/>
      <c r="E372" s="928"/>
      <c r="F372" s="925" t="s">
        <v>553</v>
      </c>
      <c r="G372" s="1048"/>
      <c r="H372" s="925"/>
      <c r="I372" s="1046">
        <v>2.8243029999999999E-2</v>
      </c>
      <c r="J372" s="1046">
        <v>7.2865039999999999E-4</v>
      </c>
      <c r="K372" s="1046">
        <v>0.28251349999999997</v>
      </c>
      <c r="L372" s="1046">
        <v>1.63E-5</v>
      </c>
      <c r="M372" s="964">
        <v>0.28251044634487077</v>
      </c>
      <c r="N372" s="965">
        <v>-9.141640615055735</v>
      </c>
      <c r="O372" s="965">
        <v>-4.3313385990761955</v>
      </c>
      <c r="P372" s="1020">
        <v>1.0370652056751897</v>
      </c>
      <c r="Q372" s="1020">
        <v>1.4065970506017753</v>
      </c>
      <c r="R372" s="959">
        <v>-0.97805269879518075</v>
      </c>
      <c r="S372" s="927"/>
      <c r="T372" s="1020"/>
    </row>
    <row r="373" spans="2:20">
      <c r="B373" s="917"/>
      <c r="C373" s="917"/>
      <c r="D373" s="917"/>
      <c r="E373" s="928"/>
      <c r="F373" s="925" t="s">
        <v>554</v>
      </c>
      <c r="G373" s="1048"/>
      <c r="H373" s="925"/>
      <c r="I373" s="1046">
        <v>1.8090439999999999E-2</v>
      </c>
      <c r="J373" s="1046">
        <v>4.6206669999999999E-4</v>
      </c>
      <c r="K373" s="1046">
        <v>0.2824875</v>
      </c>
      <c r="L373" s="1046">
        <v>1.5699999999999999E-5</v>
      </c>
      <c r="M373" s="964">
        <v>0.282485563553731</v>
      </c>
      <c r="N373" s="965">
        <v>-10.061109303609594</v>
      </c>
      <c r="O373" s="965">
        <v>-5.2117313025035195</v>
      </c>
      <c r="P373" s="1020">
        <v>1.0658439305939456</v>
      </c>
      <c r="Q373" s="1020">
        <v>1.4571204203815804</v>
      </c>
      <c r="R373" s="959">
        <v>-0.98608232831325304</v>
      </c>
      <c r="S373" s="927"/>
      <c r="T373" s="1020"/>
    </row>
    <row r="374" spans="2:20">
      <c r="B374" s="917"/>
      <c r="C374" s="917"/>
      <c r="D374" s="917"/>
      <c r="E374" s="928"/>
      <c r="F374" s="925" t="s">
        <v>555</v>
      </c>
      <c r="G374" s="1048"/>
      <c r="H374" s="925"/>
      <c r="I374" s="1046">
        <v>1.6820439999999999E-2</v>
      </c>
      <c r="J374" s="1046">
        <v>4.2990260000000001E-4</v>
      </c>
      <c r="K374" s="1046">
        <v>0.28247620000000001</v>
      </c>
      <c r="L374" s="1046">
        <v>1.36E-5</v>
      </c>
      <c r="M374" s="964">
        <v>0.28247439834823457</v>
      </c>
      <c r="N374" s="965">
        <v>-10.460724541326849</v>
      </c>
      <c r="O374" s="965">
        <v>-5.6067740208265437</v>
      </c>
      <c r="P374" s="1020">
        <v>1.0805740504547121</v>
      </c>
      <c r="Q374" s="1020">
        <v>1.4797606226284916</v>
      </c>
      <c r="R374" s="959">
        <v>-0.98705112650602411</v>
      </c>
      <c r="S374" s="927"/>
      <c r="T374" s="1020"/>
    </row>
    <row r="375" spans="2:20">
      <c r="B375" s="917"/>
      <c r="C375" s="917"/>
      <c r="D375" s="917"/>
      <c r="E375" s="928"/>
      <c r="F375" s="925" t="s">
        <v>556</v>
      </c>
      <c r="G375" s="1048"/>
      <c r="H375" s="925"/>
      <c r="I375" s="1046">
        <v>2.3984800000000001E-2</v>
      </c>
      <c r="J375" s="1046">
        <v>6.0971929999999999E-4</v>
      </c>
      <c r="K375" s="1046">
        <v>0.28253499999999998</v>
      </c>
      <c r="L375" s="1046">
        <v>1.6399999999999999E-5</v>
      </c>
      <c r="M375" s="964">
        <v>0.28253244476573697</v>
      </c>
      <c r="N375" s="965">
        <v>-8.3813107379815399</v>
      </c>
      <c r="O375" s="965">
        <v>-3.5529995008320991</v>
      </c>
      <c r="P375" s="1020">
        <v>1.0039339958327573</v>
      </c>
      <c r="Q375" s="1020">
        <v>1.3619893679533794</v>
      </c>
      <c r="R375" s="959">
        <v>-0.98163496084337354</v>
      </c>
      <c r="S375" s="927"/>
      <c r="T375" s="1020"/>
    </row>
    <row r="376" spans="2:20">
      <c r="B376" s="917"/>
      <c r="C376" s="917"/>
      <c r="D376" s="917"/>
      <c r="E376" s="928"/>
      <c r="F376" s="925" t="s">
        <v>557</v>
      </c>
      <c r="G376" s="1048"/>
      <c r="H376" s="925"/>
      <c r="I376" s="1046">
        <v>1.60638E-2</v>
      </c>
      <c r="J376" s="1046">
        <v>4.2459589999999998E-4</v>
      </c>
      <c r="K376" s="1046">
        <v>0.28244209999999997</v>
      </c>
      <c r="L376" s="1046">
        <v>1.6399999999999999E-5</v>
      </c>
      <c r="M376" s="964">
        <v>0.28244032058774976</v>
      </c>
      <c r="N376" s="965">
        <v>-11.666643090547657</v>
      </c>
      <c r="O376" s="965">
        <v>-6.8124993557150404</v>
      </c>
      <c r="P376" s="1020">
        <v>1.1275392438756828</v>
      </c>
      <c r="Q376" s="1020">
        <v>1.5487979886636103</v>
      </c>
      <c r="R376" s="959">
        <v>-0.9872109668674699</v>
      </c>
      <c r="S376" s="927"/>
      <c r="T376" s="1020"/>
    </row>
    <row r="377" spans="2:20">
      <c r="B377" s="917"/>
      <c r="C377" s="917"/>
      <c r="D377" s="917"/>
      <c r="E377" s="928"/>
      <c r="F377" s="925" t="s">
        <v>558</v>
      </c>
      <c r="G377" s="1048"/>
      <c r="H377" s="925"/>
      <c r="I377" s="1046">
        <v>1.6267920000000002E-2</v>
      </c>
      <c r="J377" s="1046">
        <v>4.2380290000000001E-4</v>
      </c>
      <c r="K377" s="1046">
        <v>0.28243279999999998</v>
      </c>
      <c r="L377" s="1046">
        <v>1.7E-5</v>
      </c>
      <c r="M377" s="964">
        <v>0.2824310239110836</v>
      </c>
      <c r="N377" s="965">
        <v>-11.995529967607776</v>
      </c>
      <c r="O377" s="965">
        <v>-7.1414305538686218</v>
      </c>
      <c r="P377" s="1020">
        <v>1.140357951615522</v>
      </c>
      <c r="Q377" s="1020">
        <v>1.5676212426526384</v>
      </c>
      <c r="R377" s="959">
        <v>-0.9872348524096386</v>
      </c>
      <c r="S377" s="927"/>
      <c r="T377" s="1020"/>
    </row>
    <row r="378" spans="2:20">
      <c r="B378" s="917"/>
      <c r="C378" s="917"/>
      <c r="D378" s="917"/>
      <c r="E378" s="928"/>
      <c r="F378" s="925" t="s">
        <v>559</v>
      </c>
      <c r="G378" s="1048"/>
      <c r="H378" s="925"/>
      <c r="I378" s="1046">
        <v>1.471532E-2</v>
      </c>
      <c r="J378" s="1046">
        <v>3.9167839999999999E-4</v>
      </c>
      <c r="K378" s="1046">
        <v>0.28250229999999998</v>
      </c>
      <c r="L378" s="1046">
        <v>1.5400000000000002E-5</v>
      </c>
      <c r="M378" s="964">
        <v>0.28250065853963002</v>
      </c>
      <c r="N378" s="965">
        <v>-9.5377194347401328</v>
      </c>
      <c r="O378" s="965">
        <v>-4.6776467068809779</v>
      </c>
      <c r="P378" s="1020">
        <v>1.0434394552911412</v>
      </c>
      <c r="Q378" s="1020">
        <v>1.4265296659627229</v>
      </c>
      <c r="R378" s="959">
        <v>-0.98820245783132532</v>
      </c>
      <c r="S378" s="927"/>
      <c r="T378" s="1020"/>
    </row>
    <row r="379" spans="2:20">
      <c r="B379" s="917"/>
      <c r="C379" s="917"/>
      <c r="D379" s="917"/>
      <c r="E379" s="928"/>
      <c r="F379" s="925" t="s">
        <v>560</v>
      </c>
      <c r="G379" s="1048"/>
      <c r="H379" s="925"/>
      <c r="I379" s="1046">
        <v>1.7260330000000001E-2</v>
      </c>
      <c r="J379" s="1046">
        <v>4.5537589999999998E-4</v>
      </c>
      <c r="K379" s="1046">
        <v>0.28245530000000002</v>
      </c>
      <c r="L379" s="1046">
        <v>1.47E-5</v>
      </c>
      <c r="M379" s="964">
        <v>0.28245339159378391</v>
      </c>
      <c r="N379" s="965">
        <v>-11.199835910203904</v>
      </c>
      <c r="O379" s="965">
        <v>-6.3500263849669558</v>
      </c>
      <c r="P379" s="1020">
        <v>1.1101968066555215</v>
      </c>
      <c r="Q379" s="1020">
        <v>1.5223167840603915</v>
      </c>
      <c r="R379" s="959">
        <v>-0.98628385843373489</v>
      </c>
      <c r="S379" s="927"/>
      <c r="T379" s="1020"/>
    </row>
    <row r="380" spans="2:20">
      <c r="B380" s="917"/>
      <c r="C380" s="917"/>
      <c r="D380" s="917"/>
      <c r="E380" s="928"/>
      <c r="F380" s="925" t="s">
        <v>561</v>
      </c>
      <c r="G380" s="1048"/>
      <c r="H380" s="925"/>
      <c r="I380" s="1046">
        <v>2.1370690000000001E-2</v>
      </c>
      <c r="J380" s="1046">
        <v>5.6667909999999998E-4</v>
      </c>
      <c r="K380" s="1046">
        <v>0.28247260000000002</v>
      </c>
      <c r="L380" s="1046">
        <v>1.63E-5</v>
      </c>
      <c r="M380" s="964">
        <v>0.28247022514020398</v>
      </c>
      <c r="N380" s="965">
        <v>-10.588035590510803</v>
      </c>
      <c r="O380" s="965">
        <v>-5.7544287545485684</v>
      </c>
      <c r="P380" s="1020">
        <v>1.0894355549853416</v>
      </c>
      <c r="Q380" s="1020">
        <v>1.488181508495368</v>
      </c>
      <c r="R380" s="959">
        <v>-0.98293135240963858</v>
      </c>
      <c r="S380" s="927"/>
      <c r="T380" s="1020"/>
    </row>
    <row r="381" spans="2:20">
      <c r="B381" s="917"/>
      <c r="C381" s="917"/>
      <c r="D381" s="917"/>
      <c r="E381" s="928"/>
      <c r="F381" s="925" t="s">
        <v>562</v>
      </c>
      <c r="G381" s="1048"/>
      <c r="H381" s="925"/>
      <c r="I381" s="1046">
        <v>1.795807E-2</v>
      </c>
      <c r="J381" s="1046">
        <v>4.7659530000000001E-4</v>
      </c>
      <c r="K381" s="1046">
        <v>0.28245219999999999</v>
      </c>
      <c r="L381" s="1046">
        <v>1.4399999999999999E-5</v>
      </c>
      <c r="M381" s="964">
        <v>0.2824502026667351</v>
      </c>
      <c r="N381" s="965">
        <v>-11.309464869224684</v>
      </c>
      <c r="O381" s="965">
        <v>-6.4628556929724468</v>
      </c>
      <c r="P381" s="1020">
        <v>1.1150999087058928</v>
      </c>
      <c r="Q381" s="1020">
        <v>1.5287699793817233</v>
      </c>
      <c r="R381" s="959">
        <v>-0.98564471987951807</v>
      </c>
      <c r="S381" s="927"/>
      <c r="T381" s="1020"/>
    </row>
    <row r="382" spans="2:20">
      <c r="B382" s="917"/>
      <c r="C382" s="917"/>
      <c r="D382" s="917"/>
      <c r="E382" s="928"/>
      <c r="F382" s="925" t="s">
        <v>563</v>
      </c>
      <c r="G382" s="1048"/>
      <c r="H382" s="925"/>
      <c r="I382" s="1046">
        <v>1.9020309999999999E-2</v>
      </c>
      <c r="J382" s="1046">
        <v>5.0464300000000004E-4</v>
      </c>
      <c r="K382" s="1046">
        <v>0.28247159999999999</v>
      </c>
      <c r="L382" s="1046">
        <v>1.3900000000000001E-5</v>
      </c>
      <c r="M382" s="964">
        <v>0.28246948512339337</v>
      </c>
      <c r="N382" s="965">
        <v>-10.623399770841591</v>
      </c>
      <c r="O382" s="965">
        <v>-5.7806117256153922</v>
      </c>
      <c r="P382" s="1020">
        <v>1.0890550792732641</v>
      </c>
      <c r="Q382" s="1020">
        <v>1.4896977240819937</v>
      </c>
      <c r="R382" s="959">
        <v>-0.98479990963855424</v>
      </c>
      <c r="S382" s="927"/>
      <c r="T382" s="1020"/>
    </row>
    <row r="383" spans="2:20">
      <c r="B383" s="917"/>
      <c r="C383" s="917"/>
      <c r="D383" s="917"/>
      <c r="E383" s="928"/>
      <c r="F383" s="925" t="s">
        <v>564</v>
      </c>
      <c r="G383" s="1048"/>
      <c r="H383" s="925"/>
      <c r="I383" s="1046">
        <v>1.607869E-2</v>
      </c>
      <c r="J383" s="1046">
        <v>4.2268070000000001E-4</v>
      </c>
      <c r="K383" s="1046">
        <v>0.28250730000000002</v>
      </c>
      <c r="L383" s="1046">
        <v>1.8099999999999999E-5</v>
      </c>
      <c r="M383" s="964">
        <v>0.28250552861404105</v>
      </c>
      <c r="N383" s="965">
        <v>-9.3608985330939642</v>
      </c>
      <c r="O383" s="965">
        <v>-4.505335732901683</v>
      </c>
      <c r="P383" s="1020">
        <v>1.037366890773773</v>
      </c>
      <c r="Q383" s="1020">
        <v>1.4166445605777529</v>
      </c>
      <c r="R383" s="959">
        <v>-0.98726865361445781</v>
      </c>
      <c r="S383" s="927"/>
      <c r="T383" s="1020"/>
    </row>
    <row r="384" spans="2:20">
      <c r="B384" s="917"/>
      <c r="C384" s="917"/>
      <c r="D384" s="917"/>
      <c r="E384" s="928"/>
      <c r="F384" s="925" t="s">
        <v>565</v>
      </c>
      <c r="G384" s="1048"/>
      <c r="H384" s="925"/>
      <c r="I384" s="1046">
        <v>1.4893480000000001E-2</v>
      </c>
      <c r="J384" s="1046">
        <v>3.8441320000000002E-4</v>
      </c>
      <c r="K384" s="1046">
        <v>0.28247929999999999</v>
      </c>
      <c r="L384" s="1046">
        <v>1.5500000000000001E-5</v>
      </c>
      <c r="M384" s="964">
        <v>0.28247768898689973</v>
      </c>
      <c r="N384" s="965">
        <v>-10.35109558230829</v>
      </c>
      <c r="O384" s="965">
        <v>-5.4903459941568755</v>
      </c>
      <c r="P384" s="1020">
        <v>1.0750132080349049</v>
      </c>
      <c r="Q384" s="1020">
        <v>1.4731029528184321</v>
      </c>
      <c r="R384" s="959">
        <v>-0.98842128915662653</v>
      </c>
      <c r="S384" s="927"/>
      <c r="T384" s="1020"/>
    </row>
    <row r="385" spans="2:20">
      <c r="B385" s="917"/>
      <c r="C385" s="917"/>
      <c r="D385" s="927"/>
      <c r="E385" s="927"/>
      <c r="F385" s="925" t="s">
        <v>566</v>
      </c>
      <c r="G385" s="928"/>
      <c r="H385" s="956"/>
      <c r="I385" s="1050">
        <v>1.7696050000000001E-2</v>
      </c>
      <c r="J385" s="1047">
        <v>4.7013870000000001E-4</v>
      </c>
      <c r="K385" s="1047">
        <v>0.28248109999999998</v>
      </c>
      <c r="L385" s="1047">
        <v>1.6099999999999998E-5</v>
      </c>
      <c r="M385" s="964">
        <v>0.28247912972529393</v>
      </c>
      <c r="N385" s="965">
        <v>-10.287440057715758</v>
      </c>
      <c r="O385" s="965">
        <v>-5.439370379617392</v>
      </c>
      <c r="P385" s="1028">
        <v>1.0749273065618967</v>
      </c>
      <c r="Q385" s="1028">
        <v>1.470160413678584</v>
      </c>
      <c r="R385" s="959">
        <v>-0.9858391957831325</v>
      </c>
      <c r="S385" s="927"/>
      <c r="T385" s="1020"/>
    </row>
    <row r="386" spans="2:20">
      <c r="B386" s="917"/>
      <c r="C386" s="917"/>
      <c r="D386" s="917"/>
      <c r="E386" s="927"/>
      <c r="F386" s="969" t="s">
        <v>3603</v>
      </c>
      <c r="G386" s="1054"/>
      <c r="H386" s="1063"/>
      <c r="I386" s="1053"/>
      <c r="J386" s="1047"/>
      <c r="K386" s="1047"/>
      <c r="L386" s="1047"/>
      <c r="M386" s="964"/>
      <c r="N386" s="965"/>
      <c r="O386" s="965">
        <f>AVERAGE(O366:O385)</f>
        <v>-5.6123103237437624</v>
      </c>
      <c r="P386" s="1033"/>
      <c r="Q386" s="1033">
        <v>1.4800355363219715</v>
      </c>
      <c r="R386" s="959"/>
      <c r="S386" s="927"/>
    </row>
    <row r="387" spans="2:20">
      <c r="B387" s="917"/>
      <c r="C387" s="917"/>
      <c r="D387" s="917"/>
      <c r="E387" s="1044">
        <v>21</v>
      </c>
      <c r="F387" s="1062" t="s">
        <v>567</v>
      </c>
      <c r="G387" s="938" t="s">
        <v>3716</v>
      </c>
      <c r="H387" s="918">
        <v>222</v>
      </c>
      <c r="I387" s="1041">
        <v>2.786514E-2</v>
      </c>
      <c r="J387" s="1041">
        <v>7.8521299999999999E-4</v>
      </c>
      <c r="K387" s="1041">
        <v>0.28235329999999997</v>
      </c>
      <c r="L387" s="1041">
        <v>1.6799999999999998E-5</v>
      </c>
      <c r="M387" s="961">
        <v>0.28235003874240666</v>
      </c>
      <c r="N387" s="962">
        <v>-14.806982303765537</v>
      </c>
      <c r="O387" s="962">
        <v>-10.050815412921965</v>
      </c>
      <c r="P387" s="1020">
        <v>1.2618808820010636</v>
      </c>
      <c r="Q387" s="1020">
        <v>1.7322277174456426</v>
      </c>
      <c r="R387" s="963">
        <v>-0.97634900602409636</v>
      </c>
      <c r="S387" s="927"/>
      <c r="T387" s="1020"/>
    </row>
    <row r="388" spans="2:20">
      <c r="B388" s="917"/>
      <c r="C388" s="917"/>
      <c r="D388" s="917"/>
      <c r="E388" s="928"/>
      <c r="F388" s="925" t="s">
        <v>568</v>
      </c>
      <c r="G388" s="1048" t="s">
        <v>2424</v>
      </c>
      <c r="H388" s="1045">
        <v>223.1</v>
      </c>
      <c r="I388" s="1046">
        <v>2.4762610000000001E-2</v>
      </c>
      <c r="J388" s="1046">
        <v>6.5400630000000005E-4</v>
      </c>
      <c r="K388" s="1046">
        <v>0.28239029999999998</v>
      </c>
      <c r="L388" s="1046">
        <v>1.5E-5</v>
      </c>
      <c r="M388" s="964">
        <v>0.28238757020136374</v>
      </c>
      <c r="N388" s="965">
        <v>-13.498507631591883</v>
      </c>
      <c r="O388" s="965">
        <v>-8.6986951466039297</v>
      </c>
      <c r="P388" s="1020">
        <v>1.2062360933841456</v>
      </c>
      <c r="Q388" s="1020">
        <v>1.6558972504679754</v>
      </c>
      <c r="R388" s="959">
        <v>-0.98030101506024092</v>
      </c>
      <c r="S388" s="927"/>
      <c r="T388" s="1020"/>
    </row>
    <row r="389" spans="2:20">
      <c r="B389" s="917"/>
      <c r="C389" s="917"/>
      <c r="D389" s="917"/>
      <c r="E389" s="928"/>
      <c r="F389" s="925" t="s">
        <v>569</v>
      </c>
      <c r="G389" s="1048"/>
      <c r="H389" s="1045">
        <v>224.9</v>
      </c>
      <c r="I389" s="1047">
        <v>2.0001209999999998E-2</v>
      </c>
      <c r="J389" s="1047">
        <v>5.5839710000000001E-4</v>
      </c>
      <c r="K389" s="1047">
        <v>0.28235939999999998</v>
      </c>
      <c r="L389" s="1047">
        <v>1.5400000000000002E-5</v>
      </c>
      <c r="M389" s="964">
        <v>0.28235705042656961</v>
      </c>
      <c r="N389" s="965">
        <v>-14.591260803759054</v>
      </c>
      <c r="O389" s="965">
        <v>-9.7389284807758436</v>
      </c>
      <c r="P389" s="1020">
        <v>1.245970384300862</v>
      </c>
      <c r="Q389" s="1020">
        <v>1.7167509658557378</v>
      </c>
      <c r="R389" s="959">
        <v>-0.98318081024096382</v>
      </c>
      <c r="S389" s="927"/>
      <c r="T389" s="1020"/>
    </row>
    <row r="390" spans="2:20">
      <c r="B390" s="917"/>
      <c r="C390" s="917"/>
      <c r="D390" s="917"/>
      <c r="E390" s="928"/>
      <c r="F390" s="925" t="s">
        <v>570</v>
      </c>
      <c r="G390" s="1048"/>
      <c r="H390" s="1045">
        <v>226.8</v>
      </c>
      <c r="I390" s="1046">
        <v>1.9622290000000001E-2</v>
      </c>
      <c r="J390" s="1046">
        <v>5.2756850000000002E-4</v>
      </c>
      <c r="K390" s="1046">
        <v>0.28241309999999997</v>
      </c>
      <c r="L390" s="1046">
        <v>1.38E-5</v>
      </c>
      <c r="M390" s="964">
        <v>0.28241086135088278</v>
      </c>
      <c r="N390" s="965">
        <v>-12.69220432009055</v>
      </c>
      <c r="O390" s="965">
        <v>-7.7931960977328796</v>
      </c>
      <c r="P390" s="1028">
        <v>1.170714978712164</v>
      </c>
      <c r="Q390" s="1028">
        <v>1.6070453812007874</v>
      </c>
      <c r="R390" s="959">
        <v>-0.98410938253012048</v>
      </c>
      <c r="S390" s="927"/>
      <c r="T390" s="1020"/>
    </row>
    <row r="391" spans="2:20">
      <c r="B391" s="917"/>
      <c r="C391" s="917"/>
      <c r="D391" s="917"/>
      <c r="E391" s="928"/>
      <c r="F391" s="925" t="s">
        <v>571</v>
      </c>
      <c r="G391" s="1048"/>
      <c r="H391" s="1045">
        <v>223</v>
      </c>
      <c r="I391" s="1047">
        <v>3.5089559999999999E-2</v>
      </c>
      <c r="J391" s="1047">
        <v>1.031396E-3</v>
      </c>
      <c r="K391" s="1047">
        <v>0.28240080000000001</v>
      </c>
      <c r="L391" s="1047">
        <v>2.5400000000000001E-5</v>
      </c>
      <c r="M391" s="964">
        <v>0.28239649692406071</v>
      </c>
      <c r="N391" s="965">
        <v>-13.127183738136372</v>
      </c>
      <c r="O391" s="965">
        <v>-8.385054541485415</v>
      </c>
      <c r="P391" s="1020">
        <v>1.2035668827504236</v>
      </c>
      <c r="Q391" s="1020">
        <v>1.6377650786492282</v>
      </c>
      <c r="R391" s="959">
        <v>-0.96893385542168675</v>
      </c>
      <c r="S391" s="927"/>
      <c r="T391" s="1020"/>
    </row>
    <row r="392" spans="2:20">
      <c r="B392" s="917"/>
      <c r="C392" s="917"/>
      <c r="D392" s="917"/>
      <c r="E392" s="928"/>
      <c r="F392" s="925" t="s">
        <v>572</v>
      </c>
      <c r="G392" s="1048"/>
      <c r="H392" s="1045">
        <v>226.8</v>
      </c>
      <c r="I392" s="1046">
        <v>3.47458E-2</v>
      </c>
      <c r="J392" s="1046">
        <v>9.980843000000001E-4</v>
      </c>
      <c r="K392" s="1046">
        <v>0.28239219999999998</v>
      </c>
      <c r="L392" s="1046">
        <v>2.1999999999999999E-5</v>
      </c>
      <c r="M392" s="964">
        <v>0.28238796479540179</v>
      </c>
      <c r="N392" s="965">
        <v>-13.431315688966494</v>
      </c>
      <c r="O392" s="965">
        <v>-8.6033176219846297</v>
      </c>
      <c r="P392" s="1020">
        <v>1.2145478421861364</v>
      </c>
      <c r="Q392" s="1020">
        <v>1.6531961979267482</v>
      </c>
      <c r="R392" s="959">
        <v>-0.96993721987951809</v>
      </c>
      <c r="S392" s="927"/>
      <c r="T392" s="1020"/>
    </row>
    <row r="393" spans="2:20">
      <c r="B393" s="917"/>
      <c r="C393" s="917"/>
      <c r="D393" s="917"/>
      <c r="E393" s="928"/>
      <c r="F393" s="925" t="s">
        <v>574</v>
      </c>
      <c r="G393" s="1048"/>
      <c r="H393" s="1045">
        <v>220.6</v>
      </c>
      <c r="I393" s="1046">
        <v>2.2652640000000002E-2</v>
      </c>
      <c r="J393" s="1046">
        <v>5.9538600000000005E-4</v>
      </c>
      <c r="K393" s="1046">
        <v>0.28243170000000001</v>
      </c>
      <c r="L393" s="1046">
        <v>1.4E-5</v>
      </c>
      <c r="M393" s="964">
        <v>0.28242924278535853</v>
      </c>
      <c r="N393" s="965">
        <v>-12.034430565969201</v>
      </c>
      <c r="O393" s="965">
        <v>-7.2792708494584524</v>
      </c>
      <c r="P393" s="1020">
        <v>1.1470042109561769</v>
      </c>
      <c r="Q393" s="1020">
        <v>1.5728144248329281</v>
      </c>
      <c r="R393" s="959">
        <v>-0.98206668674698794</v>
      </c>
      <c r="S393" s="927"/>
      <c r="T393" s="1020"/>
    </row>
    <row r="394" spans="2:20">
      <c r="B394" s="917"/>
      <c r="C394" s="917"/>
      <c r="D394" s="917"/>
      <c r="E394" s="928"/>
      <c r="F394" s="925" t="s">
        <v>575</v>
      </c>
      <c r="G394" s="1048"/>
      <c r="H394" s="1045">
        <v>226.8</v>
      </c>
      <c r="I394" s="1046">
        <v>1.7645279999999999E-2</v>
      </c>
      <c r="J394" s="1046">
        <v>4.4676219999999998E-4</v>
      </c>
      <c r="K394" s="1046">
        <v>0.28241040000000001</v>
      </c>
      <c r="L394" s="1046">
        <v>1.27E-5</v>
      </c>
      <c r="M394" s="964">
        <v>0.28240850423896685</v>
      </c>
      <c r="N394" s="965">
        <v>-12.787687606977682</v>
      </c>
      <c r="O394" s="965">
        <v>-7.876594978396545</v>
      </c>
      <c r="P394" s="1020">
        <v>1.1719774547945938</v>
      </c>
      <c r="Q394" s="1020">
        <v>1.61184033610108</v>
      </c>
      <c r="R394" s="959">
        <v>-0.9865433072289157</v>
      </c>
      <c r="S394" s="927"/>
      <c r="T394" s="1020"/>
    </row>
    <row r="395" spans="2:20" s="1002" customFormat="1">
      <c r="B395" s="1003"/>
      <c r="C395" s="1003"/>
      <c r="D395" s="1003"/>
      <c r="E395" s="1095"/>
      <c r="F395" s="1174" t="s">
        <v>576</v>
      </c>
      <c r="G395" s="1092"/>
      <c r="H395" s="1064">
        <v>225.7</v>
      </c>
      <c r="I395" s="1065">
        <v>2.1380079999999999E-2</v>
      </c>
      <c r="J395" s="1065">
        <v>5.8393059999999996E-4</v>
      </c>
      <c r="K395" s="1065">
        <v>0.28181260000000002</v>
      </c>
      <c r="L395" s="1065">
        <v>2.1500000000000001E-5</v>
      </c>
      <c r="M395" s="964">
        <v>0.28181013423063872</v>
      </c>
      <c r="N395" s="965">
        <v>-33.92839460766961</v>
      </c>
      <c r="O395" s="965">
        <v>-29.072163587341436</v>
      </c>
      <c r="P395" s="1066">
        <v>1.998163041641583</v>
      </c>
      <c r="Q395" s="1066">
        <v>2.8136376599093902</v>
      </c>
      <c r="R395" s="959">
        <v>-0.98241172891566264</v>
      </c>
      <c r="S395" s="1005"/>
      <c r="T395" s="1066"/>
    </row>
    <row r="396" spans="2:20">
      <c r="B396" s="917"/>
      <c r="C396" s="917"/>
      <c r="D396" s="917"/>
      <c r="E396" s="928"/>
      <c r="F396" s="925" t="s">
        <v>577</v>
      </c>
      <c r="G396" s="1048"/>
      <c r="H396" s="1045">
        <v>220.4</v>
      </c>
      <c r="I396" s="1046">
        <v>2.2605900000000002E-2</v>
      </c>
      <c r="J396" s="1046">
        <v>5.8190970000000005E-4</v>
      </c>
      <c r="K396" s="1046">
        <v>0.28241939999999999</v>
      </c>
      <c r="L396" s="1046">
        <v>1.6399999999999999E-5</v>
      </c>
      <c r="M396" s="964">
        <v>0.28241700058514446</v>
      </c>
      <c r="N396" s="965">
        <v>-12.469409984016133</v>
      </c>
      <c r="O396" s="965">
        <v>-7.7168169852637192</v>
      </c>
      <c r="P396" s="1020">
        <v>1.1636486766692193</v>
      </c>
      <c r="Q396" s="1020">
        <v>1.5976920320321253</v>
      </c>
      <c r="R396" s="959">
        <v>-0.98247259939759035</v>
      </c>
      <c r="S396" s="927"/>
      <c r="T396" s="1020"/>
    </row>
    <row r="397" spans="2:20">
      <c r="B397" s="917"/>
      <c r="C397" s="917"/>
      <c r="D397" s="917"/>
      <c r="E397" s="928"/>
      <c r="F397" s="925" t="s">
        <v>578</v>
      </c>
      <c r="G397" s="1048"/>
      <c r="H397" s="1045">
        <v>229</v>
      </c>
      <c r="I397" s="1046">
        <v>2.362187E-2</v>
      </c>
      <c r="J397" s="1046">
        <v>6.1218069999999995E-4</v>
      </c>
      <c r="K397" s="1046">
        <v>0.28237449999999997</v>
      </c>
      <c r="L397" s="1046">
        <v>1.56E-5</v>
      </c>
      <c r="M397" s="964">
        <v>0.28237187706116956</v>
      </c>
      <c r="N397" s="965">
        <v>-14.057261680791022</v>
      </c>
      <c r="O397" s="965">
        <v>-9.1241205792125246</v>
      </c>
      <c r="P397" s="1020">
        <v>1.2268087257197793</v>
      </c>
      <c r="Q397" s="1020">
        <v>1.6847921167359954</v>
      </c>
      <c r="R397" s="959">
        <v>-0.98156082228915664</v>
      </c>
      <c r="S397" s="927"/>
      <c r="T397" s="1020"/>
    </row>
    <row r="398" spans="2:20">
      <c r="B398" s="917"/>
      <c r="C398" s="917"/>
      <c r="D398" s="917"/>
      <c r="E398" s="928"/>
      <c r="F398" s="925" t="s">
        <v>579</v>
      </c>
      <c r="G398" s="1048"/>
      <c r="H398" s="1045">
        <v>220</v>
      </c>
      <c r="I398" s="1046">
        <v>3.2493040000000001E-2</v>
      </c>
      <c r="J398" s="1046">
        <v>9.4571770000000002E-4</v>
      </c>
      <c r="K398" s="1046">
        <v>0.28244419999999998</v>
      </c>
      <c r="L398" s="1046">
        <v>2.4300000000000001E-5</v>
      </c>
      <c r="M398" s="964">
        <v>0.28244030757070931</v>
      </c>
      <c r="N398" s="965">
        <v>-11.592378311856555</v>
      </c>
      <c r="O398" s="965">
        <v>-6.9009877423031885</v>
      </c>
      <c r="P398" s="1020">
        <v>1.1401212922233144</v>
      </c>
      <c r="Q398" s="1020">
        <v>1.5505977849101473</v>
      </c>
      <c r="R398" s="959">
        <v>-0.97151452710843378</v>
      </c>
      <c r="S398" s="927"/>
      <c r="T398" s="1020"/>
    </row>
    <row r="399" spans="2:20">
      <c r="B399" s="917"/>
      <c r="C399" s="917"/>
      <c r="D399" s="917"/>
      <c r="E399" s="928"/>
      <c r="F399" s="925" t="s">
        <v>580</v>
      </c>
      <c r="G399" s="1048"/>
      <c r="H399" s="1045">
        <v>221</v>
      </c>
      <c r="I399" s="1046">
        <v>2.7960970000000002E-2</v>
      </c>
      <c r="J399" s="1046">
        <v>7.1801519999999998E-4</v>
      </c>
      <c r="K399" s="1046">
        <v>0.28243230000000002</v>
      </c>
      <c r="L399" s="1046">
        <v>1.5400000000000002E-5</v>
      </c>
      <c r="M399" s="964">
        <v>0.28242933129870079</v>
      </c>
      <c r="N399" s="965">
        <v>-12.01321205777095</v>
      </c>
      <c r="O399" s="965">
        <v>-7.2673369336884175</v>
      </c>
      <c r="P399" s="1020">
        <v>1.1498623870983762</v>
      </c>
      <c r="Q399" s="1020">
        <v>1.572404569572692</v>
      </c>
      <c r="R399" s="959">
        <v>-0.97837303614457827</v>
      </c>
      <c r="S399" s="927"/>
      <c r="T399" s="1020"/>
    </row>
    <row r="400" spans="2:20">
      <c r="B400" s="917"/>
      <c r="C400" s="917"/>
      <c r="D400" s="917"/>
      <c r="E400" s="928"/>
      <c r="F400" s="925" t="s">
        <v>581</v>
      </c>
      <c r="G400" s="1048"/>
      <c r="H400" s="1045">
        <v>221.6</v>
      </c>
      <c r="I400" s="1046">
        <v>2.6777800000000001E-2</v>
      </c>
      <c r="J400" s="1046">
        <v>7.2220490000000004E-4</v>
      </c>
      <c r="K400" s="1046">
        <v>0.28238619999999998</v>
      </c>
      <c r="L400" s="1046">
        <v>1.9199999999999999E-5</v>
      </c>
      <c r="M400" s="964">
        <v>0.28238320585235827</v>
      </c>
      <c r="N400" s="965">
        <v>-13.64350077094123</v>
      </c>
      <c r="O400" s="965">
        <v>-8.8861164721343311</v>
      </c>
      <c r="P400" s="1020">
        <v>1.2140931310249599</v>
      </c>
      <c r="Q400" s="1020">
        <v>1.6654205725450151</v>
      </c>
      <c r="R400" s="959">
        <v>-0.97824684036144582</v>
      </c>
      <c r="S400" s="927"/>
      <c r="T400" s="1020"/>
    </row>
    <row r="401" spans="1:20">
      <c r="B401" s="917"/>
      <c r="C401" s="917"/>
      <c r="D401" s="917"/>
      <c r="E401" s="928"/>
      <c r="F401" s="925" t="s">
        <v>582</v>
      </c>
      <c r="G401" s="1048"/>
      <c r="H401" s="1045">
        <v>224.1</v>
      </c>
      <c r="I401" s="1046">
        <v>2.301899E-2</v>
      </c>
      <c r="J401" s="1046">
        <v>6.6250130000000001E-4</v>
      </c>
      <c r="K401" s="1046">
        <v>0.28235559999999998</v>
      </c>
      <c r="L401" s="1046">
        <v>1.77E-5</v>
      </c>
      <c r="M401" s="964">
        <v>0.28235282232289849</v>
      </c>
      <c r="N401" s="965">
        <v>-14.725644689008721</v>
      </c>
      <c r="O401" s="965">
        <v>-9.906126932660575</v>
      </c>
      <c r="P401" s="1020">
        <v>1.2546366258615271</v>
      </c>
      <c r="Q401" s="1020">
        <v>1.725639559025165</v>
      </c>
      <c r="R401" s="959">
        <v>-0.9800451415662651</v>
      </c>
      <c r="S401" s="927"/>
      <c r="T401" s="1020"/>
    </row>
    <row r="402" spans="1:20">
      <c r="B402" s="917"/>
      <c r="C402" s="917"/>
      <c r="D402" s="917"/>
      <c r="E402" s="928"/>
      <c r="F402" s="925" t="s">
        <v>584</v>
      </c>
      <c r="G402" s="1048"/>
      <c r="H402" s="1045">
        <v>226.3</v>
      </c>
      <c r="I402" s="1046">
        <v>2.4103929999999999E-2</v>
      </c>
      <c r="J402" s="1046">
        <v>7.5860870000000005E-4</v>
      </c>
      <c r="K402" s="1046">
        <v>0.28233970000000003</v>
      </c>
      <c r="L402" s="1046">
        <v>3.8300000000000003E-5</v>
      </c>
      <c r="M402" s="964">
        <v>0.28233648808187894</v>
      </c>
      <c r="N402" s="965">
        <v>-15.287935156238497</v>
      </c>
      <c r="O402" s="965">
        <v>-10.435657391741904</v>
      </c>
      <c r="P402" s="1020">
        <v>1.2798979415303122</v>
      </c>
      <c r="Q402" s="1020">
        <v>1.757531366409923</v>
      </c>
      <c r="R402" s="959">
        <v>-0.97715034036144577</v>
      </c>
      <c r="S402" s="927"/>
      <c r="T402" s="1020"/>
    </row>
    <row r="403" spans="1:20">
      <c r="B403" s="917"/>
      <c r="C403" s="917"/>
      <c r="D403" s="917"/>
      <c r="E403" s="928"/>
      <c r="F403" s="925" t="s">
        <v>585</v>
      </c>
      <c r="G403" s="1048"/>
      <c r="H403" s="1045">
        <v>226</v>
      </c>
      <c r="I403" s="1047">
        <v>3.0339689999999999E-2</v>
      </c>
      <c r="J403" s="1047">
        <v>8.6328200000000005E-4</v>
      </c>
      <c r="K403" s="1047">
        <v>0.28239920000000002</v>
      </c>
      <c r="L403" s="1047">
        <v>1.8499999999999999E-5</v>
      </c>
      <c r="M403" s="964">
        <v>0.28239554975512104</v>
      </c>
      <c r="N403" s="965">
        <v>-13.18376642666208</v>
      </c>
      <c r="O403" s="965">
        <v>-8.3525525973182635</v>
      </c>
      <c r="P403" s="1020">
        <v>1.2004688847269094</v>
      </c>
      <c r="Q403" s="1020">
        <v>1.6382920357439579</v>
      </c>
      <c r="R403" s="959">
        <v>-0.97399753012048196</v>
      </c>
      <c r="S403" s="927"/>
      <c r="T403" s="1020"/>
    </row>
    <row r="404" spans="1:20">
      <c r="B404" s="917"/>
      <c r="C404" s="928"/>
      <c r="D404" s="927"/>
      <c r="E404" s="927"/>
      <c r="F404" s="925" t="s">
        <v>586</v>
      </c>
      <c r="G404" s="928"/>
      <c r="H404" s="1049">
        <v>221.1</v>
      </c>
      <c r="I404" s="1050">
        <v>2.8611979999999999E-2</v>
      </c>
      <c r="J404" s="1047">
        <v>7.7759330000000003E-4</v>
      </c>
      <c r="K404" s="1047">
        <v>0.28242109999999998</v>
      </c>
      <c r="L404" s="1047">
        <v>1.84E-5</v>
      </c>
      <c r="M404" s="964">
        <v>0.28241788350967861</v>
      </c>
      <c r="N404" s="965">
        <v>-12.409290877457568</v>
      </c>
      <c r="O404" s="965">
        <v>-7.6701747577545554</v>
      </c>
      <c r="P404" s="1028">
        <v>1.1672674875656488</v>
      </c>
      <c r="Q404" s="1028">
        <v>1.5955053290931287</v>
      </c>
      <c r="R404" s="959">
        <v>-0.97657851506024096</v>
      </c>
      <c r="S404" s="927"/>
      <c r="T404" s="1020"/>
    </row>
    <row r="405" spans="1:20">
      <c r="B405" s="917"/>
      <c r="C405" s="917"/>
      <c r="D405" s="917"/>
      <c r="E405" s="927"/>
      <c r="F405" s="969" t="s">
        <v>3603</v>
      </c>
      <c r="G405" s="1054"/>
      <c r="H405" s="1052"/>
      <c r="I405" s="1053"/>
      <c r="J405" s="1047"/>
      <c r="K405" s="1047"/>
      <c r="L405" s="1047"/>
      <c r="M405" s="964"/>
      <c r="N405" s="965"/>
      <c r="O405" s="1056">
        <f>AVERAGE(O387:O404)</f>
        <v>-9.65321817270992</v>
      </c>
      <c r="P405" s="1033"/>
      <c r="Q405" s="1033">
        <v>1.7105027988032038</v>
      </c>
      <c r="R405" s="959"/>
      <c r="S405" s="1051"/>
    </row>
    <row r="406" spans="1:20">
      <c r="A406" s="1151">
        <v>14</v>
      </c>
      <c r="B406" s="939" t="s">
        <v>3528</v>
      </c>
      <c r="C406" s="917"/>
      <c r="D406" s="921" t="s">
        <v>3582</v>
      </c>
      <c r="E406" s="972">
        <v>22</v>
      </c>
      <c r="F406" s="1062" t="s">
        <v>656</v>
      </c>
      <c r="G406" s="938" t="s">
        <v>3608</v>
      </c>
      <c r="H406" s="1062">
        <v>234</v>
      </c>
      <c r="I406" s="1041">
        <v>1.7553220000000001E-2</v>
      </c>
      <c r="J406" s="1041">
        <v>4.7342309999999998E-4</v>
      </c>
      <c r="K406" s="1041">
        <v>0.28258290000000003</v>
      </c>
      <c r="L406" s="1041">
        <v>1.4100000000000001E-5</v>
      </c>
      <c r="M406" s="961">
        <v>0.2825808271941096</v>
      </c>
      <c r="N406" s="962">
        <v>-6.6873665002187277</v>
      </c>
      <c r="O406" s="965">
        <v>-1.6209376640041739</v>
      </c>
      <c r="P406" s="1020">
        <v>0.93392331913234583</v>
      </c>
      <c r="Q406" s="1020">
        <v>1.2589303315512028</v>
      </c>
      <c r="R406" s="963">
        <v>-0.98574026807228921</v>
      </c>
      <c r="S406" s="1044" t="s">
        <v>3688</v>
      </c>
    </row>
    <row r="407" spans="1:20">
      <c r="B407" s="917"/>
      <c r="C407" s="917"/>
      <c r="D407" s="923" t="s">
        <v>3583</v>
      </c>
      <c r="E407" s="934"/>
      <c r="F407" s="925" t="s">
        <v>657</v>
      </c>
      <c r="G407" s="1048"/>
      <c r="H407" s="925"/>
      <c r="I407" s="1046">
        <v>3.683115E-2</v>
      </c>
      <c r="J407" s="1046">
        <v>1.037741E-3</v>
      </c>
      <c r="K407" s="1046">
        <v>0.28252719999999998</v>
      </c>
      <c r="L407" s="1046">
        <v>1.31E-5</v>
      </c>
      <c r="M407" s="964">
        <v>0.28252265642015029</v>
      </c>
      <c r="N407" s="965">
        <v>-8.6571513445476977</v>
      </c>
      <c r="O407" s="965">
        <v>-3.6791574454719811</v>
      </c>
      <c r="P407" s="1020">
        <v>1.026297574636841</v>
      </c>
      <c r="Q407" s="1020">
        <v>1.3769354126893238</v>
      </c>
      <c r="R407" s="959">
        <v>-0.96874274096385538</v>
      </c>
      <c r="S407" s="927"/>
    </row>
    <row r="408" spans="1:20">
      <c r="B408" s="917"/>
      <c r="C408" s="917"/>
      <c r="D408" s="917"/>
      <c r="E408" s="928"/>
      <c r="F408" s="925" t="s">
        <v>658</v>
      </c>
      <c r="G408" s="1048"/>
      <c r="H408" s="925"/>
      <c r="I408" s="1046">
        <v>2.1474590000000002E-2</v>
      </c>
      <c r="J408" s="1046">
        <v>5.6616239999999996E-4</v>
      </c>
      <c r="K408" s="1046">
        <v>0.28257559999999998</v>
      </c>
      <c r="L408" s="1046">
        <v>1.66E-5</v>
      </c>
      <c r="M408" s="964">
        <v>0.28257312115019806</v>
      </c>
      <c r="N408" s="965">
        <v>-6.9455250166228222</v>
      </c>
      <c r="O408" s="965">
        <v>-1.8935957521826197</v>
      </c>
      <c r="P408" s="1020">
        <v>0.9463473617710233</v>
      </c>
      <c r="Q408" s="1020">
        <v>1.2745727567580443</v>
      </c>
      <c r="R408" s="959">
        <v>-0.98294691566265058</v>
      </c>
      <c r="S408" s="927"/>
    </row>
    <row r="409" spans="1:20">
      <c r="B409" s="917"/>
      <c r="C409" s="917"/>
      <c r="D409" s="917"/>
      <c r="E409" s="928"/>
      <c r="F409" s="925" t="s">
        <v>659</v>
      </c>
      <c r="G409" s="1048"/>
      <c r="H409" s="925"/>
      <c r="I409" s="1046">
        <v>2.3117889999999999E-2</v>
      </c>
      <c r="J409" s="1046">
        <v>5.9646619999999999E-4</v>
      </c>
      <c r="K409" s="1046">
        <v>0.28252179999999999</v>
      </c>
      <c r="L409" s="1046">
        <v>1.45E-5</v>
      </c>
      <c r="M409" s="964">
        <v>0.28251918846994833</v>
      </c>
      <c r="N409" s="965">
        <v>-8.8481179183241832</v>
      </c>
      <c r="O409" s="965">
        <v>-3.8018617387280962</v>
      </c>
      <c r="P409" s="1020">
        <v>1.0219374022256211</v>
      </c>
      <c r="Q409" s="1020">
        <v>1.3840702014409445</v>
      </c>
      <c r="R409" s="959">
        <v>-0.98203415060240962</v>
      </c>
      <c r="S409" s="927"/>
    </row>
    <row r="410" spans="1:20">
      <c r="B410" s="917"/>
      <c r="C410" s="917"/>
      <c r="D410" s="917"/>
      <c r="E410" s="928"/>
      <c r="F410" s="925" t="s">
        <v>660</v>
      </c>
      <c r="G410" s="1048"/>
      <c r="H410" s="925"/>
      <c r="I410" s="1046">
        <v>1.4154470000000001E-2</v>
      </c>
      <c r="J410" s="1046">
        <v>3.8022369999999998E-4</v>
      </c>
      <c r="K410" s="1046">
        <v>0.28248499999999999</v>
      </c>
      <c r="L410" s="1046">
        <v>1.5400000000000002E-5</v>
      </c>
      <c r="M410" s="964">
        <v>0.28248333525249392</v>
      </c>
      <c r="N410" s="965">
        <v>-10.149519754432124</v>
      </c>
      <c r="O410" s="965">
        <v>-5.0704335037454751</v>
      </c>
      <c r="P410" s="1020">
        <v>1.067024795657715</v>
      </c>
      <c r="Q410" s="1020">
        <v>1.4568346093922602</v>
      </c>
      <c r="R410" s="959">
        <v>-0.98854747891566264</v>
      </c>
      <c r="S410" s="927"/>
    </row>
    <row r="411" spans="1:20">
      <c r="B411" s="917"/>
      <c r="C411" s="917"/>
      <c r="D411" s="917"/>
      <c r="E411" s="928"/>
      <c r="F411" s="925" t="s">
        <v>661</v>
      </c>
      <c r="G411" s="1048"/>
      <c r="H411" s="925"/>
      <c r="I411" s="1046">
        <v>3.132186E-2</v>
      </c>
      <c r="J411" s="1046">
        <v>9.2687409999999998E-4</v>
      </c>
      <c r="K411" s="1046">
        <v>0.2825782</v>
      </c>
      <c r="L411" s="1046">
        <v>1.8E-5</v>
      </c>
      <c r="M411" s="964">
        <v>0.28257414183280416</v>
      </c>
      <c r="N411" s="965">
        <v>-6.853578147766326</v>
      </c>
      <c r="O411" s="965">
        <v>-1.8574815837180125</v>
      </c>
      <c r="P411" s="1020">
        <v>0.9517253108847169</v>
      </c>
      <c r="Q411" s="1020">
        <v>1.2724328546872448</v>
      </c>
      <c r="R411" s="959">
        <v>-0.97208210542168672</v>
      </c>
      <c r="S411" s="927"/>
    </row>
    <row r="412" spans="1:20">
      <c r="B412" s="917"/>
      <c r="C412" s="917"/>
      <c r="D412" s="917"/>
      <c r="E412" s="928"/>
      <c r="F412" s="925" t="s">
        <v>662</v>
      </c>
      <c r="G412" s="1048"/>
      <c r="H412" s="925"/>
      <c r="I412" s="1046">
        <v>1.5795409999999999E-2</v>
      </c>
      <c r="J412" s="1046">
        <v>4.215054E-4</v>
      </c>
      <c r="K412" s="1046">
        <v>0.28251979999999999</v>
      </c>
      <c r="L412" s="1046">
        <v>1.52E-5</v>
      </c>
      <c r="M412" s="964">
        <v>0.28251795450729805</v>
      </c>
      <c r="N412" s="965">
        <v>-8.9188462789824285</v>
      </c>
      <c r="O412" s="965">
        <v>-3.8455222603872574</v>
      </c>
      <c r="P412" s="1020">
        <v>1.0200414312216857</v>
      </c>
      <c r="Q412" s="1020">
        <v>1.386612751004983</v>
      </c>
      <c r="R412" s="959">
        <v>-0.98730405421686751</v>
      </c>
      <c r="S412" s="927"/>
    </row>
    <row r="413" spans="1:20">
      <c r="B413" s="917"/>
      <c r="C413" s="917"/>
      <c r="D413" s="917"/>
      <c r="E413" s="928"/>
      <c r="F413" s="925" t="s">
        <v>663</v>
      </c>
      <c r="G413" s="1048"/>
      <c r="H413" s="925"/>
      <c r="I413" s="1046">
        <v>1.6214059999999999E-2</v>
      </c>
      <c r="J413" s="1046">
        <v>4.3737060000000001E-4</v>
      </c>
      <c r="K413" s="1046">
        <v>0.2825242</v>
      </c>
      <c r="L413" s="1046">
        <v>1.63E-5</v>
      </c>
      <c r="M413" s="964">
        <v>0.28252228504410543</v>
      </c>
      <c r="N413" s="965">
        <v>-8.7632438855334005</v>
      </c>
      <c r="O413" s="965">
        <v>-3.6922976096798177</v>
      </c>
      <c r="P413" s="1020">
        <v>1.0143724920512294</v>
      </c>
      <c r="Q413" s="1020">
        <v>1.3778220737334079</v>
      </c>
      <c r="R413" s="959">
        <v>-0.98682618674698797</v>
      </c>
      <c r="S413" s="927"/>
    </row>
    <row r="414" spans="1:20">
      <c r="B414" s="917"/>
      <c r="C414" s="917"/>
      <c r="D414" s="917"/>
      <c r="E414" s="928"/>
      <c r="F414" s="925" t="s">
        <v>664</v>
      </c>
      <c r="G414" s="1048"/>
      <c r="H414" s="925"/>
      <c r="I414" s="1046">
        <v>2.0301019999999999E-2</v>
      </c>
      <c r="J414" s="1046">
        <v>5.8585110000000001E-4</v>
      </c>
      <c r="K414" s="1046">
        <v>0.28250999999999998</v>
      </c>
      <c r="L414" s="1046">
        <v>1.59E-5</v>
      </c>
      <c r="M414" s="964">
        <v>0.28250743494643371</v>
      </c>
      <c r="N414" s="965">
        <v>-9.2654152462068318</v>
      </c>
      <c r="O414" s="965">
        <v>-4.2177292432010738</v>
      </c>
      <c r="P414" s="1020">
        <v>1.0380490610818658</v>
      </c>
      <c r="Q414" s="1020">
        <v>1.4079162516855164</v>
      </c>
      <c r="R414" s="959">
        <v>-0.98235388253012046</v>
      </c>
      <c r="S414" s="927"/>
    </row>
    <row r="415" spans="1:20">
      <c r="B415" s="917"/>
      <c r="C415" s="917"/>
      <c r="D415" s="917"/>
      <c r="E415" s="928"/>
      <c r="F415" s="925" t="s">
        <v>665</v>
      </c>
      <c r="G415" s="1048"/>
      <c r="H415" s="925"/>
      <c r="I415" s="1047">
        <v>1.9676530000000001E-2</v>
      </c>
      <c r="J415" s="1047">
        <v>5.292656E-4</v>
      </c>
      <c r="K415" s="1047">
        <v>0.28255809999999998</v>
      </c>
      <c r="L415" s="1047">
        <v>1.5500000000000001E-5</v>
      </c>
      <c r="M415" s="964">
        <v>0.28255578269682385</v>
      </c>
      <c r="N415" s="965">
        <v>-7.5643981723805265</v>
      </c>
      <c r="O415" s="965">
        <v>-2.5070713050401316</v>
      </c>
      <c r="P415" s="1020">
        <v>0.96974571644263796</v>
      </c>
      <c r="Q415" s="1020">
        <v>1.309800409781346</v>
      </c>
      <c r="R415" s="959">
        <v>-0.98405826506024097</v>
      </c>
      <c r="S415" s="927"/>
    </row>
    <row r="416" spans="1:20">
      <c r="B416" s="917"/>
      <c r="C416" s="917"/>
      <c r="D416" s="917"/>
      <c r="E416" s="928"/>
      <c r="F416" s="925" t="s">
        <v>666</v>
      </c>
      <c r="G416" s="1048"/>
      <c r="H416" s="925"/>
      <c r="I416" s="1046">
        <v>2.6617470000000001E-2</v>
      </c>
      <c r="J416" s="1046">
        <v>8.2384920000000005E-4</v>
      </c>
      <c r="K416" s="1046">
        <v>0.28251039999999999</v>
      </c>
      <c r="L416" s="1046">
        <v>1.5400000000000002E-5</v>
      </c>
      <c r="M416" s="964">
        <v>0.28250679291053904</v>
      </c>
      <c r="N416" s="965">
        <v>-9.2512695740742945</v>
      </c>
      <c r="O416" s="965">
        <v>-4.2404459940525996</v>
      </c>
      <c r="P416" s="1028">
        <v>1.0440009519293509</v>
      </c>
      <c r="Q416" s="1028">
        <v>1.4091628539706889</v>
      </c>
      <c r="R416" s="959">
        <v>-0.97518526506024095</v>
      </c>
      <c r="S416" s="927"/>
    </row>
    <row r="417" spans="1:20">
      <c r="B417" s="917"/>
      <c r="C417" s="917"/>
      <c r="D417" s="917"/>
      <c r="E417" s="928"/>
      <c r="F417" s="925" t="s">
        <v>667</v>
      </c>
      <c r="G417" s="1048"/>
      <c r="H417" s="925"/>
      <c r="I417" s="1047">
        <v>1.620951E-2</v>
      </c>
      <c r="J417" s="1047">
        <v>4.2997070000000003E-4</v>
      </c>
      <c r="K417" s="1047">
        <v>0.2825491</v>
      </c>
      <c r="L417" s="1047">
        <v>1.7E-5</v>
      </c>
      <c r="M417" s="964">
        <v>0.28254721744336159</v>
      </c>
      <c r="N417" s="965">
        <v>-7.8826757953409654</v>
      </c>
      <c r="O417" s="965">
        <v>-2.810130262475008</v>
      </c>
      <c r="P417" s="1020">
        <v>0.97969957012349829</v>
      </c>
      <c r="Q417" s="1020">
        <v>1.3272136882851984</v>
      </c>
      <c r="R417" s="959">
        <v>-0.98704907530120478</v>
      </c>
      <c r="S417" s="927"/>
    </row>
    <row r="418" spans="1:20">
      <c r="B418" s="917"/>
      <c r="C418" s="917"/>
      <c r="D418" s="917"/>
      <c r="E418" s="928"/>
      <c r="F418" s="925" t="s">
        <v>668</v>
      </c>
      <c r="G418" s="1048"/>
      <c r="H418" s="925"/>
      <c r="I418" s="1046">
        <v>1.605813E-2</v>
      </c>
      <c r="J418" s="1046">
        <v>4.2633150000000002E-4</v>
      </c>
      <c r="K418" s="1046">
        <v>0.28253349999999999</v>
      </c>
      <c r="L418" s="1046">
        <v>1.5099999999999999E-5</v>
      </c>
      <c r="M418" s="964">
        <v>0.28253163337700571</v>
      </c>
      <c r="N418" s="965">
        <v>-8.4343570084743913</v>
      </c>
      <c r="O418" s="965">
        <v>-3.3615314467161372</v>
      </c>
      <c r="P418" s="1020">
        <v>1.0012072044711968</v>
      </c>
      <c r="Q418" s="1020">
        <v>1.3588522028340133</v>
      </c>
      <c r="R418" s="959">
        <v>-0.98715868975903609</v>
      </c>
      <c r="S418" s="927"/>
    </row>
    <row r="419" spans="1:20">
      <c r="B419" s="917"/>
      <c r="C419" s="917"/>
      <c r="D419" s="917"/>
      <c r="E419" s="928"/>
      <c r="F419" s="925" t="s">
        <v>669</v>
      </c>
      <c r="G419" s="1048"/>
      <c r="H419" s="925"/>
      <c r="I419" s="1046">
        <v>2.7059529999999998E-2</v>
      </c>
      <c r="J419" s="1046">
        <v>8.0183109999999995E-4</v>
      </c>
      <c r="K419" s="1046">
        <v>0.28251979999999999</v>
      </c>
      <c r="L419" s="1046">
        <v>1.27E-5</v>
      </c>
      <c r="M419" s="964">
        <v>0.28251628931320161</v>
      </c>
      <c r="N419" s="965">
        <v>-8.9188462789824285</v>
      </c>
      <c r="O419" s="965">
        <v>-3.9044407721422481</v>
      </c>
      <c r="P419" s="1020">
        <v>1.0302610931956524</v>
      </c>
      <c r="Q419" s="1020">
        <v>1.3899057556165553</v>
      </c>
      <c r="R419" s="959">
        <v>-0.97584846084337351</v>
      </c>
      <c r="S419" s="927"/>
    </row>
    <row r="420" spans="1:20">
      <c r="B420" s="917"/>
      <c r="C420" s="917"/>
      <c r="D420" s="917"/>
      <c r="E420" s="928"/>
      <c r="F420" s="925" t="s">
        <v>670</v>
      </c>
      <c r="G420" s="1048"/>
      <c r="H420" s="925"/>
      <c r="I420" s="1046">
        <v>2.8102220000000001E-2</v>
      </c>
      <c r="J420" s="1046">
        <v>7.110288E-4</v>
      </c>
      <c r="K420" s="1046">
        <v>0.2825452</v>
      </c>
      <c r="L420" s="1046">
        <v>1.52E-5</v>
      </c>
      <c r="M420" s="964">
        <v>0.2825420868762743</v>
      </c>
      <c r="N420" s="965">
        <v>-8.0205960986245994</v>
      </c>
      <c r="O420" s="965">
        <v>-2.991661879651053</v>
      </c>
      <c r="P420" s="1020">
        <v>0.99237962301796701</v>
      </c>
      <c r="Q420" s="1020">
        <v>1.3375732729957921</v>
      </c>
      <c r="R420" s="959">
        <v>-0.97858346987951805</v>
      </c>
      <c r="S420" s="927"/>
    </row>
    <row r="421" spans="1:20">
      <c r="B421" s="917"/>
      <c r="C421" s="917"/>
      <c r="D421" s="917"/>
      <c r="E421" s="928"/>
      <c r="F421" s="925" t="s">
        <v>671</v>
      </c>
      <c r="G421" s="1048"/>
      <c r="H421" s="925"/>
      <c r="I421" s="1046">
        <v>2.703815E-2</v>
      </c>
      <c r="J421" s="1046">
        <v>6.7718360000000003E-4</v>
      </c>
      <c r="K421" s="1046">
        <v>0.28252539999999998</v>
      </c>
      <c r="L421" s="1046">
        <v>1.3499999999999999E-5</v>
      </c>
      <c r="M421" s="964">
        <v>0.28252243506196678</v>
      </c>
      <c r="N421" s="965">
        <v>-8.7208068691402296</v>
      </c>
      <c r="O421" s="965">
        <v>-3.6869896223723497</v>
      </c>
      <c r="P421" s="1020">
        <v>1.0190883234241364</v>
      </c>
      <c r="Q421" s="1020">
        <v>1.3774649684290545</v>
      </c>
      <c r="R421" s="959">
        <v>-0.97960290361445779</v>
      </c>
      <c r="S421" s="927"/>
    </row>
    <row r="422" spans="1:20">
      <c r="B422" s="917"/>
      <c r="C422" s="917"/>
      <c r="D422" s="917"/>
      <c r="E422" s="928"/>
      <c r="F422" s="925" t="s">
        <v>672</v>
      </c>
      <c r="G422" s="1048"/>
      <c r="H422" s="925"/>
      <c r="I422" s="1046">
        <v>1.904573E-2</v>
      </c>
      <c r="J422" s="1046">
        <v>5.057579E-4</v>
      </c>
      <c r="K422" s="1046">
        <v>0.28253709999999999</v>
      </c>
      <c r="L422" s="1046">
        <v>1.3200000000000001E-5</v>
      </c>
      <c r="M422" s="964">
        <v>0.28253488562145729</v>
      </c>
      <c r="N422" s="965">
        <v>-8.3070459592904378</v>
      </c>
      <c r="O422" s="965">
        <v>-3.2464593338876746</v>
      </c>
      <c r="P422" s="1020">
        <v>0.99829195439442986</v>
      </c>
      <c r="Q422" s="1020">
        <v>1.352234144977015</v>
      </c>
      <c r="R422" s="959">
        <v>-0.98476632831325306</v>
      </c>
      <c r="S422" s="927"/>
    </row>
    <row r="423" spans="1:20">
      <c r="B423" s="917"/>
      <c r="C423" s="917"/>
      <c r="D423" s="917"/>
      <c r="E423" s="928"/>
      <c r="F423" s="925" t="s">
        <v>673</v>
      </c>
      <c r="G423" s="1048"/>
      <c r="H423" s="925"/>
      <c r="I423" s="1046">
        <v>4.793944E-2</v>
      </c>
      <c r="J423" s="1046">
        <v>1.5653399999999999E-3</v>
      </c>
      <c r="K423" s="1046">
        <v>0.28250999999999998</v>
      </c>
      <c r="L423" s="1046">
        <v>2.5899999999999999E-5</v>
      </c>
      <c r="M423" s="964">
        <v>0.28250314641391061</v>
      </c>
      <c r="N423" s="965">
        <v>-9.2654152462068318</v>
      </c>
      <c r="O423" s="965">
        <v>-4.3694676828287538</v>
      </c>
      <c r="P423" s="1020">
        <v>1.0653796083536831</v>
      </c>
      <c r="Q423" s="1020">
        <v>1.4163778071289992</v>
      </c>
      <c r="R423" s="959">
        <v>-0.9528512048192771</v>
      </c>
      <c r="S423" s="927"/>
    </row>
    <row r="424" spans="1:20">
      <c r="B424" s="917"/>
      <c r="C424" s="1048"/>
      <c r="D424" s="927"/>
      <c r="E424" s="927"/>
      <c r="F424" s="925" t="s">
        <v>675</v>
      </c>
      <c r="G424" s="928"/>
      <c r="H424" s="956"/>
      <c r="I424" s="1050">
        <v>3.132306E-2</v>
      </c>
      <c r="J424" s="1047">
        <v>8.6111680000000004E-4</v>
      </c>
      <c r="K424" s="1047">
        <v>0.28252159999999998</v>
      </c>
      <c r="L424" s="1047">
        <v>1.34E-5</v>
      </c>
      <c r="M424" s="964">
        <v>0.28251782974042583</v>
      </c>
      <c r="N424" s="965">
        <v>-8.8551907543898967</v>
      </c>
      <c r="O424" s="965">
        <v>-3.8499368078825924</v>
      </c>
      <c r="P424" s="1028">
        <v>1.0293532656891997</v>
      </c>
      <c r="Q424" s="1028">
        <v>1.3867673105577389</v>
      </c>
      <c r="R424" s="959">
        <v>-0.97406274698795181</v>
      </c>
      <c r="S424" s="927"/>
    </row>
    <row r="425" spans="1:20">
      <c r="B425" s="917"/>
      <c r="C425" s="917"/>
      <c r="D425" s="917"/>
      <c r="E425" s="927"/>
      <c r="F425" s="969" t="s">
        <v>3603</v>
      </c>
      <c r="G425" s="1054"/>
      <c r="H425" s="1063"/>
      <c r="I425" s="1053"/>
      <c r="J425" s="1047"/>
      <c r="K425" s="1047"/>
      <c r="L425" s="1047"/>
      <c r="M425" s="964"/>
      <c r="N425" s="965"/>
      <c r="O425" s="1056">
        <f>AVERAGE(O406:O424)</f>
        <v>-3.4024816793772144</v>
      </c>
      <c r="P425" s="1033"/>
      <c r="Q425" s="1033">
        <v>1.361130508290491</v>
      </c>
      <c r="R425" s="959"/>
      <c r="S425" s="927"/>
    </row>
    <row r="426" spans="1:20">
      <c r="A426" s="1151">
        <v>15</v>
      </c>
      <c r="B426" s="939" t="s">
        <v>3749</v>
      </c>
      <c r="C426" s="917"/>
      <c r="D426" s="917"/>
      <c r="E426" s="1044">
        <v>23</v>
      </c>
      <c r="F426" s="1062" t="s">
        <v>720</v>
      </c>
      <c r="G426" s="938" t="s">
        <v>3733</v>
      </c>
      <c r="H426" s="1062">
        <v>240</v>
      </c>
      <c r="I426" s="1041">
        <v>1.9032E-2</v>
      </c>
      <c r="J426" s="1041">
        <v>6.2600000000000004E-4</v>
      </c>
      <c r="K426" s="1041">
        <v>0.28258</v>
      </c>
      <c r="L426" s="1041">
        <v>5.0000000000000004E-6</v>
      </c>
      <c r="M426" s="961">
        <v>0.28257718872552429</v>
      </c>
      <c r="N426" s="962">
        <v>-6.7899226231737941</v>
      </c>
      <c r="O426" s="965">
        <v>-1.617523841440649</v>
      </c>
      <c r="P426" s="1020">
        <v>0.94170335765311231</v>
      </c>
      <c r="Q426" s="1020">
        <v>1.2634031904242728</v>
      </c>
      <c r="R426" s="963">
        <v>-0.98114457831325297</v>
      </c>
      <c r="S426" s="1044" t="s">
        <v>3745</v>
      </c>
      <c r="T426" s="1020"/>
    </row>
    <row r="427" spans="1:20">
      <c r="B427" s="917"/>
      <c r="C427" s="917"/>
      <c r="D427" s="917"/>
      <c r="E427" s="928"/>
      <c r="F427" s="925" t="s">
        <v>721</v>
      </c>
      <c r="G427" s="1048"/>
      <c r="H427" s="925"/>
      <c r="I427" s="1046">
        <v>1.8853000000000002E-2</v>
      </c>
      <c r="J427" s="1046">
        <v>6.2600000000000004E-4</v>
      </c>
      <c r="K427" s="1046">
        <v>0.28257399999999999</v>
      </c>
      <c r="L427" s="1046">
        <v>5.0000000000000004E-6</v>
      </c>
      <c r="M427" s="964">
        <v>0.28257118872552428</v>
      </c>
      <c r="N427" s="965">
        <v>-7.0021077051485303</v>
      </c>
      <c r="O427" s="965">
        <v>-1.8298208606293276</v>
      </c>
      <c r="P427" s="1020">
        <v>0.950062168077072</v>
      </c>
      <c r="Q427" s="1020">
        <v>1.2755941442835257</v>
      </c>
      <c r="R427" s="959">
        <v>-0.98114457831325297</v>
      </c>
      <c r="S427" s="927"/>
      <c r="T427" s="1020"/>
    </row>
    <row r="428" spans="1:20">
      <c r="B428" s="917"/>
      <c r="C428" s="917"/>
      <c r="D428" s="917"/>
      <c r="E428" s="928"/>
      <c r="F428" s="925" t="s">
        <v>722</v>
      </c>
      <c r="G428" s="1048"/>
      <c r="H428" s="925"/>
      <c r="I428" s="1046">
        <v>1.4024E-2</v>
      </c>
      <c r="J428" s="1046">
        <v>4.64E-4</v>
      </c>
      <c r="K428" s="1046">
        <v>0.28258499999999998</v>
      </c>
      <c r="L428" s="1046">
        <v>5.0000000000000004E-6</v>
      </c>
      <c r="M428" s="964">
        <v>0.28258291624383908</v>
      </c>
      <c r="N428" s="965">
        <v>-6.613101721529846</v>
      </c>
      <c r="O428" s="965">
        <v>-1.4148679971781597</v>
      </c>
      <c r="P428" s="1020">
        <v>0.93077951515338708</v>
      </c>
      <c r="Q428" s="1020">
        <v>1.251791957021579</v>
      </c>
      <c r="R428" s="959">
        <v>-0.98602409638554211</v>
      </c>
      <c r="S428" s="927"/>
      <c r="T428" s="1020"/>
    </row>
    <row r="429" spans="1:20">
      <c r="B429" s="917"/>
      <c r="C429" s="917"/>
      <c r="D429" s="917"/>
      <c r="E429" s="928"/>
      <c r="F429" s="925" t="s">
        <v>723</v>
      </c>
      <c r="G429" s="1048"/>
      <c r="H429" s="925"/>
      <c r="I429" s="1046">
        <v>1.8572000000000002E-2</v>
      </c>
      <c r="J429" s="1046">
        <v>6.29E-4</v>
      </c>
      <c r="K429" s="1046">
        <v>0.28256500000000001</v>
      </c>
      <c r="L429" s="1046">
        <v>6.9999999999999999E-6</v>
      </c>
      <c r="M429" s="964">
        <v>0.2825621752529629</v>
      </c>
      <c r="N429" s="965">
        <v>-7.3203853281089692</v>
      </c>
      <c r="O429" s="965">
        <v>-2.1487430868483148</v>
      </c>
      <c r="P429" s="1020">
        <v>0.96267371069060304</v>
      </c>
      <c r="Q429" s="1020">
        <v>1.2939038118337749</v>
      </c>
      <c r="R429" s="959">
        <v>-0.98105421686746985</v>
      </c>
      <c r="S429" s="927"/>
      <c r="T429" s="1020"/>
    </row>
    <row r="430" spans="1:20">
      <c r="B430" s="917"/>
      <c r="C430" s="917"/>
      <c r="D430" s="917"/>
      <c r="E430" s="928"/>
      <c r="F430" s="925" t="s">
        <v>724</v>
      </c>
      <c r="G430" s="1048"/>
      <c r="H430" s="925"/>
      <c r="I430" s="1046">
        <v>2.2190000000000001E-2</v>
      </c>
      <c r="J430" s="1046">
        <v>7.2000000000000005E-4</v>
      </c>
      <c r="K430" s="1046">
        <v>0.28256500000000001</v>
      </c>
      <c r="L430" s="1046">
        <v>5.0000000000000004E-6</v>
      </c>
      <c r="M430" s="964">
        <v>0.28256176658526755</v>
      </c>
      <c r="N430" s="965">
        <v>-7.3203853281089692</v>
      </c>
      <c r="O430" s="965">
        <v>-2.1632029091089855</v>
      </c>
      <c r="P430" s="1020">
        <v>0.96497782118189679</v>
      </c>
      <c r="Q430" s="1020">
        <v>1.2947167684221572</v>
      </c>
      <c r="R430" s="959">
        <v>-0.97831325301204819</v>
      </c>
      <c r="S430" s="927"/>
      <c r="T430" s="1020"/>
    </row>
    <row r="431" spans="1:20">
      <c r="B431" s="917"/>
      <c r="C431" s="917"/>
      <c r="D431" s="917"/>
      <c r="E431" s="928"/>
      <c r="F431" s="925" t="s">
        <v>725</v>
      </c>
      <c r="G431" s="1048"/>
      <c r="H431" s="925"/>
      <c r="I431" s="1046">
        <v>1.0914E-2</v>
      </c>
      <c r="J431" s="1046">
        <v>3.6299999999999999E-4</v>
      </c>
      <c r="K431" s="1046">
        <v>0.28258299999999997</v>
      </c>
      <c r="L431" s="1046">
        <v>6.9999999999999999E-6</v>
      </c>
      <c r="M431" s="964">
        <v>0.28258136982007237</v>
      </c>
      <c r="N431" s="965">
        <v>-6.6838300821880914</v>
      </c>
      <c r="O431" s="965">
        <v>-1.4695848565238201</v>
      </c>
      <c r="P431" s="1020">
        <v>0.93109714267549815</v>
      </c>
      <c r="Q431" s="1020">
        <v>1.2549522013879506</v>
      </c>
      <c r="R431" s="959">
        <v>-0.98906626506024098</v>
      </c>
      <c r="S431" s="927"/>
      <c r="T431" s="1020"/>
    </row>
    <row r="432" spans="1:20">
      <c r="B432" s="917"/>
      <c r="C432" s="917"/>
      <c r="D432" s="917"/>
      <c r="E432" s="928"/>
      <c r="F432" s="925" t="s">
        <v>726</v>
      </c>
      <c r="G432" s="1048"/>
      <c r="H432" s="925"/>
      <c r="I432" s="1046">
        <v>1.5056999999999999E-2</v>
      </c>
      <c r="J432" s="1046">
        <v>4.9700000000000005E-4</v>
      </c>
      <c r="K432" s="1046">
        <v>0.28257500000000002</v>
      </c>
      <c r="L432" s="1046">
        <v>6.0000000000000002E-6</v>
      </c>
      <c r="M432" s="964">
        <v>0.28257276804566389</v>
      </c>
      <c r="N432" s="965">
        <v>-6.9667435248188525</v>
      </c>
      <c r="O432" s="965">
        <v>-1.7739400342986489</v>
      </c>
      <c r="P432" s="1020">
        <v>0.94546872916384639</v>
      </c>
      <c r="Q432" s="1020">
        <v>1.272408542142752</v>
      </c>
      <c r="R432" s="959">
        <v>-0.98503012048192773</v>
      </c>
      <c r="S432" s="927"/>
      <c r="T432" s="1020"/>
    </row>
    <row r="433" spans="2:20">
      <c r="B433" s="917"/>
      <c r="C433" s="917"/>
      <c r="D433" s="917"/>
      <c r="E433" s="928"/>
      <c r="F433" s="925" t="s">
        <v>727</v>
      </c>
      <c r="G433" s="1048"/>
      <c r="H433" s="925"/>
      <c r="I433" s="1046">
        <v>1.5653E-2</v>
      </c>
      <c r="J433" s="1046">
        <v>5.2099999999999998E-4</v>
      </c>
      <c r="K433" s="1046">
        <v>0.282578</v>
      </c>
      <c r="L433" s="1046">
        <v>5.0000000000000004E-6</v>
      </c>
      <c r="M433" s="964">
        <v>0.28257566026517278</v>
      </c>
      <c r="N433" s="965">
        <v>-6.8606509838320395</v>
      </c>
      <c r="O433" s="965">
        <v>-1.6716051042031665</v>
      </c>
      <c r="P433" s="1020">
        <v>0.94189454718433929</v>
      </c>
      <c r="Q433" s="1020">
        <v>1.2665275503009881</v>
      </c>
      <c r="R433" s="959">
        <v>-0.98430722891566269</v>
      </c>
      <c r="S433" s="927"/>
      <c r="T433" s="1020"/>
    </row>
    <row r="434" spans="2:20">
      <c r="B434" s="917"/>
      <c r="C434" s="917"/>
      <c r="D434" s="917"/>
      <c r="E434" s="928"/>
      <c r="F434" s="925" t="s">
        <v>728</v>
      </c>
      <c r="G434" s="1048"/>
      <c r="H434" s="925"/>
      <c r="I434" s="1046">
        <v>1.4205000000000001E-2</v>
      </c>
      <c r="J434" s="1046">
        <v>4.6799999999999999E-4</v>
      </c>
      <c r="K434" s="1046">
        <v>0.28257100000000002</v>
      </c>
      <c r="L434" s="1046">
        <v>6.0000000000000002E-6</v>
      </c>
      <c r="M434" s="964">
        <v>0.28256889828042392</v>
      </c>
      <c r="N434" s="965">
        <v>-7.1082002461353433</v>
      </c>
      <c r="O434" s="965">
        <v>-1.9108633051989621</v>
      </c>
      <c r="P434" s="1020">
        <v>0.95030138967133537</v>
      </c>
      <c r="Q434" s="1020">
        <v>1.2802761510815868</v>
      </c>
      <c r="R434" s="959">
        <v>-0.98590361445783137</v>
      </c>
      <c r="S434" s="927"/>
      <c r="T434" s="1020"/>
    </row>
    <row r="435" spans="2:20">
      <c r="B435" s="917"/>
      <c r="C435" s="917"/>
      <c r="D435" s="917"/>
      <c r="E435" s="928"/>
      <c r="F435" s="925" t="s">
        <v>729</v>
      </c>
      <c r="G435" s="1048"/>
      <c r="H435" s="925"/>
      <c r="I435" s="1046">
        <v>1.9747000000000001E-2</v>
      </c>
      <c r="J435" s="1046">
        <v>6.2399999999999999E-4</v>
      </c>
      <c r="K435" s="1046">
        <v>0.28256500000000001</v>
      </c>
      <c r="L435" s="1046">
        <v>6.0000000000000002E-6</v>
      </c>
      <c r="M435" s="964">
        <v>0.2825621977072319</v>
      </c>
      <c r="N435" s="965">
        <v>-7.3203853281089692</v>
      </c>
      <c r="O435" s="965">
        <v>-2.1479485911191087</v>
      </c>
      <c r="P435" s="1020">
        <v>0.96254743007480981</v>
      </c>
      <c r="Q435" s="1020">
        <v>1.2938591397106569</v>
      </c>
      <c r="R435" s="959">
        <v>-0.98120481927710845</v>
      </c>
      <c r="S435" s="927"/>
      <c r="T435" s="1020"/>
    </row>
    <row r="436" spans="2:20">
      <c r="B436" s="917"/>
      <c r="C436" s="917"/>
      <c r="D436" s="917"/>
      <c r="E436" s="928"/>
      <c r="F436" s="925" t="s">
        <v>730</v>
      </c>
      <c r="G436" s="1048"/>
      <c r="H436" s="925"/>
      <c r="I436" s="1046">
        <v>2.2277999999999999E-2</v>
      </c>
      <c r="J436" s="1046">
        <v>7.2199999999999999E-4</v>
      </c>
      <c r="K436" s="1046">
        <v>0.28258</v>
      </c>
      <c r="L436" s="1046">
        <v>5.0000000000000004E-6</v>
      </c>
      <c r="M436" s="964">
        <v>0.28257675760355999</v>
      </c>
      <c r="N436" s="965">
        <v>-6.7899226231737941</v>
      </c>
      <c r="O436" s="965">
        <v>-1.6327781594294155</v>
      </c>
      <c r="P436" s="1020">
        <v>0.94408170710057226</v>
      </c>
      <c r="Q436" s="1020">
        <v>1.2642621837890105</v>
      </c>
      <c r="R436" s="959">
        <v>-0.97825301204819282</v>
      </c>
      <c r="S436" s="927"/>
      <c r="T436" s="1020"/>
    </row>
    <row r="437" spans="2:20">
      <c r="B437" s="917"/>
      <c r="C437" s="917"/>
      <c r="D437" s="927"/>
      <c r="E437" s="927"/>
      <c r="F437" s="925" t="s">
        <v>731</v>
      </c>
      <c r="G437" s="928"/>
      <c r="H437" s="956"/>
      <c r="I437" s="1050">
        <v>2.0216000000000001E-2</v>
      </c>
      <c r="J437" s="1047">
        <v>6.7000000000000002E-4</v>
      </c>
      <c r="K437" s="1047">
        <v>0.28257700000000002</v>
      </c>
      <c r="L437" s="1047">
        <v>5.0000000000000004E-6</v>
      </c>
      <c r="M437" s="964">
        <v>0.28257399112795734</v>
      </c>
      <c r="N437" s="965">
        <v>-6.8960151641606071</v>
      </c>
      <c r="O437" s="965">
        <v>-1.7306639134451185</v>
      </c>
      <c r="P437" s="1028">
        <v>0.94697630240292296</v>
      </c>
      <c r="Q437" s="1028">
        <v>1.2698925053923662</v>
      </c>
      <c r="R437" s="959">
        <v>-0.97981927710843375</v>
      </c>
      <c r="S437" s="927"/>
      <c r="T437" s="1020"/>
    </row>
    <row r="438" spans="2:20">
      <c r="B438" s="917"/>
      <c r="C438" s="917"/>
      <c r="D438" s="917"/>
      <c r="E438" s="927"/>
      <c r="F438" s="969" t="s">
        <v>3603</v>
      </c>
      <c r="G438" s="1054"/>
      <c r="H438" s="1063"/>
      <c r="I438" s="1053"/>
      <c r="J438" s="1047"/>
      <c r="K438" s="1047"/>
      <c r="L438" s="1047"/>
      <c r="M438" s="964"/>
      <c r="N438" s="965"/>
      <c r="O438" s="1056">
        <f>AVERAGE(O426:O437)</f>
        <v>-1.7926285549519729</v>
      </c>
      <c r="P438" s="1033"/>
      <c r="Q438" s="1033">
        <f>AVERAGE(Q426:Q437)</f>
        <v>1.2734656788158853</v>
      </c>
      <c r="R438" s="959"/>
      <c r="S438" s="927"/>
      <c r="T438" s="1020"/>
    </row>
    <row r="439" spans="2:20">
      <c r="B439" s="917"/>
      <c r="C439" s="917"/>
      <c r="D439" s="917"/>
      <c r="E439" s="1044">
        <v>24</v>
      </c>
      <c r="F439" s="1062" t="s">
        <v>732</v>
      </c>
      <c r="G439" s="938" t="s">
        <v>3613</v>
      </c>
      <c r="H439" s="1062">
        <v>240</v>
      </c>
      <c r="I439" s="1041">
        <v>2.4039000000000001E-2</v>
      </c>
      <c r="J439" s="1041">
        <v>7.7800000000000005E-4</v>
      </c>
      <c r="K439" s="1041">
        <v>0.28251399999999999</v>
      </c>
      <c r="L439" s="1041">
        <v>6.0000000000000002E-6</v>
      </c>
      <c r="M439" s="961">
        <v>0.28251050611574741</v>
      </c>
      <c r="N439" s="962">
        <v>-9.123958524890341</v>
      </c>
      <c r="O439" s="965">
        <v>-3.9769437226588877</v>
      </c>
      <c r="P439" s="1020">
        <v>1.0377142657641274</v>
      </c>
      <c r="Q439" s="1020">
        <v>1.3987492705242472</v>
      </c>
      <c r="R439" s="963">
        <v>-0.97656626506024091</v>
      </c>
      <c r="S439" s="927"/>
      <c r="T439" s="1020"/>
    </row>
    <row r="440" spans="2:20">
      <c r="B440" s="917"/>
      <c r="C440" s="917"/>
      <c r="D440" s="917"/>
      <c r="E440" s="928"/>
      <c r="F440" s="925" t="s">
        <v>733</v>
      </c>
      <c r="G440" s="1048"/>
      <c r="H440" s="925"/>
      <c r="I440" s="1046">
        <v>2.1856E-2</v>
      </c>
      <c r="J440" s="1046">
        <v>6.9200000000000002E-4</v>
      </c>
      <c r="K440" s="1046">
        <v>0.28250599999999998</v>
      </c>
      <c r="L440" s="1046">
        <v>7.9999999999999996E-6</v>
      </c>
      <c r="M440" s="964">
        <v>0.2825028923291738</v>
      </c>
      <c r="N440" s="965">
        <v>-9.4068719675233226</v>
      </c>
      <c r="O440" s="965">
        <v>-4.2463410883775143</v>
      </c>
      <c r="P440" s="1020">
        <v>1.0465150867523496</v>
      </c>
      <c r="Q440" s="1020">
        <v>1.4142112313226871</v>
      </c>
      <c r="R440" s="959">
        <v>-0.97915662650602409</v>
      </c>
      <c r="S440" s="927"/>
      <c r="T440" s="1020"/>
    </row>
    <row r="441" spans="2:20">
      <c r="B441" s="917"/>
      <c r="C441" s="917"/>
      <c r="D441" s="917"/>
      <c r="E441" s="928"/>
      <c r="F441" s="925" t="s">
        <v>734</v>
      </c>
      <c r="G441" s="1048"/>
      <c r="H441" s="925"/>
      <c r="I441" s="1046">
        <v>3.5116000000000001E-2</v>
      </c>
      <c r="J441" s="1046">
        <v>1.078E-3</v>
      </c>
      <c r="K441" s="1046">
        <v>0.28256100000000001</v>
      </c>
      <c r="L441" s="1046">
        <v>1.0000000000000001E-5</v>
      </c>
      <c r="M441" s="964">
        <v>0.28255615885960894</v>
      </c>
      <c r="N441" s="965">
        <v>-7.46184204942546</v>
      </c>
      <c r="O441" s="965">
        <v>-2.3616201493992239</v>
      </c>
      <c r="P441" s="1020">
        <v>0.97978716710729041</v>
      </c>
      <c r="Q441" s="1020">
        <v>1.3060361641227141</v>
      </c>
      <c r="R441" s="959">
        <v>-0.96753012048192777</v>
      </c>
      <c r="S441" s="927"/>
      <c r="T441" s="1020"/>
    </row>
    <row r="442" spans="2:20">
      <c r="B442" s="917"/>
      <c r="C442" s="917"/>
      <c r="D442" s="917"/>
      <c r="E442" s="928"/>
      <c r="F442" s="925" t="s">
        <v>735</v>
      </c>
      <c r="G442" s="1048"/>
      <c r="H442" s="925"/>
      <c r="I442" s="1047">
        <v>2.7954E-2</v>
      </c>
      <c r="J442" s="1047">
        <v>8.2600000000000002E-4</v>
      </c>
      <c r="K442" s="1047">
        <v>0.28254800000000002</v>
      </c>
      <c r="L442" s="1047">
        <v>9.0000000000000002E-6</v>
      </c>
      <c r="M442" s="964">
        <v>0.28254429055476532</v>
      </c>
      <c r="N442" s="965">
        <v>-7.9215763937023898</v>
      </c>
      <c r="O442" s="965">
        <v>-2.7815544395859426</v>
      </c>
      <c r="P442" s="1020">
        <v>0.99147006276961558</v>
      </c>
      <c r="Q442" s="1020">
        <v>1.3301828624905612</v>
      </c>
      <c r="R442" s="959">
        <v>-0.97512048192771084</v>
      </c>
      <c r="S442" s="927"/>
      <c r="T442" s="1028"/>
    </row>
    <row r="443" spans="2:20">
      <c r="B443" s="917"/>
      <c r="C443" s="917"/>
      <c r="D443" s="917"/>
      <c r="E443" s="928"/>
      <c r="F443" s="925" t="s">
        <v>736</v>
      </c>
      <c r="G443" s="1048"/>
      <c r="H443" s="925"/>
      <c r="I443" s="1046">
        <v>3.1336000000000003E-2</v>
      </c>
      <c r="J443" s="1046">
        <v>9.8400000000000007E-4</v>
      </c>
      <c r="K443" s="1046">
        <v>0.28251399999999999</v>
      </c>
      <c r="L443" s="1046">
        <v>6.9999999999999999E-6</v>
      </c>
      <c r="M443" s="964">
        <v>0.28250958099986567</v>
      </c>
      <c r="N443" s="965">
        <v>-9.123958524890341</v>
      </c>
      <c r="O443" s="965">
        <v>-4.0096769466746451</v>
      </c>
      <c r="P443" s="1028">
        <v>1.0433722856099938</v>
      </c>
      <c r="Q443" s="1028">
        <v>1.4005782794742676</v>
      </c>
      <c r="R443" s="959">
        <v>-0.97036144578313255</v>
      </c>
      <c r="S443" s="927"/>
      <c r="T443" s="1020"/>
    </row>
    <row r="444" spans="2:20">
      <c r="B444" s="917"/>
      <c r="C444" s="917"/>
      <c r="D444" s="917"/>
      <c r="E444" s="928"/>
      <c r="F444" s="925" t="s">
        <v>737</v>
      </c>
      <c r="G444" s="1048"/>
      <c r="H444" s="925"/>
      <c r="I444" s="1047">
        <v>2.7193999999999999E-2</v>
      </c>
      <c r="J444" s="1047">
        <v>9.4300000000000004E-4</v>
      </c>
      <c r="K444" s="1047">
        <v>0.28249000000000002</v>
      </c>
      <c r="L444" s="1047">
        <v>1.2E-5</v>
      </c>
      <c r="M444" s="964">
        <v>0.28248576512487128</v>
      </c>
      <c r="N444" s="965">
        <v>-9.972698852785955</v>
      </c>
      <c r="O444" s="965">
        <v>-4.852350158451868</v>
      </c>
      <c r="P444" s="1020">
        <v>1.0758882919806201</v>
      </c>
      <c r="Q444" s="1020">
        <v>1.4488752028076484</v>
      </c>
      <c r="R444" s="959">
        <v>-0.97159638554216865</v>
      </c>
      <c r="S444" s="927"/>
      <c r="T444" s="1020"/>
    </row>
    <row r="445" spans="2:20">
      <c r="B445" s="917"/>
      <c r="C445" s="917"/>
      <c r="D445" s="917"/>
      <c r="E445" s="928"/>
      <c r="F445" s="925" t="s">
        <v>738</v>
      </c>
      <c r="G445" s="1048"/>
      <c r="H445" s="925"/>
      <c r="I445" s="1046">
        <v>2.9420000000000002E-2</v>
      </c>
      <c r="J445" s="1046">
        <v>9.5100000000000002E-4</v>
      </c>
      <c r="K445" s="1046">
        <v>0.282497</v>
      </c>
      <c r="L445" s="1046">
        <v>6.0000000000000002E-6</v>
      </c>
      <c r="M445" s="964">
        <v>0.28249272919804091</v>
      </c>
      <c r="N445" s="965">
        <v>-9.7251495904837615</v>
      </c>
      <c r="O445" s="965">
        <v>-4.6059414958987688</v>
      </c>
      <c r="P445" s="1020">
        <v>1.0663022456304081</v>
      </c>
      <c r="Q445" s="1020">
        <v>1.4347564786337128</v>
      </c>
      <c r="R445" s="959">
        <v>-0.97135542168674704</v>
      </c>
      <c r="S445" s="927"/>
      <c r="T445" s="1020"/>
    </row>
    <row r="446" spans="2:20">
      <c r="B446" s="917"/>
      <c r="C446" s="917"/>
      <c r="D446" s="917"/>
      <c r="E446" s="928"/>
      <c r="F446" s="925" t="s">
        <v>739</v>
      </c>
      <c r="G446" s="1048"/>
      <c r="H446" s="925"/>
      <c r="I446" s="1046">
        <v>2.5994E-2</v>
      </c>
      <c r="J446" s="1046">
        <v>8.34E-4</v>
      </c>
      <c r="K446" s="1046">
        <v>0.28254000000000001</v>
      </c>
      <c r="L446" s="1046">
        <v>7.9999999999999996E-6</v>
      </c>
      <c r="M446" s="964">
        <v>0.28253625462793491</v>
      </c>
      <c r="N446" s="965">
        <v>-8.2044898363353713</v>
      </c>
      <c r="O446" s="965">
        <v>-3.0658883250034297</v>
      </c>
      <c r="P446" s="1020">
        <v>1.0028753040057659</v>
      </c>
      <c r="Q446" s="1020">
        <v>1.3464931919027259</v>
      </c>
      <c r="R446" s="959">
        <v>-0.97487951807228912</v>
      </c>
      <c r="S446" s="927"/>
      <c r="T446" s="1020"/>
    </row>
    <row r="447" spans="2:20">
      <c r="B447" s="917"/>
      <c r="C447" s="917"/>
      <c r="D447" s="917"/>
      <c r="E447" s="928"/>
      <c r="F447" s="925" t="s">
        <v>740</v>
      </c>
      <c r="G447" s="928"/>
      <c r="H447" s="956"/>
      <c r="I447" s="1050">
        <v>2.3293000000000001E-2</v>
      </c>
      <c r="J447" s="1047">
        <v>7.4899999999999999E-4</v>
      </c>
      <c r="K447" s="1047">
        <v>0.28250700000000001</v>
      </c>
      <c r="L447" s="1047">
        <v>6.9999999999999999E-6</v>
      </c>
      <c r="M447" s="964">
        <v>0.28250363635050751</v>
      </c>
      <c r="N447" s="965">
        <v>-9.3715077871925345</v>
      </c>
      <c r="O447" s="965">
        <v>-4.2200155031513198</v>
      </c>
      <c r="P447" s="1028">
        <v>1.0466889698570205</v>
      </c>
      <c r="Q447" s="1028">
        <v>1.4126890503508371</v>
      </c>
      <c r="R447" s="959">
        <v>-0.97743975903614455</v>
      </c>
      <c r="S447" s="927"/>
      <c r="T447" s="1020"/>
    </row>
    <row r="448" spans="2:20">
      <c r="B448" s="917"/>
      <c r="C448" s="917"/>
      <c r="D448" s="917"/>
      <c r="E448" s="927"/>
      <c r="F448" s="969" t="s">
        <v>3603</v>
      </c>
      <c r="G448" s="1054"/>
      <c r="H448" s="1063"/>
      <c r="I448" s="1053"/>
      <c r="J448" s="1061"/>
      <c r="K448" s="1061"/>
      <c r="L448" s="1061"/>
      <c r="M448" s="1059"/>
      <c r="N448" s="1056"/>
      <c r="O448" s="1056">
        <f>AVERAGE(O439:O447)</f>
        <v>-3.7911479810224002</v>
      </c>
      <c r="P448" s="1033"/>
      <c r="Q448" s="1033">
        <f>AVERAGE(Q439:Q447)</f>
        <v>1.3880635257366001</v>
      </c>
      <c r="R448" s="1060"/>
      <c r="S448" s="927"/>
    </row>
    <row r="449" spans="1:20">
      <c r="B449" s="917"/>
      <c r="C449" s="917"/>
      <c r="D449" s="917"/>
      <c r="E449" s="1044">
        <v>25</v>
      </c>
      <c r="F449" s="1062" t="s">
        <v>751</v>
      </c>
      <c r="G449" s="938" t="s">
        <v>3614</v>
      </c>
      <c r="H449" s="1062">
        <v>240</v>
      </c>
      <c r="I449" s="1046">
        <v>1.4164E-2</v>
      </c>
      <c r="J449" s="1046">
        <v>4.6099999999999998E-4</v>
      </c>
      <c r="K449" s="1046">
        <v>0.28252699999999997</v>
      </c>
      <c r="L449" s="1046">
        <v>5.0000000000000004E-6</v>
      </c>
      <c r="M449" s="964">
        <v>0.28252492971640047</v>
      </c>
      <c r="N449" s="965">
        <v>-8.6642241806134113</v>
      </c>
      <c r="O449" s="965">
        <v>-3.466595818558682</v>
      </c>
      <c r="P449" s="1020">
        <v>1.011119375812874</v>
      </c>
      <c r="Q449" s="1020">
        <v>1.3695559072959318</v>
      </c>
      <c r="R449" s="959">
        <v>-0.98611445783132534</v>
      </c>
      <c r="S449" s="927"/>
      <c r="T449" s="1020"/>
    </row>
    <row r="450" spans="1:20">
      <c r="B450" s="917"/>
      <c r="C450" s="917"/>
      <c r="D450" s="917"/>
      <c r="E450" s="928"/>
      <c r="F450" s="925" t="s">
        <v>752</v>
      </c>
      <c r="G450" s="1048"/>
      <c r="H450" s="925"/>
      <c r="I450" s="1046">
        <v>1.5254999999999999E-2</v>
      </c>
      <c r="J450" s="1046">
        <v>4.9200000000000003E-4</v>
      </c>
      <c r="K450" s="1046">
        <v>0.28253299999999998</v>
      </c>
      <c r="L450" s="1046">
        <v>3.9999999999999998E-6</v>
      </c>
      <c r="M450" s="964">
        <v>0.28253079049993279</v>
      </c>
      <c r="N450" s="965">
        <v>-8.4520390986397853</v>
      </c>
      <c r="O450" s="965">
        <v>-3.2592246728890828</v>
      </c>
      <c r="P450" s="1020">
        <v>1.0036188328849311</v>
      </c>
      <c r="Q450" s="1020">
        <v>1.3576549311583772</v>
      </c>
      <c r="R450" s="959">
        <v>-0.98518072289156622</v>
      </c>
      <c r="S450" s="927"/>
      <c r="T450" s="1020"/>
    </row>
    <row r="451" spans="1:20">
      <c r="B451" s="917"/>
      <c r="C451" s="917"/>
      <c r="D451" s="917"/>
      <c r="E451" s="928"/>
      <c r="F451" s="925" t="s">
        <v>753</v>
      </c>
      <c r="G451" s="1048"/>
      <c r="H451" s="925"/>
      <c r="I451" s="1046">
        <v>1.1524E-2</v>
      </c>
      <c r="J451" s="1046">
        <v>3.8099999999999999E-4</v>
      </c>
      <c r="K451" s="1046">
        <v>0.28255000000000002</v>
      </c>
      <c r="L451" s="1046">
        <v>5.0000000000000004E-6</v>
      </c>
      <c r="M451" s="964">
        <v>0.28254828898470413</v>
      </c>
      <c r="N451" s="965">
        <v>-7.8508480330441444</v>
      </c>
      <c r="O451" s="965">
        <v>-2.6400786466784787</v>
      </c>
      <c r="P451" s="1020">
        <v>0.97720411679430108</v>
      </c>
      <c r="Q451" s="1020">
        <v>1.3221530237993255</v>
      </c>
      <c r="R451" s="959">
        <v>-0.98852409638554217</v>
      </c>
      <c r="S451" s="927"/>
      <c r="T451" s="1020"/>
    </row>
    <row r="452" spans="1:20">
      <c r="B452" s="917"/>
      <c r="C452" s="917"/>
      <c r="D452" s="917"/>
      <c r="E452" s="928"/>
      <c r="F452" s="925" t="s">
        <v>754</v>
      </c>
      <c r="G452" s="1048"/>
      <c r="H452" s="925"/>
      <c r="I452" s="1046">
        <v>2.2624999999999999E-2</v>
      </c>
      <c r="J452" s="1046">
        <v>7.0399999999999998E-4</v>
      </c>
      <c r="K452" s="1046">
        <v>0.28253400000000001</v>
      </c>
      <c r="L452" s="1046">
        <v>5.0000000000000004E-6</v>
      </c>
      <c r="M452" s="964">
        <v>0.28253083843892829</v>
      </c>
      <c r="N452" s="965">
        <v>-8.4166749183089973</v>
      </c>
      <c r="O452" s="965">
        <v>-3.2575284552471828</v>
      </c>
      <c r="P452" s="1020">
        <v>1.0078158943012689</v>
      </c>
      <c r="Q452" s="1020">
        <v>1.3575130483235767</v>
      </c>
      <c r="R452" s="959">
        <v>-0.97879518072289162</v>
      </c>
      <c r="S452" s="927"/>
      <c r="T452" s="1020"/>
    </row>
    <row r="453" spans="1:20">
      <c r="B453" s="917"/>
      <c r="C453" s="917"/>
      <c r="D453" s="917"/>
      <c r="E453" s="928"/>
      <c r="F453" s="925" t="s">
        <v>755</v>
      </c>
      <c r="G453" s="1048"/>
      <c r="H453" s="925"/>
      <c r="I453" s="1047">
        <v>1.3494000000000001E-2</v>
      </c>
      <c r="J453" s="1047">
        <v>4.4099999999999999E-4</v>
      </c>
      <c r="K453" s="1047">
        <v>0.28252300000000002</v>
      </c>
      <c r="L453" s="1047">
        <v>5.0000000000000004E-6</v>
      </c>
      <c r="M453" s="964">
        <v>0.28252101953347641</v>
      </c>
      <c r="N453" s="965">
        <v>-8.8056809019276816</v>
      </c>
      <c r="O453" s="965">
        <v>-3.6049491817680135</v>
      </c>
      <c r="P453" s="1028">
        <v>1.0161300270310181</v>
      </c>
      <c r="Q453" s="1028">
        <v>1.3774949689602478</v>
      </c>
      <c r="R453" s="959">
        <v>-0.98671686746987952</v>
      </c>
      <c r="S453" s="927"/>
      <c r="T453" s="1020"/>
    </row>
    <row r="454" spans="1:20">
      <c r="B454" s="917"/>
      <c r="C454" s="917"/>
      <c r="D454" s="917"/>
      <c r="E454" s="928"/>
      <c r="F454" s="925" t="s">
        <v>756</v>
      </c>
      <c r="G454" s="1048"/>
      <c r="H454" s="925"/>
      <c r="I454" s="1046">
        <v>1.1943E-2</v>
      </c>
      <c r="J454" s="1046">
        <v>3.8900000000000002E-4</v>
      </c>
      <c r="K454" s="1046">
        <v>0.28254400000000002</v>
      </c>
      <c r="L454" s="1046">
        <v>5.0000000000000004E-6</v>
      </c>
      <c r="M454" s="964">
        <v>0.28254225305787373</v>
      </c>
      <c r="N454" s="965">
        <v>-8.0630331150188805</v>
      </c>
      <c r="O454" s="965">
        <v>-2.853646859033443</v>
      </c>
      <c r="P454" s="1020">
        <v>0.9857090812362499</v>
      </c>
      <c r="Q454" s="1020">
        <v>1.3344072543193473</v>
      </c>
      <c r="R454" s="959">
        <v>-0.98828313253012046</v>
      </c>
      <c r="S454" s="927"/>
      <c r="T454" s="1020"/>
    </row>
    <row r="455" spans="1:20">
      <c r="B455" s="917"/>
      <c r="C455" s="917"/>
      <c r="D455" s="917"/>
      <c r="E455" s="928"/>
      <c r="F455" s="925" t="s">
        <v>757</v>
      </c>
      <c r="G455" s="1048"/>
      <c r="H455" s="925"/>
      <c r="I455" s="1046">
        <v>1.3192000000000001E-2</v>
      </c>
      <c r="J455" s="1046">
        <v>4.3199999999999998E-4</v>
      </c>
      <c r="K455" s="1046">
        <v>0.28253499999999998</v>
      </c>
      <c r="L455" s="1046">
        <v>5.0000000000000004E-6</v>
      </c>
      <c r="M455" s="964">
        <v>0.28253305995116051</v>
      </c>
      <c r="N455" s="965">
        <v>-8.3813107379815399</v>
      </c>
      <c r="O455" s="965">
        <v>-3.1789250510827483</v>
      </c>
      <c r="P455" s="1020">
        <v>0.99927837955871379</v>
      </c>
      <c r="Q455" s="1020">
        <v>1.3530610623585038</v>
      </c>
      <c r="R455" s="959">
        <v>-0.98698795180722887</v>
      </c>
      <c r="S455" s="927"/>
      <c r="T455" s="1020"/>
    </row>
    <row r="456" spans="1:20">
      <c r="B456" s="917"/>
      <c r="C456" s="917"/>
      <c r="D456" s="917"/>
      <c r="E456" s="928"/>
      <c r="F456" s="925" t="s">
        <v>758</v>
      </c>
      <c r="G456" s="1048"/>
      <c r="H456" s="925"/>
      <c r="I456" s="1046">
        <v>1.3448E-2</v>
      </c>
      <c r="J456" s="1046">
        <v>4.4700000000000002E-4</v>
      </c>
      <c r="K456" s="1046">
        <v>0.28254299999999999</v>
      </c>
      <c r="L456" s="1046">
        <v>5.0000000000000004E-6</v>
      </c>
      <c r="M456" s="964">
        <v>0.28254099258835358</v>
      </c>
      <c r="N456" s="965">
        <v>-8.0983972953485583</v>
      </c>
      <c r="O456" s="965">
        <v>-2.8982458460180549</v>
      </c>
      <c r="P456" s="1020">
        <v>0.98858712798838022</v>
      </c>
      <c r="Q456" s="1020">
        <v>1.336954720793166</v>
      </c>
      <c r="R456" s="959">
        <v>-0.98653614457831329</v>
      </c>
      <c r="S456" s="927"/>
      <c r="T456" s="1028"/>
    </row>
    <row r="457" spans="1:20">
      <c r="B457" s="917"/>
      <c r="C457" s="917"/>
      <c r="D457" s="917"/>
      <c r="E457" s="928"/>
      <c r="F457" s="925" t="s">
        <v>759</v>
      </c>
      <c r="G457" s="1048"/>
      <c r="H457" s="925"/>
      <c r="I457" s="1047">
        <v>1.7613E-2</v>
      </c>
      <c r="J457" s="1047">
        <v>5.7200000000000003E-4</v>
      </c>
      <c r="K457" s="1047">
        <v>0.28250599999999998</v>
      </c>
      <c r="L457" s="1047">
        <v>5.0000000000000004E-6</v>
      </c>
      <c r="M457" s="964">
        <v>0.28250343123162919</v>
      </c>
      <c r="N457" s="965">
        <v>-9.4068719675233226</v>
      </c>
      <c r="O457" s="965">
        <v>-4.2272731908921113</v>
      </c>
      <c r="P457" s="1020">
        <v>1.0432273966187864</v>
      </c>
      <c r="Q457" s="1020">
        <v>1.4131461760345734</v>
      </c>
      <c r="R457" s="959">
        <v>-0.98277108433734939</v>
      </c>
      <c r="S457" s="927"/>
      <c r="T457" s="1020"/>
    </row>
    <row r="458" spans="1:20">
      <c r="B458" s="917"/>
      <c r="C458" s="928"/>
      <c r="D458" s="927"/>
      <c r="E458" s="927"/>
      <c r="F458" s="925" t="s">
        <v>760</v>
      </c>
      <c r="G458" s="928"/>
      <c r="H458" s="956"/>
      <c r="I458" s="1050">
        <v>1.4138E-2</v>
      </c>
      <c r="J458" s="1047">
        <v>4.5399999999999998E-4</v>
      </c>
      <c r="K458" s="1047">
        <v>0.282528</v>
      </c>
      <c r="L458" s="1047">
        <v>5.0000000000000004E-6</v>
      </c>
      <c r="M458" s="964">
        <v>0.28252596115237705</v>
      </c>
      <c r="N458" s="965">
        <v>-8.6288600002837335</v>
      </c>
      <c r="O458" s="965">
        <v>-3.4301006880066431</v>
      </c>
      <c r="P458" s="1028">
        <v>1.0095494461926695</v>
      </c>
      <c r="Q458" s="1028">
        <v>1.3674642195068354</v>
      </c>
      <c r="R458" s="959">
        <v>-0.98632530120481932</v>
      </c>
      <c r="S458" s="927"/>
      <c r="T458" s="1020"/>
    </row>
    <row r="459" spans="1:20">
      <c r="B459" s="917"/>
      <c r="C459" s="917"/>
      <c r="D459" s="917"/>
      <c r="E459" s="927"/>
      <c r="F459" s="969" t="s">
        <v>3603</v>
      </c>
      <c r="G459" s="1054"/>
      <c r="H459" s="1063"/>
      <c r="I459" s="1053"/>
      <c r="J459" s="1047"/>
      <c r="K459" s="1047"/>
      <c r="L459" s="1047"/>
      <c r="M459" s="964"/>
      <c r="N459" s="965"/>
      <c r="O459" s="1056">
        <f>AVERAGE(O439:O458)</f>
        <v>-3.5364024110199224</v>
      </c>
      <c r="P459" s="1033"/>
      <c r="Q459" s="1033">
        <v>1.3786631616758365</v>
      </c>
      <c r="R459" s="959"/>
      <c r="S459" s="927"/>
    </row>
    <row r="460" spans="1:20">
      <c r="A460" s="1151">
        <v>16</v>
      </c>
      <c r="B460" s="939" t="s">
        <v>3529</v>
      </c>
      <c r="C460" s="917"/>
      <c r="D460" s="921" t="s">
        <v>3584</v>
      </c>
      <c r="E460" s="972">
        <v>26</v>
      </c>
      <c r="F460" s="918" t="s">
        <v>813</v>
      </c>
      <c r="G460" s="1160" t="s">
        <v>3615</v>
      </c>
      <c r="H460" s="918">
        <v>205</v>
      </c>
      <c r="I460" s="1041">
        <v>2.4230999999999999E-2</v>
      </c>
      <c r="J460" s="1041">
        <v>7.2900000000000005E-4</v>
      </c>
      <c r="K460" s="1041">
        <v>0.282636</v>
      </c>
      <c r="L460" s="1041">
        <v>2.3E-5</v>
      </c>
      <c r="M460" s="961">
        <v>0.28263320451561391</v>
      </c>
      <c r="N460" s="962">
        <v>-4.8095285247484743</v>
      </c>
      <c r="O460" s="965">
        <v>-0.40630471523916967</v>
      </c>
      <c r="P460" s="1020">
        <v>0.8659671606936431</v>
      </c>
      <c r="Q460" s="1020">
        <v>1.1663626992467271</v>
      </c>
      <c r="R460" s="963">
        <v>-0.97804216867469884</v>
      </c>
      <c r="S460" s="1044" t="s">
        <v>3695</v>
      </c>
      <c r="T460" s="1020"/>
    </row>
    <row r="461" spans="1:20">
      <c r="B461" s="917"/>
      <c r="C461" s="917"/>
      <c r="D461" s="923" t="s">
        <v>3583</v>
      </c>
      <c r="E461" s="934"/>
      <c r="F461" s="917" t="s">
        <v>814</v>
      </c>
      <c r="G461" s="1167"/>
      <c r="H461" s="917">
        <v>216</v>
      </c>
      <c r="I461" s="1047">
        <v>3.1073E-2</v>
      </c>
      <c r="J461" s="1047">
        <v>9.2000000000000003E-4</v>
      </c>
      <c r="K461" s="1047">
        <v>0.28264600000000001</v>
      </c>
      <c r="L461" s="1047">
        <v>2.4000000000000001E-5</v>
      </c>
      <c r="M461" s="964">
        <v>0.28264228240663164</v>
      </c>
      <c r="N461" s="965">
        <v>-4.4558867214583575</v>
      </c>
      <c r="O461" s="965">
        <v>0.15705741410299012</v>
      </c>
      <c r="P461" s="1020">
        <v>0.85628222031190837</v>
      </c>
      <c r="Q461" s="1020">
        <v>1.1425551203586999</v>
      </c>
      <c r="R461" s="959">
        <v>-0.97228915662650606</v>
      </c>
      <c r="S461" s="927"/>
      <c r="T461" s="1020"/>
    </row>
    <row r="462" spans="1:20">
      <c r="B462" s="917"/>
      <c r="C462" s="917"/>
      <c r="D462" s="917"/>
      <c r="E462" s="928"/>
      <c r="F462" s="917" t="s">
        <v>815</v>
      </c>
      <c r="G462" s="1167"/>
      <c r="H462" s="917">
        <v>222</v>
      </c>
      <c r="I462" s="1046">
        <v>2.4298E-2</v>
      </c>
      <c r="J462" s="1046">
        <v>7.4799999999999997E-4</v>
      </c>
      <c r="K462" s="1046">
        <v>0.28261900000000001</v>
      </c>
      <c r="L462" s="1046">
        <v>3.4999999999999997E-5</v>
      </c>
      <c r="M462" s="964">
        <v>0.28261589330069703</v>
      </c>
      <c r="N462" s="965">
        <v>-5.4107195903418948</v>
      </c>
      <c r="O462" s="965">
        <v>-0.64449997680182669</v>
      </c>
      <c r="P462" s="1020">
        <v>0.89019066604044073</v>
      </c>
      <c r="Q462" s="1020">
        <v>1.193378955897864</v>
      </c>
      <c r="R462" s="959">
        <v>-0.97746987951807229</v>
      </c>
      <c r="S462" s="927"/>
      <c r="T462" s="1020"/>
    </row>
    <row r="463" spans="1:20">
      <c r="B463" s="917"/>
      <c r="C463" s="917"/>
      <c r="D463" s="917"/>
      <c r="E463" s="928"/>
      <c r="F463" s="917" t="s">
        <v>816</v>
      </c>
      <c r="G463" s="1167"/>
      <c r="H463" s="917">
        <v>222</v>
      </c>
      <c r="I463" s="1046">
        <v>2.0879999999999999E-2</v>
      </c>
      <c r="J463" s="1046">
        <v>6.2799999999999998E-4</v>
      </c>
      <c r="K463" s="1046">
        <v>0.28261500000000001</v>
      </c>
      <c r="L463" s="1046">
        <v>2.9E-5</v>
      </c>
      <c r="M463" s="964">
        <v>0.28261239170165475</v>
      </c>
      <c r="N463" s="965">
        <v>-5.5521763116583855</v>
      </c>
      <c r="O463" s="965">
        <v>-0.76839157126751267</v>
      </c>
      <c r="P463" s="1020">
        <v>0.89296450168281316</v>
      </c>
      <c r="Q463" s="1020">
        <v>1.2005201219136379</v>
      </c>
      <c r="R463" s="959">
        <v>-0.98108433734939759</v>
      </c>
      <c r="S463" s="927"/>
      <c r="T463" s="1020"/>
    </row>
    <row r="464" spans="1:20">
      <c r="B464" s="917"/>
      <c r="C464" s="917"/>
      <c r="D464" s="917"/>
      <c r="E464" s="928"/>
      <c r="F464" s="917" t="s">
        <v>817</v>
      </c>
      <c r="G464" s="1167"/>
      <c r="H464" s="917">
        <v>216</v>
      </c>
      <c r="I464" s="1047">
        <v>2.2637999999999998E-2</v>
      </c>
      <c r="J464" s="1047">
        <v>6.9700000000000003E-4</v>
      </c>
      <c r="K464" s="1047">
        <v>0.282613</v>
      </c>
      <c r="L464" s="1047">
        <v>2.1999999999999999E-5</v>
      </c>
      <c r="M464" s="964">
        <v>0.28261018351893724</v>
      </c>
      <c r="N464" s="965">
        <v>-5.6229046723166309</v>
      </c>
      <c r="O464" s="965">
        <v>-0.97863224838845575</v>
      </c>
      <c r="P464" s="1028">
        <v>0.89737925724082246</v>
      </c>
      <c r="Q464" s="1028">
        <v>1.2078935187548545</v>
      </c>
      <c r="R464" s="959">
        <v>-0.9790060240963856</v>
      </c>
      <c r="S464" s="927"/>
      <c r="T464" s="1020"/>
    </row>
    <row r="465" spans="2:20">
      <c r="B465" s="917"/>
      <c r="C465" s="917"/>
      <c r="D465" s="917"/>
      <c r="E465" s="928"/>
      <c r="F465" s="917" t="s">
        <v>818</v>
      </c>
      <c r="G465" s="1167"/>
      <c r="H465" s="917">
        <v>214</v>
      </c>
      <c r="I465" s="1046">
        <v>2.5736999999999999E-2</v>
      </c>
      <c r="J465" s="1046">
        <v>7.85E-4</v>
      </c>
      <c r="K465" s="1046">
        <v>0.28262199999999998</v>
      </c>
      <c r="L465" s="1046">
        <v>3.0000000000000001E-5</v>
      </c>
      <c r="M465" s="964">
        <v>0.2826188573528457</v>
      </c>
      <c r="N465" s="965">
        <v>-5.3046270493550818</v>
      </c>
      <c r="O465" s="965">
        <v>-0.71577824622748309</v>
      </c>
      <c r="P465" s="1020">
        <v>0.88685752419246844</v>
      </c>
      <c r="Q465" s="1020">
        <v>1.1912021533783668</v>
      </c>
      <c r="R465" s="959">
        <v>-0.97635542168674694</v>
      </c>
      <c r="S465" s="927"/>
      <c r="T465" s="1020"/>
    </row>
    <row r="466" spans="2:20">
      <c r="B466" s="917"/>
      <c r="C466" s="917"/>
      <c r="D466" s="917"/>
      <c r="E466" s="928"/>
      <c r="F466" s="917" t="s">
        <v>819</v>
      </c>
      <c r="G466" s="1167"/>
      <c r="H466" s="917">
        <v>220</v>
      </c>
      <c r="I466" s="1046">
        <v>4.8441999999999999E-2</v>
      </c>
      <c r="J466" s="1046">
        <v>1.39E-3</v>
      </c>
      <c r="K466" s="1046">
        <v>0.28264600000000001</v>
      </c>
      <c r="L466" s="1046">
        <v>2.5999999999999998E-5</v>
      </c>
      <c r="M466" s="964">
        <v>0.28264027897276955</v>
      </c>
      <c r="N466" s="965">
        <v>-4.4558867214583575</v>
      </c>
      <c r="O466" s="965">
        <v>0.17425600599807467</v>
      </c>
      <c r="P466" s="1020">
        <v>0.86706883352017206</v>
      </c>
      <c r="Q466" s="1020">
        <v>1.1446338814124157</v>
      </c>
      <c r="R466" s="959">
        <v>-0.95813253012048194</v>
      </c>
      <c r="S466" s="927"/>
      <c r="T466" s="1020"/>
    </row>
    <row r="467" spans="2:20">
      <c r="B467" s="917"/>
      <c r="C467" s="917"/>
      <c r="D467" s="917"/>
      <c r="E467" s="928"/>
      <c r="F467" s="917" t="s">
        <v>820</v>
      </c>
      <c r="G467" s="1167"/>
      <c r="H467" s="917">
        <v>217</v>
      </c>
      <c r="I467" s="1046">
        <v>2.9631000000000001E-2</v>
      </c>
      <c r="J467" s="1046">
        <v>9.0499999999999999E-4</v>
      </c>
      <c r="K467" s="1046">
        <v>0.28264299999999998</v>
      </c>
      <c r="L467" s="1046">
        <v>2.3E-5</v>
      </c>
      <c r="M467" s="964">
        <v>0.28263932605478281</v>
      </c>
      <c r="N467" s="965">
        <v>-4.5619792624462807</v>
      </c>
      <c r="O467" s="965">
        <v>7.4478497147367761E-2</v>
      </c>
      <c r="P467" s="1020">
        <v>0.86015979860155733</v>
      </c>
      <c r="Q467" s="1020">
        <v>1.1480917624928721</v>
      </c>
      <c r="R467" s="959">
        <v>-0.97274096385542164</v>
      </c>
      <c r="S467" s="927"/>
      <c r="T467" s="1020"/>
    </row>
    <row r="468" spans="2:20">
      <c r="B468" s="917"/>
      <c r="C468" s="917"/>
      <c r="D468" s="917"/>
      <c r="E468" s="928"/>
      <c r="F468" s="917" t="s">
        <v>821</v>
      </c>
      <c r="G468" s="1167"/>
      <c r="H468" s="917">
        <v>218</v>
      </c>
      <c r="I468" s="1046">
        <v>3.6278999999999999E-2</v>
      </c>
      <c r="J468" s="1046">
        <v>1.0549999999999999E-3</v>
      </c>
      <c r="K468" s="1046">
        <v>0.28260999999999997</v>
      </c>
      <c r="L468" s="1046">
        <v>3.1000000000000001E-5</v>
      </c>
      <c r="M468" s="964">
        <v>0.28260569733659047</v>
      </c>
      <c r="N468" s="965">
        <v>-5.7289972133045541</v>
      </c>
      <c r="O468" s="965">
        <v>-1.0933231103382735</v>
      </c>
      <c r="P468" s="1020">
        <v>0.91013985785514828</v>
      </c>
      <c r="Q468" s="1020">
        <v>1.215990849096545</v>
      </c>
      <c r="R468" s="959">
        <v>-0.96822289156626506</v>
      </c>
      <c r="S468" s="927"/>
      <c r="T468" s="1020"/>
    </row>
    <row r="469" spans="2:20">
      <c r="B469" s="917"/>
      <c r="C469" s="917"/>
      <c r="D469" s="917"/>
      <c r="E469" s="928"/>
      <c r="F469" s="917" t="s">
        <v>822</v>
      </c>
      <c r="G469" s="1167"/>
      <c r="H469" s="917">
        <v>222</v>
      </c>
      <c r="I469" s="1046">
        <v>3.2814000000000003E-2</v>
      </c>
      <c r="J469" s="1046">
        <v>9.7199999999999999E-4</v>
      </c>
      <c r="K469" s="1046">
        <v>0.28261700000000001</v>
      </c>
      <c r="L469" s="1046">
        <v>2.4000000000000001E-5</v>
      </c>
      <c r="M469" s="964">
        <v>0.2826129629522427</v>
      </c>
      <c r="N469" s="965">
        <v>-5.4814479510001402</v>
      </c>
      <c r="O469" s="965">
        <v>-0.74817990644682197</v>
      </c>
      <c r="P469" s="1020">
        <v>0.8982886134388991</v>
      </c>
      <c r="Q469" s="1020">
        <v>1.1993023252429003</v>
      </c>
      <c r="R469" s="959">
        <v>-0.97072289156626501</v>
      </c>
      <c r="S469" s="927"/>
      <c r="T469" s="1020"/>
    </row>
    <row r="470" spans="2:20">
      <c r="B470" s="917"/>
      <c r="C470" s="917"/>
      <c r="D470" s="917"/>
      <c r="E470" s="928"/>
      <c r="F470" s="917" t="s">
        <v>823</v>
      </c>
      <c r="G470" s="1167"/>
      <c r="H470" s="917">
        <v>220</v>
      </c>
      <c r="I470" s="1046">
        <v>3.5700999999999997E-2</v>
      </c>
      <c r="J470" s="1046">
        <v>1.047E-3</v>
      </c>
      <c r="K470" s="1046">
        <v>0.28262999999999999</v>
      </c>
      <c r="L470" s="1046">
        <v>2.3E-5</v>
      </c>
      <c r="M470" s="964">
        <v>0.28262569070826599</v>
      </c>
      <c r="N470" s="965">
        <v>-5.0217136067232104</v>
      </c>
      <c r="O470" s="965">
        <v>-0.3418954344780456</v>
      </c>
      <c r="P470" s="1020">
        <v>0.88174350448611039</v>
      </c>
      <c r="Q470" s="1020">
        <v>1.1743669931687137</v>
      </c>
      <c r="R470" s="959">
        <v>-0.96846385542168678</v>
      </c>
      <c r="S470" s="927"/>
      <c r="T470" s="1020"/>
    </row>
    <row r="471" spans="2:20">
      <c r="B471" s="917"/>
      <c r="C471" s="917"/>
      <c r="D471" s="917"/>
      <c r="E471" s="928"/>
      <c r="F471" s="917" t="s">
        <v>824</v>
      </c>
      <c r="G471" s="1167"/>
      <c r="H471" s="917">
        <v>227</v>
      </c>
      <c r="I471" s="1046">
        <v>2.4666E-2</v>
      </c>
      <c r="J471" s="1046">
        <v>7.45E-4</v>
      </c>
      <c r="K471" s="1046">
        <v>0.282613</v>
      </c>
      <c r="L471" s="1046">
        <v>3.3000000000000003E-5</v>
      </c>
      <c r="M471" s="964">
        <v>0.28260983592286409</v>
      </c>
      <c r="N471" s="965">
        <v>-5.6229046723166309</v>
      </c>
      <c r="O471" s="965">
        <v>-0.74871151303779193</v>
      </c>
      <c r="P471" s="1020">
        <v>0.89851363314364141</v>
      </c>
      <c r="Q471" s="1020">
        <v>1.2032874847885644</v>
      </c>
      <c r="R471" s="959">
        <v>-0.97756024096385541</v>
      </c>
      <c r="S471" s="927"/>
      <c r="T471" s="1020"/>
    </row>
    <row r="472" spans="2:20">
      <c r="B472" s="917"/>
      <c r="C472" s="917"/>
      <c r="D472" s="917"/>
      <c r="E472" s="928"/>
      <c r="F472" s="917" t="s">
        <v>825</v>
      </c>
      <c r="G472" s="1167"/>
      <c r="H472" s="917">
        <v>223</v>
      </c>
      <c r="I472" s="1046">
        <v>2.5697000000000001E-2</v>
      </c>
      <c r="J472" s="1046">
        <v>7.6199999999999998E-4</v>
      </c>
      <c r="K472" s="1046">
        <v>0.28261500000000001</v>
      </c>
      <c r="L472" s="1046">
        <v>2.4000000000000001E-5</v>
      </c>
      <c r="M472" s="964">
        <v>0.28261182086815761</v>
      </c>
      <c r="N472" s="965">
        <v>-5.5521763116583855</v>
      </c>
      <c r="O472" s="965">
        <v>-0.76656790518603302</v>
      </c>
      <c r="P472" s="1020">
        <v>0.89611721514177234</v>
      </c>
      <c r="Q472" s="1020">
        <v>1.2011770557338237</v>
      </c>
      <c r="R472" s="959">
        <v>-0.97704819277108435</v>
      </c>
      <c r="S472" s="927"/>
      <c r="T472" s="1020"/>
    </row>
    <row r="473" spans="2:20">
      <c r="B473" s="917"/>
      <c r="C473" s="917"/>
      <c r="D473" s="917"/>
      <c r="E473" s="928"/>
      <c r="F473" s="917" t="s">
        <v>826</v>
      </c>
      <c r="G473" s="1167"/>
      <c r="H473" s="917">
        <v>224</v>
      </c>
      <c r="I473" s="1046">
        <v>3.0077E-2</v>
      </c>
      <c r="J473" s="1046">
        <v>8.9499999999999996E-4</v>
      </c>
      <c r="K473" s="1046">
        <v>0.28261999999999998</v>
      </c>
      <c r="L473" s="1046">
        <v>2.5999999999999998E-5</v>
      </c>
      <c r="M473" s="964">
        <v>0.28261624920079553</v>
      </c>
      <c r="N473" s="965">
        <v>-5.3753554100133272</v>
      </c>
      <c r="O473" s="965">
        <v>-0.58786537556643204</v>
      </c>
      <c r="P473" s="1020">
        <v>0.89224628787374205</v>
      </c>
      <c r="Q473" s="1020">
        <v>1.191667066668135</v>
      </c>
      <c r="R473" s="959">
        <v>-0.97304216867469884</v>
      </c>
      <c r="S473" s="927"/>
      <c r="T473" s="1028"/>
    </row>
    <row r="474" spans="2:20">
      <c r="B474" s="917"/>
      <c r="C474" s="917"/>
      <c r="D474" s="917"/>
      <c r="E474" s="928"/>
      <c r="F474" s="917" t="s">
        <v>827</v>
      </c>
      <c r="G474" s="1167"/>
      <c r="H474" s="917">
        <v>218</v>
      </c>
      <c r="I474" s="1046">
        <v>2.1510000000000001E-2</v>
      </c>
      <c r="J474" s="1046">
        <v>6.6600000000000003E-4</v>
      </c>
      <c r="K474" s="1046">
        <v>0.282607</v>
      </c>
      <c r="L474" s="1046">
        <v>3.1999999999999999E-5</v>
      </c>
      <c r="M474" s="964">
        <v>0.28260428381627417</v>
      </c>
      <c r="N474" s="965">
        <v>-5.8350897542902569</v>
      </c>
      <c r="O474" s="965">
        <v>-1.1433350452061397</v>
      </c>
      <c r="P474" s="1020">
        <v>0.90502287218672695</v>
      </c>
      <c r="Q474" s="1020">
        <v>1.2189313150229326</v>
      </c>
      <c r="R474" s="959">
        <v>-0.97993975903614461</v>
      </c>
      <c r="S474" s="927"/>
      <c r="T474" s="1020"/>
    </row>
    <row r="475" spans="2:20">
      <c r="B475" s="917"/>
      <c r="C475" s="917"/>
      <c r="D475" s="917"/>
      <c r="E475" s="928"/>
      <c r="F475" s="917" t="s">
        <v>828</v>
      </c>
      <c r="G475" s="1167"/>
      <c r="H475" s="917">
        <v>223</v>
      </c>
      <c r="I475" s="1046">
        <v>3.6937999999999999E-2</v>
      </c>
      <c r="J475" s="1046">
        <v>1.077E-3</v>
      </c>
      <c r="K475" s="1046">
        <v>0.282607</v>
      </c>
      <c r="L475" s="1046">
        <v>2.8E-5</v>
      </c>
      <c r="M475" s="964">
        <v>0.2826025066601125</v>
      </c>
      <c r="N475" s="965">
        <v>-5.8350897542902569</v>
      </c>
      <c r="O475" s="965">
        <v>-1.0961186656321953</v>
      </c>
      <c r="P475" s="1020">
        <v>0.91490432607855188</v>
      </c>
      <c r="Q475" s="1020">
        <v>1.2200635197772121</v>
      </c>
      <c r="R475" s="959">
        <v>-0.9675602409638554</v>
      </c>
      <c r="S475" s="927"/>
      <c r="T475" s="1020"/>
    </row>
    <row r="476" spans="2:20">
      <c r="B476" s="917"/>
      <c r="C476" s="917"/>
      <c r="D476" s="917"/>
      <c r="E476" s="928"/>
      <c r="F476" s="917" t="s">
        <v>829</v>
      </c>
      <c r="G476" s="1167"/>
      <c r="H476" s="917">
        <v>222</v>
      </c>
      <c r="I476" s="1046">
        <v>3.1833E-2</v>
      </c>
      <c r="J476" s="1046">
        <v>9.2100000000000005E-4</v>
      </c>
      <c r="K476" s="1046">
        <v>0.28263700000000003</v>
      </c>
      <c r="L476" s="1046">
        <v>2.9E-5</v>
      </c>
      <c r="M476" s="964">
        <v>0.28263317477264971</v>
      </c>
      <c r="N476" s="965">
        <v>-4.7741643444187964</v>
      </c>
      <c r="O476" s="965">
        <v>-3.3056722141822092E-2</v>
      </c>
      <c r="P476" s="1020">
        <v>0.8689614469200313</v>
      </c>
      <c r="Q476" s="1020">
        <v>1.1581956783442415</v>
      </c>
      <c r="R476" s="959">
        <v>-0.97225903614457831</v>
      </c>
      <c r="S476" s="927"/>
      <c r="T476" s="1020"/>
    </row>
    <row r="477" spans="2:20">
      <c r="B477" s="917"/>
      <c r="C477" s="917"/>
      <c r="D477" s="917"/>
      <c r="E477" s="928"/>
      <c r="F477" s="917" t="s">
        <v>830</v>
      </c>
      <c r="G477" s="1167"/>
      <c r="H477" s="917">
        <v>217</v>
      </c>
      <c r="I477" s="1046">
        <v>1.9744999999999999E-2</v>
      </c>
      <c r="J477" s="1046">
        <v>6.1499999999999999E-4</v>
      </c>
      <c r="K477" s="1046">
        <v>0.28262399999999999</v>
      </c>
      <c r="L477" s="1046">
        <v>2.4000000000000001E-5</v>
      </c>
      <c r="M477" s="964">
        <v>0.28262150334109548</v>
      </c>
      <c r="N477" s="965">
        <v>-5.2338986886979466</v>
      </c>
      <c r="O477" s="965">
        <v>-0.55610772300207501</v>
      </c>
      <c r="P477" s="1020">
        <v>0.8801113247443485</v>
      </c>
      <c r="Q477" s="1020">
        <v>1.1844000542650661</v>
      </c>
      <c r="R477" s="959">
        <v>-0.9814759036144578</v>
      </c>
      <c r="S477" s="927"/>
      <c r="T477" s="1020"/>
    </row>
    <row r="478" spans="2:20">
      <c r="B478" s="917"/>
      <c r="C478" s="917"/>
      <c r="D478" s="917"/>
      <c r="E478" s="928"/>
      <c r="F478" s="917" t="s">
        <v>831</v>
      </c>
      <c r="G478" s="1167"/>
      <c r="H478" s="917">
        <v>214</v>
      </c>
      <c r="I478" s="1046">
        <v>2.111E-2</v>
      </c>
      <c r="J478" s="1046">
        <v>6.1899999999999998E-4</v>
      </c>
      <c r="K478" s="1046">
        <v>0.282613</v>
      </c>
      <c r="L478" s="1046">
        <v>3.8000000000000002E-5</v>
      </c>
      <c r="M478" s="964">
        <v>0.28261052191262614</v>
      </c>
      <c r="N478" s="965">
        <v>-5.6229046723166309</v>
      </c>
      <c r="O478" s="965">
        <v>-1.0106928766573375</v>
      </c>
      <c r="P478" s="1020">
        <v>0.89554199305954418</v>
      </c>
      <c r="Q478" s="1020">
        <v>1.2081829358989438</v>
      </c>
      <c r="R478" s="959">
        <v>-0.98135542168674694</v>
      </c>
      <c r="S478" s="927"/>
      <c r="T478" s="1020"/>
    </row>
    <row r="479" spans="2:20">
      <c r="B479" s="917"/>
      <c r="C479" s="917"/>
      <c r="D479" s="927"/>
      <c r="E479" s="927"/>
      <c r="F479" s="917" t="s">
        <v>832</v>
      </c>
      <c r="G479" s="946"/>
      <c r="H479" s="927">
        <v>210</v>
      </c>
      <c r="I479" s="1050">
        <v>2.5803E-2</v>
      </c>
      <c r="J479" s="1047">
        <v>9.9799999999999997E-4</v>
      </c>
      <c r="K479" s="1047">
        <v>0.282607</v>
      </c>
      <c r="L479" s="1047">
        <v>3.4999999999999997E-5</v>
      </c>
      <c r="M479" s="964">
        <v>0.28260307946079316</v>
      </c>
      <c r="N479" s="965">
        <v>-5.8350897542902569</v>
      </c>
      <c r="O479" s="965">
        <v>-1.3620710873085695</v>
      </c>
      <c r="P479" s="1028">
        <v>0.9129882539881049</v>
      </c>
      <c r="Q479" s="1028">
        <v>1.2251801805275329</v>
      </c>
      <c r="R479" s="959">
        <v>-0.9699397590361446</v>
      </c>
      <c r="S479" s="927"/>
      <c r="T479" s="1020"/>
    </row>
    <row r="480" spans="2:20">
      <c r="B480" s="917"/>
      <c r="C480" s="917"/>
      <c r="D480" s="917"/>
      <c r="E480" s="927"/>
      <c r="F480" s="969" t="s">
        <v>3603</v>
      </c>
      <c r="G480" s="974"/>
      <c r="H480" s="1051"/>
      <c r="I480" s="1053"/>
      <c r="J480" s="1061"/>
      <c r="K480" s="1061"/>
      <c r="L480" s="1061"/>
      <c r="M480" s="1059"/>
      <c r="N480" s="1056"/>
      <c r="O480" s="1056">
        <f>AVERAGE(O460:O479)</f>
        <v>-0.62978701028387762</v>
      </c>
      <c r="P480" s="1033"/>
      <c r="Q480" s="1033">
        <f>AVERAGE(Q460:Q479)</f>
        <v>1.1897691835995026</v>
      </c>
      <c r="R480" s="1060"/>
      <c r="S480" s="927"/>
      <c r="T480" s="1020"/>
    </row>
    <row r="481" spans="2:20">
      <c r="B481" s="917"/>
      <c r="C481" s="917"/>
      <c r="D481" s="917"/>
      <c r="E481" s="1044">
        <v>27</v>
      </c>
      <c r="F481" s="918" t="s">
        <v>833</v>
      </c>
      <c r="G481" s="1160" t="s">
        <v>3615</v>
      </c>
      <c r="H481" s="918">
        <v>217</v>
      </c>
      <c r="I481" s="1046">
        <v>3.4471000000000002E-2</v>
      </c>
      <c r="J481" s="1046">
        <v>1.011E-3</v>
      </c>
      <c r="K481" s="1046">
        <v>0.282584</v>
      </c>
      <c r="L481" s="1046">
        <v>2.8E-5</v>
      </c>
      <c r="M481" s="964">
        <v>0.28257989573633746</v>
      </c>
      <c r="N481" s="965">
        <v>-6.6484659018584136</v>
      </c>
      <c r="O481" s="965">
        <v>-2.0282282246320005</v>
      </c>
      <c r="P481" s="1020">
        <v>0.94568496020382331</v>
      </c>
      <c r="Q481" s="1020">
        <v>1.2689228562571717</v>
      </c>
      <c r="R481" s="959">
        <v>-0.96954819277108428</v>
      </c>
      <c r="S481" s="927"/>
      <c r="T481" s="1020"/>
    </row>
    <row r="482" spans="2:20">
      <c r="B482" s="917"/>
      <c r="C482" s="917"/>
      <c r="D482" s="917"/>
      <c r="E482" s="928"/>
      <c r="F482" s="917" t="s">
        <v>834</v>
      </c>
      <c r="G482" s="1167"/>
      <c r="H482" s="917">
        <v>220</v>
      </c>
      <c r="I482" s="1046">
        <v>3.9264E-2</v>
      </c>
      <c r="J482" s="1046">
        <v>1.1490000000000001E-3</v>
      </c>
      <c r="K482" s="1046">
        <v>0.28259400000000001</v>
      </c>
      <c r="L482" s="1046">
        <v>2.3E-5</v>
      </c>
      <c r="M482" s="964">
        <v>0.2825892708918793</v>
      </c>
      <c r="N482" s="965">
        <v>-6.2948240985671866</v>
      </c>
      <c r="O482" s="965">
        <v>-1.6304750791140687</v>
      </c>
      <c r="P482" s="1020">
        <v>0.93502953943090072</v>
      </c>
      <c r="Q482" s="1020">
        <v>1.2484002074648837</v>
      </c>
      <c r="R482" s="959">
        <v>-0.96539156626506029</v>
      </c>
      <c r="S482" s="927"/>
      <c r="T482" s="1020"/>
    </row>
    <row r="483" spans="2:20">
      <c r="B483" s="917"/>
      <c r="C483" s="917"/>
      <c r="D483" s="917"/>
      <c r="E483" s="928"/>
      <c r="F483" s="917" t="s">
        <v>835</v>
      </c>
      <c r="G483" s="1167"/>
      <c r="H483" s="917">
        <v>222</v>
      </c>
      <c r="I483" s="1046">
        <v>2.1575E-2</v>
      </c>
      <c r="J483" s="1046">
        <v>6.4700000000000001E-4</v>
      </c>
      <c r="K483" s="1046">
        <v>0.28261799999999998</v>
      </c>
      <c r="L483" s="1046">
        <v>2.5999999999999998E-5</v>
      </c>
      <c r="M483" s="964">
        <v>0.28261531278816976</v>
      </c>
      <c r="N483" s="965">
        <v>-5.4460837706715726</v>
      </c>
      <c r="O483" s="965">
        <v>-0.66503934231576523</v>
      </c>
      <c r="P483" s="1020">
        <v>0.88922418552448368</v>
      </c>
      <c r="Q483" s="1020">
        <v>1.1945758562203026</v>
      </c>
      <c r="R483" s="959">
        <v>-0.98051204819277105</v>
      </c>
      <c r="S483" s="927"/>
      <c r="T483" s="1020"/>
    </row>
    <row r="484" spans="2:20">
      <c r="B484" s="917"/>
      <c r="C484" s="917"/>
      <c r="D484" s="917"/>
      <c r="E484" s="928"/>
      <c r="F484" s="917" t="s">
        <v>836</v>
      </c>
      <c r="G484" s="1167"/>
      <c r="H484" s="917">
        <v>227</v>
      </c>
      <c r="I484" s="1046">
        <v>2.3775000000000001E-2</v>
      </c>
      <c r="J484" s="1046">
        <v>7.2099999999999996E-4</v>
      </c>
      <c r="K484" s="1046">
        <v>0.28263100000000002</v>
      </c>
      <c r="L484" s="1046">
        <v>2.4000000000000001E-5</v>
      </c>
      <c r="M484" s="964">
        <v>0.28262793785286583</v>
      </c>
      <c r="N484" s="965">
        <v>-4.9863494263935326</v>
      </c>
      <c r="O484" s="965">
        <v>-0.10823222362121854</v>
      </c>
      <c r="P484" s="1020">
        <v>0.87277800879041212</v>
      </c>
      <c r="Q484" s="1020">
        <v>1.1664698684638588</v>
      </c>
      <c r="R484" s="959">
        <v>-0.97828313253012045</v>
      </c>
      <c r="S484" s="927"/>
      <c r="T484" s="1020"/>
    </row>
    <row r="485" spans="2:20">
      <c r="B485" s="917"/>
      <c r="C485" s="917"/>
      <c r="D485" s="917"/>
      <c r="E485" s="928"/>
      <c r="F485" s="917" t="s">
        <v>837</v>
      </c>
      <c r="G485" s="1167"/>
      <c r="H485" s="917">
        <v>221</v>
      </c>
      <c r="I485" s="1046">
        <v>3.1591000000000001E-2</v>
      </c>
      <c r="J485" s="1046">
        <v>9.7300000000000002E-4</v>
      </c>
      <c r="K485" s="1046">
        <v>0.28264800000000001</v>
      </c>
      <c r="L485" s="1046">
        <v>3.0000000000000001E-5</v>
      </c>
      <c r="M485" s="964">
        <v>0.28264397704009031</v>
      </c>
      <c r="N485" s="965">
        <v>-4.3851583608001121</v>
      </c>
      <c r="O485" s="965">
        <v>0.32712041643234713</v>
      </c>
      <c r="P485" s="1020">
        <v>0.85466831669163923</v>
      </c>
      <c r="Q485" s="1020">
        <v>1.1366874165566789</v>
      </c>
      <c r="R485" s="959">
        <v>-0.97069277108433738</v>
      </c>
      <c r="S485" s="927"/>
      <c r="T485" s="1020"/>
    </row>
    <row r="486" spans="2:20">
      <c r="B486" s="917"/>
      <c r="C486" s="917"/>
      <c r="D486" s="917"/>
      <c r="E486" s="928"/>
      <c r="F486" s="917" t="s">
        <v>838</v>
      </c>
      <c r="G486" s="1167"/>
      <c r="H486" s="917">
        <v>213</v>
      </c>
      <c r="I486" s="1046">
        <v>3.0262000000000001E-2</v>
      </c>
      <c r="J486" s="1046">
        <v>9.2500000000000004E-4</v>
      </c>
      <c r="K486" s="1046">
        <v>0.28272900000000001</v>
      </c>
      <c r="L486" s="1046">
        <v>3.8000000000000002E-5</v>
      </c>
      <c r="M486" s="964">
        <v>0.28272531421946717</v>
      </c>
      <c r="N486" s="965">
        <v>-1.5206597541483902</v>
      </c>
      <c r="O486" s="965">
        <v>3.0287271303430785</v>
      </c>
      <c r="P486" s="1020">
        <v>0.73952046273563921</v>
      </c>
      <c r="Q486" s="1020">
        <v>0.97482835293506098</v>
      </c>
      <c r="R486" s="959">
        <v>-0.97213855421686746</v>
      </c>
      <c r="S486" s="927"/>
      <c r="T486" s="1020"/>
    </row>
    <row r="487" spans="2:20">
      <c r="B487" s="917"/>
      <c r="C487" s="917"/>
      <c r="D487" s="917"/>
      <c r="E487" s="928"/>
      <c r="F487" s="917" t="s">
        <v>839</v>
      </c>
      <c r="G487" s="1048"/>
      <c r="H487" s="917">
        <v>219</v>
      </c>
      <c r="I487" s="1046">
        <v>2.2474999999999998E-2</v>
      </c>
      <c r="J487" s="1046">
        <v>6.8099999999999996E-4</v>
      </c>
      <c r="K487" s="1046">
        <v>0.28263100000000002</v>
      </c>
      <c r="L487" s="1046">
        <v>4.1999999999999998E-5</v>
      </c>
      <c r="M487" s="964">
        <v>0.28262820987472259</v>
      </c>
      <c r="N487" s="965">
        <v>-4.9863494263935326</v>
      </c>
      <c r="O487" s="965">
        <v>-0.27478443226702787</v>
      </c>
      <c r="P487" s="1020">
        <v>0.87185994305378955</v>
      </c>
      <c r="Q487" s="1020">
        <v>1.1697808568357486</v>
      </c>
      <c r="R487" s="959">
        <v>-0.97948795180722892</v>
      </c>
      <c r="S487" s="927"/>
      <c r="T487" s="1020"/>
    </row>
    <row r="488" spans="2:20">
      <c r="B488" s="917"/>
      <c r="C488" s="917"/>
      <c r="D488" s="917"/>
      <c r="E488" s="928"/>
      <c r="F488" s="917" t="s">
        <v>840</v>
      </c>
      <c r="G488" s="1048"/>
      <c r="H488" s="917">
        <v>221</v>
      </c>
      <c r="I488" s="1046">
        <v>2.6235999999999999E-2</v>
      </c>
      <c r="J488" s="1046">
        <v>7.7999999999999999E-4</v>
      </c>
      <c r="K488" s="1046">
        <v>0.28261700000000001</v>
      </c>
      <c r="L488" s="1046">
        <v>3.1000000000000001E-5</v>
      </c>
      <c r="M488" s="964">
        <v>0.28261377501672191</v>
      </c>
      <c r="N488" s="965">
        <v>-5.4814479510001402</v>
      </c>
      <c r="O488" s="965">
        <v>-0.74146811867570328</v>
      </c>
      <c r="P488" s="1020">
        <v>0.89374208337601246</v>
      </c>
      <c r="Q488" s="1020">
        <v>1.1981643697531117</v>
      </c>
      <c r="R488" s="959">
        <v>-0.97650602409638554</v>
      </c>
      <c r="S488" s="927"/>
      <c r="T488" s="1020"/>
    </row>
    <row r="489" spans="2:20">
      <c r="B489" s="917"/>
      <c r="C489" s="917"/>
      <c r="D489" s="917"/>
      <c r="E489" s="928"/>
      <c r="F489" s="917" t="s">
        <v>841</v>
      </c>
      <c r="G489" s="1048"/>
      <c r="H489" s="917">
        <v>223</v>
      </c>
      <c r="I489" s="1047">
        <v>2.3178000000000001E-2</v>
      </c>
      <c r="J489" s="1047">
        <v>7.0500000000000001E-4</v>
      </c>
      <c r="K489" s="1047">
        <v>0.28253699999999998</v>
      </c>
      <c r="L489" s="1047">
        <v>2.4000000000000001E-5</v>
      </c>
      <c r="M489" s="964">
        <v>0.28253405867723241</v>
      </c>
      <c r="N489" s="965">
        <v>-8.3105823773232945</v>
      </c>
      <c r="O489" s="965">
        <v>-3.5179117692318851</v>
      </c>
      <c r="P489" s="1020">
        <v>1.0036588947495755</v>
      </c>
      <c r="Q489" s="1020">
        <v>1.3591751751963417</v>
      </c>
      <c r="R489" s="959">
        <v>-0.97876506024096388</v>
      </c>
      <c r="S489" s="927"/>
      <c r="T489" s="1020"/>
    </row>
    <row r="490" spans="2:20">
      <c r="B490" s="917"/>
      <c r="C490" s="917"/>
      <c r="D490" s="917"/>
      <c r="E490" s="928"/>
      <c r="F490" s="917" t="s">
        <v>842</v>
      </c>
      <c r="G490" s="1048"/>
      <c r="H490" s="917">
        <v>222</v>
      </c>
      <c r="I490" s="1046">
        <v>2.053E-2</v>
      </c>
      <c r="J490" s="1046">
        <v>6.5399999999999996E-4</v>
      </c>
      <c r="K490" s="1046">
        <v>0.282578</v>
      </c>
      <c r="L490" s="1046">
        <v>2.5000000000000001E-5</v>
      </c>
      <c r="M490" s="964">
        <v>0.28257528371478058</v>
      </c>
      <c r="N490" s="965">
        <v>-6.8606509838320395</v>
      </c>
      <c r="O490" s="965">
        <v>-2.0813253497309336</v>
      </c>
      <c r="P490" s="1028">
        <v>0.94518425006816542</v>
      </c>
      <c r="Q490" s="1028">
        <v>1.2759502974159449</v>
      </c>
      <c r="R490" s="959">
        <v>-0.98030120481927707</v>
      </c>
      <c r="S490" s="927"/>
      <c r="T490" s="1020"/>
    </row>
    <row r="491" spans="2:20">
      <c r="B491" s="917"/>
      <c r="C491" s="917"/>
      <c r="D491" s="917"/>
      <c r="E491" s="928"/>
      <c r="F491" s="917" t="s">
        <v>843</v>
      </c>
      <c r="G491" s="1048"/>
      <c r="H491" s="917">
        <v>218</v>
      </c>
      <c r="I491" s="1047">
        <v>3.0055999999999999E-2</v>
      </c>
      <c r="J491" s="1047">
        <v>8.9099999999999997E-4</v>
      </c>
      <c r="K491" s="1047">
        <v>0.28262700000000002</v>
      </c>
      <c r="L491" s="1047">
        <v>2.8E-5</v>
      </c>
      <c r="M491" s="964">
        <v>0.28262336618663708</v>
      </c>
      <c r="N491" s="965">
        <v>-5.1278061477089132</v>
      </c>
      <c r="O491" s="965">
        <v>-0.46817936989351772</v>
      </c>
      <c r="P491" s="1020">
        <v>0.88232032406850291</v>
      </c>
      <c r="Q491" s="1020">
        <v>1.1800845959646904</v>
      </c>
      <c r="R491" s="959">
        <v>-0.97316265060240958</v>
      </c>
      <c r="S491" s="927"/>
      <c r="T491" s="1020"/>
    </row>
    <row r="492" spans="2:20">
      <c r="B492" s="917"/>
      <c r="C492" s="917"/>
      <c r="D492" s="917"/>
      <c r="E492" s="928"/>
      <c r="F492" s="917" t="s">
        <v>844</v>
      </c>
      <c r="G492" s="1048"/>
      <c r="H492" s="917">
        <v>217</v>
      </c>
      <c r="I492" s="1046">
        <v>4.6864000000000003E-2</v>
      </c>
      <c r="J492" s="1046">
        <v>1.3730000000000001E-3</v>
      </c>
      <c r="K492" s="1046">
        <v>0.28261199999999997</v>
      </c>
      <c r="L492" s="1046">
        <v>3.0000000000000001E-5</v>
      </c>
      <c r="M492" s="964">
        <v>0.2826064261582506</v>
      </c>
      <c r="N492" s="965">
        <v>-5.6582688526463087</v>
      </c>
      <c r="O492" s="965">
        <v>-1.0895541951516652</v>
      </c>
      <c r="P492" s="1020">
        <v>0.91504579683911746</v>
      </c>
      <c r="Q492" s="1020">
        <v>1.2149359737282626</v>
      </c>
      <c r="R492" s="959">
        <v>-0.958644578313253</v>
      </c>
      <c r="S492" s="927"/>
      <c r="T492" s="1020"/>
    </row>
    <row r="493" spans="2:20">
      <c r="B493" s="917"/>
      <c r="C493" s="917"/>
      <c r="D493" s="917"/>
      <c r="E493" s="928"/>
      <c r="F493" s="917" t="s">
        <v>845</v>
      </c>
      <c r="G493" s="1048"/>
      <c r="H493" s="917">
        <v>220</v>
      </c>
      <c r="I493" s="1046">
        <v>2.8757000000000001E-2</v>
      </c>
      <c r="J493" s="1046">
        <v>8.1499999999999997E-4</v>
      </c>
      <c r="K493" s="1046">
        <v>0.28262399999999999</v>
      </c>
      <c r="L493" s="1046">
        <v>2.5000000000000001E-5</v>
      </c>
      <c r="M493" s="964">
        <v>0.28262064558475336</v>
      </c>
      <c r="N493" s="965">
        <v>-5.2338986886979466</v>
      </c>
      <c r="O493" s="965">
        <v>-0.52039835151673763</v>
      </c>
      <c r="P493" s="1020">
        <v>0.88475616745047125</v>
      </c>
      <c r="Q493" s="1020">
        <v>1.184666430641929</v>
      </c>
      <c r="R493" s="959">
        <v>-0.97545180722891567</v>
      </c>
      <c r="S493" s="927"/>
      <c r="T493" s="1020"/>
    </row>
    <row r="494" spans="2:20">
      <c r="B494" s="917"/>
      <c r="C494" s="917"/>
      <c r="D494" s="917"/>
      <c r="E494" s="928"/>
      <c r="F494" s="917" t="s">
        <v>846</v>
      </c>
      <c r="G494" s="1048"/>
      <c r="H494" s="917">
        <v>225</v>
      </c>
      <c r="I494" s="1046">
        <v>2.4702000000000002E-2</v>
      </c>
      <c r="J494" s="1046">
        <v>7.3300000000000004E-4</v>
      </c>
      <c r="K494" s="1046">
        <v>0.282609</v>
      </c>
      <c r="L494" s="1046">
        <v>2.5999999999999998E-5</v>
      </c>
      <c r="M494" s="964">
        <v>0.28260591437381538</v>
      </c>
      <c r="N494" s="965">
        <v>-5.7643613936320115</v>
      </c>
      <c r="O494" s="965">
        <v>-0.93150685239962172</v>
      </c>
      <c r="P494" s="1020">
        <v>0.90382282253760593</v>
      </c>
      <c r="Q494" s="1020">
        <v>1.2122285427229345</v>
      </c>
      <c r="R494" s="959">
        <v>-0.97792168674698798</v>
      </c>
      <c r="S494" s="927"/>
      <c r="T494" s="1020"/>
    </row>
    <row r="495" spans="2:20">
      <c r="B495" s="917"/>
      <c r="C495" s="917"/>
      <c r="D495" s="917"/>
      <c r="E495" s="928"/>
      <c r="F495" s="917" t="s">
        <v>847</v>
      </c>
      <c r="G495" s="1048"/>
      <c r="H495" s="917">
        <v>223</v>
      </c>
      <c r="I495" s="1046">
        <v>2.5728999999999998E-2</v>
      </c>
      <c r="J495" s="1046">
        <v>7.5100000000000004E-4</v>
      </c>
      <c r="K495" s="1046">
        <v>0.282607</v>
      </c>
      <c r="L495" s="1046">
        <v>2.5999999999999998E-5</v>
      </c>
      <c r="M495" s="964">
        <v>0.28260386676113697</v>
      </c>
      <c r="N495" s="965">
        <v>-5.8350897542902569</v>
      </c>
      <c r="O495" s="965">
        <v>-1.0479962353915351</v>
      </c>
      <c r="P495" s="1020">
        <v>0.90704893497082983</v>
      </c>
      <c r="Q495" s="1020">
        <v>1.217353604351999</v>
      </c>
      <c r="R495" s="959">
        <v>-0.97737951807228918</v>
      </c>
      <c r="S495" s="927"/>
      <c r="T495" s="1020"/>
    </row>
    <row r="496" spans="2:20">
      <c r="B496" s="917"/>
      <c r="C496" s="917"/>
      <c r="D496" s="917"/>
      <c r="E496" s="928"/>
      <c r="F496" s="917" t="s">
        <v>848</v>
      </c>
      <c r="G496" s="1048"/>
      <c r="H496" s="917">
        <v>221</v>
      </c>
      <c r="I496" s="1046">
        <v>4.2887000000000002E-2</v>
      </c>
      <c r="J496" s="1046">
        <v>1.2130000000000001E-3</v>
      </c>
      <c r="K496" s="1046">
        <v>0.282611</v>
      </c>
      <c r="L496" s="1046">
        <v>3.1000000000000001E-5</v>
      </c>
      <c r="M496" s="964">
        <v>0.28260598473754317</v>
      </c>
      <c r="N496" s="965">
        <v>-5.6936330329748763</v>
      </c>
      <c r="O496" s="965">
        <v>-1.0170987581914481</v>
      </c>
      <c r="P496" s="1020">
        <v>0.91255806261141903</v>
      </c>
      <c r="Q496" s="1020">
        <v>1.2139331920591057</v>
      </c>
      <c r="R496" s="959">
        <v>-0.96346385542168678</v>
      </c>
      <c r="S496" s="927"/>
      <c r="T496" s="1028"/>
    </row>
    <row r="497" spans="1:20">
      <c r="B497" s="917"/>
      <c r="C497" s="917"/>
      <c r="D497" s="917"/>
      <c r="E497" s="928"/>
      <c r="F497" s="917" t="s">
        <v>849</v>
      </c>
      <c r="G497" s="1048"/>
      <c r="H497" s="917">
        <v>221</v>
      </c>
      <c r="I497" s="1046">
        <v>2.8379999999999999E-2</v>
      </c>
      <c r="J497" s="1046">
        <v>8.1800000000000004E-4</v>
      </c>
      <c r="K497" s="1046">
        <v>0.28254200000000002</v>
      </c>
      <c r="L497" s="1046">
        <v>2.8E-5</v>
      </c>
      <c r="M497" s="964">
        <v>0.28253861790215196</v>
      </c>
      <c r="N497" s="965">
        <v>-8.1337614756771259</v>
      </c>
      <c r="O497" s="965">
        <v>-3.4006287312493555</v>
      </c>
      <c r="P497" s="1020">
        <v>0.99965469321060241</v>
      </c>
      <c r="Q497" s="1020">
        <v>1.3508610301251298</v>
      </c>
      <c r="R497" s="959">
        <v>-0.97536144578313255</v>
      </c>
      <c r="S497" s="927"/>
      <c r="T497" s="1020"/>
    </row>
    <row r="498" spans="1:20">
      <c r="B498" s="917"/>
      <c r="C498" s="917"/>
      <c r="D498" s="917"/>
      <c r="E498" s="928"/>
      <c r="F498" s="917" t="s">
        <v>850</v>
      </c>
      <c r="G498" s="1048"/>
      <c r="H498" s="917">
        <v>221</v>
      </c>
      <c r="I498" s="1046">
        <v>3.3273999999999998E-2</v>
      </c>
      <c r="J498" s="1046">
        <v>9.7799999999999992E-4</v>
      </c>
      <c r="K498" s="1046">
        <v>0.282636</v>
      </c>
      <c r="L498" s="1046">
        <v>3.4E-5</v>
      </c>
      <c r="M498" s="964">
        <v>0.28263195636712057</v>
      </c>
      <c r="N498" s="965">
        <v>-4.8095285247484743</v>
      </c>
      <c r="O498" s="965">
        <v>-9.8187291036611057E-2</v>
      </c>
      <c r="P498" s="1020">
        <v>0.87168253375240023</v>
      </c>
      <c r="Q498" s="1020">
        <v>1.1611483312000896</v>
      </c>
      <c r="R498" s="959">
        <v>-0.97054216867469878</v>
      </c>
      <c r="S498" s="927"/>
      <c r="T498" s="1020"/>
    </row>
    <row r="499" spans="1:20">
      <c r="B499" s="917"/>
      <c r="C499" s="917"/>
      <c r="D499" s="917"/>
      <c r="E499" s="928"/>
      <c r="F499" s="917" t="s">
        <v>851</v>
      </c>
      <c r="G499" s="1048"/>
      <c r="H499" s="917">
        <v>222</v>
      </c>
      <c r="I499" s="1046">
        <v>3.8214999999999999E-2</v>
      </c>
      <c r="J499" s="1046">
        <v>1.073E-3</v>
      </c>
      <c r="K499" s="1046">
        <v>0.28253800000000001</v>
      </c>
      <c r="L499" s="1046">
        <v>3.0000000000000001E-5</v>
      </c>
      <c r="M499" s="964">
        <v>0.28253354346476994</v>
      </c>
      <c r="N499" s="965">
        <v>-8.2752181969925065</v>
      </c>
      <c r="O499" s="965">
        <v>-3.5581552393793014</v>
      </c>
      <c r="P499" s="1020">
        <v>1.0120526960372251</v>
      </c>
      <c r="Q499" s="1020">
        <v>1.3606215052116413</v>
      </c>
      <c r="R499" s="959">
        <v>-0.96768072289156626</v>
      </c>
      <c r="S499" s="927"/>
      <c r="T499" s="1020"/>
    </row>
    <row r="500" spans="1:20">
      <c r="B500" s="917"/>
      <c r="C500" s="927"/>
      <c r="D500" s="927"/>
      <c r="E500" s="927"/>
      <c r="F500" s="917" t="s">
        <v>852</v>
      </c>
      <c r="G500" s="928"/>
      <c r="H500" s="927">
        <v>227</v>
      </c>
      <c r="I500" s="1050">
        <v>3.8800000000000001E-2</v>
      </c>
      <c r="J500" s="1047">
        <v>1.124E-3</v>
      </c>
      <c r="K500" s="1047">
        <v>0.28262100000000001</v>
      </c>
      <c r="L500" s="1047">
        <v>3.1999999999999999E-5</v>
      </c>
      <c r="M500" s="964">
        <v>0.28261622627825406</v>
      </c>
      <c r="N500" s="965">
        <v>-5.3399912296836494</v>
      </c>
      <c r="O500" s="965">
        <v>-0.5226090875565248</v>
      </c>
      <c r="P500" s="1028">
        <v>0.89626896544498769</v>
      </c>
      <c r="Q500" s="1028">
        <v>1.1902305002288556</v>
      </c>
      <c r="R500" s="959">
        <v>-0.96614457831325296</v>
      </c>
      <c r="S500" s="927"/>
      <c r="T500" s="1020"/>
    </row>
    <row r="501" spans="1:20">
      <c r="B501" s="917"/>
      <c r="C501" s="1048"/>
      <c r="D501" s="1057"/>
      <c r="E501" s="1051"/>
      <c r="F501" s="969" t="s">
        <v>3603</v>
      </c>
      <c r="G501" s="1054"/>
      <c r="H501" s="1051"/>
      <c r="I501" s="1053"/>
      <c r="J501" s="1047"/>
      <c r="K501" s="1047"/>
      <c r="L501" s="1047"/>
      <c r="M501" s="964"/>
      <c r="N501" s="965"/>
      <c r="O501" s="1056">
        <f>AVERAGE(O481:O500)</f>
        <v>-1.017296555228975</v>
      </c>
      <c r="P501" s="1033"/>
      <c r="Q501" s="1033">
        <f>AVERAGE(Q481:Q500)</f>
        <v>1.213950948166687</v>
      </c>
      <c r="R501" s="959"/>
      <c r="S501" s="927"/>
    </row>
    <row r="502" spans="1:20">
      <c r="A502" s="1151">
        <v>17</v>
      </c>
      <c r="B502" s="918" t="s">
        <v>3530</v>
      </c>
      <c r="C502" s="917"/>
      <c r="D502" s="920" t="s">
        <v>3585</v>
      </c>
      <c r="E502" s="944">
        <v>28</v>
      </c>
      <c r="F502" s="918" t="s">
        <v>3661</v>
      </c>
      <c r="G502" s="1160" t="s">
        <v>3616</v>
      </c>
      <c r="H502" s="919">
        <v>240</v>
      </c>
      <c r="I502" s="1041">
        <v>3.5846000000000003E-2</v>
      </c>
      <c r="J502" s="1041">
        <v>1.062E-3</v>
      </c>
      <c r="K502" s="1041">
        <v>0.28262100000000001</v>
      </c>
      <c r="L502" s="1041">
        <v>2.0000000000000002E-5</v>
      </c>
      <c r="M502" s="961">
        <v>0.28261623071326963</v>
      </c>
      <c r="N502" s="962">
        <v>-5.3399912296836494</v>
      </c>
      <c r="O502" s="965">
        <v>-0.23610757118874837</v>
      </c>
      <c r="P502" s="1020">
        <v>0.89479306709188067</v>
      </c>
      <c r="Q502" s="1020">
        <v>1.1839638432075921</v>
      </c>
      <c r="R502" s="963">
        <v>-0.96801204819277109</v>
      </c>
      <c r="S502" s="1067" t="s">
        <v>860</v>
      </c>
    </row>
    <row r="503" spans="1:20">
      <c r="B503" s="917"/>
      <c r="C503" s="917"/>
      <c r="D503" s="943" t="s">
        <v>3583</v>
      </c>
      <c r="E503" s="945"/>
      <c r="F503" s="917" t="s">
        <v>3662</v>
      </c>
      <c r="G503" s="1167"/>
      <c r="H503" s="917"/>
      <c r="I503" s="1046">
        <v>2.9411E-2</v>
      </c>
      <c r="J503" s="1046">
        <v>9.4499999999999998E-4</v>
      </c>
      <c r="K503" s="1046">
        <v>0.28258899999999998</v>
      </c>
      <c r="L503" s="1046">
        <v>1.8E-5</v>
      </c>
      <c r="M503" s="964">
        <v>0.28258475614316364</v>
      </c>
      <c r="N503" s="965">
        <v>-6.4716450002133552</v>
      </c>
      <c r="O503" s="965">
        <v>-1.3497671401441202</v>
      </c>
      <c r="P503" s="1020">
        <v>0.93700744971055538</v>
      </c>
      <c r="Q503" s="1020">
        <v>1.2479696536258245</v>
      </c>
      <c r="R503" s="959">
        <v>-0.97153614457831328</v>
      </c>
      <c r="S503" s="947"/>
    </row>
    <row r="504" spans="1:20">
      <c r="B504" s="917"/>
      <c r="C504" s="917"/>
      <c r="D504" s="917"/>
      <c r="E504" s="927"/>
      <c r="F504" s="917" t="s">
        <v>3635</v>
      </c>
      <c r="G504" s="1167"/>
      <c r="H504" s="917"/>
      <c r="I504" s="1046">
        <v>3.1102999999999999E-2</v>
      </c>
      <c r="J504" s="1046">
        <v>9.68E-4</v>
      </c>
      <c r="K504" s="1046">
        <v>0.282613</v>
      </c>
      <c r="L504" s="1046">
        <v>1.7E-5</v>
      </c>
      <c r="M504" s="964">
        <v>0.28260865285352638</v>
      </c>
      <c r="N504" s="965">
        <v>-5.6229046723166309</v>
      </c>
      <c r="O504" s="965">
        <v>-0.50423374374219954</v>
      </c>
      <c r="P504" s="1020">
        <v>0.90382158989515371</v>
      </c>
      <c r="Q504" s="1020">
        <v>1.1993887935504013</v>
      </c>
      <c r="R504" s="959">
        <v>-0.97084337349397587</v>
      </c>
      <c r="S504" s="947"/>
    </row>
    <row r="505" spans="1:20">
      <c r="B505" s="917"/>
      <c r="C505" s="917"/>
      <c r="D505" s="917"/>
      <c r="E505" s="927"/>
      <c r="F505" s="917" t="s">
        <v>3636</v>
      </c>
      <c r="G505" s="1167"/>
      <c r="H505" s="917"/>
      <c r="I505" s="1047">
        <v>2.5054E-2</v>
      </c>
      <c r="J505" s="1047">
        <v>7.8100000000000001E-4</v>
      </c>
      <c r="K505" s="1047">
        <v>0.28260299999999999</v>
      </c>
      <c r="L505" s="1047">
        <v>2.0999999999999999E-5</v>
      </c>
      <c r="M505" s="964">
        <v>0.28259949264318607</v>
      </c>
      <c r="N505" s="965">
        <v>-5.9765464756067477</v>
      </c>
      <c r="O505" s="965">
        <v>-0.82834796880648653</v>
      </c>
      <c r="P505" s="1028">
        <v>0.91336537486626046</v>
      </c>
      <c r="Q505" s="1028">
        <v>1.2180437079959017</v>
      </c>
      <c r="R505" s="959">
        <v>-0.9764759036144578</v>
      </c>
      <c r="S505" s="947"/>
    </row>
    <row r="506" spans="1:20">
      <c r="B506" s="917"/>
      <c r="C506" s="917"/>
      <c r="D506" s="917"/>
      <c r="E506" s="927"/>
      <c r="F506" s="917" t="s">
        <v>3637</v>
      </c>
      <c r="G506" s="1167"/>
      <c r="H506" s="917"/>
      <c r="I506" s="1046">
        <v>3.0443999999999999E-2</v>
      </c>
      <c r="J506" s="1046">
        <v>9.8299999999999993E-4</v>
      </c>
      <c r="K506" s="1046">
        <v>0.28258699999999998</v>
      </c>
      <c r="L506" s="1046">
        <v>1.5E-5</v>
      </c>
      <c r="M506" s="964">
        <v>0.28258258549071941</v>
      </c>
      <c r="N506" s="965">
        <v>-6.5423733608716006</v>
      </c>
      <c r="O506" s="965">
        <v>-1.4265709807437243</v>
      </c>
      <c r="P506" s="1020">
        <v>0.94076397014592472</v>
      </c>
      <c r="Q506" s="1020">
        <v>1.2523739564073384</v>
      </c>
      <c r="R506" s="959">
        <v>-0.97039156626506029</v>
      </c>
      <c r="S506" s="947"/>
    </row>
    <row r="507" spans="1:20">
      <c r="B507" s="917"/>
      <c r="C507" s="917"/>
      <c r="D507" s="917"/>
      <c r="E507" s="927"/>
      <c r="F507" s="917" t="s">
        <v>3638</v>
      </c>
      <c r="G507" s="1167"/>
      <c r="H507" s="917"/>
      <c r="I507" s="1046">
        <v>2.3812E-2</v>
      </c>
      <c r="J507" s="1046">
        <v>7.5799999999999999E-4</v>
      </c>
      <c r="K507" s="1046">
        <v>0.282611</v>
      </c>
      <c r="L507" s="1046">
        <v>2.3E-5</v>
      </c>
      <c r="M507" s="964">
        <v>0.28260759593282336</v>
      </c>
      <c r="N507" s="965">
        <v>-5.6936330329748763</v>
      </c>
      <c r="O507" s="965">
        <v>-0.54163059620360166</v>
      </c>
      <c r="P507" s="1020">
        <v>0.90161977917296132</v>
      </c>
      <c r="Q507" s="1020">
        <v>1.2015711091748498</v>
      </c>
      <c r="R507" s="959">
        <v>-0.9771686746987952</v>
      </c>
      <c r="S507" s="947"/>
    </row>
    <row r="508" spans="1:20">
      <c r="B508" s="917"/>
      <c r="C508" s="917"/>
      <c r="D508" s="917"/>
      <c r="E508" s="927"/>
      <c r="F508" s="917" t="s">
        <v>3639</v>
      </c>
      <c r="G508" s="1167"/>
      <c r="H508" s="917"/>
      <c r="I508" s="1046">
        <v>2.4996000000000001E-2</v>
      </c>
      <c r="J508" s="1046">
        <v>7.6099999999999996E-4</v>
      </c>
      <c r="K508" s="1046">
        <v>0.28262900000000002</v>
      </c>
      <c r="L508" s="1046">
        <v>2.0999999999999999E-5</v>
      </c>
      <c r="M508" s="964">
        <v>0.28262558246026198</v>
      </c>
      <c r="N508" s="965">
        <v>-5.0570777870506678</v>
      </c>
      <c r="O508" s="965">
        <v>9.4783763924244369E-2</v>
      </c>
      <c r="P508" s="1020">
        <v>0.87649797157214981</v>
      </c>
      <c r="Q508" s="1020">
        <v>1.1649863765252566</v>
      </c>
      <c r="R508" s="959">
        <v>-0.97707831325301209</v>
      </c>
      <c r="S508" s="947"/>
    </row>
    <row r="509" spans="1:20">
      <c r="B509" s="917"/>
      <c r="C509" s="917"/>
      <c r="D509" s="917"/>
      <c r="E509" s="927"/>
      <c r="F509" s="917" t="s">
        <v>3640</v>
      </c>
      <c r="G509" s="1167"/>
      <c r="H509" s="917"/>
      <c r="I509" s="1046">
        <v>2.622E-2</v>
      </c>
      <c r="J509" s="1046">
        <v>8.4599999999999996E-4</v>
      </c>
      <c r="K509" s="1046">
        <v>0.28255799999999998</v>
      </c>
      <c r="L509" s="1046">
        <v>2.0999999999999999E-5</v>
      </c>
      <c r="M509" s="964">
        <v>0.28255420073768933</v>
      </c>
      <c r="N509" s="965">
        <v>-7.5679345904133832</v>
      </c>
      <c r="O509" s="965">
        <v>-2.430904057190153</v>
      </c>
      <c r="P509" s="1020">
        <v>0.97799049117106485</v>
      </c>
      <c r="Q509" s="1020">
        <v>1.3100577183566862</v>
      </c>
      <c r="R509" s="959">
        <v>-0.97451807228915666</v>
      </c>
      <c r="S509" s="947"/>
    </row>
    <row r="510" spans="1:20">
      <c r="B510" s="917"/>
      <c r="C510" s="917"/>
      <c r="D510" s="917"/>
      <c r="E510" s="927"/>
      <c r="F510" s="917" t="s">
        <v>3641</v>
      </c>
      <c r="G510" s="1167"/>
      <c r="H510" s="917"/>
      <c r="I510" s="1046">
        <v>2.8701000000000001E-2</v>
      </c>
      <c r="J510" s="1046">
        <v>8.5300000000000003E-4</v>
      </c>
      <c r="K510" s="1046">
        <v>0.28261199999999997</v>
      </c>
      <c r="L510" s="1046">
        <v>2.3E-5</v>
      </c>
      <c r="M510" s="964">
        <v>0.28260816930171279</v>
      </c>
      <c r="N510" s="965">
        <v>-5.6582688526463087</v>
      </c>
      <c r="O510" s="965">
        <v>-0.52134317851670886</v>
      </c>
      <c r="P510" s="1020">
        <v>0.90247920713573682</v>
      </c>
      <c r="Q510" s="1020">
        <v>1.2003902235646915</v>
      </c>
      <c r="R510" s="959">
        <v>-0.97430722891566268</v>
      </c>
      <c r="S510" s="947"/>
    </row>
    <row r="511" spans="1:20">
      <c r="B511" s="917"/>
      <c r="C511" s="917"/>
      <c r="D511" s="917"/>
      <c r="E511" s="927"/>
      <c r="F511" s="917" t="s">
        <v>3642</v>
      </c>
      <c r="G511" s="1167"/>
      <c r="H511" s="917"/>
      <c r="I511" s="1046">
        <v>1.9772999999999999E-2</v>
      </c>
      <c r="J511" s="1046">
        <v>6.1499999999999999E-4</v>
      </c>
      <c r="K511" s="1046">
        <v>0.282663</v>
      </c>
      <c r="L511" s="1046">
        <v>2.1999999999999999E-5</v>
      </c>
      <c r="M511" s="964">
        <v>0.28266023812491603</v>
      </c>
      <c r="N511" s="965">
        <v>-3.854695655864937</v>
      </c>
      <c r="O511" s="965">
        <v>1.3209994812624082</v>
      </c>
      <c r="P511" s="1020">
        <v>0.82570050792811811</v>
      </c>
      <c r="Q511" s="1020">
        <v>1.0944669379175269</v>
      </c>
      <c r="R511" s="959">
        <v>-0.9814759036144578</v>
      </c>
      <c r="S511" s="947"/>
    </row>
    <row r="512" spans="1:20">
      <c r="B512" s="917"/>
      <c r="C512" s="917"/>
      <c r="D512" s="917"/>
      <c r="E512" s="927"/>
      <c r="F512" s="917" t="s">
        <v>3643</v>
      </c>
      <c r="G512" s="1167"/>
      <c r="H512" s="917"/>
      <c r="I512" s="1046">
        <v>2.0989000000000001E-2</v>
      </c>
      <c r="J512" s="1046">
        <v>6.7900000000000002E-4</v>
      </c>
      <c r="K512" s="1046">
        <v>0.28257900000000002</v>
      </c>
      <c r="L512" s="1046">
        <v>2.0000000000000002E-5</v>
      </c>
      <c r="M512" s="964">
        <v>0.28257595071027319</v>
      </c>
      <c r="N512" s="965">
        <v>-6.8252868035023617</v>
      </c>
      <c r="O512" s="965">
        <v>-1.6613283326938344</v>
      </c>
      <c r="P512" s="1020">
        <v>0.9444100700280863</v>
      </c>
      <c r="Q512" s="1020">
        <v>1.2659093533409052</v>
      </c>
      <c r="R512" s="959">
        <v>-0.97954819277108429</v>
      </c>
      <c r="S512" s="947"/>
    </row>
    <row r="513" spans="2:19">
      <c r="B513" s="917"/>
      <c r="C513" s="917"/>
      <c r="D513" s="917"/>
      <c r="E513" s="927"/>
      <c r="F513" s="917" t="s">
        <v>3644</v>
      </c>
      <c r="G513" s="1167"/>
      <c r="H513" s="917"/>
      <c r="I513" s="1046">
        <v>2.4409E-2</v>
      </c>
      <c r="J513" s="1046">
        <v>7.8700000000000005E-4</v>
      </c>
      <c r="K513" s="1046">
        <v>0.28259600000000001</v>
      </c>
      <c r="L513" s="1046">
        <v>2.0000000000000002E-5</v>
      </c>
      <c r="M513" s="964">
        <v>0.28259246569806329</v>
      </c>
      <c r="N513" s="965">
        <v>-6.2240957379089412</v>
      </c>
      <c r="O513" s="965">
        <v>-1.0769812194000306</v>
      </c>
      <c r="P513" s="1020">
        <v>0.9233085516888152</v>
      </c>
      <c r="Q513" s="1020">
        <v>1.2323275889834522</v>
      </c>
      <c r="R513" s="959">
        <v>-0.97629518072289156</v>
      </c>
      <c r="S513" s="947"/>
    </row>
    <row r="514" spans="2:19">
      <c r="B514" s="917"/>
      <c r="C514" s="917"/>
      <c r="D514" s="917"/>
      <c r="E514" s="927"/>
      <c r="F514" s="917" t="s">
        <v>3645</v>
      </c>
      <c r="G514" s="1167"/>
      <c r="H514" s="917"/>
      <c r="I514" s="1046">
        <v>2.0788999999999998E-2</v>
      </c>
      <c r="J514" s="1046">
        <v>6.8599999999999998E-4</v>
      </c>
      <c r="K514" s="1046">
        <v>0.282665</v>
      </c>
      <c r="L514" s="1046">
        <v>1.9000000000000001E-5</v>
      </c>
      <c r="M514" s="964">
        <v>0.28266191927429657</v>
      </c>
      <c r="N514" s="965">
        <v>-3.7839672952066916</v>
      </c>
      <c r="O514" s="965">
        <v>1.3804833149788642</v>
      </c>
      <c r="P514" s="1020">
        <v>0.82444605679870975</v>
      </c>
      <c r="Q514" s="1020">
        <v>1.0910346944442679</v>
      </c>
      <c r="R514" s="959">
        <v>-0.97933734939759032</v>
      </c>
      <c r="S514" s="947"/>
    </row>
    <row r="515" spans="2:19">
      <c r="B515" s="917"/>
      <c r="C515" s="917"/>
      <c r="D515" s="917"/>
      <c r="E515" s="927"/>
      <c r="F515" s="917" t="s">
        <v>3646</v>
      </c>
      <c r="G515" s="1167"/>
      <c r="H515" s="917"/>
      <c r="I515" s="1046">
        <v>3.4550999999999998E-2</v>
      </c>
      <c r="J515" s="1046">
        <v>1.124E-3</v>
      </c>
      <c r="K515" s="1046">
        <v>0.28257599999999999</v>
      </c>
      <c r="L515" s="1046">
        <v>1.9000000000000001E-5</v>
      </c>
      <c r="M515" s="964">
        <v>0.28257095228033435</v>
      </c>
      <c r="N515" s="965">
        <v>-6.9313793444902849</v>
      </c>
      <c r="O515" s="965">
        <v>-1.8381869621331148</v>
      </c>
      <c r="P515" s="1020">
        <v>0.95981874227263686</v>
      </c>
      <c r="Q515" s="1020">
        <v>1.2759831442839695</v>
      </c>
      <c r="R515" s="959">
        <v>-0.96614457831325296</v>
      </c>
      <c r="S515" s="947"/>
    </row>
    <row r="516" spans="2:19">
      <c r="B516" s="917"/>
      <c r="C516" s="917"/>
      <c r="D516" s="917"/>
      <c r="E516" s="927"/>
      <c r="F516" s="917" t="s">
        <v>3647</v>
      </c>
      <c r="G516" s="1167"/>
      <c r="H516" s="917"/>
      <c r="I516" s="1046">
        <v>3.8975999999999997E-2</v>
      </c>
      <c r="J516" s="1046">
        <v>1.193E-3</v>
      </c>
      <c r="K516" s="1046">
        <v>0.28262700000000002</v>
      </c>
      <c r="L516" s="1046">
        <v>1.9000000000000001E-5</v>
      </c>
      <c r="M516" s="964">
        <v>0.28262164241142251</v>
      </c>
      <c r="N516" s="965">
        <v>-5.1278061477089132</v>
      </c>
      <c r="O516" s="965">
        <v>-4.4626340088838035E-2</v>
      </c>
      <c r="P516" s="1020">
        <v>0.8894227651293074</v>
      </c>
      <c r="Q516" s="1020">
        <v>1.1729371746010093</v>
      </c>
      <c r="R516" s="959">
        <v>-0.96406626506024096</v>
      </c>
      <c r="S516" s="947"/>
    </row>
    <row r="517" spans="2:19">
      <c r="B517" s="917"/>
      <c r="C517" s="917"/>
      <c r="D517" s="917"/>
      <c r="E517" s="927"/>
      <c r="F517" s="917" t="s">
        <v>3648</v>
      </c>
      <c r="G517" s="1167"/>
      <c r="H517" s="917"/>
      <c r="I517" s="1046">
        <v>4.2348999999999998E-2</v>
      </c>
      <c r="J517" s="1046">
        <v>1.2539999999999999E-3</v>
      </c>
      <c r="K517" s="1046">
        <v>0.28260299999999999</v>
      </c>
      <c r="L517" s="1046">
        <v>2.1999999999999999E-5</v>
      </c>
      <c r="M517" s="964">
        <v>0.28259736846934097</v>
      </c>
      <c r="N517" s="965">
        <v>-5.9765464756067477</v>
      </c>
      <c r="O517" s="965">
        <v>-0.90350726473120702</v>
      </c>
      <c r="P517" s="1020">
        <v>0.9248959039268031</v>
      </c>
      <c r="Q517" s="1020">
        <v>1.2222835230604256</v>
      </c>
      <c r="R517" s="959">
        <v>-0.96222891566265056</v>
      </c>
      <c r="S517" s="947"/>
    </row>
    <row r="518" spans="2:19">
      <c r="B518" s="917"/>
      <c r="C518" s="917"/>
      <c r="D518" s="917"/>
      <c r="E518" s="927"/>
      <c r="F518" s="917" t="s">
        <v>3649</v>
      </c>
      <c r="G518" s="1167"/>
      <c r="H518" s="917"/>
      <c r="I518" s="1046">
        <v>3.9622999999999998E-2</v>
      </c>
      <c r="J518" s="1046">
        <v>1.199E-3</v>
      </c>
      <c r="K518" s="1046">
        <v>0.28260600000000002</v>
      </c>
      <c r="L518" s="1046">
        <v>2.0000000000000002E-5</v>
      </c>
      <c r="M518" s="964">
        <v>0.28260061546629972</v>
      </c>
      <c r="N518" s="965">
        <v>-5.8704539346188245</v>
      </c>
      <c r="O518" s="965">
        <v>-0.78861930212226206</v>
      </c>
      <c r="P518" s="1020">
        <v>0.91929448971109384</v>
      </c>
      <c r="Q518" s="1020">
        <v>1.2156924444688189</v>
      </c>
      <c r="R518" s="959">
        <v>-0.96388554216867472</v>
      </c>
      <c r="S518" s="947"/>
    </row>
    <row r="519" spans="2:19">
      <c r="B519" s="917"/>
      <c r="C519" s="917"/>
      <c r="D519" s="917"/>
      <c r="E519" s="927"/>
      <c r="F519" s="917" t="s">
        <v>3650</v>
      </c>
      <c r="G519" s="1167"/>
      <c r="H519" s="917"/>
      <c r="I519" s="1046">
        <v>3.5123000000000001E-2</v>
      </c>
      <c r="J519" s="1046">
        <v>1.0790000000000001E-3</v>
      </c>
      <c r="K519" s="1046">
        <v>0.282611</v>
      </c>
      <c r="L519" s="1046">
        <v>1.8E-5</v>
      </c>
      <c r="M519" s="964">
        <v>0.28260615436875514</v>
      </c>
      <c r="N519" s="965">
        <v>-5.6936330329748763</v>
      </c>
      <c r="O519" s="965">
        <v>-0.59263722197888669</v>
      </c>
      <c r="P519" s="1020">
        <v>0.9093092039390096</v>
      </c>
      <c r="Q519" s="1020">
        <v>1.2044513050273273</v>
      </c>
      <c r="R519" s="959">
        <v>-0.96750000000000003</v>
      </c>
      <c r="S519" s="947"/>
    </row>
    <row r="520" spans="2:19">
      <c r="B520" s="917"/>
      <c r="C520" s="917"/>
      <c r="D520" s="917"/>
      <c r="E520" s="927"/>
      <c r="F520" s="917" t="s">
        <v>3651</v>
      </c>
      <c r="G520" s="1167"/>
      <c r="H520" s="917"/>
      <c r="I520" s="1046">
        <v>3.7274000000000002E-2</v>
      </c>
      <c r="J520" s="1046">
        <v>1.124E-3</v>
      </c>
      <c r="K520" s="1046">
        <v>0.28260200000000002</v>
      </c>
      <c r="L520" s="1046">
        <v>2.0999999999999999E-5</v>
      </c>
      <c r="M520" s="964">
        <v>0.28259695228033438</v>
      </c>
      <c r="N520" s="965">
        <v>-6.0119106559353153</v>
      </c>
      <c r="O520" s="965">
        <v>-0.91823321231809807</v>
      </c>
      <c r="P520" s="1020">
        <v>0.92311029096427721</v>
      </c>
      <c r="Q520" s="1020">
        <v>1.2231513206943783</v>
      </c>
      <c r="R520" s="959">
        <v>-0.96614457831325296</v>
      </c>
      <c r="S520" s="947"/>
    </row>
    <row r="521" spans="2:19">
      <c r="B521" s="917"/>
      <c r="C521" s="917"/>
      <c r="D521" s="917"/>
      <c r="E521" s="927"/>
      <c r="F521" s="917" t="s">
        <v>3652</v>
      </c>
      <c r="G521" s="1167"/>
      <c r="H521" s="917"/>
      <c r="I521" s="1046">
        <v>4.2870999999999999E-2</v>
      </c>
      <c r="J521" s="1046">
        <v>1.2930000000000001E-3</v>
      </c>
      <c r="K521" s="1046">
        <v>0.28262799999999999</v>
      </c>
      <c r="L521" s="1046">
        <v>2.0999999999999999E-5</v>
      </c>
      <c r="M521" s="964">
        <v>0.28262219332604299</v>
      </c>
      <c r="N521" s="965">
        <v>-5.0924419673814558</v>
      </c>
      <c r="O521" s="965">
        <v>-2.5133418130041107E-2</v>
      </c>
      <c r="P521" s="1020">
        <v>0.89038020652705707</v>
      </c>
      <c r="Q521" s="1020">
        <v>1.1718014796756568</v>
      </c>
      <c r="R521" s="959">
        <v>-0.96105421686746983</v>
      </c>
      <c r="S521" s="947"/>
    </row>
    <row r="522" spans="2:19">
      <c r="B522" s="917"/>
      <c r="C522" s="917"/>
      <c r="D522" s="917"/>
      <c r="E522" s="927"/>
      <c r="F522" s="917" t="s">
        <v>3653</v>
      </c>
      <c r="G522" s="1167"/>
      <c r="H522" s="917"/>
      <c r="I522" s="1047">
        <v>3.7458999999999999E-2</v>
      </c>
      <c r="J522" s="1047">
        <v>1.1150000000000001E-3</v>
      </c>
      <c r="K522" s="1047">
        <v>0.28262100000000001</v>
      </c>
      <c r="L522" s="1047">
        <v>2.1999999999999999E-5</v>
      </c>
      <c r="M522" s="964">
        <v>0.28261599269801851</v>
      </c>
      <c r="N522" s="965">
        <v>-5.3399912296836494</v>
      </c>
      <c r="O522" s="965">
        <v>-0.2445292259112275</v>
      </c>
      <c r="P522" s="1020">
        <v>0.89605442011862524</v>
      </c>
      <c r="Q522" s="1020">
        <v>1.1844397318194186</v>
      </c>
      <c r="R522" s="959">
        <v>-0.96641566265060241</v>
      </c>
      <c r="S522" s="947"/>
    </row>
    <row r="523" spans="2:19">
      <c r="B523" s="917"/>
      <c r="C523" s="917"/>
      <c r="D523" s="917"/>
      <c r="E523" s="927"/>
      <c r="F523" s="917" t="s">
        <v>3654</v>
      </c>
      <c r="G523" s="1167"/>
      <c r="H523" s="917"/>
      <c r="I523" s="1046">
        <v>4.4186999999999997E-2</v>
      </c>
      <c r="J523" s="1046">
        <v>1.284E-3</v>
      </c>
      <c r="K523" s="1046">
        <v>0.28267100000000001</v>
      </c>
      <c r="L523" s="1046">
        <v>2.3E-5</v>
      </c>
      <c r="M523" s="964">
        <v>0.28266523374372715</v>
      </c>
      <c r="N523" s="965">
        <v>-3.5717822132319554</v>
      </c>
      <c r="O523" s="965">
        <v>1.4977586450282132</v>
      </c>
      <c r="P523" s="1028">
        <v>0.82910102692727294</v>
      </c>
      <c r="Q523" s="1028">
        <v>1.0842113403641955</v>
      </c>
      <c r="R523" s="959">
        <v>-0.96132530120481929</v>
      </c>
      <c r="S523" s="947"/>
    </row>
    <row r="524" spans="2:19">
      <c r="B524" s="917"/>
      <c r="C524" s="917"/>
      <c r="D524" s="917"/>
      <c r="E524" s="927"/>
      <c r="F524" s="917" t="s">
        <v>3655</v>
      </c>
      <c r="G524" s="1167"/>
      <c r="H524" s="917"/>
      <c r="I524" s="1047">
        <v>2.5381000000000001E-2</v>
      </c>
      <c r="J524" s="1047">
        <v>7.5600000000000005E-4</v>
      </c>
      <c r="K524" s="1047">
        <v>0.28256799999999999</v>
      </c>
      <c r="L524" s="1047">
        <v>2.1999999999999999E-5</v>
      </c>
      <c r="M524" s="964">
        <v>0.28256460491453095</v>
      </c>
      <c r="N524" s="965">
        <v>-7.2142927871232665</v>
      </c>
      <c r="O524" s="965">
        <v>-2.062774768759601</v>
      </c>
      <c r="P524" s="1020">
        <v>0.96169994910351009</v>
      </c>
      <c r="Q524" s="1020">
        <v>1.2889448989981676</v>
      </c>
      <c r="R524" s="959">
        <v>-0.97722891566265058</v>
      </c>
      <c r="S524" s="947"/>
    </row>
    <row r="525" spans="2:19">
      <c r="B525" s="917"/>
      <c r="C525" s="917"/>
      <c r="D525" s="917"/>
      <c r="E525" s="927"/>
      <c r="F525" s="917" t="s">
        <v>3656</v>
      </c>
      <c r="G525" s="1167"/>
      <c r="H525" s="917"/>
      <c r="I525" s="1046">
        <v>2.9241E-2</v>
      </c>
      <c r="J525" s="1046">
        <v>8.6899999999999998E-4</v>
      </c>
      <c r="K525" s="1046">
        <v>0.28267999999999999</v>
      </c>
      <c r="L525" s="1046">
        <v>2.0999999999999999E-5</v>
      </c>
      <c r="M525" s="964">
        <v>0.28267609744805205</v>
      </c>
      <c r="N525" s="965">
        <v>-3.2535045902715165</v>
      </c>
      <c r="O525" s="965">
        <v>1.8821473192809357</v>
      </c>
      <c r="P525" s="1020">
        <v>0.8073524566171314</v>
      </c>
      <c r="Q525" s="1020">
        <v>1.0621353300887091</v>
      </c>
      <c r="R525" s="959">
        <v>-0.97382530120481925</v>
      </c>
      <c r="S525" s="947"/>
    </row>
    <row r="526" spans="2:19">
      <c r="B526" s="917"/>
      <c r="C526" s="917"/>
      <c r="D526" s="917"/>
      <c r="E526" s="927"/>
      <c r="F526" s="917" t="s">
        <v>3657</v>
      </c>
      <c r="G526" s="1167"/>
      <c r="H526" s="917"/>
      <c r="I526" s="1046">
        <v>4.4351000000000002E-2</v>
      </c>
      <c r="J526" s="1046">
        <v>1.2669999999999999E-3</v>
      </c>
      <c r="K526" s="1046">
        <v>0.28269499999999997</v>
      </c>
      <c r="L526" s="1046">
        <v>2.5000000000000001E-5</v>
      </c>
      <c r="M526" s="964">
        <v>0.28268931008824161</v>
      </c>
      <c r="N526" s="965">
        <v>-2.7230418853374516</v>
      </c>
      <c r="O526" s="965">
        <v>2.3496480072560111</v>
      </c>
      <c r="P526" s="1020">
        <v>0.79462663490302132</v>
      </c>
      <c r="Q526" s="1020">
        <v>1.0351718468669455</v>
      </c>
      <c r="R526" s="959">
        <v>-0.96183734939759036</v>
      </c>
      <c r="S526" s="947"/>
    </row>
    <row r="527" spans="2:19">
      <c r="B527" s="917"/>
      <c r="C527" s="917"/>
      <c r="D527" s="917"/>
      <c r="E527" s="927"/>
      <c r="F527" s="917" t="s">
        <v>3658</v>
      </c>
      <c r="G527" s="1167"/>
      <c r="H527" s="917"/>
      <c r="I527" s="1046">
        <v>3.3724999999999998E-2</v>
      </c>
      <c r="J527" s="1046">
        <v>1.096E-3</v>
      </c>
      <c r="K527" s="1046">
        <v>0.28265400000000002</v>
      </c>
      <c r="L527" s="1046">
        <v>2.0000000000000002E-5</v>
      </c>
      <c r="M527" s="964">
        <v>0.28264907802424061</v>
      </c>
      <c r="N527" s="965">
        <v>-4.1729732788253759</v>
      </c>
      <c r="O527" s="965">
        <v>0.92612346338949436</v>
      </c>
      <c r="P527" s="1020">
        <v>0.8489851409941378</v>
      </c>
      <c r="Q527" s="1020">
        <v>1.1171267065500123</v>
      </c>
      <c r="R527" s="959">
        <v>-0.96698795180722896</v>
      </c>
      <c r="S527" s="947"/>
    </row>
    <row r="528" spans="2:19">
      <c r="B528" s="917"/>
      <c r="C528" s="917"/>
      <c r="D528" s="917"/>
      <c r="E528" s="927"/>
      <c r="F528" s="917" t="s">
        <v>3659</v>
      </c>
      <c r="G528" s="1167"/>
      <c r="H528" s="917"/>
      <c r="I528" s="1046">
        <v>4.4905E-2</v>
      </c>
      <c r="J528" s="1046">
        <v>1.31E-3</v>
      </c>
      <c r="K528" s="1046">
        <v>0.28271099999999999</v>
      </c>
      <c r="L528" s="1046">
        <v>2.8E-5</v>
      </c>
      <c r="M528" s="964">
        <v>0.28270511698152845</v>
      </c>
      <c r="N528" s="965">
        <v>-2.1572150000714885</v>
      </c>
      <c r="O528" s="965">
        <v>2.9089407284921265</v>
      </c>
      <c r="P528" s="1020">
        <v>0.77277119491956148</v>
      </c>
      <c r="Q528" s="1020">
        <v>1.0029530355044995</v>
      </c>
      <c r="R528" s="959">
        <v>-0.96054216867469877</v>
      </c>
      <c r="S528" s="947"/>
    </row>
    <row r="529" spans="2:20">
      <c r="B529" s="917"/>
      <c r="C529" s="917"/>
      <c r="D529" s="917"/>
      <c r="E529" s="927"/>
      <c r="F529" s="917" t="s">
        <v>3660</v>
      </c>
      <c r="G529" s="946"/>
      <c r="H529" s="927"/>
      <c r="I529" s="1050">
        <v>4.2611999999999997E-2</v>
      </c>
      <c r="J529" s="1047">
        <v>1.403E-3</v>
      </c>
      <c r="K529" s="1047">
        <v>0.28256799999999999</v>
      </c>
      <c r="L529" s="1047">
        <v>2.1999999999999999E-5</v>
      </c>
      <c r="M529" s="964">
        <v>0.28256169933212549</v>
      </c>
      <c r="N529" s="965">
        <v>-7.2142927871232665</v>
      </c>
      <c r="O529" s="965">
        <v>-2.1655825160404873</v>
      </c>
      <c r="P529" s="1028">
        <v>0.97836538842868193</v>
      </c>
      <c r="Q529" s="1028">
        <v>1.2947221728067935</v>
      </c>
      <c r="R529" s="959">
        <v>-0.95774096385542173</v>
      </c>
      <c r="S529" s="947"/>
    </row>
    <row r="530" spans="2:20">
      <c r="B530" s="917"/>
      <c r="C530" s="917"/>
      <c r="D530" s="917"/>
      <c r="E530" s="927"/>
      <c r="F530" s="969" t="s">
        <v>3603</v>
      </c>
      <c r="G530" s="974"/>
      <c r="H530" s="1051"/>
      <c r="I530" s="1053"/>
      <c r="J530" s="1061"/>
      <c r="K530" s="1061"/>
      <c r="L530" s="1061"/>
      <c r="M530" s="1059"/>
      <c r="N530" s="1056"/>
      <c r="O530" s="1056">
        <f>AVERAGE(O502:O529)</f>
        <v>-0.27857715347253836</v>
      </c>
      <c r="P530" s="1033"/>
      <c r="Q530" s="1033">
        <f>AVERAGE(Q502:Q529)</f>
        <v>1.186374621853751</v>
      </c>
      <c r="R530" s="1060"/>
      <c r="S530" s="947"/>
    </row>
    <row r="531" spans="2:20">
      <c r="B531" s="917"/>
      <c r="C531" s="917"/>
      <c r="D531" s="917"/>
      <c r="E531" s="1044">
        <v>29</v>
      </c>
      <c r="F531" s="918" t="s">
        <v>3663</v>
      </c>
      <c r="G531" s="1160" t="s">
        <v>3112</v>
      </c>
      <c r="H531" s="918">
        <v>228</v>
      </c>
      <c r="I531" s="1046">
        <v>3.9052999999999997E-2</v>
      </c>
      <c r="J531" s="1046">
        <v>1.217E-3</v>
      </c>
      <c r="K531" s="1046">
        <v>0.28258499999999998</v>
      </c>
      <c r="L531" s="1046">
        <v>2.6999999999999999E-5</v>
      </c>
      <c r="M531" s="964">
        <v>0.2825798084813948</v>
      </c>
      <c r="N531" s="965">
        <v>-6.613101721529846</v>
      </c>
      <c r="O531" s="965">
        <v>-1.7891165226913142</v>
      </c>
      <c r="P531" s="1020">
        <v>0.9494628145938997</v>
      </c>
      <c r="Q531" s="1020">
        <v>1.2637587581098446</v>
      </c>
      <c r="R531" s="959">
        <v>-0.96334337349397592</v>
      </c>
      <c r="S531" s="947"/>
      <c r="T531" s="1020"/>
    </row>
    <row r="532" spans="2:20">
      <c r="B532" s="917"/>
      <c r="C532" s="917"/>
      <c r="D532" s="917"/>
      <c r="E532" s="927"/>
      <c r="F532" s="917" t="s">
        <v>3664</v>
      </c>
      <c r="G532" s="1167"/>
      <c r="H532" s="917"/>
      <c r="I532" s="1046">
        <v>1.7201000000000001E-2</v>
      </c>
      <c r="J532" s="1046">
        <v>5.7600000000000001E-4</v>
      </c>
      <c r="K532" s="1046">
        <v>0.28244599999999997</v>
      </c>
      <c r="L532" s="1046">
        <v>1.9000000000000001E-5</v>
      </c>
      <c r="M532" s="964">
        <v>0.28244354288026574</v>
      </c>
      <c r="N532" s="965">
        <v>-11.528722787265133</v>
      </c>
      <c r="O532" s="965">
        <v>-6.6104525678034598</v>
      </c>
      <c r="P532" s="1020">
        <v>1.1265977675971695</v>
      </c>
      <c r="Q532" s="1020">
        <v>1.5402996896368857</v>
      </c>
      <c r="R532" s="959">
        <v>-0.98265060240963853</v>
      </c>
      <c r="S532" s="947"/>
      <c r="T532" s="1020"/>
    </row>
    <row r="533" spans="2:20">
      <c r="B533" s="917"/>
      <c r="C533" s="917"/>
      <c r="D533" s="917"/>
      <c r="E533" s="927"/>
      <c r="F533" s="917" t="s">
        <v>3665</v>
      </c>
      <c r="G533" s="1167"/>
      <c r="H533" s="917"/>
      <c r="I533" s="1046">
        <v>2.9676999999999999E-2</v>
      </c>
      <c r="J533" s="1046">
        <v>9.2900000000000003E-4</v>
      </c>
      <c r="K533" s="1046">
        <v>0.28253099999999998</v>
      </c>
      <c r="L533" s="1046">
        <v>2.0000000000000002E-5</v>
      </c>
      <c r="M533" s="964">
        <v>0.28252703704126192</v>
      </c>
      <c r="N533" s="965">
        <v>-8.5227674592980307</v>
      </c>
      <c r="O533" s="965">
        <v>-3.6562704071418928</v>
      </c>
      <c r="P533" s="1020">
        <v>1.0180182523228656</v>
      </c>
      <c r="Q533" s="1020">
        <v>1.3709642445092702</v>
      </c>
      <c r="R533" s="959">
        <v>-0.9720180722891566</v>
      </c>
      <c r="S533" s="947"/>
      <c r="T533" s="1020"/>
    </row>
    <row r="534" spans="2:20">
      <c r="B534" s="917"/>
      <c r="C534" s="917"/>
      <c r="D534" s="917"/>
      <c r="E534" s="927"/>
      <c r="F534" s="917" t="s">
        <v>3666</v>
      </c>
      <c r="G534" s="1167"/>
      <c r="H534" s="917"/>
      <c r="I534" s="1046">
        <v>2.8917999999999999E-2</v>
      </c>
      <c r="J534" s="1046">
        <v>8.7000000000000001E-4</v>
      </c>
      <c r="K534" s="1046">
        <v>0.282607</v>
      </c>
      <c r="L534" s="1046">
        <v>2.1999999999999999E-5</v>
      </c>
      <c r="M534" s="964">
        <v>0.28260328872540141</v>
      </c>
      <c r="N534" s="965">
        <v>-5.8350897542902569</v>
      </c>
      <c r="O534" s="965">
        <v>-0.95834084754553572</v>
      </c>
      <c r="P534" s="1020">
        <v>0.90990071117052007</v>
      </c>
      <c r="Q534" s="1020">
        <v>1.2160978258775914</v>
      </c>
      <c r="R534" s="959">
        <v>-0.97379518072289162</v>
      </c>
      <c r="S534" s="947"/>
      <c r="T534" s="1020"/>
    </row>
    <row r="535" spans="2:20">
      <c r="B535" s="917"/>
      <c r="C535" s="917"/>
      <c r="D535" s="917"/>
      <c r="E535" s="927"/>
      <c r="F535" s="917" t="s">
        <v>3667</v>
      </c>
      <c r="G535" s="1167"/>
      <c r="H535" s="917"/>
      <c r="I535" s="1046">
        <v>3.7338999999999997E-2</v>
      </c>
      <c r="J535" s="1046">
        <v>1.1169999999999999E-3</v>
      </c>
      <c r="K535" s="1046">
        <v>0.28268599999999999</v>
      </c>
      <c r="L535" s="1046">
        <v>2.4000000000000001E-5</v>
      </c>
      <c r="M535" s="964">
        <v>0.28268123506468201</v>
      </c>
      <c r="N535" s="965">
        <v>-3.0413195082978906</v>
      </c>
      <c r="O535" s="965">
        <v>1.7995488329325404</v>
      </c>
      <c r="P535" s="1020">
        <v>0.8041916348007444</v>
      </c>
      <c r="Q535" s="1020">
        <v>1.0574267459566082</v>
      </c>
      <c r="R535" s="959">
        <v>-0.96635542168674704</v>
      </c>
      <c r="S535" s="947"/>
      <c r="T535" s="1020"/>
    </row>
    <row r="536" spans="2:20">
      <c r="B536" s="917"/>
      <c r="C536" s="917"/>
      <c r="D536" s="917"/>
      <c r="E536" s="927"/>
      <c r="F536" s="917" t="s">
        <v>3668</v>
      </c>
      <c r="G536" s="1167"/>
      <c r="H536" s="917"/>
      <c r="I536" s="1046">
        <v>4.2842999999999999E-2</v>
      </c>
      <c r="J536" s="1046">
        <v>1.304E-3</v>
      </c>
      <c r="K536" s="1046">
        <v>0.28267500000000001</v>
      </c>
      <c r="L536" s="1046">
        <v>2.5000000000000001E-5</v>
      </c>
      <c r="M536" s="964">
        <v>0.28266943735393496</v>
      </c>
      <c r="N536" s="965">
        <v>-3.4303254919165749</v>
      </c>
      <c r="O536" s="965">
        <v>1.3821233961142099</v>
      </c>
      <c r="P536" s="1020">
        <v>0.82385755681717643</v>
      </c>
      <c r="Q536" s="1020">
        <v>1.0814336651617751</v>
      </c>
      <c r="R536" s="959">
        <v>-0.96072289156626511</v>
      </c>
      <c r="S536" s="947"/>
      <c r="T536" s="1020"/>
    </row>
    <row r="537" spans="2:20">
      <c r="B537" s="917"/>
      <c r="C537" s="917"/>
      <c r="D537" s="917"/>
      <c r="E537" s="927"/>
      <c r="F537" s="917" t="s">
        <v>3669</v>
      </c>
      <c r="G537" s="1167"/>
      <c r="H537" s="917"/>
      <c r="I537" s="1046">
        <v>2.7524E-2</v>
      </c>
      <c r="J537" s="1046">
        <v>8.6899999999999998E-4</v>
      </c>
      <c r="K537" s="1046">
        <v>0.28256399999999998</v>
      </c>
      <c r="L537" s="1046">
        <v>2.0000000000000002E-5</v>
      </c>
      <c r="M537" s="964">
        <v>0.28256029299123425</v>
      </c>
      <c r="N537" s="965">
        <v>-7.3557495084397573</v>
      </c>
      <c r="O537" s="965">
        <v>-2.4796116687109127</v>
      </c>
      <c r="P537" s="1020">
        <v>0.97017593215989717</v>
      </c>
      <c r="Q537" s="1020">
        <v>1.3034673710383435</v>
      </c>
      <c r="R537" s="959">
        <v>-0.97382530120481925</v>
      </c>
      <c r="S537" s="947"/>
      <c r="T537" s="1020"/>
    </row>
    <row r="538" spans="2:20">
      <c r="B538" s="917"/>
      <c r="C538" s="917"/>
      <c r="D538" s="917"/>
      <c r="E538" s="927"/>
      <c r="F538" s="917" t="s">
        <v>3670</v>
      </c>
      <c r="G538" s="1167"/>
      <c r="H538" s="917"/>
      <c r="I538" s="1046">
        <v>3.7198000000000002E-2</v>
      </c>
      <c r="J538" s="1046">
        <v>1.276E-3</v>
      </c>
      <c r="K538" s="1046">
        <v>0.28262199999999998</v>
      </c>
      <c r="L538" s="1046">
        <v>1.9000000000000001E-5</v>
      </c>
      <c r="M538" s="964">
        <v>0.28261655679725534</v>
      </c>
      <c r="N538" s="965">
        <v>-5.3046270493550818</v>
      </c>
      <c r="O538" s="965">
        <v>-0.48889123921869171</v>
      </c>
      <c r="P538" s="1020">
        <v>0.89848921751154309</v>
      </c>
      <c r="Q538" s="1020">
        <v>1.1890518035095956</v>
      </c>
      <c r="R538" s="959">
        <v>-0.96156626506024101</v>
      </c>
      <c r="S538" s="947"/>
      <c r="T538" s="1020"/>
    </row>
    <row r="539" spans="2:20">
      <c r="B539" s="917"/>
      <c r="C539" s="917"/>
      <c r="D539" s="917"/>
      <c r="E539" s="927"/>
      <c r="F539" s="917" t="s">
        <v>3671</v>
      </c>
      <c r="G539" s="1167"/>
      <c r="H539" s="917"/>
      <c r="I539" s="1046">
        <v>3.4958000000000003E-2</v>
      </c>
      <c r="J539" s="1046">
        <v>1.0759999999999999E-3</v>
      </c>
      <c r="K539" s="1046">
        <v>0.28262999999999999</v>
      </c>
      <c r="L539" s="1046">
        <v>1.9000000000000001E-5</v>
      </c>
      <c r="M539" s="964">
        <v>0.28262540996382979</v>
      </c>
      <c r="N539" s="965">
        <v>-5.0217136067232104</v>
      </c>
      <c r="O539" s="965">
        <v>-0.1756493735893816</v>
      </c>
      <c r="P539" s="1020">
        <v>0.88242298893975679</v>
      </c>
      <c r="Q539" s="1020">
        <v>1.1710765883856173</v>
      </c>
      <c r="R539" s="959">
        <v>-0.96759036144578314</v>
      </c>
      <c r="S539" s="947"/>
      <c r="T539" s="1020"/>
    </row>
    <row r="540" spans="2:20">
      <c r="B540" s="917"/>
      <c r="C540" s="917"/>
      <c r="D540" s="917"/>
      <c r="E540" s="927"/>
      <c r="F540" s="917" t="s">
        <v>3672</v>
      </c>
      <c r="G540" s="1167"/>
      <c r="H540" s="917"/>
      <c r="I540" s="1046">
        <v>3.5068000000000002E-2</v>
      </c>
      <c r="J540" s="1046">
        <v>1.052E-3</v>
      </c>
      <c r="K540" s="1046">
        <v>0.28261599999999998</v>
      </c>
      <c r="L540" s="1046">
        <v>2.0999999999999999E-5</v>
      </c>
      <c r="M540" s="964">
        <v>0.28261151234381865</v>
      </c>
      <c r="N540" s="965">
        <v>-5.516812131329818</v>
      </c>
      <c r="O540" s="965">
        <v>-0.66737359265767182</v>
      </c>
      <c r="P540" s="1020">
        <v>0.90160689182509024</v>
      </c>
      <c r="Q540" s="1020">
        <v>1.1993463396094002</v>
      </c>
      <c r="R540" s="959">
        <v>-0.96831325301204818</v>
      </c>
      <c r="S540" s="947"/>
      <c r="T540" s="1020"/>
    </row>
    <row r="541" spans="2:20">
      <c r="B541" s="917"/>
      <c r="C541" s="917"/>
      <c r="D541" s="917"/>
      <c r="E541" s="927"/>
      <c r="F541" s="917" t="s">
        <v>3673</v>
      </c>
      <c r="G541" s="1167"/>
      <c r="H541" s="917"/>
      <c r="I541" s="1046">
        <v>2.0088000000000002E-2</v>
      </c>
      <c r="J541" s="1046">
        <v>6.2699999999999995E-4</v>
      </c>
      <c r="K541" s="1046">
        <v>0.28255000000000002</v>
      </c>
      <c r="L541" s="1046">
        <v>1.8E-5</v>
      </c>
      <c r="M541" s="964">
        <v>0.28254732532278931</v>
      </c>
      <c r="N541" s="965">
        <v>-7.8508480330441444</v>
      </c>
      <c r="O541" s="965">
        <v>-2.9384324332815126</v>
      </c>
      <c r="P541" s="1020">
        <v>0.98351017031604371</v>
      </c>
      <c r="Q541" s="1020">
        <v>1.3298488673107307</v>
      </c>
      <c r="R541" s="959">
        <v>-0.98111445783132534</v>
      </c>
      <c r="S541" s="947"/>
      <c r="T541" s="1020"/>
    </row>
    <row r="542" spans="2:20">
      <c r="B542" s="917"/>
      <c r="C542" s="917"/>
      <c r="D542" s="917"/>
      <c r="E542" s="927"/>
      <c r="F542" s="917" t="s">
        <v>3674</v>
      </c>
      <c r="G542" s="1167"/>
      <c r="H542" s="917"/>
      <c r="I542" s="1046">
        <v>3.1671999999999999E-2</v>
      </c>
      <c r="J542" s="1046">
        <v>1.016E-3</v>
      </c>
      <c r="K542" s="1046">
        <v>0.28254000000000001</v>
      </c>
      <c r="L542" s="1046">
        <v>1.7E-5</v>
      </c>
      <c r="M542" s="964">
        <v>0.28253566591380208</v>
      </c>
      <c r="N542" s="965">
        <v>-8.2044898363353713</v>
      </c>
      <c r="O542" s="965">
        <v>-3.3509644908880087</v>
      </c>
      <c r="P542" s="1020">
        <v>1.0077120523964884</v>
      </c>
      <c r="Q542" s="1020">
        <v>1.3534345701463446</v>
      </c>
      <c r="R542" s="959">
        <v>-0.96939759036144579</v>
      </c>
      <c r="S542" s="947"/>
      <c r="T542" s="1020"/>
    </row>
    <row r="543" spans="2:20">
      <c r="B543" s="917"/>
      <c r="C543" s="917"/>
      <c r="D543" s="917"/>
      <c r="E543" s="927"/>
      <c r="F543" s="917" t="s">
        <v>3675</v>
      </c>
      <c r="G543" s="1167"/>
      <c r="H543" s="917"/>
      <c r="I543" s="1046">
        <v>6.0784999999999999E-2</v>
      </c>
      <c r="J543" s="1046">
        <v>1.7080000000000001E-3</v>
      </c>
      <c r="K543" s="1046">
        <v>0.28250900000000001</v>
      </c>
      <c r="L543" s="1046">
        <v>2.1999999999999999E-5</v>
      </c>
      <c r="M543" s="964">
        <v>0.28250171395745471</v>
      </c>
      <c r="N543" s="965">
        <v>-9.3007794265353994</v>
      </c>
      <c r="O543" s="965">
        <v>-4.5522492581606677</v>
      </c>
      <c r="P543" s="1020">
        <v>1.0709116587964527</v>
      </c>
      <c r="Q543" s="1020">
        <v>1.4221356982455384</v>
      </c>
      <c r="R543" s="959">
        <v>-0.94855421686746988</v>
      </c>
      <c r="S543" s="947"/>
      <c r="T543" s="1020"/>
    </row>
    <row r="544" spans="2:20">
      <c r="B544" s="917"/>
      <c r="C544" s="917"/>
      <c r="D544" s="917"/>
      <c r="E544" s="927"/>
      <c r="F544" s="917" t="s">
        <v>3676</v>
      </c>
      <c r="G544" s="1167"/>
      <c r="H544" s="917"/>
      <c r="I544" s="1046">
        <v>3.6885000000000001E-2</v>
      </c>
      <c r="J544" s="1046">
        <v>1.3979999999999999E-3</v>
      </c>
      <c r="K544" s="1046">
        <v>0.28262100000000001</v>
      </c>
      <c r="L544" s="1046">
        <v>2.0999999999999999E-5</v>
      </c>
      <c r="M544" s="964">
        <v>0.282615036365645</v>
      </c>
      <c r="N544" s="965">
        <v>-5.3399912296836494</v>
      </c>
      <c r="O544" s="965">
        <v>-0.54268700033777151</v>
      </c>
      <c r="P544" s="1020">
        <v>0.90285021726979975</v>
      </c>
      <c r="Q544" s="1020">
        <v>1.1921238509427463</v>
      </c>
      <c r="R544" s="959">
        <v>-0.95789156626506022</v>
      </c>
      <c r="S544" s="947"/>
      <c r="T544" s="1020"/>
    </row>
    <row r="545" spans="1:20">
      <c r="B545" s="917"/>
      <c r="C545" s="917"/>
      <c r="D545" s="917"/>
      <c r="E545" s="927"/>
      <c r="F545" s="917" t="s">
        <v>3677</v>
      </c>
      <c r="G545" s="1167"/>
      <c r="H545" s="917"/>
      <c r="I545" s="1046">
        <v>3.6990000000000002E-2</v>
      </c>
      <c r="J545" s="1046">
        <v>1.147E-3</v>
      </c>
      <c r="K545" s="1046">
        <v>0.28257199999999999</v>
      </c>
      <c r="L545" s="1046">
        <v>1.7E-5</v>
      </c>
      <c r="M545" s="964">
        <v>0.28256710708969585</v>
      </c>
      <c r="N545" s="965">
        <v>-7.0728360658067757</v>
      </c>
      <c r="O545" s="965">
        <v>-2.2385159097260132</v>
      </c>
      <c r="P545" s="1020">
        <v>0.96605469808617017</v>
      </c>
      <c r="Q545" s="1020">
        <v>1.2895734234673397</v>
      </c>
      <c r="R545" s="959">
        <v>-0.96545180722891566</v>
      </c>
      <c r="S545" s="947"/>
      <c r="T545" s="1020"/>
    </row>
    <row r="546" spans="1:20">
      <c r="B546" s="917"/>
      <c r="C546" s="917"/>
      <c r="D546" s="917"/>
      <c r="E546" s="927"/>
      <c r="F546" s="917" t="s">
        <v>3678</v>
      </c>
      <c r="G546" s="1048"/>
      <c r="H546" s="917"/>
      <c r="I546" s="1046">
        <v>3.7645999999999999E-2</v>
      </c>
      <c r="J546" s="1046">
        <v>1.206E-3</v>
      </c>
      <c r="K546" s="1046">
        <v>0.28260400000000002</v>
      </c>
      <c r="L546" s="1046">
        <v>1.5999999999999999E-5</v>
      </c>
      <c r="M546" s="964">
        <v>0.28259885540555646</v>
      </c>
      <c r="N546" s="965">
        <v>-5.9411822952770699</v>
      </c>
      <c r="O546" s="965">
        <v>-1.1152001325809291</v>
      </c>
      <c r="P546" s="1020">
        <v>0.92229706672949108</v>
      </c>
      <c r="Q546" s="1020">
        <v>1.2250534787620344</v>
      </c>
      <c r="R546" s="959">
        <v>-0.96367469879518075</v>
      </c>
      <c r="S546" s="947"/>
      <c r="T546" s="1020"/>
    </row>
    <row r="547" spans="1:20">
      <c r="B547" s="917"/>
      <c r="C547" s="917"/>
      <c r="D547" s="917"/>
      <c r="E547" s="927"/>
      <c r="F547" s="917" t="s">
        <v>3679</v>
      </c>
      <c r="G547" s="1048"/>
      <c r="H547" s="917"/>
      <c r="I547" s="1046">
        <v>4.2113999999999999E-2</v>
      </c>
      <c r="J547" s="1046">
        <v>1.238E-3</v>
      </c>
      <c r="K547" s="1046">
        <v>0.28253200000000001</v>
      </c>
      <c r="L547" s="1046">
        <v>1.9000000000000001E-5</v>
      </c>
      <c r="M547" s="964">
        <v>0.28252671889890452</v>
      </c>
      <c r="N547" s="965">
        <v>-8.4874032789672427</v>
      </c>
      <c r="O547" s="965">
        <v>-3.6675268886199319</v>
      </c>
      <c r="P547" s="1020">
        <v>1.0249884578100963</v>
      </c>
      <c r="Q547" s="1020">
        <v>1.371539964059413</v>
      </c>
      <c r="R547" s="959">
        <v>-0.962710843373494</v>
      </c>
      <c r="S547" s="947"/>
      <c r="T547" s="1020"/>
    </row>
    <row r="548" spans="1:20">
      <c r="B548" s="917"/>
      <c r="C548" s="917"/>
      <c r="D548" s="917"/>
      <c r="E548" s="927"/>
      <c r="F548" s="917" t="s">
        <v>3680</v>
      </c>
      <c r="G548" s="1048"/>
      <c r="H548" s="917"/>
      <c r="I548" s="1046">
        <v>4.2057999999999998E-2</v>
      </c>
      <c r="J548" s="1046">
        <v>1.3140000000000001E-3</v>
      </c>
      <c r="K548" s="1046">
        <v>0.28264299999999998</v>
      </c>
      <c r="L548" s="1046">
        <v>1.9000000000000001E-5</v>
      </c>
      <c r="M548" s="964">
        <v>0.28263739469560623</v>
      </c>
      <c r="N548" s="965">
        <v>-4.5619792624462807</v>
      </c>
      <c r="O548" s="965">
        <v>0.24839322282588228</v>
      </c>
      <c r="P548" s="1020">
        <v>0.86956941168752577</v>
      </c>
      <c r="Q548" s="1020">
        <v>1.1466580386812193</v>
      </c>
      <c r="R548" s="959">
        <v>-0.96042168674698791</v>
      </c>
      <c r="S548" s="947"/>
      <c r="T548" s="1020"/>
    </row>
    <row r="549" spans="1:20">
      <c r="B549" s="917"/>
      <c r="C549" s="917"/>
      <c r="D549" s="917"/>
      <c r="E549" s="927"/>
      <c r="F549" s="917" t="s">
        <v>3681</v>
      </c>
      <c r="G549" s="1048"/>
      <c r="H549" s="917"/>
      <c r="I549" s="1046">
        <v>2.4163E-2</v>
      </c>
      <c r="J549" s="1046">
        <v>7.6599999999999997E-4</v>
      </c>
      <c r="K549" s="1046">
        <v>0.28261700000000001</v>
      </c>
      <c r="L549" s="1046">
        <v>2.3E-5</v>
      </c>
      <c r="M549" s="964">
        <v>0.28261373237202009</v>
      </c>
      <c r="N549" s="965">
        <v>-5.4814479510001402</v>
      </c>
      <c r="O549" s="965">
        <v>-0.58882477402599775</v>
      </c>
      <c r="P549" s="1020">
        <v>0.89341236520398504</v>
      </c>
      <c r="Q549" s="1020">
        <v>1.194877565717636</v>
      </c>
      <c r="R549" s="959">
        <v>-0.97692771084337349</v>
      </c>
      <c r="S549" s="947"/>
      <c r="T549" s="1020"/>
    </row>
    <row r="550" spans="1:20">
      <c r="B550" s="917"/>
      <c r="C550" s="917"/>
      <c r="D550" s="917"/>
      <c r="E550" s="927"/>
      <c r="F550" s="917" t="s">
        <v>3682</v>
      </c>
      <c r="G550" s="1048"/>
      <c r="H550" s="917"/>
      <c r="I550" s="1046">
        <v>4.981E-2</v>
      </c>
      <c r="J550" s="1046">
        <v>1.565E-3</v>
      </c>
      <c r="K550" s="1046">
        <v>0.28260299999999999</v>
      </c>
      <c r="L550" s="1046">
        <v>1.9000000000000001E-5</v>
      </c>
      <c r="M550" s="964">
        <v>0.28259632397155537</v>
      </c>
      <c r="N550" s="965">
        <v>-5.9765464756067477</v>
      </c>
      <c r="O550" s="965">
        <v>-1.2047670804693489</v>
      </c>
      <c r="P550" s="1020">
        <v>0.93263725788490803</v>
      </c>
      <c r="Q550" s="1020">
        <v>1.2301356522853513</v>
      </c>
      <c r="R550" s="959">
        <v>-0.95286144578313259</v>
      </c>
      <c r="S550" s="947"/>
      <c r="T550" s="1020"/>
    </row>
    <row r="551" spans="1:20">
      <c r="B551" s="917"/>
      <c r="C551" s="917"/>
      <c r="D551" s="917"/>
      <c r="E551" s="927"/>
      <c r="F551" s="917" t="s">
        <v>3683</v>
      </c>
      <c r="G551" s="1048"/>
      <c r="H551" s="917"/>
      <c r="I551" s="1046">
        <v>3.8665999999999999E-2</v>
      </c>
      <c r="J551" s="1046">
        <v>1.16E-3</v>
      </c>
      <c r="K551" s="1046">
        <v>0.28264299999999998</v>
      </c>
      <c r="L551" s="1046">
        <v>2.3E-5</v>
      </c>
      <c r="M551" s="964">
        <v>0.28263805163386851</v>
      </c>
      <c r="N551" s="965">
        <v>-4.5619792624462807</v>
      </c>
      <c r="O551" s="965">
        <v>0.2716369475597169</v>
      </c>
      <c r="P551" s="1020">
        <v>0.86600236183999268</v>
      </c>
      <c r="Q551" s="1020">
        <v>1.145343936483449</v>
      </c>
      <c r="R551" s="959">
        <v>-0.96506024096385545</v>
      </c>
      <c r="S551" s="947"/>
      <c r="T551" s="1020"/>
    </row>
    <row r="552" spans="1:20">
      <c r="B552" s="917"/>
      <c r="C552" s="917"/>
      <c r="D552" s="917"/>
      <c r="E552" s="927"/>
      <c r="F552" s="917" t="s">
        <v>3684</v>
      </c>
      <c r="G552" s="1048"/>
      <c r="H552" s="917"/>
      <c r="I552" s="1046">
        <v>3.2759000000000003E-2</v>
      </c>
      <c r="J552" s="1046">
        <v>1.16E-3</v>
      </c>
      <c r="K552" s="1046">
        <v>0.28267799999999998</v>
      </c>
      <c r="L552" s="1046">
        <v>2.0000000000000002E-5</v>
      </c>
      <c r="M552" s="964">
        <v>0.28267305163386852</v>
      </c>
      <c r="N552" s="965">
        <v>-3.3242329509297619</v>
      </c>
      <c r="O552" s="965">
        <v>1.510003491871359</v>
      </c>
      <c r="P552" s="1020">
        <v>0.81644671420846282</v>
      </c>
      <c r="Q552" s="1020">
        <v>1.0740909512402763</v>
      </c>
      <c r="R552" s="959">
        <v>-0.96506024096385545</v>
      </c>
      <c r="S552" s="947"/>
      <c r="T552" s="1020"/>
    </row>
    <row r="553" spans="1:20">
      <c r="B553" s="917"/>
      <c r="C553" s="917"/>
      <c r="D553" s="917"/>
      <c r="E553" s="927"/>
      <c r="F553" s="917" t="s">
        <v>3685</v>
      </c>
      <c r="G553" s="1048"/>
      <c r="H553" s="917"/>
      <c r="I553" s="1046">
        <v>4.5260000000000002E-2</v>
      </c>
      <c r="J553" s="1046">
        <v>1.756E-3</v>
      </c>
      <c r="K553" s="1046">
        <v>0.282582</v>
      </c>
      <c r="L553" s="1046">
        <v>2.1999999999999999E-5</v>
      </c>
      <c r="M553" s="964">
        <v>0.28257450919747684</v>
      </c>
      <c r="N553" s="965">
        <v>-6.719194262516659</v>
      </c>
      <c r="O553" s="965">
        <v>-1.9766152630573686</v>
      </c>
      <c r="P553" s="1020">
        <v>0.96761042180316226</v>
      </c>
      <c r="Q553" s="1020">
        <v>1.2744202431102347</v>
      </c>
      <c r="R553" s="959">
        <v>-0.9471084337349398</v>
      </c>
      <c r="S553" s="947"/>
      <c r="T553" s="1020"/>
    </row>
    <row r="554" spans="1:20">
      <c r="B554" s="917"/>
      <c r="C554" s="917"/>
      <c r="D554" s="917"/>
      <c r="E554" s="927"/>
      <c r="F554" s="917" t="s">
        <v>3686</v>
      </c>
      <c r="G554" s="1048"/>
      <c r="H554" s="917"/>
      <c r="I554" s="1046">
        <v>3.3745999999999998E-2</v>
      </c>
      <c r="J554" s="1046">
        <v>1.075E-3</v>
      </c>
      <c r="K554" s="1046">
        <v>0.28254899999999999</v>
      </c>
      <c r="L554" s="1046">
        <v>2.0999999999999999E-5</v>
      </c>
      <c r="M554" s="964">
        <v>0.28254441422966264</v>
      </c>
      <c r="N554" s="965">
        <v>-7.8862122133738222</v>
      </c>
      <c r="O554" s="965">
        <v>-3.041432442865144</v>
      </c>
      <c r="P554" s="1020">
        <v>0.99661450788111661</v>
      </c>
      <c r="Q554" s="1020">
        <v>1.3356655021877482</v>
      </c>
      <c r="R554" s="959">
        <v>-0.96762048192771088</v>
      </c>
      <c r="S554" s="947"/>
      <c r="T554" s="1020"/>
    </row>
    <row r="555" spans="1:20">
      <c r="B555" s="917"/>
      <c r="C555" s="927"/>
      <c r="D555" s="927"/>
      <c r="E555" s="927"/>
      <c r="F555" s="917" t="s">
        <v>3687</v>
      </c>
      <c r="G555" s="928"/>
      <c r="H555" s="927"/>
      <c r="I555" s="1050">
        <v>3.1008000000000001E-2</v>
      </c>
      <c r="J555" s="1047">
        <v>9.41E-4</v>
      </c>
      <c r="K555" s="1047">
        <v>0.28265600000000002</v>
      </c>
      <c r="L555" s="1047">
        <v>2.1999999999999999E-5</v>
      </c>
      <c r="M555" s="964">
        <v>0.2826519858512675</v>
      </c>
      <c r="N555" s="965">
        <v>-4.1022449181671305</v>
      </c>
      <c r="O555" s="965">
        <v>0.7646560517904355</v>
      </c>
      <c r="P555" s="1028">
        <v>0.842684697823741</v>
      </c>
      <c r="Q555" s="1028">
        <v>1.1170144438524909</v>
      </c>
      <c r="R555" s="959">
        <v>-0.97165662650602413</v>
      </c>
      <c r="S555" s="947"/>
      <c r="T555" s="1020"/>
    </row>
    <row r="556" spans="1:20">
      <c r="B556" s="1057"/>
      <c r="C556" s="1048"/>
      <c r="D556" s="917"/>
      <c r="E556" s="927"/>
      <c r="F556" s="969" t="s">
        <v>3603</v>
      </c>
      <c r="G556" s="1054"/>
      <c r="H556" s="1051"/>
      <c r="I556" s="1053"/>
      <c r="J556" s="1047"/>
      <c r="K556" s="1047"/>
      <c r="L556" s="1047"/>
      <c r="M556" s="964"/>
      <c r="N556" s="965"/>
      <c r="O556" s="965">
        <f>AVERAGE(O531:O555)</f>
        <v>-1.4426623980110969</v>
      </c>
      <c r="P556" s="1028"/>
      <c r="Q556" s="1028">
        <f>AVERAGE(Q531:Q555)</f>
        <v>1.2437935687314994</v>
      </c>
      <c r="R556" s="959"/>
      <c r="S556" s="947"/>
    </row>
    <row r="557" spans="1:20" ht="16.5" customHeight="1">
      <c r="A557" s="1151">
        <v>18</v>
      </c>
      <c r="B557" s="920" t="s">
        <v>3531</v>
      </c>
      <c r="C557" s="917"/>
      <c r="D557" s="920" t="s">
        <v>3586</v>
      </c>
      <c r="E557" s="944">
        <v>30</v>
      </c>
      <c r="F557" s="919" t="s">
        <v>3418</v>
      </c>
      <c r="G557" s="1160" t="s">
        <v>3604</v>
      </c>
      <c r="H557" s="919">
        <v>190</v>
      </c>
      <c r="I557" s="960">
        <v>5.7123985406350199E-2</v>
      </c>
      <c r="J557" s="961">
        <v>2.0365703641774197E-3</v>
      </c>
      <c r="K557" s="961">
        <v>0.28234211269174397</v>
      </c>
      <c r="L557" s="961">
        <v>4.6707025740370053E-5</v>
      </c>
      <c r="M557" s="961">
        <v>0.28233487553710074</v>
      </c>
      <c r="N557" s="962">
        <v>-15.202612290327044</v>
      </c>
      <c r="O557" s="962">
        <v>-11.291011241065796</v>
      </c>
      <c r="P557" s="963">
        <v>1.3208601403233009</v>
      </c>
      <c r="Q557" s="963">
        <v>1.9473484248120854</v>
      </c>
      <c r="R557" s="963">
        <v>-0.93865751915128248</v>
      </c>
      <c r="S557" s="949" t="s">
        <v>3696</v>
      </c>
    </row>
    <row r="558" spans="1:20">
      <c r="B558" s="917"/>
      <c r="C558" s="917"/>
      <c r="D558" s="924" t="s">
        <v>3576</v>
      </c>
      <c r="E558" s="1154"/>
      <c r="F558" s="969" t="s">
        <v>3419</v>
      </c>
      <c r="G558" s="1092"/>
      <c r="H558" s="969"/>
      <c r="I558" s="964">
        <v>2.5225390798633517E-2</v>
      </c>
      <c r="J558" s="964">
        <v>1.1013402054293956E-3</v>
      </c>
      <c r="K558" s="964">
        <v>0.28230478069426906</v>
      </c>
      <c r="L558" s="964">
        <v>1.9835624118067444E-5</v>
      </c>
      <c r="M558" s="964">
        <v>0.28230086697269002</v>
      </c>
      <c r="N558" s="965">
        <v>-16.522827781073612</v>
      </c>
      <c r="O558" s="965">
        <v>-12.494198245073251</v>
      </c>
      <c r="P558" s="959">
        <v>1.3404460836688274</v>
      </c>
      <c r="Q558" s="959">
        <v>2.0237648327675086</v>
      </c>
      <c r="R558" s="959">
        <v>-0.96682710224610258</v>
      </c>
      <c r="S558" s="947"/>
    </row>
    <row r="559" spans="1:20">
      <c r="B559" s="917"/>
      <c r="C559" s="917"/>
      <c r="D559" s="917"/>
      <c r="E559" s="928"/>
      <c r="F559" s="969" t="s">
        <v>3420</v>
      </c>
      <c r="G559" s="1092"/>
      <c r="H559" s="969"/>
      <c r="I559" s="964">
        <v>5.3442432072443549E-2</v>
      </c>
      <c r="J559" s="964">
        <v>2.0842820451640351E-3</v>
      </c>
      <c r="K559" s="964">
        <v>0.28233887417583392</v>
      </c>
      <c r="L559" s="964">
        <v>3.0020873937660311E-5</v>
      </c>
      <c r="M559" s="964">
        <v>0.28233146747300336</v>
      </c>
      <c r="N559" s="965">
        <v>-15.317139750968822</v>
      </c>
      <c r="O559" s="965">
        <v>-11.411584940715924</v>
      </c>
      <c r="P559" s="959">
        <v>1.3272340088411632</v>
      </c>
      <c r="Q559" s="959">
        <v>1.9549345946035517</v>
      </c>
      <c r="R559" s="959">
        <v>-0.93722042032638453</v>
      </c>
      <c r="S559" s="947"/>
    </row>
    <row r="560" spans="1:20">
      <c r="B560" s="917"/>
      <c r="C560" s="917"/>
      <c r="D560" s="917"/>
      <c r="E560" s="928"/>
      <c r="F560" s="969" t="s">
        <v>3421</v>
      </c>
      <c r="G560" s="1092"/>
      <c r="H560" s="969"/>
      <c r="I560" s="964">
        <v>3.7909120951693555E-2</v>
      </c>
      <c r="J560" s="964">
        <v>1.4287447609416749E-3</v>
      </c>
      <c r="K560" s="964">
        <v>0.28233928559794474</v>
      </c>
      <c r="L560" s="964">
        <v>1.8577860092165161E-5</v>
      </c>
      <c r="M560" s="964">
        <v>0.2823342084118271</v>
      </c>
      <c r="N560" s="965">
        <v>-15.302590145250816</v>
      </c>
      <c r="O560" s="965">
        <v>-11.314613426962605</v>
      </c>
      <c r="P560" s="959">
        <v>1.3034032429615634</v>
      </c>
      <c r="Q560" s="959">
        <v>1.9491416871592833</v>
      </c>
      <c r="R560" s="959">
        <v>-0.95696551924874473</v>
      </c>
      <c r="S560" s="947"/>
    </row>
    <row r="561" spans="2:20">
      <c r="B561" s="917"/>
      <c r="C561" s="917"/>
      <c r="D561" s="917"/>
      <c r="E561" s="928"/>
      <c r="F561" s="969" t="s">
        <v>3422</v>
      </c>
      <c r="G561" s="1092"/>
      <c r="H561" s="969"/>
      <c r="I561" s="964">
        <v>4.2364134278297313E-2</v>
      </c>
      <c r="J561" s="964">
        <v>1.7248358634968811E-3</v>
      </c>
      <c r="K561" s="964">
        <v>0.28230723177860284</v>
      </c>
      <c r="L561" s="964">
        <v>2.0216365808703889E-5</v>
      </c>
      <c r="M561" s="964">
        <v>0.28230110240340528</v>
      </c>
      <c r="N561" s="965">
        <v>-16.436147192692154</v>
      </c>
      <c r="O561" s="965">
        <v>-12.485868955617319</v>
      </c>
      <c r="P561" s="959">
        <v>1.3594569718167115</v>
      </c>
      <c r="Q561" s="959">
        <v>2.0229071107673415</v>
      </c>
      <c r="R561" s="959">
        <v>-0.94804711254527463</v>
      </c>
      <c r="S561" s="947"/>
    </row>
    <row r="562" spans="2:20">
      <c r="B562" s="917"/>
      <c r="C562" s="917"/>
      <c r="D562" s="917"/>
      <c r="E562" s="928"/>
      <c r="F562" s="969" t="s">
        <v>3423</v>
      </c>
      <c r="G562" s="1092"/>
      <c r="H562" s="969"/>
      <c r="I562" s="964">
        <v>4.9650577266374153E-2</v>
      </c>
      <c r="J562" s="964">
        <v>1.9153863940737734E-3</v>
      </c>
      <c r="K562" s="964">
        <v>0.28228321203521867</v>
      </c>
      <c r="L562" s="964">
        <v>1.8110697526438371E-5</v>
      </c>
      <c r="M562" s="964">
        <v>0.2822764055198243</v>
      </c>
      <c r="N562" s="965">
        <v>-17.285585729186479</v>
      </c>
      <c r="O562" s="965">
        <v>-13.359618550138341</v>
      </c>
      <c r="P562" s="959">
        <v>1.4008306219450244</v>
      </c>
      <c r="Q562" s="959">
        <v>2.0778926232430575</v>
      </c>
      <c r="R562" s="959">
        <v>-0.94230763873271761</v>
      </c>
      <c r="S562" s="947"/>
    </row>
    <row r="563" spans="2:20">
      <c r="B563" s="917"/>
      <c r="C563" s="917"/>
      <c r="D563" s="917"/>
      <c r="E563" s="928"/>
      <c r="F563" s="969" t="s">
        <v>3424</v>
      </c>
      <c r="G563" s="1092"/>
      <c r="H563" s="969"/>
      <c r="I563" s="964">
        <v>2.9110679272620408E-3</v>
      </c>
      <c r="J563" s="964">
        <v>2.6813267118216516E-4</v>
      </c>
      <c r="K563" s="964">
        <v>0.28228463683930755</v>
      </c>
      <c r="L563" s="964">
        <v>2.7111586411797517E-5</v>
      </c>
      <c r="M563" s="964">
        <v>0.28228368400328463</v>
      </c>
      <c r="N563" s="965">
        <v>-17.235198700453758</v>
      </c>
      <c r="O563" s="965">
        <v>-13.102113511037627</v>
      </c>
      <c r="P563" s="959">
        <v>1.3391155676536646</v>
      </c>
      <c r="Q563" s="959">
        <v>2.0625607850960996</v>
      </c>
      <c r="R563" s="959">
        <v>-0.99192371472342877</v>
      </c>
      <c r="S563" s="947"/>
    </row>
    <row r="564" spans="2:20">
      <c r="B564" s="917"/>
      <c r="C564" s="917"/>
      <c r="D564" s="917"/>
      <c r="E564" s="928"/>
      <c r="F564" s="969" t="s">
        <v>3425</v>
      </c>
      <c r="G564" s="1092"/>
      <c r="H564" s="969"/>
      <c r="I564" s="964">
        <v>3.5422464172541031E-2</v>
      </c>
      <c r="J564" s="964">
        <v>1.3118364012387957E-3</v>
      </c>
      <c r="K564" s="964">
        <v>0.28232440492425698</v>
      </c>
      <c r="L564" s="964">
        <v>1.837892644173772E-5</v>
      </c>
      <c r="M564" s="964">
        <v>0.28231974318358288</v>
      </c>
      <c r="N564" s="965">
        <v>-15.828832972961671</v>
      </c>
      <c r="O564" s="965">
        <v>-11.82637788791574</v>
      </c>
      <c r="P564" s="959">
        <v>1.3203152829093405</v>
      </c>
      <c r="Q564" s="959">
        <v>1.9815093218257125</v>
      </c>
      <c r="R564" s="959">
        <v>-0.96048685538437362</v>
      </c>
      <c r="S564" s="947"/>
    </row>
    <row r="565" spans="2:20">
      <c r="B565" s="917"/>
      <c r="C565" s="917"/>
      <c r="D565" s="917"/>
      <c r="E565" s="928"/>
      <c r="F565" s="969" t="s">
        <v>3426</v>
      </c>
      <c r="G565" s="1092"/>
      <c r="H565" s="969"/>
      <c r="I565" s="964">
        <v>4.9927491466669097E-2</v>
      </c>
      <c r="J565" s="964">
        <v>2.037523069682497E-3</v>
      </c>
      <c r="K565" s="964">
        <v>0.2823054497091827</v>
      </c>
      <c r="L565" s="964">
        <v>2.7938471193037078E-5</v>
      </c>
      <c r="M565" s="964">
        <v>0.28229820916900605</v>
      </c>
      <c r="N565" s="965">
        <v>-16.499168617024608</v>
      </c>
      <c r="O565" s="965">
        <v>-12.588228525596268</v>
      </c>
      <c r="P565" s="959">
        <v>1.3735574113365039</v>
      </c>
      <c r="Q565" s="959">
        <v>2.029191413052561</v>
      </c>
      <c r="R565" s="959">
        <v>-0.93862882320233443</v>
      </c>
      <c r="S565" s="947"/>
    </row>
    <row r="566" spans="2:20">
      <c r="B566" s="917"/>
      <c r="C566" s="917"/>
      <c r="D566" s="917"/>
      <c r="E566" s="928"/>
      <c r="F566" s="969" t="s">
        <v>3427</v>
      </c>
      <c r="G566" s="1092"/>
      <c r="H566" s="969"/>
      <c r="I566" s="964">
        <v>4.4594419189310022E-2</v>
      </c>
      <c r="J566" s="964">
        <v>1.6646635993241791E-3</v>
      </c>
      <c r="K566" s="964">
        <v>0.28225544776659872</v>
      </c>
      <c r="L566" s="964">
        <v>1.9371988662177718E-5</v>
      </c>
      <c r="M566" s="964">
        <v>0.28224953221950583</v>
      </c>
      <c r="N566" s="965">
        <v>-18.2674463313659</v>
      </c>
      <c r="O566" s="965">
        <v>-14.310367464660523</v>
      </c>
      <c r="P566" s="959">
        <v>1.4308219490866663</v>
      </c>
      <c r="Q566" s="959">
        <v>2.1379492185060225</v>
      </c>
      <c r="R566" s="959">
        <v>-0.94985953014083802</v>
      </c>
      <c r="S566" s="947"/>
    </row>
    <row r="567" spans="2:20">
      <c r="B567" s="917"/>
      <c r="C567" s="917"/>
      <c r="D567" s="917"/>
      <c r="E567" s="928"/>
      <c r="F567" s="969" t="s">
        <v>3428</v>
      </c>
      <c r="G567" s="1092"/>
      <c r="H567" s="969"/>
      <c r="I567" s="964">
        <v>6.0677461264423936E-2</v>
      </c>
      <c r="J567" s="964">
        <v>2.1758110004200799E-3</v>
      </c>
      <c r="K567" s="964">
        <v>0.28236362837114082</v>
      </c>
      <c r="L567" s="964">
        <v>2.0143155814064671E-5</v>
      </c>
      <c r="M567" s="964">
        <v>0.28235589641109593</v>
      </c>
      <c r="N567" s="965">
        <v>-14.441727924235925</v>
      </c>
      <c r="O567" s="965">
        <v>-10.547314973901045</v>
      </c>
      <c r="P567" s="959">
        <v>1.2948303199896467</v>
      </c>
      <c r="Q567" s="959">
        <v>1.9003240309303988</v>
      </c>
      <c r="R567" s="959">
        <v>-0.93446352408373257</v>
      </c>
      <c r="S567" s="947"/>
    </row>
    <row r="568" spans="2:20">
      <c r="B568" s="917"/>
      <c r="C568" s="917"/>
      <c r="D568" s="917"/>
      <c r="E568" s="928"/>
      <c r="F568" s="969" t="s">
        <v>3429</v>
      </c>
      <c r="G568" s="1092"/>
      <c r="H568" s="969"/>
      <c r="I568" s="964">
        <v>2.6854488937463381E-2</v>
      </c>
      <c r="J568" s="964">
        <v>1.0887969108450441E-3</v>
      </c>
      <c r="K568" s="964">
        <v>0.28219912688495818</v>
      </c>
      <c r="L568" s="964">
        <v>1.4735922812392072E-5</v>
      </c>
      <c r="M568" s="964">
        <v>0.28219525773721971</v>
      </c>
      <c r="N568" s="965">
        <v>-20.25918814599126</v>
      </c>
      <c r="O568" s="965">
        <v>-16.230541187586269</v>
      </c>
      <c r="P568" s="959">
        <v>1.4877204219832116</v>
      </c>
      <c r="Q568" s="959">
        <v>2.259209838357243</v>
      </c>
      <c r="R568" s="959">
        <v>-0.96720491232394445</v>
      </c>
      <c r="S568" s="947"/>
    </row>
    <row r="569" spans="2:20">
      <c r="B569" s="917"/>
      <c r="C569" s="917"/>
      <c r="D569" s="917"/>
      <c r="E569" s="928"/>
      <c r="F569" s="969" t="s">
        <v>3430</v>
      </c>
      <c r="G569" s="1092"/>
      <c r="H569" s="969"/>
      <c r="I569" s="964">
        <v>4.3544101319661063E-2</v>
      </c>
      <c r="J569" s="964">
        <v>1.8303581156706057E-3</v>
      </c>
      <c r="K569" s="964">
        <v>0.28237830597472696</v>
      </c>
      <c r="L569" s="964">
        <v>1.4083700135233637E-4</v>
      </c>
      <c r="M569" s="964">
        <v>0.28237180161574749</v>
      </c>
      <c r="N569" s="965">
        <v>-13.922666504218029</v>
      </c>
      <c r="O569" s="965">
        <v>-9.9846056721586418</v>
      </c>
      <c r="P569" s="959">
        <v>1.2617510880340614</v>
      </c>
      <c r="Q569" s="959">
        <v>1.8649381828438467</v>
      </c>
      <c r="R569" s="959">
        <v>-0.9448687314557046</v>
      </c>
      <c r="S569" s="947"/>
    </row>
    <row r="570" spans="2:20">
      <c r="B570" s="917"/>
      <c r="C570" s="917"/>
      <c r="D570" s="917"/>
      <c r="E570" s="928"/>
      <c r="F570" s="969" t="s">
        <v>3431</v>
      </c>
      <c r="G570" s="1092"/>
      <c r="H570" s="969"/>
      <c r="I570" s="964">
        <v>4.4640097778139355E-2</v>
      </c>
      <c r="J570" s="964">
        <v>1.9326408365277434E-3</v>
      </c>
      <c r="K570" s="964">
        <v>0.28233096201501517</v>
      </c>
      <c r="L570" s="964">
        <v>2.2997231511907701E-5</v>
      </c>
      <c r="M570" s="964">
        <v>0.28232409418424942</v>
      </c>
      <c r="N570" s="965">
        <v>-15.596946832955316</v>
      </c>
      <c r="O570" s="965">
        <v>-11.672444090734535</v>
      </c>
      <c r="P570" s="959">
        <v>1.3331191567161362</v>
      </c>
      <c r="Q570" s="959">
        <v>1.971475933957815</v>
      </c>
      <c r="R570" s="959">
        <v>-0.94178792661061017</v>
      </c>
      <c r="S570" s="947"/>
    </row>
    <row r="571" spans="2:20">
      <c r="B571" s="917"/>
      <c r="C571" s="917"/>
      <c r="D571" s="927"/>
      <c r="E571" s="927"/>
      <c r="F571" s="969" t="s">
        <v>3432</v>
      </c>
      <c r="G571" s="1095"/>
      <c r="H571" s="947"/>
      <c r="I571" s="966">
        <v>2.9700774018867272E-2</v>
      </c>
      <c r="J571" s="964">
        <v>1.2183154621584471E-3</v>
      </c>
      <c r="K571" s="964">
        <v>0.28229368806778182</v>
      </c>
      <c r="L571" s="964">
        <v>1.4714777106584064E-5</v>
      </c>
      <c r="M571" s="964">
        <v>0.28228935866303406</v>
      </c>
      <c r="N571" s="965">
        <v>-16.915109424490147</v>
      </c>
      <c r="O571" s="965">
        <v>-12.901350056860883</v>
      </c>
      <c r="P571" s="959">
        <v>1.3601916954580775</v>
      </c>
      <c r="Q571" s="959">
        <v>2.0493888234753928</v>
      </c>
      <c r="R571" s="959">
        <v>-0.96330375113980582</v>
      </c>
      <c r="S571" s="947"/>
    </row>
    <row r="572" spans="2:20">
      <c r="B572" s="917"/>
      <c r="C572" s="917"/>
      <c r="D572" s="917"/>
      <c r="E572" s="927"/>
      <c r="F572" s="969" t="s">
        <v>3603</v>
      </c>
      <c r="G572" s="1092"/>
      <c r="H572" s="969"/>
      <c r="I572" s="964"/>
      <c r="J572" s="964"/>
      <c r="K572" s="964"/>
      <c r="L572" s="964"/>
      <c r="M572" s="964"/>
      <c r="N572" s="965"/>
      <c r="O572" s="965">
        <f>AVERAGE(O557:O571)</f>
        <v>-12.368015915334984</v>
      </c>
      <c r="P572" s="1066"/>
      <c r="Q572" s="1066">
        <f>AVERAGE(Q557:Q571)</f>
        <v>2.0155024547598619</v>
      </c>
      <c r="R572" s="959"/>
      <c r="S572" s="947"/>
    </row>
    <row r="573" spans="2:20">
      <c r="B573" s="917"/>
      <c r="C573" s="917"/>
      <c r="D573" s="917"/>
      <c r="E573" s="1044">
        <v>31</v>
      </c>
      <c r="F573" s="919" t="s">
        <v>3433</v>
      </c>
      <c r="G573" s="1168" t="s">
        <v>3617</v>
      </c>
      <c r="H573" s="919">
        <v>210</v>
      </c>
      <c r="I573" s="961">
        <v>6.0594000000000002E-2</v>
      </c>
      <c r="J573" s="961">
        <v>1.3500000000000001E-3</v>
      </c>
      <c r="K573" s="961">
        <v>0.28266799999999997</v>
      </c>
      <c r="L573" s="961">
        <v>2.0999999999999999E-5</v>
      </c>
      <c r="M573" s="961">
        <v>0.2826626966654015</v>
      </c>
      <c r="N573" s="962">
        <v>-3.6778747542209889</v>
      </c>
      <c r="O573" s="962">
        <v>0.74721535199717692</v>
      </c>
      <c r="P573" s="963">
        <v>0.83483666492054176</v>
      </c>
      <c r="Q573" s="963">
        <v>1.1993247194575247</v>
      </c>
      <c r="R573" s="963">
        <v>-0.95933734939759041</v>
      </c>
      <c r="S573" s="947"/>
      <c r="T573" s="959"/>
    </row>
    <row r="574" spans="2:20">
      <c r="B574" s="917"/>
      <c r="C574" s="917"/>
      <c r="D574" s="917"/>
      <c r="E574" s="928"/>
      <c r="F574" s="969" t="s">
        <v>3434</v>
      </c>
      <c r="G574" s="1092"/>
      <c r="H574" s="969"/>
      <c r="I574" s="964">
        <v>5.3419000000000001E-2</v>
      </c>
      <c r="J574" s="964">
        <v>1.008E-3</v>
      </c>
      <c r="K574" s="964">
        <v>0.28269499999999997</v>
      </c>
      <c r="L574" s="964">
        <v>2.0000000000000002E-5</v>
      </c>
      <c r="M574" s="964">
        <v>0.28269104017683311</v>
      </c>
      <c r="N574" s="965">
        <v>-2.7230418853374516</v>
      </c>
      <c r="O574" s="965">
        <v>1.7500229257128019</v>
      </c>
      <c r="P574" s="959">
        <v>0.78916291039169595</v>
      </c>
      <c r="Q574" s="959">
        <v>1.1354726301438589</v>
      </c>
      <c r="R574" s="959">
        <v>-0.96963855421686751</v>
      </c>
      <c r="S574" s="947"/>
      <c r="T574" s="959"/>
    </row>
    <row r="575" spans="2:20">
      <c r="B575" s="917"/>
      <c r="C575" s="917"/>
      <c r="D575" s="917"/>
      <c r="E575" s="928"/>
      <c r="F575" s="969" t="s">
        <v>3435</v>
      </c>
      <c r="G575" s="1092"/>
      <c r="H575" s="969"/>
      <c r="I575" s="964">
        <v>7.9904000000000003E-2</v>
      </c>
      <c r="J575" s="964">
        <v>1.5610000000000001E-3</v>
      </c>
      <c r="K575" s="964">
        <v>0.28275</v>
      </c>
      <c r="L575" s="964">
        <v>2.4000000000000001E-5</v>
      </c>
      <c r="M575" s="964">
        <v>0.2827438677738458</v>
      </c>
      <c r="N575" s="965">
        <v>-0.7780119672395891</v>
      </c>
      <c r="O575" s="965">
        <v>3.6190896612642298</v>
      </c>
      <c r="P575" s="959">
        <v>0.72208303227351722</v>
      </c>
      <c r="Q575" s="959">
        <v>1.0161806335865</v>
      </c>
      <c r="R575" s="959">
        <v>-0.95298192771084334</v>
      </c>
      <c r="S575" s="947"/>
      <c r="T575" s="959"/>
    </row>
    <row r="576" spans="2:20">
      <c r="B576" s="917"/>
      <c r="C576" s="917"/>
      <c r="D576" s="917"/>
      <c r="E576" s="928"/>
      <c r="F576" s="969" t="s">
        <v>3436</v>
      </c>
      <c r="G576" s="1092"/>
      <c r="H576" s="969"/>
      <c r="I576" s="964">
        <v>4.3928000000000002E-2</v>
      </c>
      <c r="J576" s="964">
        <v>8.7100000000000003E-4</v>
      </c>
      <c r="K576" s="964">
        <v>0.282661</v>
      </c>
      <c r="L576" s="964">
        <v>2.0000000000000002E-5</v>
      </c>
      <c r="M576" s="964">
        <v>0.28265757836708499</v>
      </c>
      <c r="N576" s="965">
        <v>-3.9254240165231824</v>
      </c>
      <c r="O576" s="965">
        <v>0.56612740427786079</v>
      </c>
      <c r="P576" s="959">
        <v>0.83409984311205077</v>
      </c>
      <c r="Q576" s="959">
        <v>1.2109334620577843</v>
      </c>
      <c r="R576" s="959">
        <v>-0.97376506024096388</v>
      </c>
      <c r="S576" s="947"/>
      <c r="T576" s="959"/>
    </row>
    <row r="577" spans="2:20">
      <c r="B577" s="917"/>
      <c r="C577" s="917"/>
      <c r="D577" s="917"/>
      <c r="E577" s="928"/>
      <c r="F577" s="969" t="s">
        <v>3437</v>
      </c>
      <c r="G577" s="1092"/>
      <c r="H577" s="969"/>
      <c r="I577" s="964">
        <v>6.2990000000000004E-2</v>
      </c>
      <c r="J577" s="964">
        <v>1.266E-3</v>
      </c>
      <c r="K577" s="964">
        <v>0.28268799999999999</v>
      </c>
      <c r="L577" s="964">
        <v>2.1999999999999999E-5</v>
      </c>
      <c r="M577" s="964">
        <v>0.28268302665066541</v>
      </c>
      <c r="N577" s="965">
        <v>-2.9705911476396452</v>
      </c>
      <c r="O577" s="965">
        <v>1.4665003723224324</v>
      </c>
      <c r="P577" s="959">
        <v>0.80455254653680752</v>
      </c>
      <c r="Q577" s="959">
        <v>1.1535091565426414</v>
      </c>
      <c r="R577" s="959">
        <v>-0.9618674698795181</v>
      </c>
      <c r="S577" s="947"/>
      <c r="T577" s="959"/>
    </row>
    <row r="578" spans="2:20">
      <c r="B578" s="917"/>
      <c r="C578" s="917"/>
      <c r="D578" s="917"/>
      <c r="E578" s="928"/>
      <c r="F578" s="969" t="s">
        <v>3438</v>
      </c>
      <c r="G578" s="1092"/>
      <c r="H578" s="969"/>
      <c r="I578" s="964">
        <v>8.0569000000000002E-2</v>
      </c>
      <c r="J578" s="964">
        <v>1.7309999999999999E-3</v>
      </c>
      <c r="K578" s="964">
        <v>0.28276600000000002</v>
      </c>
      <c r="L578" s="964">
        <v>2.4000000000000001E-5</v>
      </c>
      <c r="M578" s="964">
        <v>0.28275919994652599</v>
      </c>
      <c r="N578" s="965">
        <v>-0.21218508197473618</v>
      </c>
      <c r="O578" s="965">
        <v>4.1615495792002299</v>
      </c>
      <c r="P578" s="959">
        <v>0.70234655283015546</v>
      </c>
      <c r="Q578" s="959">
        <v>0.98153229682602439</v>
      </c>
      <c r="R578" s="959">
        <v>-0.94786144578313258</v>
      </c>
      <c r="S578" s="947"/>
      <c r="T578" s="959"/>
    </row>
    <row r="579" spans="2:20">
      <c r="B579" s="917"/>
      <c r="C579" s="917"/>
      <c r="D579" s="917"/>
      <c r="E579" s="928"/>
      <c r="F579" s="969" t="s">
        <v>3439</v>
      </c>
      <c r="G579" s="1092"/>
      <c r="H579" s="969"/>
      <c r="I579" s="964">
        <v>5.1246E-2</v>
      </c>
      <c r="J579" s="964">
        <v>1.0009999999999999E-3</v>
      </c>
      <c r="K579" s="964">
        <v>0.28273399999999999</v>
      </c>
      <c r="L579" s="964">
        <v>1.8E-5</v>
      </c>
      <c r="M579" s="964">
        <v>0.2827300676756051</v>
      </c>
      <c r="N579" s="965">
        <v>-1.343838852504442</v>
      </c>
      <c r="O579" s="965">
        <v>3.1308353012771128</v>
      </c>
      <c r="P579" s="959">
        <v>0.73394997631459091</v>
      </c>
      <c r="Q579" s="959">
        <v>1.0474019300935635</v>
      </c>
      <c r="R579" s="959">
        <v>-0.96984939759036148</v>
      </c>
      <c r="S579" s="947"/>
      <c r="T579" s="959"/>
    </row>
    <row r="580" spans="2:20">
      <c r="B580" s="917"/>
      <c r="C580" s="917"/>
      <c r="D580" s="917"/>
      <c r="E580" s="928"/>
      <c r="F580" s="969" t="s">
        <v>3440</v>
      </c>
      <c r="G580" s="1092"/>
      <c r="H580" s="969"/>
      <c r="I580" s="964">
        <v>7.0102999999999999E-2</v>
      </c>
      <c r="J580" s="964">
        <v>1.5709999999999999E-3</v>
      </c>
      <c r="K580" s="964">
        <v>0.28272900000000001</v>
      </c>
      <c r="L580" s="964">
        <v>2.5999999999999998E-5</v>
      </c>
      <c r="M580" s="964">
        <v>0.28272282848988578</v>
      </c>
      <c r="N580" s="965">
        <v>-1.5206597541483902</v>
      </c>
      <c r="O580" s="965">
        <v>2.8747092992342793</v>
      </c>
      <c r="P580" s="959">
        <v>0.75240135344991754</v>
      </c>
      <c r="Q580" s="959">
        <v>1.0636794635131201</v>
      </c>
      <c r="R580" s="959">
        <v>-0.95268072289156625</v>
      </c>
      <c r="S580" s="947"/>
      <c r="T580" s="959"/>
    </row>
    <row r="581" spans="2:20">
      <c r="B581" s="917"/>
      <c r="C581" s="917"/>
      <c r="D581" s="917"/>
      <c r="E581" s="928"/>
      <c r="F581" s="969" t="s">
        <v>3441</v>
      </c>
      <c r="G581" s="1092"/>
      <c r="H581" s="969"/>
      <c r="I581" s="964">
        <v>0.110861</v>
      </c>
      <c r="J581" s="964">
        <v>2.0479999999999999E-3</v>
      </c>
      <c r="K581" s="964">
        <v>0.28272399999999998</v>
      </c>
      <c r="L581" s="964">
        <v>2.3E-5</v>
      </c>
      <c r="M581" s="964">
        <v>0.28271595464499433</v>
      </c>
      <c r="N581" s="965">
        <v>-1.6974806557945588</v>
      </c>
      <c r="O581" s="965">
        <v>2.6315092379314287</v>
      </c>
      <c r="P581" s="959">
        <v>0.76946674795326808</v>
      </c>
      <c r="Q581" s="959">
        <v>1.07913398382894</v>
      </c>
      <c r="R581" s="959">
        <v>-0.93831325301204815</v>
      </c>
      <c r="S581" s="947"/>
      <c r="T581" s="959"/>
    </row>
    <row r="582" spans="2:20">
      <c r="B582" s="917"/>
      <c r="C582" s="917"/>
      <c r="D582" s="917"/>
      <c r="E582" s="928"/>
      <c r="F582" s="969" t="s">
        <v>3442</v>
      </c>
      <c r="G582" s="1092"/>
      <c r="H582" s="969"/>
      <c r="I582" s="964">
        <v>9.5903000000000002E-2</v>
      </c>
      <c r="J582" s="964">
        <v>2.0019999999999999E-3</v>
      </c>
      <c r="K582" s="964">
        <v>0.28262900000000002</v>
      </c>
      <c r="L582" s="964">
        <v>2.3E-5</v>
      </c>
      <c r="M582" s="964">
        <v>0.28262113535121031</v>
      </c>
      <c r="N582" s="965">
        <v>-5.0570777870506678</v>
      </c>
      <c r="O582" s="965">
        <v>-0.72324467710216389</v>
      </c>
      <c r="P582" s="959">
        <v>0.90613102713326044</v>
      </c>
      <c r="Q582" s="959">
        <v>1.2928109882733509</v>
      </c>
      <c r="R582" s="959">
        <v>-0.93969879518072286</v>
      </c>
      <c r="S582" s="947"/>
      <c r="T582" s="959"/>
    </row>
    <row r="583" spans="2:20">
      <c r="B583" s="917"/>
      <c r="C583" s="917"/>
      <c r="D583" s="917"/>
      <c r="E583" s="928"/>
      <c r="F583" s="969" t="s">
        <v>3443</v>
      </c>
      <c r="G583" s="1092"/>
      <c r="H583" s="969"/>
      <c r="I583" s="964">
        <v>4.7151999999999999E-2</v>
      </c>
      <c r="J583" s="964">
        <v>9.2699999999999998E-4</v>
      </c>
      <c r="K583" s="964">
        <v>0.28276299999999999</v>
      </c>
      <c r="L583" s="964">
        <v>1.8E-5</v>
      </c>
      <c r="M583" s="964">
        <v>0.28275935837690902</v>
      </c>
      <c r="N583" s="965">
        <v>-0.31827762296265938</v>
      </c>
      <c r="O583" s="965">
        <v>4.167154925185379</v>
      </c>
      <c r="P583" s="959">
        <v>0.69160686073088473</v>
      </c>
      <c r="Q583" s="959">
        <v>0.9812501663319847</v>
      </c>
      <c r="R583" s="959">
        <v>-0.97207831325301208</v>
      </c>
      <c r="S583" s="947"/>
      <c r="T583" s="959"/>
    </row>
    <row r="584" spans="2:20">
      <c r="B584" s="917"/>
      <c r="C584" s="917"/>
      <c r="D584" s="917"/>
      <c r="E584" s="928"/>
      <c r="F584" s="969" t="s">
        <v>3444</v>
      </c>
      <c r="G584" s="1092"/>
      <c r="H584" s="969"/>
      <c r="I584" s="964">
        <v>7.2775999999999993E-2</v>
      </c>
      <c r="J584" s="964">
        <v>1.639E-3</v>
      </c>
      <c r="K584" s="964">
        <v>0.28270000000000001</v>
      </c>
      <c r="L584" s="964">
        <v>2.5000000000000001E-5</v>
      </c>
      <c r="M584" s="964">
        <v>0.2826935613589579</v>
      </c>
      <c r="N584" s="965">
        <v>-2.5462209836901728</v>
      </c>
      <c r="O584" s="965">
        <v>1.8392236069897372</v>
      </c>
      <c r="P584" s="959">
        <v>0.79543056990838024</v>
      </c>
      <c r="Q584" s="959">
        <v>1.129701417965896</v>
      </c>
      <c r="R584" s="959">
        <v>-0.95063253012048188</v>
      </c>
      <c r="S584" s="947"/>
      <c r="T584" s="959"/>
    </row>
    <row r="585" spans="2:20">
      <c r="B585" s="917"/>
      <c r="C585" s="917"/>
      <c r="D585" s="917"/>
      <c r="E585" s="928"/>
      <c r="F585" s="969" t="s">
        <v>3445</v>
      </c>
      <c r="G585" s="1092"/>
      <c r="H585" s="969"/>
      <c r="I585" s="964">
        <v>8.2151000000000002E-2</v>
      </c>
      <c r="J585" s="964">
        <v>2.013E-3</v>
      </c>
      <c r="K585" s="964">
        <v>0.28271499999999999</v>
      </c>
      <c r="L585" s="964">
        <v>2.5000000000000001E-5</v>
      </c>
      <c r="M585" s="964">
        <v>0.28270709213885431</v>
      </c>
      <c r="N585" s="965">
        <v>-2.0157582787561079</v>
      </c>
      <c r="O585" s="965">
        <v>2.3179493496039427</v>
      </c>
      <c r="P585" s="959">
        <v>0.78178957437197771</v>
      </c>
      <c r="Q585" s="959">
        <v>1.0991327881484252</v>
      </c>
      <c r="R585" s="959">
        <v>-0.93936746987951802</v>
      </c>
      <c r="S585" s="947"/>
      <c r="T585" s="959"/>
    </row>
    <row r="586" spans="2:20">
      <c r="B586" s="917"/>
      <c r="C586" s="917"/>
      <c r="D586" s="917"/>
      <c r="E586" s="928"/>
      <c r="F586" s="969" t="s">
        <v>3446</v>
      </c>
      <c r="G586" s="1092"/>
      <c r="H586" s="969"/>
      <c r="I586" s="964">
        <v>3.3616E-2</v>
      </c>
      <c r="J586" s="964">
        <v>6.6100000000000002E-4</v>
      </c>
      <c r="K586" s="964">
        <v>0.28276299999999999</v>
      </c>
      <c r="L586" s="964">
        <v>1.7E-5</v>
      </c>
      <c r="M586" s="964">
        <v>0.28276040333024471</v>
      </c>
      <c r="N586" s="965">
        <v>-0.31827762296265938</v>
      </c>
      <c r="O586" s="965">
        <v>4.2041258954816918</v>
      </c>
      <c r="P586" s="959">
        <v>0.68676324897573737</v>
      </c>
      <c r="Q586" s="959">
        <v>0.97891317320920301</v>
      </c>
      <c r="R586" s="959">
        <v>-0.9800903614457831</v>
      </c>
      <c r="S586" s="947"/>
      <c r="T586" s="959"/>
    </row>
    <row r="587" spans="2:20">
      <c r="B587" s="917"/>
      <c r="C587" s="917"/>
      <c r="D587" s="917"/>
      <c r="E587" s="928"/>
      <c r="F587" s="969" t="s">
        <v>3447</v>
      </c>
      <c r="G587" s="1092"/>
      <c r="H587" s="947"/>
      <c r="I587" s="966">
        <v>6.3508999999999996E-2</v>
      </c>
      <c r="J587" s="964">
        <v>1.384E-3</v>
      </c>
      <c r="K587" s="964">
        <v>0.282559</v>
      </c>
      <c r="L587" s="964">
        <v>1.9000000000000001E-5</v>
      </c>
      <c r="M587" s="964">
        <v>0.28255356309993757</v>
      </c>
      <c r="N587" s="965">
        <v>-7.5325704100837054</v>
      </c>
      <c r="O587" s="965">
        <v>-3.1139846357985945</v>
      </c>
      <c r="P587" s="959">
        <v>0.99065356219130496</v>
      </c>
      <c r="Q587" s="959">
        <v>1.4449005238492882</v>
      </c>
      <c r="R587" s="959">
        <v>-0.95831325301204817</v>
      </c>
      <c r="S587" s="947"/>
      <c r="T587" s="959"/>
    </row>
    <row r="588" spans="2:20">
      <c r="B588" s="917"/>
      <c r="C588" s="917"/>
      <c r="D588" s="917"/>
      <c r="E588" s="927"/>
      <c r="F588" s="969" t="s">
        <v>3603</v>
      </c>
      <c r="G588" s="1092"/>
      <c r="H588" s="969"/>
      <c r="I588" s="966"/>
      <c r="J588" s="964"/>
      <c r="K588" s="964"/>
      <c r="L588" s="964"/>
      <c r="M588" s="964"/>
      <c r="N588" s="965"/>
      <c r="O588" s="965">
        <f>AVERAGE(O573:O587)</f>
        <v>1.9759189065051694</v>
      </c>
      <c r="P588" s="959"/>
      <c r="Q588" s="959">
        <f>AVERAGE(Q573:Q587)</f>
        <v>1.1209251555885404</v>
      </c>
      <c r="R588" s="959"/>
      <c r="S588" s="947"/>
      <c r="T588" s="928"/>
    </row>
    <row r="589" spans="2:20">
      <c r="B589" s="917"/>
      <c r="C589" s="917"/>
      <c r="D589" s="917"/>
      <c r="E589" s="1044">
        <v>32</v>
      </c>
      <c r="F589" s="919" t="s">
        <v>3448</v>
      </c>
      <c r="G589" s="1168" t="s">
        <v>3617</v>
      </c>
      <c r="H589" s="919">
        <v>198</v>
      </c>
      <c r="I589" s="960">
        <v>6.4616000000000007E-2</v>
      </c>
      <c r="J589" s="961">
        <v>1.201E-3</v>
      </c>
      <c r="K589" s="961">
        <v>0.28247499999999998</v>
      </c>
      <c r="L589" s="961">
        <v>2.0999999999999999E-5</v>
      </c>
      <c r="M589" s="961">
        <v>0.28247055209520927</v>
      </c>
      <c r="N589" s="962">
        <v>-10.503161557723351</v>
      </c>
      <c r="O589" s="962">
        <v>-6.3149574728393887</v>
      </c>
      <c r="P589" s="963">
        <v>1.1044368411287118</v>
      </c>
      <c r="Q589" s="963">
        <v>1.6389634210746558</v>
      </c>
      <c r="R589" s="963">
        <v>-0.96382530120481924</v>
      </c>
      <c r="S589" s="947"/>
      <c r="T589" s="959"/>
    </row>
    <row r="590" spans="2:20">
      <c r="B590" s="917"/>
      <c r="C590" s="917"/>
      <c r="D590" s="917"/>
      <c r="E590" s="928"/>
      <c r="F590" s="969" t="s">
        <v>3449</v>
      </c>
      <c r="G590" s="1092"/>
      <c r="H590" s="969"/>
      <c r="I590" s="964">
        <v>0.12757499999999999</v>
      </c>
      <c r="J590" s="964">
        <v>2.3649999999999999E-3</v>
      </c>
      <c r="K590" s="964">
        <v>0.28242099999999998</v>
      </c>
      <c r="L590" s="964">
        <v>2.4000000000000001E-5</v>
      </c>
      <c r="M590" s="964">
        <v>0.28241224121995834</v>
      </c>
      <c r="N590" s="965">
        <v>-12.412827295490425</v>
      </c>
      <c r="O590" s="965">
        <v>-8.3779708294162702</v>
      </c>
      <c r="P590" s="959">
        <v>1.2182526350842213</v>
      </c>
      <c r="Q590" s="959">
        <v>1.7691454574897398</v>
      </c>
      <c r="R590" s="959">
        <v>-0.92876506024096384</v>
      </c>
      <c r="S590" s="947"/>
      <c r="T590" s="959"/>
    </row>
    <row r="591" spans="2:20">
      <c r="B591" s="917"/>
      <c r="C591" s="917"/>
      <c r="D591" s="917"/>
      <c r="E591" s="928"/>
      <c r="F591" s="969" t="s">
        <v>3450</v>
      </c>
      <c r="G591" s="1092"/>
      <c r="H591" s="969"/>
      <c r="I591" s="964">
        <v>8.6251999999999995E-2</v>
      </c>
      <c r="J591" s="964">
        <v>1.756E-3</v>
      </c>
      <c r="K591" s="964">
        <v>0.28248000000000001</v>
      </c>
      <c r="L591" s="964">
        <v>2.1999999999999999E-5</v>
      </c>
      <c r="M591" s="964">
        <v>0.28247349665211285</v>
      </c>
      <c r="N591" s="965">
        <v>-10.326340656077182</v>
      </c>
      <c r="O591" s="965">
        <v>-6.2107803327238198</v>
      </c>
      <c r="P591" s="959">
        <v>1.1138329819898425</v>
      </c>
      <c r="Q591" s="959">
        <v>1.6321787945314441</v>
      </c>
      <c r="R591" s="959">
        <v>-0.9471084337349398</v>
      </c>
      <c r="S591" s="947"/>
      <c r="T591" s="959"/>
    </row>
    <row r="592" spans="2:20">
      <c r="B592" s="917"/>
      <c r="C592" s="917"/>
      <c r="D592" s="917"/>
      <c r="E592" s="928"/>
      <c r="F592" s="969" t="s">
        <v>3451</v>
      </c>
      <c r="G592" s="1092"/>
      <c r="H592" s="969"/>
      <c r="I592" s="964">
        <v>6.5323000000000006E-2</v>
      </c>
      <c r="J592" s="964">
        <v>1.3359999999999999E-3</v>
      </c>
      <c r="K592" s="964">
        <v>0.282416</v>
      </c>
      <c r="L592" s="964">
        <v>2.5000000000000001E-5</v>
      </c>
      <c r="M592" s="964">
        <v>0.28241105212256423</v>
      </c>
      <c r="N592" s="965">
        <v>-12.589648197134373</v>
      </c>
      <c r="O592" s="965">
        <v>-8.420040577052923</v>
      </c>
      <c r="P592" s="959">
        <v>1.1918688876848138</v>
      </c>
      <c r="Q592" s="959">
        <v>1.7722203612457239</v>
      </c>
      <c r="R592" s="959">
        <v>-0.95975903614457836</v>
      </c>
      <c r="S592" s="947"/>
      <c r="T592" s="959"/>
    </row>
    <row r="593" spans="2:20">
      <c r="B593" s="917"/>
      <c r="C593" s="917"/>
      <c r="D593" s="917"/>
      <c r="E593" s="928"/>
      <c r="F593" s="969" t="s">
        <v>3452</v>
      </c>
      <c r="G593" s="1092"/>
      <c r="H593" s="969"/>
      <c r="I593" s="964">
        <v>0.11887200000000001</v>
      </c>
      <c r="J593" s="964">
        <v>2.1299999999999999E-3</v>
      </c>
      <c r="K593" s="964">
        <v>0.28251500000000002</v>
      </c>
      <c r="L593" s="964">
        <v>2.3E-5</v>
      </c>
      <c r="M593" s="964">
        <v>0.28250711154271091</v>
      </c>
      <c r="N593" s="965">
        <v>-9.0885943445606632</v>
      </c>
      <c r="O593" s="965">
        <v>-5.0215001515363511</v>
      </c>
      <c r="P593" s="959">
        <v>1.0745626863748481</v>
      </c>
      <c r="Q593" s="959">
        <v>1.5566721638810146</v>
      </c>
      <c r="R593" s="959">
        <v>-0.93584337349397595</v>
      </c>
      <c r="S593" s="947"/>
      <c r="T593" s="959"/>
    </row>
    <row r="594" spans="2:20">
      <c r="B594" s="917"/>
      <c r="C594" s="917"/>
      <c r="D594" s="917"/>
      <c r="E594" s="928"/>
      <c r="F594" s="969" t="s">
        <v>3453</v>
      </c>
      <c r="G594" s="1092"/>
      <c r="H594" s="969"/>
      <c r="I594" s="964">
        <v>8.2794000000000006E-2</v>
      </c>
      <c r="J594" s="964">
        <v>1.882E-3</v>
      </c>
      <c r="K594" s="964">
        <v>0.28249099999999999</v>
      </c>
      <c r="L594" s="964">
        <v>1.7E-5</v>
      </c>
      <c r="M594" s="964">
        <v>0.28248403001097744</v>
      </c>
      <c r="N594" s="965">
        <v>-9.9373346724584977</v>
      </c>
      <c r="O594" s="965">
        <v>-5.8381146861574695</v>
      </c>
      <c r="P594" s="959">
        <v>1.1018331420349139</v>
      </c>
      <c r="Q594" s="959">
        <v>1.6085204564457685</v>
      </c>
      <c r="R594" s="959">
        <v>-0.94331325301204816</v>
      </c>
      <c r="S594" s="947"/>
      <c r="T594" s="959"/>
    </row>
    <row r="595" spans="2:20">
      <c r="B595" s="917"/>
      <c r="C595" s="917"/>
      <c r="D595" s="917"/>
      <c r="E595" s="928"/>
      <c r="F595" s="969" t="s">
        <v>3454</v>
      </c>
      <c r="G595" s="1092"/>
      <c r="H595" s="969"/>
      <c r="I595" s="964">
        <v>0.114222</v>
      </c>
      <c r="J595" s="964">
        <v>2.274E-3</v>
      </c>
      <c r="K595" s="964">
        <v>0.28240700000000002</v>
      </c>
      <c r="L595" s="964">
        <v>2.5000000000000001E-5</v>
      </c>
      <c r="M595" s="964">
        <v>0.28239857823855619</v>
      </c>
      <c r="N595" s="965">
        <v>-12.907925820095922</v>
      </c>
      <c r="O595" s="965">
        <v>-8.8613611575838469</v>
      </c>
      <c r="P595" s="959">
        <v>1.2355059407460871</v>
      </c>
      <c r="Q595" s="959">
        <v>1.7997495562133823</v>
      </c>
      <c r="R595" s="959">
        <v>-0.9315060240963855</v>
      </c>
      <c r="S595" s="947"/>
      <c r="T595" s="959"/>
    </row>
    <row r="596" spans="2:20">
      <c r="B596" s="917"/>
      <c r="C596" s="917"/>
      <c r="D596" s="917"/>
      <c r="E596" s="928"/>
      <c r="F596" s="969" t="s">
        <v>3455</v>
      </c>
      <c r="G596" s="1092"/>
      <c r="H596" s="969"/>
      <c r="I596" s="964">
        <v>9.4259999999999997E-2</v>
      </c>
      <c r="J596" s="964">
        <v>1.763E-3</v>
      </c>
      <c r="K596" s="964">
        <v>0.282416</v>
      </c>
      <c r="L596" s="964">
        <v>2.1999999999999999E-5</v>
      </c>
      <c r="M596" s="964">
        <v>0.28240947072760531</v>
      </c>
      <c r="N596" s="965">
        <v>-12.589648197134373</v>
      </c>
      <c r="O596" s="965">
        <v>-8.4759896415842473</v>
      </c>
      <c r="P596" s="959">
        <v>1.205604806751476</v>
      </c>
      <c r="Q596" s="959">
        <v>1.775590483117685</v>
      </c>
      <c r="R596" s="959">
        <v>-0.94689759036144583</v>
      </c>
      <c r="S596" s="947"/>
      <c r="T596" s="959"/>
    </row>
    <row r="597" spans="2:20">
      <c r="B597" s="917"/>
      <c r="C597" s="917"/>
      <c r="D597" s="917"/>
      <c r="E597" s="928"/>
      <c r="F597" s="969" t="s">
        <v>3456</v>
      </c>
      <c r="G597" s="1092"/>
      <c r="H597" s="969"/>
      <c r="I597" s="964">
        <v>6.0935999999999997E-2</v>
      </c>
      <c r="J597" s="964">
        <v>1.1800000000000001E-3</v>
      </c>
      <c r="K597" s="964">
        <v>0.28247299999999997</v>
      </c>
      <c r="L597" s="964">
        <v>2.0999999999999999E-5</v>
      </c>
      <c r="M597" s="964">
        <v>0.28246862986873184</v>
      </c>
      <c r="N597" s="965">
        <v>-10.573889918381596</v>
      </c>
      <c r="O597" s="965">
        <v>-6.382965007973862</v>
      </c>
      <c r="P597" s="959">
        <v>1.1066394229969552</v>
      </c>
      <c r="Q597" s="959">
        <v>1.6432803129891738</v>
      </c>
      <c r="R597" s="959">
        <v>-0.96445783132530116</v>
      </c>
      <c r="S597" s="947"/>
      <c r="T597" s="959"/>
    </row>
    <row r="598" spans="2:20">
      <c r="B598" s="917"/>
      <c r="C598" s="917"/>
      <c r="D598" s="917"/>
      <c r="E598" s="928"/>
      <c r="F598" s="969" t="s">
        <v>3457</v>
      </c>
      <c r="G598" s="1092"/>
      <c r="H598" s="969"/>
      <c r="I598" s="964">
        <v>6.8312999999999999E-2</v>
      </c>
      <c r="J598" s="964">
        <v>1.2409999999999999E-3</v>
      </c>
      <c r="K598" s="964">
        <v>0.282472</v>
      </c>
      <c r="L598" s="964">
        <v>2.0000000000000002E-5</v>
      </c>
      <c r="M598" s="964">
        <v>0.28246740395516629</v>
      </c>
      <c r="N598" s="965">
        <v>-10.609254098709053</v>
      </c>
      <c r="O598" s="965">
        <v>-6.4263372957129583</v>
      </c>
      <c r="P598" s="959">
        <v>1.1098492894634333</v>
      </c>
      <c r="Q598" s="959">
        <v>1.6460088780842614</v>
      </c>
      <c r="R598" s="959">
        <v>-0.96262048192771088</v>
      </c>
      <c r="S598" s="947"/>
      <c r="T598" s="959"/>
    </row>
    <row r="599" spans="2:20">
      <c r="B599" s="917"/>
      <c r="C599" s="917"/>
      <c r="D599" s="917"/>
      <c r="E599" s="928"/>
      <c r="F599" s="969" t="s">
        <v>3458</v>
      </c>
      <c r="G599" s="1092"/>
      <c r="H599" s="969"/>
      <c r="I599" s="964">
        <v>0.106584</v>
      </c>
      <c r="J599" s="964">
        <v>2.3470000000000001E-3</v>
      </c>
      <c r="K599" s="964">
        <v>0.28251799999999999</v>
      </c>
      <c r="L599" s="964">
        <v>2.5000000000000001E-5</v>
      </c>
      <c r="M599" s="964">
        <v>0.28250930788297768</v>
      </c>
      <c r="N599" s="965">
        <v>-8.9825018035738502</v>
      </c>
      <c r="O599" s="965">
        <v>-4.943794589984396</v>
      </c>
      <c r="P599" s="959">
        <v>1.076597502011484</v>
      </c>
      <c r="Q599" s="959">
        <v>1.5516784504282066</v>
      </c>
      <c r="R599" s="959">
        <v>-0.92930722891566264</v>
      </c>
      <c r="S599" s="947"/>
      <c r="T599" s="959"/>
    </row>
    <row r="600" spans="2:20">
      <c r="B600" s="917"/>
      <c r="C600" s="917"/>
      <c r="D600" s="917"/>
      <c r="E600" s="928"/>
      <c r="F600" s="969" t="s">
        <v>3459</v>
      </c>
      <c r="G600" s="1092"/>
      <c r="H600" s="969"/>
      <c r="I600" s="964">
        <v>6.8861000000000006E-2</v>
      </c>
      <c r="J600" s="964">
        <v>1.3240000000000001E-3</v>
      </c>
      <c r="K600" s="964">
        <v>0.28225099999999997</v>
      </c>
      <c r="L600" s="964">
        <v>2.4000000000000001E-5</v>
      </c>
      <c r="M600" s="964">
        <v>0.28224609656457711</v>
      </c>
      <c r="N600" s="965">
        <v>-18.42473795142574</v>
      </c>
      <c r="O600" s="965">
        <v>-14.256096336883184</v>
      </c>
      <c r="P600" s="959">
        <v>1.4241049152458432</v>
      </c>
      <c r="Q600" s="959">
        <v>2.1406951212673024</v>
      </c>
      <c r="R600" s="959">
        <v>-0.96012048192771082</v>
      </c>
      <c r="S600" s="947"/>
      <c r="T600" s="959"/>
    </row>
    <row r="601" spans="2:20">
      <c r="B601" s="917"/>
      <c r="C601" s="917"/>
      <c r="D601" s="917"/>
      <c r="E601" s="928"/>
      <c r="F601" s="969" t="s">
        <v>3460</v>
      </c>
      <c r="G601" s="1092"/>
      <c r="H601" s="969"/>
      <c r="I601" s="964">
        <v>0.10036</v>
      </c>
      <c r="J601" s="964">
        <v>1.825E-3</v>
      </c>
      <c r="K601" s="964">
        <v>0.282468</v>
      </c>
      <c r="L601" s="964">
        <v>2.0000000000000002E-5</v>
      </c>
      <c r="M601" s="964">
        <v>0.28246124111053866</v>
      </c>
      <c r="N601" s="965">
        <v>-10.750710820025544</v>
      </c>
      <c r="O601" s="965">
        <v>-6.6443760530898732</v>
      </c>
      <c r="P601" s="959">
        <v>1.1331206986816518</v>
      </c>
      <c r="Q601" s="959">
        <v>1.6596256219778378</v>
      </c>
      <c r="R601" s="959">
        <v>-0.94503012048192769</v>
      </c>
      <c r="S601" s="947"/>
      <c r="T601" s="959"/>
    </row>
    <row r="602" spans="2:20">
      <c r="B602" s="917"/>
      <c r="C602" s="917"/>
      <c r="D602" s="917"/>
      <c r="E602" s="928"/>
      <c r="F602" s="969" t="s">
        <v>3461</v>
      </c>
      <c r="G602" s="1092"/>
      <c r="H602" s="969"/>
      <c r="I602" s="964">
        <v>8.6679000000000006E-2</v>
      </c>
      <c r="J602" s="964">
        <v>1.8140000000000001E-3</v>
      </c>
      <c r="K602" s="964">
        <v>0.28256999999999999</v>
      </c>
      <c r="L602" s="964">
        <v>2.0000000000000002E-5</v>
      </c>
      <c r="M602" s="964">
        <v>0.2825632818490505</v>
      </c>
      <c r="N602" s="965">
        <v>-7.1435644264650211</v>
      </c>
      <c r="O602" s="965">
        <v>-3.0342191902599236</v>
      </c>
      <c r="P602" s="959">
        <v>0.98638078393758832</v>
      </c>
      <c r="Q602" s="959">
        <v>1.4306367248350687</v>
      </c>
      <c r="R602" s="959">
        <v>-0.94536144578313253</v>
      </c>
      <c r="S602" s="947"/>
      <c r="T602" s="959"/>
    </row>
    <row r="603" spans="2:20">
      <c r="B603" s="917"/>
      <c r="C603" s="917"/>
      <c r="D603" s="927"/>
      <c r="E603" s="927"/>
      <c r="F603" s="969" t="s">
        <v>3462</v>
      </c>
      <c r="G603" s="1095"/>
      <c r="H603" s="947"/>
      <c r="I603" s="966">
        <v>6.9759000000000002E-2</v>
      </c>
      <c r="J603" s="964">
        <v>1.325E-3</v>
      </c>
      <c r="K603" s="964">
        <v>0.282441</v>
      </c>
      <c r="L603" s="964">
        <v>2.0000000000000002E-5</v>
      </c>
      <c r="M603" s="964">
        <v>0.28243609286107602</v>
      </c>
      <c r="N603" s="965">
        <v>-11.705543688909081</v>
      </c>
      <c r="O603" s="965">
        <v>-7.5341101603676464</v>
      </c>
      <c r="P603" s="959">
        <v>1.1561848601959939</v>
      </c>
      <c r="Q603" s="959">
        <v>1.716149730417371</v>
      </c>
      <c r="R603" s="959">
        <v>-0.96009036144578319</v>
      </c>
      <c r="S603" s="947"/>
      <c r="T603" s="959"/>
    </row>
    <row r="604" spans="2:20">
      <c r="B604" s="917"/>
      <c r="C604" s="917"/>
      <c r="D604" s="917"/>
      <c r="E604" s="927"/>
      <c r="F604" s="969" t="s">
        <v>3603</v>
      </c>
      <c r="G604" s="1092"/>
      <c r="H604" s="969"/>
      <c r="I604" s="964"/>
      <c r="J604" s="964"/>
      <c r="K604" s="964"/>
      <c r="L604" s="964"/>
      <c r="M604" s="964"/>
      <c r="N604" s="965"/>
      <c r="O604" s="965">
        <f>AVERAGE(O589:O603)</f>
        <v>-7.116174232211077</v>
      </c>
      <c r="P604" s="959"/>
      <c r="Q604" s="959">
        <f>AVERAGE(Q589:Q603)</f>
        <v>1.6894077022665757</v>
      </c>
      <c r="R604" s="959"/>
      <c r="S604" s="947"/>
      <c r="T604" s="928"/>
    </row>
    <row r="605" spans="2:20">
      <c r="B605" s="917"/>
      <c r="C605" s="917"/>
      <c r="D605" s="917"/>
      <c r="E605" s="1044">
        <v>33</v>
      </c>
      <c r="F605" s="919" t="s">
        <v>3477</v>
      </c>
      <c r="G605" s="1160" t="s">
        <v>3604</v>
      </c>
      <c r="H605" s="919">
        <v>187</v>
      </c>
      <c r="I605" s="961">
        <v>6.8377999999999994E-2</v>
      </c>
      <c r="J605" s="961">
        <v>1.3290000000000001E-3</v>
      </c>
      <c r="K605" s="961">
        <v>0.28254699999999999</v>
      </c>
      <c r="L605" s="961">
        <v>1.9000000000000001E-5</v>
      </c>
      <c r="M605" s="961">
        <v>0.2825423519664948</v>
      </c>
      <c r="N605" s="962">
        <v>-7.9569405740320676</v>
      </c>
      <c r="O605" s="962">
        <v>-4.0167085155784488</v>
      </c>
      <c r="P605" s="963">
        <v>1.0062154517135251</v>
      </c>
      <c r="Q605" s="963">
        <v>1.4848263252338501</v>
      </c>
      <c r="R605" s="963">
        <v>-0.95996987951807233</v>
      </c>
      <c r="S605" s="947"/>
      <c r="T605" s="959"/>
    </row>
    <row r="606" spans="2:20">
      <c r="B606" s="917"/>
      <c r="C606" s="917"/>
      <c r="D606" s="917"/>
      <c r="E606" s="928"/>
      <c r="F606" s="969" t="s">
        <v>3463</v>
      </c>
      <c r="G606" s="1092"/>
      <c r="H606" s="969"/>
      <c r="I606" s="964">
        <v>0.17031099999999999</v>
      </c>
      <c r="J606" s="964">
        <v>3.1970000000000002E-3</v>
      </c>
      <c r="K606" s="964">
        <v>0.28271400000000002</v>
      </c>
      <c r="L606" s="964">
        <v>2.8E-5</v>
      </c>
      <c r="M606" s="964">
        <v>0.28270281883888937</v>
      </c>
      <c r="N606" s="965">
        <v>-2.0511224590835653</v>
      </c>
      <c r="O606" s="965">
        <v>1.6604020631683092</v>
      </c>
      <c r="P606" s="959">
        <v>0.80938528335256332</v>
      </c>
      <c r="Q606" s="959">
        <v>1.1233174841820635</v>
      </c>
      <c r="R606" s="959">
        <v>-0.90370481927710844</v>
      </c>
      <c r="S606" s="947"/>
      <c r="T606" s="959"/>
    </row>
    <row r="607" spans="2:20">
      <c r="B607" s="917"/>
      <c r="C607" s="917"/>
      <c r="D607" s="917"/>
      <c r="E607" s="928"/>
      <c r="F607" s="969" t="s">
        <v>3464</v>
      </c>
      <c r="G607" s="1092"/>
      <c r="H607" s="969"/>
      <c r="I607" s="964">
        <v>0.13359599999999999</v>
      </c>
      <c r="J607" s="964">
        <v>2.6510000000000001E-3</v>
      </c>
      <c r="K607" s="964">
        <v>0.28266000000000002</v>
      </c>
      <c r="L607" s="964">
        <v>2.9E-5</v>
      </c>
      <c r="M607" s="964">
        <v>0.28265072841473127</v>
      </c>
      <c r="N607" s="965">
        <v>-3.96078819685175</v>
      </c>
      <c r="O607" s="965">
        <v>-0.18248982863733332</v>
      </c>
      <c r="P607" s="959">
        <v>0.87676743342015062</v>
      </c>
      <c r="Q607" s="959">
        <v>1.2407818793733745</v>
      </c>
      <c r="R607" s="959">
        <v>-0.92015060240963853</v>
      </c>
      <c r="S607" s="947"/>
      <c r="T607" s="959"/>
    </row>
    <row r="608" spans="2:20">
      <c r="B608" s="917"/>
      <c r="C608" s="917"/>
      <c r="D608" s="917"/>
      <c r="E608" s="928"/>
      <c r="F608" s="969" t="s">
        <v>3465</v>
      </c>
      <c r="G608" s="1092"/>
      <c r="H608" s="969"/>
      <c r="I608" s="964">
        <v>6.4464999999999995E-2</v>
      </c>
      <c r="J608" s="964">
        <v>1.333E-3</v>
      </c>
      <c r="K608" s="964">
        <v>0.28253499999999998</v>
      </c>
      <c r="L608" s="964">
        <v>2.3E-5</v>
      </c>
      <c r="M608" s="964">
        <v>0.28253033797692823</v>
      </c>
      <c r="N608" s="965">
        <v>-8.3813107379815399</v>
      </c>
      <c r="O608" s="965">
        <v>-4.441747941121843</v>
      </c>
      <c r="P608" s="959">
        <v>1.0233375908392315</v>
      </c>
      <c r="Q608" s="959">
        <v>1.5118087811811025</v>
      </c>
      <c r="R608" s="959">
        <v>-0.95984939759036147</v>
      </c>
      <c r="S608" s="947"/>
      <c r="T608" s="959"/>
    </row>
    <row r="609" spans="1:20">
      <c r="B609" s="917"/>
      <c r="C609" s="917"/>
      <c r="D609" s="917"/>
      <c r="E609" s="928"/>
      <c r="F609" s="969" t="s">
        <v>3466</v>
      </c>
      <c r="G609" s="1092"/>
      <c r="H609" s="969"/>
      <c r="I609" s="964">
        <v>5.7034000000000001E-2</v>
      </c>
      <c r="J609" s="964">
        <v>1.1709999999999999E-3</v>
      </c>
      <c r="K609" s="964">
        <v>0.28255400000000003</v>
      </c>
      <c r="L609" s="964">
        <v>2.5000000000000001E-5</v>
      </c>
      <c r="M609" s="964">
        <v>0.28254990455437584</v>
      </c>
      <c r="N609" s="965">
        <v>-7.7093913117276536</v>
      </c>
      <c r="O609" s="965">
        <v>-3.749507716331868</v>
      </c>
      <c r="P609" s="959">
        <v>0.99209950561327209</v>
      </c>
      <c r="Q609" s="959">
        <v>1.4678995510460044</v>
      </c>
      <c r="R609" s="959">
        <v>-0.96472891566265062</v>
      </c>
      <c r="S609" s="947"/>
      <c r="T609" s="959"/>
    </row>
    <row r="610" spans="1:20">
      <c r="B610" s="917"/>
      <c r="C610" s="917"/>
      <c r="D610" s="917"/>
      <c r="E610" s="928"/>
      <c r="F610" s="969" t="s">
        <v>3467</v>
      </c>
      <c r="G610" s="1092"/>
      <c r="H610" s="969"/>
      <c r="I610" s="964">
        <v>9.4223000000000001E-2</v>
      </c>
      <c r="J610" s="964">
        <v>1.802E-3</v>
      </c>
      <c r="K610" s="964">
        <v>0.28258299999999997</v>
      </c>
      <c r="L610" s="964">
        <v>2.3E-5</v>
      </c>
      <c r="M610" s="964">
        <v>0.28257669770024352</v>
      </c>
      <c r="N610" s="965">
        <v>-6.6838300821880914</v>
      </c>
      <c r="O610" s="965">
        <v>-2.8016008395204128</v>
      </c>
      <c r="P610" s="959">
        <v>0.9673783732277722</v>
      </c>
      <c r="Q610" s="959">
        <v>1.4075251155294872</v>
      </c>
      <c r="R610" s="959">
        <v>-0.9457228915662651</v>
      </c>
      <c r="S610" s="947"/>
      <c r="T610" s="959"/>
    </row>
    <row r="611" spans="1:20">
      <c r="B611" s="917"/>
      <c r="C611" s="917"/>
      <c r="D611" s="917"/>
      <c r="E611" s="928"/>
      <c r="F611" s="969" t="s">
        <v>3468</v>
      </c>
      <c r="G611" s="1092"/>
      <c r="H611" s="969"/>
      <c r="I611" s="964">
        <v>0.111586</v>
      </c>
      <c r="J611" s="964">
        <v>2.1259999999999999E-3</v>
      </c>
      <c r="K611" s="964">
        <v>0.282582</v>
      </c>
      <c r="L611" s="964">
        <v>2.6999999999999999E-5</v>
      </c>
      <c r="M611" s="964">
        <v>0.28257456454534841</v>
      </c>
      <c r="N611" s="965">
        <v>-6.719194262516659</v>
      </c>
      <c r="O611" s="965">
        <v>-2.8770691030965967</v>
      </c>
      <c r="P611" s="959">
        <v>0.97739067819478465</v>
      </c>
      <c r="Q611" s="959">
        <v>1.4122406607195561</v>
      </c>
      <c r="R611" s="959">
        <v>-0.9359638554216867</v>
      </c>
      <c r="S611" s="947"/>
      <c r="T611" s="959"/>
    </row>
    <row r="612" spans="1:20">
      <c r="B612" s="917"/>
      <c r="C612" s="917"/>
      <c r="D612" s="917"/>
      <c r="E612" s="928"/>
      <c r="F612" s="969" t="s">
        <v>3469</v>
      </c>
      <c r="G612" s="1092"/>
      <c r="H612" s="969"/>
      <c r="I612" s="964">
        <v>0.10291599999999999</v>
      </c>
      <c r="J612" s="964">
        <v>2.0010000000000002E-3</v>
      </c>
      <c r="K612" s="964">
        <v>0.28254699999999999</v>
      </c>
      <c r="L612" s="964">
        <v>2.4000000000000001E-5</v>
      </c>
      <c r="M612" s="964">
        <v>0.28254000171930488</v>
      </c>
      <c r="N612" s="965">
        <v>-7.9569405740320676</v>
      </c>
      <c r="O612" s="965">
        <v>-4.0998572240036335</v>
      </c>
      <c r="P612" s="959">
        <v>1.0246156817534033</v>
      </c>
      <c r="Q612" s="959">
        <v>1.4899219316300054</v>
      </c>
      <c r="R612" s="959">
        <v>-0.9397289156626506</v>
      </c>
      <c r="S612" s="947"/>
      <c r="T612" s="959"/>
    </row>
    <row r="613" spans="1:20">
      <c r="B613" s="917"/>
      <c r="C613" s="917"/>
      <c r="D613" s="917"/>
      <c r="E613" s="928"/>
      <c r="F613" s="969" t="s">
        <v>3470</v>
      </c>
      <c r="G613" s="1092"/>
      <c r="H613" s="969"/>
      <c r="I613" s="964">
        <v>9.1257000000000005E-2</v>
      </c>
      <c r="J613" s="964">
        <v>1.771E-3</v>
      </c>
      <c r="K613" s="964">
        <v>0.28254400000000002</v>
      </c>
      <c r="L613" s="964">
        <v>2.5000000000000001E-5</v>
      </c>
      <c r="M613" s="964">
        <v>0.28253780611938478</v>
      </c>
      <c r="N613" s="965">
        <v>-8.0630331150188805</v>
      </c>
      <c r="O613" s="965">
        <v>-4.1775347118677697</v>
      </c>
      <c r="P613" s="959">
        <v>1.022546764697057</v>
      </c>
      <c r="Q613" s="959">
        <v>1.4949163437644659</v>
      </c>
      <c r="R613" s="959">
        <v>-0.94665662650602411</v>
      </c>
      <c r="S613" s="947"/>
      <c r="T613" s="959"/>
    </row>
    <row r="614" spans="1:20">
      <c r="B614" s="917"/>
      <c r="C614" s="917"/>
      <c r="D614" s="917"/>
      <c r="E614" s="928"/>
      <c r="F614" s="969" t="s">
        <v>3471</v>
      </c>
      <c r="G614" s="1092"/>
      <c r="H614" s="969"/>
      <c r="I614" s="964">
        <v>0.116174</v>
      </c>
      <c r="J614" s="964">
        <v>2.212E-3</v>
      </c>
      <c r="K614" s="964">
        <v>0.28256300000000001</v>
      </c>
      <c r="L614" s="964">
        <v>2.4000000000000001E-5</v>
      </c>
      <c r="M614" s="964">
        <v>0.28255526376966633</v>
      </c>
      <c r="N614" s="965">
        <v>-7.3911136887672146</v>
      </c>
      <c r="O614" s="965">
        <v>-3.5599056049095967</v>
      </c>
      <c r="P614" s="959">
        <v>1.007297402061518</v>
      </c>
      <c r="Q614" s="959">
        <v>1.4555864267436842</v>
      </c>
      <c r="R614" s="959">
        <v>-0.93337349397590363</v>
      </c>
      <c r="S614" s="947"/>
      <c r="T614" s="959"/>
    </row>
    <row r="615" spans="1:20">
      <c r="B615" s="917"/>
      <c r="C615" s="917"/>
      <c r="D615" s="917"/>
      <c r="E615" s="928"/>
      <c r="F615" s="969" t="s">
        <v>3472</v>
      </c>
      <c r="G615" s="1092"/>
      <c r="H615" s="969"/>
      <c r="I615" s="964">
        <v>0.100703</v>
      </c>
      <c r="J615" s="964">
        <v>1.915E-3</v>
      </c>
      <c r="K615" s="964">
        <v>0.28259800000000002</v>
      </c>
      <c r="L615" s="964">
        <v>2.5000000000000001E-5</v>
      </c>
      <c r="M615" s="964">
        <v>0.28259130249498693</v>
      </c>
      <c r="N615" s="965">
        <v>-6.1533673772506958</v>
      </c>
      <c r="O615" s="965">
        <v>-2.284902074841666</v>
      </c>
      <c r="P615" s="959">
        <v>0.94871772898763129</v>
      </c>
      <c r="Q615" s="959">
        <v>1.3746611684663985</v>
      </c>
      <c r="R615" s="959">
        <v>-0.94231927710843377</v>
      </c>
      <c r="S615" s="947"/>
      <c r="T615" s="959"/>
    </row>
    <row r="616" spans="1:20">
      <c r="B616" s="917"/>
      <c r="C616" s="917"/>
      <c r="D616" s="917"/>
      <c r="E616" s="928"/>
      <c r="F616" s="969" t="s">
        <v>3473</v>
      </c>
      <c r="G616" s="1092"/>
      <c r="H616" s="969"/>
      <c r="I616" s="964">
        <v>4.3957999999999997E-2</v>
      </c>
      <c r="J616" s="964">
        <v>8.4400000000000002E-4</v>
      </c>
      <c r="K616" s="964">
        <v>0.28256999999999999</v>
      </c>
      <c r="L616" s="964">
        <v>1.8E-5</v>
      </c>
      <c r="M616" s="964">
        <v>0.2825670482014459</v>
      </c>
      <c r="N616" s="965">
        <v>-7.1435644264650211</v>
      </c>
      <c r="O616" s="965">
        <v>-3.1429876372190968</v>
      </c>
      <c r="P616" s="959">
        <v>0.96113164462857625</v>
      </c>
      <c r="Q616" s="959">
        <v>1.429448207079949</v>
      </c>
      <c r="R616" s="959">
        <v>-0.97457831325301203</v>
      </c>
      <c r="S616" s="947"/>
      <c r="T616" s="959"/>
    </row>
    <row r="617" spans="1:20">
      <c r="B617" s="917"/>
      <c r="C617" s="917"/>
      <c r="D617" s="917"/>
      <c r="E617" s="928"/>
      <c r="F617" s="969" t="s">
        <v>3474</v>
      </c>
      <c r="G617" s="1092"/>
      <c r="H617" s="969"/>
      <c r="I617" s="964">
        <v>0.15867100000000001</v>
      </c>
      <c r="J617" s="964">
        <v>2.9910000000000002E-3</v>
      </c>
      <c r="K617" s="964">
        <v>0.28255400000000003</v>
      </c>
      <c r="L617" s="964">
        <v>2.5999999999999998E-5</v>
      </c>
      <c r="M617" s="964">
        <v>0.28254353930156967</v>
      </c>
      <c r="N617" s="965">
        <v>-7.7093913117276536</v>
      </c>
      <c r="O617" s="965">
        <v>-3.9747021349878509</v>
      </c>
      <c r="P617" s="959">
        <v>1.0425996137173326</v>
      </c>
      <c r="Q617" s="959">
        <v>1.4816977231673945</v>
      </c>
      <c r="R617" s="959">
        <v>-0.90990963855421692</v>
      </c>
      <c r="S617" s="947"/>
      <c r="T617" s="959"/>
    </row>
    <row r="618" spans="1:20">
      <c r="B618" s="917"/>
      <c r="C618" s="917"/>
      <c r="D618" s="917"/>
      <c r="E618" s="928"/>
      <c r="F618" s="969" t="s">
        <v>3475</v>
      </c>
      <c r="G618" s="1092"/>
      <c r="H618" s="969"/>
      <c r="I618" s="964">
        <v>3.8821000000000001E-2</v>
      </c>
      <c r="J618" s="964">
        <v>7.6000000000000004E-4</v>
      </c>
      <c r="K618" s="964">
        <v>0.28260999999999997</v>
      </c>
      <c r="L618" s="964">
        <v>2.0999999999999999E-5</v>
      </c>
      <c r="M618" s="964">
        <v>0.28260734198234466</v>
      </c>
      <c r="N618" s="965">
        <v>-5.7289972133045541</v>
      </c>
      <c r="O618" s="965">
        <v>-1.7174457394775189</v>
      </c>
      <c r="P618" s="959">
        <v>0.9030665167421158</v>
      </c>
      <c r="Q618" s="959">
        <v>1.3388266534262065</v>
      </c>
      <c r="R618" s="959">
        <v>-0.97710843373493972</v>
      </c>
      <c r="S618" s="947"/>
      <c r="T618" s="959"/>
    </row>
    <row r="619" spans="1:20">
      <c r="B619" s="917"/>
      <c r="C619" s="917"/>
      <c r="D619" s="917"/>
      <c r="E619" s="928"/>
      <c r="F619" s="969" t="s">
        <v>3476</v>
      </c>
      <c r="G619" s="1092"/>
      <c r="H619" s="947"/>
      <c r="I619" s="966">
        <v>0.143209</v>
      </c>
      <c r="J619" s="964">
        <v>2.7550000000000001E-3</v>
      </c>
      <c r="K619" s="964">
        <v>0.282634</v>
      </c>
      <c r="L619" s="964">
        <v>2.5999999999999998E-5</v>
      </c>
      <c r="M619" s="964">
        <v>0.28262436468599944</v>
      </c>
      <c r="N619" s="965">
        <v>-4.8802568854067196</v>
      </c>
      <c r="O619" s="965">
        <v>-1.1152044821061136</v>
      </c>
      <c r="P619" s="959">
        <v>0.91772356592597271</v>
      </c>
      <c r="Q619" s="959">
        <v>1.3001043379244146</v>
      </c>
      <c r="R619" s="959">
        <v>-0.91701807228915666</v>
      </c>
      <c r="S619" s="947"/>
      <c r="T619" s="965"/>
    </row>
    <row r="620" spans="1:20">
      <c r="B620" s="917"/>
      <c r="C620" s="917"/>
      <c r="D620" s="917"/>
      <c r="E620" s="927"/>
      <c r="F620" s="969" t="s">
        <v>3603</v>
      </c>
      <c r="G620" s="1092"/>
      <c r="H620" s="969"/>
      <c r="I620" s="966"/>
      <c r="J620" s="964"/>
      <c r="K620" s="964"/>
      <c r="L620" s="964"/>
      <c r="M620" s="964"/>
      <c r="N620" s="965"/>
      <c r="O620" s="965">
        <f>AVERAGE(O605:O619)</f>
        <v>-2.6987507660354293</v>
      </c>
      <c r="P620" s="959"/>
      <c r="Q620" s="959">
        <f>AVERAGE(Q605:Q619)</f>
        <v>1.400904172631197</v>
      </c>
      <c r="R620" s="959"/>
      <c r="S620" s="947"/>
    </row>
    <row r="621" spans="1:20">
      <c r="A621" s="1151">
        <v>19</v>
      </c>
      <c r="B621" s="939" t="s">
        <v>3532</v>
      </c>
      <c r="C621" s="917"/>
      <c r="D621" s="917"/>
      <c r="E621" s="1044">
        <v>34</v>
      </c>
      <c r="F621" s="919" t="s">
        <v>1000</v>
      </c>
      <c r="G621" s="1160" t="s">
        <v>3604</v>
      </c>
      <c r="H621" s="919">
        <v>212</v>
      </c>
      <c r="I621" s="961">
        <v>3.3737000000000003E-2</v>
      </c>
      <c r="J621" s="961">
        <v>9.4600000000000001E-4</v>
      </c>
      <c r="K621" s="961">
        <v>0.28251100000000001</v>
      </c>
      <c r="L621" s="1068">
        <v>2.3E-5</v>
      </c>
      <c r="M621" s="961">
        <v>0.28250724827431778</v>
      </c>
      <c r="N621" s="962">
        <v>-9.230051065877154</v>
      </c>
      <c r="O621" s="962">
        <v>-4.7</v>
      </c>
      <c r="P621" s="1055">
        <v>1.0465313020514799</v>
      </c>
      <c r="Q621" s="1055">
        <v>1.5477493755143601</v>
      </c>
      <c r="R621" s="963">
        <v>-0.97150602409638553</v>
      </c>
      <c r="S621" s="1069" t="s">
        <v>3746</v>
      </c>
      <c r="T621" s="928"/>
    </row>
    <row r="622" spans="1:20">
      <c r="B622" s="917"/>
      <c r="C622" s="917"/>
      <c r="D622" s="917"/>
      <c r="E622" s="928"/>
      <c r="F622" s="969" t="s">
        <v>1001</v>
      </c>
      <c r="G622" s="1167"/>
      <c r="H622" s="969">
        <v>203</v>
      </c>
      <c r="I622" s="964">
        <v>2.6530999999999999E-2</v>
      </c>
      <c r="J622" s="964">
        <v>1.049E-3</v>
      </c>
      <c r="K622" s="964">
        <v>0.28247899999999998</v>
      </c>
      <c r="L622" s="1071">
        <v>6.3E-5</v>
      </c>
      <c r="M622" s="964">
        <v>0.28247501673597275</v>
      </c>
      <c r="N622" s="965">
        <v>-10.36170483640686</v>
      </c>
      <c r="O622" s="965">
        <v>-6</v>
      </c>
      <c r="P622" s="1020">
        <v>1.0943684158946301</v>
      </c>
      <c r="Q622" s="1020">
        <v>1.62579921803762</v>
      </c>
      <c r="R622" s="959">
        <v>-0.9684036144578313</v>
      </c>
      <c r="S622" s="947"/>
      <c r="T622" s="928"/>
    </row>
    <row r="623" spans="1:20">
      <c r="B623" s="917"/>
      <c r="C623" s="917"/>
      <c r="D623" s="917"/>
      <c r="E623" s="928"/>
      <c r="F623" s="969" t="s">
        <v>1002</v>
      </c>
      <c r="G623" s="1167"/>
      <c r="H623" s="969">
        <v>202</v>
      </c>
      <c r="I623" s="964">
        <v>3.7858000000000003E-2</v>
      </c>
      <c r="J623" s="964">
        <v>1.122E-3</v>
      </c>
      <c r="K623" s="964">
        <v>0.28249299999999999</v>
      </c>
      <c r="L623" s="1071">
        <v>2.5999999999999998E-5</v>
      </c>
      <c r="M623" s="964">
        <v>0.28248876056737388</v>
      </c>
      <c r="N623" s="965">
        <v>-9.8666063118002523</v>
      </c>
      <c r="O623" s="965">
        <v>-5.6</v>
      </c>
      <c r="P623" s="1020">
        <v>1.07677815423958</v>
      </c>
      <c r="Q623" s="1020">
        <v>1.5955888903309001</v>
      </c>
      <c r="R623" s="959">
        <v>-0.96620481927710844</v>
      </c>
      <c r="S623" s="947"/>
      <c r="T623" s="928"/>
    </row>
    <row r="624" spans="1:20">
      <c r="B624" s="917"/>
      <c r="C624" s="917"/>
      <c r="D624" s="917"/>
      <c r="E624" s="928"/>
      <c r="F624" s="969" t="s">
        <v>1003</v>
      </c>
      <c r="G624" s="1167"/>
      <c r="H624" s="969">
        <v>213</v>
      </c>
      <c r="I624" s="964">
        <v>2.7407999999999998E-2</v>
      </c>
      <c r="J624" s="964">
        <v>8.7699999999999996E-4</v>
      </c>
      <c r="K624" s="964">
        <v>0.282522</v>
      </c>
      <c r="L624" s="1071">
        <v>2.5999999999999998E-5</v>
      </c>
      <c r="M624" s="964">
        <v>0.28251850548159213</v>
      </c>
      <c r="N624" s="965">
        <v>-8.8410450822584696</v>
      </c>
      <c r="O624" s="965">
        <v>-4.3</v>
      </c>
      <c r="P624" s="1020">
        <v>1.0292247147278999</v>
      </c>
      <c r="Q624" s="1020">
        <v>1.52185469960407</v>
      </c>
      <c r="R624" s="959">
        <v>-0.97358433734939764</v>
      </c>
      <c r="S624" s="947"/>
      <c r="T624" s="928"/>
    </row>
    <row r="625" spans="1:20">
      <c r="B625" s="917"/>
      <c r="C625" s="917"/>
      <c r="D625" s="917"/>
      <c r="E625" s="928"/>
      <c r="F625" s="969" t="s">
        <v>1004</v>
      </c>
      <c r="G625" s="1167"/>
      <c r="H625" s="969">
        <v>212</v>
      </c>
      <c r="I625" s="964">
        <v>5.8868999999999998E-2</v>
      </c>
      <c r="J625" s="964">
        <v>1.6169999999999999E-3</v>
      </c>
      <c r="K625" s="964">
        <v>0.28246900000000003</v>
      </c>
      <c r="L625" s="1071">
        <v>2.5999999999999998E-5</v>
      </c>
      <c r="M625" s="964">
        <v>0.28246258716656641</v>
      </c>
      <c r="N625" s="965">
        <v>-10.715346639695866</v>
      </c>
      <c r="O625" s="965">
        <v>-6.3</v>
      </c>
      <c r="P625" s="1020">
        <v>1.1253542058921702</v>
      </c>
      <c r="Q625" s="1020">
        <v>1.6477225536466502</v>
      </c>
      <c r="R625" s="959">
        <v>-0.95129518072289154</v>
      </c>
      <c r="S625" s="947"/>
      <c r="T625" s="928"/>
    </row>
    <row r="626" spans="1:20">
      <c r="B626" s="917"/>
      <c r="C626" s="917"/>
      <c r="D626" s="917"/>
      <c r="E626" s="928"/>
      <c r="F626" s="969" t="s">
        <v>1005</v>
      </c>
      <c r="G626" s="1167"/>
      <c r="H626" s="969">
        <v>215</v>
      </c>
      <c r="I626" s="964">
        <v>2.9075E-2</v>
      </c>
      <c r="J626" s="964">
        <v>1.0319999999999999E-3</v>
      </c>
      <c r="K626" s="964">
        <v>0.28248800000000002</v>
      </c>
      <c r="L626" s="1071">
        <v>3.1000000000000001E-5</v>
      </c>
      <c r="M626" s="964">
        <v>0.28248384917516417</v>
      </c>
      <c r="N626" s="965">
        <v>-10.0434272134442</v>
      </c>
      <c r="O626" s="965">
        <v>-5.5</v>
      </c>
      <c r="P626" s="1020">
        <v>1.08123463683263</v>
      </c>
      <c r="Q626" s="1020">
        <v>1.5983100815881</v>
      </c>
      <c r="R626" s="959">
        <v>-0.96891566265060236</v>
      </c>
      <c r="S626" s="947"/>
      <c r="T626" s="928"/>
    </row>
    <row r="627" spans="1:20">
      <c r="B627" s="917"/>
      <c r="C627" s="917"/>
      <c r="D627" s="917"/>
      <c r="E627" s="928"/>
      <c r="F627" s="969" t="s">
        <v>1006</v>
      </c>
      <c r="G627" s="1167"/>
      <c r="H627" s="969">
        <v>216</v>
      </c>
      <c r="I627" s="964">
        <v>3.9549000000000001E-2</v>
      </c>
      <c r="J627" s="964">
        <v>1.1820000000000001E-3</v>
      </c>
      <c r="K627" s="964">
        <v>0.28261700000000001</v>
      </c>
      <c r="L627" s="1071">
        <v>3.0000000000000001E-5</v>
      </c>
      <c r="M627" s="964">
        <v>0.28261222370069417</v>
      </c>
      <c r="N627" s="965">
        <v>-5.4814479510001402</v>
      </c>
      <c r="O627" s="965">
        <v>-0.9</v>
      </c>
      <c r="P627" s="1020">
        <v>0.90331464352856405</v>
      </c>
      <c r="Q627" s="1020">
        <v>1.3091827522583801</v>
      </c>
      <c r="R627" s="959">
        <v>-0.96439759036144579</v>
      </c>
      <c r="S627" s="947"/>
      <c r="T627" s="928"/>
    </row>
    <row r="628" spans="1:20">
      <c r="B628" s="917"/>
      <c r="C628" s="917"/>
      <c r="D628" s="917"/>
      <c r="E628" s="928"/>
      <c r="F628" s="969" t="s">
        <v>1007</v>
      </c>
      <c r="G628" s="1167"/>
      <c r="H628" s="969">
        <v>213</v>
      </c>
      <c r="I628" s="964">
        <v>4.0272000000000002E-2</v>
      </c>
      <c r="J628" s="964">
        <v>1.255E-3</v>
      </c>
      <c r="K628" s="964">
        <v>0.28245599999999998</v>
      </c>
      <c r="L628" s="1071">
        <v>2.5999999999999998E-5</v>
      </c>
      <c r="M628" s="964">
        <v>0.28245099929235812</v>
      </c>
      <c r="N628" s="965">
        <v>-11.175080983973906</v>
      </c>
      <c r="O628" s="965">
        <v>-6.7</v>
      </c>
      <c r="P628" s="1020">
        <v>1.1328566764491299</v>
      </c>
      <c r="Q628" s="1020">
        <v>1.6731741985770501</v>
      </c>
      <c r="R628" s="959">
        <v>-0.96219879518072293</v>
      </c>
      <c r="S628" s="947"/>
      <c r="T628" s="928"/>
    </row>
    <row r="629" spans="1:20">
      <c r="B629" s="917"/>
      <c r="C629" s="917"/>
      <c r="D629" s="917"/>
      <c r="E629" s="928"/>
      <c r="F629" s="969" t="s">
        <v>1008</v>
      </c>
      <c r="G629" s="1167"/>
      <c r="H629" s="969">
        <v>215</v>
      </c>
      <c r="I629" s="964">
        <v>2.92E-2</v>
      </c>
      <c r="J629" s="964">
        <v>9.2699999999999998E-4</v>
      </c>
      <c r="K629" s="964">
        <v>0.28251799999999999</v>
      </c>
      <c r="L629" s="1071">
        <v>2.5999999999999998E-5</v>
      </c>
      <c r="M629" s="964">
        <v>0.2825142714974585</v>
      </c>
      <c r="N629" s="965">
        <v>-8.9825018035738502</v>
      </c>
      <c r="O629" s="965">
        <v>-4.4000000000000004</v>
      </c>
      <c r="P629" s="1020">
        <v>1.0361930073727001</v>
      </c>
      <c r="Q629" s="1020">
        <v>1.5300669044990201</v>
      </c>
      <c r="R629" s="959">
        <v>-0.97207831325301208</v>
      </c>
      <c r="S629" s="947"/>
      <c r="T629" s="928"/>
    </row>
    <row r="630" spans="1:20">
      <c r="B630" s="917"/>
      <c r="C630" s="917"/>
      <c r="D630" s="917"/>
      <c r="E630" s="928"/>
      <c r="F630" s="969" t="s">
        <v>1009</v>
      </c>
      <c r="G630" s="1167"/>
      <c r="H630" s="969">
        <v>205</v>
      </c>
      <c r="I630" s="964">
        <v>2.3904999999999999E-2</v>
      </c>
      <c r="J630" s="964">
        <v>7.4399999999999998E-4</v>
      </c>
      <c r="K630" s="964">
        <v>0.282524</v>
      </c>
      <c r="L630" s="1071">
        <v>2.4000000000000001E-5</v>
      </c>
      <c r="M630" s="964">
        <v>0.28252114699535907</v>
      </c>
      <c r="N630" s="965">
        <v>-8.7703167216002242</v>
      </c>
      <c r="O630" s="965">
        <v>-4.4000000000000004</v>
      </c>
      <c r="P630" s="1028">
        <v>1.02283318678171</v>
      </c>
      <c r="Q630" s="1028">
        <v>1.5210823282671799</v>
      </c>
      <c r="R630" s="959">
        <v>-0.97759036144578315</v>
      </c>
      <c r="S630" s="947"/>
      <c r="T630" s="928"/>
    </row>
    <row r="631" spans="1:20">
      <c r="B631" s="917"/>
      <c r="C631" s="917"/>
      <c r="D631" s="917"/>
      <c r="E631" s="928"/>
      <c r="F631" s="969" t="s">
        <v>1010</v>
      </c>
      <c r="G631" s="1167"/>
      <c r="H631" s="969">
        <v>207</v>
      </c>
      <c r="I631" s="964">
        <v>2.1850999999999999E-2</v>
      </c>
      <c r="J631" s="964">
        <v>7.4299999999999995E-4</v>
      </c>
      <c r="K631" s="964">
        <v>0.28253200000000001</v>
      </c>
      <c r="L631" s="1071">
        <v>2.0999999999999999E-5</v>
      </c>
      <c r="M631" s="964">
        <v>0.28252912297951477</v>
      </c>
      <c r="N631" s="965">
        <v>-8.4874032789672427</v>
      </c>
      <c r="O631" s="965">
        <v>-4.0999999999999996</v>
      </c>
      <c r="P631" s="1020">
        <v>1.01164145518079</v>
      </c>
      <c r="Q631" s="1020">
        <v>1.5018881742625199</v>
      </c>
      <c r="R631" s="959">
        <v>-0.97762048192771089</v>
      </c>
      <c r="S631" s="947"/>
      <c r="T631" s="928"/>
    </row>
    <row r="632" spans="1:20">
      <c r="B632" s="917"/>
      <c r="C632" s="917"/>
      <c r="D632" s="917"/>
      <c r="E632" s="928"/>
      <c r="F632" s="969" t="s">
        <v>1011</v>
      </c>
      <c r="G632" s="1167"/>
      <c r="H632" s="969">
        <v>206</v>
      </c>
      <c r="I632" s="964">
        <v>3.5477000000000002E-2</v>
      </c>
      <c r="J632" s="964">
        <v>1.1540000000000001E-3</v>
      </c>
      <c r="K632" s="964">
        <v>0.28243299999999999</v>
      </c>
      <c r="L632" s="1071">
        <v>2.5999999999999998E-5</v>
      </c>
      <c r="M632" s="964">
        <v>0.28242855314705878</v>
      </c>
      <c r="N632" s="965">
        <v>-11.988457131542063</v>
      </c>
      <c r="O632" s="965">
        <v>-7.6</v>
      </c>
      <c r="P632" s="1020">
        <v>1.1621920280407101</v>
      </c>
      <c r="Q632" s="1020">
        <v>1.72797984087198</v>
      </c>
      <c r="R632" s="959">
        <v>-0.96524096385542169</v>
      </c>
      <c r="S632" s="947"/>
      <c r="T632" s="928"/>
    </row>
    <row r="633" spans="1:20">
      <c r="B633" s="917"/>
      <c r="C633" s="917"/>
      <c r="D633" s="917"/>
      <c r="E633" s="928"/>
      <c r="F633" s="969" t="s">
        <v>1012</v>
      </c>
      <c r="G633" s="1167"/>
      <c r="H633" s="969">
        <v>215</v>
      </c>
      <c r="I633" s="964">
        <v>3.6216999999999999E-2</v>
      </c>
      <c r="J633" s="964">
        <v>1.4220000000000001E-3</v>
      </c>
      <c r="K633" s="964">
        <v>0.28256500000000001</v>
      </c>
      <c r="L633" s="1071">
        <v>2.5000000000000001E-5</v>
      </c>
      <c r="M633" s="964">
        <v>0.28255928054949947</v>
      </c>
      <c r="N633" s="965">
        <v>-7.3203853281089692</v>
      </c>
      <c r="O633" s="965">
        <v>-2.8</v>
      </c>
      <c r="P633" s="1020">
        <v>0.98313009989187594</v>
      </c>
      <c r="Q633" s="1020">
        <v>1.4288425142650301</v>
      </c>
      <c r="R633" s="959">
        <v>-0.95716867469879519</v>
      </c>
      <c r="S633" s="947"/>
      <c r="T633" s="928"/>
    </row>
    <row r="634" spans="1:20">
      <c r="B634" s="917"/>
      <c r="C634" s="917"/>
      <c r="D634" s="917"/>
      <c r="E634" s="928"/>
      <c r="F634" s="969" t="s">
        <v>1013</v>
      </c>
      <c r="G634" s="1167"/>
      <c r="H634" s="969">
        <v>213</v>
      </c>
      <c r="I634" s="964">
        <v>2.1499999999999998E-2</v>
      </c>
      <c r="J634" s="964">
        <v>6.9099999999999999E-4</v>
      </c>
      <c r="K634" s="964">
        <v>0.28253</v>
      </c>
      <c r="L634" s="1071">
        <v>2.4000000000000001E-5</v>
      </c>
      <c r="M634" s="964">
        <v>0.28252724662232626</v>
      </c>
      <c r="N634" s="965">
        <v>-8.5581316396254881</v>
      </c>
      <c r="O634" s="965">
        <v>-4</v>
      </c>
      <c r="P634" s="1020">
        <v>1.01304714231306</v>
      </c>
      <c r="Q634" s="1020">
        <v>1.50227255083262</v>
      </c>
      <c r="R634" s="959">
        <v>-0.97918674698795183</v>
      </c>
      <c r="S634" s="947"/>
      <c r="T634" s="928"/>
    </row>
    <row r="635" spans="1:20">
      <c r="B635" s="917"/>
      <c r="C635" s="917"/>
      <c r="D635" s="917"/>
      <c r="E635" s="928"/>
      <c r="F635" s="969" t="s">
        <v>1014</v>
      </c>
      <c r="G635" s="1167"/>
      <c r="H635" s="969">
        <v>213</v>
      </c>
      <c r="I635" s="964">
        <v>3.5413E-2</v>
      </c>
      <c r="J635" s="964">
        <v>1.2750000000000001E-3</v>
      </c>
      <c r="K635" s="964">
        <v>0.28247899999999998</v>
      </c>
      <c r="L635" s="1071">
        <v>2.8E-5</v>
      </c>
      <c r="M635" s="964">
        <v>0.28247391959980606</v>
      </c>
      <c r="N635" s="965">
        <v>-10.36170483640686</v>
      </c>
      <c r="O635" s="965">
        <v>-5.9</v>
      </c>
      <c r="P635" s="1020">
        <v>1.1009624262767901</v>
      </c>
      <c r="Q635" s="1020">
        <v>1.6217865416891299</v>
      </c>
      <c r="R635" s="959">
        <v>-0.96159638554216864</v>
      </c>
      <c r="S635" s="947"/>
      <c r="T635" s="928"/>
    </row>
    <row r="636" spans="1:20">
      <c r="B636" s="917"/>
      <c r="C636" s="917"/>
      <c r="D636" s="917"/>
      <c r="E636" s="928"/>
      <c r="F636" s="969" t="s">
        <v>1015</v>
      </c>
      <c r="G636" s="1167"/>
      <c r="H636" s="969">
        <v>203</v>
      </c>
      <c r="I636" s="964">
        <v>3.3908000000000001E-2</v>
      </c>
      <c r="J636" s="964">
        <v>1.335E-3</v>
      </c>
      <c r="K636" s="964">
        <v>0.28251799999999999</v>
      </c>
      <c r="L636" s="1071">
        <v>2.4000000000000001E-5</v>
      </c>
      <c r="M636" s="964">
        <v>0.28251293073643818</v>
      </c>
      <c r="N636" s="965">
        <v>-8.9825018035738502</v>
      </c>
      <c r="O636" s="965">
        <v>-4.7</v>
      </c>
      <c r="P636" s="1020">
        <v>1.0474882853732999</v>
      </c>
      <c r="Q636" s="1020">
        <v>1.54064779048553</v>
      </c>
      <c r="R636" s="959">
        <v>-0.95978915662650599</v>
      </c>
      <c r="S636" s="947"/>
      <c r="T636" s="928"/>
    </row>
    <row r="637" spans="1:20">
      <c r="B637" s="917"/>
      <c r="C637" s="917"/>
      <c r="D637" s="917"/>
      <c r="E637" s="928"/>
      <c r="F637" s="969" t="s">
        <v>1016</v>
      </c>
      <c r="G637" s="1167"/>
      <c r="H637" s="969">
        <v>211</v>
      </c>
      <c r="I637" s="964">
        <v>2.8479999999999998E-2</v>
      </c>
      <c r="J637" s="964">
        <v>1.127E-3</v>
      </c>
      <c r="K637" s="964">
        <v>0.28250399999999998</v>
      </c>
      <c r="L637" s="1071">
        <v>2.4000000000000001E-5</v>
      </c>
      <c r="M637" s="964">
        <v>0.28249955157376433</v>
      </c>
      <c r="N637" s="965">
        <v>-9.4776003281815679</v>
      </c>
      <c r="O637" s="965">
        <v>-5</v>
      </c>
      <c r="P637" s="1020">
        <v>1.0614263964463602</v>
      </c>
      <c r="Q637" s="1020">
        <v>1.56561295191219</v>
      </c>
      <c r="R637" s="959">
        <v>-0.96605421686746984</v>
      </c>
      <c r="S637" s="947"/>
      <c r="T637" s="928"/>
    </row>
    <row r="638" spans="1:20">
      <c r="B638" s="917"/>
      <c r="C638" s="928"/>
      <c r="D638" s="927"/>
      <c r="E638" s="927"/>
      <c r="F638" s="969" t="s">
        <v>1017</v>
      </c>
      <c r="G638" s="946"/>
      <c r="H638" s="947">
        <v>210</v>
      </c>
      <c r="I638" s="966">
        <v>3.0092000000000001E-2</v>
      </c>
      <c r="J638" s="964">
        <v>1.1789999999999999E-3</v>
      </c>
      <c r="K638" s="964">
        <v>0.28248499999999999</v>
      </c>
      <c r="L638" s="1071">
        <v>2.5000000000000001E-5</v>
      </c>
      <c r="M638" s="964">
        <v>0.28248036842111734</v>
      </c>
      <c r="N638" s="965">
        <v>-10.149519754432124</v>
      </c>
      <c r="O638" s="965">
        <v>-5.7</v>
      </c>
      <c r="P638" s="1028">
        <v>1.0896921618211399</v>
      </c>
      <c r="Q638" s="1028">
        <v>1.60927444252755</v>
      </c>
      <c r="R638" s="959">
        <v>-0.9644879518072289</v>
      </c>
      <c r="S638" s="947"/>
      <c r="T638" s="928"/>
    </row>
    <row r="639" spans="1:20">
      <c r="B639" s="917"/>
      <c r="C639" s="917"/>
      <c r="D639" s="1057"/>
      <c r="E639" s="1051"/>
      <c r="F639" s="969" t="s">
        <v>3603</v>
      </c>
      <c r="G639" s="1054"/>
      <c r="H639" s="951"/>
      <c r="I639" s="1072"/>
      <c r="J639" s="964"/>
      <c r="K639" s="964"/>
      <c r="L639" s="1071"/>
      <c r="M639" s="964"/>
      <c r="N639" s="965"/>
      <c r="O639" s="965">
        <v>-4.9000000000000004</v>
      </c>
      <c r="P639" s="1033"/>
      <c r="Q639" s="1033">
        <f>AVERAGE(Q621:Q638)</f>
        <v>1.5593797671761047</v>
      </c>
      <c r="R639" s="1060"/>
      <c r="S639" s="951"/>
      <c r="T639" s="928"/>
    </row>
    <row r="640" spans="1:20">
      <c r="A640" s="1151">
        <v>20</v>
      </c>
      <c r="B640" s="940" t="s">
        <v>3533</v>
      </c>
      <c r="C640" s="917"/>
      <c r="D640" s="920" t="s">
        <v>3587</v>
      </c>
      <c r="E640" s="1155">
        <v>35</v>
      </c>
      <c r="F640" s="919" t="s">
        <v>1056</v>
      </c>
      <c r="G640" s="1160" t="s">
        <v>3618</v>
      </c>
      <c r="H640" s="919">
        <v>214</v>
      </c>
      <c r="I640" s="948">
        <v>3.1523000000000002E-2</v>
      </c>
      <c r="J640" s="948">
        <v>1.263E-3</v>
      </c>
      <c r="K640" s="948">
        <v>0.28259899999999999</v>
      </c>
      <c r="L640" s="948"/>
      <c r="M640" s="961">
        <v>0.28259394374094798</v>
      </c>
      <c r="N640" s="962">
        <v>-6.11</v>
      </c>
      <c r="O640" s="962">
        <v>-1.59</v>
      </c>
      <c r="P640" s="1020">
        <v>0.93078814617596628</v>
      </c>
      <c r="Q640" s="1020">
        <v>1.2417745708315391</v>
      </c>
      <c r="R640" s="959">
        <v>-0.96195783132530122</v>
      </c>
      <c r="S640" s="931" t="s">
        <v>3723</v>
      </c>
    </row>
    <row r="641" spans="2:19">
      <c r="B641" s="917"/>
      <c r="C641" s="917"/>
      <c r="D641" s="917" t="s">
        <v>3588</v>
      </c>
      <c r="E641" s="928"/>
      <c r="F641" s="969" t="s">
        <v>1057</v>
      </c>
      <c r="G641" s="1167"/>
      <c r="H641" s="969"/>
      <c r="I641" s="946">
        <v>2.6242999999999999E-2</v>
      </c>
      <c r="J641" s="946">
        <v>1.0790000000000001E-3</v>
      </c>
      <c r="K641" s="946">
        <v>0.28254200000000002</v>
      </c>
      <c r="L641" s="946"/>
      <c r="M641" s="964">
        <v>0.28253768036142746</v>
      </c>
      <c r="N641" s="965">
        <v>-8.15</v>
      </c>
      <c r="O641" s="965">
        <v>-3.6</v>
      </c>
      <c r="P641" s="1020">
        <v>1.0065803781479608</v>
      </c>
      <c r="Q641" s="1020">
        <v>1.3560807835081099</v>
      </c>
      <c r="R641" s="959">
        <v>-0.96750000000000003</v>
      </c>
      <c r="S641" s="947"/>
    </row>
    <row r="642" spans="2:19">
      <c r="B642" s="917"/>
      <c r="C642" s="917"/>
      <c r="D642" s="917"/>
      <c r="E642" s="928"/>
      <c r="F642" s="969" t="s">
        <v>1058</v>
      </c>
      <c r="G642" s="1167"/>
      <c r="H642" s="969"/>
      <c r="I642" s="946">
        <v>1.6962999999999999E-2</v>
      </c>
      <c r="J642" s="946">
        <v>7.0899999999999999E-4</v>
      </c>
      <c r="K642" s="946">
        <v>0.28256399999999998</v>
      </c>
      <c r="L642" s="946"/>
      <c r="M642" s="964">
        <v>0.2825611616091307</v>
      </c>
      <c r="N642" s="965">
        <v>-7.35</v>
      </c>
      <c r="O642" s="965">
        <v>-2.76</v>
      </c>
      <c r="P642" s="1020">
        <v>0.96609441078789327</v>
      </c>
      <c r="Q642" s="1020">
        <v>1.3084861172589377</v>
      </c>
      <c r="R642" s="959">
        <v>-0.97864457831325302</v>
      </c>
      <c r="S642" s="947"/>
    </row>
    <row r="643" spans="2:19">
      <c r="B643" s="917"/>
      <c r="C643" s="917"/>
      <c r="D643" s="917"/>
      <c r="E643" s="928"/>
      <c r="F643" s="969" t="s">
        <v>1059</v>
      </c>
      <c r="G643" s="1167"/>
      <c r="H643" s="969"/>
      <c r="I643" s="946">
        <v>1.7766000000000001E-2</v>
      </c>
      <c r="J643" s="946">
        <v>7.8100000000000001E-4</v>
      </c>
      <c r="K643" s="946">
        <v>0.28259000000000001</v>
      </c>
      <c r="L643" s="946"/>
      <c r="M643" s="964">
        <v>0.28258687336633442</v>
      </c>
      <c r="N643" s="965">
        <v>-6.43</v>
      </c>
      <c r="O643" s="965">
        <v>-1.84</v>
      </c>
      <c r="P643" s="1020">
        <v>0.93155870527532458</v>
      </c>
      <c r="Q643" s="1020">
        <v>1.256233240685422</v>
      </c>
      <c r="R643" s="959">
        <v>-0.9764759036144578</v>
      </c>
      <c r="S643" s="947"/>
    </row>
    <row r="644" spans="2:19">
      <c r="B644" s="917"/>
      <c r="C644" s="917"/>
      <c r="D644" s="917"/>
      <c r="E644" s="928"/>
      <c r="F644" s="969" t="s">
        <v>1060</v>
      </c>
      <c r="G644" s="1167"/>
      <c r="H644" s="969"/>
      <c r="I644" s="946">
        <v>1.7590999999999999E-2</v>
      </c>
      <c r="J644" s="946">
        <v>7.1400000000000001E-4</v>
      </c>
      <c r="K644" s="946">
        <v>0.28255799999999998</v>
      </c>
      <c r="L644" s="946"/>
      <c r="M644" s="964">
        <v>0.28255514159226985</v>
      </c>
      <c r="N644" s="965">
        <v>-7.55</v>
      </c>
      <c r="O644" s="965">
        <v>-2.95</v>
      </c>
      <c r="P644" s="1020">
        <v>0.97459593182927451</v>
      </c>
      <c r="Q644" s="1020">
        <v>1.3207111307690362</v>
      </c>
      <c r="R644" s="959">
        <v>-0.97849397590361442</v>
      </c>
      <c r="S644" s="947"/>
    </row>
    <row r="645" spans="2:19">
      <c r="B645" s="917"/>
      <c r="C645" s="917"/>
      <c r="D645" s="917"/>
      <c r="E645" s="928"/>
      <c r="F645" s="969" t="s">
        <v>1061</v>
      </c>
      <c r="G645" s="1167"/>
      <c r="H645" s="969"/>
      <c r="I645" s="946">
        <v>1.6721E-2</v>
      </c>
      <c r="J645" s="946">
        <v>6.9099999999999999E-4</v>
      </c>
      <c r="K645" s="946">
        <v>0.28257100000000002</v>
      </c>
      <c r="L645" s="946"/>
      <c r="M645" s="964">
        <v>0.2825682336698298</v>
      </c>
      <c r="N645" s="965">
        <v>-7.11</v>
      </c>
      <c r="O645" s="965">
        <v>-2.5099999999999998</v>
      </c>
      <c r="P645" s="1028">
        <v>0.95587134449228384</v>
      </c>
      <c r="Q645" s="1028">
        <v>1.2941245764270091</v>
      </c>
      <c r="R645" s="959">
        <v>-0.97918674698795183</v>
      </c>
      <c r="S645" s="947"/>
    </row>
    <row r="646" spans="2:19">
      <c r="B646" s="917"/>
      <c r="C646" s="917"/>
      <c r="D646" s="917"/>
      <c r="E646" s="928"/>
      <c r="F646" s="969" t="s">
        <v>1062</v>
      </c>
      <c r="G646" s="1167"/>
      <c r="H646" s="969"/>
      <c r="I646" s="946">
        <v>8.4939999999999998E-3</v>
      </c>
      <c r="J646" s="946">
        <v>3.7100000000000002E-4</v>
      </c>
      <c r="K646" s="946">
        <v>0.28255000000000002</v>
      </c>
      <c r="L646" s="946"/>
      <c r="M646" s="964">
        <v>0.28254851474892456</v>
      </c>
      <c r="N646" s="965">
        <v>-7.85</v>
      </c>
      <c r="O646" s="965">
        <v>-3.2</v>
      </c>
      <c r="P646" s="1020">
        <v>0.97694948319043495</v>
      </c>
      <c r="Q646" s="1020">
        <v>1.3342396098937859</v>
      </c>
      <c r="R646" s="959">
        <v>-0.98882530120481926</v>
      </c>
      <c r="S646" s="947"/>
    </row>
    <row r="647" spans="2:19">
      <c r="B647" s="917"/>
      <c r="C647" s="917"/>
      <c r="D647" s="917"/>
      <c r="E647" s="928"/>
      <c r="F647" s="969" t="s">
        <v>1063</v>
      </c>
      <c r="G647" s="1167"/>
      <c r="H647" s="969"/>
      <c r="I647" s="946">
        <v>1.7207E-2</v>
      </c>
      <c r="J647" s="946">
        <v>6.96E-4</v>
      </c>
      <c r="K647" s="946">
        <v>0.28257599999999999</v>
      </c>
      <c r="L647" s="946"/>
      <c r="M647" s="964">
        <v>0.28257321365296895</v>
      </c>
      <c r="N647" s="965">
        <v>-6.91</v>
      </c>
      <c r="O647" s="965">
        <v>-2.31</v>
      </c>
      <c r="P647" s="1020">
        <v>0.94901923546443856</v>
      </c>
      <c r="Q647" s="1020">
        <v>1.2840063804614361</v>
      </c>
      <c r="R647" s="959">
        <v>-0.97903614457831323</v>
      </c>
      <c r="S647" s="947"/>
    </row>
    <row r="648" spans="2:19">
      <c r="B648" s="917"/>
      <c r="C648" s="917"/>
      <c r="D648" s="917"/>
      <c r="E648" s="928"/>
      <c r="F648" s="969" t="s">
        <v>1064</v>
      </c>
      <c r="G648" s="1167"/>
      <c r="H648" s="969"/>
      <c r="I648" s="946">
        <v>1.6983999999999999E-2</v>
      </c>
      <c r="J648" s="946">
        <v>6.9999999999999999E-4</v>
      </c>
      <c r="K648" s="946">
        <v>0.28257599999999999</v>
      </c>
      <c r="L648" s="946"/>
      <c r="M648" s="964">
        <v>0.28257319763948024</v>
      </c>
      <c r="N648" s="965">
        <v>-6.94</v>
      </c>
      <c r="O648" s="965">
        <v>-2.34</v>
      </c>
      <c r="P648" s="1020">
        <v>0.94911904027544036</v>
      </c>
      <c r="Q648" s="1020">
        <v>1.2840381397059499</v>
      </c>
      <c r="R648" s="959">
        <v>-0.97891566265060237</v>
      </c>
      <c r="S648" s="947"/>
    </row>
    <row r="649" spans="2:19">
      <c r="B649" s="917"/>
      <c r="C649" s="917"/>
      <c r="D649" s="917"/>
      <c r="E649" s="928"/>
      <c r="F649" s="969" t="s">
        <v>1065</v>
      </c>
      <c r="G649" s="1167"/>
      <c r="H649" s="969"/>
      <c r="I649" s="946">
        <v>2.3546000000000001E-2</v>
      </c>
      <c r="J649" s="946">
        <v>9.5799999999999998E-4</v>
      </c>
      <c r="K649" s="946">
        <v>0.282474</v>
      </c>
      <c r="L649" s="946"/>
      <c r="M649" s="964">
        <v>0.28247016476946013</v>
      </c>
      <c r="N649" s="965">
        <v>-10.53</v>
      </c>
      <c r="O649" s="965">
        <v>-5.97</v>
      </c>
      <c r="P649" s="1020">
        <v>1.0987434297323531</v>
      </c>
      <c r="Q649" s="1020">
        <v>1.4930178955999522</v>
      </c>
      <c r="R649" s="959">
        <v>-0.97114457831325296</v>
      </c>
      <c r="S649" s="947"/>
    </row>
    <row r="650" spans="2:19">
      <c r="B650" s="917"/>
      <c r="C650" s="917"/>
      <c r="D650" s="917"/>
      <c r="E650" s="928"/>
      <c r="F650" s="969" t="s">
        <v>1066</v>
      </c>
      <c r="G650" s="1167"/>
      <c r="H650" s="969"/>
      <c r="I650" s="946">
        <v>1.6768000000000002E-2</v>
      </c>
      <c r="J650" s="946">
        <v>7.1000000000000002E-4</v>
      </c>
      <c r="K650" s="946">
        <v>0.28251300000000001</v>
      </c>
      <c r="L650" s="946"/>
      <c r="M650" s="964">
        <v>0.28251015760575859</v>
      </c>
      <c r="N650" s="965">
        <v>-9.17</v>
      </c>
      <c r="O650" s="965">
        <v>-4.58</v>
      </c>
      <c r="P650" s="1020">
        <v>1.0372538959863016</v>
      </c>
      <c r="Q650" s="1020">
        <v>1.4120092409159732</v>
      </c>
      <c r="R650" s="959">
        <v>-0.97861445783132528</v>
      </c>
      <c r="S650" s="947"/>
    </row>
    <row r="651" spans="2:19">
      <c r="B651" s="917"/>
      <c r="C651" s="917"/>
      <c r="D651" s="917"/>
      <c r="E651" s="928"/>
      <c r="F651" s="969" t="s">
        <v>1067</v>
      </c>
      <c r="G651" s="1167"/>
      <c r="H651" s="969"/>
      <c r="I651" s="946">
        <v>2.1415E-2</v>
      </c>
      <c r="J651" s="946">
        <v>8.7299999999999997E-4</v>
      </c>
      <c r="K651" s="946">
        <v>0.282528</v>
      </c>
      <c r="L651" s="946"/>
      <c r="M651" s="964">
        <v>0.28252450505609467</v>
      </c>
      <c r="N651" s="965">
        <v>-8.6199999999999992</v>
      </c>
      <c r="O651" s="965">
        <v>-4.04</v>
      </c>
      <c r="P651" s="1020">
        <v>1.0207146352022636</v>
      </c>
      <c r="Q651" s="1020">
        <v>1.3828640971133337</v>
      </c>
      <c r="R651" s="959">
        <v>-0.97370481927710839</v>
      </c>
      <c r="S651" s="947"/>
    </row>
    <row r="652" spans="2:19">
      <c r="B652" s="917"/>
      <c r="C652" s="917"/>
      <c r="D652" s="917"/>
      <c r="E652" s="928"/>
      <c r="F652" s="969" t="s">
        <v>1068</v>
      </c>
      <c r="G652" s="1167"/>
      <c r="H652" s="969"/>
      <c r="I652" s="946">
        <v>2.0163E-2</v>
      </c>
      <c r="J652" s="946">
        <v>8.2799999999999996E-4</v>
      </c>
      <c r="K652" s="946">
        <v>0.28255799999999998</v>
      </c>
      <c r="L652" s="946"/>
      <c r="M652" s="964">
        <v>0.28255468520784233</v>
      </c>
      <c r="N652" s="965">
        <v>-7.56</v>
      </c>
      <c r="O652" s="965">
        <v>-2.98</v>
      </c>
      <c r="P652" s="1020">
        <v>0.97752620491309661</v>
      </c>
      <c r="Q652" s="1020">
        <v>1.3216141533202654</v>
      </c>
      <c r="R652" s="959">
        <v>-0.97506024096385546</v>
      </c>
      <c r="S652" s="947"/>
    </row>
    <row r="653" spans="2:19">
      <c r="B653" s="917"/>
      <c r="C653" s="917"/>
      <c r="D653" s="917"/>
      <c r="E653" s="928"/>
      <c r="F653" s="969" t="s">
        <v>1069</v>
      </c>
      <c r="G653" s="1167"/>
      <c r="H653" s="969"/>
      <c r="I653" s="946">
        <v>3.7368999999999999E-2</v>
      </c>
      <c r="J653" s="946">
        <v>1.4339999999999999E-3</v>
      </c>
      <c r="K653" s="946">
        <v>0.28254200000000002</v>
      </c>
      <c r="L653" s="946"/>
      <c r="M653" s="964">
        <v>0.28253625916430675</v>
      </c>
      <c r="N653" s="965">
        <v>-8.1199999999999992</v>
      </c>
      <c r="O653" s="965">
        <v>-3.62</v>
      </c>
      <c r="P653" s="1020">
        <v>1.0161558703555611</v>
      </c>
      <c r="Q653" s="1020">
        <v>1.3588839345005279</v>
      </c>
      <c r="R653" s="959">
        <v>-0.95680722891566261</v>
      </c>
      <c r="S653" s="947"/>
    </row>
    <row r="654" spans="2:19">
      <c r="B654" s="917"/>
      <c r="C654" s="917"/>
      <c r="D654" s="917"/>
      <c r="E654" s="928"/>
      <c r="F654" s="969" t="s">
        <v>1070</v>
      </c>
      <c r="G654" s="1167"/>
      <c r="H654" s="969"/>
      <c r="I654" s="946">
        <v>3.0981000000000002E-2</v>
      </c>
      <c r="J654" s="946">
        <v>1.4239999999999999E-3</v>
      </c>
      <c r="K654" s="946">
        <v>0.28245900000000002</v>
      </c>
      <c r="L654" s="946"/>
      <c r="M654" s="964">
        <v>0.28245329919802842</v>
      </c>
      <c r="N654" s="965">
        <v>-11.08</v>
      </c>
      <c r="O654" s="965">
        <v>-6.59</v>
      </c>
      <c r="P654" s="1020">
        <v>1.1337253304877735</v>
      </c>
      <c r="Q654" s="1020">
        <v>1.5270410741357496</v>
      </c>
      <c r="R654" s="959">
        <v>-0.95710843373493981</v>
      </c>
      <c r="S654" s="947"/>
    </row>
    <row r="655" spans="2:19">
      <c r="B655" s="917"/>
      <c r="C655" s="917"/>
      <c r="D655" s="927"/>
      <c r="E655" s="927"/>
      <c r="F655" s="969" t="s">
        <v>1071</v>
      </c>
      <c r="G655" s="946"/>
      <c r="H655" s="947"/>
      <c r="I655" s="947">
        <v>1.7461000000000001E-2</v>
      </c>
      <c r="J655" s="946">
        <v>7.4700000000000005E-4</v>
      </c>
      <c r="K655" s="946">
        <v>0.282553</v>
      </c>
      <c r="L655" s="946"/>
      <c r="M655" s="964">
        <v>0.28255000948098824</v>
      </c>
      <c r="N655" s="965">
        <v>-7.75</v>
      </c>
      <c r="O655" s="965">
        <v>-3.15</v>
      </c>
      <c r="P655" s="1028">
        <v>0.98242610963291555</v>
      </c>
      <c r="Q655" s="1028">
        <v>1.3311254172203926</v>
      </c>
      <c r="R655" s="959">
        <v>-0.97750000000000004</v>
      </c>
      <c r="S655" s="947"/>
    </row>
    <row r="656" spans="2:19">
      <c r="B656" s="917"/>
      <c r="C656" s="917"/>
      <c r="D656" s="917"/>
      <c r="E656" s="927"/>
      <c r="F656" s="969" t="s">
        <v>3603</v>
      </c>
      <c r="G656" s="1167"/>
      <c r="H656" s="969"/>
      <c r="I656" s="946"/>
      <c r="J656" s="946"/>
      <c r="K656" s="946"/>
      <c r="L656" s="946"/>
      <c r="M656" s="964"/>
      <c r="N656" s="965"/>
      <c r="O656" s="965">
        <f>AVERAGE(O640:O655)</f>
        <v>-3.3768749999999996</v>
      </c>
      <c r="P656" s="1033"/>
      <c r="Q656" s="1033">
        <f>AVERAGE(Q640:Q655)</f>
        <v>1.3441406476467137</v>
      </c>
      <c r="R656" s="1060"/>
      <c r="S656" s="947"/>
    </row>
    <row r="657" spans="1:19">
      <c r="A657" s="1151">
        <v>21</v>
      </c>
      <c r="B657" s="939" t="s">
        <v>3534</v>
      </c>
      <c r="C657" s="917"/>
      <c r="D657" s="926" t="s">
        <v>3589</v>
      </c>
      <c r="E657" s="926">
        <v>36</v>
      </c>
      <c r="F657" s="919" t="s">
        <v>1080</v>
      </c>
      <c r="G657" s="1151" t="s">
        <v>2556</v>
      </c>
      <c r="H657" s="1073">
        <v>230.7</v>
      </c>
      <c r="I657" s="948"/>
      <c r="J657" s="948">
        <v>4.6099999999999998E-4</v>
      </c>
      <c r="K657" s="948">
        <v>0.28256999999999999</v>
      </c>
      <c r="L657" s="948">
        <v>1.5E-5</v>
      </c>
      <c r="M657" s="948"/>
      <c r="N657" s="962"/>
      <c r="O657" s="962">
        <v>-2.1</v>
      </c>
      <c r="P657" s="1020">
        <v>0.95199999999999996</v>
      </c>
      <c r="Q657" s="1020">
        <v>1.399</v>
      </c>
      <c r="R657" s="948"/>
      <c r="S657" s="1069" t="s">
        <v>1095</v>
      </c>
    </row>
    <row r="658" spans="1:19">
      <c r="B658" s="917"/>
      <c r="C658" s="917"/>
      <c r="D658" s="945" t="s">
        <v>3590</v>
      </c>
      <c r="E658" s="945"/>
      <c r="F658" s="969" t="s">
        <v>1081</v>
      </c>
      <c r="G658" s="1048"/>
      <c r="H658" s="1074">
        <v>219.5</v>
      </c>
      <c r="I658" s="946"/>
      <c r="J658" s="946">
        <v>1.6000000000000001E-3</v>
      </c>
      <c r="K658" s="946">
        <v>0.28260200000000002</v>
      </c>
      <c r="L658" s="946">
        <v>2.0000000000000002E-5</v>
      </c>
      <c r="M658" s="946"/>
      <c r="N658" s="965"/>
      <c r="O658" s="965">
        <v>-1.4</v>
      </c>
      <c r="P658" s="1020">
        <v>0.93500000000000005</v>
      </c>
      <c r="Q658" s="1020">
        <v>1.345</v>
      </c>
      <c r="R658" s="946"/>
      <c r="S658" s="947"/>
    </row>
    <row r="659" spans="1:19">
      <c r="B659" s="917"/>
      <c r="C659" s="917"/>
      <c r="D659" s="917"/>
      <c r="E659" s="928"/>
      <c r="F659" s="969" t="s">
        <v>1082</v>
      </c>
      <c r="G659" s="1048"/>
      <c r="H659" s="1074">
        <v>227.8</v>
      </c>
      <c r="I659" s="946"/>
      <c r="J659" s="946">
        <v>7.9699999999999997E-4</v>
      </c>
      <c r="K659" s="946">
        <v>0.28262399999999999</v>
      </c>
      <c r="L659" s="946">
        <v>1.7E-5</v>
      </c>
      <c r="M659" s="946"/>
      <c r="N659" s="965"/>
      <c r="O659" s="965">
        <v>-0.4</v>
      </c>
      <c r="P659" s="1020">
        <v>0.88400000000000001</v>
      </c>
      <c r="Q659" s="1020">
        <v>1.2829999999999999</v>
      </c>
      <c r="R659" s="946"/>
      <c r="S659" s="947"/>
    </row>
    <row r="660" spans="1:19">
      <c r="B660" s="917"/>
      <c r="C660" s="917"/>
      <c r="D660" s="917"/>
      <c r="E660" s="928"/>
      <c r="F660" s="969" t="s">
        <v>1083</v>
      </c>
      <c r="G660" s="1048"/>
      <c r="H660" s="1074">
        <v>233.7</v>
      </c>
      <c r="I660" s="946"/>
      <c r="J660" s="946">
        <v>7.0600000000000003E-4</v>
      </c>
      <c r="K660" s="946">
        <v>0.282586</v>
      </c>
      <c r="L660" s="946">
        <v>1.8E-5</v>
      </c>
      <c r="M660" s="946"/>
      <c r="N660" s="965"/>
      <c r="O660" s="965">
        <v>-1.6</v>
      </c>
      <c r="P660" s="1020">
        <v>0.93500000000000005</v>
      </c>
      <c r="Q660" s="1020">
        <v>1.3640000000000001</v>
      </c>
      <c r="R660" s="946"/>
      <c r="S660" s="947"/>
    </row>
    <row r="661" spans="1:19">
      <c r="B661" s="917"/>
      <c r="C661" s="917"/>
      <c r="D661" s="917"/>
      <c r="E661" s="928"/>
      <c r="F661" s="969" t="s">
        <v>1084</v>
      </c>
      <c r="G661" s="1048"/>
      <c r="H661" s="1074">
        <v>230.6</v>
      </c>
      <c r="I661" s="946"/>
      <c r="J661" s="946">
        <v>1.573E-3</v>
      </c>
      <c r="K661" s="946">
        <v>0.28264299999999998</v>
      </c>
      <c r="L661" s="946">
        <v>2.9E-5</v>
      </c>
      <c r="M661" s="946"/>
      <c r="N661" s="965"/>
      <c r="O661" s="965">
        <v>0.3</v>
      </c>
      <c r="P661" s="1020">
        <v>0.876</v>
      </c>
      <c r="Q661" s="1020">
        <v>1.246</v>
      </c>
      <c r="R661" s="946"/>
      <c r="S661" s="947"/>
    </row>
    <row r="662" spans="1:19">
      <c r="B662" s="917"/>
      <c r="C662" s="917"/>
      <c r="D662" s="917"/>
      <c r="E662" s="928"/>
      <c r="F662" s="969" t="s">
        <v>1085</v>
      </c>
      <c r="G662" s="1048"/>
      <c r="H662" s="1074">
        <v>220</v>
      </c>
      <c r="I662" s="946"/>
      <c r="J662" s="946">
        <v>5.31E-4</v>
      </c>
      <c r="K662" s="946">
        <v>0.28259600000000001</v>
      </c>
      <c r="L662" s="946">
        <v>1.5E-5</v>
      </c>
      <c r="M662" s="946"/>
      <c r="N662" s="965"/>
      <c r="O662" s="965">
        <v>-1.5</v>
      </c>
      <c r="P662" s="1028">
        <v>0.91700000000000004</v>
      </c>
      <c r="Q662" s="1028">
        <v>1.3480000000000001</v>
      </c>
      <c r="R662" s="946"/>
      <c r="S662" s="947"/>
    </row>
    <row r="663" spans="1:19">
      <c r="B663" s="917"/>
      <c r="C663" s="917"/>
      <c r="D663" s="917"/>
      <c r="E663" s="928"/>
      <c r="F663" s="969" t="s">
        <v>1086</v>
      </c>
      <c r="G663" s="1048"/>
      <c r="H663" s="1074">
        <v>220.8</v>
      </c>
      <c r="I663" s="946"/>
      <c r="J663" s="946">
        <v>8.8000000000000003E-4</v>
      </c>
      <c r="K663" s="946">
        <v>0.28261900000000001</v>
      </c>
      <c r="L663" s="946">
        <v>2.4000000000000001E-5</v>
      </c>
      <c r="M663" s="946"/>
      <c r="N663" s="965"/>
      <c r="O663" s="965">
        <v>-0.7</v>
      </c>
      <c r="P663" s="1020">
        <v>0.89300000000000002</v>
      </c>
      <c r="Q663" s="1020">
        <v>1.2989999999999999</v>
      </c>
      <c r="R663" s="946"/>
      <c r="S663" s="947"/>
    </row>
    <row r="664" spans="1:19">
      <c r="B664" s="917"/>
      <c r="C664" s="917"/>
      <c r="D664" s="917"/>
      <c r="E664" s="928"/>
      <c r="F664" s="969" t="s">
        <v>1087</v>
      </c>
      <c r="G664" s="1048"/>
      <c r="H664" s="1074">
        <v>228.6</v>
      </c>
      <c r="I664" s="946"/>
      <c r="J664" s="946">
        <v>4.9299999999999995E-4</v>
      </c>
      <c r="K664" s="946">
        <v>0.28256900000000001</v>
      </c>
      <c r="L664" s="946">
        <v>1.5999999999999999E-5</v>
      </c>
      <c r="M664" s="946"/>
      <c r="N664" s="965"/>
      <c r="O664" s="965">
        <v>-2.2000000000000002</v>
      </c>
      <c r="P664" s="1020">
        <v>0.95399999999999996</v>
      </c>
      <c r="Q664" s="1020">
        <v>1.403</v>
      </c>
      <c r="R664" s="946"/>
      <c r="S664" s="947"/>
    </row>
    <row r="665" spans="1:19">
      <c r="B665" s="917"/>
      <c r="C665" s="917"/>
      <c r="D665" s="917"/>
      <c r="E665" s="928"/>
      <c r="F665" s="969" t="s">
        <v>1088</v>
      </c>
      <c r="G665" s="1048"/>
      <c r="H665" s="1074">
        <v>227.8</v>
      </c>
      <c r="I665" s="946"/>
      <c r="J665" s="946">
        <v>6.1600000000000001E-4</v>
      </c>
      <c r="K665" s="946">
        <v>0.28255400000000003</v>
      </c>
      <c r="L665" s="946">
        <v>1.5E-5</v>
      </c>
      <c r="M665" s="946"/>
      <c r="N665" s="965"/>
      <c r="O665" s="965">
        <v>-2.8</v>
      </c>
      <c r="P665" s="1020">
        <v>0.97799999999999998</v>
      </c>
      <c r="Q665" s="1020">
        <v>1.4390000000000001</v>
      </c>
      <c r="R665" s="946"/>
      <c r="S665" s="947"/>
    </row>
    <row r="666" spans="1:19">
      <c r="B666" s="917"/>
      <c r="C666" s="917"/>
      <c r="D666" s="917"/>
      <c r="E666" s="928"/>
      <c r="F666" s="969" t="s">
        <v>1089</v>
      </c>
      <c r="G666" s="1048"/>
      <c r="H666" s="1074">
        <v>234.7</v>
      </c>
      <c r="I666" s="946"/>
      <c r="J666" s="946">
        <v>2.6600000000000001E-4</v>
      </c>
      <c r="K666" s="946">
        <v>0.28256799999999999</v>
      </c>
      <c r="L666" s="946">
        <v>1.4E-5</v>
      </c>
      <c r="M666" s="946"/>
      <c r="N666" s="965"/>
      <c r="O666" s="965">
        <v>-2.1</v>
      </c>
      <c r="P666" s="1020">
        <v>0.94899999999999995</v>
      </c>
      <c r="Q666" s="1020">
        <v>1.399</v>
      </c>
      <c r="R666" s="946"/>
      <c r="S666" s="947"/>
    </row>
    <row r="667" spans="1:19">
      <c r="B667" s="927"/>
      <c r="C667" s="927"/>
      <c r="D667" s="917"/>
      <c r="E667" s="927"/>
      <c r="F667" s="969" t="s">
        <v>1090</v>
      </c>
      <c r="G667" s="928"/>
      <c r="H667" s="1075">
        <v>219.7</v>
      </c>
      <c r="I667" s="947"/>
      <c r="J667" s="946">
        <v>1.57E-3</v>
      </c>
      <c r="K667" s="946">
        <v>0.28257199999999999</v>
      </c>
      <c r="L667" s="946">
        <v>1.5E-5</v>
      </c>
      <c r="M667" s="946"/>
      <c r="N667" s="965"/>
      <c r="O667" s="965">
        <v>-2.5</v>
      </c>
      <c r="P667" s="1028">
        <v>0.97699999999999998</v>
      </c>
      <c r="Q667" s="1028">
        <v>1.4119999999999999</v>
      </c>
      <c r="R667" s="946"/>
      <c r="S667" s="947"/>
    </row>
    <row r="668" spans="1:19">
      <c r="B668" s="917"/>
      <c r="C668" s="917"/>
      <c r="D668" s="917"/>
      <c r="E668" s="927"/>
      <c r="F668" s="969" t="s">
        <v>3603</v>
      </c>
      <c r="G668" s="1054"/>
      <c r="H668" s="1076"/>
      <c r="I668" s="951"/>
      <c r="J668" s="946"/>
      <c r="K668" s="946"/>
      <c r="L668" s="946"/>
      <c r="M668" s="946"/>
      <c r="N668" s="965"/>
      <c r="O668" s="1056">
        <f>AVERAGE(O657:O667)</f>
        <v>-1.5454545454545454</v>
      </c>
      <c r="P668" s="1033"/>
      <c r="Q668" s="1033">
        <v>1.357909090909091</v>
      </c>
      <c r="R668" s="974"/>
      <c r="S668" s="947"/>
    </row>
    <row r="669" spans="1:19" ht="13.75" customHeight="1">
      <c r="A669" s="1151">
        <v>22</v>
      </c>
      <c r="B669" s="939" t="s">
        <v>3535</v>
      </c>
      <c r="C669" s="926" t="s">
        <v>3757</v>
      </c>
      <c r="D669" s="921" t="s">
        <v>3591</v>
      </c>
      <c r="E669" s="926">
        <v>37</v>
      </c>
      <c r="F669" s="1062" t="s">
        <v>1099</v>
      </c>
      <c r="G669" s="1151" t="s">
        <v>3617</v>
      </c>
      <c r="H669" s="1040">
        <v>219.4</v>
      </c>
      <c r="I669" s="1041">
        <v>3.0426180000000001E-2</v>
      </c>
      <c r="J669" s="1041">
        <v>9.0639279999999995E-4</v>
      </c>
      <c r="K669" s="1041">
        <v>0.28241509999999997</v>
      </c>
      <c r="L669" s="1041">
        <v>2.1699999999999999E-5</v>
      </c>
      <c r="M669" s="961">
        <v>0.28241137962112312</v>
      </c>
      <c r="N669" s="962">
        <v>-12.621475959432304</v>
      </c>
      <c r="O669" s="965">
        <v>-7.9376976860701109</v>
      </c>
      <c r="P669" s="1020">
        <v>1.1796191141673626</v>
      </c>
      <c r="Q669" s="1020">
        <v>1.6094416329159478</v>
      </c>
      <c r="R669" s="959">
        <v>-0.97269901204819276</v>
      </c>
      <c r="S669" s="1044" t="s">
        <v>3697</v>
      </c>
    </row>
    <row r="670" spans="1:19">
      <c r="B670" s="917"/>
      <c r="C670" s="927"/>
      <c r="D670" s="923" t="s">
        <v>3592</v>
      </c>
      <c r="E670" s="930"/>
      <c r="F670" s="925" t="s">
        <v>1100</v>
      </c>
      <c r="G670" s="1048"/>
      <c r="H670" s="1045">
        <v>220.9</v>
      </c>
      <c r="I670" s="1046">
        <v>5.0118799999999998E-2</v>
      </c>
      <c r="J670" s="1046">
        <v>1.4604349999999999E-3</v>
      </c>
      <c r="K670" s="1046">
        <v>0.28251959999999998</v>
      </c>
      <c r="L670" s="1046">
        <v>1.8099999999999999E-5</v>
      </c>
      <c r="M670" s="964">
        <v>0.28251356443219316</v>
      </c>
      <c r="N670" s="965">
        <v>-8.9259191150481421</v>
      </c>
      <c r="O670" s="965">
        <v>-4.2892556792850645</v>
      </c>
      <c r="P670" s="1020">
        <v>1.0487356043480534</v>
      </c>
      <c r="Q670" s="1020">
        <v>1.4015906222443708</v>
      </c>
      <c r="R670" s="959">
        <v>-0.95601099397590361</v>
      </c>
      <c r="S670" s="927"/>
    </row>
    <row r="671" spans="1:19">
      <c r="B671" s="917"/>
      <c r="C671" s="927"/>
      <c r="D671" s="917"/>
      <c r="E671" s="927"/>
      <c r="F671" s="925" t="s">
        <v>1101</v>
      </c>
      <c r="G671" s="1048"/>
      <c r="H671" s="1045">
        <v>222.3</v>
      </c>
      <c r="I671" s="1046">
        <v>4.0288570000000003E-2</v>
      </c>
      <c r="J671" s="1046">
        <v>1.2324090000000001E-3</v>
      </c>
      <c r="K671" s="1046">
        <v>0.28248060000000003</v>
      </c>
      <c r="L671" s="1046">
        <v>1.31E-5</v>
      </c>
      <c r="M671" s="964">
        <v>0.28247547445337284</v>
      </c>
      <c r="N671" s="965">
        <v>-10.305122147878931</v>
      </c>
      <c r="O671" s="965">
        <v>-5.6061171863175385</v>
      </c>
      <c r="P671" s="1020">
        <v>1.097454742784568</v>
      </c>
      <c r="Q671" s="1020">
        <v>1.4781839205222791</v>
      </c>
      <c r="R671" s="959">
        <v>-0.9628792469879518</v>
      </c>
      <c r="S671" s="927"/>
    </row>
    <row r="672" spans="1:19">
      <c r="B672" s="917"/>
      <c r="C672" s="927"/>
      <c r="D672" s="917"/>
      <c r="E672" s="927"/>
      <c r="F672" s="925" t="s">
        <v>1102</v>
      </c>
      <c r="G672" s="1048"/>
      <c r="H672" s="1045">
        <v>221.4</v>
      </c>
      <c r="I672" s="1046">
        <v>4.9346630000000002E-2</v>
      </c>
      <c r="J672" s="1046">
        <v>1.4497500000000001E-3</v>
      </c>
      <c r="K672" s="1046">
        <v>0.2825067</v>
      </c>
      <c r="L672" s="1046">
        <v>1.5299999999999999E-5</v>
      </c>
      <c r="M672" s="964">
        <v>0.2825006950008887</v>
      </c>
      <c r="N672" s="965">
        <v>-9.382117041292215</v>
      </c>
      <c r="O672" s="965">
        <v>-4.7335878924981145</v>
      </c>
      <c r="P672" s="1020">
        <v>1.0667690954729656</v>
      </c>
      <c r="Q672" s="1020">
        <v>1.4274463096525076</v>
      </c>
      <c r="R672" s="959">
        <v>-0.95633283132530122</v>
      </c>
      <c r="S672" s="927"/>
    </row>
    <row r="673" spans="2:20">
      <c r="B673" s="917"/>
      <c r="C673" s="927"/>
      <c r="D673" s="917"/>
      <c r="E673" s="927"/>
      <c r="F673" s="925" t="s">
        <v>1103</v>
      </c>
      <c r="G673" s="1048"/>
      <c r="H673" s="1045">
        <v>220.6</v>
      </c>
      <c r="I673" s="1046">
        <v>3.7702270000000003E-2</v>
      </c>
      <c r="J673" s="1046">
        <v>1.114978E-3</v>
      </c>
      <c r="K673" s="1046">
        <v>0.28247040000000001</v>
      </c>
      <c r="L673" s="1046">
        <v>1.6399999999999999E-5</v>
      </c>
      <c r="M673" s="964">
        <v>0.28246579837976282</v>
      </c>
      <c r="N673" s="965">
        <v>-10.665836787235872</v>
      </c>
      <c r="O673" s="965">
        <v>-5.9858854961303276</v>
      </c>
      <c r="P673" s="1020">
        <v>1.1083879636543281</v>
      </c>
      <c r="Q673" s="1020">
        <v>1.4986383689647422</v>
      </c>
      <c r="R673" s="959">
        <v>-0.9664163253012048</v>
      </c>
      <c r="S673" s="927"/>
    </row>
    <row r="674" spans="2:20">
      <c r="B674" s="917"/>
      <c r="C674" s="927"/>
      <c r="D674" s="917"/>
      <c r="E674" s="927"/>
      <c r="F674" s="925" t="s">
        <v>1104</v>
      </c>
      <c r="G674" s="1048"/>
      <c r="H674" s="1045">
        <v>220.3</v>
      </c>
      <c r="I674" s="1046">
        <v>4.4249160000000003E-2</v>
      </c>
      <c r="J674" s="1046">
        <v>1.2891249999999999E-3</v>
      </c>
      <c r="K674" s="1046">
        <v>0.28250130000000001</v>
      </c>
      <c r="L674" s="1046">
        <v>1.3499999999999999E-5</v>
      </c>
      <c r="M674" s="964">
        <v>0.28249598690870098</v>
      </c>
      <c r="N674" s="965">
        <v>-9.5730836150687004</v>
      </c>
      <c r="O674" s="965">
        <v>-4.9243785051844569</v>
      </c>
      <c r="P674" s="1020">
        <v>1.0698375364485897</v>
      </c>
      <c r="Q674" s="1020">
        <v>1.4375618271409867</v>
      </c>
      <c r="R674" s="959">
        <v>-0.96117093373493978</v>
      </c>
      <c r="S674" s="927"/>
    </row>
    <row r="675" spans="2:20">
      <c r="B675" s="917"/>
      <c r="C675" s="927"/>
      <c r="D675" s="917"/>
      <c r="E675" s="927"/>
      <c r="F675" s="925" t="s">
        <v>1105</v>
      </c>
      <c r="G675" s="1048"/>
      <c r="H675" s="1045">
        <v>220.9</v>
      </c>
      <c r="I675" s="1046">
        <v>3.4798639999999999E-2</v>
      </c>
      <c r="J675" s="1046">
        <v>1.1219470000000001E-3</v>
      </c>
      <c r="K675" s="1046">
        <v>0.28246019999999999</v>
      </c>
      <c r="L675" s="1046">
        <v>2.05E-5</v>
      </c>
      <c r="M675" s="964">
        <v>0.28245556330805949</v>
      </c>
      <c r="N675" s="965">
        <v>-11.026551426591702</v>
      </c>
      <c r="O675" s="965">
        <v>-6.3414136379680297</v>
      </c>
      <c r="P675" s="1020">
        <v>1.1229464720388949</v>
      </c>
      <c r="Q675" s="1020">
        <v>1.5192218607385692</v>
      </c>
      <c r="R675" s="959">
        <v>-0.96620641566265064</v>
      </c>
      <c r="S675" s="927"/>
    </row>
    <row r="676" spans="2:20">
      <c r="B676" s="917"/>
      <c r="C676" s="927"/>
      <c r="D676" s="917"/>
      <c r="E676" s="927"/>
      <c r="F676" s="925" t="s">
        <v>1106</v>
      </c>
      <c r="G676" s="1048"/>
      <c r="H676" s="1045">
        <v>218.6</v>
      </c>
      <c r="I676" s="1046">
        <v>4.8008049999999997E-2</v>
      </c>
      <c r="J676" s="1046">
        <v>1.5195250000000001E-3</v>
      </c>
      <c r="K676" s="1046">
        <v>0.28242660000000003</v>
      </c>
      <c r="L676" s="1046">
        <v>2.0800000000000001E-5</v>
      </c>
      <c r="M676" s="964">
        <v>0.28242038574798994</v>
      </c>
      <c r="N676" s="965">
        <v>-12.214787885646006</v>
      </c>
      <c r="O676" s="965">
        <v>-7.6366529338245392</v>
      </c>
      <c r="P676" s="1020">
        <v>1.1826778844577241</v>
      </c>
      <c r="Q676" s="1020">
        <v>1.5914050314979142</v>
      </c>
      <c r="R676" s="959">
        <v>-0.95423117469879515</v>
      </c>
      <c r="S676" s="927"/>
    </row>
    <row r="677" spans="2:20">
      <c r="B677" s="917"/>
      <c r="C677" s="927"/>
      <c r="D677" s="917"/>
      <c r="E677" s="927"/>
      <c r="F677" s="925" t="s">
        <v>1107</v>
      </c>
      <c r="G677" s="1048"/>
      <c r="H677" s="1045">
        <v>219.7</v>
      </c>
      <c r="I677" s="1046">
        <v>4.6828160000000001E-2</v>
      </c>
      <c r="J677" s="1046">
        <v>1.541335E-3</v>
      </c>
      <c r="K677" s="1046">
        <v>0.28251419999999999</v>
      </c>
      <c r="L677" s="1046">
        <v>2.26E-5</v>
      </c>
      <c r="M677" s="964">
        <v>0.28250786476959988</v>
      </c>
      <c r="N677" s="965">
        <v>-9.1168856888246275</v>
      </c>
      <c r="O677" s="965">
        <v>-4.5173310525115085</v>
      </c>
      <c r="P677" s="1020">
        <v>1.0587090867596052</v>
      </c>
      <c r="Q677" s="1020">
        <v>1.413705979182557</v>
      </c>
      <c r="R677" s="959">
        <v>-0.95357424698795179</v>
      </c>
      <c r="S677" s="927"/>
    </row>
    <row r="678" spans="2:20">
      <c r="B678" s="917"/>
      <c r="C678" s="927"/>
      <c r="D678" s="917"/>
      <c r="E678" s="927"/>
      <c r="F678" s="925" t="s">
        <v>1108</v>
      </c>
      <c r="G678" s="1048"/>
      <c r="H678" s="1045">
        <v>217.4</v>
      </c>
      <c r="I678" s="1046">
        <v>3.1497549999999999E-2</v>
      </c>
      <c r="J678" s="1046">
        <v>1.0401060000000001E-3</v>
      </c>
      <c r="K678" s="1046">
        <v>0.28246199999999999</v>
      </c>
      <c r="L678" s="1046">
        <v>1.7399999999999999E-5</v>
      </c>
      <c r="M678" s="964">
        <v>0.28245776977831399</v>
      </c>
      <c r="N678" s="965">
        <v>-10.96289590200028</v>
      </c>
      <c r="O678" s="965">
        <v>-6.340369787836142</v>
      </c>
      <c r="P678" s="1020">
        <v>1.1179848400493815</v>
      </c>
      <c r="Q678" s="1020">
        <v>1.5164638672684112</v>
      </c>
      <c r="R678" s="959">
        <v>-0.96867150602409635</v>
      </c>
      <c r="S678" s="927"/>
    </row>
    <row r="679" spans="2:20">
      <c r="B679" s="917"/>
      <c r="C679" s="927"/>
      <c r="D679" s="917"/>
      <c r="E679" s="927"/>
      <c r="F679" s="925" t="s">
        <v>1109</v>
      </c>
      <c r="G679" s="1048"/>
      <c r="H679" s="1045">
        <v>218.3</v>
      </c>
      <c r="I679" s="1046">
        <v>3.0426180000000001E-2</v>
      </c>
      <c r="J679" s="1046">
        <v>9.0639279999999995E-4</v>
      </c>
      <c r="K679" s="1046">
        <v>0.28241509999999997</v>
      </c>
      <c r="L679" s="1046">
        <v>2.1699999999999999E-5</v>
      </c>
      <c r="M679" s="964">
        <v>0.28241139831192552</v>
      </c>
      <c r="N679" s="965">
        <v>-12.621475959432304</v>
      </c>
      <c r="O679" s="965">
        <v>-7.9612397967432358</v>
      </c>
      <c r="P679" s="1020">
        <v>1.1796191141673626</v>
      </c>
      <c r="Q679" s="1020">
        <v>1.6099340254997316</v>
      </c>
      <c r="R679" s="959">
        <v>-0.97269901204819276</v>
      </c>
      <c r="S679" s="927"/>
    </row>
    <row r="680" spans="2:20">
      <c r="B680" s="917"/>
      <c r="C680" s="927"/>
      <c r="D680" s="917"/>
      <c r="E680" s="927"/>
      <c r="F680" s="925" t="s">
        <v>1111</v>
      </c>
      <c r="G680" s="1048"/>
      <c r="H680" s="1045">
        <v>219.6</v>
      </c>
      <c r="I680" s="1046">
        <v>4.6066139999999998E-2</v>
      </c>
      <c r="J680" s="1046">
        <v>1.5523690000000001E-3</v>
      </c>
      <c r="K680" s="1046">
        <v>0.28251019999999999</v>
      </c>
      <c r="L680" s="1046">
        <v>1.8499999999999999E-5</v>
      </c>
      <c r="M680" s="964">
        <v>0.2825038223275832</v>
      </c>
      <c r="N680" s="965">
        <v>-9.2583424101411183</v>
      </c>
      <c r="O680" s="965">
        <v>-4.6625587935167356</v>
      </c>
      <c r="P680" s="1020">
        <v>1.0647232822786183</v>
      </c>
      <c r="Q680" s="1020">
        <v>1.4219471372552652</v>
      </c>
      <c r="R680" s="959">
        <v>-0.95324189759036149</v>
      </c>
      <c r="S680" s="927"/>
    </row>
    <row r="681" spans="2:20">
      <c r="B681" s="917"/>
      <c r="C681" s="927"/>
      <c r="D681" s="917"/>
      <c r="E681" s="927"/>
      <c r="F681" s="925" t="s">
        <v>1112</v>
      </c>
      <c r="G681" s="1048"/>
      <c r="H681" s="1045">
        <v>219.9</v>
      </c>
      <c r="I681" s="1046">
        <v>3.1635530000000002E-2</v>
      </c>
      <c r="J681" s="1046">
        <v>9.1635709999999995E-4</v>
      </c>
      <c r="K681" s="1046">
        <v>0.28246529999999997</v>
      </c>
      <c r="L681" s="1046">
        <v>1.1600000000000001E-5</v>
      </c>
      <c r="M681" s="964">
        <v>0.28246153013232328</v>
      </c>
      <c r="N681" s="965">
        <v>-10.846194106914897</v>
      </c>
      <c r="O681" s="965">
        <v>-6.1523071489244519</v>
      </c>
      <c r="P681" s="1020">
        <v>1.1097134322531297</v>
      </c>
      <c r="Q681" s="1020">
        <v>1.5076779514362801</v>
      </c>
      <c r="R681" s="959">
        <v>-0.97239888253012052</v>
      </c>
      <c r="S681" s="927"/>
    </row>
    <row r="682" spans="2:20">
      <c r="B682" s="917"/>
      <c r="C682" s="927"/>
      <c r="D682" s="917"/>
      <c r="E682" s="927"/>
      <c r="F682" s="925" t="s">
        <v>1114</v>
      </c>
      <c r="G682" s="1048"/>
      <c r="H682" s="1045">
        <v>219.3</v>
      </c>
      <c r="I682" s="1046">
        <v>4.347529E-2</v>
      </c>
      <c r="J682" s="1046">
        <v>1.436445E-3</v>
      </c>
      <c r="K682" s="1046">
        <v>0.2824681</v>
      </c>
      <c r="L682" s="1046">
        <v>2.1399999999999998E-5</v>
      </c>
      <c r="M682" s="964">
        <v>0.28246220666230187</v>
      </c>
      <c r="N682" s="965">
        <v>-10.747174401992687</v>
      </c>
      <c r="O682" s="965">
        <v>-6.1415751249904726</v>
      </c>
      <c r="P682" s="1020">
        <v>1.1211914238224883</v>
      </c>
      <c r="Q682" s="1020">
        <v>1.5064472296714619</v>
      </c>
      <c r="R682" s="959">
        <v>-0.95673358433734945</v>
      </c>
      <c r="S682" s="927"/>
    </row>
    <row r="683" spans="2:20">
      <c r="B683" s="917"/>
      <c r="C683" s="927"/>
      <c r="D683" s="917"/>
      <c r="E683" s="927"/>
      <c r="F683" s="925" t="s">
        <v>1115</v>
      </c>
      <c r="G683" s="1048"/>
      <c r="H683" s="1045">
        <v>218.6</v>
      </c>
      <c r="I683" s="1047">
        <v>3.4416670000000003E-2</v>
      </c>
      <c r="J683" s="1047">
        <v>1.1251010000000001E-3</v>
      </c>
      <c r="K683" s="1047">
        <v>0.28244560000000002</v>
      </c>
      <c r="L683" s="1047">
        <v>2.3300000000000001E-5</v>
      </c>
      <c r="M683" s="964">
        <v>0.28244099878504741</v>
      </c>
      <c r="N683" s="965">
        <v>-11.54286845939545</v>
      </c>
      <c r="O683" s="965">
        <v>-6.9073395897489842</v>
      </c>
      <c r="P683" s="1020">
        <v>1.1435806151058148</v>
      </c>
      <c r="Q683" s="1020">
        <v>1.5498184944025917</v>
      </c>
      <c r="R683" s="959">
        <v>-0.96611141566265057</v>
      </c>
      <c r="S683" s="927"/>
    </row>
    <row r="684" spans="2:20">
      <c r="B684" s="917"/>
      <c r="C684" s="927"/>
      <c r="D684" s="917"/>
      <c r="E684" s="927"/>
      <c r="F684" s="925" t="s">
        <v>1116</v>
      </c>
      <c r="G684" s="1048"/>
      <c r="H684" s="1045">
        <v>217.7</v>
      </c>
      <c r="I684" s="1046">
        <v>3.6211359999999998E-2</v>
      </c>
      <c r="J684" s="1046">
        <v>1.18877E-3</v>
      </c>
      <c r="K684" s="1046">
        <v>0.2824757</v>
      </c>
      <c r="L684" s="1046">
        <v>1.49E-5</v>
      </c>
      <c r="M684" s="964">
        <v>0.28247085846062053</v>
      </c>
      <c r="N684" s="965">
        <v>-10.478406631492243</v>
      </c>
      <c r="O684" s="965">
        <v>-5.8706760102600342</v>
      </c>
      <c r="P684" s="1028">
        <v>1.1030905351669549</v>
      </c>
      <c r="Q684" s="1028">
        <v>1.4897645113482874</v>
      </c>
      <c r="R684" s="959">
        <v>-0.96419367469879513</v>
      </c>
      <c r="S684" s="927"/>
    </row>
    <row r="685" spans="2:20">
      <c r="B685" s="917"/>
      <c r="C685" s="927"/>
      <c r="D685" s="917"/>
      <c r="E685" s="927"/>
      <c r="F685" s="925" t="s">
        <v>1117</v>
      </c>
      <c r="G685" s="1048"/>
      <c r="H685" s="1045">
        <v>212.6</v>
      </c>
      <c r="I685" s="1047">
        <v>4.7913360000000002E-2</v>
      </c>
      <c r="J685" s="1047">
        <v>1.491142E-3</v>
      </c>
      <c r="K685" s="1047">
        <v>0.28244780000000003</v>
      </c>
      <c r="L685" s="1047">
        <v>1.9000000000000001E-5</v>
      </c>
      <c r="M685" s="964">
        <v>0.28244186953460565</v>
      </c>
      <c r="N685" s="965">
        <v>-11.465067262670381</v>
      </c>
      <c r="O685" s="965">
        <v>-7.0085544195830352</v>
      </c>
      <c r="P685" s="1020">
        <v>1.1516759858908576</v>
      </c>
      <c r="Q685" s="1020">
        <v>1.5508325179326514</v>
      </c>
      <c r="R685" s="959">
        <v>-0.95508608433734943</v>
      </c>
      <c r="S685" s="927"/>
    </row>
    <row r="686" spans="2:20">
      <c r="B686" s="917"/>
      <c r="C686" s="927"/>
      <c r="D686" s="927"/>
      <c r="E686" s="927"/>
      <c r="F686" s="925" t="s">
        <v>1118</v>
      </c>
      <c r="G686" s="928"/>
      <c r="H686" s="1049">
        <v>222.2</v>
      </c>
      <c r="I686" s="1050">
        <v>4.8766030000000002E-2</v>
      </c>
      <c r="J686" s="1047">
        <v>1.5883360000000001E-3</v>
      </c>
      <c r="K686" s="1047">
        <v>0.28246850000000001</v>
      </c>
      <c r="L686" s="1047">
        <v>2.23E-5</v>
      </c>
      <c r="M686" s="964">
        <v>0.28246189714297992</v>
      </c>
      <c r="N686" s="965">
        <v>-10.73302872986015</v>
      </c>
      <c r="O686" s="965">
        <v>-6.0887030880873994</v>
      </c>
      <c r="P686" s="1028">
        <v>1.1251994579283424</v>
      </c>
      <c r="Q686" s="1028">
        <v>1.5056329203644894</v>
      </c>
      <c r="R686" s="959">
        <v>-0.95215855421686746</v>
      </c>
      <c r="S686" s="927"/>
    </row>
    <row r="687" spans="2:20">
      <c r="B687" s="917"/>
      <c r="C687" s="927"/>
      <c r="D687" s="917"/>
      <c r="E687" s="927"/>
      <c r="F687" s="969" t="s">
        <v>3603</v>
      </c>
      <c r="G687" s="1054"/>
      <c r="H687" s="1052"/>
      <c r="I687" s="1053"/>
      <c r="J687" s="1061"/>
      <c r="K687" s="1061"/>
      <c r="L687" s="1061"/>
      <c r="M687" s="1059"/>
      <c r="N687" s="1056"/>
      <c r="O687" s="1056">
        <f>AVERAGE(O669:O686)</f>
        <v>-6.0614246571933421</v>
      </c>
      <c r="P687" s="1033"/>
      <c r="Q687" s="1033">
        <f>AVERAGE(Q669:Q686)</f>
        <v>1.501984122668836</v>
      </c>
      <c r="R687" s="1060"/>
      <c r="S687" s="927"/>
    </row>
    <row r="688" spans="2:20">
      <c r="B688" s="917"/>
      <c r="C688" s="927"/>
      <c r="D688" s="917"/>
      <c r="E688" s="1044">
        <v>38</v>
      </c>
      <c r="F688" s="1062" t="s">
        <v>1120</v>
      </c>
      <c r="G688" s="1151" t="s">
        <v>3619</v>
      </c>
      <c r="H688" s="1040">
        <v>227.2</v>
      </c>
      <c r="I688" s="1046">
        <v>4.7371259999999998E-2</v>
      </c>
      <c r="J688" s="1046">
        <v>1.3579740000000001E-3</v>
      </c>
      <c r="K688" s="1046">
        <v>0.28256500000000001</v>
      </c>
      <c r="L688" s="1046">
        <v>1.5699999999999999E-5</v>
      </c>
      <c r="M688" s="964">
        <v>0.28255922747894169</v>
      </c>
      <c r="N688" s="965">
        <v>-7.3203853281089692</v>
      </c>
      <c r="O688" s="965">
        <v>-2.5349267728247415</v>
      </c>
      <c r="P688" s="1020">
        <v>0.98144626382426137</v>
      </c>
      <c r="Q688" s="1020">
        <v>1.305918521813944</v>
      </c>
      <c r="R688" s="959">
        <v>-0.95909716867469874</v>
      </c>
      <c r="S688" s="927"/>
      <c r="T688" s="1020"/>
    </row>
    <row r="689" spans="1:20">
      <c r="B689" s="917"/>
      <c r="C689" s="927"/>
      <c r="D689" s="917"/>
      <c r="E689" s="927"/>
      <c r="F689" s="925" t="s">
        <v>1121</v>
      </c>
      <c r="G689" s="1048"/>
      <c r="H689" s="1045">
        <v>231.1</v>
      </c>
      <c r="I689" s="1046">
        <v>4.7206749999999999E-2</v>
      </c>
      <c r="J689" s="1046">
        <v>1.2462420000000001E-3</v>
      </c>
      <c r="K689" s="1046">
        <v>0.28267799999999998</v>
      </c>
      <c r="L689" s="1046">
        <v>1.5500000000000001E-5</v>
      </c>
      <c r="M689" s="964">
        <v>0.28267261130137633</v>
      </c>
      <c r="N689" s="965">
        <v>-3.3242329509297619</v>
      </c>
      <c r="O689" s="965">
        <v>1.5627132613293959</v>
      </c>
      <c r="P689" s="1020">
        <v>0.8183274617737305</v>
      </c>
      <c r="Q689" s="1020">
        <v>1.0734825098724108</v>
      </c>
      <c r="R689" s="959">
        <v>-0.96246259036144577</v>
      </c>
      <c r="S689" s="927"/>
      <c r="T689" s="1020"/>
    </row>
    <row r="690" spans="1:20">
      <c r="B690" s="917"/>
      <c r="C690" s="927"/>
      <c r="D690" s="917"/>
      <c r="E690" s="927"/>
      <c r="F690" s="925" t="s">
        <v>1122</v>
      </c>
      <c r="G690" s="1048"/>
      <c r="H690" s="1045">
        <v>227</v>
      </c>
      <c r="I690" s="1046">
        <v>4.4732260000000003E-2</v>
      </c>
      <c r="J690" s="1046">
        <v>1.2117499999999999E-3</v>
      </c>
      <c r="K690" s="1046">
        <v>0.28248689999999999</v>
      </c>
      <c r="L690" s="1046">
        <v>1.7600000000000001E-5</v>
      </c>
      <c r="M690" s="964">
        <v>0.28248175359668531</v>
      </c>
      <c r="N690" s="965">
        <v>-10.082327811807845</v>
      </c>
      <c r="O690" s="965">
        <v>-5.2804977507436845</v>
      </c>
      <c r="P690" s="1020">
        <v>1.0879606406940452</v>
      </c>
      <c r="Q690" s="1020">
        <v>1.4632015268837963</v>
      </c>
      <c r="R690" s="959">
        <v>-0.96350150602409634</v>
      </c>
      <c r="S690" s="927"/>
      <c r="T690" s="1020"/>
    </row>
    <row r="691" spans="1:20">
      <c r="B691" s="917"/>
      <c r="C691" s="927"/>
      <c r="D691" s="917"/>
      <c r="E691" s="927"/>
      <c r="F691" s="925" t="s">
        <v>1124</v>
      </c>
      <c r="G691" s="1048"/>
      <c r="H691" s="1045">
        <v>230.7</v>
      </c>
      <c r="I691" s="1046">
        <v>3.5333969999999999E-2</v>
      </c>
      <c r="J691" s="1046">
        <v>9.3281590000000001E-4</v>
      </c>
      <c r="K691" s="1046">
        <v>0.28255760000000002</v>
      </c>
      <c r="L691" s="1046">
        <v>1.47E-5</v>
      </c>
      <c r="M691" s="964">
        <v>0.28255357353917404</v>
      </c>
      <c r="N691" s="965">
        <v>-7.5820802625437</v>
      </c>
      <c r="O691" s="965">
        <v>-2.6579059667775073</v>
      </c>
      <c r="P691" s="1020">
        <v>0.98079745470779955</v>
      </c>
      <c r="Q691" s="1020">
        <v>1.315798047431604</v>
      </c>
      <c r="R691" s="959">
        <v>-0.97190313554216867</v>
      </c>
      <c r="S691" s="927"/>
      <c r="T691" s="1020"/>
    </row>
    <row r="692" spans="1:20">
      <c r="B692" s="917"/>
      <c r="C692" s="927"/>
      <c r="D692" s="917"/>
      <c r="E692" s="927"/>
      <c r="F692" s="925" t="s">
        <v>1126</v>
      </c>
      <c r="G692" s="1048"/>
      <c r="H692" s="1045">
        <v>229.6</v>
      </c>
      <c r="I692" s="1046">
        <v>4.1625130000000003E-2</v>
      </c>
      <c r="J692" s="1046">
        <v>1.1143329999999999E-3</v>
      </c>
      <c r="K692" s="1046">
        <v>0.28255989999999997</v>
      </c>
      <c r="L692" s="1046">
        <v>1.42E-5</v>
      </c>
      <c r="M692" s="964">
        <v>0.2825551130118053</v>
      </c>
      <c r="N692" s="965">
        <v>-7.5007426477891048</v>
      </c>
      <c r="O692" s="965">
        <v>-2.6276582201367749</v>
      </c>
      <c r="P692" s="1020">
        <v>0.98228471927597705</v>
      </c>
      <c r="Q692" s="1020">
        <v>1.3131657065217206</v>
      </c>
      <c r="R692" s="959">
        <v>-0.9664357530120482</v>
      </c>
      <c r="S692" s="927"/>
      <c r="T692" s="1020"/>
    </row>
    <row r="693" spans="1:20">
      <c r="B693" s="917"/>
      <c r="C693" s="927"/>
      <c r="D693" s="917"/>
      <c r="E693" s="927"/>
      <c r="F693" s="925" t="s">
        <v>1129</v>
      </c>
      <c r="G693" s="1048"/>
      <c r="H693" s="1045">
        <v>230</v>
      </c>
      <c r="I693" s="1046">
        <v>2.9525300000000001E-2</v>
      </c>
      <c r="J693" s="1046">
        <v>8.0400770000000005E-4</v>
      </c>
      <c r="K693" s="1046">
        <v>0.28250789999999998</v>
      </c>
      <c r="L693" s="1046">
        <v>1.6900000000000001E-5</v>
      </c>
      <c r="M693" s="964">
        <v>0.28250444008724623</v>
      </c>
      <c r="N693" s="965">
        <v>-9.3396800248979339</v>
      </c>
      <c r="O693" s="965">
        <v>-4.4117625860451426</v>
      </c>
      <c r="P693" s="1020">
        <v>1.0469481519579651</v>
      </c>
      <c r="Q693" s="1020">
        <v>1.4158678158498412</v>
      </c>
      <c r="R693" s="959">
        <v>-0.97578290060240969</v>
      </c>
      <c r="S693" s="927"/>
      <c r="T693" s="1020"/>
    </row>
    <row r="694" spans="1:20">
      <c r="B694" s="917"/>
      <c r="C694" s="927"/>
      <c r="D694" s="917"/>
      <c r="E694" s="927"/>
      <c r="F694" s="925" t="s">
        <v>1130</v>
      </c>
      <c r="G694" s="1048"/>
      <c r="H694" s="1045">
        <v>230</v>
      </c>
      <c r="I694" s="1046">
        <v>5.0288489999999998E-2</v>
      </c>
      <c r="J694" s="1046">
        <v>1.3210559999999999E-3</v>
      </c>
      <c r="K694" s="1046">
        <v>0.28250170000000002</v>
      </c>
      <c r="L694" s="1046">
        <v>1.5400000000000002E-5</v>
      </c>
      <c r="M694" s="964">
        <v>0.28249601505630761</v>
      </c>
      <c r="N694" s="965">
        <v>-9.5589379429361632</v>
      </c>
      <c r="O694" s="965">
        <v>-4.7098575120008146</v>
      </c>
      <c r="P694" s="1020">
        <v>1.0701833117133208</v>
      </c>
      <c r="Q694" s="1020">
        <v>1.4328227785618828</v>
      </c>
      <c r="R694" s="959">
        <v>-0.96020915662650608</v>
      </c>
      <c r="S694" s="927"/>
      <c r="T694" s="1020"/>
    </row>
    <row r="695" spans="1:20">
      <c r="B695" s="917"/>
      <c r="C695" s="927"/>
      <c r="D695" s="917"/>
      <c r="E695" s="927"/>
      <c r="F695" s="925" t="s">
        <v>1131</v>
      </c>
      <c r="G695" s="1048"/>
      <c r="H695" s="1045">
        <v>230.1</v>
      </c>
      <c r="I695" s="1046">
        <v>3.2930840000000003E-2</v>
      </c>
      <c r="J695" s="1046">
        <v>9.2141640000000002E-4</v>
      </c>
      <c r="K695" s="1046">
        <v>0.28247499999999998</v>
      </c>
      <c r="L695" s="1046">
        <v>1.36E-5</v>
      </c>
      <c r="M695" s="964">
        <v>0.28247103311084071</v>
      </c>
      <c r="N695" s="965">
        <v>-10.503161557723351</v>
      </c>
      <c r="O695" s="965">
        <v>-5.591568789775625</v>
      </c>
      <c r="P695" s="1020">
        <v>1.0962816785509273</v>
      </c>
      <c r="Q695" s="1020">
        <v>1.4835078166934077</v>
      </c>
      <c r="R695" s="959">
        <v>-0.97224649397590357</v>
      </c>
      <c r="S695" s="927"/>
      <c r="T695" s="1020"/>
    </row>
    <row r="696" spans="1:20">
      <c r="B696" s="917"/>
      <c r="C696" s="927"/>
      <c r="D696" s="917"/>
      <c r="E696" s="927"/>
      <c r="F696" s="925" t="s">
        <v>1132</v>
      </c>
      <c r="G696" s="1048"/>
      <c r="H696" s="1045">
        <v>228.2</v>
      </c>
      <c r="I696" s="1046">
        <v>2.3820669999999999E-2</v>
      </c>
      <c r="J696" s="1046">
        <v>6.5070880000000001E-4</v>
      </c>
      <c r="K696" s="1046">
        <v>0.28246690000000002</v>
      </c>
      <c r="L696" s="1046">
        <v>1.6699999999999999E-5</v>
      </c>
      <c r="M696" s="964">
        <v>0.28246412174489482</v>
      </c>
      <c r="N696" s="965">
        <v>-10.789611418386968</v>
      </c>
      <c r="O696" s="965">
        <v>-5.8779308294565347</v>
      </c>
      <c r="P696" s="1020">
        <v>1.0997599402494072</v>
      </c>
      <c r="Q696" s="1020">
        <v>1.4984999993331845</v>
      </c>
      <c r="R696" s="959">
        <v>-0.98040033734939758</v>
      </c>
      <c r="S696" s="927"/>
      <c r="T696" s="1020"/>
    </row>
    <row r="697" spans="1:20">
      <c r="B697" s="917"/>
      <c r="C697" s="927"/>
      <c r="D697" s="917"/>
      <c r="E697" s="927"/>
      <c r="F697" s="925" t="s">
        <v>1133</v>
      </c>
      <c r="G697" s="1048"/>
      <c r="H697" s="1045">
        <v>230.7</v>
      </c>
      <c r="I697" s="1046">
        <v>3.772648E-2</v>
      </c>
      <c r="J697" s="1046">
        <v>9.7045249999999997E-4</v>
      </c>
      <c r="K697" s="1046">
        <v>0.2825107</v>
      </c>
      <c r="L697" s="1046">
        <v>1.42E-5</v>
      </c>
      <c r="M697" s="964">
        <v>0.28250651108236391</v>
      </c>
      <c r="N697" s="965">
        <v>-9.2406603199757242</v>
      </c>
      <c r="O697" s="965">
        <v>-4.3230750694833731</v>
      </c>
      <c r="P697" s="1020">
        <v>1.0476293423533134</v>
      </c>
      <c r="Q697" s="1020">
        <v>1.4112905646238265</v>
      </c>
      <c r="R697" s="959">
        <v>-0.97076950301204823</v>
      </c>
      <c r="S697" s="927"/>
      <c r="T697" s="1020"/>
    </row>
    <row r="698" spans="1:20">
      <c r="B698" s="917"/>
      <c r="C698" s="927"/>
      <c r="D698" s="917"/>
      <c r="E698" s="927"/>
      <c r="F698" s="925" t="s">
        <v>1135</v>
      </c>
      <c r="G698" s="1048"/>
      <c r="H698" s="1045">
        <v>229.6</v>
      </c>
      <c r="I698" s="1046">
        <v>4.7012279999999997E-2</v>
      </c>
      <c r="J698" s="1046">
        <v>1.231808E-3</v>
      </c>
      <c r="K698" s="1046">
        <v>0.2824856</v>
      </c>
      <c r="L698" s="1046">
        <v>2.3200000000000001E-5</v>
      </c>
      <c r="M698" s="964">
        <v>0.28248030835885313</v>
      </c>
      <c r="N698" s="965">
        <v>-10.128301246233873</v>
      </c>
      <c r="O698" s="965">
        <v>-5.2743983923075888</v>
      </c>
      <c r="P698" s="1020">
        <v>1.0903775054354896</v>
      </c>
      <c r="Q698" s="1020">
        <v>1.4648719533323289</v>
      </c>
      <c r="R698" s="959">
        <v>-0.96289734939759031</v>
      </c>
      <c r="S698" s="927"/>
      <c r="T698" s="1020"/>
    </row>
    <row r="699" spans="1:20">
      <c r="B699" s="917"/>
      <c r="C699" s="927"/>
      <c r="D699" s="917"/>
      <c r="E699" s="927"/>
      <c r="F699" s="925" t="s">
        <v>1136</v>
      </c>
      <c r="G699" s="1048"/>
      <c r="H699" s="1045">
        <v>227.2</v>
      </c>
      <c r="I699" s="1046">
        <v>4.8305910000000001E-2</v>
      </c>
      <c r="J699" s="1046">
        <v>1.303214E-3</v>
      </c>
      <c r="K699" s="1046">
        <v>0.28246359999999998</v>
      </c>
      <c r="L699" s="1046">
        <v>2.4499999999999999E-5</v>
      </c>
      <c r="M699" s="964">
        <v>0.28245806025457149</v>
      </c>
      <c r="N699" s="965">
        <v>-10.906313213473462</v>
      </c>
      <c r="O699" s="965">
        <v>-6.1144092099074676</v>
      </c>
      <c r="P699" s="1020">
        <v>1.1235692210288091</v>
      </c>
      <c r="Q699" s="1020">
        <v>1.5110771107912138</v>
      </c>
      <c r="R699" s="959">
        <v>-0.96074656626506028</v>
      </c>
      <c r="S699" s="927"/>
      <c r="T699" s="1020"/>
    </row>
    <row r="700" spans="1:20">
      <c r="B700" s="917"/>
      <c r="C700" s="928"/>
      <c r="D700" s="927"/>
      <c r="E700" s="927"/>
      <c r="F700" s="925" t="s">
        <v>1137</v>
      </c>
      <c r="G700" s="928"/>
      <c r="H700" s="1049">
        <v>229.4</v>
      </c>
      <c r="I700" s="1047">
        <v>1.9896239999999999E-2</v>
      </c>
      <c r="J700" s="1047">
        <v>5.4787460000000005E-4</v>
      </c>
      <c r="K700" s="1047">
        <v>0.28247270000000002</v>
      </c>
      <c r="L700" s="1047">
        <v>1.3900000000000001E-5</v>
      </c>
      <c r="M700" s="964">
        <v>0.28247034847689917</v>
      </c>
      <c r="N700" s="965">
        <v>-10.584499172477946</v>
      </c>
      <c r="O700" s="965">
        <v>-5.6312018152349097</v>
      </c>
      <c r="P700" s="1028">
        <v>1.0887611448457852</v>
      </c>
      <c r="Q700" s="1028">
        <v>1.4853322709880399</v>
      </c>
      <c r="R700" s="959">
        <v>-0.98349775301204823</v>
      </c>
      <c r="S700" s="927"/>
      <c r="T700" s="1020"/>
    </row>
    <row r="701" spans="1:20">
      <c r="B701" s="917"/>
      <c r="C701" s="927"/>
      <c r="D701" s="917"/>
      <c r="E701" s="927"/>
      <c r="F701" s="969" t="s">
        <v>3603</v>
      </c>
      <c r="G701" s="1054"/>
      <c r="H701" s="1052"/>
      <c r="I701" s="1047"/>
      <c r="J701" s="1047"/>
      <c r="K701" s="1047"/>
      <c r="L701" s="1047"/>
      <c r="M701" s="964"/>
      <c r="N701" s="965"/>
      <c r="O701" s="1056">
        <f>AVERAGE(O688:O700)</f>
        <v>-4.113267665643443</v>
      </c>
      <c r="P701" s="1033"/>
      <c r="Q701" s="1033">
        <f>AVERAGE(Q688:Q700)</f>
        <v>1.3980643555920922</v>
      </c>
      <c r="R701" s="1060"/>
      <c r="S701" s="1051"/>
    </row>
    <row r="702" spans="1:20">
      <c r="A702" s="1151">
        <v>23</v>
      </c>
      <c r="B702" s="941" t="s">
        <v>3536</v>
      </c>
      <c r="C702" s="927"/>
      <c r="D702" s="917"/>
      <c r="E702" s="1044">
        <v>39</v>
      </c>
      <c r="F702" s="1062" t="s">
        <v>1161</v>
      </c>
      <c r="G702" s="1151" t="s">
        <v>3608</v>
      </c>
      <c r="H702" s="1040">
        <v>238.5</v>
      </c>
      <c r="I702" s="1041">
        <v>1.7305669999999999E-2</v>
      </c>
      <c r="J702" s="1041">
        <v>5.2567860000000001E-4</v>
      </c>
      <c r="K702" s="1041">
        <v>0.282499</v>
      </c>
      <c r="L702" s="1041">
        <v>1.24E-5</v>
      </c>
      <c r="M702" s="961">
        <v>0.28249665404179902</v>
      </c>
      <c r="N702" s="962">
        <v>-9.6544212298255161</v>
      </c>
      <c r="O702" s="962">
        <v>-4.5000995548971634</v>
      </c>
      <c r="P702" s="1020">
        <v>1.0516716326484719</v>
      </c>
      <c r="Q702" s="1020">
        <v>1.4276244698181835</v>
      </c>
      <c r="R702" s="959">
        <v>-0.98416630722891563</v>
      </c>
      <c r="S702" s="1044" t="s">
        <v>3688</v>
      </c>
    </row>
    <row r="703" spans="1:20">
      <c r="B703" s="917"/>
      <c r="C703" s="927"/>
      <c r="D703" s="917"/>
      <c r="E703" s="928"/>
      <c r="F703" s="925" t="s">
        <v>1162</v>
      </c>
      <c r="G703" s="1048"/>
      <c r="H703" s="1045">
        <v>239.1</v>
      </c>
      <c r="I703" s="1046">
        <v>2.0352390000000001E-2</v>
      </c>
      <c r="J703" s="1046">
        <v>5.9752290000000005E-4</v>
      </c>
      <c r="K703" s="1046">
        <v>0.28253650000000002</v>
      </c>
      <c r="L703" s="1046">
        <v>1.4399999999999999E-5</v>
      </c>
      <c r="M703" s="964">
        <v>0.28253382669719845</v>
      </c>
      <c r="N703" s="965">
        <v>-8.3282644674864681</v>
      </c>
      <c r="O703" s="965">
        <v>-3.1716162448247598</v>
      </c>
      <c r="P703" s="1020">
        <v>1.001527187749963</v>
      </c>
      <c r="Q703" s="1020">
        <v>1.3519044905534892</v>
      </c>
      <c r="R703" s="959">
        <v>-0.98200232228915663</v>
      </c>
      <c r="S703" s="927"/>
    </row>
    <row r="704" spans="1:20">
      <c r="B704" s="917"/>
      <c r="C704" s="927"/>
      <c r="D704" s="917"/>
      <c r="E704" s="928"/>
      <c r="F704" s="925" t="s">
        <v>1163</v>
      </c>
      <c r="G704" s="1048"/>
      <c r="H704" s="1045">
        <v>240.3</v>
      </c>
      <c r="I704" s="1047">
        <v>3.6103860000000002E-2</v>
      </c>
      <c r="J704" s="1047">
        <v>9.7574840000000005E-4</v>
      </c>
      <c r="K704" s="1047">
        <v>0.28248509999999999</v>
      </c>
      <c r="L704" s="1047">
        <v>1.6099999999999998E-5</v>
      </c>
      <c r="M704" s="964">
        <v>0.28248071256686941</v>
      </c>
      <c r="N704" s="965">
        <v>-10.145983336399267</v>
      </c>
      <c r="O704" s="965">
        <v>-5.0245181950692164</v>
      </c>
      <c r="P704" s="1020">
        <v>1.0836932497760028</v>
      </c>
      <c r="Q704" s="1020">
        <v>1.458962593720416</v>
      </c>
      <c r="R704" s="959">
        <v>-0.9706099879518072</v>
      </c>
      <c r="S704" s="927"/>
    </row>
    <row r="705" spans="2:19">
      <c r="B705" s="917"/>
      <c r="C705" s="927"/>
      <c r="D705" s="917"/>
      <c r="E705" s="928"/>
      <c r="F705" s="925" t="s">
        <v>1164</v>
      </c>
      <c r="G705" s="1048"/>
      <c r="H705" s="1045">
        <v>239.9</v>
      </c>
      <c r="I705" s="1046">
        <v>1.656966E-2</v>
      </c>
      <c r="J705" s="1046">
        <v>5.2417519999999995E-4</v>
      </c>
      <c r="K705" s="1046">
        <v>0.28250779999999998</v>
      </c>
      <c r="L705" s="1046">
        <v>1.24E-5</v>
      </c>
      <c r="M705" s="964">
        <v>0.28250544698884289</v>
      </c>
      <c r="N705" s="965">
        <v>-9.3432164429307907</v>
      </c>
      <c r="O705" s="965">
        <v>-4.1581520979638853</v>
      </c>
      <c r="P705" s="1028">
        <v>1.0394263908737369</v>
      </c>
      <c r="Q705" s="1028">
        <v>1.4091170464752887</v>
      </c>
      <c r="R705" s="959">
        <v>-0.98421159036144579</v>
      </c>
      <c r="S705" s="927"/>
    </row>
    <row r="706" spans="2:19">
      <c r="B706" s="917"/>
      <c r="C706" s="927"/>
      <c r="D706" s="917"/>
      <c r="E706" s="928"/>
      <c r="F706" s="925" t="s">
        <v>1165</v>
      </c>
      <c r="G706" s="1048"/>
      <c r="H706" s="1045">
        <v>238.5</v>
      </c>
      <c r="I706" s="1047">
        <v>2.6032949999999999E-2</v>
      </c>
      <c r="J706" s="1047">
        <v>7.4027809999999996E-4</v>
      </c>
      <c r="K706" s="1047">
        <v>0.28251470000000001</v>
      </c>
      <c r="L706" s="1047">
        <v>1.2300000000000001E-5</v>
      </c>
      <c r="M706" s="964">
        <v>0.28251139634358391</v>
      </c>
      <c r="N706" s="965">
        <v>-9.0992035986592334</v>
      </c>
      <c r="O706" s="965">
        <v>-3.9784768244510715</v>
      </c>
      <c r="P706" s="1020">
        <v>1.0357083267382357</v>
      </c>
      <c r="Q706" s="1020">
        <v>1.3976754394334476</v>
      </c>
      <c r="R706" s="959">
        <v>-0.97770246686746987</v>
      </c>
      <c r="S706" s="927"/>
    </row>
    <row r="707" spans="2:19">
      <c r="B707" s="917"/>
      <c r="C707" s="927"/>
      <c r="D707" s="917"/>
      <c r="E707" s="928"/>
      <c r="F707" s="925" t="s">
        <v>1166</v>
      </c>
      <c r="G707" s="1048"/>
      <c r="H707" s="1045">
        <v>234.7</v>
      </c>
      <c r="I707" s="1046">
        <v>2.224069E-2</v>
      </c>
      <c r="J707" s="1046">
        <v>6.3559870000000004E-4</v>
      </c>
      <c r="K707" s="1046">
        <v>0.28251179999999998</v>
      </c>
      <c r="L707" s="1046">
        <v>1.27E-5</v>
      </c>
      <c r="M707" s="964">
        <v>0.28250900879161123</v>
      </c>
      <c r="N707" s="965">
        <v>-9.2017597216142999</v>
      </c>
      <c r="O707" s="965">
        <v>-4.1466298647574451</v>
      </c>
      <c r="P707" s="1020">
        <v>1.0368993523613861</v>
      </c>
      <c r="Q707" s="1020">
        <v>1.404374836493262</v>
      </c>
      <c r="R707" s="959">
        <v>-0.98085546084337349</v>
      </c>
      <c r="S707" s="927"/>
    </row>
    <row r="708" spans="2:19">
      <c r="B708" s="917"/>
      <c r="C708" s="927"/>
      <c r="D708" s="917"/>
      <c r="E708" s="928"/>
      <c r="F708" s="925" t="s">
        <v>1167</v>
      </c>
      <c r="G708" s="1048"/>
      <c r="H708" s="1045">
        <v>237.7</v>
      </c>
      <c r="I708" s="1046">
        <v>1.9764469999999999E-2</v>
      </c>
      <c r="J708" s="1046">
        <v>5.9722650000000003E-4</v>
      </c>
      <c r="K708" s="1046">
        <v>0.28250350000000002</v>
      </c>
      <c r="L708" s="1046">
        <v>1.33E-5</v>
      </c>
      <c r="M708" s="964">
        <v>0.28250084370322626</v>
      </c>
      <c r="N708" s="965">
        <v>-9.4952824183447415</v>
      </c>
      <c r="O708" s="965">
        <v>-4.369473820660108</v>
      </c>
      <c r="P708" s="1020">
        <v>1.0473905317094767</v>
      </c>
      <c r="Q708" s="1020">
        <v>1.41949721140185</v>
      </c>
      <c r="R708" s="959">
        <v>-0.98201125</v>
      </c>
      <c r="S708" s="927"/>
    </row>
    <row r="709" spans="2:19">
      <c r="B709" s="917"/>
      <c r="C709" s="927"/>
      <c r="D709" s="917"/>
      <c r="E709" s="928"/>
      <c r="F709" s="925" t="s">
        <v>1168</v>
      </c>
      <c r="G709" s="1048"/>
      <c r="H709" s="1045">
        <v>237.2</v>
      </c>
      <c r="I709" s="1046">
        <v>2.757451E-2</v>
      </c>
      <c r="J709" s="1046">
        <v>8.1384369999999999E-4</v>
      </c>
      <c r="K709" s="1046">
        <v>0.28254309999999999</v>
      </c>
      <c r="L709" s="1046">
        <v>1.3200000000000001E-5</v>
      </c>
      <c r="M709" s="964">
        <v>0.28253948788136862</v>
      </c>
      <c r="N709" s="965">
        <v>-8.0948608773157016</v>
      </c>
      <c r="O709" s="965">
        <v>-3.0131513773890006</v>
      </c>
      <c r="P709" s="1020">
        <v>0.9980065887008126</v>
      </c>
      <c r="Q709" s="1020">
        <v>1.3412847628177049</v>
      </c>
      <c r="R709" s="959">
        <v>-0.97548663554216863</v>
      </c>
      <c r="S709" s="927"/>
    </row>
    <row r="710" spans="2:19">
      <c r="B710" s="917"/>
      <c r="C710" s="927"/>
      <c r="D710" s="917"/>
      <c r="E710" s="928"/>
      <c r="F710" s="925" t="s">
        <v>1169</v>
      </c>
      <c r="G710" s="1048"/>
      <c r="H710" s="1045">
        <v>237.9</v>
      </c>
      <c r="I710" s="1046">
        <v>2.5246600000000001E-2</v>
      </c>
      <c r="J710" s="1046">
        <v>7.3885279999999997E-4</v>
      </c>
      <c r="K710" s="1046">
        <v>0.28249619999999998</v>
      </c>
      <c r="L710" s="1046">
        <v>1.38E-5</v>
      </c>
      <c r="M710" s="964">
        <v>0.28249291101782237</v>
      </c>
      <c r="N710" s="965">
        <v>-9.7534409347477258</v>
      </c>
      <c r="O710" s="965">
        <v>-4.645749493221718</v>
      </c>
      <c r="P710" s="1020">
        <v>1.0614702229152766</v>
      </c>
      <c r="Q710" s="1020">
        <v>1.4354521001833609</v>
      </c>
      <c r="R710" s="959">
        <v>-0.9777453975903615</v>
      </c>
      <c r="S710" s="927"/>
    </row>
    <row r="711" spans="2:19">
      <c r="B711" s="917"/>
      <c r="C711" s="927"/>
      <c r="D711" s="917"/>
      <c r="E711" s="928"/>
      <c r="F711" s="925" t="s">
        <v>1170</v>
      </c>
      <c r="G711" s="1048"/>
      <c r="H711" s="1045">
        <v>239.7</v>
      </c>
      <c r="I711" s="1046">
        <v>2.826043E-2</v>
      </c>
      <c r="J711" s="1046">
        <v>8.1222460000000005E-4</v>
      </c>
      <c r="K711" s="1046">
        <v>0.28253260000000002</v>
      </c>
      <c r="L711" s="1046">
        <v>1.43E-5</v>
      </c>
      <c r="M711" s="964">
        <v>0.28252895698775998</v>
      </c>
      <c r="N711" s="965">
        <v>-8.4661847707689919</v>
      </c>
      <c r="O711" s="965">
        <v>-3.3307064140608578</v>
      </c>
      <c r="P711" s="1020">
        <v>1.0126480880172684</v>
      </c>
      <c r="Q711" s="1020">
        <v>1.3614528620946917</v>
      </c>
      <c r="R711" s="959">
        <v>-0.97553540361445779</v>
      </c>
      <c r="S711" s="927"/>
    </row>
    <row r="712" spans="2:19">
      <c r="B712" s="917"/>
      <c r="C712" s="927"/>
      <c r="D712" s="917"/>
      <c r="E712" s="928"/>
      <c r="F712" s="925" t="s">
        <v>1171</v>
      </c>
      <c r="G712" s="1048"/>
      <c r="H712" s="1045">
        <v>238.6</v>
      </c>
      <c r="I712" s="1046">
        <v>2.8319549999999999E-2</v>
      </c>
      <c r="J712" s="1046">
        <v>9.2077429999999996E-4</v>
      </c>
      <c r="K712" s="1046">
        <v>0.28247440000000001</v>
      </c>
      <c r="L712" s="1046">
        <v>1.29E-5</v>
      </c>
      <c r="M712" s="964">
        <v>0.28247028911220545</v>
      </c>
      <c r="N712" s="965">
        <v>-10.524380065919381</v>
      </c>
      <c r="O712" s="965">
        <v>-5.4307606963543975</v>
      </c>
      <c r="P712" s="1020">
        <v>1.0971031744832591</v>
      </c>
      <c r="Q712" s="1020">
        <v>1.4809179243484383</v>
      </c>
      <c r="R712" s="959">
        <v>-0.97226583433734937</v>
      </c>
      <c r="S712" s="927"/>
    </row>
    <row r="713" spans="2:19">
      <c r="B713" s="917"/>
      <c r="C713" s="927"/>
      <c r="D713" s="917"/>
      <c r="E713" s="928"/>
      <c r="F713" s="925" t="s">
        <v>1172</v>
      </c>
      <c r="G713" s="1048"/>
      <c r="H713" s="1045">
        <v>237</v>
      </c>
      <c r="I713" s="1046">
        <v>2.8135520000000001E-2</v>
      </c>
      <c r="J713" s="1046">
        <v>7.9930059999999995E-4</v>
      </c>
      <c r="K713" s="1046">
        <v>0.28251039999999999</v>
      </c>
      <c r="L713" s="1046">
        <v>1.4100000000000001E-5</v>
      </c>
      <c r="M713" s="964">
        <v>0.28250685542648457</v>
      </c>
      <c r="N713" s="965">
        <v>-9.2512695740742945</v>
      </c>
      <c r="O713" s="965">
        <v>-4.1721770344949061</v>
      </c>
      <c r="P713" s="1020">
        <v>1.0433259441354763</v>
      </c>
      <c r="Q713" s="1020">
        <v>1.4075953453227505</v>
      </c>
      <c r="R713" s="959">
        <v>-0.97592468072289162</v>
      </c>
      <c r="S713" s="927"/>
    </row>
    <row r="714" spans="2:19">
      <c r="B714" s="917"/>
      <c r="C714" s="927"/>
      <c r="D714" s="917"/>
      <c r="E714" s="928"/>
      <c r="F714" s="925" t="s">
        <v>1173</v>
      </c>
      <c r="G714" s="1048"/>
      <c r="H714" s="1045">
        <v>238.3</v>
      </c>
      <c r="I714" s="1046">
        <v>2.982711E-2</v>
      </c>
      <c r="J714" s="1046">
        <v>8.4292280000000002E-4</v>
      </c>
      <c r="K714" s="1046">
        <v>0.28248459999999997</v>
      </c>
      <c r="L714" s="1046">
        <v>1.3499999999999999E-5</v>
      </c>
      <c r="M714" s="964">
        <v>0.28248084143019109</v>
      </c>
      <c r="N714" s="965">
        <v>-10.163665426564661</v>
      </c>
      <c r="O714" s="965">
        <v>-5.0639964466969722</v>
      </c>
      <c r="P714" s="1020">
        <v>1.0805978372489238</v>
      </c>
      <c r="Q714" s="1020">
        <v>1.4596994169479098</v>
      </c>
      <c r="R714" s="959">
        <v>-0.97461075903614458</v>
      </c>
      <c r="S714" s="927"/>
    </row>
    <row r="715" spans="2:19">
      <c r="B715" s="917"/>
      <c r="C715" s="927"/>
      <c r="D715" s="917"/>
      <c r="E715" s="928"/>
      <c r="F715" s="925" t="s">
        <v>1174</v>
      </c>
      <c r="G715" s="1048"/>
      <c r="H715" s="1045">
        <v>237.9</v>
      </c>
      <c r="I715" s="1046">
        <v>2.4075019999999999E-2</v>
      </c>
      <c r="J715" s="1046">
        <v>6.9910540000000002E-4</v>
      </c>
      <c r="K715" s="1046">
        <v>0.28252549999999998</v>
      </c>
      <c r="L715" s="1046">
        <v>1.27E-5</v>
      </c>
      <c r="M715" s="964">
        <v>0.28252238795224044</v>
      </c>
      <c r="N715" s="965">
        <v>-8.7172704511073729</v>
      </c>
      <c r="O715" s="965">
        <v>-3.6027767663449062</v>
      </c>
      <c r="P715" s="1020">
        <v>1.0195358924703504</v>
      </c>
      <c r="Q715" s="1020">
        <v>1.3756749960463941</v>
      </c>
      <c r="R715" s="959">
        <v>-0.97894260843373493</v>
      </c>
      <c r="S715" s="927"/>
    </row>
    <row r="716" spans="2:19">
      <c r="B716" s="917"/>
      <c r="C716" s="927"/>
      <c r="D716" s="917"/>
      <c r="E716" s="928"/>
      <c r="F716" s="925" t="s">
        <v>1175</v>
      </c>
      <c r="G716" s="1048"/>
      <c r="H716" s="1045">
        <v>241.9</v>
      </c>
      <c r="I716" s="1046">
        <v>2.1481989999999999E-2</v>
      </c>
      <c r="J716" s="1046">
        <v>6.2040710000000005E-4</v>
      </c>
      <c r="K716" s="1046">
        <v>0.28250769999999997</v>
      </c>
      <c r="L716" s="1046">
        <v>1.31E-5</v>
      </c>
      <c r="M716" s="964">
        <v>0.28250489173549392</v>
      </c>
      <c r="N716" s="965">
        <v>-9.3467528609636474</v>
      </c>
      <c r="O716" s="965">
        <v>-4.133755352146995</v>
      </c>
      <c r="P716" s="1020">
        <v>1.0421874641668689</v>
      </c>
      <c r="Q716" s="1020">
        <v>1.4092565482315695</v>
      </c>
      <c r="R716" s="959">
        <v>-0.98131303915662649</v>
      </c>
      <c r="S716" s="927"/>
    </row>
    <row r="717" spans="2:19">
      <c r="B717" s="917"/>
      <c r="C717" s="927"/>
      <c r="D717" s="917"/>
      <c r="E717" s="928"/>
      <c r="F717" s="925" t="s">
        <v>1176</v>
      </c>
      <c r="G717" s="1048"/>
      <c r="H717" s="1045">
        <v>240.6</v>
      </c>
      <c r="I717" s="1047">
        <v>2.817884E-2</v>
      </c>
      <c r="J717" s="1047">
        <v>8.04735E-4</v>
      </c>
      <c r="K717" s="1047">
        <v>0.28254699999999999</v>
      </c>
      <c r="L717" s="1047">
        <v>1.2999999999999999E-5</v>
      </c>
      <c r="M717" s="964">
        <v>0.28254337699759557</v>
      </c>
      <c r="N717" s="965">
        <v>-7.9569405740320676</v>
      </c>
      <c r="O717" s="965">
        <v>-2.8006641125788434</v>
      </c>
      <c r="P717" s="1020">
        <v>0.9923129772140632</v>
      </c>
      <c r="Q717" s="1020">
        <v>1.3317524549151223</v>
      </c>
      <c r="R717" s="959">
        <v>-0.97576099397590366</v>
      </c>
      <c r="S717" s="927"/>
    </row>
    <row r="718" spans="2:19">
      <c r="B718" s="917"/>
      <c r="C718" s="927"/>
      <c r="D718" s="917"/>
      <c r="E718" s="928"/>
      <c r="F718" s="925" t="s">
        <v>1177</v>
      </c>
      <c r="G718" s="1048"/>
      <c r="H718" s="1045">
        <v>237.1</v>
      </c>
      <c r="I718" s="1046">
        <v>2.1002050000000001E-2</v>
      </c>
      <c r="J718" s="1046">
        <v>6.1175159999999999E-4</v>
      </c>
      <c r="K718" s="1046">
        <v>0.28249249999999998</v>
      </c>
      <c r="L718" s="1046">
        <v>1.2500000000000001E-5</v>
      </c>
      <c r="M718" s="964">
        <v>0.28248978598291807</v>
      </c>
      <c r="N718" s="965">
        <v>-9.8842884019645361</v>
      </c>
      <c r="O718" s="965">
        <v>-4.773936528738032</v>
      </c>
      <c r="P718" s="1028">
        <v>1.0630766249999926</v>
      </c>
      <c r="Q718" s="1028">
        <v>1.4422046284978136</v>
      </c>
      <c r="R718" s="959">
        <v>-0.98157374698795186</v>
      </c>
      <c r="S718" s="927"/>
    </row>
    <row r="719" spans="2:19">
      <c r="B719" s="917"/>
      <c r="C719" s="927"/>
      <c r="D719" s="917"/>
      <c r="E719" s="928"/>
      <c r="F719" s="925" t="s">
        <v>1178</v>
      </c>
      <c r="G719" s="1048"/>
      <c r="H719" s="1045">
        <v>240.3</v>
      </c>
      <c r="I719" s="1047">
        <v>2.5185119999999998E-2</v>
      </c>
      <c r="J719" s="1047">
        <v>6.8860820000000002E-4</v>
      </c>
      <c r="K719" s="1047">
        <v>0.28250459999999999</v>
      </c>
      <c r="L719" s="1047">
        <v>1.5E-5</v>
      </c>
      <c r="M719" s="964">
        <v>0.28250150368702559</v>
      </c>
      <c r="N719" s="965">
        <v>-9.4563818199833172</v>
      </c>
      <c r="O719" s="965">
        <v>-4.2888689030795568</v>
      </c>
      <c r="P719" s="1020">
        <v>1.0483718036137613</v>
      </c>
      <c r="Q719" s="1020">
        <v>1.4168834899077687</v>
      </c>
      <c r="R719" s="959">
        <v>-0.97925878915662645</v>
      </c>
      <c r="S719" s="927"/>
    </row>
    <row r="720" spans="2:19">
      <c r="B720" s="917"/>
      <c r="C720" s="927"/>
      <c r="D720" s="917"/>
      <c r="E720" s="928"/>
      <c r="F720" s="925" t="s">
        <v>1179</v>
      </c>
      <c r="G720" s="1048"/>
      <c r="H720" s="1045">
        <v>239.5</v>
      </c>
      <c r="I720" s="1046">
        <v>1.761743E-2</v>
      </c>
      <c r="J720" s="1046">
        <v>5.2960289999999998E-4</v>
      </c>
      <c r="K720" s="1046">
        <v>0.28250839999999999</v>
      </c>
      <c r="L720" s="1046">
        <v>1.45E-5</v>
      </c>
      <c r="M720" s="964">
        <v>0.28250602659682861</v>
      </c>
      <c r="N720" s="965">
        <v>-9.3219979347325399</v>
      </c>
      <c r="O720" s="965">
        <v>-4.1464523553280674</v>
      </c>
      <c r="P720" s="1020">
        <v>1.0387416255346542</v>
      </c>
      <c r="Q720" s="1020">
        <v>1.4081331172913847</v>
      </c>
      <c r="R720" s="959">
        <v>-0.98404810542168675</v>
      </c>
      <c r="S720" s="927"/>
    </row>
    <row r="721" spans="1:19">
      <c r="B721" s="917"/>
      <c r="C721" s="928"/>
      <c r="D721" s="927"/>
      <c r="E721" s="927"/>
      <c r="F721" s="925" t="s">
        <v>1180</v>
      </c>
      <c r="G721" s="928"/>
      <c r="H721" s="1049">
        <v>240.1</v>
      </c>
      <c r="I721" s="1050">
        <v>2.348834E-2</v>
      </c>
      <c r="J721" s="1047">
        <v>6.7782520000000002E-4</v>
      </c>
      <c r="K721" s="1047">
        <v>0.2825009</v>
      </c>
      <c r="L721" s="1047">
        <v>1.38E-5</v>
      </c>
      <c r="M721" s="964">
        <v>0.28249785471494421</v>
      </c>
      <c r="N721" s="965">
        <v>-9.5872292872001275</v>
      </c>
      <c r="O721" s="965">
        <v>-4.4223841082202675</v>
      </c>
      <c r="P721" s="1028">
        <v>1.053226631281869</v>
      </c>
      <c r="Q721" s="1028">
        <v>1.4243820432335836</v>
      </c>
      <c r="R721" s="959">
        <v>-0.97958357831325304</v>
      </c>
      <c r="S721" s="927"/>
    </row>
    <row r="722" spans="1:19">
      <c r="B722" s="917"/>
      <c r="C722" s="927"/>
      <c r="D722" s="917"/>
      <c r="E722" s="927"/>
      <c r="F722" s="969" t="s">
        <v>3603</v>
      </c>
      <c r="G722" s="1054"/>
      <c r="H722" s="1052"/>
      <c r="I722" s="1053"/>
      <c r="J722" s="1047"/>
      <c r="K722" s="1047"/>
      <c r="L722" s="1047"/>
      <c r="M722" s="964"/>
      <c r="N722" s="1056"/>
      <c r="O722" s="1056">
        <f>AVERAGE(O702:O721)</f>
        <v>-4.1587173095639089</v>
      </c>
      <c r="P722" s="1033"/>
      <c r="Q722" s="1033">
        <v>1.4081922888867215</v>
      </c>
      <c r="R722" s="1060"/>
      <c r="S722" s="1051"/>
    </row>
    <row r="723" spans="1:19" ht="16.5" customHeight="1">
      <c r="A723" s="958">
        <v>24</v>
      </c>
      <c r="B723" s="920" t="s">
        <v>3537</v>
      </c>
      <c r="C723" s="927"/>
      <c r="D723" s="917"/>
      <c r="E723" s="1044">
        <v>40</v>
      </c>
      <c r="F723" s="1062" t="s">
        <v>1183</v>
      </c>
      <c r="G723" s="938" t="s">
        <v>3694</v>
      </c>
      <c r="H723" s="1040">
        <v>235.4</v>
      </c>
      <c r="I723" s="1041">
        <v>2.2813360000000001E-2</v>
      </c>
      <c r="J723" s="1041">
        <v>6.2289609999999999E-4</v>
      </c>
      <c r="K723" s="1041">
        <v>0.28248180000000001</v>
      </c>
      <c r="L723" s="1041">
        <v>1.3499999999999999E-5</v>
      </c>
      <c r="M723" s="961">
        <v>0.2824790563981816</v>
      </c>
      <c r="N723" s="965">
        <v>-10.26268513148465</v>
      </c>
      <c r="O723" s="965">
        <v>-5.1910065089966206</v>
      </c>
      <c r="P723" s="1020">
        <v>1.0782577395564921</v>
      </c>
      <c r="Q723" s="1020">
        <v>1.4647715984611869</v>
      </c>
      <c r="R723" s="959">
        <v>-0.98123806927710844</v>
      </c>
      <c r="S723" s="1044" t="s">
        <v>3688</v>
      </c>
    </row>
    <row r="724" spans="1:19">
      <c r="B724" s="917"/>
      <c r="C724" s="928"/>
      <c r="D724" s="917"/>
      <c r="E724" s="928"/>
      <c r="F724" s="925" t="s">
        <v>1185</v>
      </c>
      <c r="G724" s="1048" t="s">
        <v>243</v>
      </c>
      <c r="H724" s="1045">
        <v>226.7</v>
      </c>
      <c r="I724" s="1046">
        <v>1.871685E-2</v>
      </c>
      <c r="J724" s="1046">
        <v>5.2554510000000002E-4</v>
      </c>
      <c r="K724" s="1046">
        <v>0.28249849999999999</v>
      </c>
      <c r="L724" s="1046">
        <v>1.2799999999999999E-5</v>
      </c>
      <c r="M724" s="964">
        <v>0.28249627092219926</v>
      </c>
      <c r="N724" s="965">
        <v>-9.6721033199909101</v>
      </c>
      <c r="O724" s="965">
        <v>-4.7734524379705601</v>
      </c>
      <c r="P724" s="1020">
        <v>1.0523613066768545</v>
      </c>
      <c r="Q724" s="1020">
        <v>1.4340927383168955</v>
      </c>
      <c r="R724" s="959">
        <v>-0.98417032831325302</v>
      </c>
      <c r="S724" s="927"/>
    </row>
    <row r="725" spans="1:19">
      <c r="B725" s="917"/>
      <c r="C725" s="927"/>
      <c r="D725" s="917"/>
      <c r="E725" s="928"/>
      <c r="F725" s="925" t="s">
        <v>1186</v>
      </c>
      <c r="G725" s="1048"/>
      <c r="H725" s="1045">
        <v>235.6</v>
      </c>
      <c r="I725" s="1046">
        <v>2.2363310000000001E-2</v>
      </c>
      <c r="J725" s="1046">
        <v>6.2014559999999999E-4</v>
      </c>
      <c r="K725" s="1046">
        <v>0.28248289999999998</v>
      </c>
      <c r="L725" s="1046">
        <v>1.4600000000000001E-5</v>
      </c>
      <c r="M725" s="964">
        <v>0.28248016618717847</v>
      </c>
      <c r="N725" s="965">
        <v>-10.223784533123226</v>
      </c>
      <c r="O725" s="965">
        <v>-5.1473360404696855</v>
      </c>
      <c r="P725" s="1020">
        <v>1.0766515705584951</v>
      </c>
      <c r="Q725" s="1020">
        <v>1.462426481798891</v>
      </c>
      <c r="R725" s="959">
        <v>-0.98132091566265056</v>
      </c>
      <c r="S725" s="927"/>
    </row>
    <row r="726" spans="1:19">
      <c r="B726" s="917"/>
      <c r="C726" s="927"/>
      <c r="D726" s="917"/>
      <c r="E726" s="928"/>
      <c r="F726" s="925" t="s">
        <v>1187</v>
      </c>
      <c r="G726" s="1048"/>
      <c r="H726" s="1045">
        <v>236.1</v>
      </c>
      <c r="I726" s="1046">
        <v>2.6413889999999999E-2</v>
      </c>
      <c r="J726" s="1046">
        <v>7.2874840000000001E-4</v>
      </c>
      <c r="K726" s="1046">
        <v>0.28246179999999999</v>
      </c>
      <c r="L726" s="1046">
        <v>1.45E-5</v>
      </c>
      <c r="M726" s="964">
        <v>0.28245858059619428</v>
      </c>
      <c r="N726" s="965">
        <v>-10.969968738065994</v>
      </c>
      <c r="O726" s="965">
        <v>-5.9000803675401947</v>
      </c>
      <c r="P726" s="1020">
        <v>1.1091180802534031</v>
      </c>
      <c r="Q726" s="1020">
        <v>1.505894739481658</v>
      </c>
      <c r="R726" s="959">
        <v>-0.97804974698795177</v>
      </c>
      <c r="S726" s="927"/>
    </row>
    <row r="727" spans="1:19">
      <c r="B727" s="917"/>
      <c r="C727" s="927"/>
      <c r="D727" s="917"/>
      <c r="E727" s="928"/>
      <c r="F727" s="925" t="s">
        <v>1188</v>
      </c>
      <c r="G727" s="1048"/>
      <c r="H727" s="1045">
        <v>239</v>
      </c>
      <c r="I727" s="1046">
        <v>1.6510190000000001E-2</v>
      </c>
      <c r="J727" s="1046">
        <v>4.8637810000000002E-4</v>
      </c>
      <c r="K727" s="1046">
        <v>0.28245999999999999</v>
      </c>
      <c r="L727" s="1046">
        <v>9.5300000000000002E-6</v>
      </c>
      <c r="M727" s="964">
        <v>0.28245782486843773</v>
      </c>
      <c r="N727" s="965">
        <v>-11.033624262658526</v>
      </c>
      <c r="O727" s="965">
        <v>-5.8629728942383164</v>
      </c>
      <c r="P727" s="1020">
        <v>1.1045913446001554</v>
      </c>
      <c r="Q727" s="1020">
        <v>1.5060927783429692</v>
      </c>
      <c r="R727" s="959">
        <v>-0.98535005722891567</v>
      </c>
      <c r="S727" s="927"/>
    </row>
    <row r="728" spans="1:19">
      <c r="B728" s="917"/>
      <c r="C728" s="927"/>
      <c r="D728" s="917"/>
      <c r="E728" s="928"/>
      <c r="F728" s="925" t="s">
        <v>1189</v>
      </c>
      <c r="G728" s="1048"/>
      <c r="H728" s="1045">
        <v>243.7</v>
      </c>
      <c r="I728" s="1046">
        <v>3.8108370000000003E-2</v>
      </c>
      <c r="J728" s="1046">
        <v>1.046209E-3</v>
      </c>
      <c r="K728" s="1046">
        <v>0.28242119999999998</v>
      </c>
      <c r="L728" s="1046">
        <v>1.8300000000000001E-5</v>
      </c>
      <c r="M728" s="964">
        <v>0.28241642903020409</v>
      </c>
      <c r="N728" s="965">
        <v>-12.405754459424712</v>
      </c>
      <c r="O728" s="965">
        <v>-7.224201707484168</v>
      </c>
      <c r="P728" s="1020">
        <v>1.1754297263859099</v>
      </c>
      <c r="Q728" s="1020">
        <v>1.5874697864056551</v>
      </c>
      <c r="R728" s="959">
        <v>-0.9684876807228916</v>
      </c>
      <c r="S728" s="927"/>
    </row>
    <row r="729" spans="1:19">
      <c r="B729" s="917"/>
      <c r="C729" s="927"/>
      <c r="D729" s="917"/>
      <c r="E729" s="928"/>
      <c r="F729" s="925" t="s">
        <v>1190</v>
      </c>
      <c r="G729" s="1048"/>
      <c r="H729" s="1045">
        <v>232.1</v>
      </c>
      <c r="I729" s="1046">
        <v>1.8494E-2</v>
      </c>
      <c r="J729" s="1046">
        <v>5.1053779999999998E-4</v>
      </c>
      <c r="K729" s="1046">
        <v>0.28246510000000002</v>
      </c>
      <c r="L729" s="1046">
        <v>1.34E-5</v>
      </c>
      <c r="M729" s="964">
        <v>0.28246288288272192</v>
      </c>
      <c r="N729" s="965">
        <v>-10.85326694297839</v>
      </c>
      <c r="O729" s="965">
        <v>-5.8359140168862123</v>
      </c>
      <c r="P729" s="1020">
        <v>1.0982257010495959</v>
      </c>
      <c r="Q729" s="1020">
        <v>1.4991670660373424</v>
      </c>
      <c r="R729" s="959">
        <v>-0.98462235542168675</v>
      </c>
      <c r="S729" s="927"/>
    </row>
    <row r="730" spans="1:19">
      <c r="B730" s="917"/>
      <c r="C730" s="927"/>
      <c r="D730" s="917"/>
      <c r="E730" s="928"/>
      <c r="F730" s="925" t="s">
        <v>1191</v>
      </c>
      <c r="G730" s="1048"/>
      <c r="H730" s="1045">
        <v>226.5</v>
      </c>
      <c r="I730" s="1046">
        <v>2.5735040000000001E-2</v>
      </c>
      <c r="J730" s="1046">
        <v>7.2650939999999999E-4</v>
      </c>
      <c r="K730" s="1046">
        <v>0.28246660000000001</v>
      </c>
      <c r="L730" s="1046">
        <v>1.45E-5</v>
      </c>
      <c r="M730" s="964">
        <v>0.28246352126472152</v>
      </c>
      <c r="N730" s="965">
        <v>-10.800220672485539</v>
      </c>
      <c r="O730" s="965">
        <v>-5.9365964877844402</v>
      </c>
      <c r="P730" s="1020">
        <v>1.1023679298936826</v>
      </c>
      <c r="Q730" s="1020">
        <v>1.5005155298722439</v>
      </c>
      <c r="R730" s="959">
        <v>-0.978117186746988</v>
      </c>
      <c r="S730" s="927"/>
    </row>
    <row r="731" spans="1:19">
      <c r="B731" s="917"/>
      <c r="C731" s="927"/>
      <c r="D731" s="917"/>
      <c r="E731" s="928"/>
      <c r="F731" s="925" t="s">
        <v>1192</v>
      </c>
      <c r="G731" s="1048"/>
      <c r="H731" s="1045">
        <v>227.3</v>
      </c>
      <c r="I731" s="1046">
        <v>2.0046910000000001E-2</v>
      </c>
      <c r="J731" s="1046">
        <v>5.5492699999999998E-4</v>
      </c>
      <c r="K731" s="1046">
        <v>0.2824719</v>
      </c>
      <c r="L731" s="1046">
        <v>1.31E-5</v>
      </c>
      <c r="M731" s="964">
        <v>0.2824695400573925</v>
      </c>
      <c r="N731" s="965">
        <v>-10.61279051674191</v>
      </c>
      <c r="O731" s="965">
        <v>-5.7060314856260952</v>
      </c>
      <c r="P731" s="1020">
        <v>1.0900714219840395</v>
      </c>
      <c r="Q731" s="1020">
        <v>1.487981368621613</v>
      </c>
      <c r="R731" s="959">
        <v>-0.98328533132530116</v>
      </c>
      <c r="S731" s="927"/>
    </row>
    <row r="732" spans="1:19">
      <c r="B732" s="917"/>
      <c r="C732" s="927"/>
      <c r="D732" s="917"/>
      <c r="E732" s="928"/>
      <c r="F732" s="925" t="s">
        <v>1193</v>
      </c>
      <c r="G732" s="1048"/>
      <c r="H732" s="1045">
        <v>237</v>
      </c>
      <c r="I732" s="1046">
        <v>3.6442589999999997E-2</v>
      </c>
      <c r="J732" s="1046">
        <v>9.7370949999999996E-4</v>
      </c>
      <c r="K732" s="1046">
        <v>0.2825088</v>
      </c>
      <c r="L732" s="1046">
        <v>1.59E-5</v>
      </c>
      <c r="M732" s="964">
        <v>0.28250448199385136</v>
      </c>
      <c r="N732" s="965">
        <v>-9.3078522626011129</v>
      </c>
      <c r="O732" s="965">
        <v>-4.2561552583697537</v>
      </c>
      <c r="P732" s="1020">
        <v>1.050386033044806</v>
      </c>
      <c r="Q732" s="1020">
        <v>1.4123676432964289</v>
      </c>
      <c r="R732" s="959">
        <v>-0.97067140060240964</v>
      </c>
      <c r="S732" s="927"/>
    </row>
    <row r="733" spans="1:19">
      <c r="B733" s="917"/>
      <c r="C733" s="927"/>
      <c r="D733" s="917"/>
      <c r="E733" s="928"/>
      <c r="F733" s="925" t="s">
        <v>1194</v>
      </c>
      <c r="G733" s="1048"/>
      <c r="H733" s="1045">
        <v>236.9</v>
      </c>
      <c r="I733" s="1046">
        <v>1.5861670000000001E-2</v>
      </c>
      <c r="J733" s="1046">
        <v>4.3835279999999998E-4</v>
      </c>
      <c r="K733" s="1046">
        <v>0.28247549999999999</v>
      </c>
      <c r="L733" s="1046">
        <v>1.2999999999999999E-5</v>
      </c>
      <c r="M733" s="964">
        <v>0.28247355690540749</v>
      </c>
      <c r="N733" s="965">
        <v>-10.485479467557957</v>
      </c>
      <c r="O733" s="965">
        <v>-5.352567089998983</v>
      </c>
      <c r="P733" s="1020">
        <v>1.0817800977775145</v>
      </c>
      <c r="Q733" s="1020">
        <v>1.4752413203911781</v>
      </c>
      <c r="R733" s="959">
        <v>-0.98679660240963851</v>
      </c>
      <c r="S733" s="927"/>
    </row>
    <row r="734" spans="1:19">
      <c r="B734" s="917"/>
      <c r="C734" s="927"/>
      <c r="D734" s="917"/>
      <c r="E734" s="928"/>
      <c r="F734" s="925" t="s">
        <v>1196</v>
      </c>
      <c r="G734" s="1048"/>
      <c r="H734" s="1045">
        <v>237.8</v>
      </c>
      <c r="I734" s="1046">
        <v>1.4210220000000001E-2</v>
      </c>
      <c r="J734" s="1046">
        <v>3.9736829999999999E-4</v>
      </c>
      <c r="K734" s="1046">
        <v>0.2824546</v>
      </c>
      <c r="L734" s="1046">
        <v>1.2E-5</v>
      </c>
      <c r="M734" s="964">
        <v>0.28245283187152825</v>
      </c>
      <c r="N734" s="965">
        <v>-11.224590836433901</v>
      </c>
      <c r="O734" s="965">
        <v>-6.0660584125282746</v>
      </c>
      <c r="P734" s="1020">
        <v>1.1094859865826052</v>
      </c>
      <c r="Q734" s="1020">
        <v>1.516810096762544</v>
      </c>
      <c r="R734" s="959">
        <v>-0.98803107530120482</v>
      </c>
      <c r="S734" s="927"/>
    </row>
    <row r="735" spans="1:19">
      <c r="B735" s="917"/>
      <c r="C735" s="927"/>
      <c r="D735" s="917"/>
      <c r="E735" s="928"/>
      <c r="F735" s="925" t="s">
        <v>1197</v>
      </c>
      <c r="G735" s="1048"/>
      <c r="H735" s="1045">
        <v>235.1</v>
      </c>
      <c r="I735" s="1046">
        <v>1.9413219999999998E-2</v>
      </c>
      <c r="J735" s="1046">
        <v>5.8353490000000001E-4</v>
      </c>
      <c r="K735" s="1046">
        <v>0.28243849999999998</v>
      </c>
      <c r="L735" s="1046">
        <v>1.3499999999999999E-5</v>
      </c>
      <c r="M735" s="964">
        <v>0.28243593305088788</v>
      </c>
      <c r="N735" s="965">
        <v>-11.793954139732721</v>
      </c>
      <c r="O735" s="965">
        <v>-6.7234213984379565</v>
      </c>
      <c r="P735" s="1020">
        <v>1.1372204698659609</v>
      </c>
      <c r="Q735" s="1020">
        <v>1.5522817476711086</v>
      </c>
      <c r="R735" s="959">
        <v>-0.98242364759036149</v>
      </c>
      <c r="S735" s="927"/>
    </row>
    <row r="736" spans="1:19">
      <c r="B736" s="917"/>
      <c r="C736" s="927"/>
      <c r="D736" s="917"/>
      <c r="E736" s="928"/>
      <c r="F736" s="925" t="s">
        <v>1198</v>
      </c>
      <c r="G736" s="1048"/>
      <c r="H736" s="1045">
        <v>236.6</v>
      </c>
      <c r="I736" s="1047">
        <v>1.7325839999999999E-2</v>
      </c>
      <c r="J736" s="1047">
        <v>4.9408049999999999E-4</v>
      </c>
      <c r="K736" s="1047">
        <v>0.2824739</v>
      </c>
      <c r="L736" s="1047">
        <v>1.1199999999999999E-5</v>
      </c>
      <c r="M736" s="964">
        <v>0.28247171265980131</v>
      </c>
      <c r="N736" s="965">
        <v>-10.542062156083665</v>
      </c>
      <c r="O736" s="965">
        <v>-5.4244263536951109</v>
      </c>
      <c r="P736" s="1020">
        <v>1.0855700288885359</v>
      </c>
      <c r="Q736" s="1020">
        <v>1.4791092499212941</v>
      </c>
      <c r="R736" s="959">
        <v>-0.98511805722891566</v>
      </c>
      <c r="S736" s="927"/>
    </row>
    <row r="737" spans="1:19">
      <c r="B737" s="917"/>
      <c r="C737" s="927"/>
      <c r="D737" s="917"/>
      <c r="E737" s="928"/>
      <c r="F737" s="925" t="s">
        <v>1199</v>
      </c>
      <c r="G737" s="1048"/>
      <c r="H737" s="1045">
        <v>235</v>
      </c>
      <c r="I737" s="1046">
        <v>1.7351930000000002E-2</v>
      </c>
      <c r="J737" s="1046">
        <v>4.8441510000000001E-4</v>
      </c>
      <c r="K737" s="1046">
        <v>0.2824354</v>
      </c>
      <c r="L737" s="1046">
        <v>1.33E-5</v>
      </c>
      <c r="M737" s="964">
        <v>0.28243326998371637</v>
      </c>
      <c r="N737" s="965">
        <v>-11.90358309875128</v>
      </c>
      <c r="O737" s="965">
        <v>-6.8198485552439791</v>
      </c>
      <c r="P737" s="1028">
        <v>1.1385660924552319</v>
      </c>
      <c r="Q737" s="1028">
        <v>1.5577504591215288</v>
      </c>
      <c r="R737" s="959">
        <v>-0.9854091837349398</v>
      </c>
      <c r="S737" s="927"/>
    </row>
    <row r="738" spans="1:19">
      <c r="B738" s="917"/>
      <c r="C738" s="927"/>
      <c r="D738" s="917"/>
      <c r="E738" s="928"/>
      <c r="F738" s="925" t="s">
        <v>1200</v>
      </c>
      <c r="G738" s="1048"/>
      <c r="H738" s="1045">
        <v>236</v>
      </c>
      <c r="I738" s="1047">
        <v>2.7193620000000002E-2</v>
      </c>
      <c r="J738" s="1047">
        <v>7.3022560000000002E-4</v>
      </c>
      <c r="K738" s="1047">
        <v>0.28250449999999999</v>
      </c>
      <c r="L738" s="1047">
        <v>1.4399999999999999E-5</v>
      </c>
      <c r="M738" s="964">
        <v>0.28250127543969628</v>
      </c>
      <c r="N738" s="965">
        <v>-9.4599182380161739</v>
      </c>
      <c r="O738" s="965">
        <v>-4.3916305623314944</v>
      </c>
      <c r="P738" s="1020">
        <v>1.049658195056079</v>
      </c>
      <c r="Q738" s="1020">
        <v>1.4194100635704128</v>
      </c>
      <c r="R738" s="959">
        <v>-0.97800525301204821</v>
      </c>
      <c r="S738" s="927"/>
    </row>
    <row r="739" spans="1:19">
      <c r="B739" s="917"/>
      <c r="C739" s="927"/>
      <c r="D739" s="917"/>
      <c r="E739" s="928"/>
      <c r="F739" s="925" t="s">
        <v>1201</v>
      </c>
      <c r="G739" s="1048"/>
      <c r="H739" s="1045">
        <v>234.1</v>
      </c>
      <c r="I739" s="1046">
        <v>1.4557809999999999E-2</v>
      </c>
      <c r="J739" s="1046">
        <v>3.9658070000000002E-4</v>
      </c>
      <c r="K739" s="1046">
        <v>0.28248010000000001</v>
      </c>
      <c r="L739" s="1046">
        <v>1.38E-5</v>
      </c>
      <c r="M739" s="964">
        <v>0.28247836289237643</v>
      </c>
      <c r="N739" s="965">
        <v>-10.322804238044325</v>
      </c>
      <c r="O739" s="965">
        <v>-5.2441657793900198</v>
      </c>
      <c r="P739" s="1020">
        <v>1.0742488445206426</v>
      </c>
      <c r="Q739" s="1020">
        <v>1.4668617302211773</v>
      </c>
      <c r="R739" s="959">
        <v>-0.98805479819277109</v>
      </c>
      <c r="S739" s="927"/>
    </row>
    <row r="740" spans="1:19">
      <c r="B740" s="917"/>
      <c r="C740" s="928"/>
      <c r="D740" s="927"/>
      <c r="E740" s="927"/>
      <c r="F740" s="925" t="s">
        <v>1202</v>
      </c>
      <c r="G740" s="928"/>
      <c r="H740" s="1049">
        <v>232.6</v>
      </c>
      <c r="I740" s="1050">
        <v>2.5725080000000001E-2</v>
      </c>
      <c r="J740" s="1047">
        <v>7.4395560000000002E-4</v>
      </c>
      <c r="K740" s="1047">
        <v>0.28244049999999998</v>
      </c>
      <c r="L740" s="1047">
        <v>1.3699999999999999E-5</v>
      </c>
      <c r="M740" s="964">
        <v>0.28243726224204174</v>
      </c>
      <c r="N740" s="965">
        <v>-11.723225779074475</v>
      </c>
      <c r="O740" s="965">
        <v>-6.7314231946868919</v>
      </c>
      <c r="P740" s="1028">
        <v>1.139229070372336</v>
      </c>
      <c r="Q740" s="1028">
        <v>1.5507492095857687</v>
      </c>
      <c r="R740" s="959">
        <v>-0.97759169879518071</v>
      </c>
      <c r="S740" s="927"/>
    </row>
    <row r="741" spans="1:19">
      <c r="B741" s="917"/>
      <c r="C741" s="927"/>
      <c r="D741" s="917"/>
      <c r="E741" s="927"/>
      <c r="F741" s="969" t="s">
        <v>3603</v>
      </c>
      <c r="G741" s="1054"/>
      <c r="H741" s="1052"/>
      <c r="I741" s="1053"/>
      <c r="J741" s="1047"/>
      <c r="K741" s="1047"/>
      <c r="L741" s="1047"/>
      <c r="M741" s="1059"/>
      <c r="N741" s="1077"/>
      <c r="O741" s="1056">
        <f>AVERAGE(O723:O740)</f>
        <v>-5.6992938084265976</v>
      </c>
      <c r="P741" s="1033"/>
      <c r="Q741" s="1033">
        <v>1.4932774226599945</v>
      </c>
      <c r="R741" s="1060"/>
      <c r="S741" s="1051"/>
    </row>
    <row r="742" spans="1:19">
      <c r="A742" s="1151">
        <v>25</v>
      </c>
      <c r="B742" s="920" t="s">
        <v>3538</v>
      </c>
      <c r="C742" s="927"/>
      <c r="D742" s="917"/>
      <c r="E742" s="1044">
        <v>41</v>
      </c>
      <c r="F742" s="1062" t="s">
        <v>1205</v>
      </c>
      <c r="G742" s="938" t="s">
        <v>3608</v>
      </c>
      <c r="H742" s="1040">
        <v>227.1</v>
      </c>
      <c r="I742" s="1041">
        <v>3.9226560000000001E-2</v>
      </c>
      <c r="J742" s="1041">
        <v>1.2016780000000001E-3</v>
      </c>
      <c r="K742" s="1041">
        <v>0.2824972</v>
      </c>
      <c r="L742" s="1041">
        <v>2.2900000000000001E-5</v>
      </c>
      <c r="M742" s="964">
        <v>0.28249209412024601</v>
      </c>
      <c r="N742" s="965">
        <v>-9.718076754418048</v>
      </c>
      <c r="O742" s="965">
        <v>-4.91242981730311</v>
      </c>
      <c r="P742" s="1020">
        <v>1.0731342199862717</v>
      </c>
      <c r="Q742" s="1020">
        <v>1.4421985844813967</v>
      </c>
      <c r="R742" s="959">
        <v>-0.96380487951807225</v>
      </c>
      <c r="S742" s="1044" t="s">
        <v>3688</v>
      </c>
    </row>
    <row r="743" spans="1:19">
      <c r="B743" s="917"/>
      <c r="C743" s="927"/>
      <c r="D743" s="917"/>
      <c r="E743" s="928"/>
      <c r="F743" s="925" t="s">
        <v>1206</v>
      </c>
      <c r="G743" s="1048"/>
      <c r="H743" s="1045">
        <v>225.3</v>
      </c>
      <c r="I743" s="1046">
        <v>4.5622749999999997E-2</v>
      </c>
      <c r="J743" s="1046">
        <v>1.325129E-3</v>
      </c>
      <c r="K743" s="1046">
        <v>0.2824316</v>
      </c>
      <c r="L743" s="1046">
        <v>2.0000000000000002E-5</v>
      </c>
      <c r="M743" s="964">
        <v>0.28242601430284014</v>
      </c>
      <c r="N743" s="965">
        <v>-12.037966984002058</v>
      </c>
      <c r="O743" s="965">
        <v>-7.2900691126343009</v>
      </c>
      <c r="P743" s="1020">
        <v>1.1694773201225701</v>
      </c>
      <c r="Q743" s="1020">
        <v>1.5768541445818529</v>
      </c>
      <c r="R743" s="959">
        <v>-0.96008647590361451</v>
      </c>
      <c r="S743" s="927"/>
    </row>
    <row r="744" spans="1:19">
      <c r="B744" s="917"/>
      <c r="C744" s="927"/>
      <c r="D744" s="917"/>
      <c r="E744" s="928"/>
      <c r="F744" s="925" t="s">
        <v>1207</v>
      </c>
      <c r="G744" s="1048"/>
      <c r="H744" s="1045">
        <v>230.1</v>
      </c>
      <c r="I744" s="1046">
        <v>4.834132E-2</v>
      </c>
      <c r="J744" s="1046">
        <v>1.3977359999999999E-3</v>
      </c>
      <c r="K744" s="1046">
        <v>0.28252759999999999</v>
      </c>
      <c r="L744" s="1046">
        <v>2.05E-5</v>
      </c>
      <c r="M744" s="964">
        <v>0.28252158245593856</v>
      </c>
      <c r="N744" s="965">
        <v>-8.6430056724151605</v>
      </c>
      <c r="O744" s="965">
        <v>-3.8030285799206531</v>
      </c>
      <c r="P744" s="1020">
        <v>1.0356185373423388</v>
      </c>
      <c r="Q744" s="1020">
        <v>1.3809111805264511</v>
      </c>
      <c r="R744" s="959">
        <v>-0.95789951807228912</v>
      </c>
      <c r="S744" s="927"/>
    </row>
    <row r="745" spans="1:19">
      <c r="B745" s="917"/>
      <c r="C745" s="927"/>
      <c r="D745" s="917"/>
      <c r="E745" s="928"/>
      <c r="F745" s="925" t="s">
        <v>1208</v>
      </c>
      <c r="G745" s="1048"/>
      <c r="H745" s="1045">
        <v>229.2</v>
      </c>
      <c r="I745" s="1046">
        <v>4.3442330000000001E-2</v>
      </c>
      <c r="J745" s="1046">
        <v>1.1620669999999999E-3</v>
      </c>
      <c r="K745" s="1046">
        <v>0.2825068</v>
      </c>
      <c r="L745" s="1046">
        <v>1.7E-5</v>
      </c>
      <c r="M745" s="964">
        <v>0.28250181667008928</v>
      </c>
      <c r="N745" s="965">
        <v>-9.3785806232593583</v>
      </c>
      <c r="O745" s="965">
        <v>-4.5221969688424846</v>
      </c>
      <c r="P745" s="1020">
        <v>1.0584676162048221</v>
      </c>
      <c r="Q745" s="1020">
        <v>1.4214861749538565</v>
      </c>
      <c r="R745" s="959">
        <v>-0.9649979819277108</v>
      </c>
      <c r="S745" s="927"/>
    </row>
    <row r="746" spans="1:19">
      <c r="B746" s="917"/>
      <c r="C746" s="927"/>
      <c r="D746" s="917"/>
      <c r="E746" s="928"/>
      <c r="F746" s="925" t="s">
        <v>1209</v>
      </c>
      <c r="G746" s="1048"/>
      <c r="H746" s="1045">
        <v>228.2</v>
      </c>
      <c r="I746" s="1046">
        <v>3.4899380000000001E-2</v>
      </c>
      <c r="J746" s="1046">
        <v>1.0040940000000001E-3</v>
      </c>
      <c r="K746" s="1046">
        <v>0.28245609999999999</v>
      </c>
      <c r="L746" s="1046">
        <v>2.1500000000000001E-5</v>
      </c>
      <c r="M746" s="964">
        <v>0.28245181293752042</v>
      </c>
      <c r="N746" s="965">
        <v>-11.171544565941049</v>
      </c>
      <c r="O746" s="965">
        <v>-6.313440028521411</v>
      </c>
      <c r="P746" s="1020">
        <v>1.1251948673056331</v>
      </c>
      <c r="Q746" s="1020">
        <v>1.5233326540634724</v>
      </c>
      <c r="R746" s="959">
        <v>-0.96975620481927716</v>
      </c>
      <c r="S746" s="927"/>
    </row>
    <row r="747" spans="1:19">
      <c r="B747" s="917"/>
      <c r="C747" s="927"/>
      <c r="D747" s="917"/>
      <c r="E747" s="928"/>
      <c r="F747" s="925" t="s">
        <v>1210</v>
      </c>
      <c r="G747" s="1048"/>
      <c r="H747" s="1045">
        <v>230.9</v>
      </c>
      <c r="I747" s="1046">
        <v>4.5679749999999998E-2</v>
      </c>
      <c r="J747" s="1046">
        <v>1.265934E-3</v>
      </c>
      <c r="K747" s="1046">
        <v>0.28247820000000001</v>
      </c>
      <c r="L747" s="1046">
        <v>2.0100000000000001E-5</v>
      </c>
      <c r="M747" s="964">
        <v>0.28247273090141461</v>
      </c>
      <c r="N747" s="965">
        <v>-10.389996180668604</v>
      </c>
      <c r="O747" s="965">
        <v>-5.5138864139925303</v>
      </c>
      <c r="P747" s="1020">
        <v>1.1018268080793467</v>
      </c>
      <c r="Q747" s="1020">
        <v>1.4795893271192202</v>
      </c>
      <c r="R747" s="959">
        <v>-0.96186945783132527</v>
      </c>
      <c r="S747" s="927"/>
    </row>
    <row r="748" spans="1:19">
      <c r="B748" s="917"/>
      <c r="C748" s="927"/>
      <c r="D748" s="917"/>
      <c r="E748" s="928"/>
      <c r="F748" s="925" t="s">
        <v>1211</v>
      </c>
      <c r="G748" s="1048"/>
      <c r="H748" s="1045">
        <v>230.6</v>
      </c>
      <c r="I748" s="1046">
        <v>3.6703909999999999E-2</v>
      </c>
      <c r="J748" s="1046">
        <v>1.1657449999999999E-3</v>
      </c>
      <c r="K748" s="1046">
        <v>0.28242889999999998</v>
      </c>
      <c r="L748" s="1046">
        <v>2.97E-5</v>
      </c>
      <c r="M748" s="964">
        <v>0.28242387029629235</v>
      </c>
      <c r="N748" s="965">
        <v>-12.13345027089141</v>
      </c>
      <c r="O748" s="965">
        <v>-7.2492815982094783</v>
      </c>
      <c r="P748" s="1020">
        <v>1.168325622585549</v>
      </c>
      <c r="Q748" s="1020">
        <v>1.5786893803623199</v>
      </c>
      <c r="R748" s="959">
        <v>-0.9648871987951807</v>
      </c>
      <c r="S748" s="927"/>
    </row>
    <row r="749" spans="1:19">
      <c r="B749" s="917"/>
      <c r="C749" s="927"/>
      <c r="D749" s="917"/>
      <c r="E749" s="928"/>
      <c r="F749" s="925" t="s">
        <v>1212</v>
      </c>
      <c r="G749" s="1048"/>
      <c r="H749" s="1045">
        <v>225.4</v>
      </c>
      <c r="I749" s="1046">
        <v>4.2746579999999999E-2</v>
      </c>
      <c r="J749" s="1046">
        <v>1.186955E-3</v>
      </c>
      <c r="K749" s="1046">
        <v>0.2825165</v>
      </c>
      <c r="L749" s="1046">
        <v>1.7200000000000001E-5</v>
      </c>
      <c r="M749" s="964">
        <v>0.28251149450989393</v>
      </c>
      <c r="N749" s="965">
        <v>-9.0355480740678118</v>
      </c>
      <c r="O749" s="965">
        <v>-4.2634334309976651</v>
      </c>
      <c r="P749" s="1020">
        <v>1.0454786825342173</v>
      </c>
      <c r="Q749" s="1020">
        <v>1.4036866763199436</v>
      </c>
      <c r="R749" s="959">
        <v>-0.96424834337349397</v>
      </c>
      <c r="S749" s="927"/>
    </row>
    <row r="750" spans="1:19">
      <c r="B750" s="917"/>
      <c r="C750" s="927"/>
      <c r="D750" s="917"/>
      <c r="E750" s="928"/>
      <c r="F750" s="925" t="s">
        <v>1213</v>
      </c>
      <c r="G750" s="1048"/>
      <c r="H750" s="1045">
        <v>225.9</v>
      </c>
      <c r="I750" s="1046">
        <v>3.0068319999999999E-2</v>
      </c>
      <c r="J750" s="1046">
        <v>1.0043610000000001E-3</v>
      </c>
      <c r="K750" s="1046">
        <v>0.28248899999999999</v>
      </c>
      <c r="L750" s="1046">
        <v>3.3000000000000003E-5</v>
      </c>
      <c r="M750" s="964">
        <v>0.28248475510901727</v>
      </c>
      <c r="N750" s="965">
        <v>-10.008063033116743</v>
      </c>
      <c r="O750" s="965">
        <v>-5.1985127187414992</v>
      </c>
      <c r="P750" s="1020">
        <v>1.0790397877665496</v>
      </c>
      <c r="Q750" s="1020">
        <v>1.4577033791449616</v>
      </c>
      <c r="R750" s="959">
        <v>-0.96974816265060237</v>
      </c>
      <c r="S750" s="927"/>
    </row>
    <row r="751" spans="1:19">
      <c r="B751" s="917"/>
      <c r="C751" s="927"/>
      <c r="D751" s="917"/>
      <c r="E751" s="928"/>
      <c r="F751" s="925" t="s">
        <v>1214</v>
      </c>
      <c r="G751" s="1048"/>
      <c r="H751" s="1045">
        <v>229.5</v>
      </c>
      <c r="I751" s="1046">
        <v>3.9420650000000002E-2</v>
      </c>
      <c r="J751" s="1046">
        <v>1.25847E-3</v>
      </c>
      <c r="K751" s="1046">
        <v>0.2824334</v>
      </c>
      <c r="L751" s="1046">
        <v>2.4199999999999999E-5</v>
      </c>
      <c r="M751" s="964">
        <v>0.28242799618301501</v>
      </c>
      <c r="N751" s="965">
        <v>-11.974311459409526</v>
      </c>
      <c r="O751" s="965">
        <v>-7.1275101385348538</v>
      </c>
      <c r="P751" s="1020">
        <v>1.1648612530378968</v>
      </c>
      <c r="Q751" s="1020">
        <v>1.5708416231870517</v>
      </c>
      <c r="R751" s="959">
        <v>-0.96209427710843376</v>
      </c>
      <c r="S751" s="927"/>
    </row>
    <row r="752" spans="1:19">
      <c r="B752" s="917"/>
      <c r="C752" s="927"/>
      <c r="D752" s="917"/>
      <c r="E752" s="928"/>
      <c r="F752" s="925" t="s">
        <v>1215</v>
      </c>
      <c r="G752" s="1048"/>
      <c r="H752" s="1045">
        <v>228</v>
      </c>
      <c r="I752" s="1046">
        <v>3.7717430000000003E-2</v>
      </c>
      <c r="J752" s="1046">
        <v>9.976010999999999E-4</v>
      </c>
      <c r="K752" s="1046">
        <v>0.2824797</v>
      </c>
      <c r="L752" s="1046">
        <v>1.5999999999999999E-5</v>
      </c>
      <c r="M752" s="964">
        <v>0.28247544440043454</v>
      </c>
      <c r="N752" s="965">
        <v>-10.336949910175752</v>
      </c>
      <c r="O752" s="965">
        <v>-5.4817161309528295</v>
      </c>
      <c r="P752" s="1020">
        <v>1.0918975653223622</v>
      </c>
      <c r="Q752" s="1020">
        <v>1.4755614419662471</v>
      </c>
      <c r="R752" s="959">
        <v>-0.96995177409638555</v>
      </c>
      <c r="S752" s="927"/>
    </row>
    <row r="753" spans="2:19">
      <c r="B753" s="917"/>
      <c r="C753" s="927"/>
      <c r="D753" s="917"/>
      <c r="E753" s="928"/>
      <c r="F753" s="925" t="s">
        <v>1216</v>
      </c>
      <c r="G753" s="1048"/>
      <c r="H753" s="1045">
        <v>228.7</v>
      </c>
      <c r="I753" s="1046">
        <v>3.9071269999999998E-2</v>
      </c>
      <c r="J753" s="1046">
        <v>1.0442439999999999E-3</v>
      </c>
      <c r="K753" s="1046">
        <v>0.28248830000000003</v>
      </c>
      <c r="L753" s="1046">
        <v>1.5099999999999999E-5</v>
      </c>
      <c r="M753" s="964">
        <v>0.28248383172408731</v>
      </c>
      <c r="N753" s="965">
        <v>-10.03281795934563</v>
      </c>
      <c r="O753" s="965">
        <v>-5.169547172966249</v>
      </c>
      <c r="P753" s="1020">
        <v>1.0811639239560156</v>
      </c>
      <c r="Q753" s="1020">
        <v>1.4582148394634546</v>
      </c>
      <c r="R753" s="959">
        <v>-0.9685468674698795</v>
      </c>
      <c r="S753" s="927"/>
    </row>
    <row r="754" spans="2:19">
      <c r="B754" s="917"/>
      <c r="C754" s="927"/>
      <c r="D754" s="917"/>
      <c r="E754" s="928"/>
      <c r="F754" s="925" t="s">
        <v>1217</v>
      </c>
      <c r="G754" s="1048"/>
      <c r="H754" s="1045">
        <v>225.3</v>
      </c>
      <c r="I754" s="1046">
        <v>2.56043E-2</v>
      </c>
      <c r="J754" s="1046">
        <v>8.1358169999999998E-4</v>
      </c>
      <c r="K754" s="1046">
        <v>0.28246890000000002</v>
      </c>
      <c r="L754" s="1046">
        <v>2.3300000000000001E-5</v>
      </c>
      <c r="M754" s="964">
        <v>0.28246547058219162</v>
      </c>
      <c r="N754" s="965">
        <v>-10.718883057728723</v>
      </c>
      <c r="O754" s="965">
        <v>-5.8940392338546754</v>
      </c>
      <c r="P754" s="1020">
        <v>1.1016847518409332</v>
      </c>
      <c r="Q754" s="1020">
        <v>1.4971209990129348</v>
      </c>
      <c r="R754" s="959">
        <v>-0.97549452710843376</v>
      </c>
      <c r="S754" s="927"/>
    </row>
    <row r="755" spans="2:19">
      <c r="B755" s="917"/>
      <c r="C755" s="927"/>
      <c r="D755" s="917"/>
      <c r="E755" s="928"/>
      <c r="F755" s="925" t="s">
        <v>1218</v>
      </c>
      <c r="G755" s="1048"/>
      <c r="H755" s="1045">
        <v>226.7</v>
      </c>
      <c r="I755" s="1046">
        <v>3.6351590000000003E-2</v>
      </c>
      <c r="J755" s="1046">
        <v>9.967175E-4</v>
      </c>
      <c r="K755" s="1046">
        <v>0.2825106</v>
      </c>
      <c r="L755" s="1046">
        <v>1.6099999999999998E-5</v>
      </c>
      <c r="M755" s="964">
        <v>0.28250637246395621</v>
      </c>
      <c r="N755" s="965">
        <v>-9.244196738008581</v>
      </c>
      <c r="O755" s="965">
        <v>-4.4160417082261816</v>
      </c>
      <c r="P755" s="1020">
        <v>1.0484982717693925</v>
      </c>
      <c r="Q755" s="1020">
        <v>1.4134935489190101</v>
      </c>
      <c r="R755" s="959">
        <v>-0.96997838855421692</v>
      </c>
      <c r="S755" s="927"/>
    </row>
    <row r="756" spans="2:19">
      <c r="B756" s="917"/>
      <c r="C756" s="927"/>
      <c r="D756" s="917"/>
      <c r="E756" s="928"/>
      <c r="F756" s="925" t="s">
        <v>1219</v>
      </c>
      <c r="G756" s="1048"/>
      <c r="H756" s="1045">
        <v>227.9</v>
      </c>
      <c r="I756" s="1046">
        <v>3.7795509999999997E-2</v>
      </c>
      <c r="J756" s="1046">
        <v>1.1407679999999999E-3</v>
      </c>
      <c r="K756" s="1046">
        <v>0.2824084</v>
      </c>
      <c r="L756" s="1046">
        <v>2.26E-5</v>
      </c>
      <c r="M756" s="964">
        <v>0.28240353581326361</v>
      </c>
      <c r="N756" s="965">
        <v>-12.858415967635928</v>
      </c>
      <c r="O756" s="965">
        <v>-8.0281793736014517</v>
      </c>
      <c r="P756" s="1020">
        <v>1.1963774033110257</v>
      </c>
      <c r="Q756" s="1020">
        <v>1.6211325967846748</v>
      </c>
      <c r="R756" s="959">
        <v>-0.9656395180722892</v>
      </c>
      <c r="S756" s="927"/>
    </row>
    <row r="757" spans="2:19">
      <c r="B757" s="917"/>
      <c r="C757" s="927"/>
      <c r="D757" s="917"/>
      <c r="E757" s="928"/>
      <c r="F757" s="925" t="s">
        <v>1220</v>
      </c>
      <c r="G757" s="1048"/>
      <c r="H757" s="1045">
        <v>231.1</v>
      </c>
      <c r="I757" s="1046">
        <v>2.8788879999999999E-2</v>
      </c>
      <c r="J757" s="1046">
        <v>7.8031420000000001E-4</v>
      </c>
      <c r="K757" s="1046">
        <v>0.28243940000000001</v>
      </c>
      <c r="L757" s="1046">
        <v>1.8E-5</v>
      </c>
      <c r="M757" s="964">
        <v>0.28243602595382311</v>
      </c>
      <c r="N757" s="965">
        <v>-11.7621263774359</v>
      </c>
      <c r="O757" s="965">
        <v>-6.8081833023614369</v>
      </c>
      <c r="P757" s="1020">
        <v>1.1418516095236131</v>
      </c>
      <c r="Q757" s="1020">
        <v>1.5539644552943093</v>
      </c>
      <c r="R757" s="959">
        <v>-0.97649656024096387</v>
      </c>
      <c r="S757" s="927"/>
    </row>
    <row r="758" spans="2:19">
      <c r="B758" s="917"/>
      <c r="C758" s="927"/>
      <c r="D758" s="917"/>
      <c r="E758" s="928"/>
      <c r="F758" s="925" t="s">
        <v>1221</v>
      </c>
      <c r="G758" s="1048"/>
      <c r="H758" s="1045">
        <v>229.7</v>
      </c>
      <c r="I758" s="1047">
        <v>3.5152709999999997E-2</v>
      </c>
      <c r="J758" s="1047">
        <v>1.004383E-3</v>
      </c>
      <c r="K758" s="1047">
        <v>0.28253879999999998</v>
      </c>
      <c r="L758" s="1047">
        <v>2.0299999999999999E-5</v>
      </c>
      <c r="M758" s="964">
        <v>0.28253448345537574</v>
      </c>
      <c r="N758" s="965">
        <v>-8.2469268527307626</v>
      </c>
      <c r="O758" s="965">
        <v>-3.3553719031287343</v>
      </c>
      <c r="P758" s="1020">
        <v>1.0090886434206299</v>
      </c>
      <c r="Q758" s="1020">
        <v>1.3550173437647663</v>
      </c>
      <c r="R758" s="959">
        <v>-0.96974749999999998</v>
      </c>
      <c r="S758" s="927"/>
    </row>
    <row r="759" spans="2:19">
      <c r="B759" s="917"/>
      <c r="C759" s="927"/>
      <c r="D759" s="917"/>
      <c r="E759" s="928"/>
      <c r="F759" s="925" t="s">
        <v>1222</v>
      </c>
      <c r="G759" s="1048"/>
      <c r="H759" s="1045">
        <v>227</v>
      </c>
      <c r="I759" s="1046">
        <v>3.6197739999999999E-2</v>
      </c>
      <c r="J759" s="1046">
        <v>1.018218E-3</v>
      </c>
      <c r="K759" s="1046">
        <v>0.28247309999999998</v>
      </c>
      <c r="L759" s="1046">
        <v>1.5400000000000002E-5</v>
      </c>
      <c r="M759" s="964">
        <v>0.28246877554323063</v>
      </c>
      <c r="N759" s="965">
        <v>-10.570353500348739</v>
      </c>
      <c r="O759" s="965">
        <v>-5.7396849453617005</v>
      </c>
      <c r="P759" s="1028">
        <v>1.1017586371857613</v>
      </c>
      <c r="Q759" s="1028">
        <v>1.4895496786832132</v>
      </c>
      <c r="R759" s="959">
        <v>-0.96933078313253007</v>
      </c>
      <c r="S759" s="927"/>
    </row>
    <row r="760" spans="2:19">
      <c r="B760" s="917"/>
      <c r="C760" s="927"/>
      <c r="D760" s="917"/>
      <c r="E760" s="928"/>
      <c r="F760" s="925" t="s">
        <v>1223</v>
      </c>
      <c r="G760" s="1048"/>
      <c r="H760" s="1045">
        <v>229.5</v>
      </c>
      <c r="I760" s="1047">
        <v>1.6003630000000001E-2</v>
      </c>
      <c r="J760" s="1047">
        <v>4.4092060000000001E-4</v>
      </c>
      <c r="K760" s="1047">
        <v>0.28243819999999997</v>
      </c>
      <c r="L760" s="1047">
        <v>1.5099999999999999E-5</v>
      </c>
      <c r="M760" s="964">
        <v>0.28243630670558112</v>
      </c>
      <c r="N760" s="965">
        <v>-11.804563393831291</v>
      </c>
      <c r="O760" s="965">
        <v>-6.8334670781811102</v>
      </c>
      <c r="P760" s="1020">
        <v>1.1334071938111052</v>
      </c>
      <c r="Q760" s="1020">
        <v>1.5542677583052869</v>
      </c>
      <c r="R760" s="959">
        <v>-0.98671925903614455</v>
      </c>
      <c r="S760" s="927"/>
    </row>
    <row r="761" spans="2:19">
      <c r="B761" s="917"/>
      <c r="C761" s="927"/>
      <c r="D761" s="927"/>
      <c r="E761" s="927"/>
      <c r="F761" s="925" t="s">
        <v>1224</v>
      </c>
      <c r="G761" s="928"/>
      <c r="H761" s="1049">
        <v>227.4</v>
      </c>
      <c r="I761" s="1047">
        <v>2.3100280000000001E-2</v>
      </c>
      <c r="J761" s="1047">
        <v>6.5440229999999999E-4</v>
      </c>
      <c r="K761" s="1047">
        <v>0.2824584</v>
      </c>
      <c r="L761" s="1047">
        <v>1.4E-5</v>
      </c>
      <c r="M761" s="964">
        <v>0.2824556157910017</v>
      </c>
      <c r="N761" s="965">
        <v>-11.090206951184234</v>
      </c>
      <c r="O761" s="965">
        <v>-6.1964966581540271</v>
      </c>
      <c r="P761" s="1028">
        <v>1.1116816924389572</v>
      </c>
      <c r="Q761" s="1028">
        <v>1.5161158693542864</v>
      </c>
      <c r="R761" s="959">
        <v>-0.98028908734939757</v>
      </c>
      <c r="S761" s="927"/>
    </row>
    <row r="762" spans="2:19">
      <c r="B762" s="917"/>
      <c r="C762" s="927"/>
      <c r="D762" s="917"/>
      <c r="E762" s="927"/>
      <c r="F762" s="969" t="s">
        <v>3603</v>
      </c>
      <c r="G762" s="1054"/>
      <c r="H762" s="1052"/>
      <c r="I762" s="1047"/>
      <c r="J762" s="1047"/>
      <c r="K762" s="1047"/>
      <c r="L762" s="1047"/>
      <c r="M762" s="1078"/>
      <c r="N762" s="1056"/>
      <c r="O762" s="1056">
        <f>AVERAGE(O742:O761)</f>
        <v>-5.7058258157243191</v>
      </c>
      <c r="P762" s="1033"/>
      <c r="Q762" s="1033">
        <v>1.4884865828144356</v>
      </c>
      <c r="R762" s="1060"/>
      <c r="S762" s="927"/>
    </row>
    <row r="763" spans="2:19">
      <c r="B763" s="917"/>
      <c r="C763" s="927"/>
      <c r="D763" s="917"/>
      <c r="E763" s="1044">
        <v>42</v>
      </c>
      <c r="F763" s="1062" t="s">
        <v>1225</v>
      </c>
      <c r="G763" s="1151" t="s">
        <v>3717</v>
      </c>
      <c r="H763" s="1040">
        <v>218.3</v>
      </c>
      <c r="I763" s="1041">
        <v>2.5366630000000001E-2</v>
      </c>
      <c r="J763" s="1041">
        <v>8.2535370000000005E-4</v>
      </c>
      <c r="K763" s="1041">
        <v>0.28253289999999998</v>
      </c>
      <c r="L763" s="1041">
        <v>2.76E-5</v>
      </c>
      <c r="M763" s="964">
        <v>0.28252952927381098</v>
      </c>
      <c r="N763" s="965">
        <v>-8.4555755166726421</v>
      </c>
      <c r="O763" s="965">
        <v>-3.7816310522131857</v>
      </c>
      <c r="P763" s="1020">
        <v>1.0125789628437969</v>
      </c>
      <c r="Q763" s="1020">
        <v>1.3706069919840353</v>
      </c>
      <c r="R763" s="959">
        <v>-0.97513994879518073</v>
      </c>
      <c r="S763" s="927"/>
    </row>
    <row r="764" spans="2:19">
      <c r="B764" s="917"/>
      <c r="C764" s="927"/>
      <c r="D764" s="917"/>
      <c r="E764" s="928"/>
      <c r="F764" s="925" t="s">
        <v>1228</v>
      </c>
      <c r="G764" s="1048" t="s">
        <v>3692</v>
      </c>
      <c r="H764" s="1045">
        <v>217.5</v>
      </c>
      <c r="I764" s="1046">
        <v>4.1995930000000001E-2</v>
      </c>
      <c r="J764" s="1046">
        <v>1.1391960000000001E-3</v>
      </c>
      <c r="K764" s="1046">
        <v>0.2824932</v>
      </c>
      <c r="L764" s="1046">
        <v>1.3699999999999999E-5</v>
      </c>
      <c r="M764" s="964">
        <v>0.28248856463321759</v>
      </c>
      <c r="N764" s="965">
        <v>-9.8595334757334285</v>
      </c>
      <c r="O764" s="965">
        <v>-5.2486138661933524</v>
      </c>
      <c r="P764" s="1020">
        <v>1.0769883540736789</v>
      </c>
      <c r="Q764" s="1020">
        <v>1.4539952548811566</v>
      </c>
      <c r="R764" s="959">
        <v>-0.96568686746987953</v>
      </c>
      <c r="S764" s="927"/>
    </row>
    <row r="765" spans="2:19">
      <c r="B765" s="917"/>
      <c r="C765" s="927"/>
      <c r="D765" s="917"/>
      <c r="E765" s="928"/>
      <c r="F765" s="925" t="s">
        <v>1231</v>
      </c>
      <c r="G765" s="1048"/>
      <c r="H765" s="1045">
        <v>217.7</v>
      </c>
      <c r="I765" s="1046">
        <v>3.7530830000000001E-2</v>
      </c>
      <c r="J765" s="1046">
        <v>1.1190029999999999E-3</v>
      </c>
      <c r="K765" s="1046">
        <v>0.28253319999999998</v>
      </c>
      <c r="L765" s="1046">
        <v>1.52E-5</v>
      </c>
      <c r="M765" s="964">
        <v>0.28252864260278249</v>
      </c>
      <c r="N765" s="965">
        <v>-8.4449662625729616</v>
      </c>
      <c r="O765" s="965">
        <v>-3.826209572944661</v>
      </c>
      <c r="P765" s="1020">
        <v>1.0200563117095405</v>
      </c>
      <c r="Q765" s="1020">
        <v>1.372628310802102</v>
      </c>
      <c r="R765" s="959">
        <v>-0.96629509036144579</v>
      </c>
      <c r="S765" s="927"/>
    </row>
    <row r="766" spans="2:19">
      <c r="B766" s="917"/>
      <c r="C766" s="927"/>
      <c r="D766" s="917"/>
      <c r="E766" s="928"/>
      <c r="F766" s="925" t="s">
        <v>1233</v>
      </c>
      <c r="G766" s="1048"/>
      <c r="H766" s="1045">
        <v>219.1</v>
      </c>
      <c r="I766" s="1046">
        <v>2.996654E-2</v>
      </c>
      <c r="J766" s="1046">
        <v>8.5578010000000003E-4</v>
      </c>
      <c r="K766" s="1046">
        <v>0.28260350000000001</v>
      </c>
      <c r="L766" s="1046">
        <v>1.45E-5</v>
      </c>
      <c r="M766" s="964">
        <v>0.2825999921788403</v>
      </c>
      <c r="N766" s="965">
        <v>-5.9588643854413537</v>
      </c>
      <c r="O766" s="965">
        <v>-1.2709585835413151</v>
      </c>
      <c r="P766" s="1020">
        <v>0.91446791331419985</v>
      </c>
      <c r="Q766" s="1020">
        <v>1.227094048219014</v>
      </c>
      <c r="R766" s="959">
        <v>-0.97422349096385541</v>
      </c>
      <c r="S766" s="927"/>
    </row>
    <row r="767" spans="2:19">
      <c r="B767" s="917"/>
      <c r="C767" s="927"/>
      <c r="D767" s="917"/>
      <c r="E767" s="928"/>
      <c r="F767" s="925" t="s">
        <v>1234</v>
      </c>
      <c r="G767" s="1048"/>
      <c r="H767" s="1045">
        <v>217.1</v>
      </c>
      <c r="I767" s="1046">
        <v>2.4937520000000001E-2</v>
      </c>
      <c r="J767" s="1046">
        <v>7.3705250000000004E-4</v>
      </c>
      <c r="K767" s="1046">
        <v>0.28256949999999997</v>
      </c>
      <c r="L767" s="1046">
        <v>2.0299999999999999E-5</v>
      </c>
      <c r="M767" s="964">
        <v>0.28256650647412851</v>
      </c>
      <c r="N767" s="965">
        <v>-7.1612465166304151</v>
      </c>
      <c r="O767" s="965">
        <v>-2.4997528747860986</v>
      </c>
      <c r="P767" s="1020">
        <v>0.95912514667080195</v>
      </c>
      <c r="Q767" s="1020">
        <v>1.2961291174803944</v>
      </c>
      <c r="R767" s="959">
        <v>-0.97779962349397587</v>
      </c>
      <c r="S767" s="927"/>
    </row>
    <row r="768" spans="2:19">
      <c r="B768" s="917"/>
      <c r="C768" s="927"/>
      <c r="D768" s="917"/>
      <c r="E768" s="928"/>
      <c r="F768" s="925" t="s">
        <v>1235</v>
      </c>
      <c r="G768" s="1048"/>
      <c r="H768" s="1045">
        <v>221.4</v>
      </c>
      <c r="I768" s="1046">
        <v>3.2682589999999997E-2</v>
      </c>
      <c r="J768" s="1046">
        <v>9.7776900000000008E-4</v>
      </c>
      <c r="K768" s="1046">
        <v>0.28253929999999999</v>
      </c>
      <c r="L768" s="1046">
        <v>1.8600000000000001E-5</v>
      </c>
      <c r="M768" s="964">
        <v>0.28253524999001478</v>
      </c>
      <c r="N768" s="965">
        <v>-8.2292447625664789</v>
      </c>
      <c r="O768" s="965">
        <v>-3.5109844501191034</v>
      </c>
      <c r="P768" s="1020">
        <v>1.007675411362267</v>
      </c>
      <c r="Q768" s="1020">
        <v>1.35746872871115</v>
      </c>
      <c r="R768" s="959">
        <v>-0.9705491265060241</v>
      </c>
      <c r="S768" s="927"/>
    </row>
    <row r="769" spans="1:19">
      <c r="B769" s="917"/>
      <c r="C769" s="927"/>
      <c r="D769" s="917"/>
      <c r="E769" s="928"/>
      <c r="F769" s="925" t="s">
        <v>1236</v>
      </c>
      <c r="G769" s="1048"/>
      <c r="H769" s="1045">
        <v>219.4</v>
      </c>
      <c r="I769" s="1046">
        <v>3.2480250000000002E-2</v>
      </c>
      <c r="J769" s="1046">
        <v>9.7634930000000005E-4</v>
      </c>
      <c r="K769" s="1046">
        <v>0.28256789999999998</v>
      </c>
      <c r="L769" s="1046">
        <v>1.4100000000000001E-5</v>
      </c>
      <c r="M769" s="964">
        <v>0.28256389247775116</v>
      </c>
      <c r="N769" s="965">
        <v>-7.2178292051561233</v>
      </c>
      <c r="O769" s="965">
        <v>-2.5416050520699063</v>
      </c>
      <c r="P769" s="1020">
        <v>0.96745214435716498</v>
      </c>
      <c r="Q769" s="1020">
        <v>1.3002819365177036</v>
      </c>
      <c r="R769" s="959">
        <v>-0.97059188855421685</v>
      </c>
      <c r="S769" s="927"/>
    </row>
    <row r="770" spans="1:19">
      <c r="B770" s="917"/>
      <c r="C770" s="927"/>
      <c r="D770" s="917"/>
      <c r="E770" s="928"/>
      <c r="F770" s="925" t="s">
        <v>1238</v>
      </c>
      <c r="G770" s="1048"/>
      <c r="H770" s="1045">
        <v>217.7</v>
      </c>
      <c r="I770" s="1046">
        <v>3.5618030000000002E-2</v>
      </c>
      <c r="J770" s="1046">
        <v>9.8034779999999996E-4</v>
      </c>
      <c r="K770" s="1046">
        <v>0.28257389999999999</v>
      </c>
      <c r="L770" s="1046">
        <v>1.42E-5</v>
      </c>
      <c r="M770" s="964">
        <v>0.2825699073079912</v>
      </c>
      <c r="N770" s="965">
        <v>-7.0056441231813871</v>
      </c>
      <c r="O770" s="965">
        <v>-2.3662189649942267</v>
      </c>
      <c r="P770" s="1020">
        <v>0.95911937844764605</v>
      </c>
      <c r="Q770" s="1020">
        <v>1.288883601384212</v>
      </c>
      <c r="R770" s="959">
        <v>-0.97047145180722894</v>
      </c>
      <c r="S770" s="927"/>
    </row>
    <row r="771" spans="1:19">
      <c r="B771" s="917"/>
      <c r="C771" s="927"/>
      <c r="D771" s="917"/>
      <c r="E771" s="928"/>
      <c r="F771" s="925" t="s">
        <v>1239</v>
      </c>
      <c r="G771" s="1048"/>
      <c r="H771" s="1045">
        <v>217.1</v>
      </c>
      <c r="I771" s="1046">
        <v>3.2395199999999999E-2</v>
      </c>
      <c r="J771" s="1046">
        <v>9.3668820000000004E-4</v>
      </c>
      <c r="K771" s="1046">
        <v>0.28257179999999998</v>
      </c>
      <c r="L771" s="1046">
        <v>1.1399999999999999E-5</v>
      </c>
      <c r="M771" s="964">
        <v>0.28256799565721541</v>
      </c>
      <c r="N771" s="965">
        <v>-7.0799089018724892</v>
      </c>
      <c r="O771" s="965">
        <v>-2.4470640106133423</v>
      </c>
      <c r="P771" s="1020">
        <v>0.96096065796349772</v>
      </c>
      <c r="Q771" s="1020">
        <v>1.2930646241328059</v>
      </c>
      <c r="R771" s="959">
        <v>-0.9717865</v>
      </c>
      <c r="S771" s="927"/>
    </row>
    <row r="772" spans="1:19">
      <c r="B772" s="917"/>
      <c r="C772" s="927"/>
      <c r="D772" s="917"/>
      <c r="E772" s="928"/>
      <c r="F772" s="925" t="s">
        <v>1240</v>
      </c>
      <c r="G772" s="1048"/>
      <c r="H772" s="1045">
        <v>217.2</v>
      </c>
      <c r="I772" s="1046">
        <v>3.9276539999999999E-2</v>
      </c>
      <c r="J772" s="1046">
        <v>1.061417E-3</v>
      </c>
      <c r="K772" s="1046">
        <v>0.28256769999999998</v>
      </c>
      <c r="L772" s="1046">
        <v>1.15E-5</v>
      </c>
      <c r="M772" s="964">
        <v>0.28256338708365414</v>
      </c>
      <c r="N772" s="965">
        <v>-7.2249020412218368</v>
      </c>
      <c r="O772" s="965">
        <v>-2.6079187830352346</v>
      </c>
      <c r="P772" s="1020">
        <v>0.96991818941177654</v>
      </c>
      <c r="Q772" s="1020">
        <v>1.3023517602687777</v>
      </c>
      <c r="R772" s="959">
        <v>-0.96802960843373498</v>
      </c>
      <c r="S772" s="927"/>
    </row>
    <row r="773" spans="1:19">
      <c r="B773" s="917"/>
      <c r="C773" s="927"/>
      <c r="D773" s="917"/>
      <c r="E773" s="928"/>
      <c r="F773" s="925" t="s">
        <v>1241</v>
      </c>
      <c r="G773" s="1048"/>
      <c r="H773" s="1045">
        <v>217.4</v>
      </c>
      <c r="I773" s="1046">
        <v>2.3049940000000001E-2</v>
      </c>
      <c r="J773" s="1046">
        <v>6.7687719999999995E-4</v>
      </c>
      <c r="K773" s="1046">
        <v>0.2824702</v>
      </c>
      <c r="L773" s="1046">
        <v>1.1399999999999999E-5</v>
      </c>
      <c r="M773" s="964">
        <v>0.28246744706846205</v>
      </c>
      <c r="N773" s="965">
        <v>-10.672909623301585</v>
      </c>
      <c r="O773" s="965">
        <v>-5.9979768561124747</v>
      </c>
      <c r="P773" s="1020">
        <v>1.0959245841193204</v>
      </c>
      <c r="Q773" s="1020">
        <v>1.4969633501757549</v>
      </c>
      <c r="R773" s="959">
        <v>-0.97961213253012047</v>
      </c>
      <c r="S773" s="927"/>
    </row>
    <row r="774" spans="1:19">
      <c r="B774" s="917"/>
      <c r="C774" s="928"/>
      <c r="D774" s="927"/>
      <c r="E774" s="927"/>
      <c r="F774" s="925" t="s">
        <v>1242</v>
      </c>
      <c r="G774" s="928"/>
      <c r="H774" s="1049">
        <v>219.8</v>
      </c>
      <c r="I774" s="1047">
        <v>3.3331649999999997E-2</v>
      </c>
      <c r="J774" s="1047">
        <v>9.4820020000000002E-4</v>
      </c>
      <c r="K774" s="1047">
        <v>0.2825762</v>
      </c>
      <c r="L774" s="1047">
        <v>1.24E-5</v>
      </c>
      <c r="M774" s="964">
        <v>0.28257230090826474</v>
      </c>
      <c r="N774" s="965">
        <v>-6.9243065084245714</v>
      </c>
      <c r="O774" s="965">
        <v>-2.2352980200257555</v>
      </c>
      <c r="P774" s="1028">
        <v>0.9550722929513159</v>
      </c>
      <c r="Q774" s="1028">
        <v>1.2830150854864724</v>
      </c>
      <c r="R774" s="959">
        <v>-0.97143975301204821</v>
      </c>
      <c r="S774" s="927"/>
    </row>
    <row r="775" spans="1:19">
      <c r="B775" s="917"/>
      <c r="C775" s="917"/>
      <c r="D775" s="917"/>
      <c r="E775" s="927"/>
      <c r="F775" s="969" t="s">
        <v>3603</v>
      </c>
      <c r="G775" s="1054"/>
      <c r="H775" s="1052"/>
      <c r="I775" s="1047"/>
      <c r="J775" s="1047"/>
      <c r="K775" s="1047"/>
      <c r="L775" s="1047"/>
      <c r="M775" s="1059"/>
      <c r="N775" s="1056"/>
      <c r="O775" s="1056">
        <f>AVERAGE(O763:O774)</f>
        <v>-3.1945193405540544</v>
      </c>
      <c r="P775" s="1033"/>
      <c r="Q775" s="1033">
        <v>1.3368735675036314</v>
      </c>
      <c r="R775" s="1060"/>
      <c r="S775" s="1051"/>
    </row>
    <row r="776" spans="1:19">
      <c r="A776" s="1151">
        <v>26</v>
      </c>
      <c r="B776" s="918" t="s">
        <v>3539</v>
      </c>
      <c r="C776" s="917"/>
      <c r="D776" s="920" t="s">
        <v>3593</v>
      </c>
      <c r="E776" s="1155">
        <v>43</v>
      </c>
      <c r="F776" s="1062" t="s">
        <v>1246</v>
      </c>
      <c r="G776" s="1151" t="s">
        <v>3718</v>
      </c>
      <c r="H776" s="1040">
        <v>239.8</v>
      </c>
      <c r="I776" s="1041">
        <v>2.8193260000000001E-2</v>
      </c>
      <c r="J776" s="1041">
        <v>7.1289179999999995E-4</v>
      </c>
      <c r="K776" s="1041">
        <v>0.28241630000000001</v>
      </c>
      <c r="L776" s="1041">
        <v>1.4E-5</v>
      </c>
      <c r="M776" s="964">
        <v>0.28241310118104185</v>
      </c>
      <c r="N776" s="965">
        <v>-12.579038943035803</v>
      </c>
      <c r="O776" s="965">
        <v>-7.4278093900492781</v>
      </c>
      <c r="P776" s="1020">
        <v>1.1719598074325961</v>
      </c>
      <c r="Q776" s="1020">
        <v>1.5961863908263867</v>
      </c>
      <c r="R776" s="959">
        <v>-0.97852735542168678</v>
      </c>
      <c r="S776" s="1044" t="s">
        <v>3688</v>
      </c>
    </row>
    <row r="777" spans="1:19">
      <c r="B777" s="917"/>
      <c r="C777" s="917"/>
      <c r="D777" s="923" t="s">
        <v>3583</v>
      </c>
      <c r="E777" s="934"/>
      <c r="F777" s="925" t="s">
        <v>1247</v>
      </c>
      <c r="G777" s="1048" t="s">
        <v>3719</v>
      </c>
      <c r="H777" s="1045">
        <v>241.8</v>
      </c>
      <c r="I777" s="1046">
        <v>3.776981E-3</v>
      </c>
      <c r="J777" s="1046">
        <v>8.8226190000000005E-5</v>
      </c>
      <c r="K777" s="1046">
        <v>0.28237980000000001</v>
      </c>
      <c r="L777" s="1046">
        <v>4.6499999999999999E-5</v>
      </c>
      <c r="M777" s="964">
        <v>0.28237940081078539</v>
      </c>
      <c r="N777" s="965">
        <v>-13.869831525045173</v>
      </c>
      <c r="O777" s="965">
        <v>-8.5762000424483009</v>
      </c>
      <c r="P777" s="1020">
        <v>1.202974296620549</v>
      </c>
      <c r="Q777" s="1020">
        <v>1.6635873453325221</v>
      </c>
      <c r="R777" s="959">
        <v>-0.99734258463855419</v>
      </c>
      <c r="S777" s="927"/>
    </row>
    <row r="778" spans="1:19">
      <c r="B778" s="917"/>
      <c r="C778" s="917"/>
      <c r="D778" s="917"/>
      <c r="E778" s="928"/>
      <c r="F778" s="925" t="s">
        <v>1248</v>
      </c>
      <c r="G778" s="1048"/>
      <c r="H778" s="1045">
        <v>242</v>
      </c>
      <c r="I778" s="1046">
        <v>3.424671E-2</v>
      </c>
      <c r="J778" s="1046">
        <v>9.3365950000000005E-4</v>
      </c>
      <c r="K778" s="1046">
        <v>0.2825125</v>
      </c>
      <c r="L778" s="1046">
        <v>1.8600000000000001E-5</v>
      </c>
      <c r="M778" s="964">
        <v>0.28250827205162765</v>
      </c>
      <c r="N778" s="965">
        <v>-9.1770047953831924</v>
      </c>
      <c r="O778" s="965">
        <v>-4.0119474396049792</v>
      </c>
      <c r="P778" s="1020">
        <v>1.0440869828977191</v>
      </c>
      <c r="Q778" s="1020">
        <v>1.4022804637785182</v>
      </c>
      <c r="R778" s="959">
        <v>-0.97187772590361443</v>
      </c>
      <c r="S778" s="927"/>
    </row>
    <row r="779" spans="1:19">
      <c r="B779" s="917"/>
      <c r="C779" s="917"/>
      <c r="D779" s="917"/>
      <c r="E779" s="928"/>
      <c r="F779" s="925" t="s">
        <v>1249</v>
      </c>
      <c r="G779" s="1048"/>
      <c r="H779" s="1045">
        <v>240.7</v>
      </c>
      <c r="I779" s="1046">
        <v>2.4012160000000001E-2</v>
      </c>
      <c r="J779" s="1046">
        <v>6.5450299999999996E-4</v>
      </c>
      <c r="K779" s="1046">
        <v>0.28246120000000002</v>
      </c>
      <c r="L779" s="1046">
        <v>1.6399999999999999E-5</v>
      </c>
      <c r="M779" s="964">
        <v>0.28245825213054931</v>
      </c>
      <c r="N779" s="965">
        <v>-10.991187246262024</v>
      </c>
      <c r="O779" s="965">
        <v>-5.810425566586952</v>
      </c>
      <c r="P779" s="1020">
        <v>1.1077928278600289</v>
      </c>
      <c r="Q779" s="1020">
        <v>1.5043621518421713</v>
      </c>
      <c r="R779" s="959">
        <v>-0.98028605421686743</v>
      </c>
      <c r="S779" s="927"/>
    </row>
    <row r="780" spans="1:19">
      <c r="B780" s="917"/>
      <c r="C780" s="917"/>
      <c r="D780" s="917"/>
      <c r="E780" s="928"/>
      <c r="F780" s="925" t="s">
        <v>1250</v>
      </c>
      <c r="G780" s="1048"/>
      <c r="H780" s="1045">
        <v>240.7</v>
      </c>
      <c r="I780" s="1047">
        <v>2.3048519999999999E-2</v>
      </c>
      <c r="J780" s="1047">
        <v>6.5326320000000002E-4</v>
      </c>
      <c r="K780" s="1047">
        <v>0.28247990000000001</v>
      </c>
      <c r="L780" s="1047">
        <v>1.33E-5</v>
      </c>
      <c r="M780" s="964">
        <v>0.28247695771458564</v>
      </c>
      <c r="N780" s="965">
        <v>-10.329877074110039</v>
      </c>
      <c r="O780" s="965">
        <v>-5.148567923733971</v>
      </c>
      <c r="P780" s="1020">
        <v>1.0817587361218037</v>
      </c>
      <c r="Q780" s="1020">
        <v>1.4664614959741458</v>
      </c>
      <c r="R780" s="959">
        <v>-0.98032339759036147</v>
      </c>
      <c r="S780" s="927"/>
    </row>
    <row r="781" spans="1:19">
      <c r="B781" s="917"/>
      <c r="C781" s="917"/>
      <c r="D781" s="917"/>
      <c r="E781" s="928"/>
      <c r="F781" s="925" t="s">
        <v>1251</v>
      </c>
      <c r="G781" s="1048"/>
      <c r="H781" s="1045">
        <v>243.9</v>
      </c>
      <c r="I781" s="1046">
        <v>2.7659099999999999E-2</v>
      </c>
      <c r="J781" s="1046">
        <v>7.1847670000000003E-4</v>
      </c>
      <c r="K781" s="1046">
        <v>0.28250419999999998</v>
      </c>
      <c r="L781" s="1046">
        <v>1.3699999999999999E-5</v>
      </c>
      <c r="M781" s="964">
        <v>0.28250092087489148</v>
      </c>
      <c r="N781" s="965">
        <v>-9.4705274921147442</v>
      </c>
      <c r="O781" s="965">
        <v>-4.2302116582226823</v>
      </c>
      <c r="P781" s="1028">
        <v>1.0497522583572814</v>
      </c>
      <c r="Q781" s="1028">
        <v>1.4163224189053096</v>
      </c>
      <c r="R781" s="959">
        <v>-0.97835913554216869</v>
      </c>
      <c r="S781" s="927"/>
    </row>
    <row r="782" spans="1:19">
      <c r="B782" s="917"/>
      <c r="C782" s="917"/>
      <c r="D782" s="917"/>
      <c r="E782" s="928"/>
      <c r="F782" s="925" t="s">
        <v>1252</v>
      </c>
      <c r="G782" s="1048"/>
      <c r="H782" s="1045">
        <v>245.2</v>
      </c>
      <c r="I782" s="1047">
        <v>1.3015189999999999E-3</v>
      </c>
      <c r="J782" s="1047">
        <v>2.55308E-5</v>
      </c>
      <c r="K782" s="1047">
        <v>0.28227809999999998</v>
      </c>
      <c r="L782" s="1047">
        <v>1.9599999999999999E-5</v>
      </c>
      <c r="M782" s="964">
        <v>0.2822779828550257</v>
      </c>
      <c r="N782" s="965">
        <v>-17.466368664508238</v>
      </c>
      <c r="O782" s="965">
        <v>-12.089851466409174</v>
      </c>
      <c r="P782" s="1020">
        <v>1.3396533122160856</v>
      </c>
      <c r="Q782" s="1020">
        <v>1.8667855181650257</v>
      </c>
      <c r="R782" s="959">
        <v>-0.99923099999999998</v>
      </c>
      <c r="S782" s="927"/>
    </row>
    <row r="783" spans="1:19">
      <c r="B783" s="917"/>
      <c r="C783" s="917"/>
      <c r="D783" s="917"/>
      <c r="E783" s="928"/>
      <c r="F783" s="925" t="s">
        <v>1253</v>
      </c>
      <c r="G783" s="1048"/>
      <c r="H783" s="1045">
        <v>240.7</v>
      </c>
      <c r="I783" s="1046">
        <v>1.6311429999999998E-2</v>
      </c>
      <c r="J783" s="1046">
        <v>4.1935889999999997E-4</v>
      </c>
      <c r="K783" s="1046">
        <v>0.28247129999999998</v>
      </c>
      <c r="L783" s="1046">
        <v>1.5099999999999999E-5</v>
      </c>
      <c r="M783" s="964">
        <v>0.28246941121524238</v>
      </c>
      <c r="N783" s="965">
        <v>-10.634009024940161</v>
      </c>
      <c r="O783" s="965">
        <v>-5.4155848881554114</v>
      </c>
      <c r="P783" s="1020">
        <v>1.0870488599670503</v>
      </c>
      <c r="Q783" s="1020">
        <v>1.4818147604557026</v>
      </c>
      <c r="R783" s="959">
        <v>-0.98736870783132535</v>
      </c>
      <c r="S783" s="927"/>
    </row>
    <row r="784" spans="1:19">
      <c r="B784" s="917"/>
      <c r="C784" s="917"/>
      <c r="D784" s="917"/>
      <c r="E784" s="928"/>
      <c r="F784" s="925" t="s">
        <v>1254</v>
      </c>
      <c r="G784" s="1048"/>
      <c r="H784" s="1045">
        <v>243.7</v>
      </c>
      <c r="I784" s="1046">
        <v>1.761592E-2</v>
      </c>
      <c r="J784" s="1046">
        <v>4.8166019999999998E-4</v>
      </c>
      <c r="K784" s="1046">
        <v>0.28249000000000002</v>
      </c>
      <c r="L784" s="1046">
        <v>1.56E-5</v>
      </c>
      <c r="M784" s="964">
        <v>0.28248780351128117</v>
      </c>
      <c r="N784" s="965">
        <v>-9.972698852785955</v>
      </c>
      <c r="O784" s="965">
        <v>-4.6987495247907685</v>
      </c>
      <c r="P784" s="1020">
        <v>1.0629273419777356</v>
      </c>
      <c r="Q784" s="1020">
        <v>1.4430722288248103</v>
      </c>
      <c r="R784" s="959">
        <v>-0.98549216265060235</v>
      </c>
      <c r="S784" s="927"/>
    </row>
    <row r="785" spans="1:19">
      <c r="B785" s="917"/>
      <c r="C785" s="917"/>
      <c r="D785" s="917"/>
      <c r="E785" s="928"/>
      <c r="F785" s="925" t="s">
        <v>1255</v>
      </c>
      <c r="G785" s="1048"/>
      <c r="H785" s="1045">
        <v>242.5</v>
      </c>
      <c r="I785" s="1046">
        <v>2.3945649999999999E-2</v>
      </c>
      <c r="J785" s="1046">
        <v>6.2666149999999999E-4</v>
      </c>
      <c r="K785" s="1046">
        <v>0.28245320000000002</v>
      </c>
      <c r="L785" s="1046">
        <v>1.13E-5</v>
      </c>
      <c r="M785" s="964">
        <v>0.28245035637335841</v>
      </c>
      <c r="N785" s="965">
        <v>-11.274100688895006</v>
      </c>
      <c r="O785" s="965">
        <v>-6.0501684332170402</v>
      </c>
      <c r="P785" s="1020">
        <v>1.1180953407836345</v>
      </c>
      <c r="Q785" s="1020">
        <v>1.5194945635692312</v>
      </c>
      <c r="R785" s="959">
        <v>-0.98112465361445778</v>
      </c>
      <c r="S785" s="927"/>
    </row>
    <row r="786" spans="1:19">
      <c r="B786" s="917"/>
      <c r="C786" s="917"/>
      <c r="D786" s="917"/>
      <c r="E786" s="928"/>
      <c r="F786" s="925" t="s">
        <v>1256</v>
      </c>
      <c r="G786" s="1048"/>
      <c r="H786" s="1045">
        <v>242.9</v>
      </c>
      <c r="I786" s="1046">
        <v>5.3935820000000001E-3</v>
      </c>
      <c r="J786" s="1046">
        <v>6.5522240000000004E-5</v>
      </c>
      <c r="K786" s="1046">
        <v>0.2822925</v>
      </c>
      <c r="L786" s="1046">
        <v>8.9099999999999994E-6</v>
      </c>
      <c r="M786" s="964">
        <v>0.28229220218560108</v>
      </c>
      <c r="N786" s="965">
        <v>-16.9571244677702</v>
      </c>
      <c r="O786" s="965">
        <v>-11.637340656542872</v>
      </c>
      <c r="P786" s="1020">
        <v>1.3214073880952879</v>
      </c>
      <c r="Q786" s="1020">
        <v>1.8391941113102126</v>
      </c>
      <c r="R786" s="959">
        <v>-0.99802643855421691</v>
      </c>
      <c r="S786" s="927"/>
    </row>
    <row r="787" spans="1:19">
      <c r="B787" s="917"/>
      <c r="C787" s="917"/>
      <c r="D787" s="917"/>
      <c r="E787" s="928"/>
      <c r="F787" s="925" t="s">
        <v>1257</v>
      </c>
      <c r="G787" s="1048"/>
      <c r="H787" s="1045">
        <v>241.1</v>
      </c>
      <c r="I787" s="1046">
        <v>3.2452660000000001E-3</v>
      </c>
      <c r="J787" s="1046">
        <v>4.4573960000000001E-5</v>
      </c>
      <c r="K787" s="1046">
        <v>0.28226849999999998</v>
      </c>
      <c r="L787" s="1046">
        <v>1.2300000000000001E-5</v>
      </c>
      <c r="M787" s="964">
        <v>0.28226829890532668</v>
      </c>
      <c r="N787" s="965">
        <v>-17.805864795666928</v>
      </c>
      <c r="O787" s="965">
        <v>-12.522718589146331</v>
      </c>
      <c r="P787" s="1020">
        <v>1.3533833137714797</v>
      </c>
      <c r="Q787" s="1020">
        <v>1.8882853427369923</v>
      </c>
      <c r="R787" s="959">
        <v>-0.99865741084337345</v>
      </c>
      <c r="S787" s="927"/>
    </row>
    <row r="788" spans="1:19">
      <c r="B788" s="917"/>
      <c r="C788" s="917"/>
      <c r="D788" s="917"/>
      <c r="E788" s="928"/>
      <c r="F788" s="925" t="s">
        <v>1258</v>
      </c>
      <c r="G788" s="1048"/>
      <c r="H788" s="1045">
        <v>241.4</v>
      </c>
      <c r="I788" s="1046">
        <v>6.2342869999999998E-3</v>
      </c>
      <c r="J788" s="1046">
        <v>9.0206969999999997E-5</v>
      </c>
      <c r="K788" s="1046">
        <v>0.28227150000000001</v>
      </c>
      <c r="L788" s="1046">
        <v>8.2500000000000006E-6</v>
      </c>
      <c r="M788" s="964">
        <v>0.28227109252523702</v>
      </c>
      <c r="N788" s="965">
        <v>-17.699772254679004</v>
      </c>
      <c r="O788" s="965">
        <v>-12.417271090156001</v>
      </c>
      <c r="P788" s="1020">
        <v>1.3508854327018023</v>
      </c>
      <c r="Q788" s="1020">
        <v>1.8824871543091135</v>
      </c>
      <c r="R788" s="959">
        <v>-0.99728292259036144</v>
      </c>
      <c r="S788" s="927"/>
    </row>
    <row r="789" spans="1:19">
      <c r="B789" s="917"/>
      <c r="C789" s="917"/>
      <c r="D789" s="917"/>
      <c r="E789" s="928"/>
      <c r="F789" s="925" t="s">
        <v>1259</v>
      </c>
      <c r="G789" s="1048"/>
      <c r="H789" s="1045">
        <v>239.9</v>
      </c>
      <c r="I789" s="1046">
        <v>7.8542070000000002E-3</v>
      </c>
      <c r="J789" s="1046">
        <v>1.156584E-4</v>
      </c>
      <c r="K789" s="1046">
        <v>0.28229179999999998</v>
      </c>
      <c r="L789" s="1046">
        <v>8.32E-6</v>
      </c>
      <c r="M789" s="964">
        <v>0.28229128081193916</v>
      </c>
      <c r="N789" s="965">
        <v>-16.981879394001311</v>
      </c>
      <c r="O789" s="965">
        <v>-11.735957256474583</v>
      </c>
      <c r="P789" s="1020">
        <v>1.324072102860071</v>
      </c>
      <c r="Q789" s="1020">
        <v>1.8424797350998183</v>
      </c>
      <c r="R789" s="959">
        <v>-0.99651631325301204</v>
      </c>
      <c r="S789" s="927"/>
    </row>
    <row r="790" spans="1:19">
      <c r="B790" s="917"/>
      <c r="C790" s="917"/>
      <c r="D790" s="917"/>
      <c r="E790" s="928"/>
      <c r="F790" s="925" t="s">
        <v>1260</v>
      </c>
      <c r="G790" s="1048"/>
      <c r="H790" s="1045">
        <v>240.9</v>
      </c>
      <c r="I790" s="1046">
        <v>6.4217830000000004E-3</v>
      </c>
      <c r="J790" s="1046">
        <v>1.0040919999999999E-4</v>
      </c>
      <c r="K790" s="1046">
        <v>0.28229569999999998</v>
      </c>
      <c r="L790" s="1046">
        <v>9.0699999999999996E-6</v>
      </c>
      <c r="M790" s="964">
        <v>0.28229524738219619</v>
      </c>
      <c r="N790" s="965">
        <v>-16.843959090717675</v>
      </c>
      <c r="O790" s="965">
        <v>-11.573603786336761</v>
      </c>
      <c r="P790" s="1020">
        <v>1.3182300975628796</v>
      </c>
      <c r="Q790" s="1020">
        <v>1.8340004591962302</v>
      </c>
      <c r="R790" s="959">
        <v>-0.99697562650602412</v>
      </c>
      <c r="S790" s="927"/>
    </row>
    <row r="791" spans="1:19">
      <c r="B791" s="917"/>
      <c r="C791" s="917"/>
      <c r="D791" s="917"/>
      <c r="E791" s="928"/>
      <c r="F791" s="925" t="s">
        <v>1261</v>
      </c>
      <c r="G791" s="1048"/>
      <c r="H791" s="1045">
        <v>238.7</v>
      </c>
      <c r="I791" s="1046">
        <v>1.044124E-3</v>
      </c>
      <c r="J791" s="1046">
        <v>1.5986420000000001E-5</v>
      </c>
      <c r="K791" s="1046">
        <v>0.28231620000000002</v>
      </c>
      <c r="L791" s="1046">
        <v>1.19E-5</v>
      </c>
      <c r="M791" s="964">
        <v>0.28231612859706923</v>
      </c>
      <c r="N791" s="965">
        <v>-16.118993393970939</v>
      </c>
      <c r="O791" s="965">
        <v>-10.883179606526738</v>
      </c>
      <c r="P791" s="1020">
        <v>1.2874466011680028</v>
      </c>
      <c r="Q791" s="1020">
        <v>1.792951111243686</v>
      </c>
      <c r="R791" s="959">
        <v>-0.99951848132530119</v>
      </c>
      <c r="S791" s="927"/>
    </row>
    <row r="792" spans="1:19">
      <c r="B792" s="917"/>
      <c r="C792" s="1048"/>
      <c r="D792" s="927"/>
      <c r="E792" s="927"/>
      <c r="F792" s="925" t="s">
        <v>1262</v>
      </c>
      <c r="G792" s="928"/>
      <c r="H792" s="1049">
        <v>240.8</v>
      </c>
      <c r="I792" s="1050">
        <v>7.1925660000000001E-3</v>
      </c>
      <c r="J792" s="1047">
        <v>1.0138790000000001E-4</v>
      </c>
      <c r="K792" s="1047">
        <v>0.28228769999999997</v>
      </c>
      <c r="L792" s="1047">
        <v>1.03E-5</v>
      </c>
      <c r="M792" s="964">
        <v>0.28228724316062281</v>
      </c>
      <c r="N792" s="965">
        <v>-17.126872533350657</v>
      </c>
      <c r="O792" s="965">
        <v>-11.859016871230699</v>
      </c>
      <c r="P792" s="1028">
        <v>1.3291785186857228</v>
      </c>
      <c r="Q792" s="1028">
        <v>1.8501971700817414</v>
      </c>
      <c r="R792" s="959">
        <v>-0.99694614759036149</v>
      </c>
      <c r="S792" s="927"/>
    </row>
    <row r="793" spans="1:19">
      <c r="B793" s="917"/>
      <c r="C793" s="917"/>
      <c r="D793" s="917"/>
      <c r="E793" s="927"/>
      <c r="F793" s="969" t="s">
        <v>3603</v>
      </c>
      <c r="G793" s="1054"/>
      <c r="H793" s="1052"/>
      <c r="I793" s="1053"/>
      <c r="J793" s="1047"/>
      <c r="K793" s="1047"/>
      <c r="L793" s="1047"/>
      <c r="M793" s="1059"/>
      <c r="N793" s="1056"/>
      <c r="O793" s="1056">
        <f>AVERAGE(O776:O792)</f>
        <v>-8.5934473052725036</v>
      </c>
      <c r="P793" s="1033"/>
      <c r="Q793" s="1033">
        <v>1.6641154365677422</v>
      </c>
      <c r="R793" s="1060"/>
      <c r="S793" s="1051"/>
    </row>
    <row r="794" spans="1:19">
      <c r="A794" s="1151">
        <v>27</v>
      </c>
      <c r="B794" s="918" t="s">
        <v>3540</v>
      </c>
      <c r="C794" s="917"/>
      <c r="D794" s="917"/>
      <c r="E794" s="1044">
        <v>44</v>
      </c>
      <c r="F794" s="1062" t="s">
        <v>1265</v>
      </c>
      <c r="G794" s="1151" t="s">
        <v>3608</v>
      </c>
      <c r="H794" s="1079">
        <v>216.6</v>
      </c>
      <c r="I794" s="1041">
        <v>2.745889E-2</v>
      </c>
      <c r="J794" s="1041">
        <v>7.3459440000000001E-4</v>
      </c>
      <c r="K794" s="1041">
        <v>0.28244900000000001</v>
      </c>
      <c r="L794" s="1041">
        <v>1.5999999999999999E-5</v>
      </c>
      <c r="M794" s="964">
        <v>0.28244602334291674</v>
      </c>
      <c r="N794" s="965">
        <v>-11.42263024627721</v>
      </c>
      <c r="O794" s="965">
        <v>-6.7735751932773702</v>
      </c>
      <c r="P794" s="1020">
        <v>1.1271145536517688</v>
      </c>
      <c r="Q794" s="1020">
        <v>1.5407274118917695</v>
      </c>
      <c r="R794" s="959">
        <v>-0.97787366265060238</v>
      </c>
      <c r="S794" s="1044" t="s">
        <v>3688</v>
      </c>
    </row>
    <row r="795" spans="1:19">
      <c r="B795" s="917"/>
      <c r="C795" s="917"/>
      <c r="D795" s="917"/>
      <c r="E795" s="928"/>
      <c r="F795" s="925" t="s">
        <v>1266</v>
      </c>
      <c r="G795" s="1048"/>
      <c r="H795" s="1080">
        <v>210.1</v>
      </c>
      <c r="I795" s="1046">
        <v>2.3827419999999998E-2</v>
      </c>
      <c r="J795" s="1046">
        <v>6.5491270000000003E-4</v>
      </c>
      <c r="K795" s="1046">
        <v>0.2823888</v>
      </c>
      <c r="L795" s="1046">
        <v>1.42E-5</v>
      </c>
      <c r="M795" s="964">
        <v>0.28238622601604324</v>
      </c>
      <c r="N795" s="965">
        <v>-13.551553902084734</v>
      </c>
      <c r="O795" s="965">
        <v>-9.0322544731202825</v>
      </c>
      <c r="P795" s="1020">
        <v>1.2083458569026688</v>
      </c>
      <c r="Q795" s="1020">
        <v>1.6648828963573183</v>
      </c>
      <c r="R795" s="959">
        <v>-0.98027371385542172</v>
      </c>
      <c r="S795" s="927"/>
    </row>
    <row r="796" spans="1:19">
      <c r="B796" s="917"/>
      <c r="C796" s="917"/>
      <c r="D796" s="917"/>
      <c r="E796" s="928"/>
      <c r="F796" s="925" t="s">
        <v>1267</v>
      </c>
      <c r="G796" s="1048"/>
      <c r="H796" s="1080">
        <v>215.7</v>
      </c>
      <c r="I796" s="1046">
        <v>2.624514E-2</v>
      </c>
      <c r="J796" s="1046">
        <v>7.0321789999999999E-4</v>
      </c>
      <c r="K796" s="1046">
        <v>0.28241490000000002</v>
      </c>
      <c r="L796" s="1046">
        <v>1.24E-5</v>
      </c>
      <c r="M796" s="964">
        <v>0.28241206234788746</v>
      </c>
      <c r="N796" s="965">
        <v>-12.628548795495798</v>
      </c>
      <c r="O796" s="965">
        <v>-7.9949512064181327</v>
      </c>
      <c r="P796" s="1020">
        <v>1.1736084479337023</v>
      </c>
      <c r="Q796" s="1020">
        <v>1.6099110437647093</v>
      </c>
      <c r="R796" s="959">
        <v>-0.97881873795180718</v>
      </c>
      <c r="S796" s="927"/>
    </row>
    <row r="797" spans="1:19">
      <c r="B797" s="917"/>
      <c r="C797" s="917"/>
      <c r="D797" s="917"/>
      <c r="E797" s="928"/>
      <c r="F797" s="925" t="s">
        <v>1268</v>
      </c>
      <c r="G797" s="1048"/>
      <c r="H797" s="1080">
        <v>215</v>
      </c>
      <c r="I797" s="1047">
        <v>2.576927E-2</v>
      </c>
      <c r="J797" s="1047">
        <v>7.1102329999999997E-4</v>
      </c>
      <c r="K797" s="1047">
        <v>0.2824603</v>
      </c>
      <c r="L797" s="1047">
        <v>1.52E-5</v>
      </c>
      <c r="M797" s="964">
        <v>0.28245744018103441</v>
      </c>
      <c r="N797" s="965">
        <v>-11.023015008558845</v>
      </c>
      <c r="O797" s="965">
        <v>-6.404844123205633</v>
      </c>
      <c r="P797" s="1020">
        <v>1.1106898468322928</v>
      </c>
      <c r="Q797" s="1020">
        <v>1.5183835431540096</v>
      </c>
      <c r="R797" s="959">
        <v>-0.97858363554216865</v>
      </c>
      <c r="S797" s="927"/>
    </row>
    <row r="798" spans="1:19">
      <c r="B798" s="917"/>
      <c r="C798" s="917"/>
      <c r="D798" s="917"/>
      <c r="E798" s="928"/>
      <c r="F798" s="925" t="s">
        <v>1269</v>
      </c>
      <c r="G798" s="1048"/>
      <c r="H798" s="1080">
        <v>217.5</v>
      </c>
      <c r="I798" s="1046">
        <v>2.797792E-2</v>
      </c>
      <c r="J798" s="1046">
        <v>7.2244629999999995E-4</v>
      </c>
      <c r="K798" s="1046">
        <v>0.28243509999999999</v>
      </c>
      <c r="L798" s="1046">
        <v>1.27E-5</v>
      </c>
      <c r="M798" s="964">
        <v>0.28243216037979318</v>
      </c>
      <c r="N798" s="965">
        <v>-11.914192352850961</v>
      </c>
      <c r="O798" s="965">
        <v>-7.2442574450026775</v>
      </c>
      <c r="P798" s="1028">
        <v>1.146100145956924</v>
      </c>
      <c r="Q798" s="1028">
        <v>1.5683641646764417</v>
      </c>
      <c r="R798" s="959">
        <v>-0.97823956927710842</v>
      </c>
      <c r="S798" s="927"/>
    </row>
    <row r="799" spans="1:19">
      <c r="B799" s="917"/>
      <c r="C799" s="917"/>
      <c r="D799" s="917"/>
      <c r="E799" s="928"/>
      <c r="F799" s="925" t="s">
        <v>1270</v>
      </c>
      <c r="G799" s="1048"/>
      <c r="H799" s="1080">
        <v>212.4</v>
      </c>
      <c r="I799" s="1047">
        <v>2.5852119999999999E-2</v>
      </c>
      <c r="J799" s="1047">
        <v>6.5487840000000004E-4</v>
      </c>
      <c r="K799" s="1047">
        <v>0.2824547</v>
      </c>
      <c r="L799" s="1047">
        <v>1.29E-5</v>
      </c>
      <c r="M799" s="964">
        <v>0.28245209791858833</v>
      </c>
      <c r="N799" s="965">
        <v>-11.221054418401044</v>
      </c>
      <c r="O799" s="965">
        <v>-6.6510676303555005</v>
      </c>
      <c r="P799" s="1020">
        <v>1.1168379220723836</v>
      </c>
      <c r="Q799" s="1020">
        <v>1.5304741061109439</v>
      </c>
      <c r="R799" s="959">
        <v>-0.98027474698795181</v>
      </c>
      <c r="S799" s="927"/>
    </row>
    <row r="800" spans="1:19">
      <c r="B800" s="917"/>
      <c r="C800" s="917"/>
      <c r="D800" s="917"/>
      <c r="E800" s="928"/>
      <c r="F800" s="925" t="s">
        <v>1271</v>
      </c>
      <c r="G800" s="1048"/>
      <c r="H800" s="1080">
        <v>220.7</v>
      </c>
      <c r="I800" s="1046">
        <v>2.6445179999999999E-2</v>
      </c>
      <c r="J800" s="1046">
        <v>7.3567640000000002E-4</v>
      </c>
      <c r="K800" s="1046">
        <v>0.28247739999999999</v>
      </c>
      <c r="L800" s="1046">
        <v>1.22E-5</v>
      </c>
      <c r="M800" s="964">
        <v>0.28247436241435875</v>
      </c>
      <c r="N800" s="965">
        <v>-10.418287524932568</v>
      </c>
      <c r="O800" s="965">
        <v>-5.6806777154327914</v>
      </c>
      <c r="P800" s="1020">
        <v>1.0875857998005158</v>
      </c>
      <c r="Q800" s="1020">
        <v>1.4813435246305575</v>
      </c>
      <c r="R800" s="959">
        <v>-0.97784107228915662</v>
      </c>
      <c r="S800" s="927"/>
    </row>
    <row r="801" spans="1:19">
      <c r="B801" s="917"/>
      <c r="C801" s="917"/>
      <c r="D801" s="917"/>
      <c r="E801" s="928"/>
      <c r="F801" s="925" t="s">
        <v>1272</v>
      </c>
      <c r="G801" s="1048"/>
      <c r="H801" s="1080">
        <v>217.2</v>
      </c>
      <c r="I801" s="1046">
        <v>2.4506420000000001E-2</v>
      </c>
      <c r="J801" s="1046">
        <v>7.1267140000000004E-4</v>
      </c>
      <c r="K801" s="1046">
        <v>0.2824604</v>
      </c>
      <c r="L801" s="1046">
        <v>1.31E-5</v>
      </c>
      <c r="M801" s="964">
        <v>0.28245750416157805</v>
      </c>
      <c r="N801" s="965">
        <v>-11.019478590525988</v>
      </c>
      <c r="O801" s="965">
        <v>-6.3541687753820852</v>
      </c>
      <c r="P801" s="1020">
        <v>1.1105987131507149</v>
      </c>
      <c r="Q801" s="1020">
        <v>1.5171926978118973</v>
      </c>
      <c r="R801" s="959">
        <v>-0.97853399397590357</v>
      </c>
      <c r="S801" s="927"/>
    </row>
    <row r="802" spans="1:19">
      <c r="B802" s="917"/>
      <c r="C802" s="917"/>
      <c r="D802" s="917"/>
      <c r="E802" s="928"/>
      <c r="F802" s="925" t="s">
        <v>1273</v>
      </c>
      <c r="G802" s="1048"/>
      <c r="H802" s="1080">
        <v>219.6</v>
      </c>
      <c r="I802" s="1046">
        <v>2.897334E-2</v>
      </c>
      <c r="J802" s="1046">
        <v>7.8004120000000005E-4</v>
      </c>
      <c r="K802" s="1046">
        <v>0.28242859999999997</v>
      </c>
      <c r="L802" s="1046">
        <v>1.34E-5</v>
      </c>
      <c r="M802" s="964">
        <v>0.28242539531912503</v>
      </c>
      <c r="N802" s="965">
        <v>-12.144059524989981</v>
      </c>
      <c r="O802" s="965">
        <v>-7.437404130422598</v>
      </c>
      <c r="P802" s="1020">
        <v>1.1568935919883301</v>
      </c>
      <c r="Q802" s="1020">
        <v>1.5810264986140923</v>
      </c>
      <c r="R802" s="959">
        <v>-0.97650478313253009</v>
      </c>
      <c r="S802" s="927"/>
    </row>
    <row r="803" spans="1:19">
      <c r="B803" s="917"/>
      <c r="C803" s="917"/>
      <c r="D803" s="917"/>
      <c r="E803" s="928"/>
      <c r="F803" s="925" t="s">
        <v>1274</v>
      </c>
      <c r="G803" s="1048"/>
      <c r="H803" s="1080">
        <v>210.4</v>
      </c>
      <c r="I803" s="1046">
        <v>3.5334820000000003E-2</v>
      </c>
      <c r="J803" s="1046">
        <v>1.0045430000000001E-3</v>
      </c>
      <c r="K803" s="1046">
        <v>0.28244989999999998</v>
      </c>
      <c r="L803" s="1046">
        <v>1.9700000000000001E-5</v>
      </c>
      <c r="M803" s="964">
        <v>0.28244594622587232</v>
      </c>
      <c r="N803" s="965">
        <v>-11.390802483981499</v>
      </c>
      <c r="O803" s="965">
        <v>-6.9127227637366673</v>
      </c>
      <c r="P803" s="1020">
        <v>1.1339032401446334</v>
      </c>
      <c r="Q803" s="1020">
        <v>1.5437909539069232</v>
      </c>
      <c r="R803" s="959">
        <v>-0.9697426807228916</v>
      </c>
      <c r="S803" s="927"/>
    </row>
    <row r="804" spans="1:19">
      <c r="B804" s="917"/>
      <c r="C804" s="917"/>
      <c r="D804" s="917"/>
      <c r="E804" s="928"/>
      <c r="F804" s="925" t="s">
        <v>1275</v>
      </c>
      <c r="G804" s="1048"/>
      <c r="H804" s="1080">
        <v>211.4</v>
      </c>
      <c r="I804" s="1046">
        <v>2.7488970000000001E-2</v>
      </c>
      <c r="J804" s="1046">
        <v>7.776514E-4</v>
      </c>
      <c r="K804" s="1046">
        <v>0.28246909999999997</v>
      </c>
      <c r="L804" s="1046">
        <v>1.5800000000000001E-5</v>
      </c>
      <c r="M804" s="964">
        <v>0.28246602467098314</v>
      </c>
      <c r="N804" s="965">
        <v>-10.71181022166412</v>
      </c>
      <c r="O804" s="965">
        <v>-6.1803334105692276</v>
      </c>
      <c r="P804" s="1020">
        <v>1.100364407645382</v>
      </c>
      <c r="Q804" s="1020">
        <v>1.5027099937230528</v>
      </c>
      <c r="R804" s="959">
        <v>-0.97657676506024094</v>
      </c>
      <c r="S804" s="927"/>
    </row>
    <row r="805" spans="1:19">
      <c r="B805" s="917"/>
      <c r="C805" s="917"/>
      <c r="D805" s="917"/>
      <c r="E805" s="928"/>
      <c r="F805" s="925" t="s">
        <v>1276</v>
      </c>
      <c r="G805" s="1048"/>
      <c r="H805" s="1080">
        <v>225.2</v>
      </c>
      <c r="I805" s="1046">
        <v>2.5726840000000001E-2</v>
      </c>
      <c r="J805" s="1046">
        <v>7.2621030000000002E-4</v>
      </c>
      <c r="K805" s="1046">
        <v>0.28243600000000002</v>
      </c>
      <c r="L805" s="1046">
        <v>1.5500000000000001E-5</v>
      </c>
      <c r="M805" s="964">
        <v>0.28243294023254883</v>
      </c>
      <c r="N805" s="965">
        <v>-11.88236459055414</v>
      </c>
      <c r="O805" s="965">
        <v>-7.0472188119208301</v>
      </c>
      <c r="P805" s="1020">
        <v>1.1449609585483174</v>
      </c>
      <c r="Q805" s="1020">
        <v>1.5630718504486381</v>
      </c>
      <c r="R805" s="959">
        <v>-0.97812619578313253</v>
      </c>
      <c r="S805" s="927"/>
    </row>
    <row r="806" spans="1:19">
      <c r="B806" s="917"/>
      <c r="C806" s="917"/>
      <c r="D806" s="917"/>
      <c r="E806" s="928"/>
      <c r="F806" s="925" t="s">
        <v>1277</v>
      </c>
      <c r="G806" s="1048"/>
      <c r="H806" s="1080">
        <v>220.2</v>
      </c>
      <c r="I806" s="1046">
        <v>2.844211E-2</v>
      </c>
      <c r="J806" s="1046">
        <v>7.502791E-4</v>
      </c>
      <c r="K806" s="1046">
        <v>0.28244629999999998</v>
      </c>
      <c r="L806" s="1046">
        <v>1.2300000000000001E-5</v>
      </c>
      <c r="M806" s="964">
        <v>0.2824432091529927</v>
      </c>
      <c r="N806" s="965">
        <v>-11.518113533165453</v>
      </c>
      <c r="O806" s="965">
        <v>-6.7939248097803606</v>
      </c>
      <c r="P806" s="1020">
        <v>1.1313401650379868</v>
      </c>
      <c r="Q806" s="1020">
        <v>1.544685440712747</v>
      </c>
      <c r="R806" s="959">
        <v>-0.97740123192771089</v>
      </c>
      <c r="S806" s="927"/>
    </row>
    <row r="807" spans="1:19">
      <c r="B807" s="917"/>
      <c r="C807" s="917"/>
      <c r="D807" s="917"/>
      <c r="E807" s="928"/>
      <c r="F807" s="925" t="s">
        <v>1278</v>
      </c>
      <c r="G807" s="1048"/>
      <c r="H807" s="1080">
        <v>221.4</v>
      </c>
      <c r="I807" s="1046">
        <v>2.2613830000000001E-2</v>
      </c>
      <c r="J807" s="1046">
        <v>5.9957580000000003E-4</v>
      </c>
      <c r="K807" s="1046">
        <v>0.28245619999999999</v>
      </c>
      <c r="L807" s="1046">
        <v>1.36E-5</v>
      </c>
      <c r="M807" s="964">
        <v>0.28245371650136492</v>
      </c>
      <c r="N807" s="965">
        <v>-11.168008147908193</v>
      </c>
      <c r="O807" s="965">
        <v>-6.3957523639157632</v>
      </c>
      <c r="P807" s="1020">
        <v>1.1131391733066076</v>
      </c>
      <c r="Q807" s="1020">
        <v>1.522871777094482</v>
      </c>
      <c r="R807" s="959">
        <v>-0.98194048795180722</v>
      </c>
      <c r="S807" s="927"/>
    </row>
    <row r="808" spans="1:19">
      <c r="B808" s="917"/>
      <c r="C808" s="917"/>
      <c r="D808" s="917"/>
      <c r="E808" s="928"/>
      <c r="F808" s="925" t="s">
        <v>1279</v>
      </c>
      <c r="G808" s="1048"/>
      <c r="H808" s="1080">
        <v>217.4</v>
      </c>
      <c r="I808" s="1046">
        <v>2.9711319999999999E-2</v>
      </c>
      <c r="J808" s="1046">
        <v>7.885708E-4</v>
      </c>
      <c r="K808" s="1046">
        <v>0.28247080000000002</v>
      </c>
      <c r="L808" s="1046">
        <v>1.3699999999999999E-5</v>
      </c>
      <c r="M808" s="964">
        <v>0.28246759279871564</v>
      </c>
      <c r="N808" s="965">
        <v>-10.651691115103334</v>
      </c>
      <c r="O808" s="965">
        <v>-5.9928207630322028</v>
      </c>
      <c r="P808" s="1020">
        <v>1.0983088522331839</v>
      </c>
      <c r="Q808" s="1020">
        <v>1.4966371014448518</v>
      </c>
      <c r="R808" s="959">
        <v>-0.97624786746987957</v>
      </c>
      <c r="S808" s="927"/>
    </row>
    <row r="809" spans="1:19">
      <c r="B809" s="917"/>
      <c r="C809" s="917"/>
      <c r="D809" s="917"/>
      <c r="E809" s="928"/>
      <c r="F809" s="925" t="s">
        <v>1280</v>
      </c>
      <c r="G809" s="1048"/>
      <c r="H809" s="1080">
        <v>217.3</v>
      </c>
      <c r="I809" s="1046">
        <v>2.4686820000000002E-2</v>
      </c>
      <c r="J809" s="1046">
        <v>6.6331940000000002E-4</v>
      </c>
      <c r="K809" s="1046">
        <v>0.28244140000000001</v>
      </c>
      <c r="L809" s="1046">
        <v>1.6500000000000001E-5</v>
      </c>
      <c r="M809" s="964">
        <v>0.28243870345292904</v>
      </c>
      <c r="N809" s="965">
        <v>-11.691398016777654</v>
      </c>
      <c r="O809" s="965">
        <v>-7.0171573295230161</v>
      </c>
      <c r="P809" s="1020">
        <v>1.1355697932716617</v>
      </c>
      <c r="Q809" s="1020">
        <v>1.5552325827536959</v>
      </c>
      <c r="R809" s="959">
        <v>-0.98002049999999996</v>
      </c>
      <c r="S809" s="927"/>
    </row>
    <row r="810" spans="1:19">
      <c r="B810" s="917"/>
      <c r="C810" s="917"/>
      <c r="D810" s="917"/>
      <c r="E810" s="928"/>
      <c r="F810" s="925" t="s">
        <v>1281</v>
      </c>
      <c r="G810" s="1048"/>
      <c r="H810" s="1080">
        <v>220</v>
      </c>
      <c r="I810" s="1046">
        <v>2.5444149999999999E-2</v>
      </c>
      <c r="J810" s="1046">
        <v>6.8754440000000003E-4</v>
      </c>
      <c r="K810" s="1046">
        <v>0.28247539999999999</v>
      </c>
      <c r="L810" s="1046">
        <v>1.11E-5</v>
      </c>
      <c r="M810" s="964">
        <v>0.28247257017249311</v>
      </c>
      <c r="N810" s="965">
        <v>-10.489015885590813</v>
      </c>
      <c r="O810" s="965">
        <v>-5.759495662820413</v>
      </c>
      <c r="P810" s="1020">
        <v>1.0889951484681921</v>
      </c>
      <c r="Q810" s="1020">
        <v>1.4853259055298111</v>
      </c>
      <c r="R810" s="959">
        <v>-0.97929083132530126</v>
      </c>
      <c r="S810" s="927"/>
    </row>
    <row r="811" spans="1:19">
      <c r="B811" s="917"/>
      <c r="C811" s="917"/>
      <c r="D811" s="917"/>
      <c r="E811" s="928"/>
      <c r="F811" s="925" t="s">
        <v>1282</v>
      </c>
      <c r="G811" s="1048"/>
      <c r="H811" s="1080">
        <v>222.2</v>
      </c>
      <c r="I811" s="1046">
        <v>2.7420969999999999E-2</v>
      </c>
      <c r="J811" s="1046">
        <v>7.4123579999999998E-4</v>
      </c>
      <c r="K811" s="1046">
        <v>0.28243099999999999</v>
      </c>
      <c r="L811" s="1046">
        <v>1.4100000000000001E-5</v>
      </c>
      <c r="M811" s="964">
        <v>0.28242791861545313</v>
      </c>
      <c r="N811" s="965">
        <v>-12.059185492200308</v>
      </c>
      <c r="O811" s="965">
        <v>-7.2909126375420019</v>
      </c>
      <c r="P811" s="1020">
        <v>1.1523734957542278</v>
      </c>
      <c r="Q811" s="1020">
        <v>1.5746781599111264</v>
      </c>
      <c r="R811" s="959">
        <v>-0.97767362048192774</v>
      </c>
      <c r="S811" s="927"/>
    </row>
    <row r="812" spans="1:19">
      <c r="B812" s="917"/>
      <c r="C812" s="917"/>
      <c r="D812" s="917"/>
      <c r="E812" s="928"/>
      <c r="F812" s="925" t="s">
        <v>1283</v>
      </c>
      <c r="G812" s="1048"/>
      <c r="H812" s="1080">
        <v>214.8</v>
      </c>
      <c r="I812" s="1046">
        <v>3.2513680000000003E-2</v>
      </c>
      <c r="J812" s="1046">
        <v>8.8444939999999996E-4</v>
      </c>
      <c r="K812" s="1046">
        <v>0.28246870000000002</v>
      </c>
      <c r="L812" s="1046">
        <v>1.5299999999999999E-5</v>
      </c>
      <c r="M812" s="964">
        <v>0.28246514595676497</v>
      </c>
      <c r="N812" s="965">
        <v>-10.725955893794437</v>
      </c>
      <c r="O812" s="965">
        <v>-6.1366079895497361</v>
      </c>
      <c r="P812" s="1020">
        <v>1.1040242825172493</v>
      </c>
      <c r="Q812" s="1020">
        <v>1.5028207940356975</v>
      </c>
      <c r="R812" s="959">
        <v>-0.97335995783132534</v>
      </c>
      <c r="S812" s="927"/>
    </row>
    <row r="813" spans="1:19">
      <c r="B813" s="917"/>
      <c r="C813" s="1048"/>
      <c r="D813" s="927"/>
      <c r="E813" s="927"/>
      <c r="F813" s="925" t="s">
        <v>1284</v>
      </c>
      <c r="G813" s="928"/>
      <c r="H813" s="1081">
        <v>222.1</v>
      </c>
      <c r="I813" s="1050">
        <v>2.4830560000000002E-2</v>
      </c>
      <c r="J813" s="1047">
        <v>6.7977659999999998E-4</v>
      </c>
      <c r="K813" s="1047">
        <v>0.28239910000000001</v>
      </c>
      <c r="L813" s="1047">
        <v>1.15E-5</v>
      </c>
      <c r="M813" s="964">
        <v>0.28239627538134759</v>
      </c>
      <c r="N813" s="965">
        <v>-13.187302844694937</v>
      </c>
      <c r="O813" s="965">
        <v>-8.4126964812825111</v>
      </c>
      <c r="P813" s="1028">
        <v>1.1948322294968021</v>
      </c>
      <c r="Q813" s="1028">
        <v>1.6387670658300943</v>
      </c>
      <c r="R813" s="959">
        <v>-0.97952480120481933</v>
      </c>
      <c r="S813" s="927"/>
    </row>
    <row r="814" spans="1:19">
      <c r="B814" s="917"/>
      <c r="C814" s="917"/>
      <c r="D814" s="917"/>
      <c r="E814" s="927"/>
      <c r="F814" s="969" t="s">
        <v>3603</v>
      </c>
      <c r="G814" s="1054"/>
      <c r="H814" s="1082"/>
      <c r="I814" s="1053"/>
      <c r="J814" s="1047"/>
      <c r="K814" s="1047"/>
      <c r="L814" s="1047"/>
      <c r="M814" s="1059"/>
      <c r="N814" s="1056"/>
      <c r="O814" s="1056">
        <f>AVERAGE(O794:O813)</f>
        <v>-6.8756421858144918</v>
      </c>
      <c r="P814" s="1033"/>
      <c r="Q814" s="1033">
        <v>1.5471448756201431</v>
      </c>
      <c r="R814" s="1060"/>
      <c r="S814" s="1051"/>
    </row>
    <row r="815" spans="1:19">
      <c r="A815" s="1151">
        <v>28</v>
      </c>
      <c r="B815" s="918" t="s">
        <v>3541</v>
      </c>
      <c r="C815" s="917"/>
      <c r="D815" s="917"/>
      <c r="E815" s="1044">
        <v>45</v>
      </c>
      <c r="F815" s="1062" t="s">
        <v>1285</v>
      </c>
      <c r="G815" s="1151" t="s">
        <v>3718</v>
      </c>
      <c r="H815" s="1040">
        <v>247.1</v>
      </c>
      <c r="I815" s="1041">
        <v>1.475594E-3</v>
      </c>
      <c r="J815" s="1041">
        <v>3.018646E-5</v>
      </c>
      <c r="K815" s="1041">
        <v>0.28228160000000002</v>
      </c>
      <c r="L815" s="1041">
        <v>1.27E-5</v>
      </c>
      <c r="M815" s="964">
        <v>0.28228146041735874</v>
      </c>
      <c r="N815" s="965">
        <v>-17.342594033356029</v>
      </c>
      <c r="O815" s="965">
        <v>-11.924991042625566</v>
      </c>
      <c r="P815" s="1020">
        <v>1.3350485501122242</v>
      </c>
      <c r="Q815" s="1020">
        <v>1.8588522397266172</v>
      </c>
      <c r="R815" s="959">
        <v>-0.99909076927710838</v>
      </c>
      <c r="S815" s="1044" t="s">
        <v>3688</v>
      </c>
    </row>
    <row r="816" spans="1:19">
      <c r="B816" s="917"/>
      <c r="C816" s="917"/>
      <c r="D816" s="917"/>
      <c r="E816" s="928"/>
      <c r="F816" s="925" t="s">
        <v>1286</v>
      </c>
      <c r="G816" s="1048" t="s">
        <v>3719</v>
      </c>
      <c r="H816" s="1045">
        <v>243.3</v>
      </c>
      <c r="I816" s="1047">
        <v>1.5366780000000001E-3</v>
      </c>
      <c r="J816" s="1047">
        <v>3.342326E-5</v>
      </c>
      <c r="K816" s="1047">
        <v>0.28232649999999998</v>
      </c>
      <c r="L816" s="1047">
        <v>1.33E-5</v>
      </c>
      <c r="M816" s="964">
        <v>0.28232634783247401</v>
      </c>
      <c r="N816" s="965">
        <v>-15.754742336583361</v>
      </c>
      <c r="O816" s="965">
        <v>-10.420359580139982</v>
      </c>
      <c r="P816" s="1020">
        <v>1.2739851930968282</v>
      </c>
      <c r="Q816" s="1020">
        <v>1.770090060066841</v>
      </c>
      <c r="R816" s="959">
        <v>-0.99899327530120485</v>
      </c>
      <c r="S816" s="927"/>
    </row>
    <row r="817" spans="2:19">
      <c r="B817" s="917"/>
      <c r="C817" s="917"/>
      <c r="D817" s="917"/>
      <c r="E817" s="928"/>
      <c r="F817" s="925" t="s">
        <v>1287</v>
      </c>
      <c r="G817" s="1048"/>
      <c r="H817" s="1045">
        <v>232.7</v>
      </c>
      <c r="I817" s="1046">
        <v>2.9496850000000001E-4</v>
      </c>
      <c r="J817" s="1046">
        <v>6.4721780000000003E-6</v>
      </c>
      <c r="K817" s="1046">
        <v>0.2822887</v>
      </c>
      <c r="L817" s="1046">
        <v>1.43E-5</v>
      </c>
      <c r="M817" s="964">
        <v>0.28228867182039546</v>
      </c>
      <c r="N817" s="965">
        <v>-17.091508353019869</v>
      </c>
      <c r="O817" s="965">
        <v>-11.9866880356434</v>
      </c>
      <c r="P817" s="1028">
        <v>1.3245719069065693</v>
      </c>
      <c r="Q817" s="1028">
        <v>1.8512642639334969</v>
      </c>
      <c r="R817" s="959">
        <v>-0.9998050548795181</v>
      </c>
      <c r="S817" s="927"/>
    </row>
    <row r="818" spans="2:19">
      <c r="B818" s="917"/>
      <c r="C818" s="917"/>
      <c r="D818" s="917"/>
      <c r="E818" s="928"/>
      <c r="F818" s="925" t="s">
        <v>1288</v>
      </c>
      <c r="G818" s="1048"/>
      <c r="H818" s="1045">
        <v>240.2</v>
      </c>
      <c r="I818" s="1047">
        <v>7.5823160000000004E-4</v>
      </c>
      <c r="J818" s="1047">
        <v>1.670064E-5</v>
      </c>
      <c r="K818" s="1047">
        <v>0.28226499999999999</v>
      </c>
      <c r="L818" s="1047">
        <v>1.4399999999999999E-5</v>
      </c>
      <c r="M818" s="964">
        <v>0.2822649249372271</v>
      </c>
      <c r="N818" s="965">
        <v>-17.929639426819133</v>
      </c>
      <c r="O818" s="965">
        <v>-12.661901921794394</v>
      </c>
      <c r="P818" s="1020">
        <v>1.3571748895798101</v>
      </c>
      <c r="Q818" s="1020">
        <v>1.8955351955345481</v>
      </c>
      <c r="R818" s="959">
        <v>-0.99949696867469884</v>
      </c>
      <c r="S818" s="927"/>
    </row>
    <row r="819" spans="2:19">
      <c r="B819" s="917"/>
      <c r="C819" s="917"/>
      <c r="D819" s="917"/>
      <c r="E819" s="928"/>
      <c r="F819" s="925" t="s">
        <v>1289</v>
      </c>
      <c r="G819" s="1048"/>
      <c r="H819" s="1045">
        <v>242.9</v>
      </c>
      <c r="I819" s="1046">
        <v>1.4957600000000001E-3</v>
      </c>
      <c r="J819" s="1046">
        <v>3.1075670000000003E-5</v>
      </c>
      <c r="K819" s="1046">
        <v>0.28231810000000002</v>
      </c>
      <c r="L819" s="1046">
        <v>1.1800000000000001E-5</v>
      </c>
      <c r="M819" s="964">
        <v>0.28231795875357774</v>
      </c>
      <c r="N819" s="965">
        <v>-16.051801451346659</v>
      </c>
      <c r="O819" s="965">
        <v>-10.725994399654049</v>
      </c>
      <c r="P819" s="1020">
        <v>1.2853574851988003</v>
      </c>
      <c r="Q819" s="1020">
        <v>1.7872232574067517</v>
      </c>
      <c r="R819" s="959">
        <v>-0.99906398584337353</v>
      </c>
      <c r="S819" s="927"/>
    </row>
    <row r="820" spans="2:19">
      <c r="B820" s="917"/>
      <c r="C820" s="917"/>
      <c r="D820" s="917"/>
      <c r="E820" s="928"/>
      <c r="F820" s="925" t="s">
        <v>1290</v>
      </c>
      <c r="G820" s="1048"/>
      <c r="H820" s="1045">
        <v>243.3</v>
      </c>
      <c r="I820" s="1046">
        <v>2.7359870000000001E-3</v>
      </c>
      <c r="J820" s="1046">
        <v>6.5156110000000005E-5</v>
      </c>
      <c r="K820" s="1046">
        <v>0.28229159999999998</v>
      </c>
      <c r="L820" s="1046">
        <v>1.29E-5</v>
      </c>
      <c r="M820" s="964">
        <v>0.28229130336095104</v>
      </c>
      <c r="N820" s="965">
        <v>-16.988952230067021</v>
      </c>
      <c r="O820" s="965">
        <v>-11.660341402320862</v>
      </c>
      <c r="P820" s="1020">
        <v>1.3226217544737977</v>
      </c>
      <c r="Q820" s="1020">
        <v>1.8408147090669478</v>
      </c>
      <c r="R820" s="959">
        <v>-0.99803746656626502</v>
      </c>
      <c r="S820" s="927"/>
    </row>
    <row r="821" spans="2:19">
      <c r="B821" s="917"/>
      <c r="C821" s="917"/>
      <c r="D821" s="917"/>
      <c r="E821" s="928"/>
      <c r="F821" s="925" t="s">
        <v>1291</v>
      </c>
      <c r="G821" s="1048"/>
      <c r="H821" s="1045">
        <v>243.9</v>
      </c>
      <c r="I821" s="1046">
        <v>4.2666299999999998E-4</v>
      </c>
      <c r="J821" s="1046">
        <v>5.8874289999999999E-6</v>
      </c>
      <c r="K821" s="1046">
        <v>0.28227730000000001</v>
      </c>
      <c r="L821" s="1046">
        <v>1.3499999999999999E-5</v>
      </c>
      <c r="M821" s="964">
        <v>0.28227727312979495</v>
      </c>
      <c r="N821" s="965">
        <v>-17.494660008771092</v>
      </c>
      <c r="O821" s="965">
        <v>-12.143571256284513</v>
      </c>
      <c r="P821" s="1020">
        <v>1.3400648871962801</v>
      </c>
      <c r="Q821" s="1020">
        <v>1.868852821443687</v>
      </c>
      <c r="R821" s="959">
        <v>-0.99982266780120477</v>
      </c>
      <c r="S821" s="927"/>
    </row>
    <row r="822" spans="2:19">
      <c r="B822" s="917"/>
      <c r="C822" s="917"/>
      <c r="D822" s="917"/>
      <c r="E822" s="928"/>
      <c r="F822" s="925" t="s">
        <v>1292</v>
      </c>
      <c r="G822" s="1048"/>
      <c r="H822" s="1045">
        <v>238.3</v>
      </c>
      <c r="I822" s="1046">
        <v>2.1885709999999998E-3</v>
      </c>
      <c r="J822" s="1046">
        <v>4.4921540000000003E-5</v>
      </c>
      <c r="K822" s="1046">
        <v>0.28227099999999999</v>
      </c>
      <c r="L822" s="1046">
        <v>1.4600000000000001E-5</v>
      </c>
      <c r="M822" s="964">
        <v>0.28227079969607655</v>
      </c>
      <c r="N822" s="965">
        <v>-17.717454344844398</v>
      </c>
      <c r="O822" s="965">
        <v>-12.495840956651127</v>
      </c>
      <c r="P822" s="1020">
        <v>1.3499912416108539</v>
      </c>
      <c r="Q822" s="1020">
        <v>1.8845936214393482</v>
      </c>
      <c r="R822" s="959">
        <v>-0.9986469415662651</v>
      </c>
      <c r="S822" s="927"/>
    </row>
    <row r="823" spans="2:19">
      <c r="B823" s="917"/>
      <c r="C823" s="917"/>
      <c r="D823" s="917"/>
      <c r="E823" s="928"/>
      <c r="F823" s="925" t="s">
        <v>1293</v>
      </c>
      <c r="G823" s="1048"/>
      <c r="H823" s="1045">
        <v>230</v>
      </c>
      <c r="I823" s="1046">
        <v>1.9428379999999999E-3</v>
      </c>
      <c r="J823" s="1046">
        <v>3.9364430000000001E-5</v>
      </c>
      <c r="K823" s="1046">
        <v>0.28230070000000002</v>
      </c>
      <c r="L823" s="1046">
        <v>1.49E-5</v>
      </c>
      <c r="M823" s="964">
        <v>0.28230053060175497</v>
      </c>
      <c r="N823" s="965">
        <v>-16.667138189071508</v>
      </c>
      <c r="O823" s="965">
        <v>-11.626499650156941</v>
      </c>
      <c r="P823" s="1020">
        <v>1.3093455795551474</v>
      </c>
      <c r="Q823" s="1020">
        <v>1.8286248043013689</v>
      </c>
      <c r="R823" s="959">
        <v>-0.99881432439759033</v>
      </c>
      <c r="S823" s="927"/>
    </row>
    <row r="824" spans="2:19">
      <c r="B824" s="917"/>
      <c r="C824" s="917"/>
      <c r="D824" s="917"/>
      <c r="E824" s="928"/>
      <c r="F824" s="925" t="s">
        <v>1294</v>
      </c>
      <c r="G824" s="1048"/>
      <c r="H824" s="1045">
        <v>233.4</v>
      </c>
      <c r="I824" s="1046">
        <v>7.5595869999999996E-4</v>
      </c>
      <c r="J824" s="1046">
        <v>1.5407990000000002E-5</v>
      </c>
      <c r="K824" s="1046">
        <v>0.28229609999999999</v>
      </c>
      <c r="L824" s="1046">
        <v>1.29E-5</v>
      </c>
      <c r="M824" s="964">
        <v>0.28229603271198184</v>
      </c>
      <c r="N824" s="965">
        <v>-16.82981341858514</v>
      </c>
      <c r="O824" s="965">
        <v>-11.710842073776595</v>
      </c>
      <c r="P824" s="1020">
        <v>1.3148018565885773</v>
      </c>
      <c r="Q824" s="1020">
        <v>1.8360706202320103</v>
      </c>
      <c r="R824" s="959">
        <v>-0.9995359039156626</v>
      </c>
      <c r="S824" s="927"/>
    </row>
    <row r="825" spans="2:19">
      <c r="B825" s="917"/>
      <c r="C825" s="917"/>
      <c r="D825" s="917"/>
      <c r="E825" s="928"/>
      <c r="F825" s="925" t="s">
        <v>1295</v>
      </c>
      <c r="G825" s="1048"/>
      <c r="H825" s="1045">
        <v>235.5</v>
      </c>
      <c r="I825" s="1046">
        <v>3.1288290000000001E-3</v>
      </c>
      <c r="J825" s="1046">
        <v>7.3364939999999996E-5</v>
      </c>
      <c r="K825" s="1046">
        <v>0.28224510000000003</v>
      </c>
      <c r="L825" s="1046">
        <v>1.2E-5</v>
      </c>
      <c r="M825" s="964">
        <v>0.28224477671995668</v>
      </c>
      <c r="N825" s="965">
        <v>-18.633386615365399</v>
      </c>
      <c r="O825" s="965">
        <v>-13.478202210817081</v>
      </c>
      <c r="P825" s="1020">
        <v>1.386262939331671</v>
      </c>
      <c r="Q825" s="1020">
        <v>1.938390780553586</v>
      </c>
      <c r="R825" s="959">
        <v>-0.99779021265060241</v>
      </c>
      <c r="S825" s="927"/>
    </row>
    <row r="826" spans="2:19">
      <c r="B826" s="917"/>
      <c r="C826" s="917"/>
      <c r="D826" s="917"/>
      <c r="E826" s="928"/>
      <c r="F826" s="925" t="s">
        <v>1296</v>
      </c>
      <c r="G826" s="1048"/>
      <c r="H826" s="1045">
        <v>238.3</v>
      </c>
      <c r="I826" s="1046">
        <v>1.5701300000000001E-3</v>
      </c>
      <c r="J826" s="1046">
        <v>3.2763379999999997E-5</v>
      </c>
      <c r="K826" s="1046">
        <v>0.2823059</v>
      </c>
      <c r="L826" s="1046">
        <v>1.2500000000000001E-5</v>
      </c>
      <c r="M826" s="964">
        <v>0.28230575390898088</v>
      </c>
      <c r="N826" s="965">
        <v>-16.483244451360733</v>
      </c>
      <c r="O826" s="965">
        <v>-11.259066387215855</v>
      </c>
      <c r="P826" s="1020">
        <v>1.3020384848083173</v>
      </c>
      <c r="Q826" s="1020">
        <v>1.8140801601714664</v>
      </c>
      <c r="R826" s="959">
        <v>-0.99901315120481926</v>
      </c>
      <c r="S826" s="927"/>
    </row>
    <row r="827" spans="2:19">
      <c r="B827" s="917"/>
      <c r="C827" s="917"/>
      <c r="D827" s="917"/>
      <c r="E827" s="928"/>
      <c r="F827" s="925" t="s">
        <v>1297</v>
      </c>
      <c r="G827" s="1048"/>
      <c r="H827" s="1045">
        <v>233.9</v>
      </c>
      <c r="I827" s="1046">
        <v>1.3171470000000001E-3</v>
      </c>
      <c r="J827" s="1046">
        <v>2.501693E-5</v>
      </c>
      <c r="K827" s="1046">
        <v>0.28229759999999998</v>
      </c>
      <c r="L827" s="1046">
        <v>1.2099999999999999E-5</v>
      </c>
      <c r="M827" s="964">
        <v>0.28229749051435998</v>
      </c>
      <c r="N827" s="965">
        <v>-16.776767148092286</v>
      </c>
      <c r="O827" s="965">
        <v>-11.648260769659968</v>
      </c>
      <c r="P827" s="1020">
        <v>1.3130841852127104</v>
      </c>
      <c r="Q827" s="1020">
        <v>1.8328835844382052</v>
      </c>
      <c r="R827" s="959">
        <v>-0.99924647801204824</v>
      </c>
      <c r="S827" s="927"/>
    </row>
    <row r="828" spans="2:19">
      <c r="B828" s="917"/>
      <c r="C828" s="917"/>
      <c r="D828" s="917"/>
      <c r="E828" s="928"/>
      <c r="F828" s="925" t="s">
        <v>1298</v>
      </c>
      <c r="G828" s="1048"/>
      <c r="H828" s="1045">
        <v>236.6</v>
      </c>
      <c r="I828" s="1046">
        <v>1.157169E-3</v>
      </c>
      <c r="J828" s="1046">
        <v>2.5761940000000001E-5</v>
      </c>
      <c r="K828" s="1046">
        <v>0.28226329999999999</v>
      </c>
      <c r="L828" s="1046">
        <v>1.2500000000000001E-5</v>
      </c>
      <c r="M828" s="964">
        <v>0.28226318594950223</v>
      </c>
      <c r="N828" s="965">
        <v>-17.989758533377696</v>
      </c>
      <c r="O828" s="965">
        <v>-12.802637593267718</v>
      </c>
      <c r="P828" s="1020">
        <v>1.3598047203545538</v>
      </c>
      <c r="Q828" s="1020">
        <v>1.9007747231274665</v>
      </c>
      <c r="R828" s="959">
        <v>-0.99922403795180725</v>
      </c>
      <c r="S828" s="927"/>
    </row>
    <row r="829" spans="2:19">
      <c r="B829" s="917"/>
      <c r="C829" s="917"/>
      <c r="D829" s="917"/>
      <c r="E829" s="928"/>
      <c r="F829" s="925" t="s">
        <v>1299</v>
      </c>
      <c r="G829" s="1048"/>
      <c r="H829" s="1045">
        <v>250.7</v>
      </c>
      <c r="I829" s="1046">
        <v>2.6739949999999999E-4</v>
      </c>
      <c r="J829" s="1046">
        <v>4.5692009999999996E-6</v>
      </c>
      <c r="K829" s="1046">
        <v>0.28220319999999999</v>
      </c>
      <c r="L829" s="1046">
        <v>1.24E-5</v>
      </c>
      <c r="M829" s="964">
        <v>0.28220317856341087</v>
      </c>
      <c r="N829" s="965">
        <v>-20.115145771152363</v>
      </c>
      <c r="O829" s="965">
        <v>-14.615660734962344</v>
      </c>
      <c r="P829" s="1020">
        <v>1.4407406037045654</v>
      </c>
      <c r="Q829" s="1020">
        <v>2.0148745809860547</v>
      </c>
      <c r="R829" s="959">
        <v>-0.99986237346385543</v>
      </c>
      <c r="S829" s="927"/>
    </row>
    <row r="830" spans="2:19">
      <c r="B830" s="917"/>
      <c r="C830" s="917"/>
      <c r="D830" s="917"/>
      <c r="E830" s="928"/>
      <c r="F830" s="925" t="s">
        <v>1300</v>
      </c>
      <c r="G830" s="1048"/>
      <c r="H830" s="1045">
        <v>247</v>
      </c>
      <c r="I830" s="1046">
        <v>6.3698270000000004E-4</v>
      </c>
      <c r="J830" s="1046">
        <v>1.124878E-5</v>
      </c>
      <c r="K830" s="1046">
        <v>0.28229510000000002</v>
      </c>
      <c r="L830" s="1046">
        <v>1.5099999999999999E-5</v>
      </c>
      <c r="M830" s="964">
        <v>0.28229504800657207</v>
      </c>
      <c r="N830" s="965">
        <v>-16.865177598913704</v>
      </c>
      <c r="O830" s="965">
        <v>-11.446416909640655</v>
      </c>
      <c r="P830" s="1020">
        <v>1.3160225415290312</v>
      </c>
      <c r="Q830" s="1020">
        <v>1.8314957681594632</v>
      </c>
      <c r="R830" s="959">
        <v>-0.99966118132530124</v>
      </c>
      <c r="S830" s="927"/>
    </row>
    <row r="831" spans="2:19">
      <c r="B831" s="917"/>
      <c r="C831" s="917"/>
      <c r="D831" s="917"/>
      <c r="E831" s="928"/>
      <c r="F831" s="925" t="s">
        <v>1301</v>
      </c>
      <c r="G831" s="1048"/>
      <c r="H831" s="1045">
        <v>238.8</v>
      </c>
      <c r="I831" s="1046">
        <v>3.7532700000000001E-4</v>
      </c>
      <c r="J831" s="1046">
        <v>6.9162430000000001E-6</v>
      </c>
      <c r="K831" s="1046">
        <v>0.28224880000000002</v>
      </c>
      <c r="L831" s="1046">
        <v>1.31E-5</v>
      </c>
      <c r="M831" s="964">
        <v>0.28224876909580954</v>
      </c>
      <c r="N831" s="965">
        <v>-18.502539148147477</v>
      </c>
      <c r="O831" s="965">
        <v>-13.26434294935952</v>
      </c>
      <c r="P831" s="1020">
        <v>1.3788639845602595</v>
      </c>
      <c r="Q831" s="1020">
        <v>1.9287834767398149</v>
      </c>
      <c r="R831" s="959">
        <v>-0.99979167942771086</v>
      </c>
      <c r="S831" s="927"/>
    </row>
    <row r="832" spans="2:19">
      <c r="B832" s="917"/>
      <c r="C832" s="917"/>
      <c r="D832" s="917"/>
      <c r="E832" s="928"/>
      <c r="F832" s="925" t="s">
        <v>1302</v>
      </c>
      <c r="G832" s="1048"/>
      <c r="H832" s="1045">
        <v>231.6</v>
      </c>
      <c r="I832" s="1047">
        <v>1.392016E-3</v>
      </c>
      <c r="J832" s="1047">
        <v>2.6929099999999999E-5</v>
      </c>
      <c r="K832" s="1047">
        <v>0.28230240000000001</v>
      </c>
      <c r="L832" s="1047">
        <v>1.47E-5</v>
      </c>
      <c r="M832" s="964">
        <v>0.28230228330721929</v>
      </c>
      <c r="N832" s="965">
        <v>-16.607019082511833</v>
      </c>
      <c r="O832" s="965">
        <v>-11.529284256097672</v>
      </c>
      <c r="P832" s="1028">
        <v>1.3066107530811963</v>
      </c>
      <c r="Q832" s="1028">
        <v>1.8243206118242141</v>
      </c>
      <c r="R832" s="959">
        <v>-0.9991888825301205</v>
      </c>
      <c r="S832" s="927"/>
    </row>
    <row r="833" spans="1:19">
      <c r="B833" s="917"/>
      <c r="C833" s="917"/>
      <c r="D833" s="917"/>
      <c r="E833" s="928"/>
      <c r="F833" s="925" t="s">
        <v>1303</v>
      </c>
      <c r="G833" s="1048"/>
      <c r="H833" s="1045">
        <v>234.7</v>
      </c>
      <c r="I833" s="1046">
        <v>5.5565789999999996E-4</v>
      </c>
      <c r="J833" s="1046">
        <v>1.065872E-5</v>
      </c>
      <c r="K833" s="1046">
        <v>0.28225739999999999</v>
      </c>
      <c r="L833" s="1046">
        <v>1.6200000000000001E-5</v>
      </c>
      <c r="M833" s="964">
        <v>0.28225735319262191</v>
      </c>
      <c r="N833" s="965">
        <v>-18.198407197319575</v>
      </c>
      <c r="O833" s="965">
        <v>-13.050814825196211</v>
      </c>
      <c r="P833" s="1020">
        <v>1.3673014383995139</v>
      </c>
      <c r="Q833" s="1020">
        <v>1.9134576506925804</v>
      </c>
      <c r="R833" s="959">
        <v>-0.99967895421686748</v>
      </c>
      <c r="S833" s="927"/>
    </row>
    <row r="834" spans="1:19">
      <c r="B834" s="917"/>
      <c r="C834" s="928"/>
      <c r="D834" s="927"/>
      <c r="E834" s="927"/>
      <c r="F834" s="925" t="s">
        <v>1304</v>
      </c>
      <c r="G834" s="928"/>
      <c r="H834" s="1049">
        <v>231.9</v>
      </c>
      <c r="I834" s="1050">
        <v>5.062434E-4</v>
      </c>
      <c r="J834" s="1047">
        <v>1.054869E-5</v>
      </c>
      <c r="K834" s="1047">
        <v>0.28228839999999999</v>
      </c>
      <c r="L834" s="1047">
        <v>1.3499999999999999E-5</v>
      </c>
      <c r="M834" s="964">
        <v>0.28228835422966508</v>
      </c>
      <c r="N834" s="965">
        <v>-17.102117607119549</v>
      </c>
      <c r="O834" s="965">
        <v>-12.015525391191328</v>
      </c>
      <c r="P834" s="1028">
        <v>1.3251191762007954</v>
      </c>
      <c r="Q834" s="1028">
        <v>1.8522893565991794</v>
      </c>
      <c r="R834" s="959">
        <v>-0.99968226837349394</v>
      </c>
      <c r="S834" s="927"/>
    </row>
    <row r="835" spans="1:19">
      <c r="B835" s="917"/>
      <c r="C835" s="917"/>
      <c r="D835" s="1057"/>
      <c r="E835" s="1051"/>
      <c r="F835" s="969" t="s">
        <v>3603</v>
      </c>
      <c r="G835" s="1054"/>
      <c r="H835" s="1052"/>
      <c r="I835" s="1053"/>
      <c r="J835" s="1047"/>
      <c r="K835" s="1047"/>
      <c r="L835" s="1047"/>
      <c r="M835" s="1078"/>
      <c r="N835" s="1056"/>
      <c r="O835" s="1056">
        <f>AVERAGE(O815:O834)</f>
        <v>-12.123362117322788</v>
      </c>
      <c r="P835" s="1033"/>
      <c r="Q835" s="1033">
        <v>1.8636636143221821</v>
      </c>
      <c r="R835" s="1083"/>
      <c r="S835" s="1051"/>
    </row>
    <row r="836" spans="1:19">
      <c r="A836" s="1151">
        <v>29</v>
      </c>
      <c r="B836" s="918" t="s">
        <v>3542</v>
      </c>
      <c r="C836" s="917"/>
      <c r="D836" s="968" t="s">
        <v>3594</v>
      </c>
      <c r="E836" s="1158">
        <v>46</v>
      </c>
      <c r="F836" s="918" t="s">
        <v>1352</v>
      </c>
      <c r="G836" s="1160" t="s">
        <v>3618</v>
      </c>
      <c r="H836" s="918">
        <v>221</v>
      </c>
      <c r="I836" s="958">
        <v>4.9768E-2</v>
      </c>
      <c r="J836" s="958">
        <v>1.2160000000000001E-3</v>
      </c>
      <c r="K836" s="958">
        <v>0.28253899999999998</v>
      </c>
      <c r="L836" s="958">
        <v>2.5000000000000001E-5</v>
      </c>
      <c r="M836" s="961">
        <v>0.28253397233376132</v>
      </c>
      <c r="N836" s="962">
        <v>-8.2398540166650491</v>
      </c>
      <c r="O836" s="965">
        <v>-3.5649952394378737</v>
      </c>
      <c r="P836" s="1020">
        <v>1.0144946992258685</v>
      </c>
      <c r="Q836" s="1020">
        <v>1.3602010384561658</v>
      </c>
      <c r="R836" s="963">
        <v>-0.96337349397590366</v>
      </c>
      <c r="S836" s="1044" t="s">
        <v>3698</v>
      </c>
    </row>
    <row r="837" spans="1:19">
      <c r="B837" s="917"/>
      <c r="C837" s="917"/>
      <c r="D837" s="933" t="s">
        <v>3595</v>
      </c>
      <c r="E837" s="1156"/>
      <c r="F837" s="917" t="s">
        <v>1353</v>
      </c>
      <c r="G837" s="1048"/>
      <c r="H837" s="917"/>
      <c r="I837" s="929">
        <v>4.2402000000000002E-2</v>
      </c>
      <c r="J837" s="929">
        <v>1.0690000000000001E-3</v>
      </c>
      <c r="K837" s="929">
        <v>0.28257599999999999</v>
      </c>
      <c r="L837" s="929">
        <v>2.0999999999999999E-5</v>
      </c>
      <c r="M837" s="964">
        <v>0.28257158011907146</v>
      </c>
      <c r="N837" s="965">
        <v>-6.9313793444902849</v>
      </c>
      <c r="O837" s="965">
        <v>-2.2343808059932524</v>
      </c>
      <c r="P837" s="1020">
        <v>0.95841721179568962</v>
      </c>
      <c r="Q837" s="1020">
        <v>1.2838772947314627</v>
      </c>
      <c r="R837" s="959">
        <v>-0.96780120481927712</v>
      </c>
      <c r="S837" s="927"/>
    </row>
    <row r="838" spans="1:19">
      <c r="B838" s="917"/>
      <c r="C838" s="917"/>
      <c r="D838" s="917"/>
      <c r="E838" s="928"/>
      <c r="F838" s="917" t="s">
        <v>1354</v>
      </c>
      <c r="G838" s="1048"/>
      <c r="H838" s="917"/>
      <c r="I838" s="929">
        <v>5.2188999999999999E-2</v>
      </c>
      <c r="J838" s="929">
        <v>1.2600000000000001E-3</v>
      </c>
      <c r="K838" s="929">
        <v>0.28254099999999999</v>
      </c>
      <c r="L838" s="929">
        <v>2.0000000000000002E-5</v>
      </c>
      <c r="M838" s="964">
        <v>0.28253579041162769</v>
      </c>
      <c r="N838" s="965">
        <v>-8.1691256560068037</v>
      </c>
      <c r="O838" s="965">
        <v>-3.5006691795502753</v>
      </c>
      <c r="P838" s="1020">
        <v>1.0128550364553746</v>
      </c>
      <c r="Q838" s="1020">
        <v>1.3565017781448883</v>
      </c>
      <c r="R838" s="959">
        <v>-0.96204819277108433</v>
      </c>
      <c r="S838" s="927"/>
    </row>
    <row r="839" spans="1:19">
      <c r="B839" s="917"/>
      <c r="C839" s="917"/>
      <c r="D839" s="917"/>
      <c r="E839" s="928"/>
      <c r="F839" s="917" t="s">
        <v>1355</v>
      </c>
      <c r="G839" s="1048"/>
      <c r="H839" s="917"/>
      <c r="I839" s="929">
        <v>4.2133999999999998E-2</v>
      </c>
      <c r="J839" s="929">
        <v>1.0430000000000001E-3</v>
      </c>
      <c r="K839" s="929">
        <v>0.28260800000000003</v>
      </c>
      <c r="L839" s="929">
        <v>2.8E-5</v>
      </c>
      <c r="M839" s="964">
        <v>0.28260368761851407</v>
      </c>
      <c r="N839" s="965">
        <v>-5.7997255739605791</v>
      </c>
      <c r="O839" s="965">
        <v>-1.0983739439085483</v>
      </c>
      <c r="P839" s="1020">
        <v>0.9126691612250063</v>
      </c>
      <c r="Q839" s="1020">
        <v>1.2186326199182456</v>
      </c>
      <c r="R839" s="959">
        <v>-0.96858433734939764</v>
      </c>
      <c r="S839" s="927"/>
    </row>
    <row r="840" spans="1:19">
      <c r="B840" s="917"/>
      <c r="C840" s="917"/>
      <c r="D840" s="917"/>
      <c r="E840" s="928"/>
      <c r="F840" s="917" t="s">
        <v>1356</v>
      </c>
      <c r="G840" s="1048"/>
      <c r="H840" s="917"/>
      <c r="I840" s="928">
        <v>4.0281999999999998E-2</v>
      </c>
      <c r="J840" s="928">
        <v>9.7999999999999997E-4</v>
      </c>
      <c r="K840" s="928">
        <v>0.28255999999999998</v>
      </c>
      <c r="L840" s="928">
        <v>2.0999999999999999E-5</v>
      </c>
      <c r="M840" s="964">
        <v>0.28255594809793266</v>
      </c>
      <c r="N840" s="965">
        <v>-7.4972062297551378</v>
      </c>
      <c r="O840" s="965">
        <v>-2.7874629080015811</v>
      </c>
      <c r="P840" s="1028">
        <v>0.97864992179035637</v>
      </c>
      <c r="Q840" s="1028">
        <v>1.3156432460770324</v>
      </c>
      <c r="R840" s="959">
        <v>-0.97048192771084341</v>
      </c>
      <c r="S840" s="927"/>
    </row>
    <row r="841" spans="1:19">
      <c r="B841" s="917"/>
      <c r="C841" s="917"/>
      <c r="D841" s="917"/>
      <c r="E841" s="928"/>
      <c r="F841" s="917" t="s">
        <v>1357</v>
      </c>
      <c r="G841" s="1048"/>
      <c r="H841" s="917"/>
      <c r="I841" s="929">
        <v>4.0820000000000002E-2</v>
      </c>
      <c r="J841" s="929">
        <v>9.9400000000000009E-4</v>
      </c>
      <c r="K841" s="929">
        <v>0.28255799999999998</v>
      </c>
      <c r="L841" s="929">
        <v>2.3E-5</v>
      </c>
      <c r="M841" s="964">
        <v>0.28255389021361738</v>
      </c>
      <c r="N841" s="965">
        <v>-7.5679345904133832</v>
      </c>
      <c r="O841" s="965">
        <v>-2.8602736451854849</v>
      </c>
      <c r="P841" s="1020">
        <v>0.9818247432082815</v>
      </c>
      <c r="Q841" s="1020">
        <v>1.3198189322181071</v>
      </c>
      <c r="R841" s="959">
        <v>-0.97006024096385546</v>
      </c>
      <c r="S841" s="927"/>
    </row>
    <row r="842" spans="1:19">
      <c r="B842" s="917"/>
      <c r="C842" s="917"/>
      <c r="D842" s="917"/>
      <c r="E842" s="928"/>
      <c r="F842" s="917" t="s">
        <v>1359</v>
      </c>
      <c r="G842" s="1048"/>
      <c r="H842" s="917"/>
      <c r="I842" s="929">
        <v>4.9314999999999998E-2</v>
      </c>
      <c r="J842" s="929">
        <v>1.2279999999999999E-3</v>
      </c>
      <c r="K842" s="929">
        <v>0.28257199999999999</v>
      </c>
      <c r="L842" s="929">
        <v>2.5000000000000001E-5</v>
      </c>
      <c r="M842" s="964">
        <v>0.28256692271863398</v>
      </c>
      <c r="N842" s="965">
        <v>-7.0728360658067757</v>
      </c>
      <c r="O842" s="965">
        <v>-2.3991659480415706</v>
      </c>
      <c r="P842" s="1020">
        <v>0.96814087779138869</v>
      </c>
      <c r="Q842" s="1020">
        <v>1.2933058188904056</v>
      </c>
      <c r="R842" s="959">
        <v>-0.96301204819277109</v>
      </c>
      <c r="S842" s="927"/>
    </row>
    <row r="843" spans="1:19">
      <c r="B843" s="917"/>
      <c r="C843" s="917"/>
      <c r="D843" s="917"/>
      <c r="E843" s="928"/>
      <c r="F843" s="917" t="s">
        <v>1360</v>
      </c>
      <c r="G843" s="1048"/>
      <c r="H843" s="917"/>
      <c r="I843" s="929">
        <v>4.0709000000000002E-2</v>
      </c>
      <c r="J843" s="929">
        <v>9.859999999999999E-4</v>
      </c>
      <c r="K843" s="929">
        <v>0.28256199999999998</v>
      </c>
      <c r="L843" s="929">
        <v>2.4000000000000001E-5</v>
      </c>
      <c r="M843" s="964">
        <v>0.282557923290369</v>
      </c>
      <c r="N843" s="965">
        <v>-7.4264778690980027</v>
      </c>
      <c r="O843" s="965">
        <v>-2.7175779216093154</v>
      </c>
      <c r="P843" s="1020">
        <v>0.97599401534713093</v>
      </c>
      <c r="Q843" s="1020">
        <v>1.3116311231736508</v>
      </c>
      <c r="R843" s="959">
        <v>-0.97030120481927706</v>
      </c>
      <c r="S843" s="927"/>
    </row>
    <row r="844" spans="1:19">
      <c r="B844" s="917"/>
      <c r="C844" s="917"/>
      <c r="D844" s="917"/>
      <c r="E844" s="928"/>
      <c r="F844" s="917" t="s">
        <v>1361</v>
      </c>
      <c r="G844" s="1048"/>
      <c r="H844" s="917"/>
      <c r="I844" s="929">
        <v>5.4244000000000001E-2</v>
      </c>
      <c r="J844" s="929">
        <v>1.338E-3</v>
      </c>
      <c r="K844" s="929">
        <v>0.282609</v>
      </c>
      <c r="L844" s="929">
        <v>2.8E-5</v>
      </c>
      <c r="M844" s="964">
        <v>0.28260346791329993</v>
      </c>
      <c r="N844" s="965">
        <v>-5.7643613936320115</v>
      </c>
      <c r="O844" s="965">
        <v>-1.1061474122631143</v>
      </c>
      <c r="P844" s="1020">
        <v>0.91845104140306777</v>
      </c>
      <c r="Q844" s="1020">
        <v>1.2190282044973164</v>
      </c>
      <c r="R844" s="959">
        <v>-0.95969879518072287</v>
      </c>
      <c r="S844" s="927"/>
    </row>
    <row r="845" spans="1:19">
      <c r="B845" s="917"/>
      <c r="C845" s="917"/>
      <c r="D845" s="917"/>
      <c r="E845" s="928"/>
      <c r="F845" s="917" t="s">
        <v>1362</v>
      </c>
      <c r="G845" s="1048"/>
      <c r="H845" s="917"/>
      <c r="I845" s="929">
        <v>4.3214000000000002E-2</v>
      </c>
      <c r="J845" s="929">
        <v>1.0480000000000001E-3</v>
      </c>
      <c r="K845" s="929">
        <v>0.28259400000000001</v>
      </c>
      <c r="L845" s="929">
        <v>2.5999999999999998E-5</v>
      </c>
      <c r="M845" s="964">
        <v>0.28258966694554433</v>
      </c>
      <c r="N845" s="965">
        <v>-6.2948240985671866</v>
      </c>
      <c r="O845" s="965">
        <v>-1.5944443630055982</v>
      </c>
      <c r="P845" s="1020">
        <v>0.93252309673186695</v>
      </c>
      <c r="Q845" s="1020">
        <v>1.2471316876111467</v>
      </c>
      <c r="R845" s="959">
        <v>-0.96843373493975904</v>
      </c>
      <c r="S845" s="927"/>
    </row>
    <row r="846" spans="1:19">
      <c r="B846" s="917"/>
      <c r="C846" s="917"/>
      <c r="D846" s="917"/>
      <c r="E846" s="928"/>
      <c r="F846" s="917" t="s">
        <v>1364</v>
      </c>
      <c r="G846" s="1048"/>
      <c r="H846" s="917"/>
      <c r="I846" s="929">
        <v>3.6639999999999999E-2</v>
      </c>
      <c r="J846" s="929">
        <v>8.92E-4</v>
      </c>
      <c r="K846" s="929">
        <v>0.28256500000000001</v>
      </c>
      <c r="L846" s="929">
        <v>2.4000000000000001E-5</v>
      </c>
      <c r="M846" s="964">
        <v>0.28256131194219997</v>
      </c>
      <c r="N846" s="965">
        <v>-7.3203853281089692</v>
      </c>
      <c r="O846" s="965">
        <v>-2.5976828254470341</v>
      </c>
      <c r="P846" s="1020">
        <v>0.96936310606529008</v>
      </c>
      <c r="Q846" s="1020">
        <v>1.3047684703589537</v>
      </c>
      <c r="R846" s="959">
        <v>-0.97313253012048195</v>
      </c>
      <c r="S846" s="927"/>
    </row>
    <row r="847" spans="1:19">
      <c r="B847" s="917"/>
      <c r="C847" s="917"/>
      <c r="D847" s="917"/>
      <c r="E847" s="928"/>
      <c r="F847" s="917" t="s">
        <v>1365</v>
      </c>
      <c r="G847" s="1048"/>
      <c r="H847" s="917"/>
      <c r="I847" s="929">
        <v>3.9650999999999999E-2</v>
      </c>
      <c r="J847" s="929">
        <v>9.6000000000000002E-4</v>
      </c>
      <c r="K847" s="929">
        <v>0.28259800000000002</v>
      </c>
      <c r="L847" s="929">
        <v>2.5999999999999998E-5</v>
      </c>
      <c r="M847" s="964">
        <v>0.2825940307898116</v>
      </c>
      <c r="N847" s="965">
        <v>-6.1533673772506958</v>
      </c>
      <c r="O847" s="965">
        <v>-1.4400456362673175</v>
      </c>
      <c r="P847" s="1020">
        <v>0.92472601619753625</v>
      </c>
      <c r="Q847" s="1020">
        <v>1.238278071290956</v>
      </c>
      <c r="R847" s="959">
        <v>-0.97108433734939759</v>
      </c>
      <c r="S847" s="927"/>
    </row>
    <row r="848" spans="1:19">
      <c r="B848" s="917"/>
      <c r="C848" s="917"/>
      <c r="D848" s="917"/>
      <c r="E848" s="928"/>
      <c r="F848" s="917" t="s">
        <v>1366</v>
      </c>
      <c r="G848" s="1048"/>
      <c r="H848" s="917"/>
      <c r="I848" s="929">
        <v>4.9202999999999997E-2</v>
      </c>
      <c r="J848" s="929">
        <v>1.1999999999999999E-3</v>
      </c>
      <c r="K848" s="929">
        <v>0.28251199999999999</v>
      </c>
      <c r="L848" s="929">
        <v>2.1999999999999999E-5</v>
      </c>
      <c r="M848" s="964">
        <v>0.28250703848726449</v>
      </c>
      <c r="N848" s="965">
        <v>-9.1946868855485864</v>
      </c>
      <c r="O848" s="965">
        <v>-4.5179512457893534</v>
      </c>
      <c r="P848" s="1020">
        <v>1.0521953414799499</v>
      </c>
      <c r="Q848" s="1020">
        <v>1.4148404132453334</v>
      </c>
      <c r="R848" s="959">
        <v>-0.96385542168674698</v>
      </c>
      <c r="S848" s="927"/>
    </row>
    <row r="849" spans="2:19">
      <c r="B849" s="917"/>
      <c r="C849" s="917"/>
      <c r="D849" s="917"/>
      <c r="E849" s="928"/>
      <c r="F849" s="917" t="s">
        <v>1367</v>
      </c>
      <c r="G849" s="928"/>
      <c r="H849" s="927"/>
      <c r="I849" s="927">
        <v>4.1647999999999998E-2</v>
      </c>
      <c r="J849" s="928">
        <v>1.0009999999999999E-3</v>
      </c>
      <c r="K849" s="928">
        <v>0.282584</v>
      </c>
      <c r="L849" s="928">
        <v>2.1999999999999999E-5</v>
      </c>
      <c r="M849" s="964">
        <v>0.28257986127145979</v>
      </c>
      <c r="N849" s="965">
        <v>-6.6484659018584136</v>
      </c>
      <c r="O849" s="965">
        <v>-1.941382406789316</v>
      </c>
      <c r="P849" s="1028">
        <v>0.94543431510818732</v>
      </c>
      <c r="Q849" s="1028">
        <v>1.2670663687540964</v>
      </c>
      <c r="R849" s="959">
        <v>-0.96984939759036148</v>
      </c>
      <c r="S849" s="927"/>
    </row>
    <row r="850" spans="2:19">
      <c r="B850" s="917"/>
      <c r="C850" s="917"/>
      <c r="D850" s="917"/>
      <c r="E850" s="927"/>
      <c r="F850" s="969" t="s">
        <v>3603</v>
      </c>
      <c r="G850" s="1054"/>
      <c r="H850" s="1051"/>
      <c r="I850" s="1051"/>
      <c r="J850" s="1054"/>
      <c r="K850" s="1054"/>
      <c r="L850" s="1054"/>
      <c r="M850" s="1059"/>
      <c r="N850" s="1056"/>
      <c r="O850" s="1056">
        <f>AVERAGE(O836:O849)</f>
        <v>-2.4543252486635461</v>
      </c>
      <c r="P850" s="1033"/>
      <c r="Q850" s="1033">
        <f>AVERAGE(Q836:Q849)</f>
        <v>1.2964803619548402</v>
      </c>
      <c r="R850" s="1060"/>
      <c r="S850" s="927"/>
    </row>
    <row r="851" spans="2:19">
      <c r="B851" s="917"/>
      <c r="C851" s="917"/>
      <c r="D851" s="917"/>
      <c r="E851" s="1044">
        <v>47</v>
      </c>
      <c r="F851" s="918" t="s">
        <v>1368</v>
      </c>
      <c r="G851" s="1160" t="s">
        <v>3604</v>
      </c>
      <c r="H851" s="918">
        <v>217</v>
      </c>
      <c r="I851" s="929">
        <v>4.3454E-2</v>
      </c>
      <c r="J851" s="929">
        <v>1.0920000000000001E-3</v>
      </c>
      <c r="K851" s="929">
        <v>0.28256100000000001</v>
      </c>
      <c r="L851" s="929">
        <v>2.5999999999999998E-5</v>
      </c>
      <c r="M851" s="964">
        <v>0.28255656690809156</v>
      </c>
      <c r="N851" s="965">
        <v>-7.46184204942546</v>
      </c>
      <c r="O851" s="965">
        <v>-2.8536265271661421</v>
      </c>
      <c r="P851" s="1020">
        <v>0.98015149313550931</v>
      </c>
      <c r="Q851" s="1020">
        <v>1.3162917338185165</v>
      </c>
      <c r="R851" s="959">
        <v>-0.96710843373493971</v>
      </c>
      <c r="S851" s="927"/>
    </row>
    <row r="852" spans="2:19">
      <c r="B852" s="917"/>
      <c r="C852" s="917"/>
      <c r="D852" s="917"/>
      <c r="E852" s="928"/>
      <c r="F852" s="917" t="s">
        <v>1369</v>
      </c>
      <c r="G852" s="1048"/>
      <c r="H852" s="917"/>
      <c r="I852" s="929">
        <v>4.7731999999999997E-2</v>
      </c>
      <c r="J852" s="929">
        <v>1.142E-3</v>
      </c>
      <c r="K852" s="929">
        <v>0.28252100000000002</v>
      </c>
      <c r="L852" s="929">
        <v>2.9E-5</v>
      </c>
      <c r="M852" s="964">
        <v>0.2825163639276928</v>
      </c>
      <c r="N852" s="965">
        <v>-8.876409262585927</v>
      </c>
      <c r="O852" s="965">
        <v>-4.276049952302019</v>
      </c>
      <c r="P852" s="1020">
        <v>1.0378847918776273</v>
      </c>
      <c r="Q852" s="1020">
        <v>1.3978697133504494</v>
      </c>
      <c r="R852" s="959">
        <v>-0.96560240963855426</v>
      </c>
      <c r="S852" s="927"/>
    </row>
    <row r="853" spans="2:19">
      <c r="B853" s="917"/>
      <c r="C853" s="917"/>
      <c r="D853" s="917"/>
      <c r="E853" s="928"/>
      <c r="F853" s="917" t="s">
        <v>1370</v>
      </c>
      <c r="G853" s="1048"/>
      <c r="H853" s="917"/>
      <c r="I853" s="929">
        <v>3.9697999999999997E-2</v>
      </c>
      <c r="J853" s="929">
        <v>1.0120000000000001E-3</v>
      </c>
      <c r="K853" s="929">
        <v>0.28256599999999998</v>
      </c>
      <c r="L853" s="929">
        <v>2.3E-5</v>
      </c>
      <c r="M853" s="964">
        <v>0.28256189167672952</v>
      </c>
      <c r="N853" s="965">
        <v>-7.2850211477815119</v>
      </c>
      <c r="O853" s="965">
        <v>-2.6652306528074377</v>
      </c>
      <c r="P853" s="1020">
        <v>0.97103944823100596</v>
      </c>
      <c r="Q853" s="1020">
        <v>1.3054952467359404</v>
      </c>
      <c r="R853" s="959">
        <v>-0.96951807228915665</v>
      </c>
      <c r="S853" s="927"/>
    </row>
    <row r="854" spans="2:19">
      <c r="B854" s="917"/>
      <c r="C854" s="917"/>
      <c r="D854" s="917"/>
      <c r="E854" s="928"/>
      <c r="F854" s="917" t="s">
        <v>1371</v>
      </c>
      <c r="G854" s="1048"/>
      <c r="H854" s="917"/>
      <c r="I854" s="929">
        <v>4.1834000000000003E-2</v>
      </c>
      <c r="J854" s="929">
        <v>1.0889999999999999E-3</v>
      </c>
      <c r="K854" s="929">
        <v>0.28259600000000001</v>
      </c>
      <c r="L854" s="929">
        <v>2.8E-5</v>
      </c>
      <c r="M854" s="964">
        <v>0.28259157908691546</v>
      </c>
      <c r="N854" s="965">
        <v>-6.2240957379089412</v>
      </c>
      <c r="O854" s="965">
        <v>-1.6148590818121367</v>
      </c>
      <c r="P854" s="1020">
        <v>0.93071737147740075</v>
      </c>
      <c r="Q854" s="1020">
        <v>1.2451663647564983</v>
      </c>
      <c r="R854" s="959">
        <v>-0.96719879518072294</v>
      </c>
      <c r="S854" s="927"/>
    </row>
    <row r="855" spans="2:19">
      <c r="B855" s="917"/>
      <c r="C855" s="917"/>
      <c r="D855" s="917"/>
      <c r="E855" s="928"/>
      <c r="F855" s="917" t="s">
        <v>1372</v>
      </c>
      <c r="G855" s="1048"/>
      <c r="H855" s="917"/>
      <c r="I855" s="929">
        <v>2.9519E-2</v>
      </c>
      <c r="J855" s="929">
        <v>7.5199999999999996E-4</v>
      </c>
      <c r="K855" s="929">
        <v>0.282586</v>
      </c>
      <c r="L855" s="929">
        <v>2.3E-5</v>
      </c>
      <c r="M855" s="964">
        <v>0.28258294717480298</v>
      </c>
      <c r="N855" s="965">
        <v>-6.5777375412001682</v>
      </c>
      <c r="O855" s="965">
        <v>-1.920265145509692</v>
      </c>
      <c r="P855" s="1020">
        <v>0.93643979942696831</v>
      </c>
      <c r="Q855" s="1020">
        <v>1.2627710258234173</v>
      </c>
      <c r="R855" s="959">
        <v>-0.97734939759036144</v>
      </c>
      <c r="S855" s="927"/>
    </row>
    <row r="856" spans="2:19">
      <c r="B856" s="917"/>
      <c r="C856" s="917"/>
      <c r="D856" s="917"/>
      <c r="E856" s="928"/>
      <c r="F856" s="917" t="s">
        <v>1373</v>
      </c>
      <c r="G856" s="1048"/>
      <c r="H856" s="917"/>
      <c r="I856" s="929">
        <v>4.2398999999999999E-2</v>
      </c>
      <c r="J856" s="929">
        <v>1.0549999999999999E-3</v>
      </c>
      <c r="K856" s="929">
        <v>0.282553</v>
      </c>
      <c r="L856" s="929">
        <v>2.5999999999999998E-5</v>
      </c>
      <c r="M856" s="964">
        <v>0.28254871711358659</v>
      </c>
      <c r="N856" s="965">
        <v>-7.7447554920584416</v>
      </c>
      <c r="O856" s="965">
        <v>-3.1313604532490213</v>
      </c>
      <c r="P856" s="1020">
        <v>0.99045413613387268</v>
      </c>
      <c r="Q856" s="1020">
        <v>1.3322372476416786</v>
      </c>
      <c r="R856" s="959">
        <v>-0.96822289156626506</v>
      </c>
      <c r="S856" s="927"/>
    </row>
    <row r="857" spans="2:19">
      <c r="B857" s="917"/>
      <c r="C857" s="917"/>
      <c r="D857" s="917"/>
      <c r="E857" s="928"/>
      <c r="F857" s="917" t="s">
        <v>1374</v>
      </c>
      <c r="G857" s="1048"/>
      <c r="H857" s="917"/>
      <c r="I857" s="929">
        <v>3.5421000000000001E-2</v>
      </c>
      <c r="J857" s="929">
        <v>8.8800000000000001E-4</v>
      </c>
      <c r="K857" s="929">
        <v>0.28259499999999999</v>
      </c>
      <c r="L857" s="929">
        <v>2.4000000000000001E-5</v>
      </c>
      <c r="M857" s="964">
        <v>0.28259139506811837</v>
      </c>
      <c r="N857" s="965">
        <v>-6.2594599182397292</v>
      </c>
      <c r="O857" s="965">
        <v>-1.6213698589995218</v>
      </c>
      <c r="P857" s="1020">
        <v>0.92717654661040216</v>
      </c>
      <c r="Q857" s="1020">
        <v>1.2455769349980468</v>
      </c>
      <c r="R857" s="959">
        <v>-0.97325301204819281</v>
      </c>
      <c r="S857" s="927"/>
    </row>
    <row r="858" spans="2:19">
      <c r="B858" s="917"/>
      <c r="C858" s="917"/>
      <c r="D858" s="917"/>
      <c r="E858" s="928"/>
      <c r="F858" s="917" t="s">
        <v>1375</v>
      </c>
      <c r="G858" s="1048"/>
      <c r="H858" s="917"/>
      <c r="I858" s="929">
        <v>4.0288999999999998E-2</v>
      </c>
      <c r="J858" s="929">
        <v>9.9200000000000004E-4</v>
      </c>
      <c r="K858" s="929">
        <v>0.28258</v>
      </c>
      <c r="L858" s="929">
        <v>2.6999999999999999E-5</v>
      </c>
      <c r="M858" s="964">
        <v>0.28257597286888902</v>
      </c>
      <c r="N858" s="965">
        <v>-6.7899226231737941</v>
      </c>
      <c r="O858" s="965">
        <v>-2.1670233710868736</v>
      </c>
      <c r="P858" s="1020">
        <v>0.9508356853683414</v>
      </c>
      <c r="Q858" s="1020">
        <v>1.2768967304347072</v>
      </c>
      <c r="R858" s="959">
        <v>-0.97012048192771083</v>
      </c>
      <c r="S858" s="927"/>
    </row>
    <row r="859" spans="2:19">
      <c r="B859" s="917"/>
      <c r="C859" s="917"/>
      <c r="D859" s="917"/>
      <c r="E859" s="928"/>
      <c r="F859" s="917" t="s">
        <v>1376</v>
      </c>
      <c r="G859" s="1048"/>
      <c r="H859" s="917"/>
      <c r="I859" s="929">
        <v>4.9267999999999999E-2</v>
      </c>
      <c r="J859" s="929">
        <v>1.1640000000000001E-3</v>
      </c>
      <c r="K859" s="929">
        <v>0.28261799999999998</v>
      </c>
      <c r="L859" s="929">
        <v>2.4000000000000001E-5</v>
      </c>
      <c r="M859" s="964">
        <v>0.2826132746163173</v>
      </c>
      <c r="N859" s="965">
        <v>-5.4460837706715726</v>
      </c>
      <c r="O859" s="965">
        <v>-0.84724859781726281</v>
      </c>
      <c r="P859" s="1020">
        <v>0.90146722080353014</v>
      </c>
      <c r="Q859" s="1020">
        <v>1.2010471596077317</v>
      </c>
      <c r="R859" s="959">
        <v>-0.9649397590361446</v>
      </c>
      <c r="S859" s="927"/>
    </row>
    <row r="860" spans="2:19">
      <c r="B860" s="917"/>
      <c r="C860" s="917"/>
      <c r="D860" s="917"/>
      <c r="E860" s="928"/>
      <c r="F860" s="917" t="s">
        <v>1377</v>
      </c>
      <c r="G860" s="1048"/>
      <c r="H860" s="917"/>
      <c r="I860" s="929">
        <v>3.6526999999999997E-2</v>
      </c>
      <c r="J860" s="929">
        <v>8.92E-4</v>
      </c>
      <c r="K860" s="929">
        <v>0.28265400000000002</v>
      </c>
      <c r="L860" s="929">
        <v>2.3E-5</v>
      </c>
      <c r="M860" s="964">
        <v>0.28265037882968652</v>
      </c>
      <c r="N860" s="965">
        <v>-4.1729732788253759</v>
      </c>
      <c r="O860" s="965">
        <v>0.46553721418263194</v>
      </c>
      <c r="P860" s="1020">
        <v>0.84440385330369983</v>
      </c>
      <c r="Q860" s="1020">
        <v>1.1255970552013581</v>
      </c>
      <c r="R860" s="959">
        <v>-0.97313253012048195</v>
      </c>
      <c r="S860" s="927"/>
    </row>
    <row r="861" spans="2:19">
      <c r="B861" s="917"/>
      <c r="C861" s="917"/>
      <c r="D861" s="917"/>
      <c r="E861" s="928"/>
      <c r="F861" s="917" t="s">
        <v>1378</v>
      </c>
      <c r="G861" s="1048"/>
      <c r="H861" s="917"/>
      <c r="I861" s="928">
        <v>4.5967000000000001E-2</v>
      </c>
      <c r="J861" s="928">
        <v>1.1559999999999999E-3</v>
      </c>
      <c r="K861" s="928">
        <v>0.28253800000000001</v>
      </c>
      <c r="L861" s="928">
        <v>2.9E-5</v>
      </c>
      <c r="M861" s="964">
        <v>0.28253330709318114</v>
      </c>
      <c r="N861" s="965">
        <v>-8.2752181969925065</v>
      </c>
      <c r="O861" s="965">
        <v>-3.6765830658291865</v>
      </c>
      <c r="P861" s="1028">
        <v>1.0142868819083268</v>
      </c>
      <c r="Q861" s="1028">
        <v>1.3634923795287153</v>
      </c>
      <c r="R861" s="959">
        <v>-0.96518072289156631</v>
      </c>
      <c r="S861" s="927"/>
    </row>
    <row r="862" spans="2:19">
      <c r="B862" s="917"/>
      <c r="C862" s="917"/>
      <c r="D862" s="917"/>
      <c r="E862" s="928"/>
      <c r="F862" s="917" t="s">
        <v>1380</v>
      </c>
      <c r="G862" s="1048"/>
      <c r="H862" s="917"/>
      <c r="I862" s="929">
        <v>1.2742E-2</v>
      </c>
      <c r="J862" s="929">
        <v>2.6600000000000001E-4</v>
      </c>
      <c r="K862" s="929">
        <v>0.28262999999999999</v>
      </c>
      <c r="L862" s="929">
        <v>2.9E-5</v>
      </c>
      <c r="M862" s="964">
        <v>0.28262892014427871</v>
      </c>
      <c r="N862" s="965">
        <v>-5.0217136067232104</v>
      </c>
      <c r="O862" s="965">
        <v>-0.29369348199748124</v>
      </c>
      <c r="P862" s="1020">
        <v>0.86382986803095774</v>
      </c>
      <c r="Q862" s="1020">
        <v>1.1693633277024149</v>
      </c>
      <c r="R862" s="959">
        <v>-0.99198795180722887</v>
      </c>
      <c r="S862" s="927"/>
    </row>
    <row r="863" spans="2:19">
      <c r="B863" s="917"/>
      <c r="C863" s="917"/>
      <c r="D863" s="917"/>
      <c r="E863" s="928"/>
      <c r="F863" s="917" t="s">
        <v>1381</v>
      </c>
      <c r="G863" s="1048"/>
      <c r="H863" s="917"/>
      <c r="I863" s="929">
        <v>4.7463999999999999E-2</v>
      </c>
      <c r="J863" s="929">
        <v>1.1529999999999999E-3</v>
      </c>
      <c r="K863" s="929">
        <v>0.28244399999999997</v>
      </c>
      <c r="L863" s="929">
        <v>2.0999999999999999E-5</v>
      </c>
      <c r="M863" s="964">
        <v>0.28243931927200505</v>
      </c>
      <c r="N863" s="965">
        <v>-11.599451147923379</v>
      </c>
      <c r="O863" s="965">
        <v>-7.0019703180279613</v>
      </c>
      <c r="P863" s="1020">
        <v>1.1466802440793546</v>
      </c>
      <c r="Q863" s="1020">
        <v>1.5539806969584449</v>
      </c>
      <c r="R863" s="959">
        <v>-0.96527108433734943</v>
      </c>
      <c r="S863" s="927"/>
    </row>
    <row r="864" spans="2:19">
      <c r="B864" s="917"/>
      <c r="C864" s="917"/>
      <c r="D864" s="917"/>
      <c r="E864" s="928"/>
      <c r="F864" s="917" t="s">
        <v>1383</v>
      </c>
      <c r="G864" s="1048"/>
      <c r="H864" s="917"/>
      <c r="I864" s="929">
        <v>5.4819E-2</v>
      </c>
      <c r="J864" s="929">
        <v>1.289E-3</v>
      </c>
      <c r="K864" s="929">
        <v>0.28259400000000001</v>
      </c>
      <c r="L864" s="929">
        <v>2.6999999999999999E-5</v>
      </c>
      <c r="M864" s="964">
        <v>0.2825887671653205</v>
      </c>
      <c r="N864" s="965">
        <v>-6.2948240985671866</v>
      </c>
      <c r="O864" s="965">
        <v>-1.7143478039571836</v>
      </c>
      <c r="P864" s="1020">
        <v>0.93852618255000619</v>
      </c>
      <c r="Q864" s="1020">
        <v>1.2508439444252231</v>
      </c>
      <c r="R864" s="959">
        <v>-0.96117469879518069</v>
      </c>
      <c r="S864" s="927"/>
    </row>
    <row r="865" spans="1:21">
      <c r="B865" s="917"/>
      <c r="C865" s="917"/>
      <c r="D865" s="917"/>
      <c r="E865" s="928"/>
      <c r="F865" s="917" t="s">
        <v>1384</v>
      </c>
      <c r="G865" s="1153"/>
      <c r="H865" s="1057"/>
      <c r="I865" s="928">
        <v>2.0060000000000001E-2</v>
      </c>
      <c r="J865" s="928">
        <v>4.5300000000000001E-4</v>
      </c>
      <c r="K865" s="928">
        <v>0.282586</v>
      </c>
      <c r="L865" s="928">
        <v>2.9E-5</v>
      </c>
      <c r="M865" s="964">
        <v>0.28258416099758743</v>
      </c>
      <c r="N865" s="965">
        <v>-6.5777375412001682</v>
      </c>
      <c r="O865" s="965">
        <v>-1.8773188279619379</v>
      </c>
      <c r="P865" s="1020">
        <v>0.92912483305466775</v>
      </c>
      <c r="Q865" s="1020">
        <v>1.2603591135106362</v>
      </c>
      <c r="R865" s="959">
        <v>-0.98635542168674695</v>
      </c>
      <c r="S865" s="927"/>
    </row>
    <row r="866" spans="1:21">
      <c r="B866" s="917"/>
      <c r="C866" s="917"/>
      <c r="D866" s="917"/>
      <c r="E866" s="928"/>
      <c r="F866" s="917" t="s">
        <v>1388</v>
      </c>
      <c r="G866" s="1160" t="s">
        <v>3604</v>
      </c>
      <c r="H866" s="918">
        <v>207</v>
      </c>
      <c r="I866" s="929">
        <v>7.4163999999999994E-2</v>
      </c>
      <c r="J866" s="929">
        <v>1.7390000000000001E-3</v>
      </c>
      <c r="K866" s="929">
        <v>0.28260600000000002</v>
      </c>
      <c r="L866" s="964">
        <v>2.1999999999999999E-5</v>
      </c>
      <c r="M866" s="964">
        <v>0.28259926630064086</v>
      </c>
      <c r="N866" s="965">
        <v>-5.8704539346188245</v>
      </c>
      <c r="O866" s="965">
        <v>-1.563020046183583</v>
      </c>
      <c r="P866" s="1020">
        <v>0.93271806090494536</v>
      </c>
      <c r="Q866" s="1020">
        <v>1.234241306209892</v>
      </c>
      <c r="R866" s="959">
        <v>-0.94762048192771087</v>
      </c>
      <c r="S866" s="927"/>
    </row>
    <row r="867" spans="1:21">
      <c r="B867" s="917"/>
      <c r="C867" s="917"/>
      <c r="D867" s="917"/>
      <c r="E867" s="928"/>
      <c r="F867" s="917" t="s">
        <v>1389</v>
      </c>
      <c r="G867" s="1048"/>
      <c r="H867" s="917"/>
      <c r="I867" s="929">
        <v>4.8050000000000002E-2</v>
      </c>
      <c r="J867" s="929">
        <v>1.1590000000000001E-3</v>
      </c>
      <c r="K867" s="929">
        <v>0.28249400000000002</v>
      </c>
      <c r="L867" s="964">
        <v>2.1999999999999999E-5</v>
      </c>
      <c r="M867" s="964">
        <v>0.28248951215781642</v>
      </c>
      <c r="N867" s="965">
        <v>-9.8312421314694642</v>
      </c>
      <c r="O867" s="965">
        <v>-5.4461507233583006</v>
      </c>
      <c r="P867" s="1020">
        <v>1.0764276564927646</v>
      </c>
      <c r="Q867" s="1020">
        <v>1.4571295504033608</v>
      </c>
      <c r="R867" s="959">
        <v>-0.96509036144578308</v>
      </c>
      <c r="S867" s="927"/>
    </row>
    <row r="868" spans="1:21">
      <c r="B868" s="917"/>
      <c r="C868" s="917"/>
      <c r="D868" s="917"/>
      <c r="E868" s="928"/>
      <c r="F868" s="917" t="s">
        <v>1391</v>
      </c>
      <c r="G868" s="1048"/>
      <c r="H868" s="917"/>
      <c r="I868" s="929">
        <v>4.8527000000000001E-2</v>
      </c>
      <c r="J868" s="929">
        <v>1.152E-3</v>
      </c>
      <c r="K868" s="929">
        <v>0.28260099999999999</v>
      </c>
      <c r="L868" s="964">
        <v>2.4000000000000001E-5</v>
      </c>
      <c r="M868" s="964">
        <v>0.28259653926298922</v>
      </c>
      <c r="N868" s="965">
        <v>-6.0472748362649931</v>
      </c>
      <c r="O868" s="965">
        <v>-1.6595033614408283</v>
      </c>
      <c r="P868" s="1020">
        <v>0.92521163222332381</v>
      </c>
      <c r="Q868" s="1020">
        <v>1.2398937018167708</v>
      </c>
      <c r="R868" s="959">
        <v>-0.96530120481927706</v>
      </c>
      <c r="S868" s="927"/>
    </row>
    <row r="869" spans="1:21">
      <c r="B869" s="917"/>
      <c r="C869" s="917"/>
      <c r="D869" s="917"/>
      <c r="E869" s="928"/>
      <c r="F869" s="917" t="s">
        <v>1392</v>
      </c>
      <c r="G869" s="1048"/>
      <c r="H869" s="917"/>
      <c r="I869" s="929">
        <v>6.0208999999999999E-2</v>
      </c>
      <c r="J869" s="929">
        <v>1.4159999999999999E-3</v>
      </c>
      <c r="K869" s="929">
        <v>0.28253400000000001</v>
      </c>
      <c r="L869" s="964">
        <v>2.0000000000000002E-5</v>
      </c>
      <c r="M869" s="964">
        <v>0.2825285170107576</v>
      </c>
      <c r="N869" s="965">
        <v>-8.4166749183089973</v>
      </c>
      <c r="O869" s="965">
        <v>-4.0661486831905513</v>
      </c>
      <c r="P869" s="1020">
        <v>1.0270330888077475</v>
      </c>
      <c r="Q869" s="1020">
        <v>1.3779692570063991</v>
      </c>
      <c r="R869" s="959">
        <v>-0.95734939759036142</v>
      </c>
      <c r="S869" s="927"/>
    </row>
    <row r="870" spans="1:21">
      <c r="B870" s="917"/>
      <c r="C870" s="917"/>
      <c r="D870" s="917"/>
      <c r="E870" s="928"/>
      <c r="F870" s="917" t="s">
        <v>1394</v>
      </c>
      <c r="G870" s="1048"/>
      <c r="H870" s="917"/>
      <c r="I870" s="929">
        <v>7.6930999999999999E-2</v>
      </c>
      <c r="J870" s="929">
        <v>1.7750000000000001E-3</v>
      </c>
      <c r="K870" s="929">
        <v>0.28260099999999999</v>
      </c>
      <c r="L870" s="964">
        <v>2.1999999999999999E-5</v>
      </c>
      <c r="M870" s="964">
        <v>0.28259412690260921</v>
      </c>
      <c r="N870" s="965">
        <v>-6.0472748362649931</v>
      </c>
      <c r="O870" s="965">
        <v>-1.7448533113828546</v>
      </c>
      <c r="P870" s="1020">
        <v>0.94081228287317509</v>
      </c>
      <c r="Q870" s="1020">
        <v>1.2446785660320476</v>
      </c>
      <c r="R870" s="959">
        <v>-0.94653614457831325</v>
      </c>
      <c r="S870" s="927"/>
    </row>
    <row r="871" spans="1:21">
      <c r="B871" s="917"/>
      <c r="C871" s="917"/>
      <c r="D871" s="917"/>
      <c r="E871" s="928"/>
      <c r="F871" s="917" t="s">
        <v>1395</v>
      </c>
      <c r="G871" s="1048"/>
      <c r="H871" s="917"/>
      <c r="I871" s="929">
        <v>3.6861999999999999E-2</v>
      </c>
      <c r="J871" s="929">
        <v>8.8400000000000002E-4</v>
      </c>
      <c r="K871" s="929">
        <v>0.28254899999999999</v>
      </c>
      <c r="L871" s="964">
        <v>2.0000000000000002E-5</v>
      </c>
      <c r="M871" s="964">
        <v>0.28254557700389099</v>
      </c>
      <c r="N871" s="965">
        <v>-7.8862122133738222</v>
      </c>
      <c r="O871" s="965">
        <v>-3.4625616022487815</v>
      </c>
      <c r="P871" s="1020">
        <v>0.99158726026071475</v>
      </c>
      <c r="Q871" s="1020">
        <v>1.3434701025459836</v>
      </c>
      <c r="R871" s="959">
        <v>-0.97337349397590356</v>
      </c>
      <c r="S871" s="927"/>
    </row>
    <row r="872" spans="1:21">
      <c r="B872" s="917"/>
      <c r="C872" s="917"/>
      <c r="D872" s="917"/>
      <c r="E872" s="928"/>
      <c r="F872" s="917" t="s">
        <v>1396</v>
      </c>
      <c r="G872" s="1048"/>
      <c r="H872" s="917"/>
      <c r="I872" s="929">
        <v>7.1304000000000006E-2</v>
      </c>
      <c r="J872" s="929">
        <v>1.6770000000000001E-3</v>
      </c>
      <c r="K872" s="929">
        <v>0.282497</v>
      </c>
      <c r="L872" s="964">
        <v>2.0000000000000002E-5</v>
      </c>
      <c r="M872" s="964">
        <v>0.28249050637502854</v>
      </c>
      <c r="N872" s="965">
        <v>-9.7251495904837615</v>
      </c>
      <c r="O872" s="965">
        <v>-5.4109750547515212</v>
      </c>
      <c r="P872" s="1020">
        <v>1.0871701300191174</v>
      </c>
      <c r="Q872" s="1020">
        <v>1.4549724974784577</v>
      </c>
      <c r="R872" s="959">
        <v>-0.94948795180722889</v>
      </c>
      <c r="S872" s="927"/>
    </row>
    <row r="873" spans="1:21">
      <c r="B873" s="917"/>
      <c r="C873" s="917"/>
      <c r="D873" s="917"/>
      <c r="E873" s="928"/>
      <c r="F873" s="917" t="s">
        <v>1397</v>
      </c>
      <c r="G873" s="1048"/>
      <c r="H873" s="917"/>
      <c r="I873" s="929">
        <v>6.7335999999999993E-2</v>
      </c>
      <c r="J873" s="929">
        <v>1.619E-3</v>
      </c>
      <c r="K873" s="929">
        <v>0.28257199999999999</v>
      </c>
      <c r="L873" s="964">
        <v>2.5000000000000001E-5</v>
      </c>
      <c r="M873" s="964">
        <v>0.28256573096074611</v>
      </c>
      <c r="N873" s="965">
        <v>-7.0728360658067757</v>
      </c>
      <c r="O873" s="965">
        <v>-2.7495092643903263</v>
      </c>
      <c r="P873" s="1020">
        <v>0.97833926202798061</v>
      </c>
      <c r="Q873" s="1020">
        <v>1.3023910963957974</v>
      </c>
      <c r="R873" s="959">
        <v>-0.95123493975903617</v>
      </c>
      <c r="S873" s="927"/>
    </row>
    <row r="874" spans="1:21">
      <c r="B874" s="917"/>
      <c r="C874" s="917"/>
      <c r="D874" s="917"/>
      <c r="E874" s="928"/>
      <c r="F874" s="917" t="s">
        <v>1398</v>
      </c>
      <c r="G874" s="1048"/>
      <c r="H874" s="917"/>
      <c r="I874" s="929">
        <v>6.7715999999999998E-2</v>
      </c>
      <c r="J874" s="929">
        <v>1.5950000000000001E-3</v>
      </c>
      <c r="K874" s="929">
        <v>0.28254299999999999</v>
      </c>
      <c r="L874" s="964">
        <v>2.5000000000000001E-5</v>
      </c>
      <c r="M874" s="964">
        <v>0.28253682389276719</v>
      </c>
      <c r="N874" s="965">
        <v>-8.0983972953485583</v>
      </c>
      <c r="O874" s="965">
        <v>-3.7722489949143512</v>
      </c>
      <c r="P874" s="1020">
        <v>1.019131027135318</v>
      </c>
      <c r="Q874" s="1020">
        <v>1.3610726816106327</v>
      </c>
      <c r="R874" s="959">
        <v>-0.95195783132530121</v>
      </c>
      <c r="S874" s="927"/>
    </row>
    <row r="875" spans="1:21">
      <c r="B875" s="917"/>
      <c r="C875" s="1048"/>
      <c r="D875" s="927"/>
      <c r="E875" s="927"/>
      <c r="F875" s="917" t="s">
        <v>1399</v>
      </c>
      <c r="G875" s="928"/>
      <c r="H875" s="927"/>
      <c r="I875" s="927">
        <v>5.6571000000000003E-2</v>
      </c>
      <c r="J875" s="928">
        <v>1.32E-3</v>
      </c>
      <c r="K875" s="928">
        <v>0.28259499999999999</v>
      </c>
      <c r="L875" s="964">
        <v>2.0000000000000002E-5</v>
      </c>
      <c r="M875" s="964">
        <v>0.28258988873884178</v>
      </c>
      <c r="N875" s="965">
        <v>-6.2594599182397292</v>
      </c>
      <c r="O875" s="965">
        <v>-1.8948006693297881</v>
      </c>
      <c r="P875" s="1028">
        <v>0.9378845762816117</v>
      </c>
      <c r="Q875" s="1028">
        <v>1.2533783817962223</v>
      </c>
      <c r="R875" s="959">
        <v>-0.96024096385542168</v>
      </c>
      <c r="S875" s="927"/>
    </row>
    <row r="876" spans="1:21">
      <c r="B876" s="917"/>
      <c r="C876" s="917"/>
      <c r="D876" s="917"/>
      <c r="E876" s="927"/>
      <c r="F876" s="969" t="s">
        <v>3603</v>
      </c>
      <c r="G876" s="1054"/>
      <c r="H876" s="1051"/>
      <c r="I876" s="1051"/>
      <c r="J876" s="928"/>
      <c r="K876" s="928"/>
      <c r="L876" s="964"/>
      <c r="M876" s="964"/>
      <c r="N876" s="965"/>
      <c r="O876" s="1056">
        <f>AVERAGE(O851:O875)</f>
        <v>-2.678607265421284</v>
      </c>
      <c r="P876" s="1033"/>
      <c r="Q876" s="1033">
        <f>AVERAGE(Q851:Q875)</f>
        <v>1.3030474326315737</v>
      </c>
      <c r="R876" s="959"/>
      <c r="S876" s="1051"/>
    </row>
    <row r="877" spans="1:21">
      <c r="A877" s="1151">
        <v>30</v>
      </c>
      <c r="B877" s="922" t="s">
        <v>3543</v>
      </c>
      <c r="C877" s="917"/>
      <c r="D877" s="917"/>
      <c r="E877" s="1044">
        <v>48</v>
      </c>
      <c r="F877" s="918" t="s">
        <v>1405</v>
      </c>
      <c r="G877" s="1160" t="s">
        <v>3604</v>
      </c>
      <c r="H877" s="918">
        <v>213</v>
      </c>
      <c r="I877" s="958">
        <v>5.2025000000000002E-2</v>
      </c>
      <c r="J877" s="958">
        <v>1.305E-3</v>
      </c>
      <c r="K877" s="958">
        <v>0.28244999999999998</v>
      </c>
      <c r="L877" s="958">
        <v>2.9E-5</v>
      </c>
      <c r="M877" s="958">
        <v>0.28244000000000002</v>
      </c>
      <c r="N877" s="962">
        <v>-11.4</v>
      </c>
      <c r="O877" s="965">
        <v>-6.9080000000000004</v>
      </c>
      <c r="P877" s="1020">
        <v>1.143</v>
      </c>
      <c r="Q877" s="1020">
        <v>1.6879999999999999</v>
      </c>
      <c r="R877" s="958">
        <v>-0.96</v>
      </c>
      <c r="S877" s="926" t="s">
        <v>3699</v>
      </c>
      <c r="T877" s="934"/>
      <c r="U877" s="921" t="s">
        <v>3734</v>
      </c>
    </row>
    <row r="878" spans="1:21">
      <c r="B878" s="917"/>
      <c r="C878" s="917"/>
      <c r="D878" s="917"/>
      <c r="E878" s="928"/>
      <c r="F878" s="917" t="s">
        <v>1406</v>
      </c>
      <c r="G878" s="1167"/>
      <c r="H878" s="917"/>
      <c r="I878" s="929">
        <v>3.9747999999999999E-2</v>
      </c>
      <c r="J878" s="929">
        <v>9.7400000000000004E-4</v>
      </c>
      <c r="K878" s="929">
        <v>0.28254800000000002</v>
      </c>
      <c r="L878" s="929">
        <v>2.1999999999999999E-5</v>
      </c>
      <c r="M878" s="929">
        <v>0.28254000000000001</v>
      </c>
      <c r="N878" s="965">
        <v>-7.9</v>
      </c>
      <c r="O878" s="965">
        <v>-3.39</v>
      </c>
      <c r="P878" s="1020">
        <v>0.996</v>
      </c>
      <c r="Q878" s="1020">
        <v>1.4650000000000001</v>
      </c>
      <c r="R878" s="929">
        <v>-0.97</v>
      </c>
      <c r="S878" s="927"/>
    </row>
    <row r="879" spans="1:21">
      <c r="B879" s="917"/>
      <c r="C879" s="917"/>
      <c r="D879" s="917"/>
      <c r="E879" s="928"/>
      <c r="F879" s="917" t="s">
        <v>1407</v>
      </c>
      <c r="G879" s="1167"/>
      <c r="H879" s="917"/>
      <c r="I879" s="929">
        <v>4.9713E-2</v>
      </c>
      <c r="J879" s="929">
        <v>1.204E-3</v>
      </c>
      <c r="K879" s="929">
        <v>0.28247</v>
      </c>
      <c r="L879" s="929">
        <v>2.3E-5</v>
      </c>
      <c r="M879" s="929">
        <v>0.28245999999999999</v>
      </c>
      <c r="N879" s="965">
        <v>-10.7</v>
      </c>
      <c r="O879" s="965">
        <v>-6.1820000000000004</v>
      </c>
      <c r="P879" s="1020">
        <v>1.1120000000000001</v>
      </c>
      <c r="Q879" s="1020">
        <v>1.6419999999999999</v>
      </c>
      <c r="R879" s="929">
        <v>-0.96</v>
      </c>
      <c r="S879" s="927"/>
    </row>
    <row r="880" spans="1:21">
      <c r="B880" s="917"/>
      <c r="C880" s="917"/>
      <c r="D880" s="917"/>
      <c r="E880" s="928"/>
      <c r="F880" s="917" t="s">
        <v>1409</v>
      </c>
      <c r="G880" s="1167"/>
      <c r="H880" s="917"/>
      <c r="I880" s="928">
        <v>5.9795000000000001E-2</v>
      </c>
      <c r="J880" s="928">
        <v>1.488E-3</v>
      </c>
      <c r="K880" s="928">
        <v>0.28253499999999998</v>
      </c>
      <c r="L880" s="928">
        <v>2.5000000000000001E-5</v>
      </c>
      <c r="M880" s="928">
        <v>0.28253</v>
      </c>
      <c r="N880" s="965">
        <v>-8.4</v>
      </c>
      <c r="O880" s="965">
        <v>-3.923</v>
      </c>
      <c r="P880" s="1020">
        <v>1.028</v>
      </c>
      <c r="Q880" s="1020">
        <v>1.4990000000000001</v>
      </c>
      <c r="R880" s="929">
        <v>-0.96</v>
      </c>
      <c r="S880" s="927"/>
    </row>
    <row r="881" spans="2:20">
      <c r="B881" s="917"/>
      <c r="C881" s="917"/>
      <c r="D881" s="917"/>
      <c r="E881" s="928"/>
      <c r="F881" s="917" t="s">
        <v>1411</v>
      </c>
      <c r="G881" s="1167"/>
      <c r="H881" s="917"/>
      <c r="I881" s="929">
        <v>3.9597E-2</v>
      </c>
      <c r="J881" s="929">
        <v>9.5799999999999998E-4</v>
      </c>
      <c r="K881" s="929">
        <v>0.28250199999999998</v>
      </c>
      <c r="L881" s="929">
        <v>2.3E-5</v>
      </c>
      <c r="M881" s="1084">
        <v>0.28249999999999997</v>
      </c>
      <c r="N881" s="965">
        <v>-9.5</v>
      </c>
      <c r="O881" s="965">
        <v>-4.9909999999999997</v>
      </c>
      <c r="P881" s="1028">
        <v>1.0589999999999999</v>
      </c>
      <c r="Q881" s="1028">
        <v>1.5660000000000001</v>
      </c>
      <c r="R881" s="928">
        <v>-0.97</v>
      </c>
      <c r="S881" s="927"/>
    </row>
    <row r="882" spans="2:20">
      <c r="B882" s="917"/>
      <c r="C882" s="917"/>
      <c r="D882" s="917"/>
      <c r="E882" s="928"/>
      <c r="F882" s="917" t="s">
        <v>1412</v>
      </c>
      <c r="G882" s="1167"/>
      <c r="H882" s="917"/>
      <c r="I882" s="928">
        <v>4.7088999999999999E-2</v>
      </c>
      <c r="J882" s="928">
        <v>1.1019999999999999E-3</v>
      </c>
      <c r="K882" s="928">
        <v>0.28253699999999998</v>
      </c>
      <c r="L882" s="928">
        <v>1.9000000000000001E-5</v>
      </c>
      <c r="M882" s="928">
        <v>0.28253</v>
      </c>
      <c r="N882" s="965">
        <v>-8.3000000000000007</v>
      </c>
      <c r="O882" s="965">
        <v>-3.7770000000000001</v>
      </c>
      <c r="P882" s="1020">
        <v>1.014</v>
      </c>
      <c r="Q882" s="1020">
        <v>1.4890000000000001</v>
      </c>
      <c r="R882" s="929">
        <v>-0.97</v>
      </c>
      <c r="S882" s="927"/>
    </row>
    <row r="883" spans="2:20">
      <c r="B883" s="917"/>
      <c r="C883" s="917"/>
      <c r="D883" s="917"/>
      <c r="E883" s="928"/>
      <c r="F883" s="917" t="s">
        <v>1413</v>
      </c>
      <c r="G883" s="1167"/>
      <c r="H883" s="917"/>
      <c r="I883" s="929">
        <v>5.7480999999999997E-2</v>
      </c>
      <c r="J883" s="929">
        <v>1.456E-3</v>
      </c>
      <c r="K883" s="929">
        <v>0.28253099999999998</v>
      </c>
      <c r="L883" s="929">
        <v>2.5999999999999998E-5</v>
      </c>
      <c r="M883" s="929">
        <v>0.28251999999999999</v>
      </c>
      <c r="N883" s="965">
        <v>-8.5</v>
      </c>
      <c r="O883" s="965">
        <v>-4.0670000000000002</v>
      </c>
      <c r="P883" s="1020">
        <v>1.0329999999999999</v>
      </c>
      <c r="Q883" s="1020">
        <v>1.508</v>
      </c>
      <c r="R883" s="929">
        <v>-0.96</v>
      </c>
      <c r="S883" s="927"/>
    </row>
    <row r="884" spans="2:20">
      <c r="B884" s="917"/>
      <c r="C884" s="917"/>
      <c r="D884" s="917"/>
      <c r="E884" s="928"/>
      <c r="F884" s="917" t="s">
        <v>1414</v>
      </c>
      <c r="G884" s="1167"/>
      <c r="H884" s="917"/>
      <c r="I884" s="929">
        <v>4.7867E-2</v>
      </c>
      <c r="J884" s="929">
        <v>1.165E-3</v>
      </c>
      <c r="K884" s="929">
        <v>0.282557</v>
      </c>
      <c r="L884" s="929">
        <v>2.4000000000000001E-5</v>
      </c>
      <c r="M884" s="929">
        <v>0.28255000000000002</v>
      </c>
      <c r="N884" s="965">
        <v>-7.6</v>
      </c>
      <c r="O884" s="965">
        <v>-3.077</v>
      </c>
      <c r="P884" s="1020">
        <v>0.98699999999999999</v>
      </c>
      <c r="Q884" s="1020">
        <v>1.4450000000000001</v>
      </c>
      <c r="R884" s="929">
        <v>-0.96</v>
      </c>
      <c r="S884" s="927"/>
    </row>
    <row r="885" spans="2:20">
      <c r="B885" s="917"/>
      <c r="C885" s="917"/>
      <c r="D885" s="917"/>
      <c r="E885" s="928"/>
      <c r="F885" s="917" t="s">
        <v>1416</v>
      </c>
      <c r="G885" s="1167"/>
      <c r="H885" s="917"/>
      <c r="I885" s="929">
        <v>5.1944999999999998E-2</v>
      </c>
      <c r="J885" s="929">
        <v>1.2769999999999999E-3</v>
      </c>
      <c r="K885" s="929">
        <v>0.28255200000000003</v>
      </c>
      <c r="L885" s="929">
        <v>2.4000000000000001E-5</v>
      </c>
      <c r="M885" s="929">
        <v>0.28255000000000002</v>
      </c>
      <c r="N885" s="965">
        <v>-7.8</v>
      </c>
      <c r="O885" s="965">
        <v>-3.2789999999999999</v>
      </c>
      <c r="P885" s="1020">
        <v>0.998</v>
      </c>
      <c r="Q885" s="1020">
        <v>1.458</v>
      </c>
      <c r="R885" s="929">
        <v>-0.96</v>
      </c>
      <c r="S885" s="927"/>
    </row>
    <row r="886" spans="2:20">
      <c r="B886" s="917"/>
      <c r="C886" s="917"/>
      <c r="D886" s="917"/>
      <c r="E886" s="928"/>
      <c r="F886" s="917" t="s">
        <v>1418</v>
      </c>
      <c r="G886" s="1167"/>
      <c r="H886" s="917"/>
      <c r="I886" s="929">
        <v>4.9112999999999997E-2</v>
      </c>
      <c r="J886" s="929">
        <v>1.335E-3</v>
      </c>
      <c r="K886" s="929">
        <v>0.28250199999999998</v>
      </c>
      <c r="L886" s="929">
        <v>2.5000000000000001E-5</v>
      </c>
      <c r="M886" s="1084">
        <v>0.28249999999999997</v>
      </c>
      <c r="N886" s="965">
        <v>-9.5</v>
      </c>
      <c r="O886" s="965">
        <v>-5.0460000000000003</v>
      </c>
      <c r="P886" s="1020">
        <v>1.07</v>
      </c>
      <c r="Q886" s="1020">
        <v>1.57</v>
      </c>
      <c r="R886" s="929">
        <v>-0.96</v>
      </c>
      <c r="S886" s="927"/>
    </row>
    <row r="887" spans="2:20">
      <c r="B887" s="917"/>
      <c r="C887" s="917"/>
      <c r="D887" s="917"/>
      <c r="E887" s="928"/>
      <c r="F887" s="917" t="s">
        <v>1419</v>
      </c>
      <c r="G887" s="1167"/>
      <c r="H887" s="917"/>
      <c r="I887" s="929">
        <v>5.8488999999999999E-2</v>
      </c>
      <c r="J887" s="929">
        <v>1.4469999999999999E-3</v>
      </c>
      <c r="K887" s="929">
        <v>0.28256799999999999</v>
      </c>
      <c r="L887" s="929">
        <v>2.9E-5</v>
      </c>
      <c r="M887" s="929">
        <v>0.28255999999999998</v>
      </c>
      <c r="N887" s="965">
        <v>-7.2</v>
      </c>
      <c r="O887" s="965">
        <v>-2.7370000000000001</v>
      </c>
      <c r="P887" s="1020">
        <v>0.97899999999999998</v>
      </c>
      <c r="Q887" s="1020">
        <v>1.423</v>
      </c>
      <c r="R887" s="929">
        <v>-0.96</v>
      </c>
      <c r="S887" s="927"/>
    </row>
    <row r="888" spans="2:20">
      <c r="B888" s="917"/>
      <c r="C888" s="917"/>
      <c r="D888" s="917"/>
      <c r="E888" s="928"/>
      <c r="F888" s="917" t="s">
        <v>1420</v>
      </c>
      <c r="G888" s="946"/>
      <c r="H888" s="927"/>
      <c r="I888" s="927">
        <v>3.5122E-2</v>
      </c>
      <c r="J888" s="928">
        <v>8.6899999999999998E-4</v>
      </c>
      <c r="K888" s="928">
        <v>0.28253499999999998</v>
      </c>
      <c r="L888" s="928">
        <v>2.0999999999999999E-5</v>
      </c>
      <c r="M888" s="928">
        <v>0.28253</v>
      </c>
      <c r="N888" s="965">
        <v>-8.4</v>
      </c>
      <c r="O888" s="965">
        <v>-3.8210000000000002</v>
      </c>
      <c r="P888" s="1028">
        <v>1.0109999999999999</v>
      </c>
      <c r="Q888" s="1028">
        <v>1.492</v>
      </c>
      <c r="R888" s="928">
        <v>-0.97</v>
      </c>
      <c r="S888" s="927"/>
    </row>
    <row r="889" spans="2:20">
      <c r="B889" s="917"/>
      <c r="C889" s="917"/>
      <c r="D889" s="917"/>
      <c r="E889" s="927"/>
      <c r="F889" s="969" t="s">
        <v>3603</v>
      </c>
      <c r="G889" s="974"/>
      <c r="H889" s="1051"/>
      <c r="I889" s="1051"/>
      <c r="J889" s="1054"/>
      <c r="K889" s="1054"/>
      <c r="L889" s="1054"/>
      <c r="M889" s="1054"/>
      <c r="N889" s="1056"/>
      <c r="O889" s="1056">
        <f>AVERAGE(O877:O888)</f>
        <v>-4.2664999999999997</v>
      </c>
      <c r="P889" s="1033"/>
      <c r="Q889" s="1033">
        <f>AVERAGE(Q877:Q888)</f>
        <v>1.5204166666666667</v>
      </c>
      <c r="R889" s="1054"/>
      <c r="S889" s="927"/>
    </row>
    <row r="890" spans="2:20">
      <c r="B890" s="917"/>
      <c r="C890" s="917"/>
      <c r="D890" s="917"/>
      <c r="E890" s="1044">
        <v>49</v>
      </c>
      <c r="F890" s="918" t="s">
        <v>1441</v>
      </c>
      <c r="G890" s="1160" t="s">
        <v>3608</v>
      </c>
      <c r="H890" s="918">
        <v>235</v>
      </c>
      <c r="I890" s="929">
        <v>4.1377999999999998E-2</v>
      </c>
      <c r="J890" s="929">
        <v>1.021E-3</v>
      </c>
      <c r="K890" s="929">
        <v>0.28251100000000001</v>
      </c>
      <c r="L890" s="929">
        <v>2.0999999999999999E-5</v>
      </c>
      <c r="M890" s="929">
        <v>0.28250999999999998</v>
      </c>
      <c r="N890" s="965">
        <v>-9.1999999999999993</v>
      </c>
      <c r="O890" s="965">
        <v>-4.2160000000000002</v>
      </c>
      <c r="P890" s="1020">
        <v>1.048</v>
      </c>
      <c r="Q890" s="1020">
        <v>1.534</v>
      </c>
      <c r="R890" s="929">
        <v>-0.97</v>
      </c>
      <c r="S890" s="927"/>
      <c r="T890" s="1020"/>
    </row>
    <row r="891" spans="2:20">
      <c r="B891" s="917"/>
      <c r="C891" s="917"/>
      <c r="D891" s="917"/>
      <c r="E891" s="928"/>
      <c r="F891" s="917" t="s">
        <v>1442</v>
      </c>
      <c r="G891" s="1167"/>
      <c r="H891" s="917"/>
      <c r="I891" s="929">
        <v>3.3288999999999999E-2</v>
      </c>
      <c r="J891" s="929">
        <v>7.9299999999999998E-4</v>
      </c>
      <c r="K891" s="929">
        <v>0.28251900000000002</v>
      </c>
      <c r="L891" s="929">
        <v>2.0999999999999999E-5</v>
      </c>
      <c r="M891" s="929">
        <v>0.28251999999999999</v>
      </c>
      <c r="N891" s="965">
        <v>-8.9</v>
      </c>
      <c r="O891" s="965">
        <v>-3.8940000000000001</v>
      </c>
      <c r="P891" s="1020">
        <v>1.0309999999999999</v>
      </c>
      <c r="Q891" s="1020">
        <v>1.514</v>
      </c>
      <c r="R891" s="929">
        <v>-0.98</v>
      </c>
      <c r="S891" s="927"/>
      <c r="T891" s="1020"/>
    </row>
    <row r="892" spans="2:20">
      <c r="B892" s="917"/>
      <c r="C892" s="917"/>
      <c r="D892" s="917"/>
      <c r="E892" s="928"/>
      <c r="F892" s="917" t="s">
        <v>1443</v>
      </c>
      <c r="G892" s="1167"/>
      <c r="H892" s="917"/>
      <c r="I892" s="929">
        <v>2.8865999999999999E-2</v>
      </c>
      <c r="J892" s="929">
        <v>7.2900000000000005E-4</v>
      </c>
      <c r="K892" s="929">
        <v>0.28257399999999999</v>
      </c>
      <c r="L892" s="929">
        <v>2.4000000000000001E-5</v>
      </c>
      <c r="M892" s="929">
        <v>0.28256999999999999</v>
      </c>
      <c r="N892" s="965">
        <v>-7</v>
      </c>
      <c r="O892" s="965">
        <v>-1.966</v>
      </c>
      <c r="P892" s="1020">
        <v>0.95299999999999996</v>
      </c>
      <c r="Q892" s="1020">
        <v>1.391</v>
      </c>
      <c r="R892" s="929">
        <v>-0.98</v>
      </c>
      <c r="S892" s="927"/>
      <c r="T892" s="1020"/>
    </row>
    <row r="893" spans="2:20">
      <c r="B893" s="917"/>
      <c r="C893" s="917"/>
      <c r="D893" s="917"/>
      <c r="E893" s="928"/>
      <c r="F893" s="917" t="s">
        <v>1444</v>
      </c>
      <c r="G893" s="1167"/>
      <c r="H893" s="917"/>
      <c r="I893" s="929">
        <v>2.6237E-2</v>
      </c>
      <c r="J893" s="929">
        <v>6.4700000000000001E-4</v>
      </c>
      <c r="K893" s="929">
        <v>0.28255599999999997</v>
      </c>
      <c r="L893" s="929">
        <v>2.3E-5</v>
      </c>
      <c r="M893" s="929">
        <v>0.28255000000000002</v>
      </c>
      <c r="N893" s="965">
        <v>-7.6</v>
      </c>
      <c r="O893" s="965">
        <v>-2.58</v>
      </c>
      <c r="P893" s="1020">
        <v>0.97599999999999998</v>
      </c>
      <c r="Q893" s="1020">
        <v>1.43</v>
      </c>
      <c r="R893" s="929">
        <v>-0.98</v>
      </c>
      <c r="S893" s="927"/>
      <c r="T893" s="1020"/>
    </row>
    <row r="894" spans="2:20">
      <c r="B894" s="917"/>
      <c r="C894" s="917"/>
      <c r="D894" s="917"/>
      <c r="E894" s="928"/>
      <c r="F894" s="917" t="s">
        <v>1445</v>
      </c>
      <c r="G894" s="1167"/>
      <c r="H894" s="917"/>
      <c r="I894" s="929">
        <v>4.9433999999999999E-2</v>
      </c>
      <c r="J894" s="929">
        <v>1.2210000000000001E-3</v>
      </c>
      <c r="K894" s="929">
        <v>0.28255599999999997</v>
      </c>
      <c r="L894" s="929">
        <v>2.4000000000000001E-5</v>
      </c>
      <c r="M894" s="929">
        <v>0.28255000000000002</v>
      </c>
      <c r="N894" s="965">
        <v>-7.6</v>
      </c>
      <c r="O894" s="965">
        <v>-2.6520000000000001</v>
      </c>
      <c r="P894" s="1020">
        <v>0.99</v>
      </c>
      <c r="Q894" s="1020">
        <v>1.4350000000000001</v>
      </c>
      <c r="R894" s="929">
        <v>-0.96</v>
      </c>
      <c r="S894" s="927"/>
      <c r="T894" s="1020"/>
    </row>
    <row r="895" spans="2:20">
      <c r="B895" s="917"/>
      <c r="C895" s="917"/>
      <c r="D895" s="917"/>
      <c r="E895" s="928"/>
      <c r="F895" s="917" t="s">
        <v>1446</v>
      </c>
      <c r="G895" s="1167"/>
      <c r="H895" s="917"/>
      <c r="I895" s="928">
        <v>3.7471999999999998E-2</v>
      </c>
      <c r="J895" s="928">
        <v>9.1500000000000001E-4</v>
      </c>
      <c r="K895" s="928">
        <v>0.28257300000000002</v>
      </c>
      <c r="L895" s="928">
        <v>2.0999999999999999E-5</v>
      </c>
      <c r="M895" s="928">
        <v>0.28256999999999999</v>
      </c>
      <c r="N895" s="965">
        <v>-7</v>
      </c>
      <c r="O895" s="965">
        <v>-2.0230000000000001</v>
      </c>
      <c r="P895" s="1028">
        <v>0.95899999999999996</v>
      </c>
      <c r="Q895" s="1028">
        <v>1.395</v>
      </c>
      <c r="R895" s="928">
        <v>-0.97</v>
      </c>
      <c r="S895" s="927"/>
      <c r="T895" s="1028"/>
    </row>
    <row r="896" spans="2:20">
      <c r="B896" s="917"/>
      <c r="C896" s="917"/>
      <c r="D896" s="917"/>
      <c r="E896" s="928"/>
      <c r="F896" s="917" t="s">
        <v>1447</v>
      </c>
      <c r="G896" s="1167"/>
      <c r="H896" s="917"/>
      <c r="I896" s="929">
        <v>3.9687E-2</v>
      </c>
      <c r="J896" s="929">
        <v>1.08E-3</v>
      </c>
      <c r="K896" s="929">
        <v>0.28260099999999999</v>
      </c>
      <c r="L896" s="929">
        <v>2.5000000000000001E-5</v>
      </c>
      <c r="M896" s="1084">
        <v>0.28260000000000002</v>
      </c>
      <c r="N896" s="965">
        <v>-6.1</v>
      </c>
      <c r="O896" s="965">
        <v>-1.0569999999999999</v>
      </c>
      <c r="P896" s="1020">
        <v>0.92400000000000004</v>
      </c>
      <c r="Q896" s="1020">
        <v>1.333</v>
      </c>
      <c r="R896" s="929">
        <v>-0.97</v>
      </c>
      <c r="S896" s="927"/>
      <c r="T896" s="1020"/>
    </row>
    <row r="897" spans="2:20">
      <c r="B897" s="917"/>
      <c r="C897" s="917"/>
      <c r="D897" s="917"/>
      <c r="E897" s="928"/>
      <c r="F897" s="917" t="s">
        <v>1448</v>
      </c>
      <c r="G897" s="1167"/>
      <c r="H897" s="917"/>
      <c r="I897" s="929">
        <v>2.7779999999999999E-2</v>
      </c>
      <c r="J897" s="929">
        <v>6.8400000000000004E-4</v>
      </c>
      <c r="K897" s="929">
        <v>0.28260099999999999</v>
      </c>
      <c r="L897" s="929">
        <v>2.0999999999999999E-5</v>
      </c>
      <c r="M897" s="1084">
        <v>0.28260000000000002</v>
      </c>
      <c r="N897" s="965">
        <v>-6.1</v>
      </c>
      <c r="O897" s="965">
        <v>-0.996</v>
      </c>
      <c r="P897" s="1020">
        <v>0.91400000000000003</v>
      </c>
      <c r="Q897" s="1020">
        <v>1.329</v>
      </c>
      <c r="R897" s="929">
        <v>-0.98</v>
      </c>
      <c r="S897" s="927"/>
      <c r="T897" s="1020"/>
    </row>
    <row r="898" spans="2:20">
      <c r="B898" s="917"/>
      <c r="C898" s="917"/>
      <c r="D898" s="917"/>
      <c r="E898" s="928"/>
      <c r="F898" s="917" t="s">
        <v>1449</v>
      </c>
      <c r="G898" s="1167"/>
      <c r="H898" s="917"/>
      <c r="I898" s="929">
        <v>3.1213000000000001E-2</v>
      </c>
      <c r="J898" s="929">
        <v>7.9199999999999995E-4</v>
      </c>
      <c r="K898" s="929">
        <v>0.28254899999999999</v>
      </c>
      <c r="L898" s="929">
        <v>2.5000000000000001E-5</v>
      </c>
      <c r="M898" s="929">
        <v>0.28255000000000002</v>
      </c>
      <c r="N898" s="965">
        <v>-7.9</v>
      </c>
      <c r="O898" s="965">
        <v>-2.851</v>
      </c>
      <c r="P898" s="1020">
        <v>0.98899999999999999</v>
      </c>
      <c r="Q898" s="1020">
        <v>1.4470000000000001</v>
      </c>
      <c r="R898" s="929">
        <v>-0.98</v>
      </c>
      <c r="S898" s="927"/>
      <c r="T898" s="1020"/>
    </row>
    <row r="899" spans="2:20">
      <c r="B899" s="917"/>
      <c r="C899" s="917"/>
      <c r="D899" s="917"/>
      <c r="E899" s="928"/>
      <c r="F899" s="917" t="s">
        <v>1450</v>
      </c>
      <c r="G899" s="1048"/>
      <c r="H899" s="917"/>
      <c r="I899" s="929">
        <v>2.23E-2</v>
      </c>
      <c r="J899" s="929">
        <v>5.7700000000000004E-4</v>
      </c>
      <c r="K899" s="929">
        <v>0.28264099999999998</v>
      </c>
      <c r="L899" s="929">
        <v>2.3E-5</v>
      </c>
      <c r="M899" s="929">
        <v>0.28264</v>
      </c>
      <c r="N899" s="965">
        <v>-4.5999999999999996</v>
      </c>
      <c r="O899" s="965">
        <v>0.439</v>
      </c>
      <c r="P899" s="1020">
        <v>0.85599999999999998</v>
      </c>
      <c r="Q899" s="1020">
        <v>1.238</v>
      </c>
      <c r="R899" s="929">
        <v>-0.98</v>
      </c>
      <c r="S899" s="927"/>
      <c r="T899" s="1020"/>
    </row>
    <row r="900" spans="2:20">
      <c r="B900" s="917"/>
      <c r="C900" s="917"/>
      <c r="D900" s="917"/>
      <c r="E900" s="928"/>
      <c r="F900" s="917" t="s">
        <v>1451</v>
      </c>
      <c r="G900" s="1048"/>
      <c r="H900" s="917"/>
      <c r="I900" s="928">
        <v>4.3125999999999998E-2</v>
      </c>
      <c r="J900" s="928">
        <v>1.108E-3</v>
      </c>
      <c r="K900" s="928">
        <v>0.28250399999999998</v>
      </c>
      <c r="L900" s="928">
        <v>2.5999999999999998E-5</v>
      </c>
      <c r="M900" s="1085">
        <v>0.28249999999999997</v>
      </c>
      <c r="N900" s="965">
        <v>-9.5</v>
      </c>
      <c r="O900" s="965">
        <v>-4.4950000000000001</v>
      </c>
      <c r="P900" s="1028">
        <v>1.0609999999999999</v>
      </c>
      <c r="Q900" s="1028">
        <v>1.552</v>
      </c>
      <c r="R900" s="928">
        <v>-0.97</v>
      </c>
      <c r="S900" s="927"/>
      <c r="T900" s="1020"/>
    </row>
    <row r="901" spans="2:20">
      <c r="B901" s="917"/>
      <c r="C901" s="917"/>
      <c r="D901" s="917"/>
      <c r="E901" s="928"/>
      <c r="F901" s="917" t="s">
        <v>1452</v>
      </c>
      <c r="G901" s="1048"/>
      <c r="H901" s="917"/>
      <c r="I901" s="929">
        <v>3.2050000000000002E-2</v>
      </c>
      <c r="J901" s="929">
        <v>8.1999999999999998E-4</v>
      </c>
      <c r="K901" s="1086">
        <v>0.28264</v>
      </c>
      <c r="L901" s="929">
        <v>2.3E-5</v>
      </c>
      <c r="M901" s="929">
        <v>0.28264</v>
      </c>
      <c r="N901" s="965">
        <v>-4.7</v>
      </c>
      <c r="O901" s="965">
        <v>0.35499999999999998</v>
      </c>
      <c r="P901" s="1020">
        <v>0.86299999999999999</v>
      </c>
      <c r="Q901" s="1020">
        <v>1.2430000000000001</v>
      </c>
      <c r="R901" s="929">
        <v>-0.98</v>
      </c>
      <c r="S901" s="927"/>
      <c r="T901" s="1020"/>
    </row>
    <row r="902" spans="2:20">
      <c r="B902" s="917"/>
      <c r="C902" s="917"/>
      <c r="D902" s="917"/>
      <c r="E902" s="928"/>
      <c r="F902" s="917" t="s">
        <v>1453</v>
      </c>
      <c r="G902" s="1048"/>
      <c r="H902" s="917"/>
      <c r="I902" s="929">
        <v>3.3215000000000001E-2</v>
      </c>
      <c r="J902" s="929">
        <v>8.5300000000000003E-4</v>
      </c>
      <c r="K902" s="929">
        <v>0.28253499999999998</v>
      </c>
      <c r="L902" s="929">
        <v>2.5000000000000001E-5</v>
      </c>
      <c r="M902" s="929">
        <v>0.28253</v>
      </c>
      <c r="N902" s="965">
        <v>-8.4</v>
      </c>
      <c r="O902" s="965">
        <v>-3.343</v>
      </c>
      <c r="P902" s="1020">
        <v>1.01</v>
      </c>
      <c r="Q902" s="1020">
        <v>1.4790000000000001</v>
      </c>
      <c r="R902" s="929">
        <v>-0.97</v>
      </c>
      <c r="S902" s="927"/>
      <c r="T902" s="1020"/>
    </row>
    <row r="903" spans="2:20">
      <c r="B903" s="917"/>
      <c r="C903" s="917"/>
      <c r="D903" s="917"/>
      <c r="E903" s="928"/>
      <c r="F903" s="917" t="s">
        <v>1454</v>
      </c>
      <c r="G903" s="1048"/>
      <c r="H903" s="917"/>
      <c r="I903" s="929">
        <v>2.2383E-2</v>
      </c>
      <c r="J903" s="929">
        <v>5.7600000000000001E-4</v>
      </c>
      <c r="K903" s="929">
        <v>0.28256599999999998</v>
      </c>
      <c r="L903" s="929">
        <v>2.0999999999999999E-5</v>
      </c>
      <c r="M903" s="929">
        <v>0.28255999999999998</v>
      </c>
      <c r="N903" s="965">
        <v>-7.3</v>
      </c>
      <c r="O903" s="965">
        <v>-2.2189999999999999</v>
      </c>
      <c r="P903" s="1020">
        <v>0.96</v>
      </c>
      <c r="Q903" s="1020">
        <v>1.407</v>
      </c>
      <c r="R903" s="929">
        <v>-0.98</v>
      </c>
      <c r="S903" s="927"/>
      <c r="T903" s="1020"/>
    </row>
    <row r="904" spans="2:20">
      <c r="B904" s="917"/>
      <c r="C904" s="917"/>
      <c r="D904" s="917"/>
      <c r="E904" s="928"/>
      <c r="F904" s="917" t="s">
        <v>1455</v>
      </c>
      <c r="G904" s="1048"/>
      <c r="H904" s="917"/>
      <c r="I904" s="929">
        <v>3.5256999999999997E-2</v>
      </c>
      <c r="J904" s="929">
        <v>8.6600000000000002E-4</v>
      </c>
      <c r="K904" s="929">
        <v>0.28254400000000002</v>
      </c>
      <c r="L904" s="929">
        <v>2.6999999999999999E-5</v>
      </c>
      <c r="M904" s="929">
        <v>0.28254000000000001</v>
      </c>
      <c r="N904" s="965">
        <v>-8.1</v>
      </c>
      <c r="O904" s="965">
        <v>-3.0339999999999998</v>
      </c>
      <c r="P904" s="1020">
        <v>0.998</v>
      </c>
      <c r="Q904" s="1020">
        <v>1.4590000000000001</v>
      </c>
      <c r="R904" s="929">
        <v>-0.97</v>
      </c>
      <c r="S904" s="927"/>
      <c r="T904" s="1020"/>
    </row>
    <row r="905" spans="2:20">
      <c r="B905" s="917"/>
      <c r="C905" s="917"/>
      <c r="D905" s="917"/>
      <c r="E905" s="928"/>
      <c r="F905" s="917" t="s">
        <v>1456</v>
      </c>
      <c r="G905" s="1048"/>
      <c r="H905" s="917"/>
      <c r="I905" s="929">
        <v>3.2586999999999998E-2</v>
      </c>
      <c r="J905" s="929">
        <v>8.1499999999999997E-4</v>
      </c>
      <c r="K905" s="929">
        <v>0.28253099999999998</v>
      </c>
      <c r="L905" s="929">
        <v>2.0999999999999999E-5</v>
      </c>
      <c r="M905" s="929">
        <v>0.28253</v>
      </c>
      <c r="N905" s="965">
        <v>-8.5</v>
      </c>
      <c r="O905" s="965">
        <v>-3.4769999999999999</v>
      </c>
      <c r="P905" s="1020">
        <v>1.014</v>
      </c>
      <c r="Q905" s="1020">
        <v>1.4870000000000001</v>
      </c>
      <c r="R905" s="929">
        <v>-0.98</v>
      </c>
      <c r="S905" s="927"/>
      <c r="T905" s="1020"/>
    </row>
    <row r="906" spans="2:20">
      <c r="B906" s="917"/>
      <c r="C906" s="917"/>
      <c r="D906" s="917"/>
      <c r="E906" s="928"/>
      <c r="F906" s="917" t="s">
        <v>1457</v>
      </c>
      <c r="G906" s="1048"/>
      <c r="H906" s="917"/>
      <c r="I906" s="929">
        <v>3.2348000000000002E-2</v>
      </c>
      <c r="J906" s="929">
        <v>8.1499999999999997E-4</v>
      </c>
      <c r="K906" s="929">
        <v>0.28253600000000001</v>
      </c>
      <c r="L906" s="929">
        <v>2.4000000000000001E-5</v>
      </c>
      <c r="M906" s="929">
        <v>0.28253</v>
      </c>
      <c r="N906" s="965">
        <v>-8.4</v>
      </c>
      <c r="O906" s="965">
        <v>-3.3170000000000002</v>
      </c>
      <c r="P906" s="1020">
        <v>1.008</v>
      </c>
      <c r="Q906" s="1020">
        <v>1.4770000000000001</v>
      </c>
      <c r="R906" s="929">
        <v>-0.98</v>
      </c>
      <c r="S906" s="927"/>
      <c r="T906" s="1020"/>
    </row>
    <row r="907" spans="2:20">
      <c r="B907" s="917"/>
      <c r="C907" s="917"/>
      <c r="D907" s="917"/>
      <c r="E907" s="928"/>
      <c r="F907" s="917" t="s">
        <v>1458</v>
      </c>
      <c r="G907" s="1048"/>
      <c r="H907" s="917"/>
      <c r="I907" s="929">
        <v>2.0021000000000001E-2</v>
      </c>
      <c r="J907" s="929">
        <v>5.1000000000000004E-4</v>
      </c>
      <c r="K907" s="929">
        <v>0.28254699999999999</v>
      </c>
      <c r="L907" s="929">
        <v>2.3E-5</v>
      </c>
      <c r="M907" s="929">
        <v>0.28254000000000001</v>
      </c>
      <c r="N907" s="965">
        <v>-8</v>
      </c>
      <c r="O907" s="965">
        <v>-2.89</v>
      </c>
      <c r="P907" s="1020">
        <v>0.98499999999999999</v>
      </c>
      <c r="Q907" s="1020">
        <v>1.45</v>
      </c>
      <c r="R907" s="929">
        <v>-0.98</v>
      </c>
      <c r="S907" s="927"/>
      <c r="T907" s="1020"/>
    </row>
    <row r="908" spans="2:20">
      <c r="B908" s="917"/>
      <c r="C908" s="917"/>
      <c r="D908" s="917"/>
      <c r="E908" s="928"/>
      <c r="F908" s="917" t="s">
        <v>1459</v>
      </c>
      <c r="G908" s="1048"/>
      <c r="H908" s="917"/>
      <c r="I908" s="929">
        <v>2.6904999999999998E-2</v>
      </c>
      <c r="J908" s="929">
        <v>6.7400000000000001E-4</v>
      </c>
      <c r="K908" s="929">
        <v>0.28254800000000002</v>
      </c>
      <c r="L908" s="929">
        <v>2.3E-5</v>
      </c>
      <c r="M908" s="929">
        <v>0.28255000000000002</v>
      </c>
      <c r="N908" s="965">
        <v>-7.9</v>
      </c>
      <c r="O908" s="965">
        <v>-2.8580000000000001</v>
      </c>
      <c r="P908" s="1020">
        <v>0.98699999999999999</v>
      </c>
      <c r="Q908" s="1020">
        <v>1.448</v>
      </c>
      <c r="R908" s="929">
        <v>-0.98</v>
      </c>
      <c r="S908" s="927"/>
      <c r="T908" s="1020"/>
    </row>
    <row r="909" spans="2:20">
      <c r="B909" s="917"/>
      <c r="C909" s="917"/>
      <c r="D909" s="917"/>
      <c r="E909" s="928"/>
      <c r="F909" s="917" t="s">
        <v>1460</v>
      </c>
      <c r="G909" s="928"/>
      <c r="H909" s="927"/>
      <c r="I909" s="927">
        <v>6.3722000000000001E-2</v>
      </c>
      <c r="J909" s="928">
        <v>1.6019999999999999E-3</v>
      </c>
      <c r="K909" s="928">
        <v>0.28253099999999998</v>
      </c>
      <c r="L909" s="928">
        <v>4.5000000000000003E-5</v>
      </c>
      <c r="M909" s="928">
        <v>0.28251999999999999</v>
      </c>
      <c r="N909" s="965">
        <v>-8.5</v>
      </c>
      <c r="O909" s="965">
        <v>-3.6240000000000001</v>
      </c>
      <c r="P909" s="1028">
        <v>1.0369999999999999</v>
      </c>
      <c r="Q909" s="1028">
        <v>1.496</v>
      </c>
      <c r="R909" s="928">
        <v>-0.95</v>
      </c>
      <c r="S909" s="927"/>
      <c r="T909" s="1028"/>
    </row>
    <row r="910" spans="2:20">
      <c r="B910" s="917"/>
      <c r="C910" s="1048"/>
      <c r="D910" s="917"/>
      <c r="E910" s="927"/>
      <c r="F910" s="969" t="s">
        <v>3603</v>
      </c>
      <c r="G910" s="1054"/>
      <c r="H910" s="1051"/>
      <c r="I910" s="1051"/>
      <c r="J910" s="1054"/>
      <c r="K910" s="1054"/>
      <c r="L910" s="1054"/>
      <c r="M910" s="1054"/>
      <c r="N910" s="1056"/>
      <c r="O910" s="1056">
        <f>AVERAGE(O877:O909)</f>
        <v>-3.2170454545454548</v>
      </c>
      <c r="P910" s="1033"/>
      <c r="Q910" s="1033">
        <v>1.46215625</v>
      </c>
      <c r="R910" s="928"/>
      <c r="S910" s="927"/>
    </row>
    <row r="911" spans="2:20">
      <c r="B911" s="917"/>
      <c r="C911" s="917"/>
      <c r="D911" s="917"/>
      <c r="E911" s="1044">
        <v>50</v>
      </c>
      <c r="F911" s="918" t="s">
        <v>1421</v>
      </c>
      <c r="G911" s="1160" t="s">
        <v>3604</v>
      </c>
      <c r="H911" s="918">
        <v>208</v>
      </c>
      <c r="I911" s="928">
        <v>3.2197000000000003E-2</v>
      </c>
      <c r="J911" s="928">
        <v>8.0599999999999997E-4</v>
      </c>
      <c r="K911" s="928">
        <v>0.28255999999999998</v>
      </c>
      <c r="L911" s="928">
        <v>2.0000000000000002E-5</v>
      </c>
      <c r="M911" s="928">
        <v>0.28255999999999998</v>
      </c>
      <c r="N911" s="965">
        <v>-7.5</v>
      </c>
      <c r="O911" s="965">
        <v>-3.0489999999999999</v>
      </c>
      <c r="P911" s="1020">
        <v>0.97399999999999998</v>
      </c>
      <c r="Q911" s="1020">
        <v>1.4390000000000001</v>
      </c>
      <c r="R911" s="958">
        <v>-0.98</v>
      </c>
      <c r="S911" s="927"/>
      <c r="T911" s="1020"/>
    </row>
    <row r="912" spans="2:20">
      <c r="B912" s="917"/>
      <c r="C912" s="917"/>
      <c r="D912" s="917"/>
      <c r="E912" s="928"/>
      <c r="F912" s="917" t="s">
        <v>1422</v>
      </c>
      <c r="G912" s="1167"/>
      <c r="H912" s="917"/>
      <c r="I912" s="929">
        <v>2.928E-2</v>
      </c>
      <c r="J912" s="929">
        <v>7.3399999999999995E-4</v>
      </c>
      <c r="K912" s="929">
        <v>0.282526</v>
      </c>
      <c r="L912" s="929">
        <v>2.0999999999999999E-5</v>
      </c>
      <c r="M912" s="929">
        <v>0.28251999999999999</v>
      </c>
      <c r="N912" s="965">
        <v>-8.6999999999999993</v>
      </c>
      <c r="O912" s="965">
        <v>-4.2450000000000001</v>
      </c>
      <c r="P912" s="1028">
        <v>1.02</v>
      </c>
      <c r="Q912" s="1028">
        <v>1.5149999999999999</v>
      </c>
      <c r="R912" s="929">
        <v>-0.98</v>
      </c>
      <c r="S912" s="927"/>
      <c r="T912" s="1020"/>
    </row>
    <row r="913" spans="2:20">
      <c r="B913" s="917"/>
      <c r="C913" s="917"/>
      <c r="D913" s="917"/>
      <c r="E913" s="928"/>
      <c r="F913" s="917" t="s">
        <v>1423</v>
      </c>
      <c r="G913" s="1167"/>
      <c r="H913" s="917"/>
      <c r="I913" s="928">
        <v>3.4509999999999999E-2</v>
      </c>
      <c r="J913" s="928">
        <v>8.5700000000000001E-4</v>
      </c>
      <c r="K913" s="928">
        <v>0.28254699999999999</v>
      </c>
      <c r="L913" s="928">
        <v>2.1999999999999999E-5</v>
      </c>
      <c r="M913" s="928">
        <v>0.28254000000000001</v>
      </c>
      <c r="N913" s="965">
        <v>-8</v>
      </c>
      <c r="O913" s="965">
        <v>-3.5110000000000001</v>
      </c>
      <c r="P913" s="1020">
        <v>0.99399999999999999</v>
      </c>
      <c r="Q913" s="1020">
        <v>1.4690000000000001</v>
      </c>
      <c r="R913" s="928">
        <v>-0.97</v>
      </c>
      <c r="S913" s="927"/>
      <c r="T913" s="1020"/>
    </row>
    <row r="914" spans="2:20">
      <c r="B914" s="917"/>
      <c r="C914" s="917"/>
      <c r="D914" s="917"/>
      <c r="E914" s="928"/>
      <c r="F914" s="917" t="s">
        <v>1424</v>
      </c>
      <c r="G914" s="1167"/>
      <c r="H914" s="917"/>
      <c r="I914" s="929">
        <v>4.7652E-2</v>
      </c>
      <c r="J914" s="929">
        <v>1.121E-3</v>
      </c>
      <c r="K914" s="929">
        <v>0.282526</v>
      </c>
      <c r="L914" s="929">
        <v>2.0999999999999999E-5</v>
      </c>
      <c r="M914" s="929">
        <v>0.28251999999999999</v>
      </c>
      <c r="N914" s="965">
        <v>-8.6999999999999993</v>
      </c>
      <c r="O914" s="965">
        <v>-4.2939999999999996</v>
      </c>
      <c r="P914" s="1020">
        <v>1.0309999999999999</v>
      </c>
      <c r="Q914" s="1020">
        <v>1.518</v>
      </c>
      <c r="R914" s="929">
        <v>-0.97</v>
      </c>
      <c r="S914" s="927"/>
      <c r="T914" s="1020"/>
    </row>
    <row r="915" spans="2:20">
      <c r="B915" s="917"/>
      <c r="C915" s="917"/>
      <c r="D915" s="917"/>
      <c r="E915" s="928"/>
      <c r="F915" s="917" t="s">
        <v>1425</v>
      </c>
      <c r="G915" s="1167"/>
      <c r="H915" s="917"/>
      <c r="I915" s="929">
        <v>3.5243999999999998E-2</v>
      </c>
      <c r="J915" s="929">
        <v>8.9099999999999997E-4</v>
      </c>
      <c r="K915" s="929">
        <v>0.28257399999999999</v>
      </c>
      <c r="L915" s="929">
        <v>2.3E-5</v>
      </c>
      <c r="M915" s="929">
        <v>0.28256999999999999</v>
      </c>
      <c r="N915" s="965">
        <v>-7</v>
      </c>
      <c r="O915" s="965">
        <v>-2.5649999999999999</v>
      </c>
      <c r="P915" s="1020">
        <v>0.95699999999999996</v>
      </c>
      <c r="Q915" s="1020">
        <v>1.409</v>
      </c>
      <c r="R915" s="929">
        <v>-0.97</v>
      </c>
      <c r="S915" s="927"/>
      <c r="T915" s="1020"/>
    </row>
    <row r="916" spans="2:20">
      <c r="B916" s="917"/>
      <c r="C916" s="917"/>
      <c r="D916" s="917"/>
      <c r="E916" s="928"/>
      <c r="F916" s="917" t="s">
        <v>1426</v>
      </c>
      <c r="G916" s="1167"/>
      <c r="H916" s="917"/>
      <c r="I916" s="929">
        <v>2.9388000000000001E-2</v>
      </c>
      <c r="J916" s="929">
        <v>7.3300000000000004E-4</v>
      </c>
      <c r="K916" s="929">
        <v>0.282524</v>
      </c>
      <c r="L916" s="1086">
        <v>2.0000000000000002E-5</v>
      </c>
      <c r="M916" s="929">
        <v>0.28251999999999999</v>
      </c>
      <c r="N916" s="965">
        <v>-8.8000000000000007</v>
      </c>
      <c r="O916" s="965">
        <v>-4.2960000000000003</v>
      </c>
      <c r="P916" s="1020">
        <v>1.022</v>
      </c>
      <c r="Q916" s="1020">
        <v>1.5189999999999999</v>
      </c>
      <c r="R916" s="929">
        <v>-0.98</v>
      </c>
      <c r="S916" s="927"/>
      <c r="T916" s="1020"/>
    </row>
    <row r="917" spans="2:20">
      <c r="B917" s="917"/>
      <c r="C917" s="917"/>
      <c r="D917" s="917"/>
      <c r="E917" s="928"/>
      <c r="F917" s="917" t="s">
        <v>1427</v>
      </c>
      <c r="G917" s="1167"/>
      <c r="H917" s="917"/>
      <c r="I917" s="929">
        <v>3.6691000000000001E-2</v>
      </c>
      <c r="J917" s="929">
        <v>8.8099999999999995E-4</v>
      </c>
      <c r="K917" s="929">
        <v>0.28254299999999999</v>
      </c>
      <c r="L917" s="1086">
        <v>2.0000000000000002E-5</v>
      </c>
      <c r="M917" s="929">
        <v>0.28254000000000001</v>
      </c>
      <c r="N917" s="965">
        <v>-8.1</v>
      </c>
      <c r="O917" s="965">
        <v>-3.637</v>
      </c>
      <c r="P917" s="1020">
        <v>0.999</v>
      </c>
      <c r="Q917" s="1020">
        <v>1.4770000000000001</v>
      </c>
      <c r="R917" s="929">
        <v>-0.97</v>
      </c>
      <c r="S917" s="927"/>
      <c r="T917" s="1020"/>
    </row>
    <row r="918" spans="2:20">
      <c r="B918" s="917"/>
      <c r="C918" s="917"/>
      <c r="D918" s="917"/>
      <c r="E918" s="928"/>
      <c r="F918" s="917" t="s">
        <v>1428</v>
      </c>
      <c r="G918" s="1167"/>
      <c r="H918" s="917"/>
      <c r="I918" s="929">
        <v>3.1514E-2</v>
      </c>
      <c r="J918" s="929">
        <v>7.7399999999999995E-4</v>
      </c>
      <c r="K918" s="929">
        <v>0.282522</v>
      </c>
      <c r="L918" s="929">
        <v>2.3E-5</v>
      </c>
      <c r="M918" s="929">
        <v>0.28251999999999999</v>
      </c>
      <c r="N918" s="965">
        <v>-8.8000000000000007</v>
      </c>
      <c r="O918" s="965">
        <v>-4.375</v>
      </c>
      <c r="P918" s="1020">
        <v>1.026</v>
      </c>
      <c r="Q918" s="1020">
        <v>1.524</v>
      </c>
      <c r="R918" s="929">
        <v>-0.98</v>
      </c>
      <c r="S918" s="927"/>
      <c r="T918" s="1020"/>
    </row>
    <row r="919" spans="2:20">
      <c r="B919" s="917"/>
      <c r="C919" s="917"/>
      <c r="D919" s="917"/>
      <c r="E919" s="928"/>
      <c r="F919" s="917" t="s">
        <v>1429</v>
      </c>
      <c r="G919" s="1167"/>
      <c r="H919" s="917"/>
      <c r="I919" s="929">
        <v>3.3082E-2</v>
      </c>
      <c r="J919" s="929">
        <v>8.4000000000000003E-4</v>
      </c>
      <c r="K919" s="1086">
        <v>0.28251999999999999</v>
      </c>
      <c r="L919" s="929">
        <v>2.1999999999999999E-5</v>
      </c>
      <c r="M919" s="929">
        <v>0.28251999999999999</v>
      </c>
      <c r="N919" s="965">
        <v>-8.9</v>
      </c>
      <c r="O919" s="965">
        <v>-4.4720000000000004</v>
      </c>
      <c r="P919" s="1020">
        <v>1.0309999999999999</v>
      </c>
      <c r="Q919" s="1020">
        <v>1.53</v>
      </c>
      <c r="R919" s="929">
        <v>-0.97</v>
      </c>
      <c r="S919" s="927"/>
      <c r="T919" s="1020"/>
    </row>
    <row r="920" spans="2:20">
      <c r="B920" s="917"/>
      <c r="C920" s="917"/>
      <c r="D920" s="917"/>
      <c r="E920" s="928"/>
      <c r="F920" s="917" t="s">
        <v>1430</v>
      </c>
      <c r="G920" s="1167"/>
      <c r="H920" s="917"/>
      <c r="I920" s="929">
        <v>5.7322999999999999E-2</v>
      </c>
      <c r="J920" s="929">
        <v>1.377E-3</v>
      </c>
      <c r="K920" s="929">
        <v>0.28252500000000003</v>
      </c>
      <c r="L920" s="929">
        <v>2.1999999999999999E-5</v>
      </c>
      <c r="M920" s="929">
        <v>0.28251999999999999</v>
      </c>
      <c r="N920" s="965">
        <v>-8.6999999999999993</v>
      </c>
      <c r="O920" s="965">
        <v>-4.3449999999999998</v>
      </c>
      <c r="P920" s="1020">
        <v>1.038</v>
      </c>
      <c r="Q920" s="1020">
        <v>1.522</v>
      </c>
      <c r="R920" s="929">
        <v>-0.96</v>
      </c>
      <c r="S920" s="927"/>
      <c r="T920" s="1020"/>
    </row>
    <row r="921" spans="2:20">
      <c r="B921" s="917"/>
      <c r="C921" s="917"/>
      <c r="D921" s="917"/>
      <c r="E921" s="928"/>
      <c r="F921" s="917" t="s">
        <v>1431</v>
      </c>
      <c r="G921" s="1167"/>
      <c r="H921" s="917"/>
      <c r="I921" s="929">
        <v>5.4168000000000001E-2</v>
      </c>
      <c r="J921" s="929">
        <v>1.2390000000000001E-3</v>
      </c>
      <c r="K921" s="929">
        <v>0.28267900000000001</v>
      </c>
      <c r="L921" s="929">
        <v>2.5000000000000001E-5</v>
      </c>
      <c r="M921" s="929">
        <v>0.28266999999999998</v>
      </c>
      <c r="N921" s="965">
        <v>-3.3</v>
      </c>
      <c r="O921" s="965">
        <v>1.115</v>
      </c>
      <c r="P921" s="1020">
        <v>0.81699999999999995</v>
      </c>
      <c r="Q921" s="1020">
        <v>1.1739999999999999</v>
      </c>
      <c r="R921" s="929">
        <v>-0.96</v>
      </c>
      <c r="S921" s="927"/>
      <c r="T921" s="1020"/>
    </row>
    <row r="922" spans="2:20">
      <c r="B922" s="917"/>
      <c r="C922" s="917"/>
      <c r="D922" s="917"/>
      <c r="E922" s="928"/>
      <c r="F922" s="917" t="s">
        <v>1432</v>
      </c>
      <c r="G922" s="1167"/>
      <c r="H922" s="917"/>
      <c r="I922" s="929">
        <v>5.1827999999999999E-2</v>
      </c>
      <c r="J922" s="929">
        <v>1.1800000000000001E-3</v>
      </c>
      <c r="K922" s="929">
        <v>0.28253200000000001</v>
      </c>
      <c r="L922" s="929">
        <v>1.8E-5</v>
      </c>
      <c r="M922" s="929">
        <v>0.28253</v>
      </c>
      <c r="N922" s="965">
        <v>-8.5</v>
      </c>
      <c r="O922" s="965">
        <v>-4.0940000000000003</v>
      </c>
      <c r="P922" s="1020">
        <v>1.024</v>
      </c>
      <c r="Q922" s="1020">
        <v>1.506</v>
      </c>
      <c r="R922" s="929">
        <v>-0.96</v>
      </c>
      <c r="S922" s="927"/>
      <c r="T922" s="1028"/>
    </row>
    <row r="923" spans="2:20">
      <c r="B923" s="917"/>
      <c r="C923" s="917"/>
      <c r="D923" s="917"/>
      <c r="E923" s="928"/>
      <c r="F923" s="917" t="s">
        <v>1433</v>
      </c>
      <c r="G923" s="1167"/>
      <c r="H923" s="917"/>
      <c r="I923" s="929">
        <v>4.1997E-2</v>
      </c>
      <c r="J923" s="929">
        <v>1.0269999999999999E-3</v>
      </c>
      <c r="K923" s="929">
        <v>0.28259299999999998</v>
      </c>
      <c r="L923" s="929">
        <v>2.3E-5</v>
      </c>
      <c r="M923" s="929">
        <v>0.28259000000000001</v>
      </c>
      <c r="N923" s="965">
        <v>-6.3</v>
      </c>
      <c r="O923" s="965">
        <v>-1.895</v>
      </c>
      <c r="P923" s="1020">
        <v>0.93300000000000005</v>
      </c>
      <c r="Q923" s="1020">
        <v>1.3660000000000001</v>
      </c>
      <c r="R923" s="929">
        <v>-0.97</v>
      </c>
      <c r="S923" s="927"/>
      <c r="T923" s="1020"/>
    </row>
    <row r="924" spans="2:20">
      <c r="B924" s="917"/>
      <c r="C924" s="917"/>
      <c r="D924" s="917"/>
      <c r="E924" s="928"/>
      <c r="F924" s="917" t="s">
        <v>1435</v>
      </c>
      <c r="G924" s="1167"/>
      <c r="H924" s="917"/>
      <c r="I924" s="929">
        <v>2.9170999999999999E-2</v>
      </c>
      <c r="J924" s="929">
        <v>7.1400000000000001E-4</v>
      </c>
      <c r="K924" s="929">
        <v>0.282557</v>
      </c>
      <c r="L924" s="929">
        <v>2.5000000000000001E-5</v>
      </c>
      <c r="M924" s="929">
        <v>0.28255000000000002</v>
      </c>
      <c r="N924" s="965">
        <v>-7.6</v>
      </c>
      <c r="O924" s="965">
        <v>-3.1440000000000001</v>
      </c>
      <c r="P924" s="1020">
        <v>0.97599999999999998</v>
      </c>
      <c r="Q924" s="1020">
        <v>1.4450000000000001</v>
      </c>
      <c r="R924" s="929">
        <v>-0.98</v>
      </c>
      <c r="S924" s="927"/>
      <c r="T924" s="1020"/>
    </row>
    <row r="925" spans="2:20">
      <c r="B925" s="917"/>
      <c r="C925" s="917"/>
      <c r="D925" s="917"/>
      <c r="E925" s="928"/>
      <c r="F925" s="917" t="s">
        <v>1436</v>
      </c>
      <c r="G925" s="1167"/>
      <c r="H925" s="917"/>
      <c r="I925" s="929">
        <v>3.7748999999999998E-2</v>
      </c>
      <c r="J925" s="929">
        <v>8.9300000000000002E-4</v>
      </c>
      <c r="K925" s="929">
        <v>0.28249099999999999</v>
      </c>
      <c r="L925" s="929">
        <v>2.3E-5</v>
      </c>
      <c r="M925" s="929">
        <v>0.28249000000000002</v>
      </c>
      <c r="N925" s="965">
        <v>-9.9</v>
      </c>
      <c r="O925" s="965">
        <v>-5.484</v>
      </c>
      <c r="P925" s="1020">
        <v>1.073</v>
      </c>
      <c r="Q925" s="1020">
        <v>1.5940000000000001</v>
      </c>
      <c r="R925" s="929">
        <v>-0.97</v>
      </c>
      <c r="S925" s="927"/>
      <c r="T925" s="1020"/>
    </row>
    <row r="926" spans="2:20">
      <c r="B926" s="917"/>
      <c r="C926" s="917"/>
      <c r="D926" s="917"/>
      <c r="E926" s="928"/>
      <c r="F926" s="917" t="s">
        <v>1437</v>
      </c>
      <c r="G926" s="1167"/>
      <c r="H926" s="917"/>
      <c r="I926" s="929">
        <v>3.6853999999999998E-2</v>
      </c>
      <c r="J926" s="929">
        <v>8.9899999999999995E-4</v>
      </c>
      <c r="K926" s="929">
        <v>0.28256399999999998</v>
      </c>
      <c r="L926" s="1086">
        <v>2.0000000000000002E-5</v>
      </c>
      <c r="M926" s="929">
        <v>0.28255999999999998</v>
      </c>
      <c r="N926" s="965">
        <v>-7.4</v>
      </c>
      <c r="O926" s="965">
        <v>-2.915</v>
      </c>
      <c r="P926" s="1020">
        <v>0.97099999999999997</v>
      </c>
      <c r="Q926" s="1020">
        <v>1.431</v>
      </c>
      <c r="R926" s="929">
        <v>-0.97</v>
      </c>
      <c r="S926" s="927"/>
      <c r="T926" s="1020"/>
    </row>
    <row r="927" spans="2:20">
      <c r="B927" s="917"/>
      <c r="C927" s="917"/>
      <c r="D927" s="917"/>
      <c r="E927" s="928"/>
      <c r="F927" s="917" t="s">
        <v>1438</v>
      </c>
      <c r="G927" s="1167"/>
      <c r="H927" s="917"/>
      <c r="I927" s="928">
        <v>3.1933000000000003E-2</v>
      </c>
      <c r="J927" s="928">
        <v>7.7899999999999996E-4</v>
      </c>
      <c r="K927" s="928">
        <v>0.28249200000000002</v>
      </c>
      <c r="L927" s="928">
        <v>2.1999999999999999E-5</v>
      </c>
      <c r="M927" s="928">
        <v>0.28249000000000002</v>
      </c>
      <c r="N927" s="965">
        <v>-9.9</v>
      </c>
      <c r="O927" s="965">
        <v>-5.4459999999999997</v>
      </c>
      <c r="P927" s="1028">
        <v>1.069</v>
      </c>
      <c r="Q927" s="1028">
        <v>1.5920000000000001</v>
      </c>
      <c r="R927" s="928">
        <v>-0.98</v>
      </c>
      <c r="S927" s="927"/>
      <c r="T927" s="1020"/>
    </row>
    <row r="928" spans="2:20">
      <c r="B928" s="917"/>
      <c r="C928" s="917"/>
      <c r="D928" s="917"/>
      <c r="E928" s="928"/>
      <c r="F928" s="917" t="s">
        <v>1439</v>
      </c>
      <c r="G928" s="1167"/>
      <c r="H928" s="917"/>
      <c r="I928" s="929">
        <v>4.6862000000000001E-2</v>
      </c>
      <c r="J928" s="929">
        <v>1.1199999999999999E-3</v>
      </c>
      <c r="K928" s="929">
        <v>0.28254299999999999</v>
      </c>
      <c r="L928" s="929">
        <v>2.3E-5</v>
      </c>
      <c r="M928" s="929">
        <v>0.28254000000000001</v>
      </c>
      <c r="N928" s="965">
        <v>-8.1</v>
      </c>
      <c r="O928" s="965">
        <v>-3.6859999999999999</v>
      </c>
      <c r="P928" s="1020">
        <v>1.006</v>
      </c>
      <c r="Q928" s="1020">
        <v>1.48</v>
      </c>
      <c r="R928" s="929">
        <v>-0.97</v>
      </c>
      <c r="S928" s="927"/>
      <c r="T928" s="1028"/>
    </row>
    <row r="929" spans="1:21">
      <c r="B929" s="917"/>
      <c r="C929" s="917"/>
      <c r="D929" s="927"/>
      <c r="E929" s="927"/>
      <c r="F929" s="917" t="s">
        <v>1440</v>
      </c>
      <c r="G929" s="946"/>
      <c r="H929" s="927"/>
      <c r="I929" s="927">
        <v>5.2005000000000003E-2</v>
      </c>
      <c r="J929" s="928">
        <v>1.271E-3</v>
      </c>
      <c r="K929" s="928">
        <v>0.28259099999999998</v>
      </c>
      <c r="L929" s="928">
        <v>2.1999999999999999E-5</v>
      </c>
      <c r="M929" s="928">
        <v>0.28259000000000001</v>
      </c>
      <c r="N929" s="965">
        <v>-6.4</v>
      </c>
      <c r="O929" s="965">
        <v>-2.0209999999999999</v>
      </c>
      <c r="P929" s="1028">
        <v>0.94299999999999995</v>
      </c>
      <c r="Q929" s="1028">
        <v>1.3740000000000001</v>
      </c>
      <c r="R929" s="928">
        <v>-0.96</v>
      </c>
      <c r="S929" s="927"/>
      <c r="T929" s="1020"/>
    </row>
    <row r="930" spans="1:21">
      <c r="B930" s="917"/>
      <c r="C930" s="917"/>
      <c r="D930" s="917"/>
      <c r="E930" s="927"/>
      <c r="F930" s="969" t="s">
        <v>3603</v>
      </c>
      <c r="G930" s="974"/>
      <c r="H930" s="1051"/>
      <c r="I930" s="1051"/>
      <c r="J930" s="928"/>
      <c r="K930" s="928"/>
      <c r="L930" s="928"/>
      <c r="M930" s="928"/>
      <c r="N930" s="965"/>
      <c r="O930" s="965">
        <f>AVERAGE(O911:O929)</f>
        <v>-3.4925789473684206</v>
      </c>
      <c r="P930" s="1033"/>
      <c r="Q930" s="1033">
        <f>AVERAGE(Q911:Q929)</f>
        <v>1.4675789473684211</v>
      </c>
      <c r="R930" s="1054"/>
      <c r="S930" s="1051"/>
    </row>
    <row r="931" spans="1:21">
      <c r="A931" s="1151">
        <v>31</v>
      </c>
      <c r="B931" s="918" t="s">
        <v>3544</v>
      </c>
      <c r="C931" s="917"/>
      <c r="D931" s="917"/>
      <c r="E931" s="1044">
        <v>51</v>
      </c>
      <c r="F931" s="918" t="s">
        <v>1465</v>
      </c>
      <c r="G931" s="1160" t="s">
        <v>3620</v>
      </c>
      <c r="H931" s="918">
        <v>217</v>
      </c>
      <c r="I931" s="958">
        <v>6.9611000000000006E-2</v>
      </c>
      <c r="J931" s="958">
        <v>1.7960000000000001E-3</v>
      </c>
      <c r="K931" s="958">
        <v>0.28236</v>
      </c>
      <c r="L931" s="958">
        <v>2.6999999999999999E-5</v>
      </c>
      <c r="M931" s="961">
        <v>0.28234999999999999</v>
      </c>
      <c r="N931" s="962">
        <v>-14.6</v>
      </c>
      <c r="O931" s="962">
        <v>-10.082000000000001</v>
      </c>
      <c r="P931" s="1020">
        <v>1.2869999999999999</v>
      </c>
      <c r="Q931" s="1020">
        <v>1.891</v>
      </c>
      <c r="R931" s="928">
        <v>-0.95</v>
      </c>
      <c r="S931" s="926" t="s">
        <v>3735</v>
      </c>
      <c r="T931" s="934"/>
      <c r="U931" s="972" t="s">
        <v>3736</v>
      </c>
    </row>
    <row r="932" spans="1:21">
      <c r="B932" s="917"/>
      <c r="C932" s="917"/>
      <c r="D932" s="917"/>
      <c r="E932" s="928"/>
      <c r="F932" s="917" t="s">
        <v>1466</v>
      </c>
      <c r="G932" s="1167" t="s">
        <v>2661</v>
      </c>
      <c r="H932" s="917"/>
      <c r="I932" s="928">
        <v>5.4611E-2</v>
      </c>
      <c r="J932" s="928">
        <v>1.361E-3</v>
      </c>
      <c r="K932" s="928">
        <v>0.282383</v>
      </c>
      <c r="L932" s="928">
        <v>2.9E-5</v>
      </c>
      <c r="M932" s="964">
        <v>0.28238000000000002</v>
      </c>
      <c r="N932" s="965">
        <v>-13.8</v>
      </c>
      <c r="O932" s="965">
        <v>-9.1989999999999998</v>
      </c>
      <c r="P932" s="1020">
        <v>1.24</v>
      </c>
      <c r="Q932" s="1020">
        <v>1.8360000000000001</v>
      </c>
      <c r="R932" s="928">
        <v>-0.96</v>
      </c>
      <c r="S932" s="1087"/>
    </row>
    <row r="933" spans="1:21">
      <c r="B933" s="917"/>
      <c r="C933" s="917"/>
      <c r="D933" s="917"/>
      <c r="E933" s="928"/>
      <c r="F933" s="917" t="s">
        <v>1467</v>
      </c>
      <c r="G933" s="1167"/>
      <c r="H933" s="917"/>
      <c r="I933" s="929">
        <v>5.6018999999999999E-2</v>
      </c>
      <c r="J933" s="929">
        <v>1.4239999999999999E-3</v>
      </c>
      <c r="K933" s="929">
        <v>0.282281</v>
      </c>
      <c r="L933" s="929">
        <v>2.6999999999999999E-5</v>
      </c>
      <c r="M933" s="964">
        <v>0.28227000000000002</v>
      </c>
      <c r="N933" s="965">
        <v>-17.399999999999999</v>
      </c>
      <c r="O933" s="965">
        <v>-12.818</v>
      </c>
      <c r="P933" s="1020">
        <v>1.3859999999999999</v>
      </c>
      <c r="Q933" s="1020">
        <v>2.0640000000000001</v>
      </c>
      <c r="R933" s="929">
        <v>-0.96</v>
      </c>
      <c r="S933" s="1087"/>
    </row>
    <row r="934" spans="1:21">
      <c r="B934" s="917"/>
      <c r="C934" s="917"/>
      <c r="D934" s="917"/>
      <c r="E934" s="928"/>
      <c r="F934" s="917" t="s">
        <v>1468</v>
      </c>
      <c r="G934" s="1167"/>
      <c r="H934" s="917"/>
      <c r="I934" s="929">
        <v>4.1553E-2</v>
      </c>
      <c r="J934" s="929">
        <v>1.0269999999999999E-3</v>
      </c>
      <c r="K934" s="929">
        <v>0.28248400000000001</v>
      </c>
      <c r="L934" s="929">
        <v>2.4000000000000001E-5</v>
      </c>
      <c r="M934" s="964">
        <v>0.28248000000000001</v>
      </c>
      <c r="N934" s="965">
        <v>-10.199999999999999</v>
      </c>
      <c r="O934" s="965">
        <v>-5.57</v>
      </c>
      <c r="P934" s="1020">
        <v>1.087</v>
      </c>
      <c r="Q934" s="1020">
        <v>1.6060000000000001</v>
      </c>
      <c r="R934" s="929">
        <v>-0.97</v>
      </c>
      <c r="S934" s="1087"/>
    </row>
    <row r="935" spans="1:21">
      <c r="B935" s="917"/>
      <c r="C935" s="917"/>
      <c r="D935" s="917"/>
      <c r="E935" s="928"/>
      <c r="F935" s="917" t="s">
        <v>1469</v>
      </c>
      <c r="G935" s="1167"/>
      <c r="H935" s="917"/>
      <c r="I935" s="929">
        <v>5.6328000000000003E-2</v>
      </c>
      <c r="J935" s="929">
        <v>1.348E-3</v>
      </c>
      <c r="K935" s="929">
        <v>0.28237699999999999</v>
      </c>
      <c r="L935" s="929">
        <v>2.3E-5</v>
      </c>
      <c r="M935" s="964">
        <v>0.28237000000000001</v>
      </c>
      <c r="N935" s="965">
        <v>-14</v>
      </c>
      <c r="O935" s="965">
        <v>-9.3829999999999991</v>
      </c>
      <c r="P935" s="1020">
        <v>1.2470000000000001</v>
      </c>
      <c r="Q935" s="1020">
        <v>1.847</v>
      </c>
      <c r="R935" s="929">
        <v>-0.96</v>
      </c>
      <c r="S935" s="1087"/>
    </row>
    <row r="936" spans="1:21">
      <c r="B936" s="917"/>
      <c r="C936" s="917"/>
      <c r="D936" s="917"/>
      <c r="E936" s="928"/>
      <c r="F936" s="917" t="s">
        <v>1470</v>
      </c>
      <c r="G936" s="1167"/>
      <c r="H936" s="917"/>
      <c r="I936" s="929">
        <v>6.8052000000000001E-2</v>
      </c>
      <c r="J936" s="929">
        <v>1.804E-3</v>
      </c>
      <c r="K936" s="929">
        <v>0.28246500000000002</v>
      </c>
      <c r="L936" s="929">
        <v>2.9E-5</v>
      </c>
      <c r="M936" s="964">
        <v>0.28245999999999999</v>
      </c>
      <c r="N936" s="965">
        <v>-10.9</v>
      </c>
      <c r="O936" s="965">
        <v>-6.3470000000000004</v>
      </c>
      <c r="P936" s="1020">
        <v>1.137</v>
      </c>
      <c r="Q936" s="1020">
        <v>1.655</v>
      </c>
      <c r="R936" s="929">
        <v>-0.95</v>
      </c>
      <c r="S936" s="1087"/>
    </row>
    <row r="937" spans="1:21">
      <c r="B937" s="917"/>
      <c r="C937" s="917"/>
      <c r="D937" s="917"/>
      <c r="E937" s="928"/>
      <c r="F937" s="917" t="s">
        <v>1471</v>
      </c>
      <c r="G937" s="1167"/>
      <c r="H937" s="917"/>
      <c r="I937" s="929">
        <v>2.7480999999999998E-2</v>
      </c>
      <c r="J937" s="929">
        <v>6.7199999999999996E-4</v>
      </c>
      <c r="K937" s="929">
        <v>0.28241899999999998</v>
      </c>
      <c r="L937" s="929">
        <v>2.8E-5</v>
      </c>
      <c r="M937" s="964">
        <v>0.28242</v>
      </c>
      <c r="N937" s="965">
        <v>-12.5</v>
      </c>
      <c r="O937" s="965">
        <v>-7.8319999999999999</v>
      </c>
      <c r="P937" s="1020">
        <v>1.1679999999999999</v>
      </c>
      <c r="Q937" s="1020">
        <v>1.75</v>
      </c>
      <c r="R937" s="929">
        <v>-0.98</v>
      </c>
      <c r="S937" s="1087"/>
    </row>
    <row r="938" spans="1:21">
      <c r="B938" s="917"/>
      <c r="C938" s="917"/>
      <c r="D938" s="917"/>
      <c r="E938" s="928"/>
      <c r="F938" s="917" t="s">
        <v>1473</v>
      </c>
      <c r="G938" s="1167"/>
      <c r="H938" s="917"/>
      <c r="I938" s="929">
        <v>3.8462000000000003E-2</v>
      </c>
      <c r="J938" s="929">
        <v>9.1699999999999995E-4</v>
      </c>
      <c r="K938" s="964">
        <v>0.28247499999999998</v>
      </c>
      <c r="L938" s="964">
        <v>2.8E-5</v>
      </c>
      <c r="M938" s="964">
        <v>0.28247</v>
      </c>
      <c r="N938" s="965">
        <v>-10.5</v>
      </c>
      <c r="O938" s="965">
        <v>-5.8849999999999998</v>
      </c>
      <c r="P938" s="1020">
        <v>1.097</v>
      </c>
      <c r="Q938" s="1020">
        <v>1.6259999999999999</v>
      </c>
      <c r="R938" s="929">
        <v>-0.97</v>
      </c>
      <c r="S938" s="1087"/>
    </row>
    <row r="939" spans="1:21">
      <c r="B939" s="917"/>
      <c r="C939" s="917"/>
      <c r="D939" s="917"/>
      <c r="E939" s="928"/>
      <c r="F939" s="917" t="s">
        <v>1474</v>
      </c>
      <c r="G939" s="1167"/>
      <c r="H939" s="917"/>
      <c r="I939" s="928">
        <v>8.6510000000000004E-2</v>
      </c>
      <c r="J939" s="928">
        <v>1.957E-3</v>
      </c>
      <c r="K939" s="964">
        <v>0.282526</v>
      </c>
      <c r="L939" s="964">
        <v>2.6999999999999999E-5</v>
      </c>
      <c r="M939" s="964">
        <v>0.28251999999999999</v>
      </c>
      <c r="N939" s="965">
        <v>-8.6999999999999993</v>
      </c>
      <c r="O939" s="965">
        <v>-4.2169999999999996</v>
      </c>
      <c r="P939" s="1028">
        <v>1.054</v>
      </c>
      <c r="Q939" s="1028">
        <v>1.52</v>
      </c>
      <c r="R939" s="928">
        <v>-0.94</v>
      </c>
      <c r="S939" s="1087"/>
    </row>
    <row r="940" spans="1:21">
      <c r="B940" s="917"/>
      <c r="C940" s="917"/>
      <c r="D940" s="917"/>
      <c r="E940" s="928"/>
      <c r="F940" s="917" t="s">
        <v>1475</v>
      </c>
      <c r="G940" s="1167"/>
      <c r="H940" s="917"/>
      <c r="I940" s="929">
        <v>4.5324000000000003E-2</v>
      </c>
      <c r="J940" s="929">
        <v>1.109E-3</v>
      </c>
      <c r="K940" s="964">
        <v>0.28242400000000001</v>
      </c>
      <c r="L940" s="964">
        <v>3.0000000000000001E-5</v>
      </c>
      <c r="M940" s="964">
        <v>0.28242</v>
      </c>
      <c r="N940" s="965">
        <v>-12.3</v>
      </c>
      <c r="O940" s="965">
        <v>-7.718</v>
      </c>
      <c r="P940" s="1020">
        <v>1.1739999999999999</v>
      </c>
      <c r="Q940" s="1020">
        <v>1.742</v>
      </c>
      <c r="R940" s="929">
        <v>-0.97</v>
      </c>
      <c r="S940" s="1087"/>
    </row>
    <row r="941" spans="1:21">
      <c r="B941" s="917"/>
      <c r="C941" s="917"/>
      <c r="D941" s="917"/>
      <c r="E941" s="928"/>
      <c r="F941" s="917" t="s">
        <v>1477</v>
      </c>
      <c r="G941" s="1167"/>
      <c r="H941" s="917"/>
      <c r="I941" s="929">
        <v>4.2570999999999998E-2</v>
      </c>
      <c r="J941" s="929">
        <v>1.036E-3</v>
      </c>
      <c r="K941" s="964">
        <v>0.28249999999999997</v>
      </c>
      <c r="L941" s="964">
        <v>2.8E-5</v>
      </c>
      <c r="M941" s="964">
        <v>0.28249999999999997</v>
      </c>
      <c r="N941" s="965">
        <v>-9.6</v>
      </c>
      <c r="O941" s="965">
        <v>-4.9909999999999997</v>
      </c>
      <c r="P941" s="1020">
        <v>1.0640000000000001</v>
      </c>
      <c r="Q941" s="1020">
        <v>1.569</v>
      </c>
      <c r="R941" s="929">
        <v>-0.97</v>
      </c>
      <c r="S941" s="1087"/>
    </row>
    <row r="942" spans="1:21">
      <c r="B942" s="917"/>
      <c r="C942" s="917"/>
      <c r="D942" s="917"/>
      <c r="E942" s="928"/>
      <c r="F942" s="917" t="s">
        <v>1478</v>
      </c>
      <c r="G942" s="1167"/>
      <c r="H942" s="917"/>
      <c r="I942" s="929">
        <v>5.5964E-2</v>
      </c>
      <c r="J942" s="929">
        <v>1.325E-3</v>
      </c>
      <c r="K942" s="929">
        <v>0.282447</v>
      </c>
      <c r="L942" s="929">
        <v>1.8E-5</v>
      </c>
      <c r="M942" s="964">
        <v>0.28244000000000002</v>
      </c>
      <c r="N942" s="965">
        <v>-11.5</v>
      </c>
      <c r="O942" s="965">
        <v>-6.907</v>
      </c>
      <c r="P942" s="1020">
        <v>1.147</v>
      </c>
      <c r="Q942" s="1020">
        <v>1.6910000000000001</v>
      </c>
      <c r="R942" s="929">
        <v>-0.96</v>
      </c>
      <c r="S942" s="1087"/>
    </row>
    <row r="943" spans="1:21">
      <c r="B943" s="917"/>
      <c r="C943" s="917"/>
      <c r="D943" s="917"/>
      <c r="E943" s="928"/>
      <c r="F943" s="917" t="s">
        <v>1479</v>
      </c>
      <c r="G943" s="946"/>
      <c r="H943" s="927"/>
      <c r="I943" s="927">
        <v>5.9720000000000002E-2</v>
      </c>
      <c r="J943" s="928">
        <v>1.4289999999999999E-3</v>
      </c>
      <c r="K943" s="928">
        <v>0.28240700000000002</v>
      </c>
      <c r="L943" s="928">
        <v>1.8E-5</v>
      </c>
      <c r="M943" s="964">
        <v>0.28239999999999998</v>
      </c>
      <c r="N943" s="965">
        <v>-12.9</v>
      </c>
      <c r="O943" s="965">
        <v>-8.3670000000000009</v>
      </c>
      <c r="P943" s="1028">
        <v>1.208</v>
      </c>
      <c r="Q943" s="1028">
        <v>1.7829999999999999</v>
      </c>
      <c r="R943" s="928">
        <v>-0.96</v>
      </c>
      <c r="S943" s="1087"/>
    </row>
    <row r="944" spans="1:21">
      <c r="B944" s="917"/>
      <c r="C944" s="917"/>
      <c r="D944" s="917"/>
      <c r="E944" s="927"/>
      <c r="F944" s="969" t="s">
        <v>3603</v>
      </c>
      <c r="G944" s="974"/>
      <c r="H944" s="1051"/>
      <c r="I944" s="1051"/>
      <c r="J944" s="1054"/>
      <c r="K944" s="1054"/>
      <c r="L944" s="1054"/>
      <c r="M944" s="1059"/>
      <c r="N944" s="1056"/>
      <c r="O944" s="1056">
        <f>AVERAGE(O931:O943)</f>
        <v>-7.6396923076923082</v>
      </c>
      <c r="P944" s="1033"/>
      <c r="Q944" s="1033">
        <f>AVERAGE(Q931:Q943)</f>
        <v>1.7369230769230768</v>
      </c>
      <c r="R944" s="1054"/>
      <c r="S944" s="1087"/>
    </row>
    <row r="945" spans="1:21">
      <c r="B945" s="917"/>
      <c r="C945" s="917"/>
      <c r="D945" s="917"/>
      <c r="E945" s="1044">
        <v>52</v>
      </c>
      <c r="F945" s="918" t="s">
        <v>1495</v>
      </c>
      <c r="G945" s="1160" t="s">
        <v>3620</v>
      </c>
      <c r="H945" s="918">
        <v>216</v>
      </c>
      <c r="I945" s="929">
        <v>2.7192000000000001E-2</v>
      </c>
      <c r="J945" s="929">
        <v>6.1300000000000005E-4</v>
      </c>
      <c r="K945" s="929">
        <v>0.28251100000000001</v>
      </c>
      <c r="L945" s="929">
        <v>2.6999999999999999E-5</v>
      </c>
      <c r="M945" s="964">
        <v>0.28250999999999998</v>
      </c>
      <c r="N945" s="965">
        <v>-9.1999999999999993</v>
      </c>
      <c r="O945" s="965">
        <v>-4.585</v>
      </c>
      <c r="P945" s="1020">
        <v>1.038</v>
      </c>
      <c r="Q945" s="1020">
        <v>1.5429999999999999</v>
      </c>
      <c r="R945" s="928">
        <v>-0.98</v>
      </c>
      <c r="S945" s="1087"/>
    </row>
    <row r="946" spans="1:21">
      <c r="B946" s="917"/>
      <c r="C946" s="917"/>
      <c r="D946" s="917"/>
      <c r="E946" s="928"/>
      <c r="F946" s="917" t="s">
        <v>1496</v>
      </c>
      <c r="G946" s="1167" t="s">
        <v>2661</v>
      </c>
      <c r="H946" s="917"/>
      <c r="I946" s="929">
        <v>7.8819E-2</v>
      </c>
      <c r="J946" s="929">
        <v>1.8890000000000001E-3</v>
      </c>
      <c r="K946" s="929">
        <v>0.28243699999999999</v>
      </c>
      <c r="L946" s="929">
        <v>3.0000000000000001E-5</v>
      </c>
      <c r="M946" s="964">
        <v>0.28243000000000001</v>
      </c>
      <c r="N946" s="965">
        <v>-11.8</v>
      </c>
      <c r="O946" s="965">
        <v>-7.3689999999999998</v>
      </c>
      <c r="P946" s="1020">
        <v>1.179</v>
      </c>
      <c r="Q946" s="1020">
        <v>1.7190000000000001</v>
      </c>
      <c r="R946" s="928">
        <v>-0.94</v>
      </c>
      <c r="S946" s="1087"/>
    </row>
    <row r="947" spans="1:21">
      <c r="B947" s="917"/>
      <c r="C947" s="917"/>
      <c r="D947" s="917"/>
      <c r="E947" s="928"/>
      <c r="F947" s="917" t="s">
        <v>1497</v>
      </c>
      <c r="G947" s="1167"/>
      <c r="H947" s="917"/>
      <c r="I947" s="929">
        <v>9.9165000000000003E-2</v>
      </c>
      <c r="J947" s="929">
        <v>2.212E-3</v>
      </c>
      <c r="K947" s="929">
        <v>0.282441</v>
      </c>
      <c r="L947" s="929">
        <v>3.3000000000000003E-5</v>
      </c>
      <c r="M947" s="964">
        <v>0.28243000000000001</v>
      </c>
      <c r="N947" s="965">
        <v>-11.7</v>
      </c>
      <c r="O947" s="965">
        <v>-7.29</v>
      </c>
      <c r="P947" s="1020">
        <v>1.1850000000000001</v>
      </c>
      <c r="Q947" s="1020">
        <v>1.714</v>
      </c>
      <c r="R947" s="929">
        <v>-0.93</v>
      </c>
      <c r="S947" s="1087"/>
    </row>
    <row r="948" spans="1:21">
      <c r="B948" s="917"/>
      <c r="C948" s="917"/>
      <c r="D948" s="917"/>
      <c r="E948" s="928"/>
      <c r="F948" s="917" t="s">
        <v>1498</v>
      </c>
      <c r="G948" s="1167"/>
      <c r="H948" s="917"/>
      <c r="I948" s="929">
        <v>8.1248000000000001E-2</v>
      </c>
      <c r="J948" s="929">
        <v>1.804E-3</v>
      </c>
      <c r="K948" s="929">
        <v>0.28250900000000001</v>
      </c>
      <c r="L948" s="929">
        <v>1.7E-5</v>
      </c>
      <c r="M948" s="964">
        <v>0.28249999999999997</v>
      </c>
      <c r="N948" s="965">
        <v>-9.3000000000000007</v>
      </c>
      <c r="O948" s="965">
        <v>-4.8049999999999997</v>
      </c>
      <c r="P948" s="1020">
        <v>1.073</v>
      </c>
      <c r="Q948" s="1020">
        <v>1.5569999999999999</v>
      </c>
      <c r="R948" s="929">
        <v>-0.95</v>
      </c>
      <c r="S948" s="1087"/>
    </row>
    <row r="949" spans="1:21">
      <c r="B949" s="917"/>
      <c r="C949" s="917"/>
      <c r="D949" s="917"/>
      <c r="E949" s="928"/>
      <c r="F949" s="917" t="s">
        <v>1499</v>
      </c>
      <c r="G949" s="1167"/>
      <c r="H949" s="917"/>
      <c r="I949" s="929">
        <v>9.8706000000000002E-2</v>
      </c>
      <c r="J949" s="929">
        <v>2.0479999999999999E-3</v>
      </c>
      <c r="K949" s="929">
        <v>0.28249999999999997</v>
      </c>
      <c r="L949" s="929">
        <v>1.9000000000000001E-5</v>
      </c>
      <c r="M949" s="964">
        <v>0.28249000000000002</v>
      </c>
      <c r="N949" s="965">
        <v>-9.6</v>
      </c>
      <c r="O949" s="965">
        <v>-5.1689999999999996</v>
      </c>
      <c r="P949" s="1020">
        <v>1.0940000000000001</v>
      </c>
      <c r="Q949" s="1020">
        <v>1.58</v>
      </c>
      <c r="R949" s="929">
        <v>-0.94</v>
      </c>
      <c r="S949" s="1087"/>
    </row>
    <row r="950" spans="1:21">
      <c r="B950" s="917"/>
      <c r="C950" s="917"/>
      <c r="D950" s="917"/>
      <c r="E950" s="928"/>
      <c r="F950" s="917" t="s">
        <v>1500</v>
      </c>
      <c r="G950" s="1167"/>
      <c r="H950" s="917"/>
      <c r="I950" s="929">
        <v>6.7723000000000005E-2</v>
      </c>
      <c r="J950" s="929">
        <v>1.4809999999999999E-3</v>
      </c>
      <c r="K950" s="929">
        <v>0.28234799999999999</v>
      </c>
      <c r="L950" s="929">
        <v>2.3E-5</v>
      </c>
      <c r="M950" s="964">
        <v>0.28233999999999998</v>
      </c>
      <c r="N950" s="965">
        <v>-15</v>
      </c>
      <c r="O950" s="965">
        <v>-10.462999999999999</v>
      </c>
      <c r="P950" s="1020">
        <v>1.2929999999999999</v>
      </c>
      <c r="Q950" s="1020">
        <v>1.915</v>
      </c>
      <c r="R950" s="929">
        <v>-0.96</v>
      </c>
      <c r="S950" s="1087"/>
    </row>
    <row r="951" spans="1:21">
      <c r="B951" s="917"/>
      <c r="C951" s="917"/>
      <c r="D951" s="917"/>
      <c r="E951" s="928"/>
      <c r="F951" s="917" t="s">
        <v>1510</v>
      </c>
      <c r="G951" s="1048"/>
      <c r="H951" s="917"/>
      <c r="I951" s="929">
        <v>6.9547999999999999E-2</v>
      </c>
      <c r="J951" s="929">
        <v>1.738E-3</v>
      </c>
      <c r="K951" s="929">
        <v>0.282192</v>
      </c>
      <c r="L951" s="929">
        <v>1.8E-5</v>
      </c>
      <c r="M951" s="964">
        <v>0.28217999999999999</v>
      </c>
      <c r="N951" s="965">
        <v>-20.5</v>
      </c>
      <c r="O951" s="965">
        <v>-16.029</v>
      </c>
      <c r="P951" s="1020">
        <v>1.524</v>
      </c>
      <c r="Q951" s="1020">
        <v>2.2650000000000001</v>
      </c>
      <c r="R951" s="929">
        <v>-0.95</v>
      </c>
      <c r="S951" s="1087"/>
    </row>
    <row r="952" spans="1:21">
      <c r="B952" s="917"/>
      <c r="C952" s="917"/>
      <c r="D952" s="917"/>
      <c r="E952" s="928"/>
      <c r="F952" s="917" t="s">
        <v>1511</v>
      </c>
      <c r="G952" s="1048"/>
      <c r="H952" s="917"/>
      <c r="I952" s="929">
        <v>3.6774000000000001E-2</v>
      </c>
      <c r="J952" s="929">
        <v>8.9999999999999998E-4</v>
      </c>
      <c r="K952" s="929">
        <v>0.28244900000000001</v>
      </c>
      <c r="L952" s="929">
        <v>2.3E-5</v>
      </c>
      <c r="M952" s="964">
        <v>0.28244999999999998</v>
      </c>
      <c r="N952" s="965">
        <v>-11.4</v>
      </c>
      <c r="O952" s="965">
        <v>-6.8019999999999996</v>
      </c>
      <c r="P952" s="1020">
        <v>1.1319999999999999</v>
      </c>
      <c r="Q952" s="1020">
        <v>1.6830000000000001</v>
      </c>
      <c r="R952" s="929">
        <v>-0.97</v>
      </c>
      <c r="S952" s="1087"/>
    </row>
    <row r="953" spans="1:21">
      <c r="B953" s="917"/>
      <c r="C953" s="917"/>
      <c r="D953" s="917"/>
      <c r="E953" s="928"/>
      <c r="F953" s="917" t="s">
        <v>1512</v>
      </c>
      <c r="G953" s="1048"/>
      <c r="H953" s="917"/>
      <c r="I953" s="929">
        <v>5.8421000000000001E-2</v>
      </c>
      <c r="J953" s="929">
        <v>1.516E-3</v>
      </c>
      <c r="K953" s="929">
        <v>0.282522</v>
      </c>
      <c r="L953" s="929">
        <v>2.3E-5</v>
      </c>
      <c r="M953" s="964">
        <v>0.28251999999999999</v>
      </c>
      <c r="N953" s="965">
        <v>-8.8000000000000007</v>
      </c>
      <c r="O953" s="965">
        <v>-4.3179999999999996</v>
      </c>
      <c r="P953" s="1020">
        <v>1.0469999999999999</v>
      </c>
      <c r="Q953" s="1020">
        <v>1.526</v>
      </c>
      <c r="R953" s="929">
        <v>-0.95</v>
      </c>
      <c r="S953" s="1087"/>
    </row>
    <row r="954" spans="1:21">
      <c r="B954" s="917"/>
      <c r="C954" s="917"/>
      <c r="D954" s="917"/>
      <c r="E954" s="928"/>
      <c r="F954" s="917" t="s">
        <v>1513</v>
      </c>
      <c r="G954" s="1048"/>
      <c r="H954" s="917"/>
      <c r="I954" s="928">
        <v>4.8316999999999999E-2</v>
      </c>
      <c r="J954" s="928">
        <v>1.214E-3</v>
      </c>
      <c r="K954" s="928">
        <v>0.28234799999999999</v>
      </c>
      <c r="L954" s="928">
        <v>2.3E-5</v>
      </c>
      <c r="M954" s="964">
        <v>0.28233999999999998</v>
      </c>
      <c r="N954" s="965">
        <v>-15</v>
      </c>
      <c r="O954" s="965">
        <v>-10.433999999999999</v>
      </c>
      <c r="P954" s="1020">
        <v>1.284</v>
      </c>
      <c r="Q954" s="1020">
        <v>1.913</v>
      </c>
      <c r="R954" s="928">
        <v>-0.96</v>
      </c>
      <c r="S954" s="1087"/>
    </row>
    <row r="955" spans="1:21">
      <c r="B955" s="917"/>
      <c r="C955" s="1048"/>
      <c r="D955" s="927"/>
      <c r="E955" s="927"/>
      <c r="F955" s="917" t="s">
        <v>1514</v>
      </c>
      <c r="G955" s="928"/>
      <c r="H955" s="927"/>
      <c r="I955" s="927">
        <v>4.0946999999999997E-2</v>
      </c>
      <c r="J955" s="928">
        <v>9.2299999999999999E-4</v>
      </c>
      <c r="K955" s="928">
        <v>0.282476</v>
      </c>
      <c r="L955" s="928">
        <v>2.0999999999999999E-5</v>
      </c>
      <c r="M955" s="964">
        <v>0.28247</v>
      </c>
      <c r="N955" s="965">
        <v>-10.5</v>
      </c>
      <c r="O955" s="965">
        <v>-5.8609999999999998</v>
      </c>
      <c r="P955" s="1028">
        <v>1.095</v>
      </c>
      <c r="Q955" s="1028">
        <v>1.6240000000000001</v>
      </c>
      <c r="R955" s="928">
        <v>-0.97</v>
      </c>
      <c r="S955" s="1087"/>
    </row>
    <row r="956" spans="1:21">
      <c r="B956" s="917"/>
      <c r="C956" s="917"/>
      <c r="D956" s="917"/>
      <c r="E956" s="927"/>
      <c r="F956" s="969" t="s">
        <v>3603</v>
      </c>
      <c r="G956" s="1054"/>
      <c r="H956" s="1051"/>
      <c r="I956" s="1051"/>
      <c r="J956" s="928"/>
      <c r="K956" s="928"/>
      <c r="L956" s="928"/>
      <c r="M956" s="964"/>
      <c r="N956" s="965"/>
      <c r="O956" s="1056">
        <f>AVERAGE(O945:O955)</f>
        <v>-7.5568181818181817</v>
      </c>
      <c r="P956" s="1033"/>
      <c r="Q956" s="1033">
        <f>AVERAGE(Q945:Q955)</f>
        <v>1.7308181818181816</v>
      </c>
      <c r="R956" s="928"/>
      <c r="S956" s="1051"/>
    </row>
    <row r="957" spans="1:21">
      <c r="A957" s="1151">
        <v>32</v>
      </c>
      <c r="B957" s="918" t="s">
        <v>3545</v>
      </c>
      <c r="C957" s="917"/>
      <c r="D957" s="917"/>
      <c r="E957" s="1044">
        <v>53</v>
      </c>
      <c r="F957" s="918" t="s">
        <v>1521</v>
      </c>
      <c r="G957" s="1160" t="s">
        <v>3604</v>
      </c>
      <c r="H957" s="918">
        <v>221</v>
      </c>
      <c r="I957" s="958">
        <v>4.7910000000000001E-2</v>
      </c>
      <c r="J957" s="958">
        <v>1.189E-3</v>
      </c>
      <c r="K957" s="958">
        <v>0.28250999999999998</v>
      </c>
      <c r="L957" s="958">
        <v>2.3E-5</v>
      </c>
      <c r="M957" s="958">
        <v>0.28250999999999998</v>
      </c>
      <c r="N957" s="962">
        <v>-9.3000000000000007</v>
      </c>
      <c r="O957" s="965">
        <v>-4.5819999999999999</v>
      </c>
      <c r="P957" s="1020">
        <v>1.0549999999999999</v>
      </c>
      <c r="Q957" s="1020">
        <v>1.546</v>
      </c>
      <c r="R957" s="958">
        <v>-0.96</v>
      </c>
      <c r="S957" s="926" t="s">
        <v>3700</v>
      </c>
      <c r="T957" s="934"/>
      <c r="U957" s="921" t="s">
        <v>3737</v>
      </c>
    </row>
    <row r="958" spans="1:21">
      <c r="B958" s="917"/>
      <c r="C958" s="917"/>
      <c r="D958" s="917"/>
      <c r="E958" s="928"/>
      <c r="F958" s="917" t="s">
        <v>1522</v>
      </c>
      <c r="G958" s="1167"/>
      <c r="H958" s="917"/>
      <c r="I958" s="929">
        <v>5.0504E-2</v>
      </c>
      <c r="J958" s="929">
        <v>1.2279999999999999E-3</v>
      </c>
      <c r="K958" s="929">
        <v>0.282557</v>
      </c>
      <c r="L958" s="929">
        <v>2.0999999999999999E-5</v>
      </c>
      <c r="M958" s="929">
        <v>0.28255000000000002</v>
      </c>
      <c r="N958" s="965">
        <v>-7.6</v>
      </c>
      <c r="O958" s="965">
        <v>-2.9390000000000001</v>
      </c>
      <c r="P958" s="1020">
        <v>0.99</v>
      </c>
      <c r="Q958" s="1020">
        <v>1.4419999999999999</v>
      </c>
      <c r="R958" s="929">
        <v>-0.96</v>
      </c>
      <c r="S958" s="927"/>
      <c r="T958" s="1020"/>
    </row>
    <row r="959" spans="1:21">
      <c r="B959" s="917"/>
      <c r="C959" s="917"/>
      <c r="D959" s="917"/>
      <c r="E959" s="928"/>
      <c r="F959" s="917" t="s">
        <v>1523</v>
      </c>
      <c r="G959" s="1167"/>
      <c r="H959" s="917"/>
      <c r="I959" s="929">
        <v>4.1190999999999998E-2</v>
      </c>
      <c r="J959" s="929">
        <v>1.013E-3</v>
      </c>
      <c r="K959" s="929">
        <v>0.28254600000000002</v>
      </c>
      <c r="L959" s="929">
        <v>2.3E-5</v>
      </c>
      <c r="M959" s="929">
        <v>0.28254000000000001</v>
      </c>
      <c r="N959" s="965">
        <v>-8</v>
      </c>
      <c r="O959" s="965">
        <v>-3.274</v>
      </c>
      <c r="P959" s="1020">
        <v>0.999</v>
      </c>
      <c r="Q959" s="1020">
        <v>1.4630000000000001</v>
      </c>
      <c r="R959" s="929">
        <v>-0.97</v>
      </c>
      <c r="S959" s="927"/>
      <c r="T959" s="1020"/>
    </row>
    <row r="960" spans="1:21">
      <c r="B960" s="917"/>
      <c r="C960" s="917"/>
      <c r="D960" s="917"/>
      <c r="E960" s="928"/>
      <c r="F960" s="917" t="s">
        <v>1524</v>
      </c>
      <c r="G960" s="1167"/>
      <c r="H960" s="917"/>
      <c r="I960" s="929">
        <v>5.9028999999999998E-2</v>
      </c>
      <c r="J960" s="929">
        <v>1.5169999999999999E-3</v>
      </c>
      <c r="K960" s="929">
        <v>0.28253699999999998</v>
      </c>
      <c r="L960" s="929">
        <v>2.9E-5</v>
      </c>
      <c r="M960" s="929">
        <v>0.28253</v>
      </c>
      <c r="N960" s="965">
        <v>-8.3000000000000007</v>
      </c>
      <c r="O960" s="965">
        <v>-3.677</v>
      </c>
      <c r="P960" s="1020">
        <v>1.0249999999999999</v>
      </c>
      <c r="Q960" s="1020">
        <v>1.4890000000000001</v>
      </c>
      <c r="R960" s="929">
        <v>-0.95</v>
      </c>
      <c r="S960" s="927"/>
      <c r="T960" s="1020"/>
    </row>
    <row r="961" spans="2:20">
      <c r="B961" s="917"/>
      <c r="C961" s="917"/>
      <c r="D961" s="917"/>
      <c r="E961" s="928"/>
      <c r="F961" s="917" t="s">
        <v>1525</v>
      </c>
      <c r="G961" s="1167"/>
      <c r="H961" s="917"/>
      <c r="I961" s="929">
        <v>5.7084999999999997E-2</v>
      </c>
      <c r="J961" s="929">
        <v>1.469E-3</v>
      </c>
      <c r="K961" s="929">
        <v>0.28263100000000002</v>
      </c>
      <c r="L961" s="929">
        <v>2.9E-5</v>
      </c>
      <c r="M961" s="929">
        <v>0.28262999999999999</v>
      </c>
      <c r="N961" s="965">
        <v>-5</v>
      </c>
      <c r="O961" s="965">
        <v>-0.33400000000000002</v>
      </c>
      <c r="P961" s="1020">
        <v>0.89</v>
      </c>
      <c r="Q961" s="1020">
        <v>1.2769999999999999</v>
      </c>
      <c r="R961" s="929">
        <v>-0.96</v>
      </c>
      <c r="S961" s="927"/>
      <c r="T961" s="1020"/>
    </row>
    <row r="962" spans="2:20">
      <c r="B962" s="917"/>
      <c r="C962" s="917"/>
      <c r="D962" s="917"/>
      <c r="E962" s="928"/>
      <c r="F962" s="917" t="s">
        <v>1528</v>
      </c>
      <c r="G962" s="1167"/>
      <c r="H962" s="917"/>
      <c r="I962" s="929">
        <v>3.3977E-2</v>
      </c>
      <c r="J962" s="929">
        <v>8.0199999999999998E-4</v>
      </c>
      <c r="K962" s="929">
        <v>0.28254600000000002</v>
      </c>
      <c r="L962" s="929">
        <v>1.9000000000000001E-5</v>
      </c>
      <c r="M962" s="929">
        <v>0.28254000000000001</v>
      </c>
      <c r="N962" s="965">
        <v>-8</v>
      </c>
      <c r="O962" s="965">
        <v>-3.2440000000000002</v>
      </c>
      <c r="P962" s="1020">
        <v>0.99299999999999999</v>
      </c>
      <c r="Q962" s="1020">
        <v>1.462</v>
      </c>
      <c r="R962" s="929">
        <v>-0.98</v>
      </c>
      <c r="S962" s="927"/>
      <c r="T962" s="1020"/>
    </row>
    <row r="963" spans="2:20">
      <c r="B963" s="917"/>
      <c r="C963" s="917"/>
      <c r="D963" s="917"/>
      <c r="E963" s="928"/>
      <c r="F963" s="917" t="s">
        <v>1529</v>
      </c>
      <c r="G963" s="1167"/>
      <c r="H963" s="917"/>
      <c r="I963" s="929">
        <v>4.4429000000000003E-2</v>
      </c>
      <c r="J963" s="929">
        <v>1.127E-3</v>
      </c>
      <c r="K963" s="929">
        <v>0.282559</v>
      </c>
      <c r="L963" s="929">
        <v>2.6999999999999999E-5</v>
      </c>
      <c r="M963" s="929">
        <v>0.28255000000000002</v>
      </c>
      <c r="N963" s="965">
        <v>-7.5</v>
      </c>
      <c r="O963" s="965">
        <v>-2.8420000000000001</v>
      </c>
      <c r="P963" s="1020">
        <v>0.98399999999999999</v>
      </c>
      <c r="Q963" s="1020">
        <v>1.4359999999999999</v>
      </c>
      <c r="R963" s="929">
        <v>-0.97</v>
      </c>
      <c r="S963" s="927"/>
      <c r="T963" s="1020"/>
    </row>
    <row r="964" spans="2:20">
      <c r="B964" s="917"/>
      <c r="C964" s="917"/>
      <c r="D964" s="917"/>
      <c r="E964" s="928"/>
      <c r="F964" s="917" t="s">
        <v>1530</v>
      </c>
      <c r="G964" s="1167"/>
      <c r="H964" s="917"/>
      <c r="I964" s="929">
        <v>4.9542999999999997E-2</v>
      </c>
      <c r="J964" s="929">
        <v>1.266E-3</v>
      </c>
      <c r="K964" s="929">
        <v>0.282584</v>
      </c>
      <c r="L964" s="929">
        <v>2.9E-5</v>
      </c>
      <c r="M964" s="929">
        <v>0.28258</v>
      </c>
      <c r="N964" s="965">
        <v>-6.6</v>
      </c>
      <c r="O964" s="965">
        <v>-1.968</v>
      </c>
      <c r="P964" s="1020">
        <v>0.95199999999999996</v>
      </c>
      <c r="Q964" s="1020">
        <v>1.38</v>
      </c>
      <c r="R964" s="929">
        <v>-0.96</v>
      </c>
      <c r="S964" s="927"/>
      <c r="T964" s="1020"/>
    </row>
    <row r="965" spans="2:20">
      <c r="B965" s="917"/>
      <c r="C965" s="917"/>
      <c r="D965" s="917"/>
      <c r="E965" s="928"/>
      <c r="F965" s="917" t="s">
        <v>1532</v>
      </c>
      <c r="G965" s="1167"/>
      <c r="H965" s="917"/>
      <c r="I965" s="929">
        <v>3.8184999999999997E-2</v>
      </c>
      <c r="J965" s="929">
        <v>9.2699999999999998E-4</v>
      </c>
      <c r="K965" s="929">
        <v>0.28254200000000002</v>
      </c>
      <c r="L965" s="929">
        <v>2.3E-5</v>
      </c>
      <c r="M965" s="929">
        <v>0.28254000000000001</v>
      </c>
      <c r="N965" s="965">
        <v>-8.1</v>
      </c>
      <c r="O965" s="965">
        <v>-3.4249999999999998</v>
      </c>
      <c r="P965" s="1020">
        <v>1.0029999999999999</v>
      </c>
      <c r="Q965" s="1020">
        <v>1.4730000000000001</v>
      </c>
      <c r="R965" s="929">
        <v>-0.97</v>
      </c>
      <c r="S965" s="927"/>
      <c r="T965" s="1020"/>
    </row>
    <row r="966" spans="2:20">
      <c r="B966" s="917"/>
      <c r="C966" s="917"/>
      <c r="D966" s="917"/>
      <c r="E966" s="928"/>
      <c r="F966" s="917" t="s">
        <v>1533</v>
      </c>
      <c r="G966" s="1167"/>
      <c r="H966" s="917"/>
      <c r="I966" s="929">
        <v>5.4873999999999999E-2</v>
      </c>
      <c r="J966" s="929">
        <v>1.294E-3</v>
      </c>
      <c r="K966" s="929">
        <v>0.28255999999999998</v>
      </c>
      <c r="L966" s="929">
        <v>2.0999999999999999E-5</v>
      </c>
      <c r="M966" s="929">
        <v>0.28255000000000002</v>
      </c>
      <c r="N966" s="965">
        <v>-7.5</v>
      </c>
      <c r="O966" s="965">
        <v>-2.8340000000000001</v>
      </c>
      <c r="P966" s="1020">
        <v>0.98699999999999999</v>
      </c>
      <c r="Q966" s="1020">
        <v>1.4350000000000001</v>
      </c>
      <c r="R966" s="929">
        <v>-0.96</v>
      </c>
      <c r="S966" s="927"/>
      <c r="T966" s="1020"/>
    </row>
    <row r="967" spans="2:20">
      <c r="B967" s="917"/>
      <c r="C967" s="917"/>
      <c r="D967" s="917"/>
      <c r="E967" s="928"/>
      <c r="F967" s="917" t="s">
        <v>1534</v>
      </c>
      <c r="G967" s="1167"/>
      <c r="H967" s="917"/>
      <c r="I967" s="929">
        <v>3.4576000000000003E-2</v>
      </c>
      <c r="J967" s="929">
        <v>8.5300000000000003E-4</v>
      </c>
      <c r="K967" s="929">
        <v>0.28259299999999998</v>
      </c>
      <c r="L967" s="929">
        <v>2.5000000000000001E-5</v>
      </c>
      <c r="M967" s="929">
        <v>0.28259000000000001</v>
      </c>
      <c r="N967" s="965">
        <v>-6.3</v>
      </c>
      <c r="O967" s="965">
        <v>-1.5980000000000001</v>
      </c>
      <c r="P967" s="1020">
        <v>0.92900000000000005</v>
      </c>
      <c r="Q967" s="1020">
        <v>1.357</v>
      </c>
      <c r="R967" s="929">
        <v>-0.97</v>
      </c>
      <c r="S967" s="927"/>
      <c r="T967" s="1020"/>
    </row>
    <row r="968" spans="2:20">
      <c r="B968" s="917"/>
      <c r="C968" s="917"/>
      <c r="D968" s="917"/>
      <c r="E968" s="928"/>
      <c r="F968" s="917" t="s">
        <v>1536</v>
      </c>
      <c r="G968" s="1167"/>
      <c r="H968" s="917"/>
      <c r="I968" s="929">
        <v>5.8305000000000003E-2</v>
      </c>
      <c r="J968" s="929">
        <v>1.4760000000000001E-3</v>
      </c>
      <c r="K968" s="929">
        <v>0.28257199999999999</v>
      </c>
      <c r="L968" s="929">
        <v>2.0999999999999999E-5</v>
      </c>
      <c r="M968" s="929">
        <v>0.28256999999999999</v>
      </c>
      <c r="N968" s="965">
        <v>-7.1</v>
      </c>
      <c r="O968" s="965">
        <v>-2.4449999999999998</v>
      </c>
      <c r="P968" s="1020">
        <v>0.97499999999999998</v>
      </c>
      <c r="Q968" s="1020">
        <v>1.411</v>
      </c>
      <c r="R968" s="929">
        <v>-0.96</v>
      </c>
      <c r="S968" s="927"/>
      <c r="T968" s="1020"/>
    </row>
    <row r="969" spans="2:20">
      <c r="B969" s="917"/>
      <c r="C969" s="917"/>
      <c r="D969" s="917"/>
      <c r="E969" s="928"/>
      <c r="F969" s="917" t="s">
        <v>1537</v>
      </c>
      <c r="G969" s="1167"/>
      <c r="H969" s="917"/>
      <c r="I969" s="929">
        <v>3.3703999999999998E-2</v>
      </c>
      <c r="J969" s="929">
        <v>8.2700000000000004E-4</v>
      </c>
      <c r="K969" s="929">
        <v>0.28259299999999998</v>
      </c>
      <c r="L969" s="929">
        <v>2.4000000000000001E-5</v>
      </c>
      <c r="M969" s="929">
        <v>0.28259000000000001</v>
      </c>
      <c r="N969" s="965">
        <v>-6.3</v>
      </c>
      <c r="O969" s="965">
        <v>-1.5920000000000001</v>
      </c>
      <c r="P969" s="1020">
        <v>0.92800000000000005</v>
      </c>
      <c r="Q969" s="1020">
        <v>1.357</v>
      </c>
      <c r="R969" s="929">
        <v>-0.98</v>
      </c>
      <c r="S969" s="927"/>
      <c r="T969" s="1020"/>
    </row>
    <row r="970" spans="2:20">
      <c r="B970" s="917"/>
      <c r="C970" s="917"/>
      <c r="D970" s="917"/>
      <c r="E970" s="928"/>
      <c r="F970" s="917" t="s">
        <v>1538</v>
      </c>
      <c r="G970" s="946"/>
      <c r="H970" s="927"/>
      <c r="I970" s="927">
        <v>4.2814999999999999E-2</v>
      </c>
      <c r="J970" s="928">
        <v>1.024E-3</v>
      </c>
      <c r="K970" s="928">
        <v>0.28251799999999999</v>
      </c>
      <c r="L970" s="928">
        <v>2.4000000000000001E-5</v>
      </c>
      <c r="M970" s="928">
        <v>0.28250999999999998</v>
      </c>
      <c r="N970" s="965">
        <v>-9</v>
      </c>
      <c r="O970" s="965">
        <v>-4.2880000000000003</v>
      </c>
      <c r="P970" s="1028">
        <v>1.0389999999999999</v>
      </c>
      <c r="Q970" s="1028">
        <v>1.528</v>
      </c>
      <c r="R970" s="928">
        <v>-0.97</v>
      </c>
      <c r="S970" s="927"/>
      <c r="T970" s="1020"/>
    </row>
    <row r="971" spans="2:20">
      <c r="B971" s="917"/>
      <c r="C971" s="917"/>
      <c r="D971" s="917"/>
      <c r="E971" s="927"/>
      <c r="F971" s="969" t="s">
        <v>3603</v>
      </c>
      <c r="G971" s="974"/>
      <c r="H971" s="1051"/>
      <c r="I971" s="1051"/>
      <c r="J971" s="1054"/>
      <c r="K971" s="1054"/>
      <c r="L971" s="1054"/>
      <c r="M971" s="1054"/>
      <c r="N971" s="1056"/>
      <c r="O971" s="1056">
        <f>AVERAGE(O957:O970)</f>
        <v>-2.7887142857142857</v>
      </c>
      <c r="P971" s="1033"/>
      <c r="Q971" s="1033">
        <f>AVERAGE(Q957:Q970)</f>
        <v>1.4325714285714286</v>
      </c>
      <c r="R971" s="1054"/>
      <c r="S971" s="927"/>
    </row>
    <row r="972" spans="2:20">
      <c r="B972" s="917"/>
      <c r="C972" s="917"/>
      <c r="D972" s="917"/>
      <c r="E972" s="1044">
        <v>54</v>
      </c>
      <c r="F972" s="918" t="s">
        <v>1554</v>
      </c>
      <c r="G972" s="1160" t="s">
        <v>3604</v>
      </c>
      <c r="H972" s="918">
        <v>221</v>
      </c>
      <c r="I972" s="929">
        <v>4.8247999999999999E-2</v>
      </c>
      <c r="J972" s="929">
        <v>1.243E-3</v>
      </c>
      <c r="K972" s="929">
        <v>0.28256300000000001</v>
      </c>
      <c r="L972" s="929">
        <v>3.0000000000000001E-5</v>
      </c>
      <c r="M972" s="929">
        <v>0.28255999999999998</v>
      </c>
      <c r="N972" s="965">
        <v>-7.4</v>
      </c>
      <c r="O972" s="965">
        <v>-2.7080000000000002</v>
      </c>
      <c r="P972" s="1020">
        <v>0.98099999999999998</v>
      </c>
      <c r="Q972" s="1020">
        <v>1.427</v>
      </c>
      <c r="R972" s="929">
        <v>-0.96</v>
      </c>
      <c r="S972" s="927"/>
      <c r="T972" s="1020"/>
    </row>
    <row r="973" spans="2:20">
      <c r="B973" s="917"/>
      <c r="C973" s="917"/>
      <c r="D973" s="917"/>
      <c r="E973" s="928"/>
      <c r="F973" s="917" t="s">
        <v>1555</v>
      </c>
      <c r="G973" s="1167"/>
      <c r="H973" s="917"/>
      <c r="I973" s="929">
        <v>3.5154999999999999E-2</v>
      </c>
      <c r="J973" s="929">
        <v>8.6899999999999998E-4</v>
      </c>
      <c r="K973" s="929">
        <v>0.28256700000000001</v>
      </c>
      <c r="L973" s="929">
        <v>2.3E-5</v>
      </c>
      <c r="M973" s="929">
        <v>0.28255999999999998</v>
      </c>
      <c r="N973" s="965">
        <v>-7.2</v>
      </c>
      <c r="O973" s="965">
        <v>-2.5230000000000001</v>
      </c>
      <c r="P973" s="1020">
        <v>0.96599999999999997</v>
      </c>
      <c r="Q973" s="1020">
        <v>1.4159999999999999</v>
      </c>
      <c r="R973" s="929">
        <v>-0.97</v>
      </c>
      <c r="S973" s="927"/>
      <c r="T973" s="1020"/>
    </row>
    <row r="974" spans="2:20">
      <c r="B974" s="917"/>
      <c r="C974" s="917"/>
      <c r="D974" s="917"/>
      <c r="E974" s="928"/>
      <c r="F974" s="917" t="s">
        <v>1556</v>
      </c>
      <c r="G974" s="1167"/>
      <c r="H974" s="917"/>
      <c r="I974" s="929">
        <v>3.0726E-2</v>
      </c>
      <c r="J974" s="929">
        <v>7.7999999999999999E-4</v>
      </c>
      <c r="K974" s="929">
        <v>0.28253099999999998</v>
      </c>
      <c r="L974" s="929">
        <v>2.4000000000000001E-5</v>
      </c>
      <c r="M974" s="929">
        <v>0.28253</v>
      </c>
      <c r="N974" s="965">
        <v>-8.5</v>
      </c>
      <c r="O974" s="965">
        <v>-3.8010000000000002</v>
      </c>
      <c r="P974" s="1020">
        <v>1.0149999999999999</v>
      </c>
      <c r="Q974" s="1020">
        <v>1.4970000000000001</v>
      </c>
      <c r="R974" s="929">
        <v>-0.98</v>
      </c>
      <c r="S974" s="927"/>
      <c r="T974" s="1028"/>
    </row>
    <row r="975" spans="2:20">
      <c r="B975" s="917"/>
      <c r="C975" s="917"/>
      <c r="D975" s="917"/>
      <c r="E975" s="928"/>
      <c r="F975" s="917" t="s">
        <v>1557</v>
      </c>
      <c r="G975" s="1167"/>
      <c r="H975" s="917"/>
      <c r="I975" s="929">
        <v>3.6433E-2</v>
      </c>
      <c r="J975" s="929">
        <v>9.6400000000000001E-4</v>
      </c>
      <c r="K975" s="929">
        <v>0.282503</v>
      </c>
      <c r="L975" s="929">
        <v>2.4000000000000001E-5</v>
      </c>
      <c r="M975" s="1084">
        <v>0.28249999999999997</v>
      </c>
      <c r="N975" s="965">
        <v>-9.5</v>
      </c>
      <c r="O975" s="965">
        <v>-4.798</v>
      </c>
      <c r="P975" s="1020">
        <v>1.0580000000000001</v>
      </c>
      <c r="Q975" s="1020">
        <v>1.56</v>
      </c>
      <c r="R975" s="929">
        <v>-0.97</v>
      </c>
      <c r="S975" s="927"/>
      <c r="T975" s="1020"/>
    </row>
    <row r="976" spans="2:20">
      <c r="B976" s="917"/>
      <c r="C976" s="917"/>
      <c r="D976" s="917"/>
      <c r="E976" s="928"/>
      <c r="F976" s="917" t="s">
        <v>1558</v>
      </c>
      <c r="G976" s="1167"/>
      <c r="H976" s="917"/>
      <c r="I976" s="929">
        <v>3.4705E-2</v>
      </c>
      <c r="J976" s="929">
        <v>8.7600000000000004E-4</v>
      </c>
      <c r="K976" s="929">
        <v>0.28259099999999998</v>
      </c>
      <c r="L976" s="929">
        <v>2.3E-5</v>
      </c>
      <c r="M976" s="929">
        <v>0.28259000000000001</v>
      </c>
      <c r="N976" s="965">
        <v>-6.4</v>
      </c>
      <c r="O976" s="965">
        <v>-1.669</v>
      </c>
      <c r="P976" s="1020">
        <v>0.93200000000000005</v>
      </c>
      <c r="Q976" s="1020">
        <v>1.3620000000000001</v>
      </c>
      <c r="R976" s="929">
        <v>-0.97</v>
      </c>
      <c r="S976" s="927"/>
      <c r="T976" s="1020"/>
    </row>
    <row r="977" spans="2:20">
      <c r="B977" s="917"/>
      <c r="C977" s="917"/>
      <c r="D977" s="917"/>
      <c r="E977" s="928"/>
      <c r="F977" s="917" t="s">
        <v>1559</v>
      </c>
      <c r="G977" s="1167"/>
      <c r="H977" s="917"/>
      <c r="I977" s="928">
        <v>3.6755999999999997E-2</v>
      </c>
      <c r="J977" s="928">
        <v>9.2800000000000001E-4</v>
      </c>
      <c r="K977" s="928">
        <v>0.28261900000000001</v>
      </c>
      <c r="L977" s="928">
        <v>2.9E-5</v>
      </c>
      <c r="M977" s="928">
        <v>0.28260999999999997</v>
      </c>
      <c r="N977" s="965">
        <v>-5.4</v>
      </c>
      <c r="O977" s="965">
        <v>-0.70899999999999996</v>
      </c>
      <c r="P977" s="1028">
        <v>0.89500000000000002</v>
      </c>
      <c r="Q977" s="1028">
        <v>1.3</v>
      </c>
      <c r="R977" s="928">
        <v>-0.97</v>
      </c>
      <c r="S977" s="927"/>
      <c r="T977" s="1020"/>
    </row>
    <row r="978" spans="2:20">
      <c r="B978" s="917"/>
      <c r="C978" s="917"/>
      <c r="D978" s="917"/>
      <c r="E978" s="928"/>
      <c r="F978" s="917" t="s">
        <v>1560</v>
      </c>
      <c r="G978" s="1167"/>
      <c r="H978" s="917"/>
      <c r="I978" s="929">
        <v>4.2424999999999997E-2</v>
      </c>
      <c r="J978" s="929">
        <v>1.072E-3</v>
      </c>
      <c r="K978" s="929">
        <v>0.28256399999999998</v>
      </c>
      <c r="L978" s="929">
        <v>2.3E-5</v>
      </c>
      <c r="M978" s="929">
        <v>0.28255999999999998</v>
      </c>
      <c r="N978" s="965">
        <v>-7.3</v>
      </c>
      <c r="O978" s="965">
        <v>-2.649</v>
      </c>
      <c r="P978" s="1020">
        <v>0.97499999999999998</v>
      </c>
      <c r="Q978" s="1020">
        <v>1.4239999999999999</v>
      </c>
      <c r="R978" s="929">
        <v>-0.97</v>
      </c>
      <c r="S978" s="927"/>
      <c r="T978" s="1020"/>
    </row>
    <row r="979" spans="2:20">
      <c r="B979" s="917"/>
      <c r="C979" s="917"/>
      <c r="D979" s="917"/>
      <c r="E979" s="928"/>
      <c r="F979" s="917" t="s">
        <v>1561</v>
      </c>
      <c r="G979" s="1167"/>
      <c r="H979" s="917"/>
      <c r="I979" s="929">
        <v>4.3686000000000003E-2</v>
      </c>
      <c r="J979" s="929">
        <v>1.175E-3</v>
      </c>
      <c r="K979" s="929">
        <v>0.28252899999999997</v>
      </c>
      <c r="L979" s="929">
        <v>2.8E-5</v>
      </c>
      <c r="M979" s="929">
        <v>0.28251999999999999</v>
      </c>
      <c r="N979" s="965">
        <v>-8.6</v>
      </c>
      <c r="O979" s="965">
        <v>-3.9249999999999998</v>
      </c>
      <c r="P979" s="1020">
        <v>1.028</v>
      </c>
      <c r="Q979" s="1020">
        <v>1.5049999999999999</v>
      </c>
      <c r="R979" s="929">
        <v>-0.96</v>
      </c>
      <c r="S979" s="927"/>
      <c r="T979" s="1020"/>
    </row>
    <row r="980" spans="2:20">
      <c r="B980" s="917"/>
      <c r="C980" s="917"/>
      <c r="D980" s="917"/>
      <c r="E980" s="928"/>
      <c r="F980" s="917" t="s">
        <v>1562</v>
      </c>
      <c r="G980" s="1167"/>
      <c r="H980" s="917"/>
      <c r="I980" s="929">
        <v>3.7235999999999998E-2</v>
      </c>
      <c r="J980" s="929">
        <v>9.19E-4</v>
      </c>
      <c r="K980" s="929">
        <v>0.28262599999999999</v>
      </c>
      <c r="L980" s="929">
        <v>2.0999999999999999E-5</v>
      </c>
      <c r="M980" s="929">
        <v>0.28261999999999998</v>
      </c>
      <c r="N980" s="965">
        <v>-5.2</v>
      </c>
      <c r="O980" s="965">
        <v>-0.45500000000000002</v>
      </c>
      <c r="P980" s="1020">
        <v>0.88500000000000001</v>
      </c>
      <c r="Q980" s="1020">
        <v>1.284</v>
      </c>
      <c r="R980" s="929">
        <v>-0.97</v>
      </c>
      <c r="S980" s="927"/>
      <c r="T980" s="1020"/>
    </row>
    <row r="981" spans="2:20">
      <c r="B981" s="917"/>
      <c r="C981" s="917"/>
      <c r="D981" s="917"/>
      <c r="E981" s="928"/>
      <c r="F981" s="917" t="s">
        <v>1563</v>
      </c>
      <c r="G981" s="1167"/>
      <c r="H981" s="917"/>
      <c r="I981" s="929">
        <v>6.3487000000000002E-2</v>
      </c>
      <c r="J981" s="929">
        <v>1.539E-3</v>
      </c>
      <c r="K981" s="929">
        <v>0.28254099999999999</v>
      </c>
      <c r="L981" s="929">
        <v>2.5000000000000001E-5</v>
      </c>
      <c r="M981" s="929">
        <v>0.28253</v>
      </c>
      <c r="N981" s="965">
        <v>-8.1999999999999993</v>
      </c>
      <c r="O981" s="965">
        <v>-3.5310000000000001</v>
      </c>
      <c r="P981" s="1020">
        <v>1.02</v>
      </c>
      <c r="Q981" s="1020">
        <v>1.48</v>
      </c>
      <c r="R981" s="929">
        <v>-0.95</v>
      </c>
      <c r="S981" s="927"/>
      <c r="T981" s="1020"/>
    </row>
    <row r="982" spans="2:20">
      <c r="B982" s="917"/>
      <c r="C982" s="917"/>
      <c r="D982" s="917"/>
      <c r="E982" s="928"/>
      <c r="F982" s="917" t="s">
        <v>1564</v>
      </c>
      <c r="G982" s="1167"/>
      <c r="H982" s="917"/>
      <c r="I982" s="929">
        <v>3.4433999999999999E-2</v>
      </c>
      <c r="J982" s="929">
        <v>8.6200000000000003E-4</v>
      </c>
      <c r="K982" s="929">
        <v>0.28257700000000002</v>
      </c>
      <c r="L982" s="929">
        <v>2.4000000000000001E-5</v>
      </c>
      <c r="M982" s="929">
        <v>0.28256999999999999</v>
      </c>
      <c r="N982" s="965">
        <v>-6.9</v>
      </c>
      <c r="O982" s="965">
        <v>-2.1629999999999998</v>
      </c>
      <c r="P982" s="1020">
        <v>0.95199999999999996</v>
      </c>
      <c r="Q982" s="1020">
        <v>1.393</v>
      </c>
      <c r="R982" s="929">
        <v>-0.97</v>
      </c>
      <c r="S982" s="927"/>
      <c r="T982" s="1020"/>
    </row>
    <row r="983" spans="2:20">
      <c r="B983" s="917"/>
      <c r="C983" s="917"/>
      <c r="D983" s="917"/>
      <c r="E983" s="928"/>
      <c r="F983" s="917" t="s">
        <v>1565</v>
      </c>
      <c r="G983" s="1048"/>
      <c r="H983" s="917"/>
      <c r="I983" s="929">
        <v>2.6882E-2</v>
      </c>
      <c r="J983" s="929">
        <v>6.8300000000000001E-4</v>
      </c>
      <c r="K983" s="929">
        <v>0.28253499999999998</v>
      </c>
      <c r="L983" s="929">
        <v>2.6999999999999999E-5</v>
      </c>
      <c r="M983" s="929">
        <v>0.28253</v>
      </c>
      <c r="N983" s="965">
        <v>-8.4</v>
      </c>
      <c r="O983" s="965">
        <v>-3.64</v>
      </c>
      <c r="P983" s="1020">
        <v>1.006</v>
      </c>
      <c r="Q983" s="1020">
        <v>1.4870000000000001</v>
      </c>
      <c r="R983" s="929">
        <v>-0.98</v>
      </c>
      <c r="S983" s="927"/>
      <c r="T983" s="1020"/>
    </row>
    <row r="984" spans="2:20">
      <c r="B984" s="917"/>
      <c r="C984" s="917"/>
      <c r="D984" s="917"/>
      <c r="E984" s="928"/>
      <c r="F984" s="917" t="s">
        <v>1566</v>
      </c>
      <c r="G984" s="1048"/>
      <c r="H984" s="917"/>
      <c r="I984" s="929">
        <v>4.1764000000000003E-2</v>
      </c>
      <c r="J984" s="929">
        <v>1.075E-3</v>
      </c>
      <c r="K984" s="929">
        <v>0.28259800000000002</v>
      </c>
      <c r="L984" s="929">
        <v>2.6999999999999999E-5</v>
      </c>
      <c r="M984" s="929">
        <v>0.28259000000000001</v>
      </c>
      <c r="N984" s="965">
        <v>-6.1</v>
      </c>
      <c r="O984" s="965">
        <v>-1.444</v>
      </c>
      <c r="P984" s="1020">
        <v>0.92700000000000005</v>
      </c>
      <c r="Q984" s="1020">
        <v>1.347</v>
      </c>
      <c r="R984" s="929">
        <v>-0.97</v>
      </c>
      <c r="S984" s="927"/>
      <c r="T984" s="1020"/>
    </row>
    <row r="985" spans="2:20">
      <c r="B985" s="917"/>
      <c r="C985" s="917"/>
      <c r="D985" s="917"/>
      <c r="E985" s="928"/>
      <c r="F985" s="917" t="s">
        <v>1567</v>
      </c>
      <c r="G985" s="1048"/>
      <c r="H985" s="917"/>
      <c r="I985" s="929">
        <v>4.9288999999999999E-2</v>
      </c>
      <c r="J985" s="929">
        <v>1.199E-3</v>
      </c>
      <c r="K985" s="929">
        <v>0.28261399999999998</v>
      </c>
      <c r="L985" s="929">
        <v>2.5000000000000001E-5</v>
      </c>
      <c r="M985" s="929">
        <v>0.28260999999999997</v>
      </c>
      <c r="N985" s="965">
        <v>-5.6</v>
      </c>
      <c r="O985" s="965">
        <v>-0.90100000000000002</v>
      </c>
      <c r="P985" s="1020">
        <v>0.90800000000000003</v>
      </c>
      <c r="Q985" s="1020">
        <v>1.3129999999999999</v>
      </c>
      <c r="R985" s="929">
        <v>-0.96</v>
      </c>
      <c r="S985" s="927"/>
      <c r="T985" s="1020"/>
    </row>
    <row r="986" spans="2:20">
      <c r="B986" s="917"/>
      <c r="C986" s="917"/>
      <c r="D986" s="917"/>
      <c r="E986" s="928"/>
      <c r="F986" s="917" t="s">
        <v>1568</v>
      </c>
      <c r="G986" s="1048"/>
      <c r="H986" s="917"/>
      <c r="I986" s="929">
        <v>2.9295999999999999E-2</v>
      </c>
      <c r="J986" s="929">
        <v>7.5299999999999998E-4</v>
      </c>
      <c r="K986" s="929">
        <v>0.28262399999999999</v>
      </c>
      <c r="L986" s="929">
        <v>2.8E-5</v>
      </c>
      <c r="M986" s="929">
        <v>0.28261999999999998</v>
      </c>
      <c r="N986" s="965">
        <v>-5.2</v>
      </c>
      <c r="O986" s="965">
        <v>-0.502</v>
      </c>
      <c r="P986" s="1020">
        <v>0.88400000000000001</v>
      </c>
      <c r="Q986" s="1020">
        <v>1.2869999999999999</v>
      </c>
      <c r="R986" s="929">
        <v>-0.98</v>
      </c>
      <c r="S986" s="927"/>
      <c r="T986" s="1020"/>
    </row>
    <row r="987" spans="2:20">
      <c r="B987" s="917"/>
      <c r="C987" s="917"/>
      <c r="D987" s="917"/>
      <c r="E987" s="928"/>
      <c r="F987" s="917" t="s">
        <v>1569</v>
      </c>
      <c r="G987" s="1048"/>
      <c r="H987" s="917"/>
      <c r="I987" s="929">
        <v>4.9507000000000002E-2</v>
      </c>
      <c r="J987" s="929">
        <v>1.2340000000000001E-3</v>
      </c>
      <c r="K987" s="929">
        <v>0.28257900000000002</v>
      </c>
      <c r="L987" s="929">
        <v>2.8E-5</v>
      </c>
      <c r="M987" s="929">
        <v>0.28256999999999999</v>
      </c>
      <c r="N987" s="965">
        <v>-6.8</v>
      </c>
      <c r="O987" s="965">
        <v>-2.1560000000000001</v>
      </c>
      <c r="P987" s="1020">
        <v>0.95899999999999996</v>
      </c>
      <c r="Q987" s="1020">
        <v>1.3919999999999999</v>
      </c>
      <c r="R987" s="929">
        <v>-0.96</v>
      </c>
      <c r="S987" s="927"/>
      <c r="T987" s="1020"/>
    </row>
    <row r="988" spans="2:20">
      <c r="B988" s="917"/>
      <c r="C988" s="917"/>
      <c r="D988" s="917"/>
      <c r="E988" s="928"/>
      <c r="F988" s="917" t="s">
        <v>1570</v>
      </c>
      <c r="G988" s="1048"/>
      <c r="H988" s="917"/>
      <c r="I988" s="929">
        <v>4.0558999999999998E-2</v>
      </c>
      <c r="J988" s="929">
        <v>1.044E-3</v>
      </c>
      <c r="K988" s="929">
        <v>0.28260299999999999</v>
      </c>
      <c r="L988" s="929">
        <v>2.5999999999999998E-5</v>
      </c>
      <c r="M988" s="1084">
        <v>0.28260000000000002</v>
      </c>
      <c r="N988" s="965">
        <v>-6</v>
      </c>
      <c r="O988" s="965">
        <v>-1.2829999999999999</v>
      </c>
      <c r="P988" s="1020">
        <v>0.92</v>
      </c>
      <c r="Q988" s="1020">
        <v>1.337</v>
      </c>
      <c r="R988" s="929">
        <v>-0.97</v>
      </c>
      <c r="S988" s="927"/>
      <c r="T988" s="1020"/>
    </row>
    <row r="989" spans="2:20">
      <c r="B989" s="917"/>
      <c r="C989" s="917"/>
      <c r="D989" s="917"/>
      <c r="E989" s="928"/>
      <c r="F989" s="917" t="s">
        <v>1571</v>
      </c>
      <c r="G989" s="1048"/>
      <c r="H989" s="917"/>
      <c r="I989" s="929">
        <v>4.9895000000000002E-2</v>
      </c>
      <c r="J989" s="929">
        <v>1.2459999999999999E-3</v>
      </c>
      <c r="K989" s="929">
        <v>0.28259899999999999</v>
      </c>
      <c r="L989" s="929">
        <v>2.3E-5</v>
      </c>
      <c r="M989" s="929">
        <v>0.28259000000000001</v>
      </c>
      <c r="N989" s="965">
        <v>-6.1</v>
      </c>
      <c r="O989" s="965">
        <v>-1.4530000000000001</v>
      </c>
      <c r="P989" s="1020">
        <v>0.93100000000000005</v>
      </c>
      <c r="Q989" s="1020">
        <v>1.3480000000000001</v>
      </c>
      <c r="R989" s="929">
        <v>-0.96</v>
      </c>
      <c r="S989" s="927"/>
      <c r="T989" s="1020"/>
    </row>
    <row r="990" spans="2:20">
      <c r="B990" s="917"/>
      <c r="C990" s="917"/>
      <c r="D990" s="917"/>
      <c r="E990" s="928"/>
      <c r="F990" s="917" t="s">
        <v>1572</v>
      </c>
      <c r="G990" s="1048"/>
      <c r="H990" s="917"/>
      <c r="I990" s="928">
        <v>3.6524000000000001E-2</v>
      </c>
      <c r="J990" s="928">
        <v>9.0499999999999999E-4</v>
      </c>
      <c r="K990" s="928">
        <v>0.28261500000000001</v>
      </c>
      <c r="L990" s="928">
        <v>2.5999999999999998E-5</v>
      </c>
      <c r="M990" s="928">
        <v>0.28260999999999997</v>
      </c>
      <c r="N990" s="965">
        <v>-5.6</v>
      </c>
      <c r="O990" s="965">
        <v>-0.83699999999999997</v>
      </c>
      <c r="P990" s="1020">
        <v>0.9</v>
      </c>
      <c r="Q990" s="1020">
        <v>1.3089999999999999</v>
      </c>
      <c r="R990" s="928">
        <v>-0.97</v>
      </c>
      <c r="S990" s="927"/>
      <c r="T990" s="1020"/>
    </row>
    <row r="991" spans="2:20">
      <c r="B991" s="917"/>
      <c r="C991" s="1048"/>
      <c r="D991" s="927"/>
      <c r="E991" s="927"/>
      <c r="F991" s="917" t="s">
        <v>1573</v>
      </c>
      <c r="G991" s="928"/>
      <c r="H991" s="927"/>
      <c r="I991" s="927">
        <v>3.5020000000000003E-2</v>
      </c>
      <c r="J991" s="928">
        <v>8.9300000000000002E-4</v>
      </c>
      <c r="K991" s="928">
        <v>0.28260099999999999</v>
      </c>
      <c r="L991" s="928">
        <v>2.6999999999999999E-5</v>
      </c>
      <c r="M991" s="1085">
        <v>0.28260000000000002</v>
      </c>
      <c r="N991" s="965">
        <v>-6</v>
      </c>
      <c r="O991" s="965">
        <v>-1.319</v>
      </c>
      <c r="P991" s="1028">
        <v>0.91900000000000004</v>
      </c>
      <c r="Q991" s="1028">
        <v>1.339</v>
      </c>
      <c r="R991" s="928">
        <v>-0.97</v>
      </c>
      <c r="S991" s="927"/>
      <c r="T991" s="1020"/>
    </row>
    <row r="992" spans="2:20">
      <c r="B992" s="917"/>
      <c r="C992" s="917"/>
      <c r="D992" s="917"/>
      <c r="E992" s="927"/>
      <c r="F992" s="969" t="s">
        <v>3603</v>
      </c>
      <c r="G992" s="1054"/>
      <c r="H992" s="1051"/>
      <c r="I992" s="1051"/>
      <c r="J992" s="928"/>
      <c r="K992" s="928"/>
      <c r="L992" s="928"/>
      <c r="M992" s="1085"/>
      <c r="N992" s="965"/>
      <c r="O992" s="1056">
        <f>AVERAGE(O972:O991)</f>
        <v>-2.1233000000000009</v>
      </c>
      <c r="P992" s="1033"/>
      <c r="Q992" s="1033">
        <f>AVERAGE(Q972:Q991)</f>
        <v>1.39035</v>
      </c>
      <c r="R992" s="928"/>
      <c r="S992" s="1051"/>
    </row>
    <row r="993" spans="1:23">
      <c r="A993" s="1151">
        <v>33</v>
      </c>
      <c r="B993" s="918" t="s">
        <v>3546</v>
      </c>
      <c r="C993" s="917"/>
      <c r="D993" s="917"/>
      <c r="E993" s="1044">
        <v>55</v>
      </c>
      <c r="F993" s="918" t="s">
        <v>1614</v>
      </c>
      <c r="G993" s="1160" t="s">
        <v>3720</v>
      </c>
      <c r="H993" s="918">
        <v>235</v>
      </c>
      <c r="I993" s="958">
        <v>3.6613E-2</v>
      </c>
      <c r="J993" s="958">
        <v>9.2800000000000001E-4</v>
      </c>
      <c r="K993" s="958">
        <v>0.28257900000000002</v>
      </c>
      <c r="L993" s="958">
        <v>2.9E-5</v>
      </c>
      <c r="M993" s="958">
        <v>0.28258</v>
      </c>
      <c r="N993" s="962">
        <v>-6.8</v>
      </c>
      <c r="O993" s="965">
        <v>-1.7969999999999999</v>
      </c>
      <c r="P993" s="1020">
        <v>0.95</v>
      </c>
      <c r="Q993" s="1020">
        <v>1.38</v>
      </c>
      <c r="R993" s="958">
        <v>-0.97</v>
      </c>
      <c r="S993" s="934" t="s">
        <v>3762</v>
      </c>
      <c r="T993" s="934"/>
      <c r="U993" s="934" t="s">
        <v>3743</v>
      </c>
      <c r="V993" s="1149"/>
      <c r="W993" s="1149"/>
    </row>
    <row r="994" spans="1:23">
      <c r="B994" s="917"/>
      <c r="C994" s="917"/>
      <c r="D994" s="917"/>
      <c r="E994" s="928"/>
      <c r="F994" s="917" t="s">
        <v>1615</v>
      </c>
      <c r="G994" s="1167" t="s">
        <v>243</v>
      </c>
      <c r="H994" s="917"/>
      <c r="I994" s="929">
        <v>4.7940000000000003E-2</v>
      </c>
      <c r="J994" s="929">
        <v>1.1950000000000001E-3</v>
      </c>
      <c r="K994" s="929">
        <v>0.282468</v>
      </c>
      <c r="L994" s="929">
        <v>2.6999999999999999E-5</v>
      </c>
      <c r="M994" s="929">
        <v>0.28245999999999999</v>
      </c>
      <c r="N994" s="965">
        <v>-10.7</v>
      </c>
      <c r="O994" s="965">
        <v>-5.7640000000000002</v>
      </c>
      <c r="P994" s="1020">
        <v>1.1140000000000001</v>
      </c>
      <c r="Q994" s="1020">
        <v>1.6319999999999999</v>
      </c>
      <c r="R994" s="929">
        <v>-0.96</v>
      </c>
      <c r="S994" s="927"/>
    </row>
    <row r="995" spans="1:23">
      <c r="B995" s="917"/>
      <c r="C995" s="917"/>
      <c r="D995" s="917"/>
      <c r="E995" s="928"/>
      <c r="F995" s="917" t="s">
        <v>1617</v>
      </c>
      <c r="G995" s="1167"/>
      <c r="H995" s="917"/>
      <c r="I995" s="928">
        <v>4.4943999999999998E-2</v>
      </c>
      <c r="J995" s="928">
        <v>1.14E-3</v>
      </c>
      <c r="K995" s="928">
        <v>0.28255000000000002</v>
      </c>
      <c r="L995" s="1088">
        <v>3.0000000000000001E-5</v>
      </c>
      <c r="M995" s="928">
        <v>0.28254000000000001</v>
      </c>
      <c r="N995" s="965">
        <v>-7.9</v>
      </c>
      <c r="O995" s="965">
        <v>-2.8820000000000001</v>
      </c>
      <c r="P995" s="1020">
        <v>0.998</v>
      </c>
      <c r="Q995" s="1020">
        <v>1.4490000000000001</v>
      </c>
      <c r="R995" s="928">
        <v>-0.97</v>
      </c>
      <c r="S995" s="927"/>
    </row>
    <row r="996" spans="1:23">
      <c r="B996" s="917"/>
      <c r="C996" s="917"/>
      <c r="D996" s="917"/>
      <c r="E996" s="928"/>
      <c r="F996" s="917" t="s">
        <v>1618</v>
      </c>
      <c r="G996" s="1167"/>
      <c r="H996" s="917"/>
      <c r="I996" s="929">
        <v>2.4287E-2</v>
      </c>
      <c r="J996" s="929">
        <v>5.7899999999999998E-4</v>
      </c>
      <c r="K996" s="929">
        <v>0.28254099999999999</v>
      </c>
      <c r="L996" s="929">
        <v>2.1999999999999999E-5</v>
      </c>
      <c r="M996" s="929">
        <v>0.28254000000000001</v>
      </c>
      <c r="N996" s="965">
        <v>-8.1999999999999993</v>
      </c>
      <c r="O996" s="965">
        <v>-3.113</v>
      </c>
      <c r="P996" s="1028">
        <v>0.995</v>
      </c>
      <c r="Q996" s="1028">
        <v>1.464</v>
      </c>
      <c r="R996" s="929">
        <v>-0.98</v>
      </c>
      <c r="S996" s="927"/>
    </row>
    <row r="997" spans="1:23">
      <c r="B997" s="917"/>
      <c r="C997" s="917"/>
      <c r="D997" s="917"/>
      <c r="E997" s="928"/>
      <c r="F997" s="917" t="s">
        <v>1619</v>
      </c>
      <c r="G997" s="1167"/>
      <c r="H997" s="917"/>
      <c r="I997" s="928">
        <v>3.4273999999999999E-2</v>
      </c>
      <c r="J997" s="928">
        <v>8.1899999999999996E-4</v>
      </c>
      <c r="K997" s="928">
        <v>0.28253</v>
      </c>
      <c r="L997" s="1088">
        <v>2.0000000000000002E-5</v>
      </c>
      <c r="M997" s="928">
        <v>0.28253</v>
      </c>
      <c r="N997" s="965">
        <v>-8.6</v>
      </c>
      <c r="O997" s="965">
        <v>-3.5179999999999998</v>
      </c>
      <c r="P997" s="1020">
        <v>1.016</v>
      </c>
      <c r="Q997" s="1020">
        <v>1.49</v>
      </c>
      <c r="R997" s="928">
        <v>-0.98</v>
      </c>
      <c r="S997" s="927"/>
    </row>
    <row r="998" spans="1:23">
      <c r="B998" s="917"/>
      <c r="C998" s="917"/>
      <c r="D998" s="917"/>
      <c r="E998" s="928"/>
      <c r="F998" s="917" t="s">
        <v>1620</v>
      </c>
      <c r="G998" s="1167"/>
      <c r="H998" s="917"/>
      <c r="I998" s="929">
        <v>4.3781E-2</v>
      </c>
      <c r="J998" s="929">
        <v>1.1119999999999999E-3</v>
      </c>
      <c r="K998" s="929">
        <v>0.28253600000000001</v>
      </c>
      <c r="L998" s="929">
        <v>2.8E-5</v>
      </c>
      <c r="M998" s="929">
        <v>0.28253</v>
      </c>
      <c r="N998" s="965">
        <v>-8.3000000000000007</v>
      </c>
      <c r="O998" s="965">
        <v>-3.3610000000000002</v>
      </c>
      <c r="P998" s="1020">
        <v>1.016</v>
      </c>
      <c r="Q998" s="1020">
        <v>1.48</v>
      </c>
      <c r="R998" s="929">
        <v>-0.97</v>
      </c>
      <c r="S998" s="927"/>
    </row>
    <row r="999" spans="1:23">
      <c r="B999" s="917"/>
      <c r="C999" s="917"/>
      <c r="D999" s="917"/>
      <c r="E999" s="928"/>
      <c r="F999" s="917" t="s">
        <v>1621</v>
      </c>
      <c r="G999" s="1167"/>
      <c r="H999" s="917"/>
      <c r="I999" s="929">
        <v>2.5621000000000001E-2</v>
      </c>
      <c r="J999" s="929">
        <v>6.8300000000000001E-4</v>
      </c>
      <c r="K999" s="929">
        <v>0.282638</v>
      </c>
      <c r="L999" s="929">
        <v>2.8E-5</v>
      </c>
      <c r="M999" s="929">
        <v>0.28262999999999999</v>
      </c>
      <c r="N999" s="965">
        <v>-4.8</v>
      </c>
      <c r="O999" s="965">
        <v>0.30199999999999999</v>
      </c>
      <c r="P999" s="1020">
        <v>0.86299999999999999</v>
      </c>
      <c r="Q999" s="1020">
        <v>1.2470000000000001</v>
      </c>
      <c r="R999" s="929">
        <v>-0.98</v>
      </c>
      <c r="S999" s="927"/>
    </row>
    <row r="1000" spans="1:23">
      <c r="B1000" s="917"/>
      <c r="C1000" s="917"/>
      <c r="D1000" s="917"/>
      <c r="E1000" s="928"/>
      <c r="F1000" s="917" t="s">
        <v>1622</v>
      </c>
      <c r="G1000" s="1167"/>
      <c r="H1000" s="917"/>
      <c r="I1000" s="929">
        <v>5.8039E-2</v>
      </c>
      <c r="J1000" s="929">
        <v>1.4599999999999999E-3</v>
      </c>
      <c r="K1000" s="929">
        <v>0.28250700000000001</v>
      </c>
      <c r="L1000" s="1086">
        <v>3.0000000000000001E-5</v>
      </c>
      <c r="M1000" s="1084">
        <v>0.28249999999999997</v>
      </c>
      <c r="N1000" s="965">
        <v>-9.4</v>
      </c>
      <c r="O1000" s="965">
        <v>-4.4219999999999997</v>
      </c>
      <c r="P1000" s="1020">
        <v>1.0660000000000001</v>
      </c>
      <c r="Q1000" s="1020">
        <v>1.5469999999999999</v>
      </c>
      <c r="R1000" s="929">
        <v>-0.96</v>
      </c>
      <c r="S1000" s="927"/>
    </row>
    <row r="1001" spans="1:23">
      <c r="B1001" s="917"/>
      <c r="C1001" s="917"/>
      <c r="D1001" s="917"/>
      <c r="E1001" s="928"/>
      <c r="F1001" s="917" t="s">
        <v>1623</v>
      </c>
      <c r="G1001" s="1167"/>
      <c r="H1001" s="917"/>
      <c r="I1001" s="929">
        <v>3.5545E-2</v>
      </c>
      <c r="J1001" s="929">
        <v>8.4400000000000002E-4</v>
      </c>
      <c r="K1001" s="929">
        <v>0.28220400000000001</v>
      </c>
      <c r="L1001" s="1086">
        <v>2.0000000000000002E-5</v>
      </c>
      <c r="M1001" s="929">
        <v>0.28220000000000001</v>
      </c>
      <c r="N1001" s="965">
        <v>-20.100000000000001</v>
      </c>
      <c r="O1001" s="965">
        <v>-15.074</v>
      </c>
      <c r="P1001" s="1020">
        <v>1.472</v>
      </c>
      <c r="Q1001" s="1020">
        <v>2.2200000000000002</v>
      </c>
      <c r="R1001" s="929">
        <v>-0.97</v>
      </c>
      <c r="S1001" s="927"/>
    </row>
    <row r="1002" spans="1:23">
      <c r="B1002" s="917"/>
      <c r="C1002" s="917"/>
      <c r="D1002" s="917"/>
      <c r="E1002" s="928"/>
      <c r="F1002" s="917" t="s">
        <v>1624</v>
      </c>
      <c r="G1002" s="1167"/>
      <c r="H1002" s="917"/>
      <c r="I1002" s="929">
        <v>3.1203000000000002E-2</v>
      </c>
      <c r="J1002" s="929">
        <v>8.0999999999999996E-4</v>
      </c>
      <c r="K1002" s="929">
        <v>0.28254499999999999</v>
      </c>
      <c r="L1002" s="929">
        <v>2.4000000000000001E-5</v>
      </c>
      <c r="M1002" s="929">
        <v>0.28254000000000001</v>
      </c>
      <c r="N1002" s="965">
        <v>-8</v>
      </c>
      <c r="O1002" s="965">
        <v>-2.992</v>
      </c>
      <c r="P1002" s="1020">
        <v>0.995</v>
      </c>
      <c r="Q1002" s="1020">
        <v>1.456</v>
      </c>
      <c r="R1002" s="929">
        <v>-0.98</v>
      </c>
      <c r="S1002" s="927"/>
    </row>
    <row r="1003" spans="1:23">
      <c r="B1003" s="917"/>
      <c r="C1003" s="917"/>
      <c r="D1003" s="917"/>
      <c r="E1003" s="928"/>
      <c r="F1003" s="917" t="s">
        <v>1625</v>
      </c>
      <c r="G1003" s="1167"/>
      <c r="H1003" s="917"/>
      <c r="I1003" s="929">
        <v>3.7831999999999998E-2</v>
      </c>
      <c r="J1003" s="929">
        <v>1.029E-3</v>
      </c>
      <c r="K1003" s="929">
        <v>0.28225600000000001</v>
      </c>
      <c r="L1003" s="929">
        <v>2.5000000000000001E-5</v>
      </c>
      <c r="M1003" s="929">
        <v>0.28225</v>
      </c>
      <c r="N1003" s="965">
        <v>-18.3</v>
      </c>
      <c r="O1003" s="965">
        <v>-13.269</v>
      </c>
      <c r="P1003" s="1020">
        <v>1.407</v>
      </c>
      <c r="Q1003" s="1020">
        <v>2.1059999999999999</v>
      </c>
      <c r="R1003" s="929">
        <v>-0.97</v>
      </c>
      <c r="S1003" s="927"/>
    </row>
    <row r="1004" spans="1:23">
      <c r="B1004" s="917"/>
      <c r="C1004" s="917"/>
      <c r="D1004" s="917"/>
      <c r="E1004" s="928"/>
      <c r="F1004" s="917" t="s">
        <v>1626</v>
      </c>
      <c r="G1004" s="1167"/>
      <c r="H1004" s="917"/>
      <c r="I1004" s="929">
        <v>4.1266999999999998E-2</v>
      </c>
      <c r="J1004" s="929">
        <v>1.0250000000000001E-3</v>
      </c>
      <c r="K1004" s="929">
        <v>0.28265099999999999</v>
      </c>
      <c r="L1004" s="929">
        <v>2.5999999999999998E-5</v>
      </c>
      <c r="M1004" s="929">
        <v>0.28265000000000001</v>
      </c>
      <c r="N1004" s="965">
        <v>-4.3</v>
      </c>
      <c r="O1004" s="965">
        <v>0.73399999999999999</v>
      </c>
      <c r="P1004" s="1020">
        <v>0.85099999999999998</v>
      </c>
      <c r="Q1004" s="1020">
        <v>1.2190000000000001</v>
      </c>
      <c r="R1004" s="929">
        <v>-0.97</v>
      </c>
      <c r="S1004" s="927"/>
    </row>
    <row r="1005" spans="1:23">
      <c r="B1005" s="917"/>
      <c r="C1005" s="917"/>
      <c r="D1005" s="917"/>
      <c r="E1005" s="928"/>
      <c r="F1005" s="917" t="s">
        <v>1627</v>
      </c>
      <c r="G1005" s="1167"/>
      <c r="H1005" s="917"/>
      <c r="I1005" s="929">
        <v>3.1092999999999999E-2</v>
      </c>
      <c r="J1005" s="929">
        <v>7.5600000000000005E-4</v>
      </c>
      <c r="K1005" s="929">
        <v>0.28261500000000001</v>
      </c>
      <c r="L1005" s="929">
        <v>2.5999999999999998E-5</v>
      </c>
      <c r="M1005" s="929">
        <v>0.28260999999999997</v>
      </c>
      <c r="N1005" s="965">
        <v>-5.6</v>
      </c>
      <c r="O1005" s="965">
        <v>-0.50900000000000001</v>
      </c>
      <c r="P1005" s="1020">
        <v>0.89600000000000002</v>
      </c>
      <c r="Q1005" s="1020">
        <v>1.298</v>
      </c>
      <c r="R1005" s="929">
        <v>-0.98</v>
      </c>
      <c r="S1005" s="927"/>
    </row>
    <row r="1006" spans="1:23">
      <c r="B1006" s="917"/>
      <c r="C1006" s="917"/>
      <c r="D1006" s="917"/>
      <c r="E1006" s="928"/>
      <c r="F1006" s="917" t="s">
        <v>1628</v>
      </c>
      <c r="G1006" s="1048"/>
      <c r="H1006" s="917"/>
      <c r="I1006" s="929">
        <v>4.4091999999999999E-2</v>
      </c>
      <c r="J1006" s="929">
        <v>1.1529999999999999E-3</v>
      </c>
      <c r="K1006" s="929">
        <v>0.282584</v>
      </c>
      <c r="L1006" s="929">
        <v>2.5000000000000001E-5</v>
      </c>
      <c r="M1006" s="929">
        <v>0.28258</v>
      </c>
      <c r="N1006" s="965">
        <v>-6.7</v>
      </c>
      <c r="O1006" s="965">
        <v>-1.67</v>
      </c>
      <c r="P1006" s="1020">
        <v>0.94899999999999995</v>
      </c>
      <c r="Q1006" s="1020">
        <v>1.3720000000000001</v>
      </c>
      <c r="R1006" s="929">
        <v>-0.97</v>
      </c>
      <c r="S1006" s="927"/>
    </row>
    <row r="1007" spans="1:23">
      <c r="B1007" s="917"/>
      <c r="C1007" s="917"/>
      <c r="D1007" s="917"/>
      <c r="E1007" s="928"/>
      <c r="F1007" s="917" t="s">
        <v>1629</v>
      </c>
      <c r="G1007" s="1048"/>
      <c r="H1007" s="917"/>
      <c r="I1007" s="929">
        <v>3.5958999999999998E-2</v>
      </c>
      <c r="J1007" s="929">
        <v>8.8199999999999997E-4</v>
      </c>
      <c r="K1007" s="929">
        <v>0.282468</v>
      </c>
      <c r="L1007" s="929">
        <v>2.5000000000000001E-5</v>
      </c>
      <c r="M1007" s="929">
        <v>0.28245999999999999</v>
      </c>
      <c r="N1007" s="965">
        <v>-10.8</v>
      </c>
      <c r="O1007" s="965">
        <v>-5.734</v>
      </c>
      <c r="P1007" s="1020">
        <v>1.105</v>
      </c>
      <c r="Q1007" s="1020">
        <v>1.63</v>
      </c>
      <c r="R1007" s="929">
        <v>-0.97</v>
      </c>
      <c r="S1007" s="927"/>
    </row>
    <row r="1008" spans="1:23">
      <c r="B1008" s="917"/>
      <c r="C1008" s="917"/>
      <c r="D1008" s="917"/>
      <c r="E1008" s="928"/>
      <c r="F1008" s="917" t="s">
        <v>1631</v>
      </c>
      <c r="G1008" s="1048"/>
      <c r="H1008" s="917"/>
      <c r="I1008" s="929">
        <v>2.7054999999999999E-2</v>
      </c>
      <c r="J1008" s="929">
        <v>6.4400000000000004E-4</v>
      </c>
      <c r="K1008" s="929">
        <v>0.28250700000000001</v>
      </c>
      <c r="L1008" s="929">
        <v>2.0999999999999999E-5</v>
      </c>
      <c r="M1008" s="1084">
        <v>0.28249999999999997</v>
      </c>
      <c r="N1008" s="965">
        <v>-9.4</v>
      </c>
      <c r="O1008" s="965">
        <v>-4.3230000000000004</v>
      </c>
      <c r="P1008" s="1020">
        <v>1.044</v>
      </c>
      <c r="Q1008" s="1020">
        <v>1.5409999999999999</v>
      </c>
      <c r="R1008" s="929">
        <v>-0.98</v>
      </c>
      <c r="S1008" s="927"/>
    </row>
    <row r="1009" spans="2:19">
      <c r="B1009" s="917"/>
      <c r="C1009" s="917"/>
      <c r="D1009" s="917"/>
      <c r="E1009" s="928"/>
      <c r="F1009" s="917" t="s">
        <v>1632</v>
      </c>
      <c r="G1009" s="1048"/>
      <c r="H1009" s="917"/>
      <c r="I1009" s="928">
        <v>2.3640999999999999E-2</v>
      </c>
      <c r="J1009" s="928">
        <v>5.8E-4</v>
      </c>
      <c r="K1009" s="928">
        <v>0.28264899999999998</v>
      </c>
      <c r="L1009" s="929">
        <v>2.3E-5</v>
      </c>
      <c r="M1009" s="928">
        <v>0.28265000000000001</v>
      </c>
      <c r="N1009" s="965">
        <v>-4.4000000000000004</v>
      </c>
      <c r="O1009" s="965">
        <v>0.70799999999999996</v>
      </c>
      <c r="P1009" s="1020">
        <v>0.84499999999999997</v>
      </c>
      <c r="Q1009" s="1020">
        <v>1.2210000000000001</v>
      </c>
      <c r="R1009" s="928">
        <v>-0.98</v>
      </c>
      <c r="S1009" s="927"/>
    </row>
    <row r="1010" spans="2:19">
      <c r="B1010" s="917"/>
      <c r="C1010" s="917"/>
      <c r="D1010" s="927"/>
      <c r="E1010" s="927"/>
      <c r="F1010" s="917" t="s">
        <v>1633</v>
      </c>
      <c r="G1010" s="928"/>
      <c r="H1010" s="927"/>
      <c r="I1010" s="927">
        <v>2.4896999999999999E-2</v>
      </c>
      <c r="J1010" s="928">
        <v>6.0400000000000004E-4</v>
      </c>
      <c r="K1010" s="928">
        <v>0.28254200000000002</v>
      </c>
      <c r="L1010" s="928">
        <v>2.5999999999999998E-5</v>
      </c>
      <c r="M1010" s="928">
        <v>0.28254000000000001</v>
      </c>
      <c r="N1010" s="965">
        <v>-8.1</v>
      </c>
      <c r="O1010" s="965">
        <v>-3.0510000000000002</v>
      </c>
      <c r="P1010" s="1028">
        <v>0.99299999999999999</v>
      </c>
      <c r="Q1010" s="1028">
        <v>1.46</v>
      </c>
      <c r="R1010" s="928">
        <v>-0.98</v>
      </c>
      <c r="S1010" s="927"/>
    </row>
    <row r="1011" spans="2:19">
      <c r="B1011" s="917"/>
      <c r="C1011" s="917"/>
      <c r="D1011" s="917"/>
      <c r="E1011" s="927"/>
      <c r="F1011" s="969" t="s">
        <v>3603</v>
      </c>
      <c r="G1011" s="1054"/>
      <c r="H1011" s="1051"/>
      <c r="I1011" s="1051"/>
      <c r="J1011" s="928"/>
      <c r="K1011" s="928"/>
      <c r="L1011" s="928"/>
      <c r="M1011" s="1085"/>
      <c r="N1011" s="965"/>
      <c r="O1011" s="1056">
        <f>AVERAGE(O993:O1010)</f>
        <v>-3.8741666666666665</v>
      </c>
      <c r="P1011" s="1033"/>
      <c r="Q1011" s="1033">
        <v>1.5117777777777779</v>
      </c>
      <c r="R1011" s="928"/>
      <c r="S1011" s="927"/>
    </row>
    <row r="1012" spans="2:19">
      <c r="B1012" s="917"/>
      <c r="C1012" s="917"/>
      <c r="D1012" s="917"/>
      <c r="E1012" s="1044">
        <v>56</v>
      </c>
      <c r="F1012" s="918" t="s">
        <v>1580</v>
      </c>
      <c r="G1012" s="1160" t="s">
        <v>3604</v>
      </c>
      <c r="H1012" s="918">
        <v>220</v>
      </c>
      <c r="I1012" s="958">
        <v>6.1206000000000003E-2</v>
      </c>
      <c r="J1012" s="958">
        <v>1.4549999999999999E-3</v>
      </c>
      <c r="K1012" s="961">
        <v>0.28243099999999999</v>
      </c>
      <c r="L1012" s="961">
        <v>2.0000000000000002E-5</v>
      </c>
      <c r="M1012" s="961">
        <v>0.28242</v>
      </c>
      <c r="N1012" s="962">
        <v>-12.1</v>
      </c>
      <c r="O1012" s="965">
        <v>-7.4470000000000001</v>
      </c>
      <c r="P1012" s="1020">
        <v>1.175</v>
      </c>
      <c r="Q1012" s="1020">
        <v>1.7270000000000001</v>
      </c>
      <c r="R1012" s="958">
        <v>-0.96</v>
      </c>
      <c r="S1012" s="927"/>
    </row>
    <row r="1013" spans="2:19">
      <c r="B1013" s="917"/>
      <c r="C1013" s="917"/>
      <c r="D1013" s="917"/>
      <c r="E1013" s="928"/>
      <c r="F1013" s="917" t="s">
        <v>1581</v>
      </c>
      <c r="G1013" s="1167"/>
      <c r="H1013" s="917"/>
      <c r="I1013" s="929">
        <v>7.6175999999999994E-2</v>
      </c>
      <c r="J1013" s="929">
        <v>1.818E-3</v>
      </c>
      <c r="K1013" s="964">
        <v>0.28250700000000001</v>
      </c>
      <c r="L1013" s="964">
        <v>2.4000000000000001E-5</v>
      </c>
      <c r="M1013" s="964">
        <v>0.28249999999999997</v>
      </c>
      <c r="N1013" s="965">
        <v>-9.4</v>
      </c>
      <c r="O1013" s="965">
        <v>-4.8029999999999999</v>
      </c>
      <c r="P1013" s="1020">
        <v>1.077</v>
      </c>
      <c r="Q1013" s="1020">
        <v>1.56</v>
      </c>
      <c r="R1013" s="929">
        <v>-0.95</v>
      </c>
      <c r="S1013" s="927"/>
    </row>
    <row r="1014" spans="2:19">
      <c r="B1014" s="917"/>
      <c r="C1014" s="917"/>
      <c r="D1014" s="917"/>
      <c r="E1014" s="928"/>
      <c r="F1014" s="917" t="s">
        <v>1582</v>
      </c>
      <c r="G1014" s="1167"/>
      <c r="H1014" s="917"/>
      <c r="I1014" s="928">
        <v>6.2278E-2</v>
      </c>
      <c r="J1014" s="928">
        <v>1.451E-3</v>
      </c>
      <c r="K1014" s="964">
        <v>0.28246900000000003</v>
      </c>
      <c r="L1014" s="964">
        <v>2.3E-5</v>
      </c>
      <c r="M1014" s="964">
        <v>0.28245999999999999</v>
      </c>
      <c r="N1014" s="965">
        <v>-10.7</v>
      </c>
      <c r="O1014" s="965">
        <v>-6.1109999999999998</v>
      </c>
      <c r="P1014" s="1028">
        <v>1.121</v>
      </c>
      <c r="Q1014" s="1028">
        <v>1.643</v>
      </c>
      <c r="R1014" s="928">
        <v>-0.96</v>
      </c>
      <c r="S1014" s="927"/>
    </row>
    <row r="1015" spans="2:19">
      <c r="B1015" s="917"/>
      <c r="C1015" s="917"/>
      <c r="D1015" s="917"/>
      <c r="E1015" s="928"/>
      <c r="F1015" s="917" t="s">
        <v>1583</v>
      </c>
      <c r="G1015" s="1167"/>
      <c r="H1015" s="917"/>
      <c r="I1015" s="929">
        <v>7.5778999999999999E-2</v>
      </c>
      <c r="J1015" s="929">
        <v>1.6869999999999999E-3</v>
      </c>
      <c r="K1015" s="964">
        <v>0.28249000000000002</v>
      </c>
      <c r="L1015" s="964">
        <v>2.0000000000000002E-5</v>
      </c>
      <c r="M1015" s="964">
        <v>0.28248000000000001</v>
      </c>
      <c r="N1015" s="965">
        <v>-10</v>
      </c>
      <c r="O1015" s="965">
        <v>-5.4009999999999998</v>
      </c>
      <c r="P1015" s="1020">
        <v>1.0980000000000001</v>
      </c>
      <c r="Q1015" s="1020">
        <v>1.5980000000000001</v>
      </c>
      <c r="R1015" s="929">
        <v>-0.95</v>
      </c>
      <c r="S1015" s="927"/>
    </row>
    <row r="1016" spans="2:19">
      <c r="B1016" s="917"/>
      <c r="C1016" s="917"/>
      <c r="D1016" s="917"/>
      <c r="E1016" s="928"/>
      <c r="F1016" s="917" t="s">
        <v>1584</v>
      </c>
      <c r="G1016" s="1167"/>
      <c r="H1016" s="917"/>
      <c r="I1016" s="929">
        <v>4.367E-2</v>
      </c>
      <c r="J1016" s="929">
        <v>1.085E-3</v>
      </c>
      <c r="K1016" s="964">
        <v>0.28258699999999998</v>
      </c>
      <c r="L1016" s="964">
        <v>2.4000000000000001E-5</v>
      </c>
      <c r="M1016" s="964">
        <v>0.28258</v>
      </c>
      <c r="N1016" s="965">
        <v>-6.5</v>
      </c>
      <c r="O1016" s="965">
        <v>-1.8740000000000001</v>
      </c>
      <c r="P1016" s="1020">
        <v>0.94399999999999995</v>
      </c>
      <c r="Q1016" s="1020">
        <v>1.3740000000000001</v>
      </c>
      <c r="R1016" s="929">
        <v>-0.97</v>
      </c>
      <c r="S1016" s="927"/>
    </row>
    <row r="1017" spans="2:19">
      <c r="B1017" s="917"/>
      <c r="C1017" s="917"/>
      <c r="D1017" s="917"/>
      <c r="E1017" s="928"/>
      <c r="F1017" s="917" t="s">
        <v>1586</v>
      </c>
      <c r="G1017" s="1167"/>
      <c r="H1017" s="917"/>
      <c r="I1017" s="929">
        <v>6.1052000000000002E-2</v>
      </c>
      <c r="J1017" s="929">
        <v>1.4139999999999999E-3</v>
      </c>
      <c r="K1017" s="964">
        <v>0.28257199999999999</v>
      </c>
      <c r="L1017" s="964">
        <v>2.1999999999999999E-5</v>
      </c>
      <c r="M1017" s="964">
        <v>0.28256999999999999</v>
      </c>
      <c r="N1017" s="965">
        <v>-7.1</v>
      </c>
      <c r="O1017" s="965">
        <v>-2.4329999999999998</v>
      </c>
      <c r="P1017" s="1020">
        <v>0.97199999999999998</v>
      </c>
      <c r="Q1017" s="1020">
        <v>1.409</v>
      </c>
      <c r="R1017" s="929">
        <v>-0.96</v>
      </c>
      <c r="S1017" s="927"/>
    </row>
    <row r="1018" spans="2:19">
      <c r="B1018" s="917"/>
      <c r="C1018" s="917"/>
      <c r="D1018" s="917"/>
      <c r="E1018" s="928"/>
      <c r="F1018" s="917" t="s">
        <v>1587</v>
      </c>
      <c r="G1018" s="1167"/>
      <c r="H1018" s="917"/>
      <c r="I1018" s="929">
        <v>5.0788E-2</v>
      </c>
      <c r="J1018" s="929">
        <v>1.1640000000000001E-3</v>
      </c>
      <c r="K1018" s="964">
        <v>0.28256500000000001</v>
      </c>
      <c r="L1018" s="964">
        <v>2.0999999999999999E-5</v>
      </c>
      <c r="M1018" s="964">
        <v>0.28255999999999998</v>
      </c>
      <c r="N1018" s="965">
        <v>-7.3</v>
      </c>
      <c r="O1018" s="965">
        <v>-2.6680000000000001</v>
      </c>
      <c r="P1018" s="1020">
        <v>0.97699999999999998</v>
      </c>
      <c r="Q1018" s="1020">
        <v>1.4239999999999999</v>
      </c>
      <c r="R1018" s="929">
        <v>-0.96</v>
      </c>
      <c r="S1018" s="927"/>
    </row>
    <row r="1019" spans="2:19">
      <c r="B1019" s="917"/>
      <c r="C1019" s="917"/>
      <c r="D1019" s="917"/>
      <c r="E1019" s="928"/>
      <c r="F1019" s="917" t="s">
        <v>1588</v>
      </c>
      <c r="G1019" s="1167"/>
      <c r="H1019" s="917"/>
      <c r="I1019" s="929">
        <v>4.8926999999999998E-2</v>
      </c>
      <c r="J1019" s="929">
        <v>1.1490000000000001E-3</v>
      </c>
      <c r="K1019" s="964">
        <v>0.28258800000000001</v>
      </c>
      <c r="L1019" s="964">
        <v>2.0000000000000002E-5</v>
      </c>
      <c r="M1019" s="964">
        <v>0.28258</v>
      </c>
      <c r="N1019" s="965">
        <v>-6.5</v>
      </c>
      <c r="O1019" s="965">
        <v>-1.8560000000000001</v>
      </c>
      <c r="P1019" s="1020">
        <v>0.94399999999999995</v>
      </c>
      <c r="Q1019" s="1020">
        <v>1.373</v>
      </c>
      <c r="R1019" s="929">
        <v>-0.97</v>
      </c>
      <c r="S1019" s="927"/>
    </row>
    <row r="1020" spans="2:19">
      <c r="B1020" s="917"/>
      <c r="C1020" s="917"/>
      <c r="D1020" s="917"/>
      <c r="E1020" s="928"/>
      <c r="F1020" s="917" t="s">
        <v>1589</v>
      </c>
      <c r="G1020" s="1167"/>
      <c r="H1020" s="917"/>
      <c r="I1020" s="929">
        <v>2.8757000000000001E-2</v>
      </c>
      <c r="J1020" s="929">
        <v>7.3200000000000001E-4</v>
      </c>
      <c r="K1020" s="964">
        <v>0.28260800000000003</v>
      </c>
      <c r="L1020" s="964">
        <v>2.0999999999999999E-5</v>
      </c>
      <c r="M1020" s="964">
        <v>0.28260000000000002</v>
      </c>
      <c r="N1020" s="965">
        <v>-5.8</v>
      </c>
      <c r="O1020" s="965">
        <v>-1.0740000000000001</v>
      </c>
      <c r="P1020" s="1020">
        <v>0.90500000000000003</v>
      </c>
      <c r="Q1020" s="1020">
        <v>1.323</v>
      </c>
      <c r="R1020" s="929">
        <v>-0.98</v>
      </c>
      <c r="S1020" s="927"/>
    </row>
    <row r="1021" spans="2:19">
      <c r="B1021" s="917"/>
      <c r="C1021" s="917"/>
      <c r="D1021" s="917"/>
      <c r="E1021" s="928"/>
      <c r="F1021" s="917" t="s">
        <v>1590</v>
      </c>
      <c r="G1021" s="1167"/>
      <c r="H1021" s="917"/>
      <c r="I1021" s="929">
        <v>4.6821000000000002E-2</v>
      </c>
      <c r="J1021" s="929">
        <v>1.1919999999999999E-3</v>
      </c>
      <c r="K1021" s="964">
        <v>0.28257500000000002</v>
      </c>
      <c r="L1021" s="964">
        <v>2.3E-5</v>
      </c>
      <c r="M1021" s="964">
        <v>0.28256999999999999</v>
      </c>
      <c r="N1021" s="965">
        <v>-7</v>
      </c>
      <c r="O1021" s="965">
        <v>-2.327</v>
      </c>
      <c r="P1021" s="1020">
        <v>0.96399999999999997</v>
      </c>
      <c r="Q1021" s="1020">
        <v>1.403</v>
      </c>
      <c r="R1021" s="929">
        <v>-0.96</v>
      </c>
      <c r="S1021" s="927"/>
    </row>
    <row r="1022" spans="2:19">
      <c r="B1022" s="917"/>
      <c r="C1022" s="917"/>
      <c r="D1022" s="917"/>
      <c r="E1022" s="928"/>
      <c r="F1022" s="917" t="s">
        <v>1592</v>
      </c>
      <c r="G1022" s="1167"/>
      <c r="H1022" s="917"/>
      <c r="I1022" s="929">
        <v>6.0179999999999997E-2</v>
      </c>
      <c r="J1022" s="929">
        <v>1.2639999999999999E-3</v>
      </c>
      <c r="K1022" s="964">
        <v>0.28256599999999998</v>
      </c>
      <c r="L1022" s="964">
        <v>2.1999999999999999E-5</v>
      </c>
      <c r="M1022" s="964">
        <v>0.28255999999999998</v>
      </c>
      <c r="N1022" s="965">
        <v>-7.3</v>
      </c>
      <c r="O1022" s="965">
        <v>-2.649</v>
      </c>
      <c r="P1022" s="1020">
        <v>0.97799999999999998</v>
      </c>
      <c r="Q1022" s="1020">
        <v>1.423</v>
      </c>
      <c r="R1022" s="929">
        <v>-0.96</v>
      </c>
      <c r="S1022" s="927"/>
    </row>
    <row r="1023" spans="2:19">
      <c r="B1023" s="917"/>
      <c r="C1023" s="917"/>
      <c r="D1023" s="917"/>
      <c r="E1023" s="928"/>
      <c r="F1023" s="917" t="s">
        <v>1593</v>
      </c>
      <c r="G1023" s="1169"/>
      <c r="H1023" s="1057"/>
      <c r="I1023" s="928">
        <v>6.0151999999999997E-2</v>
      </c>
      <c r="J1023" s="928">
        <v>1.356E-3</v>
      </c>
      <c r="K1023" s="964">
        <v>0.28254800000000002</v>
      </c>
      <c r="L1023" s="964">
        <v>2.4000000000000001E-5</v>
      </c>
      <c r="M1023" s="964">
        <v>0.28254000000000001</v>
      </c>
      <c r="N1023" s="965">
        <v>-7.9</v>
      </c>
      <c r="O1023" s="965">
        <v>-3.2890000000000001</v>
      </c>
      <c r="P1023" s="1020">
        <v>1.006</v>
      </c>
      <c r="Q1023" s="1020">
        <v>1.464</v>
      </c>
      <c r="R1023" s="928">
        <v>-0.96</v>
      </c>
      <c r="S1023" s="927"/>
    </row>
    <row r="1024" spans="2:19">
      <c r="B1024" s="917"/>
      <c r="C1024" s="917"/>
      <c r="D1024" s="917"/>
      <c r="E1024" s="928"/>
      <c r="F1024" s="917" t="s">
        <v>1594</v>
      </c>
      <c r="G1024" s="1160" t="s">
        <v>3618</v>
      </c>
      <c r="H1024" s="918">
        <v>221</v>
      </c>
      <c r="I1024" s="928">
        <v>4.6864999999999997E-2</v>
      </c>
      <c r="J1024" s="928">
        <v>1.2470000000000001E-3</v>
      </c>
      <c r="K1024" s="928">
        <v>0.28252899999999997</v>
      </c>
      <c r="L1024" s="928">
        <v>2.9E-5</v>
      </c>
      <c r="M1024" s="928">
        <v>0.28251999999999999</v>
      </c>
      <c r="N1024" s="965">
        <v>-8.6</v>
      </c>
      <c r="O1024" s="965">
        <v>-3.94</v>
      </c>
      <c r="P1024" s="1028">
        <v>1.03</v>
      </c>
      <c r="Q1024" s="1028">
        <v>1.506</v>
      </c>
      <c r="R1024" s="928">
        <v>-0.96</v>
      </c>
      <c r="S1024" s="927"/>
    </row>
    <row r="1025" spans="2:19">
      <c r="B1025" s="917"/>
      <c r="C1025" s="917"/>
      <c r="D1025" s="917"/>
      <c r="E1025" s="928"/>
      <c r="F1025" s="917" t="s">
        <v>1595</v>
      </c>
      <c r="G1025" s="1167"/>
      <c r="H1025" s="917"/>
      <c r="I1025" s="929">
        <v>4.8814000000000003E-2</v>
      </c>
      <c r="J1025" s="929">
        <v>1.286E-3</v>
      </c>
      <c r="K1025" s="929">
        <v>0.28259400000000001</v>
      </c>
      <c r="L1025" s="929">
        <v>2.8E-5</v>
      </c>
      <c r="M1025" s="929">
        <v>0.28259000000000001</v>
      </c>
      <c r="N1025" s="965">
        <v>-6.3</v>
      </c>
      <c r="O1025" s="965">
        <v>-1.6279999999999999</v>
      </c>
      <c r="P1025" s="1020">
        <v>0.93799999999999994</v>
      </c>
      <c r="Q1025" s="1020">
        <v>1.359</v>
      </c>
      <c r="R1025" s="929">
        <v>-0.96</v>
      </c>
      <c r="S1025" s="927"/>
    </row>
    <row r="1026" spans="2:19">
      <c r="B1026" s="917"/>
      <c r="C1026" s="917"/>
      <c r="D1026" s="917"/>
      <c r="E1026" s="928"/>
      <c r="F1026" s="917" t="s">
        <v>1596</v>
      </c>
      <c r="G1026" s="1167"/>
      <c r="H1026" s="917"/>
      <c r="I1026" s="929">
        <v>4.3833999999999998E-2</v>
      </c>
      <c r="J1026" s="929">
        <v>1.1180000000000001E-3</v>
      </c>
      <c r="K1026" s="929">
        <v>0.282555</v>
      </c>
      <c r="L1026" s="929">
        <v>2.3E-5</v>
      </c>
      <c r="M1026" s="929">
        <v>0.28255000000000002</v>
      </c>
      <c r="N1026" s="965">
        <v>-7.7</v>
      </c>
      <c r="O1026" s="965">
        <v>-2.9830000000000001</v>
      </c>
      <c r="P1026" s="1020">
        <v>0.98899999999999999</v>
      </c>
      <c r="Q1026" s="1020">
        <v>1.4450000000000001</v>
      </c>
      <c r="R1026" s="929">
        <v>-0.97</v>
      </c>
      <c r="S1026" s="927"/>
    </row>
    <row r="1027" spans="2:19">
      <c r="B1027" s="917"/>
      <c r="C1027" s="917"/>
      <c r="D1027" s="917"/>
      <c r="E1027" s="928"/>
      <c r="F1027" s="917" t="s">
        <v>1597</v>
      </c>
      <c r="G1027" s="1170"/>
      <c r="H1027" s="917"/>
      <c r="I1027" s="929">
        <v>6.0308E-2</v>
      </c>
      <c r="J1027" s="929">
        <v>1.603E-3</v>
      </c>
      <c r="K1027" s="929">
        <v>0.28256399999999998</v>
      </c>
      <c r="L1027" s="929">
        <v>2.3E-5</v>
      </c>
      <c r="M1027" s="929">
        <v>0.28255999999999998</v>
      </c>
      <c r="N1027" s="1090">
        <v>-7.4</v>
      </c>
      <c r="O1027" s="1090">
        <v>-2.7440000000000002</v>
      </c>
      <c r="P1027" s="1020">
        <v>0.99</v>
      </c>
      <c r="Q1027" s="1020">
        <v>1.43</v>
      </c>
      <c r="R1027" s="929">
        <v>-0.95</v>
      </c>
      <c r="S1027" s="927"/>
    </row>
    <row r="1028" spans="2:19">
      <c r="B1028" s="917"/>
      <c r="C1028" s="917"/>
      <c r="D1028" s="917"/>
      <c r="E1028" s="928"/>
      <c r="F1028" s="917" t="s">
        <v>1598</v>
      </c>
      <c r="G1028" s="1170"/>
      <c r="H1028" s="917"/>
      <c r="I1028" s="929">
        <v>6.6762000000000002E-2</v>
      </c>
      <c r="J1028" s="929">
        <v>1.7409999999999999E-3</v>
      </c>
      <c r="K1028" s="929">
        <v>0.28248400000000001</v>
      </c>
      <c r="L1028" s="929">
        <v>2.6999999999999999E-5</v>
      </c>
      <c r="M1028" s="929">
        <v>0.28248000000000001</v>
      </c>
      <c r="N1028" s="1090">
        <v>-10.199999999999999</v>
      </c>
      <c r="O1028" s="1090">
        <v>-5.585</v>
      </c>
      <c r="P1028" s="1020">
        <v>1.1080000000000001</v>
      </c>
      <c r="Q1028" s="1020">
        <v>1.61</v>
      </c>
      <c r="R1028" s="929">
        <v>-0.95</v>
      </c>
      <c r="S1028" s="927"/>
    </row>
    <row r="1029" spans="2:19">
      <c r="B1029" s="917"/>
      <c r="C1029" s="917"/>
      <c r="D1029" s="917"/>
      <c r="E1029" s="928"/>
      <c r="F1029" s="917" t="s">
        <v>1599</v>
      </c>
      <c r="G1029" s="1167"/>
      <c r="H1029" s="917"/>
      <c r="I1029" s="929">
        <v>5.5529000000000002E-2</v>
      </c>
      <c r="J1029" s="929">
        <v>1.493E-3</v>
      </c>
      <c r="K1029" s="929">
        <v>0.28247299999999997</v>
      </c>
      <c r="L1029" s="929">
        <v>2.8E-5</v>
      </c>
      <c r="M1029" s="929">
        <v>0.28247</v>
      </c>
      <c r="N1029" s="965">
        <v>-10.6</v>
      </c>
      <c r="O1029" s="965">
        <v>-5.931</v>
      </c>
      <c r="P1029" s="1020">
        <v>1.1160000000000001</v>
      </c>
      <c r="Q1029" s="1020">
        <v>1.6319999999999999</v>
      </c>
      <c r="R1029" s="929">
        <v>-0.96</v>
      </c>
      <c r="S1029" s="927"/>
    </row>
    <row r="1030" spans="2:19">
      <c r="B1030" s="917"/>
      <c r="C1030" s="917"/>
      <c r="D1030" s="917"/>
      <c r="E1030" s="928"/>
      <c r="F1030" s="917" t="s">
        <v>1602</v>
      </c>
      <c r="G1030" s="1167"/>
      <c r="H1030" s="917"/>
      <c r="I1030" s="929">
        <v>4.8755E-2</v>
      </c>
      <c r="J1030" s="929">
        <v>1.266E-3</v>
      </c>
      <c r="K1030" s="929">
        <v>0.28258699999999998</v>
      </c>
      <c r="L1030" s="929">
        <v>2.1999999999999999E-5</v>
      </c>
      <c r="M1030" s="929">
        <v>0.28258</v>
      </c>
      <c r="N1030" s="965">
        <v>-6.5</v>
      </c>
      <c r="O1030" s="965">
        <v>-1.881</v>
      </c>
      <c r="P1030" s="1020">
        <v>0.94799999999999995</v>
      </c>
      <c r="Q1030" s="1020">
        <v>1.375</v>
      </c>
      <c r="R1030" s="929">
        <v>-0.96</v>
      </c>
      <c r="S1030" s="927"/>
    </row>
    <row r="1031" spans="2:19">
      <c r="B1031" s="917"/>
      <c r="C1031" s="917"/>
      <c r="D1031" s="917"/>
      <c r="E1031" s="928"/>
      <c r="F1031" s="917" t="s">
        <v>1603</v>
      </c>
      <c r="G1031" s="1167"/>
      <c r="H1031" s="917"/>
      <c r="I1031" s="929">
        <v>5.2692999999999997E-2</v>
      </c>
      <c r="J1031" s="929">
        <v>1.3179999999999999E-3</v>
      </c>
      <c r="K1031" s="929">
        <v>0.28247899999999998</v>
      </c>
      <c r="L1031" s="929">
        <v>2.9E-5</v>
      </c>
      <c r="M1031" s="929">
        <v>0.28247</v>
      </c>
      <c r="N1031" s="965">
        <v>-10.4</v>
      </c>
      <c r="O1031" s="965">
        <v>-5.6980000000000004</v>
      </c>
      <c r="P1031" s="1020">
        <v>1.1020000000000001</v>
      </c>
      <c r="Q1031" s="1020">
        <v>1.617</v>
      </c>
      <c r="R1031" s="929">
        <v>-0.96</v>
      </c>
      <c r="S1031" s="927"/>
    </row>
    <row r="1032" spans="2:19">
      <c r="B1032" s="917"/>
      <c r="C1032" s="917"/>
      <c r="D1032" s="917"/>
      <c r="E1032" s="928"/>
      <c r="F1032" s="917" t="s">
        <v>1604</v>
      </c>
      <c r="G1032" s="1167"/>
      <c r="H1032" s="917"/>
      <c r="I1032" s="929">
        <v>4.5543E-2</v>
      </c>
      <c r="J1032" s="929">
        <v>1.258E-3</v>
      </c>
      <c r="K1032" s="929">
        <v>0.28237600000000002</v>
      </c>
      <c r="L1032" s="929">
        <v>2.4000000000000001E-5</v>
      </c>
      <c r="M1032" s="929">
        <v>0.28237000000000001</v>
      </c>
      <c r="N1032" s="965">
        <v>-14</v>
      </c>
      <c r="O1032" s="965">
        <v>-9.3339999999999996</v>
      </c>
      <c r="P1032" s="1020">
        <v>1.246</v>
      </c>
      <c r="Q1032" s="1020">
        <v>1.847</v>
      </c>
      <c r="R1032" s="929">
        <v>-0.96</v>
      </c>
      <c r="S1032" s="927"/>
    </row>
    <row r="1033" spans="2:19">
      <c r="B1033" s="917"/>
      <c r="C1033" s="917"/>
      <c r="D1033" s="917"/>
      <c r="E1033" s="928"/>
      <c r="F1033" s="917" t="s">
        <v>1605</v>
      </c>
      <c r="G1033" s="1167"/>
      <c r="H1033" s="917"/>
      <c r="I1033" s="929">
        <v>4.6184999999999997E-2</v>
      </c>
      <c r="J1033" s="929">
        <v>1.214E-3</v>
      </c>
      <c r="K1033" s="929">
        <v>0.28253299999999998</v>
      </c>
      <c r="L1033" s="1086">
        <v>2.0000000000000002E-5</v>
      </c>
      <c r="M1033" s="929">
        <v>0.28253</v>
      </c>
      <c r="N1033" s="965">
        <v>-8.4</v>
      </c>
      <c r="O1033" s="965">
        <v>-3.7679999999999998</v>
      </c>
      <c r="P1033" s="1020">
        <v>1.0229999999999999</v>
      </c>
      <c r="Q1033" s="1020">
        <v>1.4950000000000001</v>
      </c>
      <c r="R1033" s="929">
        <v>-0.96</v>
      </c>
      <c r="S1033" s="927"/>
    </row>
    <row r="1034" spans="2:19">
      <c r="B1034" s="917"/>
      <c r="C1034" s="917"/>
      <c r="D1034" s="917"/>
      <c r="E1034" s="928"/>
      <c r="F1034" s="917" t="s">
        <v>1606</v>
      </c>
      <c r="G1034" s="1167"/>
      <c r="H1034" s="917"/>
      <c r="I1034" s="929">
        <v>3.9504999999999998E-2</v>
      </c>
      <c r="J1034" s="929">
        <v>1.0399999999999999E-3</v>
      </c>
      <c r="K1034" s="929">
        <v>0.28256599999999998</v>
      </c>
      <c r="L1034" s="929">
        <v>2.1999999999999999E-5</v>
      </c>
      <c r="M1034" s="929">
        <v>0.28255999999999998</v>
      </c>
      <c r="N1034" s="965">
        <v>-7.3</v>
      </c>
      <c r="O1034" s="965">
        <v>-2.573</v>
      </c>
      <c r="P1034" s="1020">
        <v>0.97099999999999997</v>
      </c>
      <c r="Q1034" s="1020">
        <v>1.419</v>
      </c>
      <c r="R1034" s="929">
        <v>-0.97</v>
      </c>
      <c r="S1034" s="927"/>
    </row>
    <row r="1035" spans="2:19">
      <c r="B1035" s="917"/>
      <c r="C1035" s="917"/>
      <c r="D1035" s="917"/>
      <c r="E1035" s="928"/>
      <c r="F1035" s="917" t="s">
        <v>1607</v>
      </c>
      <c r="G1035" s="1167"/>
      <c r="H1035" s="917"/>
      <c r="I1035" s="929">
        <v>6.0184000000000001E-2</v>
      </c>
      <c r="J1035" s="929">
        <v>1.5629999999999999E-3</v>
      </c>
      <c r="K1035" s="929">
        <v>0.28252500000000003</v>
      </c>
      <c r="L1035" s="929">
        <v>2.6999999999999999E-5</v>
      </c>
      <c r="M1035" s="929">
        <v>0.28251999999999999</v>
      </c>
      <c r="N1035" s="965">
        <v>-8.6999999999999993</v>
      </c>
      <c r="O1035" s="965">
        <v>-4.1020000000000003</v>
      </c>
      <c r="P1035" s="1020">
        <v>1.044</v>
      </c>
      <c r="Q1035" s="1020">
        <v>1.516</v>
      </c>
      <c r="R1035" s="929">
        <v>-0.95</v>
      </c>
      <c r="S1035" s="927"/>
    </row>
    <row r="1036" spans="2:19">
      <c r="B1036" s="917"/>
      <c r="C1036" s="917"/>
      <c r="D1036" s="917"/>
      <c r="E1036" s="928"/>
      <c r="F1036" s="917" t="s">
        <v>1609</v>
      </c>
      <c r="G1036" s="1167"/>
      <c r="H1036" s="917"/>
      <c r="I1036" s="929">
        <v>3.3903000000000003E-2</v>
      </c>
      <c r="J1036" s="929">
        <v>8.5400000000000005E-4</v>
      </c>
      <c r="K1036" s="929">
        <v>0.28250900000000001</v>
      </c>
      <c r="L1036" s="929">
        <v>1.8E-5</v>
      </c>
      <c r="M1036" s="929">
        <v>0.28250999999999998</v>
      </c>
      <c r="N1036" s="965">
        <v>-9.3000000000000007</v>
      </c>
      <c r="O1036" s="965">
        <v>-4.5739999999999998</v>
      </c>
      <c r="P1036" s="1020">
        <v>1.0469999999999999</v>
      </c>
      <c r="Q1036" s="1020">
        <v>1.546</v>
      </c>
      <c r="R1036" s="929">
        <v>-0.97</v>
      </c>
      <c r="S1036" s="927"/>
    </row>
    <row r="1037" spans="2:19">
      <c r="B1037" s="917"/>
      <c r="C1037" s="917"/>
      <c r="D1037" s="917"/>
      <c r="E1037" s="928"/>
      <c r="F1037" s="917" t="s">
        <v>1610</v>
      </c>
      <c r="G1037" s="1167"/>
      <c r="H1037" s="917"/>
      <c r="I1037" s="929">
        <v>2.8166E-2</v>
      </c>
      <c r="J1037" s="929">
        <v>6.6600000000000003E-4</v>
      </c>
      <c r="K1037" s="929">
        <v>0.28259699999999999</v>
      </c>
      <c r="L1037" s="929">
        <v>2.0999999999999999E-5</v>
      </c>
      <c r="M1037" s="929">
        <v>0.28259000000000001</v>
      </c>
      <c r="N1037" s="965">
        <v>-6.2</v>
      </c>
      <c r="O1037" s="965">
        <v>-1.444</v>
      </c>
      <c r="P1037" s="1020">
        <v>0.91900000000000004</v>
      </c>
      <c r="Q1037" s="1020">
        <v>1.347</v>
      </c>
      <c r="R1037" s="929">
        <v>-0.98</v>
      </c>
      <c r="S1037" s="927"/>
    </row>
    <row r="1038" spans="2:19">
      <c r="B1038" s="917"/>
      <c r="C1038" s="917"/>
      <c r="D1038" s="917"/>
      <c r="E1038" s="928"/>
      <c r="F1038" s="917" t="s">
        <v>1611</v>
      </c>
      <c r="G1038" s="1167"/>
      <c r="H1038" s="917"/>
      <c r="I1038" s="929">
        <v>5.3116999999999998E-2</v>
      </c>
      <c r="J1038" s="929">
        <v>1.423E-3</v>
      </c>
      <c r="K1038" s="929">
        <v>0.282551</v>
      </c>
      <c r="L1038" s="929">
        <v>2.0999999999999999E-5</v>
      </c>
      <c r="M1038" s="929">
        <v>0.28255000000000002</v>
      </c>
      <c r="N1038" s="965">
        <v>-7.8</v>
      </c>
      <c r="O1038" s="965">
        <v>-3.16</v>
      </c>
      <c r="P1038" s="1020">
        <v>1.0029999999999999</v>
      </c>
      <c r="Q1038" s="1020">
        <v>1.456</v>
      </c>
      <c r="R1038" s="929">
        <v>-0.96</v>
      </c>
      <c r="S1038" s="927"/>
    </row>
    <row r="1039" spans="2:19">
      <c r="B1039" s="917"/>
      <c r="C1039" s="917"/>
      <c r="D1039" s="917"/>
      <c r="E1039" s="928"/>
      <c r="F1039" s="917" t="s">
        <v>1612</v>
      </c>
      <c r="G1039" s="1167"/>
      <c r="H1039" s="917"/>
      <c r="I1039" s="929">
        <v>4.5220999999999997E-2</v>
      </c>
      <c r="J1039" s="929">
        <v>1.1590000000000001E-3</v>
      </c>
      <c r="K1039" s="929">
        <v>0.28252300000000002</v>
      </c>
      <c r="L1039" s="929">
        <v>1.9000000000000001E-5</v>
      </c>
      <c r="M1039" s="929">
        <v>0.28251999999999999</v>
      </c>
      <c r="N1039" s="965">
        <v>-8.8000000000000007</v>
      </c>
      <c r="O1039" s="965">
        <v>-4.1280000000000001</v>
      </c>
      <c r="P1039" s="1020">
        <v>1.036</v>
      </c>
      <c r="Q1039" s="1020">
        <v>1.518</v>
      </c>
      <c r="R1039" s="929">
        <v>-0.97</v>
      </c>
      <c r="S1039" s="927"/>
    </row>
    <row r="1040" spans="2:19">
      <c r="B1040" s="917"/>
      <c r="C1040" s="917"/>
      <c r="D1040" s="927"/>
      <c r="E1040" s="927"/>
      <c r="F1040" s="917" t="s">
        <v>1613</v>
      </c>
      <c r="G1040" s="946"/>
      <c r="H1040" s="927"/>
      <c r="I1040" s="927">
        <v>4.1834000000000003E-2</v>
      </c>
      <c r="J1040" s="928">
        <v>1.0660000000000001E-3</v>
      </c>
      <c r="K1040" s="928">
        <v>0.282559</v>
      </c>
      <c r="L1040" s="928">
        <v>1.9000000000000001E-5</v>
      </c>
      <c r="M1040" s="928">
        <v>0.28255000000000002</v>
      </c>
      <c r="N1040" s="965">
        <v>-7.5</v>
      </c>
      <c r="O1040" s="965">
        <v>-2.823</v>
      </c>
      <c r="P1040" s="1028">
        <v>0.98199999999999998</v>
      </c>
      <c r="Q1040" s="1028">
        <v>1.4350000000000001</v>
      </c>
      <c r="R1040" s="928">
        <v>-0.97</v>
      </c>
      <c r="S1040" s="927"/>
    </row>
    <row r="1041" spans="1:19">
      <c r="B1041" s="917"/>
      <c r="C1041" s="917"/>
      <c r="D1041" s="917"/>
      <c r="E1041" s="927"/>
      <c r="F1041" s="969" t="s">
        <v>3603</v>
      </c>
      <c r="G1041" s="1054"/>
      <c r="H1041" s="1051"/>
      <c r="I1041" s="1051"/>
      <c r="J1041" s="928"/>
      <c r="K1041" s="928"/>
      <c r="L1041" s="928"/>
      <c r="M1041" s="928"/>
      <c r="N1041" s="928"/>
      <c r="O1041" s="1091">
        <f>AVERAGE(O1012:O1040)</f>
        <v>-3.7319999999999998</v>
      </c>
      <c r="P1041" s="1033"/>
      <c r="Q1041" s="1033">
        <f>AVERAGE(Q1012:Q1040)</f>
        <v>1.4922068965517241</v>
      </c>
      <c r="R1041" s="928"/>
      <c r="S1041" s="1051"/>
    </row>
    <row r="1042" spans="1:19">
      <c r="A1042" s="1151">
        <v>34</v>
      </c>
      <c r="B1042" s="995" t="s">
        <v>3547</v>
      </c>
      <c r="C1042" s="917"/>
      <c r="D1042" s="917"/>
      <c r="E1042" s="1044">
        <v>57</v>
      </c>
      <c r="F1042" s="918" t="s">
        <v>1638</v>
      </c>
      <c r="G1042" s="1160" t="s">
        <v>3610</v>
      </c>
      <c r="H1042" s="918">
        <v>207</v>
      </c>
      <c r="I1042" s="958">
        <v>3.8817999999999998E-2</v>
      </c>
      <c r="J1042" s="958">
        <v>1.5950000000000001E-3</v>
      </c>
      <c r="K1042" s="961">
        <v>0.28236499999999998</v>
      </c>
      <c r="L1042" s="961">
        <v>2.0999999999999999E-5</v>
      </c>
      <c r="M1042" s="961">
        <v>0.28235882389276717</v>
      </c>
      <c r="N1042" s="962">
        <v>-14.393221393915745</v>
      </c>
      <c r="O1042" s="965">
        <v>-10.0699361960499</v>
      </c>
      <c r="P1042" s="1020">
        <v>1.2726889002879183</v>
      </c>
      <c r="Q1042" s="1020">
        <v>1.7213891882276768</v>
      </c>
      <c r="R1042" s="963">
        <v>-0.95195783132530121</v>
      </c>
      <c r="S1042" s="1067" t="s">
        <v>3724</v>
      </c>
    </row>
    <row r="1043" spans="1:19">
      <c r="B1043" s="917"/>
      <c r="C1043" s="917"/>
      <c r="D1043" s="917"/>
      <c r="E1043" s="928"/>
      <c r="F1043" s="917" t="s">
        <v>1639</v>
      </c>
      <c r="G1043" s="1048"/>
      <c r="H1043" s="917"/>
      <c r="I1043" s="928">
        <v>5.274E-3</v>
      </c>
      <c r="J1043" s="928">
        <v>1.5300000000000001E-4</v>
      </c>
      <c r="K1043" s="964">
        <v>0.28264299999999998</v>
      </c>
      <c r="L1043" s="964">
        <v>2.5000000000000001E-5</v>
      </c>
      <c r="M1043" s="964">
        <v>0.28264240755836573</v>
      </c>
      <c r="N1043" s="965">
        <v>-4.5619792624462807</v>
      </c>
      <c r="O1043" s="965">
        <v>-3.6670907898050942E-2</v>
      </c>
      <c r="P1043" s="1020">
        <v>0.84338006387223807</v>
      </c>
      <c r="Q1043" s="1020">
        <v>1.1467539885297875</v>
      </c>
      <c r="R1043" s="959">
        <v>-0.9953915662650602</v>
      </c>
      <c r="S1043" s="947"/>
    </row>
    <row r="1044" spans="1:19">
      <c r="B1044" s="969"/>
      <c r="C1044" s="917"/>
      <c r="D1044" s="917"/>
      <c r="E1044" s="928"/>
      <c r="F1044" s="917" t="s">
        <v>1640</v>
      </c>
      <c r="G1044" s="1048"/>
      <c r="H1044" s="917"/>
      <c r="I1044" s="928">
        <v>2.8993000000000001E-2</v>
      </c>
      <c r="J1044" s="928">
        <v>1.193E-3</v>
      </c>
      <c r="K1044" s="964">
        <v>0.28253499999999998</v>
      </c>
      <c r="L1044" s="964">
        <v>3.3000000000000003E-5</v>
      </c>
      <c r="M1044" s="964">
        <v>0.28253038050411988</v>
      </c>
      <c r="N1044" s="965">
        <v>-8.3813107379815399</v>
      </c>
      <c r="O1044" s="965">
        <v>-4.0002177938813777</v>
      </c>
      <c r="P1044" s="1020">
        <v>1.0195234596700062</v>
      </c>
      <c r="Q1044" s="1020">
        <v>1.3742417128935105</v>
      </c>
      <c r="R1044" s="959">
        <v>-0.96406626506024096</v>
      </c>
      <c r="S1044" s="947"/>
    </row>
    <row r="1045" spans="1:19">
      <c r="B1045" s="917"/>
      <c r="C1045" s="917"/>
      <c r="D1045" s="917"/>
      <c r="E1045" s="928"/>
      <c r="F1045" s="917" t="s">
        <v>1641</v>
      </c>
      <c r="G1045" s="1048"/>
      <c r="H1045" s="917"/>
      <c r="I1045" s="928">
        <v>3.0768E-2</v>
      </c>
      <c r="J1045" s="928">
        <v>1.1689999999999999E-3</v>
      </c>
      <c r="K1045" s="928">
        <v>0.28258</v>
      </c>
      <c r="L1045" s="928">
        <v>2.8E-5</v>
      </c>
      <c r="M1045" s="964">
        <v>0.28257547343614098</v>
      </c>
      <c r="N1045" s="965">
        <v>-6.7899226231737941</v>
      </c>
      <c r="O1045" s="965">
        <v>-2.4048179014601878</v>
      </c>
      <c r="P1045" s="1020">
        <v>0.9553159818735123</v>
      </c>
      <c r="Q1045" s="1020">
        <v>1.2826970008159357</v>
      </c>
      <c r="R1045" s="959">
        <v>-0.96478915662650599</v>
      </c>
      <c r="S1045" s="947"/>
    </row>
    <row r="1046" spans="1:19">
      <c r="B1046" s="917"/>
      <c r="C1046" s="917"/>
      <c r="D1046" s="917"/>
      <c r="E1046" s="928"/>
      <c r="F1046" s="917" t="s">
        <v>1642</v>
      </c>
      <c r="G1046" s="1048"/>
      <c r="H1046" s="917"/>
      <c r="I1046" s="928">
        <v>1.8158000000000001E-2</v>
      </c>
      <c r="J1046" s="928">
        <v>7.8799999999999996E-4</v>
      </c>
      <c r="K1046" s="928">
        <v>0.282611</v>
      </c>
      <c r="L1046" s="928">
        <v>2.6999999999999999E-5</v>
      </c>
      <c r="M1046" s="964">
        <v>0.28260794873197526</v>
      </c>
      <c r="N1046" s="965">
        <v>-5.6936330329748763</v>
      </c>
      <c r="O1046" s="965">
        <v>-1.2558333232093322</v>
      </c>
      <c r="P1046" s="1020">
        <v>0.90233290341837236</v>
      </c>
      <c r="Q1046" s="1020">
        <v>1.2167629792807653</v>
      </c>
      <c r="R1046" s="959">
        <v>-0.97626506024096382</v>
      </c>
      <c r="S1046" s="947"/>
    </row>
    <row r="1047" spans="1:19">
      <c r="B1047" s="917"/>
      <c r="C1047" s="917"/>
      <c r="D1047" s="917"/>
      <c r="E1047" s="928"/>
      <c r="F1047" s="917" t="s">
        <v>1643</v>
      </c>
      <c r="G1047" s="1048"/>
      <c r="H1047" s="917"/>
      <c r="I1047" s="928">
        <v>1.4702E-2</v>
      </c>
      <c r="J1047" s="928">
        <v>6.2100000000000002E-4</v>
      </c>
      <c r="K1047" s="928">
        <v>0.28260600000000002</v>
      </c>
      <c r="L1047" s="928">
        <v>2.0999999999999999E-5</v>
      </c>
      <c r="M1047" s="964">
        <v>0.28260359538395513</v>
      </c>
      <c r="N1047" s="965">
        <v>-5.8704539346188245</v>
      </c>
      <c r="O1047" s="965">
        <v>-1.409855930560866</v>
      </c>
      <c r="P1047" s="1020">
        <v>0.90534793418564108</v>
      </c>
      <c r="Q1047" s="1020">
        <v>1.2256442704864607</v>
      </c>
      <c r="R1047" s="959">
        <v>-0.98129518072289157</v>
      </c>
      <c r="S1047" s="947"/>
    </row>
    <row r="1048" spans="1:19">
      <c r="B1048" s="917"/>
      <c r="C1048" s="917"/>
      <c r="D1048" s="917"/>
      <c r="E1048" s="928"/>
      <c r="F1048" s="917" t="s">
        <v>1644</v>
      </c>
      <c r="G1048" s="1048"/>
      <c r="H1048" s="917"/>
      <c r="I1048" s="928">
        <v>8.3206000000000002E-2</v>
      </c>
      <c r="J1048" s="928">
        <v>3.1480000000000002E-3</v>
      </c>
      <c r="K1048" s="928">
        <v>0.28245300000000001</v>
      </c>
      <c r="L1048" s="928">
        <v>2.8E-5</v>
      </c>
      <c r="M1048" s="964">
        <v>0.28244081041657121</v>
      </c>
      <c r="N1048" s="965">
        <v>-11.281173524960719</v>
      </c>
      <c r="O1048" s="965">
        <v>-7.1692312430937655</v>
      </c>
      <c r="P1048" s="1020">
        <v>1.1974750325529413</v>
      </c>
      <c r="Q1048" s="1020">
        <v>1.5551168280909762</v>
      </c>
      <c r="R1048" s="959">
        <v>-0.90518072289156626</v>
      </c>
      <c r="S1048" s="947"/>
    </row>
    <row r="1049" spans="1:19">
      <c r="B1049" s="917"/>
      <c r="C1049" s="917"/>
      <c r="D1049" s="917"/>
      <c r="E1049" s="928"/>
      <c r="F1049" s="917" t="s">
        <v>1645</v>
      </c>
      <c r="G1049" s="1048"/>
      <c r="H1049" s="917"/>
      <c r="I1049" s="928">
        <v>9.044E-3</v>
      </c>
      <c r="J1049" s="928">
        <v>2.6400000000000002E-4</v>
      </c>
      <c r="K1049" s="928">
        <v>0.28263100000000002</v>
      </c>
      <c r="L1049" s="928">
        <v>2.9E-5</v>
      </c>
      <c r="M1049" s="964">
        <v>0.28262997774776838</v>
      </c>
      <c r="N1049" s="965">
        <v>-4.9863494263935326</v>
      </c>
      <c r="O1049" s="965">
        <v>-0.47644090290677177</v>
      </c>
      <c r="P1049" s="1020">
        <v>0.86240288328599857</v>
      </c>
      <c r="Q1049" s="1020">
        <v>1.1720364616600325</v>
      </c>
      <c r="R1049" s="959">
        <v>-0.99204819277108436</v>
      </c>
      <c r="S1049" s="947"/>
    </row>
    <row r="1050" spans="1:19">
      <c r="B1050" s="917"/>
      <c r="C1050" s="917"/>
      <c r="D1050" s="917"/>
      <c r="E1050" s="928"/>
      <c r="F1050" s="917" t="s">
        <v>1646</v>
      </c>
      <c r="G1050" s="1048"/>
      <c r="H1050" s="917"/>
      <c r="I1050" s="928">
        <v>1.6074999999999999E-2</v>
      </c>
      <c r="J1050" s="928">
        <v>6.9300000000000004E-4</v>
      </c>
      <c r="K1050" s="928">
        <v>0.28256199999999998</v>
      </c>
      <c r="L1050" s="928">
        <v>2.0000000000000002E-5</v>
      </c>
      <c r="M1050" s="964">
        <v>0.28255931658789191</v>
      </c>
      <c r="N1050" s="965">
        <v>-7.4264778690980027</v>
      </c>
      <c r="O1050" s="965">
        <v>-2.9764514769037298</v>
      </c>
      <c r="P1050" s="1028">
        <v>0.96847826307966034</v>
      </c>
      <c r="Q1050" s="1028">
        <v>1.3156123886465156</v>
      </c>
      <c r="R1050" s="959">
        <v>-0.97912650602409634</v>
      </c>
      <c r="S1050" s="947"/>
    </row>
    <row r="1051" spans="1:19">
      <c r="B1051" s="917"/>
      <c r="C1051" s="917"/>
      <c r="D1051" s="917"/>
      <c r="E1051" s="928"/>
      <c r="F1051" s="917" t="s">
        <v>1647</v>
      </c>
      <c r="G1051" s="1048"/>
      <c r="H1051" s="917"/>
      <c r="I1051" s="928">
        <v>2.6939000000000001E-2</v>
      </c>
      <c r="J1051" s="928">
        <v>1.103E-3</v>
      </c>
      <c r="K1051" s="928">
        <v>0.28226600000000002</v>
      </c>
      <c r="L1051" s="928">
        <v>2.1999999999999999E-5</v>
      </c>
      <c r="M1051" s="964">
        <v>0.28226172899919888</v>
      </c>
      <c r="N1051" s="965">
        <v>-17.894275246488345</v>
      </c>
      <c r="O1051" s="965">
        <v>-13.5051792776264</v>
      </c>
      <c r="P1051" s="1020">
        <v>1.3947935235547111</v>
      </c>
      <c r="Q1051" s="1020">
        <v>1.9174685346725895</v>
      </c>
      <c r="R1051" s="959">
        <v>-0.96677710843373499</v>
      </c>
      <c r="S1051" s="947"/>
    </row>
    <row r="1052" spans="1:19">
      <c r="B1052" s="917"/>
      <c r="C1052" s="917"/>
      <c r="D1052" s="917"/>
      <c r="E1052" s="928"/>
      <c r="F1052" s="917" t="s">
        <v>1648</v>
      </c>
      <c r="G1052" s="1048"/>
      <c r="H1052" s="917"/>
      <c r="I1052" s="928">
        <v>2.1498E-2</v>
      </c>
      <c r="J1052" s="928">
        <v>8.92E-4</v>
      </c>
      <c r="K1052" s="928">
        <v>0.282667</v>
      </c>
      <c r="L1052" s="928">
        <v>2.6999999999999999E-5</v>
      </c>
      <c r="M1052" s="964">
        <v>0.28266354602655069</v>
      </c>
      <c r="N1052" s="965">
        <v>-3.7132389345484462</v>
      </c>
      <c r="O1052" s="965">
        <v>0.71121370187832156</v>
      </c>
      <c r="P1052" s="1020">
        <v>0.826126952243458</v>
      </c>
      <c r="Q1052" s="1020">
        <v>1.1036105685230744</v>
      </c>
      <c r="R1052" s="959">
        <v>-0.97313253012048195</v>
      </c>
      <c r="S1052" s="947"/>
    </row>
    <row r="1053" spans="1:19">
      <c r="B1053" s="917"/>
      <c r="C1053" s="917"/>
      <c r="D1053" s="917"/>
      <c r="E1053" s="928"/>
      <c r="F1053" s="917" t="s">
        <v>1649</v>
      </c>
      <c r="G1053" s="1048"/>
      <c r="H1053" s="917"/>
      <c r="I1053" s="928">
        <v>2.5964999999999998E-2</v>
      </c>
      <c r="J1053" s="928">
        <v>1.029E-3</v>
      </c>
      <c r="K1053" s="928">
        <v>0.28248600000000001</v>
      </c>
      <c r="L1053" s="928">
        <v>3.1000000000000001E-5</v>
      </c>
      <c r="M1053" s="964">
        <v>0.28248201553959712</v>
      </c>
      <c r="N1053" s="965">
        <v>-10.114155574102446</v>
      </c>
      <c r="O1053" s="965">
        <v>-5.7113830638721996</v>
      </c>
      <c r="P1053" s="1020">
        <v>1.083957849177086</v>
      </c>
      <c r="Q1053" s="1020">
        <v>1.4723587560462117</v>
      </c>
      <c r="R1053" s="959">
        <v>-0.96900602409638559</v>
      </c>
      <c r="S1053" s="947"/>
    </row>
    <row r="1054" spans="1:19">
      <c r="B1054" s="917"/>
      <c r="C1054" s="917"/>
      <c r="D1054" s="917"/>
      <c r="E1054" s="928"/>
      <c r="F1054" s="917" t="s">
        <v>1650</v>
      </c>
      <c r="G1054" s="1048"/>
      <c r="H1054" s="917"/>
      <c r="I1054" s="928">
        <v>2.2599999999999999E-2</v>
      </c>
      <c r="J1054" s="928">
        <v>9.4399999999999996E-4</v>
      </c>
      <c r="K1054" s="928">
        <v>0.28258899999999998</v>
      </c>
      <c r="L1054" s="928">
        <v>2.3E-5</v>
      </c>
      <c r="M1054" s="964">
        <v>0.28258534467383833</v>
      </c>
      <c r="N1054" s="965">
        <v>-6.4716450002133552</v>
      </c>
      <c r="O1054" s="965">
        <v>-2.0555708941227824</v>
      </c>
      <c r="P1054" s="1020">
        <v>0.9369826510326803</v>
      </c>
      <c r="Q1054" s="1020">
        <v>1.2626845628216248</v>
      </c>
      <c r="R1054" s="959">
        <v>-0.97156626506024102</v>
      </c>
      <c r="S1054" s="947"/>
    </row>
    <row r="1055" spans="1:19">
      <c r="B1055" s="917"/>
      <c r="C1055" s="917"/>
      <c r="D1055" s="917"/>
      <c r="E1055" s="928"/>
      <c r="F1055" s="917" t="s">
        <v>1651</v>
      </c>
      <c r="G1055" s="1048"/>
      <c r="H1055" s="917"/>
      <c r="I1055" s="928">
        <v>2.9704999999999999E-2</v>
      </c>
      <c r="J1055" s="928">
        <v>1.1969999999999999E-3</v>
      </c>
      <c r="K1055" s="928">
        <v>0.28251199999999999</v>
      </c>
      <c r="L1055" s="928">
        <v>3.6000000000000001E-5</v>
      </c>
      <c r="M1055" s="964">
        <v>0.28250736501544971</v>
      </c>
      <c r="N1055" s="965">
        <v>-9.1946868855485864</v>
      </c>
      <c r="O1055" s="965">
        <v>-4.8145118861619984</v>
      </c>
      <c r="P1055" s="1020">
        <v>1.0521113217570652</v>
      </c>
      <c r="Q1055" s="1020">
        <v>1.4209257337192316</v>
      </c>
      <c r="R1055" s="959">
        <v>-0.9639457831325301</v>
      </c>
      <c r="S1055" s="947"/>
    </row>
    <row r="1056" spans="1:19">
      <c r="B1056" s="917"/>
      <c r="C1056" s="917"/>
      <c r="D1056" s="917"/>
      <c r="E1056" s="928"/>
      <c r="F1056" s="917" t="s">
        <v>1652</v>
      </c>
      <c r="G1056" s="1048"/>
      <c r="H1056" s="917"/>
      <c r="I1056" s="928">
        <v>2.2308000000000001E-2</v>
      </c>
      <c r="J1056" s="928">
        <v>8.8699999999999998E-4</v>
      </c>
      <c r="K1056" s="928">
        <v>0.282557</v>
      </c>
      <c r="L1056" s="928">
        <v>3.0000000000000001E-5</v>
      </c>
      <c r="M1056" s="964">
        <v>0.28255356538738841</v>
      </c>
      <c r="N1056" s="965">
        <v>-7.6032987707419508</v>
      </c>
      <c r="O1056" s="965">
        <v>-3.1799304757917923</v>
      </c>
      <c r="P1056" s="1020">
        <v>0.98045162150152554</v>
      </c>
      <c r="Q1056" s="1020">
        <v>1.327250605304507</v>
      </c>
      <c r="R1056" s="959">
        <v>-0.97328313253012044</v>
      </c>
      <c r="S1056" s="947"/>
    </row>
    <row r="1057" spans="1:20">
      <c r="B1057" s="917"/>
      <c r="C1057" s="917"/>
      <c r="D1057" s="917"/>
      <c r="E1057" s="928"/>
      <c r="F1057" s="917" t="s">
        <v>1653</v>
      </c>
      <c r="G1057" s="1048"/>
      <c r="H1057" s="917"/>
      <c r="I1057" s="928">
        <v>1.8454000000000002E-2</v>
      </c>
      <c r="J1057" s="928">
        <v>7.45E-4</v>
      </c>
      <c r="K1057" s="928">
        <v>0.28237000000000001</v>
      </c>
      <c r="L1057" s="928">
        <v>5.0000000000000002E-5</v>
      </c>
      <c r="M1057" s="964">
        <v>0.28236711523517966</v>
      </c>
      <c r="N1057" s="965">
        <v>-14.216400492269576</v>
      </c>
      <c r="O1057" s="965">
        <v>-9.7765863028409505</v>
      </c>
      <c r="P1057" s="1020">
        <v>1.2373418144960595</v>
      </c>
      <c r="Q1057" s="1020">
        <v>1.7049737847432094</v>
      </c>
      <c r="R1057" s="959">
        <v>-0.97756024096385541</v>
      </c>
      <c r="S1057" s="947"/>
    </row>
    <row r="1058" spans="1:20">
      <c r="B1058" s="917"/>
      <c r="C1058" s="917"/>
      <c r="D1058" s="917"/>
      <c r="E1058" s="928"/>
      <c r="F1058" s="917" t="s">
        <v>1654</v>
      </c>
      <c r="G1058" s="1048"/>
      <c r="H1058" s="917"/>
      <c r="I1058" s="928">
        <v>2.6953999999999999E-2</v>
      </c>
      <c r="J1058" s="928">
        <v>9.4200000000000002E-4</v>
      </c>
      <c r="K1058" s="928">
        <v>0.28250500000000001</v>
      </c>
      <c r="L1058" s="928">
        <v>3.1000000000000001E-5</v>
      </c>
      <c r="M1058" s="964">
        <v>0.28250135241817348</v>
      </c>
      <c r="N1058" s="965">
        <v>-9.4422361478507799</v>
      </c>
      <c r="O1058" s="965">
        <v>-5.0272391721850607</v>
      </c>
      <c r="P1058" s="1020">
        <v>1.0548334896971203</v>
      </c>
      <c r="Q1058" s="1020">
        <v>1.4331832763349319</v>
      </c>
      <c r="R1058" s="959">
        <v>-0.97162650602409639</v>
      </c>
      <c r="S1058" s="947"/>
    </row>
    <row r="1059" spans="1:20">
      <c r="B1059" s="917"/>
      <c r="C1059" s="917"/>
      <c r="D1059" s="917"/>
      <c r="E1059" s="928"/>
      <c r="F1059" s="917" t="s">
        <v>1655</v>
      </c>
      <c r="G1059" s="946"/>
      <c r="H1059" s="927"/>
      <c r="I1059" s="927">
        <v>9.214E-3</v>
      </c>
      <c r="J1059" s="928">
        <v>2.9999999999999997E-4</v>
      </c>
      <c r="K1059" s="928">
        <v>0.282557</v>
      </c>
      <c r="L1059" s="928">
        <v>2.3E-5</v>
      </c>
      <c r="M1059" s="964">
        <v>0.28255570900014254</v>
      </c>
      <c r="N1059" s="965">
        <v>-7.6032987707419508</v>
      </c>
      <c r="O1059" s="965">
        <v>-2.5977629811779757</v>
      </c>
      <c r="P1059" s="1020">
        <v>0.965481298830692</v>
      </c>
      <c r="Q1059" s="1020">
        <v>1.3119242272374272</v>
      </c>
      <c r="R1059" s="959">
        <v>-0.99096385542168675</v>
      </c>
      <c r="S1059" s="947"/>
    </row>
    <row r="1060" spans="1:20">
      <c r="B1060" s="917"/>
      <c r="C1060" s="917"/>
      <c r="D1060" s="917"/>
      <c r="E1060" s="928"/>
      <c r="F1060" s="917" t="s">
        <v>1656</v>
      </c>
      <c r="G1060" s="1048"/>
      <c r="H1060" s="917"/>
      <c r="I1060" s="928">
        <v>1.5858000000000001E-2</v>
      </c>
      <c r="J1060" s="928">
        <v>5.7600000000000001E-4</v>
      </c>
      <c r="K1060" s="928">
        <v>0.28250799999999998</v>
      </c>
      <c r="L1060" s="928">
        <v>2.1999999999999999E-5</v>
      </c>
      <c r="M1060" s="964">
        <v>0.28250552128027362</v>
      </c>
      <c r="N1060" s="965">
        <v>-9.3361436068650772</v>
      </c>
      <c r="O1060" s="965">
        <v>-4.3735077525863808</v>
      </c>
      <c r="P1060" s="1020">
        <v>1.0405590526931339</v>
      </c>
      <c r="Q1060" s="1020">
        <v>1.4137291740951776</v>
      </c>
      <c r="R1060" s="959">
        <v>-0.98265060240963853</v>
      </c>
      <c r="S1060" s="947"/>
    </row>
    <row r="1061" spans="1:20">
      <c r="B1061" s="917"/>
      <c r="C1061" s="917"/>
      <c r="D1061" s="917"/>
      <c r="E1061" s="928"/>
      <c r="F1061" s="917" t="s">
        <v>1657</v>
      </c>
      <c r="G1061" s="1048"/>
      <c r="H1061" s="917"/>
      <c r="I1061" s="928">
        <v>3.3680000000000002E-2</v>
      </c>
      <c r="J1061" s="928">
        <v>1.3359999999999999E-3</v>
      </c>
      <c r="K1061" s="928">
        <v>0.28248000000000001</v>
      </c>
      <c r="L1061" s="928">
        <v>3.3000000000000003E-5</v>
      </c>
      <c r="M1061" s="964">
        <v>0.28247425074730137</v>
      </c>
      <c r="N1061" s="965">
        <v>-10.326340656077182</v>
      </c>
      <c r="O1061" s="965">
        <v>-5.479923536558795</v>
      </c>
      <c r="P1061" s="1020">
        <v>1.1013401783140948</v>
      </c>
      <c r="Q1061" s="1020">
        <v>1.4769248018931898</v>
      </c>
      <c r="R1061" s="959">
        <v>-0.95975903614457836</v>
      </c>
      <c r="S1061" s="947"/>
    </row>
    <row r="1062" spans="1:20">
      <c r="B1062" s="917"/>
      <c r="C1062" s="917"/>
      <c r="D1062" s="917"/>
      <c r="E1062" s="928"/>
      <c r="F1062" s="917" t="s">
        <v>1658</v>
      </c>
      <c r="G1062" s="1048"/>
      <c r="H1062" s="917"/>
      <c r="I1062" s="928">
        <v>1.521E-2</v>
      </c>
      <c r="J1062" s="928">
        <v>4.9799999999999996E-4</v>
      </c>
      <c r="K1062" s="928">
        <v>0.28258499999999998</v>
      </c>
      <c r="L1062" s="928">
        <v>3.1000000000000001E-5</v>
      </c>
      <c r="M1062" s="964">
        <v>0.28258285694023655</v>
      </c>
      <c r="N1062" s="965">
        <v>-6.613101721529846</v>
      </c>
      <c r="O1062" s="965">
        <v>-1.6372130139286067</v>
      </c>
      <c r="P1062" s="1028">
        <v>0.93160725184271742</v>
      </c>
      <c r="Q1062" s="1028">
        <v>1.2567304270016477</v>
      </c>
      <c r="R1062" s="959">
        <v>-0.98499999999999999</v>
      </c>
      <c r="S1062" s="947"/>
    </row>
    <row r="1063" spans="1:20">
      <c r="B1063" s="917"/>
      <c r="C1063" s="917"/>
      <c r="D1063" s="917"/>
      <c r="E1063" s="928"/>
      <c r="F1063" s="917" t="s">
        <v>1659</v>
      </c>
      <c r="G1063" s="1048"/>
      <c r="H1063" s="917"/>
      <c r="I1063" s="928">
        <v>2.1746999999999999E-2</v>
      </c>
      <c r="J1063" s="928">
        <v>8.1499999999999997E-4</v>
      </c>
      <c r="K1063" s="928">
        <v>0.28251100000000001</v>
      </c>
      <c r="L1063" s="928">
        <v>4.3999999999999999E-5</v>
      </c>
      <c r="M1063" s="964">
        <v>0.2825074927837205</v>
      </c>
      <c r="N1063" s="965">
        <v>-9.230051065877154</v>
      </c>
      <c r="O1063" s="965">
        <v>-4.3037519050048711</v>
      </c>
      <c r="P1063" s="1020">
        <v>1.0429189694265883</v>
      </c>
      <c r="Q1063" s="1020">
        <v>1.4096741106524451</v>
      </c>
      <c r="R1063" s="959">
        <v>-0.97545180722891567</v>
      </c>
      <c r="S1063" s="947"/>
    </row>
    <row r="1064" spans="1:20">
      <c r="B1064" s="917"/>
      <c r="C1064" s="917"/>
      <c r="D1064" s="917"/>
      <c r="E1064" s="928"/>
      <c r="F1064" s="917" t="s">
        <v>1660</v>
      </c>
      <c r="G1064" s="1048"/>
      <c r="H1064" s="917"/>
      <c r="I1064" s="928">
        <v>3.1009999999999999E-2</v>
      </c>
      <c r="J1064" s="928">
        <v>1.206E-3</v>
      </c>
      <c r="K1064" s="928">
        <v>0.28236</v>
      </c>
      <c r="L1064" s="928">
        <v>3.6000000000000001E-5</v>
      </c>
      <c r="M1064" s="964">
        <v>0.2823548101805729</v>
      </c>
      <c r="N1064" s="965">
        <v>-14.570042295560803</v>
      </c>
      <c r="O1064" s="965">
        <v>-9.7059764916651581</v>
      </c>
      <c r="P1064" s="1020">
        <v>1.2665660672526886</v>
      </c>
      <c r="Q1064" s="1020">
        <v>1.7185729075442664</v>
      </c>
      <c r="R1064" s="959">
        <v>-0.96367469879518075</v>
      </c>
      <c r="S1064" s="947"/>
    </row>
    <row r="1065" spans="1:20">
      <c r="B1065" s="917"/>
      <c r="C1065" s="917"/>
      <c r="D1065" s="917"/>
      <c r="E1065" s="928"/>
      <c r="F1065" s="917" t="s">
        <v>1661</v>
      </c>
      <c r="G1065" s="1048"/>
      <c r="H1065" s="917"/>
      <c r="I1065" s="928">
        <v>2.0929E-2</v>
      </c>
      <c r="J1065" s="928">
        <v>8.3500000000000002E-4</v>
      </c>
      <c r="K1065" s="928">
        <v>0.28248099999999998</v>
      </c>
      <c r="L1065" s="928">
        <v>3.6999999999999998E-5</v>
      </c>
      <c r="M1065" s="964">
        <v>0.28247740671706334</v>
      </c>
      <c r="N1065" s="965">
        <v>-10.290976475748614</v>
      </c>
      <c r="O1065" s="965">
        <v>-5.3682588341541493</v>
      </c>
      <c r="P1065" s="1020">
        <v>1.0854025188611596</v>
      </c>
      <c r="Q1065" s="1020">
        <v>1.4706639235914849</v>
      </c>
      <c r="R1065" s="959">
        <v>-0.97484939759036149</v>
      </c>
      <c r="S1065" s="947"/>
    </row>
    <row r="1066" spans="1:20">
      <c r="B1066" s="917"/>
      <c r="C1066" s="917"/>
      <c r="D1066" s="917"/>
      <c r="E1066" s="928"/>
      <c r="F1066" s="917" t="s">
        <v>1662</v>
      </c>
      <c r="G1066" s="1048"/>
      <c r="H1066" s="917"/>
      <c r="I1066" s="928">
        <v>2.0601000000000001E-2</v>
      </c>
      <c r="J1066" s="928">
        <v>8.2399999999999997E-4</v>
      </c>
      <c r="K1066" s="928">
        <v>0.28259200000000001</v>
      </c>
      <c r="L1066" s="928">
        <v>3.3000000000000003E-5</v>
      </c>
      <c r="M1066" s="964">
        <v>0.28258845405372479</v>
      </c>
      <c r="N1066" s="965">
        <v>-6.365552459225432</v>
      </c>
      <c r="O1066" s="965">
        <v>-1.439175624748934</v>
      </c>
      <c r="P1066" s="1020">
        <v>0.92981378586675978</v>
      </c>
      <c r="Q1066" s="1020">
        <v>1.2452974060899369</v>
      </c>
      <c r="R1066" s="959">
        <v>-0.97518072289156632</v>
      </c>
      <c r="S1066" s="947"/>
    </row>
    <row r="1067" spans="1:20">
      <c r="B1067" s="917"/>
      <c r="C1067" s="917"/>
      <c r="D1067" s="917"/>
      <c r="E1067" s="928"/>
      <c r="F1067" s="917" t="s">
        <v>1663</v>
      </c>
      <c r="G1067" s="1048"/>
      <c r="H1067" s="917"/>
      <c r="I1067" s="928">
        <v>2.4670999999999998E-2</v>
      </c>
      <c r="J1067" s="928">
        <v>9.9500000000000001E-4</v>
      </c>
      <c r="K1067" s="928">
        <v>0.28246700000000002</v>
      </c>
      <c r="L1067" s="928">
        <v>3.1000000000000001E-5</v>
      </c>
      <c r="M1067" s="964">
        <v>0.28246271818380603</v>
      </c>
      <c r="N1067" s="965">
        <v>-10.786075000354112</v>
      </c>
      <c r="O1067" s="965">
        <v>-5.8879693569569014</v>
      </c>
      <c r="P1067" s="1020">
        <v>1.1096381795081951</v>
      </c>
      <c r="Q1067" s="1020">
        <v>1.5003809306758318</v>
      </c>
      <c r="R1067" s="959">
        <v>-0.97003012048192772</v>
      </c>
      <c r="S1067" s="947"/>
    </row>
    <row r="1068" spans="1:20">
      <c r="B1068" s="917"/>
      <c r="C1068" s="917"/>
      <c r="D1068" s="917"/>
      <c r="E1068" s="928"/>
      <c r="F1068" s="917" t="s">
        <v>1664</v>
      </c>
      <c r="G1068" s="928"/>
      <c r="H1068" s="927"/>
      <c r="I1068" s="927">
        <v>1.9972E-2</v>
      </c>
      <c r="J1068" s="928">
        <v>7.2999999999999996E-4</v>
      </c>
      <c r="K1068" s="928">
        <v>0.28256900000000001</v>
      </c>
      <c r="L1068" s="928">
        <v>3.0000000000000001E-5</v>
      </c>
      <c r="M1068" s="964">
        <v>0.28256585856701349</v>
      </c>
      <c r="N1068" s="965">
        <v>-7.1789286067935887</v>
      </c>
      <c r="O1068" s="965">
        <v>-2.2386504263494089</v>
      </c>
      <c r="P1068" s="1028">
        <v>0.95964549483921147</v>
      </c>
      <c r="Q1068" s="1028">
        <v>1.2912257062005055</v>
      </c>
      <c r="R1068" s="959">
        <v>-0.9780120481927711</v>
      </c>
      <c r="S1068" s="947"/>
    </row>
    <row r="1069" spans="1:20">
      <c r="B1069" s="917"/>
      <c r="C1069" s="917"/>
      <c r="D1069" s="917"/>
      <c r="E1069" s="927"/>
      <c r="F1069" s="969" t="s">
        <v>3603</v>
      </c>
      <c r="G1069" s="1054"/>
      <c r="H1069" s="1051"/>
      <c r="I1069" s="1051"/>
      <c r="J1069" s="1054"/>
      <c r="K1069" s="1054"/>
      <c r="L1069" s="1054"/>
      <c r="M1069" s="1059"/>
      <c r="N1069" s="1056"/>
      <c r="O1069" s="1056">
        <f>AVERAGE(O1042:O1068)</f>
        <v>-4.3033641840673349</v>
      </c>
      <c r="P1069" s="1033"/>
      <c r="Q1069" s="1033">
        <f>AVERAGE(Q1042:Q1068)</f>
        <v>1.3980679353992207</v>
      </c>
      <c r="R1069" s="1060"/>
      <c r="S1069" s="947"/>
    </row>
    <row r="1070" spans="1:20" s="1002" customFormat="1" ht="18" customHeight="1">
      <c r="A1070" s="1152">
        <v>35</v>
      </c>
      <c r="B1070" s="941" t="s">
        <v>3623</v>
      </c>
      <c r="C1070" s="1003"/>
      <c r="D1070" s="919" t="s">
        <v>3596</v>
      </c>
      <c r="E1070" s="949">
        <v>58</v>
      </c>
      <c r="F1070" s="919" t="s">
        <v>1692</v>
      </c>
      <c r="G1070" s="1160" t="s">
        <v>3621</v>
      </c>
      <c r="H1070" s="919">
        <v>214</v>
      </c>
      <c r="I1070" s="960">
        <v>3.7227610790264695E-2</v>
      </c>
      <c r="J1070" s="961">
        <v>1.4466618209097912E-3</v>
      </c>
      <c r="K1070" s="961">
        <v>0.28258785126913621</v>
      </c>
      <c r="L1070" s="961">
        <v>2.2883574947360528E-5</v>
      </c>
      <c r="M1070" s="961">
        <v>0.28258205974346146</v>
      </c>
      <c r="N1070" s="962">
        <v>-6.5122689256291721</v>
      </c>
      <c r="O1070" s="965">
        <v>-2.0177074888849678</v>
      </c>
      <c r="P1070" s="959">
        <v>0.95125147519192854</v>
      </c>
      <c r="Q1070" s="959">
        <v>1.3782693626410458</v>
      </c>
      <c r="R1070" s="963">
        <v>-0.95642584876777736</v>
      </c>
      <c r="S1070" s="949" t="s">
        <v>3702</v>
      </c>
      <c r="T1070" s="959"/>
    </row>
    <row r="1071" spans="1:20" s="1002" customFormat="1">
      <c r="B1071" s="1003"/>
      <c r="C1071" s="1003"/>
      <c r="D1071" s="932" t="s">
        <v>3590</v>
      </c>
      <c r="E1071" s="1070"/>
      <c r="F1071" s="969" t="s">
        <v>1693</v>
      </c>
      <c r="G1071" s="1092"/>
      <c r="H1071" s="969"/>
      <c r="I1071" s="964">
        <v>5.9673769444426407E-2</v>
      </c>
      <c r="J1071" s="964">
        <v>2.1329917391837657E-3</v>
      </c>
      <c r="K1071" s="964">
        <v>0.28255534239020813</v>
      </c>
      <c r="L1071" s="964">
        <v>2.132944987246932E-5</v>
      </c>
      <c r="M1071" s="964">
        <v>0.2825468032304384</v>
      </c>
      <c r="N1071" s="965">
        <v>-7.6619187823367962</v>
      </c>
      <c r="O1071" s="965">
        <v>-3.2651114933013314</v>
      </c>
      <c r="P1071" s="959">
        <v>1.0162213898643899</v>
      </c>
      <c r="Q1071" s="959">
        <v>1.4573405885989448</v>
      </c>
      <c r="R1071" s="959">
        <v>-0.93575326086795885</v>
      </c>
      <c r="S1071" s="947"/>
      <c r="T1071" s="959"/>
    </row>
    <row r="1072" spans="1:20" s="1002" customFormat="1">
      <c r="B1072" s="1003"/>
      <c r="C1072" s="1003"/>
      <c r="D1072" s="1003"/>
      <c r="E1072" s="1095"/>
      <c r="F1072" s="969" t="s">
        <v>1694</v>
      </c>
      <c r="G1072" s="1092"/>
      <c r="H1072" s="969"/>
      <c r="I1072" s="964">
        <v>4.1812878799188435E-2</v>
      </c>
      <c r="J1072" s="964">
        <v>1.5095329968447834E-3</v>
      </c>
      <c r="K1072" s="964">
        <v>0.28257251079732026</v>
      </c>
      <c r="L1072" s="964">
        <v>2.1901777482695381E-5</v>
      </c>
      <c r="M1072" s="964">
        <v>0.28256646757492943</v>
      </c>
      <c r="N1072" s="965">
        <v>-7.0547721372615779</v>
      </c>
      <c r="O1072" s="965">
        <v>-2.5693710482299625</v>
      </c>
      <c r="P1072" s="959">
        <v>0.97473420477618911</v>
      </c>
      <c r="Q1072" s="959">
        <v>1.41330940510545</v>
      </c>
      <c r="R1072" s="959">
        <v>-0.95453213864925357</v>
      </c>
      <c r="S1072" s="947"/>
      <c r="T1072" s="959"/>
    </row>
    <row r="1073" spans="1:20" s="1002" customFormat="1">
      <c r="B1073" s="1003"/>
      <c r="C1073" s="1003"/>
      <c r="D1073" s="1005"/>
      <c r="E1073" s="1005"/>
      <c r="F1073" s="969" t="s">
        <v>1695</v>
      </c>
      <c r="G1073" s="1092"/>
      <c r="H1073" s="969"/>
      <c r="I1073" s="964">
        <v>4.4843293107823194E-2</v>
      </c>
      <c r="J1073" s="964">
        <v>1.5964425858013601E-3</v>
      </c>
      <c r="K1073" s="964">
        <v>0.28257680424408232</v>
      </c>
      <c r="L1073" s="964">
        <v>1.8530745510512434E-5</v>
      </c>
      <c r="M1073" s="964">
        <v>0.28257041309026165</v>
      </c>
      <c r="N1073" s="965">
        <v>-6.9029379117346856</v>
      </c>
      <c r="O1073" s="965">
        <v>-2.4297755181301728</v>
      </c>
      <c r="P1073" s="959">
        <v>0.97087926721569096</v>
      </c>
      <c r="Q1073" s="959">
        <v>1.4044209216491141</v>
      </c>
      <c r="R1073" s="959">
        <v>-0.95191437994574213</v>
      </c>
      <c r="S1073" s="947"/>
      <c r="T1073" s="959"/>
    </row>
    <row r="1074" spans="1:20" s="1002" customFormat="1">
      <c r="B1074" s="1003"/>
      <c r="C1074" s="1003"/>
      <c r="D1074" s="1003"/>
      <c r="E1074" s="1095"/>
      <c r="F1074" s="969" t="s">
        <v>1696</v>
      </c>
      <c r="G1074" s="1092"/>
      <c r="H1074" s="947"/>
      <c r="I1074" s="966">
        <v>9.4446755095788329E-2</v>
      </c>
      <c r="J1074" s="964">
        <v>3.3294976370384713E-3</v>
      </c>
      <c r="K1074" s="964">
        <v>0.28259849531895997</v>
      </c>
      <c r="L1074" s="964">
        <v>2.4983829291393454E-5</v>
      </c>
      <c r="M1074" s="964">
        <v>0.28258516610077627</v>
      </c>
      <c r="N1074" s="965">
        <v>-6.135850828230538</v>
      </c>
      <c r="O1074" s="965">
        <v>-1.9078020495377768</v>
      </c>
      <c r="P1074" s="959">
        <v>0.98588934354132007</v>
      </c>
      <c r="Q1074" s="959">
        <v>1.3708609848978925</v>
      </c>
      <c r="R1074" s="959">
        <v>-0.89971392659522675</v>
      </c>
      <c r="S1074" s="947"/>
      <c r="T1074" s="959"/>
    </row>
    <row r="1075" spans="1:20" s="1002" customFormat="1">
      <c r="B1075" s="1003"/>
      <c r="C1075" s="1003"/>
      <c r="D1075" s="1003"/>
      <c r="E1075" s="1095"/>
      <c r="F1075" s="969" t="s">
        <v>1697</v>
      </c>
      <c r="G1075" s="1092"/>
      <c r="H1075" s="969"/>
      <c r="I1075" s="964">
        <v>6.9946949947216827E-2</v>
      </c>
      <c r="J1075" s="964">
        <v>2.4656847131864341E-3</v>
      </c>
      <c r="K1075" s="964">
        <v>0.28258084909459108</v>
      </c>
      <c r="L1075" s="964">
        <v>1.9010411269883471E-5</v>
      </c>
      <c r="M1075" s="964">
        <v>0.28257097804102771</v>
      </c>
      <c r="N1075" s="965">
        <v>-6.7598950889391496</v>
      </c>
      <c r="O1075" s="965">
        <v>-2.4097871021622197</v>
      </c>
      <c r="P1075" s="959">
        <v>0.98822946459292449</v>
      </c>
      <c r="Q1075" s="959">
        <v>1.4029489608984194</v>
      </c>
      <c r="R1075" s="959">
        <v>-0.92573238815703518</v>
      </c>
      <c r="S1075" s="947"/>
      <c r="T1075" s="959"/>
    </row>
    <row r="1076" spans="1:20" s="1002" customFormat="1">
      <c r="B1076" s="1003"/>
      <c r="C1076" s="1003"/>
      <c r="D1076" s="1003"/>
      <c r="E1076" s="1095"/>
      <c r="F1076" s="969" t="s">
        <v>1698</v>
      </c>
      <c r="G1076" s="1092"/>
      <c r="H1076" s="969"/>
      <c r="I1076" s="964">
        <v>2.215689709000692E-2</v>
      </c>
      <c r="J1076" s="964">
        <v>8.8505910244612135E-4</v>
      </c>
      <c r="K1076" s="964">
        <v>0.28258526472071605</v>
      </c>
      <c r="L1076" s="964">
        <v>2.3850141271137384E-5</v>
      </c>
      <c r="M1076" s="964">
        <v>0.28258172149973559</v>
      </c>
      <c r="N1076" s="965">
        <v>-6.6037400903895538</v>
      </c>
      <c r="O1076" s="965">
        <v>-2.0296748260362207</v>
      </c>
      <c r="P1076" s="959">
        <v>0.9407637500556697</v>
      </c>
      <c r="Q1076" s="959">
        <v>1.3791495354625243</v>
      </c>
      <c r="R1076" s="959">
        <v>-0.97334159329981562</v>
      </c>
      <c r="S1076" s="947"/>
      <c r="T1076" s="959"/>
    </row>
    <row r="1077" spans="1:20" s="1002" customFormat="1">
      <c r="B1077" s="1003"/>
      <c r="C1077" s="1003"/>
      <c r="D1077" s="1003"/>
      <c r="E1077" s="1095"/>
      <c r="F1077" s="969" t="s">
        <v>1699</v>
      </c>
      <c r="G1077" s="1092"/>
      <c r="H1077" s="969"/>
      <c r="I1077" s="964">
        <v>2.5600895663965468E-2</v>
      </c>
      <c r="J1077" s="964">
        <v>9.7543937326742699E-4</v>
      </c>
      <c r="K1077" s="964">
        <v>0.28253006184314816</v>
      </c>
      <c r="L1077" s="964">
        <v>2.2115179056716307E-5</v>
      </c>
      <c r="M1077" s="964">
        <v>0.28252615679630666</v>
      </c>
      <c r="N1077" s="965">
        <v>-8.5559446073824041</v>
      </c>
      <c r="O1077" s="965">
        <v>-3.9955990657958296</v>
      </c>
      <c r="P1077" s="959">
        <v>1.0205869069451734</v>
      </c>
      <c r="Q1077" s="959">
        <v>1.5040068632349721</v>
      </c>
      <c r="R1077" s="959">
        <v>-0.97061929598592089</v>
      </c>
      <c r="S1077" s="947"/>
      <c r="T1077" s="959"/>
    </row>
    <row r="1078" spans="1:20" s="1002" customFormat="1">
      <c r="B1078" s="1003"/>
      <c r="C1078" s="1003"/>
      <c r="D1078" s="1003"/>
      <c r="E1078" s="1095"/>
      <c r="F1078" s="969" t="s">
        <v>1700</v>
      </c>
      <c r="G1078" s="1092"/>
      <c r="H1078" s="969"/>
      <c r="I1078" s="964">
        <v>2.5314573179141302E-2</v>
      </c>
      <c r="J1078" s="964">
        <v>9.6675135112185497E-4</v>
      </c>
      <c r="K1078" s="964">
        <v>0.28259589863923718</v>
      </c>
      <c r="L1078" s="964">
        <v>1.8865643839470836E-5</v>
      </c>
      <c r="M1078" s="964">
        <v>0.28259202837378178</v>
      </c>
      <c r="N1078" s="965">
        <v>-6.2276802782046392</v>
      </c>
      <c r="O1078" s="965">
        <v>-1.6650092690695395</v>
      </c>
      <c r="P1078" s="959">
        <v>0.92784656976234436</v>
      </c>
      <c r="Q1078" s="959">
        <v>1.3559485531223323</v>
      </c>
      <c r="R1078" s="959">
        <v>-0.97088098339994411</v>
      </c>
      <c r="S1078" s="947"/>
      <c r="T1078" s="959"/>
    </row>
    <row r="1079" spans="1:20" s="1002" customFormat="1">
      <c r="B1079" s="1003"/>
      <c r="C1079" s="1003"/>
      <c r="D1079" s="1003"/>
      <c r="E1079" s="1095"/>
      <c r="F1079" s="969" t="s">
        <v>1701</v>
      </c>
      <c r="G1079" s="1092"/>
      <c r="H1079" s="969"/>
      <c r="I1079" s="964">
        <v>3.3410227892566285E-2</v>
      </c>
      <c r="J1079" s="964">
        <v>1.2170826203335026E-3</v>
      </c>
      <c r="K1079" s="964">
        <v>0.28258977053828743</v>
      </c>
      <c r="L1079" s="964">
        <v>2.4204221616802679E-5</v>
      </c>
      <c r="M1079" s="964">
        <v>0.28258489810359533</v>
      </c>
      <c r="N1079" s="965">
        <v>-6.4443955452653245</v>
      </c>
      <c r="O1079" s="965">
        <v>-1.9172840069980879</v>
      </c>
      <c r="P1079" s="959">
        <v>0.94271327853303366</v>
      </c>
      <c r="Q1079" s="959">
        <v>1.3719352832974228</v>
      </c>
      <c r="R1079" s="959">
        <v>-0.96334088492971381</v>
      </c>
      <c r="S1079" s="947"/>
      <c r="T1079" s="959"/>
    </row>
    <row r="1080" spans="1:20" s="1002" customFormat="1">
      <c r="B1080" s="1003"/>
      <c r="C1080" s="1003"/>
      <c r="D1080" s="1003"/>
      <c r="E1080" s="1095"/>
      <c r="F1080" s="969" t="s">
        <v>1702</v>
      </c>
      <c r="G1080" s="1092"/>
      <c r="H1080" s="969"/>
      <c r="I1080" s="964">
        <v>4.6989169031638772E-2</v>
      </c>
      <c r="J1080" s="964">
        <v>1.7371610983134744E-3</v>
      </c>
      <c r="K1080" s="964">
        <v>0.2826093157893656</v>
      </c>
      <c r="L1080" s="964">
        <v>2.4337158930016626E-5</v>
      </c>
      <c r="M1080" s="964">
        <v>0.28260236128696797</v>
      </c>
      <c r="N1080" s="965">
        <v>-5.7531937615618034</v>
      </c>
      <c r="O1080" s="965">
        <v>-1.2994224262274923</v>
      </c>
      <c r="P1080" s="959">
        <v>0.92791095437642113</v>
      </c>
      <c r="Q1080" s="959">
        <v>1.3325471072842738</v>
      </c>
      <c r="R1080" s="959">
        <v>-0.94767587053272662</v>
      </c>
      <c r="S1080" s="947"/>
      <c r="T1080" s="959"/>
    </row>
    <row r="1081" spans="1:20" s="1002" customFormat="1">
      <c r="B1081" s="1003"/>
      <c r="C1081" s="1003"/>
      <c r="D1081" s="1003"/>
      <c r="E1081" s="1095"/>
      <c r="F1081" s="969" t="s">
        <v>1703</v>
      </c>
      <c r="G1081" s="1092"/>
      <c r="H1081" s="969"/>
      <c r="I1081" s="964">
        <v>2.1791287658536572E-2</v>
      </c>
      <c r="J1081" s="964">
        <v>8.0948429735251649E-4</v>
      </c>
      <c r="K1081" s="964">
        <v>0.28258802602433558</v>
      </c>
      <c r="L1081" s="964">
        <v>1.9208135569125922E-5</v>
      </c>
      <c r="M1081" s="964">
        <v>0.28258478535742665</v>
      </c>
      <c r="N1081" s="965">
        <v>-6.506088851245817</v>
      </c>
      <c r="O1081" s="965">
        <v>-1.9212730578210824</v>
      </c>
      <c r="P1081" s="959">
        <v>0.93502255794021705</v>
      </c>
      <c r="Q1081" s="959">
        <v>1.3722739224878113</v>
      </c>
      <c r="R1081" s="959">
        <v>-0.97561794285082781</v>
      </c>
      <c r="S1081" s="947"/>
      <c r="T1081" s="959"/>
    </row>
    <row r="1082" spans="1:20" s="1002" customFormat="1">
      <c r="B1082" s="1003"/>
      <c r="C1082" s="1003"/>
      <c r="D1082" s="1003"/>
      <c r="E1082" s="1095"/>
      <c r="F1082" s="969" t="s">
        <v>1704</v>
      </c>
      <c r="G1082" s="1092"/>
      <c r="H1082" s="969"/>
      <c r="I1082" s="964">
        <v>2.6060562125157515E-2</v>
      </c>
      <c r="J1082" s="964">
        <v>9.6176441702691944E-4</v>
      </c>
      <c r="K1082" s="964">
        <v>0.28270433080514018</v>
      </c>
      <c r="L1082" s="964">
        <v>2.1374730409926544E-5</v>
      </c>
      <c r="M1082" s="964">
        <v>0.28270048050423796</v>
      </c>
      <c r="N1082" s="965">
        <v>-2.3930656097437275</v>
      </c>
      <c r="O1082" s="965">
        <v>2.1721150015596713</v>
      </c>
      <c r="P1082" s="959">
        <v>0.77503950435607849</v>
      </c>
      <c r="Q1082" s="959">
        <v>1.1116209032238171</v>
      </c>
      <c r="R1082" s="959">
        <v>-0.97103119225822532</v>
      </c>
      <c r="S1082" s="947"/>
      <c r="T1082" s="959"/>
    </row>
    <row r="1083" spans="1:20" s="1002" customFormat="1">
      <c r="B1083" s="1003"/>
      <c r="C1083" s="1003"/>
      <c r="D1083" s="1003"/>
      <c r="E1083" s="1095"/>
      <c r="F1083" s="969" t="s">
        <v>1705</v>
      </c>
      <c r="G1083" s="1092"/>
      <c r="H1083" s="969"/>
      <c r="I1083" s="964">
        <v>2.7023017497623512E-2</v>
      </c>
      <c r="J1083" s="964">
        <v>1.0155389471423028E-3</v>
      </c>
      <c r="K1083" s="964">
        <v>0.28257740472571757</v>
      </c>
      <c r="L1083" s="964">
        <v>2.1129704440970302E-5</v>
      </c>
      <c r="M1083" s="964">
        <v>0.28257333914535798</v>
      </c>
      <c r="N1083" s="965">
        <v>-6.8817023709011327</v>
      </c>
      <c r="O1083" s="965">
        <v>-2.3262493173992205</v>
      </c>
      <c r="P1083" s="959">
        <v>0.9550818268549891</v>
      </c>
      <c r="Q1083" s="959">
        <v>1.3979719954291012</v>
      </c>
      <c r="R1083" s="959">
        <v>-0.96941147749571377</v>
      </c>
      <c r="S1083" s="947"/>
      <c r="T1083" s="959"/>
    </row>
    <row r="1084" spans="1:20" s="1002" customFormat="1">
      <c r="B1084" s="1003"/>
      <c r="C1084" s="1003"/>
      <c r="D1084" s="1003"/>
      <c r="E1084" s="1095"/>
      <c r="F1084" s="969" t="s">
        <v>1706</v>
      </c>
      <c r="G1084" s="1092"/>
      <c r="H1084" s="947"/>
      <c r="I1084" s="966">
        <v>2.3228706647737914E-2</v>
      </c>
      <c r="J1084" s="964">
        <v>8.6944624863538687E-4</v>
      </c>
      <c r="K1084" s="964">
        <v>0.28260353981675496</v>
      </c>
      <c r="L1084" s="964">
        <v>2.0882299678364105E-5</v>
      </c>
      <c r="M1084" s="964">
        <v>0.28260005909983893</v>
      </c>
      <c r="N1084" s="965">
        <v>-5.9574562985398316</v>
      </c>
      <c r="O1084" s="965">
        <v>-1.3808756726618743</v>
      </c>
      <c r="P1084" s="959">
        <v>0.91474221226599917</v>
      </c>
      <c r="Q1084" s="959">
        <v>1.3378992847563773</v>
      </c>
      <c r="R1084" s="959">
        <v>-0.97381185998086184</v>
      </c>
      <c r="S1084" s="947"/>
      <c r="T1084" s="959"/>
    </row>
    <row r="1085" spans="1:20" s="1002" customFormat="1">
      <c r="B1085" s="1003"/>
      <c r="C1085" s="1003"/>
      <c r="D1085" s="1003"/>
      <c r="E1085" s="1005"/>
      <c r="F1085" s="969" t="s">
        <v>3603</v>
      </c>
      <c r="G1085" s="1092"/>
      <c r="H1085" s="969"/>
      <c r="I1085" s="1093"/>
      <c r="J1085" s="1071"/>
      <c r="K1085" s="1071"/>
      <c r="L1085" s="1071"/>
      <c r="M1085" s="964"/>
      <c r="N1085" s="965"/>
      <c r="O1085" s="965">
        <f>AVERAGE(O1070:O1084)</f>
        <v>-1.9308551560464067</v>
      </c>
      <c r="P1085" s="1094"/>
      <c r="Q1085" s="1094">
        <f>AVERAGE(Q1070:Q1084)</f>
        <v>1.3727002448059666</v>
      </c>
      <c r="R1085" s="959"/>
      <c r="S1085" s="947"/>
      <c r="T1085" s="1095"/>
    </row>
    <row r="1086" spans="1:20">
      <c r="A1086" s="1151">
        <v>36</v>
      </c>
      <c r="B1086" s="949" t="s">
        <v>3548</v>
      </c>
      <c r="C1086" s="917"/>
      <c r="D1086" s="1048"/>
      <c r="E1086" s="1044">
        <v>59</v>
      </c>
      <c r="F1086" s="919" t="s">
        <v>3377</v>
      </c>
      <c r="G1086" s="1160" t="s">
        <v>3604</v>
      </c>
      <c r="H1086" s="919">
        <v>204</v>
      </c>
      <c r="I1086" s="960">
        <v>5.5696940828082207E-2</v>
      </c>
      <c r="J1086" s="961">
        <v>2.0602600552605474E-3</v>
      </c>
      <c r="K1086" s="961">
        <v>0.28260247856036963</v>
      </c>
      <c r="L1086" s="961">
        <v>2.4246912117835611E-5</v>
      </c>
      <c r="M1086" s="961">
        <v>0.28259461672700226</v>
      </c>
      <c r="N1086" s="962">
        <v>-5.9949867607256291</v>
      </c>
      <c r="O1086" s="962">
        <v>-1.7935549876202384</v>
      </c>
      <c r="P1086" s="963">
        <v>0.94599141316084789</v>
      </c>
      <c r="Q1086" s="963">
        <v>1.3562980767305528</v>
      </c>
      <c r="R1086" s="963">
        <v>-0.93794397423914011</v>
      </c>
      <c r="S1086" s="947"/>
      <c r="T1086" s="959"/>
    </row>
    <row r="1087" spans="1:20">
      <c r="B1087" s="917"/>
      <c r="C1087" s="917"/>
      <c r="D1087" s="917"/>
      <c r="E1087" s="928"/>
      <c r="F1087" s="969" t="s">
        <v>3378</v>
      </c>
      <c r="G1087" s="1048"/>
      <c r="H1087" s="969"/>
      <c r="I1087" s="966">
        <v>4.2164662408067669E-2</v>
      </c>
      <c r="J1087" s="964">
        <v>1.5217169726982986E-3</v>
      </c>
      <c r="K1087" s="964">
        <v>0.28257229624424379</v>
      </c>
      <c r="L1087" s="964">
        <v>2.080331383809943E-5</v>
      </c>
      <c r="M1087" s="964">
        <v>0.28256648946017249</v>
      </c>
      <c r="N1087" s="965">
        <v>-7.0623596309471459</v>
      </c>
      <c r="O1087" s="965">
        <v>-2.7886985744129955</v>
      </c>
      <c r="P1087" s="959">
        <v>0.9753593210603112</v>
      </c>
      <c r="Q1087" s="959">
        <v>1.4196584340944205</v>
      </c>
      <c r="R1087" s="959">
        <v>-0.95416515142475</v>
      </c>
      <c r="S1087" s="947"/>
      <c r="T1087" s="959"/>
    </row>
    <row r="1088" spans="1:20">
      <c r="B1088" s="917"/>
      <c r="C1088" s="917"/>
      <c r="D1088" s="917"/>
      <c r="E1088" s="928"/>
      <c r="F1088" s="969" t="s">
        <v>3379</v>
      </c>
      <c r="G1088" s="1048"/>
      <c r="H1088" s="969"/>
      <c r="I1088" s="964">
        <v>2.8366428101684462E-2</v>
      </c>
      <c r="J1088" s="964">
        <v>1.0301549619824457E-3</v>
      </c>
      <c r="K1088" s="964">
        <v>0.28255985895381519</v>
      </c>
      <c r="L1088" s="964">
        <v>1.5958704086692333E-5</v>
      </c>
      <c r="M1088" s="964">
        <v>0.28255592794198348</v>
      </c>
      <c r="N1088" s="965">
        <v>-7.5021942124686714</v>
      </c>
      <c r="O1088" s="965">
        <v>-3.1623654207579843</v>
      </c>
      <c r="P1088" s="959">
        <v>0.98014994354516849</v>
      </c>
      <c r="Q1088" s="959">
        <v>1.4435129536986759</v>
      </c>
      <c r="R1088" s="959">
        <v>-0.96897123608486613</v>
      </c>
      <c r="S1088" s="947"/>
      <c r="T1088" s="959"/>
    </row>
    <row r="1089" spans="1:20">
      <c r="B1089" s="917"/>
      <c r="C1089" s="917"/>
      <c r="D1089" s="917"/>
      <c r="E1089" s="928"/>
      <c r="F1089" s="969" t="s">
        <v>3380</v>
      </c>
      <c r="G1089" s="1048"/>
      <c r="H1089" s="969"/>
      <c r="I1089" s="964">
        <v>4.7332630275643162E-2</v>
      </c>
      <c r="J1089" s="964">
        <v>1.7890765590084941E-3</v>
      </c>
      <c r="K1089" s="964">
        <v>0.28250825510951738</v>
      </c>
      <c r="L1089" s="964">
        <v>2.0875463905935153E-5</v>
      </c>
      <c r="M1089" s="964">
        <v>0.28250142809670781</v>
      </c>
      <c r="N1089" s="965">
        <v>-9.3271218678880885</v>
      </c>
      <c r="O1089" s="965">
        <v>-5.090571664028154</v>
      </c>
      <c r="P1089" s="959">
        <v>1.0743277850882385</v>
      </c>
      <c r="Q1089" s="959">
        <v>1.5656882012150941</v>
      </c>
      <c r="R1089" s="959">
        <v>-0.94611215183709352</v>
      </c>
      <c r="S1089" s="947"/>
      <c r="T1089" s="959"/>
    </row>
    <row r="1090" spans="1:20">
      <c r="B1090" s="917"/>
      <c r="C1090" s="917"/>
      <c r="D1090" s="917"/>
      <c r="E1090" s="928"/>
      <c r="F1090" s="969" t="s">
        <v>3381</v>
      </c>
      <c r="G1090" s="1048"/>
      <c r="H1090" s="969"/>
      <c r="I1090" s="964">
        <v>1.3864076232442273E-2</v>
      </c>
      <c r="J1090" s="964">
        <v>5.5662817586638578E-4</v>
      </c>
      <c r="K1090" s="964">
        <v>0.28269096176944586</v>
      </c>
      <c r="L1090" s="964">
        <v>1.7272991705109803E-5</v>
      </c>
      <c r="M1090" s="964">
        <v>0.28268883770847836</v>
      </c>
      <c r="N1090" s="965">
        <v>-2.8658505988632399</v>
      </c>
      <c r="O1090" s="965">
        <v>1.5399863061249519</v>
      </c>
      <c r="P1090" s="959">
        <v>0.78545108988265999</v>
      </c>
      <c r="Q1090" s="959">
        <v>1.1443448629050101</v>
      </c>
      <c r="R1090" s="959">
        <v>-0.98323409108836191</v>
      </c>
      <c r="S1090" s="947"/>
      <c r="T1090" s="959"/>
    </row>
    <row r="1091" spans="1:20">
      <c r="B1091" s="917"/>
      <c r="C1091" s="917"/>
      <c r="D1091" s="917"/>
      <c r="E1091" s="928"/>
      <c r="F1091" s="969" t="s">
        <v>3382</v>
      </c>
      <c r="G1091" s="1048"/>
      <c r="H1091" s="969"/>
      <c r="I1091" s="964">
        <v>6.3306621502799365E-2</v>
      </c>
      <c r="J1091" s="964">
        <v>2.2813537457460507E-3</v>
      </c>
      <c r="K1091" s="964">
        <v>0.28256353793504074</v>
      </c>
      <c r="L1091" s="964">
        <v>2.4935687710085785E-5</v>
      </c>
      <c r="M1091" s="964">
        <v>0.28255483242092116</v>
      </c>
      <c r="N1091" s="965">
        <v>-7.372090056981806</v>
      </c>
      <c r="O1091" s="965">
        <v>-3.2011249904650985</v>
      </c>
      <c r="P1091" s="959">
        <v>1.0084306285500793</v>
      </c>
      <c r="Q1091" s="959">
        <v>1.4456643294310885</v>
      </c>
      <c r="R1091" s="959">
        <v>-0.93128452573054066</v>
      </c>
      <c r="S1091" s="947"/>
      <c r="T1091" s="959"/>
    </row>
    <row r="1092" spans="1:20">
      <c r="B1092" s="917"/>
      <c r="C1092" s="917"/>
      <c r="D1092" s="917"/>
      <c r="E1092" s="928"/>
      <c r="F1092" s="969" t="s">
        <v>3383</v>
      </c>
      <c r="G1092" s="1048"/>
      <c r="H1092" s="969"/>
      <c r="I1092" s="964">
        <v>3.0066270535886116E-2</v>
      </c>
      <c r="J1092" s="964">
        <v>1.1000950479511773E-3</v>
      </c>
      <c r="K1092" s="964">
        <v>0.28256511022976827</v>
      </c>
      <c r="L1092" s="964">
        <v>1.7972632833309545E-5</v>
      </c>
      <c r="M1092" s="964">
        <v>0.28256091233060832</v>
      </c>
      <c r="N1092" s="965">
        <v>-7.316487142706718</v>
      </c>
      <c r="O1092" s="965">
        <v>-2.9860175941420763</v>
      </c>
      <c r="P1092" s="959">
        <v>0.97456680867845114</v>
      </c>
      <c r="Q1092" s="959">
        <v>1.4322935351670862</v>
      </c>
      <c r="R1092" s="959">
        <v>-0.96686460698942234</v>
      </c>
      <c r="S1092" s="947"/>
      <c r="T1092" s="959"/>
    </row>
    <row r="1093" spans="1:20">
      <c r="B1093" s="917"/>
      <c r="C1093" s="917"/>
      <c r="D1093" s="917"/>
      <c r="E1093" s="928"/>
      <c r="F1093" s="969" t="s">
        <v>3384</v>
      </c>
      <c r="G1093" s="1048"/>
      <c r="H1093" s="969"/>
      <c r="I1093" s="964">
        <v>3.3871761313359158E-2</v>
      </c>
      <c r="J1093" s="964">
        <v>1.2589342041630996E-3</v>
      </c>
      <c r="K1093" s="964">
        <v>0.28259043942732187</v>
      </c>
      <c r="L1093" s="964">
        <v>2.0990104712050094E-5</v>
      </c>
      <c r="M1093" s="964">
        <v>0.28258563540711662</v>
      </c>
      <c r="N1093" s="965">
        <v>-6.4207408328320614</v>
      </c>
      <c r="O1093" s="965">
        <v>-2.1113143681972257</v>
      </c>
      <c r="P1093" s="959">
        <v>0.94281847136204788</v>
      </c>
      <c r="Q1093" s="959">
        <v>1.3766711733349342</v>
      </c>
      <c r="R1093" s="959">
        <v>-0.96208029505532833</v>
      </c>
      <c r="S1093" s="947"/>
      <c r="T1093" s="959"/>
    </row>
    <row r="1094" spans="1:20">
      <c r="B1094" s="917"/>
      <c r="C1094" s="917"/>
      <c r="D1094" s="917"/>
      <c r="E1094" s="928"/>
      <c r="F1094" s="969" t="s">
        <v>3385</v>
      </c>
      <c r="G1094" s="1048"/>
      <c r="H1094" s="969"/>
      <c r="I1094" s="964">
        <v>4.1928348656246395E-2</v>
      </c>
      <c r="J1094" s="964">
        <v>1.5606179691779304E-3</v>
      </c>
      <c r="K1094" s="964">
        <v>0.28245426103260246</v>
      </c>
      <c r="L1094" s="964">
        <v>1.9540077875343248E-5</v>
      </c>
      <c r="M1094" s="964">
        <v>0.28244830580457558</v>
      </c>
      <c r="N1094" s="965">
        <v>-11.236578140606523</v>
      </c>
      <c r="O1094" s="965">
        <v>-6.9700400336725199</v>
      </c>
      <c r="P1094" s="959">
        <v>1.1446302457200486</v>
      </c>
      <c r="Q1094" s="959">
        <v>1.6848648278558505</v>
      </c>
      <c r="R1094" s="959">
        <v>-0.95299343466331532</v>
      </c>
      <c r="S1094" s="947"/>
      <c r="T1094" s="959"/>
    </row>
    <row r="1095" spans="1:20">
      <c r="B1095" s="917"/>
      <c r="C1095" s="917"/>
      <c r="D1095" s="917"/>
      <c r="E1095" s="928"/>
      <c r="F1095" s="969" t="s">
        <v>3386</v>
      </c>
      <c r="G1095" s="1048"/>
      <c r="H1095" s="969"/>
      <c r="I1095" s="964">
        <v>7.6869073048169964E-2</v>
      </c>
      <c r="J1095" s="964">
        <v>2.6519075876473381E-3</v>
      </c>
      <c r="K1095" s="964">
        <v>0.28254736473967251</v>
      </c>
      <c r="L1095" s="964">
        <v>2.2604975596950569E-5</v>
      </c>
      <c r="M1095" s="964">
        <v>0.28253724521349599</v>
      </c>
      <c r="N1095" s="965">
        <v>-7.9440418544807212</v>
      </c>
      <c r="O1095" s="965">
        <v>-3.8233609433813154</v>
      </c>
      <c r="P1095" s="959">
        <v>1.0425556089580936</v>
      </c>
      <c r="Q1095" s="959">
        <v>1.485058265039769</v>
      </c>
      <c r="R1095" s="959">
        <v>-0.92012326543230905</v>
      </c>
      <c r="S1095" s="947"/>
      <c r="T1095" s="959"/>
    </row>
    <row r="1096" spans="1:20">
      <c r="B1096" s="917"/>
      <c r="C1096" s="917"/>
      <c r="D1096" s="917"/>
      <c r="E1096" s="928"/>
      <c r="F1096" s="969" t="s">
        <v>3387</v>
      </c>
      <c r="G1096" s="1048"/>
      <c r="H1096" s="969"/>
      <c r="I1096" s="964">
        <v>2.4456957622271555E-2</v>
      </c>
      <c r="J1096" s="964">
        <v>9.0993221426283806E-4</v>
      </c>
      <c r="K1096" s="964">
        <v>0.28256391687510768</v>
      </c>
      <c r="L1096" s="964">
        <v>1.7218848667104125E-5</v>
      </c>
      <c r="M1096" s="964">
        <v>0.282560444626337</v>
      </c>
      <c r="N1096" s="965">
        <v>-7.3586891521204567</v>
      </c>
      <c r="O1096" s="965">
        <v>-3.0025649859999337</v>
      </c>
      <c r="P1096" s="959">
        <v>0.97134226477247543</v>
      </c>
      <c r="Q1096" s="959">
        <v>1.4333894667171443</v>
      </c>
      <c r="R1096" s="959">
        <v>-0.97259240318485429</v>
      </c>
      <c r="S1096" s="947"/>
      <c r="T1096" s="959"/>
    </row>
    <row r="1097" spans="1:20">
      <c r="B1097" s="917"/>
      <c r="C1097" s="917"/>
      <c r="D1097" s="917"/>
      <c r="E1097" s="928"/>
      <c r="F1097" s="969" t="s">
        <v>3388</v>
      </c>
      <c r="G1097" s="1048"/>
      <c r="H1097" s="969"/>
      <c r="I1097" s="964">
        <v>6.4889197805669541E-2</v>
      </c>
      <c r="J1097" s="964">
        <v>2.3450851884106645E-3</v>
      </c>
      <c r="K1097" s="964">
        <v>0.28258614881123484</v>
      </c>
      <c r="L1097" s="964">
        <v>2.1569243701186621E-5</v>
      </c>
      <c r="M1097" s="964">
        <v>0.2825772001016113</v>
      </c>
      <c r="N1097" s="965">
        <v>-6.5724749538564886</v>
      </c>
      <c r="O1097" s="965">
        <v>-2.4097557427904537</v>
      </c>
      <c r="P1097" s="959">
        <v>0.97722399045786135</v>
      </c>
      <c r="Q1097" s="959">
        <v>1.3953899618049297</v>
      </c>
      <c r="R1097" s="959">
        <v>-0.92936490396353422</v>
      </c>
      <c r="S1097" s="947"/>
      <c r="T1097" s="959"/>
    </row>
    <row r="1098" spans="1:20">
      <c r="B1098" s="917"/>
      <c r="C1098" s="917"/>
      <c r="D1098" s="917"/>
      <c r="E1098" s="928"/>
      <c r="F1098" s="969" t="s">
        <v>3389</v>
      </c>
      <c r="G1098" s="1048"/>
      <c r="H1098" s="969"/>
      <c r="I1098" s="964">
        <v>3.5839416962755742E-2</v>
      </c>
      <c r="J1098" s="964">
        <v>1.3253776896371193E-3</v>
      </c>
      <c r="K1098" s="964">
        <v>0.28257050475415524</v>
      </c>
      <c r="L1098" s="964">
        <v>2.2832388517608433E-5</v>
      </c>
      <c r="M1098" s="964">
        <v>0.28256544718944726</v>
      </c>
      <c r="N1098" s="965">
        <v>-7.1257142094971471</v>
      </c>
      <c r="O1098" s="965">
        <v>-2.8255741455163186</v>
      </c>
      <c r="P1098" s="959">
        <v>0.97278217941753042</v>
      </c>
      <c r="Q1098" s="959">
        <v>1.4220473906342979</v>
      </c>
      <c r="R1098" s="959">
        <v>-0.96007898525189395</v>
      </c>
      <c r="S1098" s="947"/>
      <c r="T1098" s="959"/>
    </row>
    <row r="1099" spans="1:20">
      <c r="B1099" s="917"/>
      <c r="C1099" s="917"/>
      <c r="D1099" s="917"/>
      <c r="E1099" s="928"/>
      <c r="F1099" s="969" t="s">
        <v>3390</v>
      </c>
      <c r="G1099" s="1048"/>
      <c r="H1099" s="969"/>
      <c r="I1099" s="964">
        <v>4.656357866064003E-2</v>
      </c>
      <c r="J1099" s="964">
        <v>1.6741169434232913E-3</v>
      </c>
      <c r="K1099" s="964">
        <v>0.28258274450331528</v>
      </c>
      <c r="L1099" s="964">
        <v>2.1687102992135014E-5</v>
      </c>
      <c r="M1099" s="964">
        <v>0.28257635616975851</v>
      </c>
      <c r="N1099" s="965">
        <v>-6.692865513019397</v>
      </c>
      <c r="O1099" s="965">
        <v>-2.4396140783367048</v>
      </c>
      <c r="P1099" s="959">
        <v>0.96440597580209952</v>
      </c>
      <c r="Q1099" s="959">
        <v>1.3974436300354702</v>
      </c>
      <c r="R1099" s="959">
        <v>-0.94957479086074426</v>
      </c>
      <c r="S1099" s="947"/>
      <c r="T1099" s="959"/>
    </row>
    <row r="1100" spans="1:20">
      <c r="B1100" s="917"/>
      <c r="C1100" s="917"/>
      <c r="D1100" s="917"/>
      <c r="E1100" s="928"/>
      <c r="F1100" s="969" t="s">
        <v>3391</v>
      </c>
      <c r="G1100" s="1048"/>
      <c r="H1100" s="947"/>
      <c r="I1100" s="966">
        <v>2.1951111448711855E-2</v>
      </c>
      <c r="J1100" s="964">
        <v>8.3177014319629804E-4</v>
      </c>
      <c r="K1100" s="964">
        <v>0.28259415634113144</v>
      </c>
      <c r="L1100" s="964">
        <v>2.2387343142195554E-5</v>
      </c>
      <c r="M1100" s="964">
        <v>0.28259098235430924</v>
      </c>
      <c r="N1100" s="965">
        <v>-6.2892952226023535</v>
      </c>
      <c r="O1100" s="965">
        <v>-1.9221392080270849</v>
      </c>
      <c r="P1100" s="959">
        <v>0.92698292771029844</v>
      </c>
      <c r="Q1100" s="959">
        <v>1.3647345645626232</v>
      </c>
      <c r="R1100" s="959">
        <v>-0.97494668243384641</v>
      </c>
      <c r="S1100" s="947"/>
      <c r="T1100" s="959"/>
    </row>
    <row r="1101" spans="1:20">
      <c r="B1101" s="917"/>
      <c r="C1101" s="917"/>
      <c r="D1101" s="917"/>
      <c r="E1101" s="927"/>
      <c r="F1101" s="969" t="s">
        <v>3603</v>
      </c>
      <c r="G1101" s="1048"/>
      <c r="H1101" s="969"/>
      <c r="I1101" s="966"/>
      <c r="J1101" s="964"/>
      <c r="K1101" s="964"/>
      <c r="L1101" s="1071"/>
      <c r="M1101" s="964"/>
      <c r="N1101" s="965"/>
      <c r="O1101" s="965">
        <f>AVERAGE(O1086:O1100)</f>
        <v>-2.8657806954148763</v>
      </c>
      <c r="P1101" s="1028"/>
      <c r="Q1101" s="1028">
        <f>AVERAGE(Q1086:Q1100)</f>
        <v>1.4244706448817968</v>
      </c>
      <c r="R1101" s="959"/>
      <c r="S1101" s="947"/>
      <c r="T1101" s="928"/>
    </row>
    <row r="1102" spans="1:20" ht="15" customHeight="1">
      <c r="A1102" s="1151">
        <v>37</v>
      </c>
      <c r="B1102" s="918" t="s">
        <v>3549</v>
      </c>
      <c r="C1102" s="917"/>
      <c r="D1102" s="917"/>
      <c r="E1102" s="1044">
        <v>60</v>
      </c>
      <c r="F1102" s="919" t="s">
        <v>3392</v>
      </c>
      <c r="G1102" s="1160" t="s">
        <v>3604</v>
      </c>
      <c r="H1102" s="919">
        <v>206</v>
      </c>
      <c r="I1102" s="960">
        <v>6.4197937328799276E-2</v>
      </c>
      <c r="J1102" s="961">
        <v>2.3837936662954732E-3</v>
      </c>
      <c r="K1102" s="961">
        <v>0.28259407336746367</v>
      </c>
      <c r="L1102" s="961">
        <v>2.1545687999947968E-5</v>
      </c>
      <c r="M1102" s="961">
        <v>0.28258488759634037</v>
      </c>
      <c r="N1102" s="962">
        <v>-6.292229518352066</v>
      </c>
      <c r="O1102" s="962">
        <v>-2.093752764980028</v>
      </c>
      <c r="P1102" s="963">
        <v>0.96669168809701567</v>
      </c>
      <c r="Q1102" s="963">
        <v>1.3768217433690653</v>
      </c>
      <c r="R1102" s="963">
        <v>-0.92819898595495565</v>
      </c>
      <c r="S1102" s="949" t="s">
        <v>3703</v>
      </c>
      <c r="T1102" s="959"/>
    </row>
    <row r="1103" spans="1:20">
      <c r="B1103" s="917"/>
      <c r="C1103" s="917"/>
      <c r="D1103" s="917"/>
      <c r="E1103" s="928"/>
      <c r="F1103" s="969" t="s">
        <v>3393</v>
      </c>
      <c r="G1103" s="1167"/>
      <c r="H1103" s="969"/>
      <c r="I1103" s="966">
        <v>1.2297151208478421E-2</v>
      </c>
      <c r="J1103" s="964">
        <v>4.8158837768599725E-4</v>
      </c>
      <c r="K1103" s="964">
        <v>0.28258444283541884</v>
      </c>
      <c r="L1103" s="964">
        <v>2.1658769154138023E-5</v>
      </c>
      <c r="M1103" s="964">
        <v>0.28258258707051953</v>
      </c>
      <c r="N1103" s="965">
        <v>-6.6328053902497963</v>
      </c>
      <c r="O1103" s="965">
        <v>-2.1751457993768319</v>
      </c>
      <c r="P1103" s="959">
        <v>0.93198097959591597</v>
      </c>
      <c r="Q1103" s="959">
        <v>1.3824122057388326</v>
      </c>
      <c r="R1103" s="959">
        <v>-0.98549432597331332</v>
      </c>
      <c r="S1103" s="947"/>
      <c r="T1103" s="959"/>
    </row>
    <row r="1104" spans="1:20">
      <c r="B1104" s="917"/>
      <c r="C1104" s="917"/>
      <c r="D1104" s="917"/>
      <c r="E1104" s="928"/>
      <c r="F1104" s="969" t="s">
        <v>3394</v>
      </c>
      <c r="G1104" s="1167"/>
      <c r="H1104" s="969"/>
      <c r="I1104" s="964">
        <v>3.0129336461959325E-2</v>
      </c>
      <c r="J1104" s="964">
        <v>1.1355677981258925E-3</v>
      </c>
      <c r="K1104" s="964">
        <v>0.28256833401716908</v>
      </c>
      <c r="L1104" s="964">
        <v>2.7682782616968153E-5</v>
      </c>
      <c r="M1104" s="964">
        <v>0.28256395819134317</v>
      </c>
      <c r="N1104" s="965">
        <v>-7.2024805437220785</v>
      </c>
      <c r="O1104" s="965">
        <v>-2.8342390335578393</v>
      </c>
      <c r="P1104" s="959">
        <v>0.97093585822684048</v>
      </c>
      <c r="Q1104" s="959">
        <v>1.4241581379348922</v>
      </c>
      <c r="R1104" s="959">
        <v>-0.96579615065885871</v>
      </c>
      <c r="S1104" s="947"/>
      <c r="T1104" s="959"/>
    </row>
    <row r="1105" spans="2:20">
      <c r="B1105" s="917"/>
      <c r="C1105" s="917"/>
      <c r="D1105" s="917"/>
      <c r="E1105" s="928"/>
      <c r="F1105" s="969" t="s">
        <v>3395</v>
      </c>
      <c r="G1105" s="1167"/>
      <c r="H1105" s="969"/>
      <c r="I1105" s="964">
        <v>1.9503373308301503E-2</v>
      </c>
      <c r="J1105" s="964">
        <v>7.635481116635139E-4</v>
      </c>
      <c r="K1105" s="964">
        <v>0.28258233081194084</v>
      </c>
      <c r="L1105" s="964">
        <v>2.0504340910865498E-5</v>
      </c>
      <c r="M1105" s="964">
        <v>0.2825793885362336</v>
      </c>
      <c r="N1105" s="965">
        <v>-6.707495369385752</v>
      </c>
      <c r="O1105" s="965">
        <v>-2.2883105414528426</v>
      </c>
      <c r="P1105" s="959">
        <v>0.94185561974614174</v>
      </c>
      <c r="Q1105" s="959">
        <v>1.3895467790315252</v>
      </c>
      <c r="R1105" s="959">
        <v>-0.97700156290170137</v>
      </c>
      <c r="S1105" s="947"/>
      <c r="T1105" s="959"/>
    </row>
    <row r="1106" spans="2:20">
      <c r="B1106" s="917"/>
      <c r="C1106" s="917"/>
      <c r="D1106" s="927"/>
      <c r="E1106" s="927"/>
      <c r="F1106" s="969" t="s">
        <v>3396</v>
      </c>
      <c r="G1106" s="1167"/>
      <c r="H1106" s="947"/>
      <c r="I1106" s="966">
        <v>2.6460482902382058E-2</v>
      </c>
      <c r="J1106" s="964">
        <v>1.0004214877763263E-3</v>
      </c>
      <c r="K1106" s="964">
        <v>0.28261446482186048</v>
      </c>
      <c r="L1106" s="964">
        <v>1.9334733351971019E-5</v>
      </c>
      <c r="M1106" s="964">
        <v>0.2826106097722631</v>
      </c>
      <c r="N1106" s="965">
        <v>-5.5711024478921622</v>
      </c>
      <c r="O1106" s="965">
        <v>-1.1836973634415937</v>
      </c>
      <c r="P1106" s="959">
        <v>0.90253577466526413</v>
      </c>
      <c r="Q1106" s="959">
        <v>1.3192540338105163</v>
      </c>
      <c r="R1106" s="959">
        <v>-0.96986682265733959</v>
      </c>
      <c r="S1106" s="947"/>
      <c r="T1106" s="959"/>
    </row>
    <row r="1107" spans="2:20">
      <c r="B1107" s="917"/>
      <c r="C1107" s="917"/>
      <c r="D1107" s="917"/>
      <c r="E1107" s="928"/>
      <c r="F1107" s="969" t="s">
        <v>3397</v>
      </c>
      <c r="G1107" s="1167"/>
      <c r="H1107" s="969"/>
      <c r="I1107" s="964">
        <v>2.3656163610191086E-2</v>
      </c>
      <c r="J1107" s="964">
        <v>8.6971828014931294E-4</v>
      </c>
      <c r="K1107" s="964">
        <v>0.28260265359117515</v>
      </c>
      <c r="L1107" s="964">
        <v>2.1434685120540217E-5</v>
      </c>
      <c r="M1107" s="964">
        <v>0.28259930219664126</v>
      </c>
      <c r="N1107" s="965">
        <v>-5.9887969397565133</v>
      </c>
      <c r="O1107" s="965">
        <v>-1.5837615066882638</v>
      </c>
      <c r="P1107" s="959">
        <v>0.91599214393509665</v>
      </c>
      <c r="Q1107" s="959">
        <v>1.3447267171267077</v>
      </c>
      <c r="R1107" s="959">
        <v>-0.97380366626056292</v>
      </c>
      <c r="S1107" s="947"/>
      <c r="T1107" s="959"/>
    </row>
    <row r="1108" spans="2:20">
      <c r="B1108" s="917"/>
      <c r="C1108" s="917"/>
      <c r="D1108" s="917"/>
      <c r="E1108" s="928"/>
      <c r="F1108" s="969" t="s">
        <v>3398</v>
      </c>
      <c r="G1108" s="1167"/>
      <c r="H1108" s="969"/>
      <c r="I1108" s="964">
        <v>1.5950976010782075E-2</v>
      </c>
      <c r="J1108" s="964">
        <v>6.2277247391286723E-4</v>
      </c>
      <c r="K1108" s="964">
        <v>0.28259817043948038</v>
      </c>
      <c r="L1108" s="964">
        <v>2.3726207772055972E-5</v>
      </c>
      <c r="M1108" s="964">
        <v>0.28259577063219499</v>
      </c>
      <c r="N1108" s="965">
        <v>-6.1473399247324867</v>
      </c>
      <c r="O1108" s="965">
        <v>-1.7087089182088455</v>
      </c>
      <c r="P1108" s="959">
        <v>0.91630389534688295</v>
      </c>
      <c r="Q1108" s="959">
        <v>1.352722729366888</v>
      </c>
      <c r="R1108" s="959">
        <v>-0.9812417929544317</v>
      </c>
      <c r="S1108" s="947"/>
      <c r="T1108" s="959"/>
    </row>
    <row r="1109" spans="2:20">
      <c r="B1109" s="917"/>
      <c r="C1109" s="917"/>
      <c r="D1109" s="917"/>
      <c r="E1109" s="928"/>
      <c r="F1109" s="969" t="s">
        <v>3399</v>
      </c>
      <c r="G1109" s="1167"/>
      <c r="H1109" s="969"/>
      <c r="I1109" s="964">
        <v>2.3362678913729302E-2</v>
      </c>
      <c r="J1109" s="964">
        <v>8.8935746430515315E-4</v>
      </c>
      <c r="K1109" s="964">
        <v>0.28260336437741523</v>
      </c>
      <c r="L1109" s="964">
        <v>1.9988240353534156E-5</v>
      </c>
      <c r="M1109" s="964">
        <v>0.28259993730474975</v>
      </c>
      <c r="N1109" s="965">
        <v>-5.9636605669866061</v>
      </c>
      <c r="O1109" s="965">
        <v>-1.5612912628626407</v>
      </c>
      <c r="P1109" s="959">
        <v>0.9154699133756784</v>
      </c>
      <c r="Q1109" s="959">
        <v>1.3432936884814299</v>
      </c>
      <c r="R1109" s="959">
        <v>-0.97321212456912187</v>
      </c>
      <c r="S1109" s="947"/>
      <c r="T1109" s="959"/>
    </row>
    <row r="1110" spans="2:20">
      <c r="B1110" s="917"/>
      <c r="C1110" s="917"/>
      <c r="D1110" s="917"/>
      <c r="E1110" s="928"/>
      <c r="F1110" s="969" t="s">
        <v>3400</v>
      </c>
      <c r="G1110" s="1167"/>
      <c r="H1110" s="969"/>
      <c r="I1110" s="964">
        <v>1.596728151209513E-2</v>
      </c>
      <c r="J1110" s="964">
        <v>6.1049076018560142E-4</v>
      </c>
      <c r="K1110" s="964">
        <v>0.28260128107569155</v>
      </c>
      <c r="L1110" s="964">
        <v>1.975140707140764E-5</v>
      </c>
      <c r="M1110" s="964">
        <v>0.28259892859507413</v>
      </c>
      <c r="N1110" s="965">
        <v>-6.0373348248232706</v>
      </c>
      <c r="O1110" s="965">
        <v>-1.5969796001036318</v>
      </c>
      <c r="P1110" s="959">
        <v>0.91167427567038295</v>
      </c>
      <c r="Q1110" s="959">
        <v>1.3456189983224474</v>
      </c>
      <c r="R1110" s="959">
        <v>-0.98161172409079511</v>
      </c>
      <c r="S1110" s="947"/>
      <c r="T1110" s="959"/>
    </row>
    <row r="1111" spans="2:20">
      <c r="B1111" s="917"/>
      <c r="C1111" s="917"/>
      <c r="D1111" s="917"/>
      <c r="E1111" s="928"/>
      <c r="F1111" s="969" t="s">
        <v>3401</v>
      </c>
      <c r="G1111" s="1167"/>
      <c r="H1111" s="969"/>
      <c r="I1111" s="964">
        <v>3.0402289222419089E-2</v>
      </c>
      <c r="J1111" s="964">
        <v>1.1123670118234831E-3</v>
      </c>
      <c r="K1111" s="964">
        <v>0.28259733494157618</v>
      </c>
      <c r="L1111" s="964">
        <v>2.0601628986005107E-5</v>
      </c>
      <c r="M1111" s="964">
        <v>0.28259304851825012</v>
      </c>
      <c r="N1111" s="965">
        <v>-6.176886623281419</v>
      </c>
      <c r="O1111" s="965">
        <v>-1.8050178193906863</v>
      </c>
      <c r="P1111" s="959">
        <v>0.92941102383474006</v>
      </c>
      <c r="Q1111" s="959">
        <v>1.3587472118098634</v>
      </c>
      <c r="R1111" s="959">
        <v>-0.96649496952338909</v>
      </c>
      <c r="S1111" s="947"/>
      <c r="T1111" s="959"/>
    </row>
    <row r="1112" spans="2:20">
      <c r="B1112" s="917"/>
      <c r="C1112" s="917"/>
      <c r="D1112" s="917"/>
      <c r="E1112" s="928"/>
      <c r="F1112" s="969" t="s">
        <v>3402</v>
      </c>
      <c r="G1112" s="1167"/>
      <c r="H1112" s="969"/>
      <c r="I1112" s="964">
        <v>2.453785102324408E-2</v>
      </c>
      <c r="J1112" s="964">
        <v>9.0481362678566512E-4</v>
      </c>
      <c r="K1112" s="964">
        <v>0.28254895464902924</v>
      </c>
      <c r="L1112" s="964">
        <v>1.9635562446475219E-5</v>
      </c>
      <c r="M1112" s="964">
        <v>0.28254546801719427</v>
      </c>
      <c r="N1112" s="965">
        <v>-7.8878160132822561</v>
      </c>
      <c r="O1112" s="965">
        <v>-3.4884248578881394</v>
      </c>
      <c r="P1112" s="959">
        <v>0.99219621996922613</v>
      </c>
      <c r="Q1112" s="959">
        <v>1.4657681108402882</v>
      </c>
      <c r="R1112" s="959">
        <v>-0.97274657750645588</v>
      </c>
      <c r="S1112" s="947"/>
      <c r="T1112" s="959"/>
    </row>
    <row r="1113" spans="2:20">
      <c r="B1113" s="917"/>
      <c r="C1113" s="917"/>
      <c r="D1113" s="917"/>
      <c r="E1113" s="928"/>
      <c r="F1113" s="969" t="s">
        <v>3403</v>
      </c>
      <c r="G1113" s="1167"/>
      <c r="H1113" s="969"/>
      <c r="I1113" s="964">
        <v>2.226977744156023E-2</v>
      </c>
      <c r="J1113" s="964">
        <v>8.5792735820843554E-4</v>
      </c>
      <c r="K1113" s="964">
        <v>0.28255346001496512</v>
      </c>
      <c r="L1113" s="964">
        <v>2.2799454810228107E-5</v>
      </c>
      <c r="M1113" s="964">
        <v>0.28255015405586958</v>
      </c>
      <c r="N1113" s="965">
        <v>-7.7284874398775294</v>
      </c>
      <c r="O1113" s="965">
        <v>-3.322631931927944</v>
      </c>
      <c r="P1113" s="959">
        <v>0.98465804264091472</v>
      </c>
      <c r="Q1113" s="959">
        <v>1.4552494358948911</v>
      </c>
      <c r="R1113" s="959">
        <v>-0.97415881451179409</v>
      </c>
      <c r="S1113" s="947"/>
      <c r="T1113" s="959"/>
    </row>
    <row r="1114" spans="2:20">
      <c r="B1114" s="917"/>
      <c r="C1114" s="917"/>
      <c r="D1114" s="917"/>
      <c r="E1114" s="928"/>
      <c r="F1114" s="969" t="s">
        <v>3404</v>
      </c>
      <c r="G1114" s="1167"/>
      <c r="H1114" s="969"/>
      <c r="I1114" s="964">
        <v>2.8026012089166722E-2</v>
      </c>
      <c r="J1114" s="964">
        <v>1.0851883453425496E-3</v>
      </c>
      <c r="K1114" s="964">
        <v>0.28256765096162867</v>
      </c>
      <c r="L1114" s="964">
        <v>1.974674473180113E-5</v>
      </c>
      <c r="M1114" s="964">
        <v>0.28256346926926706</v>
      </c>
      <c r="N1114" s="965">
        <v>-7.2266362430284392</v>
      </c>
      <c r="O1114" s="965">
        <v>-2.8515371881776552</v>
      </c>
      <c r="P1114" s="959">
        <v>0.9705996359336615</v>
      </c>
      <c r="Q1114" s="959">
        <v>1.4252688635078732</v>
      </c>
      <c r="R1114" s="959">
        <v>-0.96731360405594735</v>
      </c>
      <c r="S1114" s="947"/>
      <c r="T1114" s="959"/>
    </row>
    <row r="1115" spans="2:20">
      <c r="B1115" s="917"/>
      <c r="C1115" s="917"/>
      <c r="D1115" s="917"/>
      <c r="E1115" s="928"/>
      <c r="F1115" s="969" t="s">
        <v>3405</v>
      </c>
      <c r="G1115" s="1167"/>
      <c r="H1115" s="969"/>
      <c r="I1115" s="964">
        <v>2.2340401680429577E-2</v>
      </c>
      <c r="J1115" s="964">
        <v>8.5671085266727002E-4</v>
      </c>
      <c r="K1115" s="964">
        <v>0.28254349333195383</v>
      </c>
      <c r="L1115" s="964">
        <v>1.815335237738403E-5</v>
      </c>
      <c r="M1115" s="964">
        <v>0.28254019206057168</v>
      </c>
      <c r="N1115" s="965">
        <v>-8.080951015171367</v>
      </c>
      <c r="O1115" s="965">
        <v>-3.6750891913062134</v>
      </c>
      <c r="P1115" s="959">
        <v>0.99858476919135852</v>
      </c>
      <c r="Q1115" s="959">
        <v>1.477634152287314</v>
      </c>
      <c r="R1115" s="959">
        <v>-0.97419545624496173</v>
      </c>
      <c r="S1115" s="947"/>
      <c r="T1115" s="959"/>
    </row>
    <row r="1116" spans="2:20">
      <c r="B1116" s="917"/>
      <c r="C1116" s="917"/>
      <c r="D1116" s="917"/>
      <c r="E1116" s="928"/>
      <c r="F1116" s="969" t="s">
        <v>3406</v>
      </c>
      <c r="G1116" s="1167"/>
      <c r="H1116" s="947"/>
      <c r="I1116" s="966">
        <v>3.2276315612682495E-2</v>
      </c>
      <c r="J1116" s="964">
        <v>1.2101328378700965E-3</v>
      </c>
      <c r="K1116" s="964">
        <v>0.28257923123383416</v>
      </c>
      <c r="L1116" s="964">
        <v>2.0187164551168662E-5</v>
      </c>
      <c r="M1116" s="964">
        <v>0.28257456807718828</v>
      </c>
      <c r="N1116" s="965">
        <v>-6.8171094084934492</v>
      </c>
      <c r="O1116" s="965">
        <v>-2.4588592852781144</v>
      </c>
      <c r="P1116" s="959">
        <v>0.95745079905828656</v>
      </c>
      <c r="Q1116" s="959">
        <v>1.4002886921305149</v>
      </c>
      <c r="R1116" s="959">
        <v>-0.96355021572680433</v>
      </c>
      <c r="S1116" s="947"/>
      <c r="T1116" s="959"/>
    </row>
    <row r="1117" spans="2:20">
      <c r="B1117" s="917"/>
      <c r="C1117" s="917"/>
      <c r="D1117" s="917"/>
      <c r="E1117" s="927"/>
      <c r="F1117" s="969" t="s">
        <v>3603</v>
      </c>
      <c r="G1117" s="1167"/>
      <c r="H1117" s="969"/>
      <c r="I1117" s="966"/>
      <c r="J1117" s="964"/>
      <c r="K1117" s="964"/>
      <c r="L1117" s="1071"/>
      <c r="M1117" s="964"/>
      <c r="N1117" s="965"/>
      <c r="O1117" s="965">
        <f>AVERAGE(O1102:O1116)</f>
        <v>-2.3084964709760842</v>
      </c>
      <c r="P1117" s="1028"/>
      <c r="Q1117" s="1028">
        <f>AVERAGE(Q1102:Q1116)</f>
        <v>1.3907674333102034</v>
      </c>
      <c r="R1117" s="959"/>
      <c r="S1117" s="947"/>
      <c r="T1117" s="928"/>
    </row>
    <row r="1118" spans="2:20">
      <c r="B1118" s="917"/>
      <c r="C1118" s="917"/>
      <c r="D1118" s="917"/>
      <c r="E1118" s="1044">
        <v>61</v>
      </c>
      <c r="F1118" s="919" t="s">
        <v>1740</v>
      </c>
      <c r="G1118" s="1160" t="s">
        <v>3624</v>
      </c>
      <c r="H1118" s="919">
        <v>216</v>
      </c>
      <c r="I1118" s="960">
        <v>3.3592560993849739E-2</v>
      </c>
      <c r="J1118" s="961">
        <v>1.2825698536978541E-3</v>
      </c>
      <c r="K1118" s="961">
        <v>0.28258029974196242</v>
      </c>
      <c r="L1118" s="961">
        <v>1.9764094490314854E-5</v>
      </c>
      <c r="M1118" s="961">
        <v>0.28257511705372051</v>
      </c>
      <c r="N1118" s="962">
        <v>-6.7793224943635266</v>
      </c>
      <c r="O1118" s="962">
        <v>-2.2193176710705309</v>
      </c>
      <c r="P1118" s="963">
        <v>0.95778814201326756</v>
      </c>
      <c r="Q1118" s="963">
        <v>1.3926354506210561</v>
      </c>
      <c r="R1118" s="963">
        <v>-0.96136837790066709</v>
      </c>
      <c r="S1118" s="947"/>
      <c r="T1118" s="959"/>
    </row>
    <row r="1119" spans="2:20">
      <c r="B1119" s="917"/>
      <c r="C1119" s="917"/>
      <c r="D1119" s="917"/>
      <c r="E1119" s="928"/>
      <c r="F1119" s="969" t="s">
        <v>1741</v>
      </c>
      <c r="G1119" s="1167"/>
      <c r="H1119" s="969"/>
      <c r="I1119" s="964">
        <v>2.9434986816171915E-2</v>
      </c>
      <c r="J1119" s="964">
        <v>1.172120548008872E-3</v>
      </c>
      <c r="K1119" s="964">
        <v>0.2826022570129158</v>
      </c>
      <c r="L1119" s="964">
        <v>1.7757011773107045E-5</v>
      </c>
      <c r="M1119" s="964">
        <v>0.28259752063511562</v>
      </c>
      <c r="N1119" s="965">
        <v>-6.0028216048346739</v>
      </c>
      <c r="O1119" s="965">
        <v>-1.4266573136323402</v>
      </c>
      <c r="P1119" s="959">
        <v>0.92392980781250467</v>
      </c>
      <c r="Q1119" s="959">
        <v>1.3422703224664603</v>
      </c>
      <c r="R1119" s="959">
        <v>-0.96469516421660029</v>
      </c>
      <c r="S1119" s="947"/>
      <c r="T1119" s="959"/>
    </row>
    <row r="1120" spans="2:20">
      <c r="B1120" s="917"/>
      <c r="C1120" s="917"/>
      <c r="D1120" s="917"/>
      <c r="E1120" s="928"/>
      <c r="F1120" s="969" t="s">
        <v>1742</v>
      </c>
      <c r="G1120" s="1167"/>
      <c r="H1120" s="969"/>
      <c r="I1120" s="964">
        <v>3.6482451242728135E-2</v>
      </c>
      <c r="J1120" s="964">
        <v>1.4626110910708346E-3</v>
      </c>
      <c r="K1120" s="964">
        <v>0.2825414061889478</v>
      </c>
      <c r="L1120" s="964">
        <v>2.1070331968552822E-5</v>
      </c>
      <c r="M1120" s="964">
        <v>0.28253549597884708</v>
      </c>
      <c r="N1120" s="965">
        <v>-8.1547611168086842</v>
      </c>
      <c r="O1120" s="965">
        <v>-3.6211495843430086</v>
      </c>
      <c r="P1120" s="959">
        <v>1.0177804107318045</v>
      </c>
      <c r="Q1120" s="959">
        <v>1.4816271303744284</v>
      </c>
      <c r="R1120" s="959">
        <v>-0.95594544906413148</v>
      </c>
      <c r="S1120" s="947"/>
      <c r="T1120" s="959"/>
    </row>
    <row r="1121" spans="1:20">
      <c r="B1121" s="917"/>
      <c r="C1121" s="917"/>
      <c r="D1121" s="917"/>
      <c r="E1121" s="928"/>
      <c r="F1121" s="969" t="s">
        <v>1743</v>
      </c>
      <c r="G1121" s="1167"/>
      <c r="H1121" s="969"/>
      <c r="I1121" s="964">
        <v>3.947971776349727E-2</v>
      </c>
      <c r="J1121" s="964">
        <v>1.4800189740636679E-3</v>
      </c>
      <c r="K1121" s="964">
        <v>0.28251664326478559</v>
      </c>
      <c r="L1121" s="964">
        <v>2.3867690780723381E-5</v>
      </c>
      <c r="M1121" s="964">
        <v>0.28251066271182579</v>
      </c>
      <c r="N1121" s="965">
        <v>-9.0304816323549808</v>
      </c>
      <c r="O1121" s="965">
        <v>-4.4997745669439482</v>
      </c>
      <c r="P1121" s="959">
        <v>1.0534926063371663</v>
      </c>
      <c r="Q1121" s="959">
        <v>1.5373765442448779</v>
      </c>
      <c r="R1121" s="959">
        <v>-0.95542111523904616</v>
      </c>
      <c r="S1121" s="947"/>
      <c r="T1121" s="959"/>
    </row>
    <row r="1122" spans="1:20">
      <c r="B1122" s="917"/>
      <c r="C1122" s="917"/>
      <c r="D1122" s="917"/>
      <c r="E1122" s="928"/>
      <c r="F1122" s="969" t="s">
        <v>1744</v>
      </c>
      <c r="G1122" s="1167"/>
      <c r="H1122" s="969"/>
      <c r="I1122" s="964">
        <v>2.4077580555885748E-2</v>
      </c>
      <c r="J1122" s="964">
        <v>8.7498750918674629E-4</v>
      </c>
      <c r="K1122" s="964">
        <v>0.28257540306741885</v>
      </c>
      <c r="L1122" s="964">
        <v>1.7046861011323764E-5</v>
      </c>
      <c r="M1122" s="964">
        <v>0.28257186736333023</v>
      </c>
      <c r="N1122" s="965">
        <v>-6.9524893759342898</v>
      </c>
      <c r="O1122" s="965">
        <v>-2.3342948571236644</v>
      </c>
      <c r="P1122" s="959">
        <v>0.95434283105918505</v>
      </c>
      <c r="Q1122" s="959">
        <v>1.4000309383759972</v>
      </c>
      <c r="R1122" s="959">
        <v>-0.97364495454256783</v>
      </c>
      <c r="S1122" s="947"/>
      <c r="T1122" s="959"/>
    </row>
    <row r="1123" spans="1:20">
      <c r="B1123" s="917"/>
      <c r="C1123" s="917"/>
      <c r="D1123" s="917"/>
      <c r="E1123" s="928"/>
      <c r="F1123" s="969" t="s">
        <v>1745</v>
      </c>
      <c r="G1123" s="1167"/>
      <c r="H1123" s="969"/>
      <c r="I1123" s="964">
        <v>2.1016115097927158E-2</v>
      </c>
      <c r="J1123" s="964">
        <v>8.1511288398050273E-4</v>
      </c>
      <c r="K1123" s="964">
        <v>0.28254006514012442</v>
      </c>
      <c r="L1123" s="964">
        <v>2.6813660306702994E-5</v>
      </c>
      <c r="M1123" s="964">
        <v>0.28253677138115491</v>
      </c>
      <c r="N1123" s="965">
        <v>-8.2021862092285236</v>
      </c>
      <c r="O1123" s="965">
        <v>-3.5760246183225153</v>
      </c>
      <c r="P1123" s="959">
        <v>1.002284917069648</v>
      </c>
      <c r="Q1123" s="959">
        <v>1.4789243525252764</v>
      </c>
      <c r="R1123" s="959">
        <v>-0.97544840710902103</v>
      </c>
      <c r="S1123" s="947"/>
      <c r="T1123" s="959"/>
    </row>
    <row r="1124" spans="1:20">
      <c r="B1124" s="917"/>
      <c r="C1124" s="917"/>
      <c r="D1124" s="917"/>
      <c r="E1124" s="928"/>
      <c r="F1124" s="969" t="s">
        <v>1746</v>
      </c>
      <c r="G1124" s="1048"/>
      <c r="H1124" s="969"/>
      <c r="I1124" s="964">
        <v>5.2903667949987694E-2</v>
      </c>
      <c r="J1124" s="964">
        <v>1.8984009518169115E-3</v>
      </c>
      <c r="K1124" s="964">
        <v>0.28258268640140682</v>
      </c>
      <c r="L1124" s="964">
        <v>2.0866788139465823E-5</v>
      </c>
      <c r="M1124" s="964">
        <v>0.28257501522446232</v>
      </c>
      <c r="N1124" s="965">
        <v>-6.6949202393873364</v>
      </c>
      <c r="O1124" s="965">
        <v>-2.2229204886192733</v>
      </c>
      <c r="P1124" s="959">
        <v>0.97036214227394946</v>
      </c>
      <c r="Q1124" s="959">
        <v>1.392727540786844</v>
      </c>
      <c r="R1124" s="959">
        <v>-0.94281924843924969</v>
      </c>
      <c r="S1124" s="947"/>
      <c r="T1124" s="959"/>
    </row>
    <row r="1125" spans="1:20">
      <c r="B1125" s="917"/>
      <c r="C1125" s="917"/>
      <c r="D1125" s="917"/>
      <c r="E1125" s="928"/>
      <c r="F1125" s="969" t="s">
        <v>1747</v>
      </c>
      <c r="G1125" s="1048"/>
      <c r="H1125" s="969"/>
      <c r="I1125" s="964">
        <v>3.7786141956668198E-2</v>
      </c>
      <c r="J1125" s="964">
        <v>1.3860776231322018E-3</v>
      </c>
      <c r="K1125" s="964">
        <v>0.28253442798474898</v>
      </c>
      <c r="L1125" s="964">
        <v>2.0762675273453598E-5</v>
      </c>
      <c r="M1125" s="964">
        <v>0.28252882703585791</v>
      </c>
      <c r="N1125" s="965">
        <v>-8.4015395884684541</v>
      </c>
      <c r="O1125" s="965">
        <v>-3.8571032312317843</v>
      </c>
      <c r="P1125" s="959">
        <v>1.0256031535135217</v>
      </c>
      <c r="Q1125" s="959">
        <v>1.4966234307784989</v>
      </c>
      <c r="R1125" s="959">
        <v>-0.95825067400204211</v>
      </c>
      <c r="S1125" s="947"/>
      <c r="T1125" s="959"/>
    </row>
    <row r="1126" spans="1:20">
      <c r="B1126" s="917"/>
      <c r="C1126" s="917"/>
      <c r="D1126" s="917"/>
      <c r="E1126" s="928"/>
      <c r="F1126" s="969" t="s">
        <v>1748</v>
      </c>
      <c r="G1126" s="1048"/>
      <c r="H1126" s="969"/>
      <c r="I1126" s="964">
        <v>2.4523007539690136E-2</v>
      </c>
      <c r="J1126" s="964">
        <v>9.6208889017085841E-4</v>
      </c>
      <c r="K1126" s="964">
        <v>0.28256872348515361</v>
      </c>
      <c r="L1126" s="964">
        <v>1.8373919877377851E-5</v>
      </c>
      <c r="M1126" s="964">
        <v>0.28256483581637332</v>
      </c>
      <c r="N1126" s="965">
        <v>-7.1887073276855062</v>
      </c>
      <c r="O1126" s="965">
        <v>-2.5830777827606788</v>
      </c>
      <c r="P1126" s="959">
        <v>0.96592986141395287</v>
      </c>
      <c r="Q1126" s="959">
        <v>1.4158208329154724</v>
      </c>
      <c r="R1126" s="959">
        <v>-0.97102141897075733</v>
      </c>
      <c r="S1126" s="947"/>
      <c r="T1126" s="959"/>
    </row>
    <row r="1127" spans="1:20">
      <c r="B1127" s="917"/>
      <c r="C1127" s="917"/>
      <c r="D1127" s="917"/>
      <c r="E1127" s="928"/>
      <c r="F1127" s="969" t="s">
        <v>1749</v>
      </c>
      <c r="G1127" s="1048"/>
      <c r="H1127" s="969"/>
      <c r="I1127" s="964">
        <v>2.9094781065761511E-2</v>
      </c>
      <c r="J1127" s="964">
        <v>1.061018768655035E-3</v>
      </c>
      <c r="K1127" s="964">
        <v>0.28251185835347886</v>
      </c>
      <c r="L1127" s="964">
        <v>1.7124713408856361E-5</v>
      </c>
      <c r="M1127" s="964">
        <v>0.28250757092267664</v>
      </c>
      <c r="N1127" s="965">
        <v>-9.1996960986651111</v>
      </c>
      <c r="O1127" s="965">
        <v>-4.6091650545121432</v>
      </c>
      <c r="P1127" s="959">
        <v>1.0485162412189226</v>
      </c>
      <c r="Q1127" s="959">
        <v>1.544431978874496</v>
      </c>
      <c r="R1127" s="959">
        <v>-0.96804160335376399</v>
      </c>
      <c r="S1127" s="947"/>
      <c r="T1127" s="959"/>
    </row>
    <row r="1128" spans="1:20">
      <c r="B1128" s="917"/>
      <c r="C1128" s="917"/>
      <c r="D1128" s="917"/>
      <c r="E1128" s="928"/>
      <c r="F1128" s="969" t="s">
        <v>1750</v>
      </c>
      <c r="G1128" s="1048"/>
      <c r="H1128" s="969"/>
      <c r="I1128" s="964">
        <v>4.4589549280211249E-2</v>
      </c>
      <c r="J1128" s="964">
        <v>1.6110848347637321E-3</v>
      </c>
      <c r="K1128" s="964">
        <v>0.28254762931076327</v>
      </c>
      <c r="L1128" s="964">
        <v>2.0295021218708934E-5</v>
      </c>
      <c r="M1128" s="964">
        <v>0.28254111913870072</v>
      </c>
      <c r="N1128" s="965">
        <v>-7.9346855147166551</v>
      </c>
      <c r="O1128" s="965">
        <v>-3.4221967552883203</v>
      </c>
      <c r="P1128" s="959">
        <v>1.0129591480977145</v>
      </c>
      <c r="Q1128" s="959">
        <v>1.46895993544982</v>
      </c>
      <c r="R1128" s="959">
        <v>-0.95147334835049002</v>
      </c>
      <c r="S1128" s="947"/>
      <c r="T1128" s="959"/>
    </row>
    <row r="1129" spans="1:20">
      <c r="B1129" s="917"/>
      <c r="C1129" s="917"/>
      <c r="D1129" s="917"/>
      <c r="E1129" s="928"/>
      <c r="F1129" s="969" t="s">
        <v>1751</v>
      </c>
      <c r="G1129" s="1048"/>
      <c r="H1129" s="969"/>
      <c r="I1129" s="964">
        <v>2.8498508052745477E-2</v>
      </c>
      <c r="J1129" s="964">
        <v>1.0421833134926532E-3</v>
      </c>
      <c r="K1129" s="964">
        <v>0.28251392934399977</v>
      </c>
      <c r="L1129" s="964">
        <v>2.3180183210444759E-5</v>
      </c>
      <c r="M1129" s="964">
        <v>0.28250971802467928</v>
      </c>
      <c r="N1129" s="965">
        <v>-9.1264572164240221</v>
      </c>
      <c r="O1129" s="965">
        <v>-4.5331985110008688</v>
      </c>
      <c r="P1129" s="959">
        <v>1.0450808930040507</v>
      </c>
      <c r="Q1129" s="959">
        <v>1.5396176076551769</v>
      </c>
      <c r="R1129" s="959">
        <v>-0.96860893634058276</v>
      </c>
      <c r="S1129" s="947"/>
      <c r="T1129" s="959"/>
    </row>
    <row r="1130" spans="1:20">
      <c r="B1130" s="917"/>
      <c r="C1130" s="917"/>
      <c r="D1130" s="917"/>
      <c r="E1130" s="928"/>
      <c r="F1130" s="969" t="s">
        <v>1752</v>
      </c>
      <c r="G1130" s="1048"/>
      <c r="H1130" s="969"/>
      <c r="I1130" s="964">
        <v>3.2991906794759773E-2</v>
      </c>
      <c r="J1130" s="964">
        <v>1.1973488574826422E-3</v>
      </c>
      <c r="K1130" s="964">
        <v>0.28255137314882678</v>
      </c>
      <c r="L1130" s="964">
        <v>2.3235933924473384E-5</v>
      </c>
      <c r="M1130" s="964">
        <v>0.28254653482690051</v>
      </c>
      <c r="N1130" s="965">
        <v>-7.8022877503158838</v>
      </c>
      <c r="O1130" s="965">
        <v>-3.2305844738189649</v>
      </c>
      <c r="P1130" s="959">
        <v>0.99650806954123972</v>
      </c>
      <c r="Q1130" s="959">
        <v>1.4568961292761717</v>
      </c>
      <c r="R1130" s="959">
        <v>-0.96393527537702883</v>
      </c>
      <c r="S1130" s="947"/>
      <c r="T1130" s="959"/>
    </row>
    <row r="1131" spans="1:20">
      <c r="B1131" s="917"/>
      <c r="C1131" s="917"/>
      <c r="D1131" s="917"/>
      <c r="E1131" s="928"/>
      <c r="F1131" s="969" t="s">
        <v>1753</v>
      </c>
      <c r="G1131" s="1048"/>
      <c r="H1131" s="969"/>
      <c r="I1131" s="964">
        <v>3.7538934766273666E-2</v>
      </c>
      <c r="J1131" s="964">
        <v>1.4449461102774516E-3</v>
      </c>
      <c r="K1131" s="964">
        <v>0.28257047021613285</v>
      </c>
      <c r="L1131" s="964">
        <v>2.4251724393382764E-5</v>
      </c>
      <c r="M1131" s="964">
        <v>0.28256463138778809</v>
      </c>
      <c r="N1131" s="965">
        <v>-7.126935618348984</v>
      </c>
      <c r="O1131" s="965">
        <v>-2.5903106636371298</v>
      </c>
      <c r="P1131" s="959">
        <v>0.97595027977207649</v>
      </c>
      <c r="Q1131" s="959">
        <v>1.4161710915592656</v>
      </c>
      <c r="R1131" s="959">
        <v>-0.95647752679887199</v>
      </c>
      <c r="S1131" s="947"/>
      <c r="T1131" s="959"/>
    </row>
    <row r="1132" spans="1:20">
      <c r="B1132" s="917"/>
      <c r="C1132" s="1048"/>
      <c r="D1132" s="927"/>
      <c r="E1132" s="927"/>
      <c r="F1132" s="969" t="s">
        <v>1754</v>
      </c>
      <c r="G1132" s="928"/>
      <c r="H1132" s="947"/>
      <c r="I1132" s="966">
        <v>3.150218678370352E-2</v>
      </c>
      <c r="J1132" s="964">
        <v>1.167724524588976E-3</v>
      </c>
      <c r="K1132" s="964">
        <v>0.28258422424998197</v>
      </c>
      <c r="L1132" s="964">
        <v>2.3681743297013331E-5</v>
      </c>
      <c r="M1132" s="964">
        <v>0.28257950563590734</v>
      </c>
      <c r="N1132" s="965">
        <v>-6.6405354850562759</v>
      </c>
      <c r="O1132" s="965">
        <v>-2.0640453927911473</v>
      </c>
      <c r="P1132" s="959">
        <v>0.94931368459334431</v>
      </c>
      <c r="Q1132" s="959">
        <v>1.3827921843875242</v>
      </c>
      <c r="R1132" s="959">
        <v>-0.964827574560573</v>
      </c>
      <c r="S1132" s="947"/>
      <c r="T1132" s="959"/>
    </row>
    <row r="1133" spans="1:20">
      <c r="B1133" s="917"/>
      <c r="C1133" s="917"/>
      <c r="D1133" s="917"/>
      <c r="E1133" s="927"/>
      <c r="F1133" s="969" t="s">
        <v>3603</v>
      </c>
      <c r="G1133" s="1054"/>
      <c r="H1133" s="951"/>
      <c r="I1133" s="1096"/>
      <c r="J1133" s="1097"/>
      <c r="K1133" s="1097"/>
      <c r="L1133" s="1097"/>
      <c r="M1133" s="1059"/>
      <c r="N1133" s="1056"/>
      <c r="O1133" s="1056">
        <f>AVERAGE(O1118:O1132)</f>
        <v>-3.1193213976730876</v>
      </c>
      <c r="P1133" s="1033"/>
      <c r="Q1133" s="1033">
        <f>AVERAGE(Q1118:Q1132)</f>
        <v>1.4497936980194244</v>
      </c>
      <c r="R1133" s="1060"/>
      <c r="S1133" s="947"/>
    </row>
    <row r="1134" spans="1:20">
      <c r="A1134" s="1151">
        <v>38</v>
      </c>
      <c r="B1134" s="918" t="s">
        <v>3758</v>
      </c>
      <c r="C1134" s="917"/>
      <c r="D1134" s="917"/>
      <c r="E1134" s="1044">
        <v>62</v>
      </c>
      <c r="F1134" s="919" t="s">
        <v>1758</v>
      </c>
      <c r="G1134" s="1160" t="s">
        <v>3622</v>
      </c>
      <c r="H1134" s="919">
        <v>210</v>
      </c>
      <c r="I1134" s="948">
        <v>2.1318E-2</v>
      </c>
      <c r="J1134" s="948">
        <v>7.3899999999999997E-4</v>
      </c>
      <c r="K1134" s="948">
        <v>0.28271299999999999</v>
      </c>
      <c r="L1134" s="948">
        <v>2.5000000000000001E-5</v>
      </c>
      <c r="M1134" s="961">
        <v>0.28271009691535681</v>
      </c>
      <c r="N1134" s="962">
        <v>-2.1</v>
      </c>
      <c r="O1134" s="965">
        <v>2.4500000000000002</v>
      </c>
      <c r="P1134" s="1020">
        <v>0.75833326042919125</v>
      </c>
      <c r="Q1134" s="1020">
        <v>1.0925119197018704</v>
      </c>
      <c r="R1134" s="948">
        <v>-0.98</v>
      </c>
      <c r="S1134" s="949" t="s">
        <v>3725</v>
      </c>
      <c r="T1134" s="1020"/>
    </row>
    <row r="1135" spans="1:20">
      <c r="B1135" s="917"/>
      <c r="C1135" s="917"/>
      <c r="D1135" s="917"/>
      <c r="E1135" s="928"/>
      <c r="F1135" s="969" t="s">
        <v>1759</v>
      </c>
      <c r="G1135" s="1048"/>
      <c r="H1135" s="969"/>
      <c r="I1135" s="946">
        <v>1.6168999999999999E-2</v>
      </c>
      <c r="J1135" s="946">
        <v>5.9800000000000001E-4</v>
      </c>
      <c r="K1135" s="946">
        <v>0.28262999999999999</v>
      </c>
      <c r="L1135" s="946">
        <v>4.3999999999999999E-5</v>
      </c>
      <c r="M1135" s="964">
        <v>0.28262765081919267</v>
      </c>
      <c r="N1135" s="965">
        <v>-5</v>
      </c>
      <c r="O1135" s="965">
        <v>-0.46</v>
      </c>
      <c r="P1135" s="1020">
        <v>0.87135516483591924</v>
      </c>
      <c r="Q1135" s="1020">
        <v>1.2783994846635649</v>
      </c>
      <c r="R1135" s="946">
        <v>-0.98</v>
      </c>
      <c r="S1135" s="947"/>
      <c r="T1135" s="1020"/>
    </row>
    <row r="1136" spans="1:20">
      <c r="B1136" s="917"/>
      <c r="C1136" s="917"/>
      <c r="D1136" s="917"/>
      <c r="E1136" s="928"/>
      <c r="F1136" s="969" t="s">
        <v>1760</v>
      </c>
      <c r="G1136" s="1048"/>
      <c r="H1136" s="969"/>
      <c r="I1136" s="946">
        <v>2.1107999999999998E-2</v>
      </c>
      <c r="J1136" s="946">
        <v>7.1699999999999997E-4</v>
      </c>
      <c r="K1136" s="946">
        <v>0.28274300000000002</v>
      </c>
      <c r="L1136" s="946">
        <v>2.6999999999999999E-5</v>
      </c>
      <c r="M1136" s="964">
        <v>0.28274018334006884</v>
      </c>
      <c r="N1136" s="965">
        <v>-1</v>
      </c>
      <c r="O1136" s="965">
        <v>3.51</v>
      </c>
      <c r="P1136" s="1020">
        <v>0.7158348614996588</v>
      </c>
      <c r="Q1136" s="1020">
        <v>1.0245886788842582</v>
      </c>
      <c r="R1136" s="946">
        <v>-0.98</v>
      </c>
      <c r="S1136" s="947"/>
      <c r="T1136" s="1020"/>
    </row>
    <row r="1137" spans="2:20">
      <c r="B1137" s="917"/>
      <c r="C1137" s="917"/>
      <c r="D1137" s="917"/>
      <c r="E1137" s="928"/>
      <c r="F1137" s="969" t="s">
        <v>1761</v>
      </c>
      <c r="G1137" s="1048"/>
      <c r="H1137" s="969"/>
      <c r="I1137" s="946">
        <v>2.3935000000000001E-2</v>
      </c>
      <c r="J1137" s="946">
        <v>8.0000000000000004E-4</v>
      </c>
      <c r="K1137" s="946">
        <v>0.28272700000000001</v>
      </c>
      <c r="L1137" s="946">
        <v>2.8E-5</v>
      </c>
      <c r="M1137" s="964">
        <v>0.28272385728320093</v>
      </c>
      <c r="N1137" s="965">
        <v>-1.6</v>
      </c>
      <c r="O1137" s="965">
        <v>2.94</v>
      </c>
      <c r="P1137" s="1020">
        <v>0.73988881303219312</v>
      </c>
      <c r="Q1137" s="1020">
        <v>1.0614452722226693</v>
      </c>
      <c r="R1137" s="946">
        <v>-0.98</v>
      </c>
      <c r="S1137" s="947"/>
      <c r="T1137" s="1020"/>
    </row>
    <row r="1138" spans="2:20">
      <c r="B1138" s="917"/>
      <c r="C1138" s="917"/>
      <c r="D1138" s="917"/>
      <c r="E1138" s="928"/>
      <c r="F1138" s="969" t="s">
        <v>1762</v>
      </c>
      <c r="G1138" s="1048"/>
      <c r="H1138" s="969"/>
      <c r="I1138" s="946">
        <v>2.1377E-2</v>
      </c>
      <c r="J1138" s="946">
        <v>7.2999999999999996E-4</v>
      </c>
      <c r="K1138" s="946">
        <v>0.28269699999999998</v>
      </c>
      <c r="L1138" s="946">
        <v>2.6999999999999999E-5</v>
      </c>
      <c r="M1138" s="964">
        <v>0.28269413227092083</v>
      </c>
      <c r="N1138" s="965">
        <v>-2.6</v>
      </c>
      <c r="O1138" s="965">
        <v>1.89</v>
      </c>
      <c r="P1138" s="1020">
        <v>0.78057884110361098</v>
      </c>
      <c r="Q1138" s="1020">
        <v>1.1285343993321806</v>
      </c>
      <c r="R1138" s="946">
        <v>-0.98</v>
      </c>
      <c r="S1138" s="947"/>
      <c r="T1138" s="1020"/>
    </row>
    <row r="1139" spans="2:20">
      <c r="B1139" s="917"/>
      <c r="C1139" s="917"/>
      <c r="D1139" s="917"/>
      <c r="E1139" s="928"/>
      <c r="F1139" s="969" t="s">
        <v>1763</v>
      </c>
      <c r="G1139" s="1048"/>
      <c r="H1139" s="969"/>
      <c r="I1139" s="946">
        <v>1.4514000000000001E-2</v>
      </c>
      <c r="J1139" s="946">
        <v>4.9299999999999995E-4</v>
      </c>
      <c r="K1139" s="946">
        <v>0.28276800000000002</v>
      </c>
      <c r="L1139" s="946">
        <v>3.1999999999999999E-5</v>
      </c>
      <c r="M1139" s="964">
        <v>0.28276606330077259</v>
      </c>
      <c r="N1139" s="965">
        <v>-0.1</v>
      </c>
      <c r="O1139" s="965">
        <v>4.42</v>
      </c>
      <c r="P1139" s="1020">
        <v>0.67676318261017343</v>
      </c>
      <c r="Q1139" s="1020">
        <v>0.96613640868392492</v>
      </c>
      <c r="R1139" s="946">
        <v>-0.99</v>
      </c>
      <c r="S1139" s="947"/>
      <c r="T1139" s="1020"/>
    </row>
    <row r="1140" spans="2:20">
      <c r="B1140" s="917"/>
      <c r="C1140" s="917"/>
      <c r="D1140" s="917"/>
      <c r="E1140" s="928"/>
      <c r="F1140" s="969" t="s">
        <v>1764</v>
      </c>
      <c r="G1140" s="1048"/>
      <c r="H1140" s="969"/>
      <c r="I1140" s="946">
        <v>2.1434999999999999E-2</v>
      </c>
      <c r="J1140" s="946">
        <v>7.1599999999999995E-4</v>
      </c>
      <c r="K1140" s="946">
        <v>0.28265099999999999</v>
      </c>
      <c r="L1140" s="946">
        <v>3.3000000000000003E-5</v>
      </c>
      <c r="M1140" s="964">
        <v>0.2826481872684648</v>
      </c>
      <c r="N1140" s="965">
        <v>-4.3</v>
      </c>
      <c r="O1140" s="965">
        <v>0.24</v>
      </c>
      <c r="P1140" s="1020">
        <v>0.84468838958372561</v>
      </c>
      <c r="Q1140" s="1020">
        <v>1.2321195415843211</v>
      </c>
      <c r="R1140" s="946">
        <v>-0.98</v>
      </c>
      <c r="S1140" s="947"/>
      <c r="T1140" s="1020"/>
    </row>
    <row r="1141" spans="2:20">
      <c r="B1141" s="917"/>
      <c r="C1141" s="917"/>
      <c r="D1141" s="917"/>
      <c r="E1141" s="928"/>
      <c r="F1141" s="969" t="s">
        <v>1765</v>
      </c>
      <c r="G1141" s="1048"/>
      <c r="H1141" s="969"/>
      <c r="I1141" s="946">
        <v>1.6506E-2</v>
      </c>
      <c r="J1141" s="946">
        <v>5.6999999999999998E-4</v>
      </c>
      <c r="K1141" s="946">
        <v>0.28270200000000001</v>
      </c>
      <c r="L1141" s="946">
        <v>2.8E-5</v>
      </c>
      <c r="M1141" s="964">
        <v>0.28269976081428067</v>
      </c>
      <c r="N1141" s="965">
        <v>-2.5</v>
      </c>
      <c r="O1141" s="965">
        <v>2.09</v>
      </c>
      <c r="P1141" s="1020">
        <v>0.77032351915438957</v>
      </c>
      <c r="Q1141" s="1020">
        <v>1.1158563559662633</v>
      </c>
      <c r="R1141" s="946">
        <v>-0.98</v>
      </c>
      <c r="S1141" s="947"/>
      <c r="T1141" s="1020"/>
    </row>
    <row r="1142" spans="2:20">
      <c r="B1142" s="917"/>
      <c r="C1142" s="917"/>
      <c r="D1142" s="917"/>
      <c r="E1142" s="928"/>
      <c r="F1142" s="969" t="s">
        <v>1766</v>
      </c>
      <c r="G1142" s="1048"/>
      <c r="H1142" s="969"/>
      <c r="I1142" s="946">
        <v>1.6952999999999999E-2</v>
      </c>
      <c r="J1142" s="946">
        <v>5.4199999999999995E-4</v>
      </c>
      <c r="K1142" s="946">
        <v>0.28262900000000002</v>
      </c>
      <c r="L1142" s="946">
        <v>3.4E-5</v>
      </c>
      <c r="M1142" s="964">
        <v>0.28262687080936866</v>
      </c>
      <c r="N1142" s="965">
        <v>-5.0999999999999996</v>
      </c>
      <c r="O1142" s="965">
        <v>-0.51</v>
      </c>
      <c r="P1142" s="1028">
        <v>0.871468652908856</v>
      </c>
      <c r="Q1142" s="1028">
        <v>1.2801658231548492</v>
      </c>
      <c r="R1142" s="946">
        <v>-0.98</v>
      </c>
      <c r="S1142" s="947"/>
      <c r="T1142" s="1020"/>
    </row>
    <row r="1143" spans="2:20">
      <c r="B1143" s="917"/>
      <c r="C1143" s="917"/>
      <c r="D1143" s="917"/>
      <c r="E1143" s="928"/>
      <c r="F1143" s="969" t="s">
        <v>1767</v>
      </c>
      <c r="G1143" s="1048"/>
      <c r="H1143" s="969"/>
      <c r="I1143" s="946">
        <v>1.9186000000000002E-2</v>
      </c>
      <c r="J1143" s="946">
        <v>6.5499999999999998E-4</v>
      </c>
      <c r="K1143" s="946">
        <v>0.282775</v>
      </c>
      <c r="L1143" s="946">
        <v>3.0000000000000001E-5</v>
      </c>
      <c r="M1143" s="964">
        <v>0.28277242690062077</v>
      </c>
      <c r="N1143" s="965">
        <v>0.1</v>
      </c>
      <c r="O1143" s="965">
        <v>4.6399999999999997</v>
      </c>
      <c r="P1143" s="1020">
        <v>0.66984050458161948</v>
      </c>
      <c r="Q1143" s="1020">
        <v>0.95173845493304399</v>
      </c>
      <c r="R1143" s="946">
        <v>-0.98</v>
      </c>
      <c r="S1143" s="947"/>
      <c r="T1143" s="1020"/>
    </row>
    <row r="1144" spans="2:20">
      <c r="B1144" s="917"/>
      <c r="C1144" s="917"/>
      <c r="D1144" s="917"/>
      <c r="E1144" s="928"/>
      <c r="F1144" s="969" t="s">
        <v>1768</v>
      </c>
      <c r="G1144" s="1048"/>
      <c r="H1144" s="969"/>
      <c r="I1144" s="946">
        <v>1.4257000000000001E-2</v>
      </c>
      <c r="J1144" s="946">
        <v>4.7699999999999999E-4</v>
      </c>
      <c r="K1144" s="946">
        <v>0.28244000000000002</v>
      </c>
      <c r="L1144" s="946">
        <v>2.6999999999999999E-5</v>
      </c>
      <c r="M1144" s="964">
        <v>0.28243812615510855</v>
      </c>
      <c r="N1144" s="965">
        <v>-11.7</v>
      </c>
      <c r="O1144" s="965">
        <v>-7.18</v>
      </c>
      <c r="P1144" s="1020">
        <v>1.13198509261706</v>
      </c>
      <c r="Q1144" s="1020">
        <v>1.7042068661246481</v>
      </c>
      <c r="R1144" s="946">
        <v>-0.99</v>
      </c>
      <c r="S1144" s="947"/>
      <c r="T1144" s="1020"/>
    </row>
    <row r="1145" spans="2:20">
      <c r="B1145" s="917"/>
      <c r="C1145" s="917"/>
      <c r="D1145" s="917"/>
      <c r="E1145" s="928"/>
      <c r="F1145" s="969" t="s">
        <v>1769</v>
      </c>
      <c r="G1145" s="1048"/>
      <c r="H1145" s="969"/>
      <c r="I1145" s="946">
        <v>2.5763000000000001E-2</v>
      </c>
      <c r="J1145" s="946">
        <v>8.3500000000000002E-4</v>
      </c>
      <c r="K1145" s="946">
        <v>0.28228999999999999</v>
      </c>
      <c r="L1145" s="946">
        <v>2.8E-5</v>
      </c>
      <c r="M1145" s="964">
        <v>0.28228671978934095</v>
      </c>
      <c r="N1145" s="965">
        <v>-17</v>
      </c>
      <c r="O1145" s="965">
        <v>-12.53</v>
      </c>
      <c r="P1145" s="1020">
        <v>1.3516130361572549</v>
      </c>
      <c r="Q1145" s="1020">
        <v>2.0426792180874909</v>
      </c>
      <c r="R1145" s="946">
        <v>-0.97</v>
      </c>
      <c r="S1145" s="947"/>
      <c r="T1145" s="1020"/>
    </row>
    <row r="1146" spans="2:20">
      <c r="B1146" s="917"/>
      <c r="C1146" s="917"/>
      <c r="D1146" s="917"/>
      <c r="E1146" s="928"/>
      <c r="F1146" s="969" t="s">
        <v>1770</v>
      </c>
      <c r="G1146" s="1048"/>
      <c r="H1146" s="969"/>
      <c r="I1146" s="946">
        <v>1.9258999999999998E-2</v>
      </c>
      <c r="J1146" s="946">
        <v>6.5799999999999995E-4</v>
      </c>
      <c r="K1146" s="946">
        <v>0.282412</v>
      </c>
      <c r="L1146" s="946">
        <v>3.0000000000000001E-5</v>
      </c>
      <c r="M1146" s="964">
        <v>0.28240941511543277</v>
      </c>
      <c r="N1146" s="965">
        <v>-12.7</v>
      </c>
      <c r="O1146" s="965">
        <v>-8.1999999999999993</v>
      </c>
      <c r="P1146" s="1020">
        <v>1.1762439620074538</v>
      </c>
      <c r="Q1146" s="1020">
        <v>1.7684606672686032</v>
      </c>
      <c r="R1146" s="946">
        <v>-0.98</v>
      </c>
      <c r="S1146" s="947"/>
      <c r="T1146" s="1020"/>
    </row>
    <row r="1147" spans="2:20">
      <c r="B1147" s="917"/>
      <c r="C1147" s="917"/>
      <c r="D1147" s="917"/>
      <c r="E1147" s="928"/>
      <c r="F1147" s="969" t="s">
        <v>1771</v>
      </c>
      <c r="G1147" s="1048"/>
      <c r="H1147" s="969"/>
      <c r="I1147" s="946">
        <v>2.6348E-2</v>
      </c>
      <c r="J1147" s="946">
        <v>8.9800000000000004E-4</v>
      </c>
      <c r="K1147" s="946">
        <v>0.28237899999999999</v>
      </c>
      <c r="L1147" s="946">
        <v>3.4999999999999997E-5</v>
      </c>
      <c r="M1147" s="964">
        <v>0.282375472300393</v>
      </c>
      <c r="N1147" s="965">
        <v>-13.9</v>
      </c>
      <c r="O1147" s="965">
        <v>-9.3800000000000008</v>
      </c>
      <c r="P1147" s="1020">
        <v>1.2297708836550234</v>
      </c>
      <c r="Q1147" s="1020">
        <v>1.8443353708902002</v>
      </c>
      <c r="R1147" s="946">
        <v>-0.97</v>
      </c>
      <c r="S1147" s="947"/>
      <c r="T1147" s="1020"/>
    </row>
    <row r="1148" spans="2:20">
      <c r="B1148" s="917"/>
      <c r="C1148" s="917"/>
      <c r="D1148" s="917"/>
      <c r="E1148" s="928"/>
      <c r="F1148" s="969" t="s">
        <v>1772</v>
      </c>
      <c r="G1148" s="1048"/>
      <c r="H1148" s="969"/>
      <c r="I1148" s="946">
        <v>1.9532000000000001E-2</v>
      </c>
      <c r="J1148" s="946">
        <v>6.5799999999999995E-4</v>
      </c>
      <c r="K1148" s="946">
        <v>0.28246300000000002</v>
      </c>
      <c r="L1148" s="946">
        <v>2.6999999999999999E-5</v>
      </c>
      <c r="M1148" s="964">
        <v>0.28246041511543279</v>
      </c>
      <c r="N1148" s="965">
        <v>-10.9</v>
      </c>
      <c r="O1148" s="965">
        <v>-6.38</v>
      </c>
      <c r="P1148" s="1020">
        <v>1.1053921688336337</v>
      </c>
      <c r="Q1148" s="1020">
        <v>1.6541833861589317</v>
      </c>
      <c r="R1148" s="946">
        <v>-0.98</v>
      </c>
      <c r="S1148" s="947"/>
      <c r="T1148" s="1020"/>
    </row>
    <row r="1149" spans="2:20">
      <c r="B1149" s="917"/>
      <c r="C1149" s="917"/>
      <c r="D1149" s="917"/>
      <c r="E1149" s="928"/>
      <c r="F1149" s="969" t="s">
        <v>1773</v>
      </c>
      <c r="G1149" s="1048"/>
      <c r="H1149" s="969"/>
      <c r="I1149" s="946">
        <v>1.7846999999999998E-2</v>
      </c>
      <c r="J1149" s="946">
        <v>6.0700000000000001E-4</v>
      </c>
      <c r="K1149" s="946">
        <v>0.28239199999999998</v>
      </c>
      <c r="L1149" s="946">
        <v>2.4000000000000001E-5</v>
      </c>
      <c r="M1149" s="964">
        <v>0.28238961546362867</v>
      </c>
      <c r="N1149" s="965">
        <v>-13.4</v>
      </c>
      <c r="O1149" s="965">
        <v>-8.89</v>
      </c>
      <c r="P1149" s="1020">
        <v>1.2023967663887731</v>
      </c>
      <c r="Q1149" s="1020">
        <v>1.8128055979543118</v>
      </c>
      <c r="R1149" s="946">
        <v>-0.98</v>
      </c>
      <c r="S1149" s="947"/>
      <c r="T1149" s="1028"/>
    </row>
    <row r="1150" spans="2:20">
      <c r="B1150" s="917"/>
      <c r="C1150" s="917"/>
      <c r="D1150" s="917"/>
      <c r="E1150" s="928"/>
      <c r="F1150" s="969" t="s">
        <v>1774</v>
      </c>
      <c r="G1150" s="1048"/>
      <c r="H1150" s="969"/>
      <c r="I1150" s="946">
        <v>1.9266999999999999E-2</v>
      </c>
      <c r="J1150" s="946">
        <v>6.9099999999999999E-4</v>
      </c>
      <c r="K1150" s="946">
        <v>0.28243600000000002</v>
      </c>
      <c r="L1150" s="946">
        <v>2.6999999999999999E-5</v>
      </c>
      <c r="M1150" s="964">
        <v>0.28243328547836483</v>
      </c>
      <c r="N1150" s="965">
        <v>-11.9</v>
      </c>
      <c r="O1150" s="965">
        <v>-7.35</v>
      </c>
      <c r="P1150" s="1020">
        <v>1.1439032010463903</v>
      </c>
      <c r="Q1150" s="1020">
        <v>1.7149810174469371</v>
      </c>
      <c r="R1150" s="946">
        <v>-0.98</v>
      </c>
      <c r="S1150" s="947"/>
      <c r="T1150" s="1020"/>
    </row>
    <row r="1151" spans="2:20">
      <c r="B1151" s="917"/>
      <c r="C1151" s="917"/>
      <c r="D1151" s="917"/>
      <c r="E1151" s="928"/>
      <c r="F1151" s="969" t="s">
        <v>1775</v>
      </c>
      <c r="G1151" s="1048"/>
      <c r="H1151" s="969"/>
      <c r="I1151" s="946">
        <v>2.2547000000000001E-2</v>
      </c>
      <c r="J1151" s="946">
        <v>7.4600000000000003E-4</v>
      </c>
      <c r="K1151" s="946">
        <v>0.28240999999999999</v>
      </c>
      <c r="L1151" s="946">
        <v>2.8E-5</v>
      </c>
      <c r="M1151" s="964">
        <v>0.28240706941658483</v>
      </c>
      <c r="N1151" s="965">
        <v>-12.8</v>
      </c>
      <c r="O1151" s="965">
        <v>-8.2899999999999991</v>
      </c>
      <c r="P1151" s="1020">
        <v>1.1817458323734424</v>
      </c>
      <c r="Q1151" s="1020">
        <v>1.7736802381277608</v>
      </c>
      <c r="R1151" s="946">
        <v>-0.98</v>
      </c>
      <c r="S1151" s="947"/>
      <c r="T1151" s="1020"/>
    </row>
    <row r="1152" spans="2:20">
      <c r="B1152" s="917"/>
      <c r="C1152" s="917"/>
      <c r="D1152" s="917"/>
      <c r="E1152" s="928"/>
      <c r="F1152" s="969" t="s">
        <v>1776</v>
      </c>
      <c r="G1152" s="1048"/>
      <c r="H1152" s="969"/>
      <c r="I1152" s="946">
        <v>1.7381000000000001E-2</v>
      </c>
      <c r="J1152" s="946">
        <v>5.6800000000000004E-4</v>
      </c>
      <c r="K1152" s="946">
        <v>0.282385</v>
      </c>
      <c r="L1152" s="946">
        <v>3.0000000000000001E-5</v>
      </c>
      <c r="M1152" s="964">
        <v>0.28238276867107265</v>
      </c>
      <c r="N1152" s="965">
        <v>-13.7</v>
      </c>
      <c r="O1152" s="965">
        <v>-9.14</v>
      </c>
      <c r="P1152" s="1020">
        <v>1.2108608628566833</v>
      </c>
      <c r="Q1152" s="1020">
        <v>1.8281439386151301</v>
      </c>
      <c r="R1152" s="946">
        <v>-0.98</v>
      </c>
      <c r="S1152" s="947"/>
      <c r="T1152" s="1020"/>
    </row>
    <row r="1153" spans="1:20">
      <c r="B1153" s="917"/>
      <c r="C1153" s="917"/>
      <c r="D1153" s="917"/>
      <c r="E1153" s="928"/>
      <c r="F1153" s="969" t="s">
        <v>1777</v>
      </c>
      <c r="G1153" s="1048"/>
      <c r="H1153" s="969"/>
      <c r="I1153" s="946">
        <v>1.9719E-2</v>
      </c>
      <c r="J1153" s="946">
        <v>6.6500000000000001E-4</v>
      </c>
      <c r="K1153" s="946">
        <v>0.28251999999999999</v>
      </c>
      <c r="L1153" s="946">
        <v>2.9E-5</v>
      </c>
      <c r="M1153" s="964">
        <v>0.28251738761666073</v>
      </c>
      <c r="N1153" s="965">
        <v>-8.9</v>
      </c>
      <c r="O1153" s="965">
        <v>-4.3899999999999997</v>
      </c>
      <c r="P1153" s="1020">
        <v>1.026282333908225</v>
      </c>
      <c r="Q1153" s="1020">
        <v>1.5263424730780712</v>
      </c>
      <c r="R1153" s="946">
        <v>-0.98</v>
      </c>
      <c r="S1153" s="947"/>
      <c r="T1153" s="1020"/>
    </row>
    <row r="1154" spans="1:20">
      <c r="B1154" s="917"/>
      <c r="C1154" s="917"/>
      <c r="D1154" s="917"/>
      <c r="E1154" s="928"/>
      <c r="F1154" s="969" t="s">
        <v>1778</v>
      </c>
      <c r="G1154" s="1048"/>
      <c r="H1154" s="969"/>
      <c r="I1154" s="946">
        <v>1.7114999999999998E-2</v>
      </c>
      <c r="J1154" s="946">
        <v>5.8E-4</v>
      </c>
      <c r="K1154" s="946">
        <v>0.282661</v>
      </c>
      <c r="L1154" s="946">
        <v>2.8E-5</v>
      </c>
      <c r="M1154" s="964">
        <v>0.28265872153032068</v>
      </c>
      <c r="N1154" s="965">
        <v>-3.9</v>
      </c>
      <c r="O1154" s="965">
        <v>0.62</v>
      </c>
      <c r="P1154" s="1020">
        <v>0.82773132843280406</v>
      </c>
      <c r="Q1154" s="1020">
        <v>1.2084016598858398</v>
      </c>
      <c r="R1154" s="946">
        <v>-0.98</v>
      </c>
      <c r="S1154" s="947"/>
      <c r="T1154" s="1020"/>
    </row>
    <row r="1155" spans="1:20">
      <c r="B1155" s="917"/>
      <c r="C1155" s="917"/>
      <c r="D1155" s="917"/>
      <c r="E1155" s="928"/>
      <c r="F1155" s="969" t="s">
        <v>1779</v>
      </c>
      <c r="G1155" s="1048"/>
      <c r="H1155" s="969"/>
      <c r="I1155" s="946">
        <v>1.4239999999999999E-2</v>
      </c>
      <c r="J1155" s="946">
        <v>4.8500000000000003E-4</v>
      </c>
      <c r="K1155" s="946">
        <v>0.28253800000000001</v>
      </c>
      <c r="L1155" s="946">
        <v>3.3000000000000003E-5</v>
      </c>
      <c r="M1155" s="964">
        <v>0.28253609472794056</v>
      </c>
      <c r="N1155" s="965">
        <v>-8.3000000000000007</v>
      </c>
      <c r="O1155" s="965">
        <v>-3.69</v>
      </c>
      <c r="P1155" s="1020">
        <v>0.99650249918323075</v>
      </c>
      <c r="Q1155" s="1020">
        <v>1.4843693272022302</v>
      </c>
      <c r="R1155" s="946">
        <v>-0.99</v>
      </c>
      <c r="S1155" s="947"/>
      <c r="T1155" s="1020"/>
    </row>
    <row r="1156" spans="1:20">
      <c r="B1156" s="917"/>
      <c r="C1156" s="917"/>
      <c r="D1156" s="917"/>
      <c r="E1156" s="928"/>
      <c r="F1156" s="969" t="s">
        <v>1780</v>
      </c>
      <c r="G1156" s="1048"/>
      <c r="H1156" s="969"/>
      <c r="I1156" s="946">
        <v>2.2599999999999999E-2</v>
      </c>
      <c r="J1156" s="946">
        <v>7.6400000000000003E-4</v>
      </c>
      <c r="K1156" s="946">
        <v>0.28261999999999998</v>
      </c>
      <c r="L1156" s="946">
        <v>3.1000000000000001E-5</v>
      </c>
      <c r="M1156" s="964">
        <v>0.28261699870545687</v>
      </c>
      <c r="N1156" s="965">
        <v>-5.4</v>
      </c>
      <c r="O1156" s="965">
        <v>-0.83</v>
      </c>
      <c r="P1156" s="1020">
        <v>0.88916627307403906</v>
      </c>
      <c r="Q1156" s="1020">
        <v>1.3023547800604502</v>
      </c>
      <c r="R1156" s="946">
        <v>-0.98</v>
      </c>
      <c r="S1156" s="947"/>
      <c r="T1156" s="1020"/>
    </row>
    <row r="1157" spans="1:20">
      <c r="B1157" s="917"/>
      <c r="C1157" s="917"/>
      <c r="D1157" s="917"/>
      <c r="E1157" s="928"/>
      <c r="F1157" s="969" t="s">
        <v>1781</v>
      </c>
      <c r="G1157" s="1048"/>
      <c r="H1157" s="969"/>
      <c r="I1157" s="946">
        <v>2.2584E-2</v>
      </c>
      <c r="J1157" s="946">
        <v>7.6400000000000003E-4</v>
      </c>
      <c r="K1157" s="946">
        <v>0.28267599999999998</v>
      </c>
      <c r="L1157" s="946">
        <v>2.8E-5</v>
      </c>
      <c r="M1157" s="964">
        <v>0.28267299870545687</v>
      </c>
      <c r="N1157" s="965">
        <v>-3.4</v>
      </c>
      <c r="O1157" s="965">
        <v>1.1299999999999999</v>
      </c>
      <c r="P1157" s="1020">
        <v>0.81072428035832056</v>
      </c>
      <c r="Q1157" s="1020">
        <v>1.1761905562207586</v>
      </c>
      <c r="R1157" s="946">
        <v>-0.98</v>
      </c>
      <c r="S1157" s="947"/>
      <c r="T1157" s="1020"/>
    </row>
    <row r="1158" spans="1:20">
      <c r="B1158" s="917"/>
      <c r="C1158" s="917"/>
      <c r="D1158" s="917"/>
      <c r="E1158" s="928"/>
      <c r="F1158" s="969" t="s">
        <v>1782</v>
      </c>
      <c r="G1158" s="1048"/>
      <c r="H1158" s="969"/>
      <c r="I1158" s="946">
        <v>1.5107000000000001E-2</v>
      </c>
      <c r="J1158" s="946">
        <v>5.2400000000000005E-4</v>
      </c>
      <c r="K1158" s="946">
        <v>0.28264</v>
      </c>
      <c r="L1158" s="946">
        <v>2.5999999999999998E-5</v>
      </c>
      <c r="M1158" s="964">
        <v>0.28263794152049659</v>
      </c>
      <c r="N1158" s="965">
        <v>-4.7</v>
      </c>
      <c r="O1158" s="965">
        <v>-0.1</v>
      </c>
      <c r="P1158" s="1020">
        <v>0.85575108072381589</v>
      </c>
      <c r="Q1158" s="1020">
        <v>1.2552336723715918</v>
      </c>
      <c r="R1158" s="946">
        <v>-0.98</v>
      </c>
      <c r="S1158" s="947"/>
      <c r="T1158" s="1020"/>
    </row>
    <row r="1159" spans="1:20">
      <c r="B1159" s="917"/>
      <c r="C1159" s="917"/>
      <c r="D1159" s="917"/>
      <c r="E1159" s="928"/>
      <c r="F1159" s="969" t="s">
        <v>1783</v>
      </c>
      <c r="G1159" s="1048"/>
      <c r="H1159" s="969"/>
      <c r="I1159" s="946">
        <v>1.7545999999999999E-2</v>
      </c>
      <c r="J1159" s="946">
        <v>5.9900000000000003E-4</v>
      </c>
      <c r="K1159" s="946">
        <v>0.28256700000000001</v>
      </c>
      <c r="L1159" s="946">
        <v>2.9E-5</v>
      </c>
      <c r="M1159" s="964">
        <v>0.28256464689079669</v>
      </c>
      <c r="N1159" s="965">
        <v>-7.2</v>
      </c>
      <c r="O1159" s="965">
        <v>-2.7</v>
      </c>
      <c r="P1159" s="1020">
        <v>0.95913300465714924</v>
      </c>
      <c r="Q1159" s="1020">
        <v>1.4201699448309788</v>
      </c>
      <c r="R1159" s="946">
        <v>-0.98</v>
      </c>
      <c r="S1159" s="947"/>
      <c r="T1159" s="1020"/>
    </row>
    <row r="1160" spans="1:20">
      <c r="B1160" s="917"/>
      <c r="C1160" s="917"/>
      <c r="D1160" s="917"/>
      <c r="E1160" s="928"/>
      <c r="F1160" s="969" t="s">
        <v>1784</v>
      </c>
      <c r="G1160" s="1048"/>
      <c r="H1160" s="969"/>
      <c r="I1160" s="946">
        <v>1.7309999999999999E-2</v>
      </c>
      <c r="J1160" s="946">
        <v>5.9299999999999999E-4</v>
      </c>
      <c r="K1160" s="946">
        <v>0.282717</v>
      </c>
      <c r="L1160" s="946">
        <v>3.0000000000000001E-5</v>
      </c>
      <c r="M1160" s="964">
        <v>0.28271467046117266</v>
      </c>
      <c r="N1160" s="965">
        <v>-2</v>
      </c>
      <c r="O1160" s="965">
        <v>2.6</v>
      </c>
      <c r="P1160" s="1020">
        <v>0.74983754426520133</v>
      </c>
      <c r="Q1160" s="1020">
        <v>1.0822067536766868</v>
      </c>
      <c r="R1160" s="946">
        <v>-0.98</v>
      </c>
      <c r="S1160" s="947"/>
      <c r="T1160" s="1020"/>
    </row>
    <row r="1161" spans="1:20">
      <c r="B1161" s="917"/>
      <c r="C1161" s="917"/>
      <c r="D1161" s="917"/>
      <c r="E1161" s="928"/>
      <c r="F1161" s="969" t="s">
        <v>1785</v>
      </c>
      <c r="G1161" s="1048"/>
      <c r="H1161" s="969"/>
      <c r="I1161" s="946">
        <v>1.8432E-2</v>
      </c>
      <c r="J1161" s="946">
        <v>6.0899999999999995E-4</v>
      </c>
      <c r="K1161" s="946">
        <v>0.28277799999999997</v>
      </c>
      <c r="L1161" s="946">
        <v>2.9E-5</v>
      </c>
      <c r="M1161" s="964">
        <v>0.28277560760683668</v>
      </c>
      <c r="N1161" s="965">
        <v>0.2</v>
      </c>
      <c r="O1161" s="965">
        <v>4.7699999999999996</v>
      </c>
      <c r="P1161" s="1020">
        <v>0.66483089302809695</v>
      </c>
      <c r="Q1161" s="1020">
        <v>0.94455189224037672</v>
      </c>
      <c r="R1161" s="946">
        <v>-0.98</v>
      </c>
      <c r="S1161" s="947"/>
      <c r="T1161" s="1020"/>
    </row>
    <row r="1162" spans="1:20">
      <c r="B1162" s="917"/>
      <c r="C1162" s="1048"/>
      <c r="D1162" s="927"/>
      <c r="E1162" s="927"/>
      <c r="F1162" s="969" t="s">
        <v>1786</v>
      </c>
      <c r="G1162" s="928"/>
      <c r="H1162" s="947"/>
      <c r="I1162" s="947">
        <v>1.4038E-2</v>
      </c>
      <c r="J1162" s="946">
        <v>4.6799999999999999E-4</v>
      </c>
      <c r="K1162" s="946">
        <v>0.28262999999999999</v>
      </c>
      <c r="L1162" s="946">
        <v>3.0000000000000001E-5</v>
      </c>
      <c r="M1162" s="964">
        <v>0.28262816151067255</v>
      </c>
      <c r="N1162" s="965">
        <v>-5</v>
      </c>
      <c r="O1162" s="965">
        <v>-0.46</v>
      </c>
      <c r="P1162" s="1028">
        <v>0.86839294678900936</v>
      </c>
      <c r="Q1162" s="1028">
        <v>1.2772718486154147</v>
      </c>
      <c r="R1162" s="946">
        <v>-0.99</v>
      </c>
      <c r="S1162" s="947"/>
      <c r="T1162" s="1020"/>
    </row>
    <row r="1163" spans="1:20">
      <c r="B1163" s="917"/>
      <c r="C1163" s="927"/>
      <c r="D1163" s="917"/>
      <c r="E1163" s="927"/>
      <c r="F1163" s="969" t="s">
        <v>3603</v>
      </c>
      <c r="G1163" s="1054"/>
      <c r="H1163" s="951"/>
      <c r="I1163" s="951"/>
      <c r="J1163" s="946"/>
      <c r="K1163" s="946"/>
      <c r="L1163" s="946"/>
      <c r="M1163" s="964"/>
      <c r="N1163" s="965"/>
      <c r="O1163" s="1056">
        <f>AVERAGE(O1134:O1162)</f>
        <v>-2.0406896551724136</v>
      </c>
      <c r="P1163" s="1033"/>
      <c r="Q1163" s="1033">
        <v>1.3776574326890816</v>
      </c>
      <c r="R1163" s="946"/>
      <c r="S1163" s="947"/>
    </row>
    <row r="1164" spans="1:20">
      <c r="A1164" s="1151">
        <v>39</v>
      </c>
      <c r="B1164" s="1044" t="s">
        <v>3550</v>
      </c>
      <c r="C1164" s="917"/>
      <c r="D1164" s="1048"/>
      <c r="E1164" s="1044">
        <v>63</v>
      </c>
      <c r="F1164" s="919" t="s">
        <v>3064</v>
      </c>
      <c r="G1164" s="1151" t="s">
        <v>3622</v>
      </c>
      <c r="H1164" s="919">
        <v>229</v>
      </c>
      <c r="I1164" s="961">
        <v>6.7052E-2</v>
      </c>
      <c r="J1164" s="948">
        <v>2.039E-3</v>
      </c>
      <c r="K1164" s="948">
        <v>0.28253099999999998</v>
      </c>
      <c r="L1164" s="948">
        <v>3.3000000000000003E-5</v>
      </c>
      <c r="M1164" s="961">
        <v>0.2825222637358949</v>
      </c>
      <c r="N1164" s="962">
        <v>-8.5227674592980307</v>
      </c>
      <c r="O1164" s="965">
        <v>-3.8031423828810418</v>
      </c>
      <c r="P1164" s="1020">
        <v>1.0487931985161041</v>
      </c>
      <c r="Q1164" s="1020">
        <v>1.3799073548742882</v>
      </c>
      <c r="R1164" s="963">
        <v>-0.93858433734939761</v>
      </c>
      <c r="S1164" s="949" t="s">
        <v>3704</v>
      </c>
      <c r="T1164" s="1020"/>
    </row>
    <row r="1165" spans="1:20">
      <c r="B1165" s="917"/>
      <c r="C1165" s="917"/>
      <c r="D1165" s="917"/>
      <c r="E1165" s="928"/>
      <c r="F1165" s="969" t="s">
        <v>3065</v>
      </c>
      <c r="G1165" s="1048"/>
      <c r="H1165" s="969"/>
      <c r="I1165" s="964">
        <v>7.9082E-2</v>
      </c>
      <c r="J1165" s="946">
        <v>2.4599999999999999E-3</v>
      </c>
      <c r="K1165" s="946">
        <v>0.28257599999999999</v>
      </c>
      <c r="L1165" s="946">
        <v>3.3000000000000003E-5</v>
      </c>
      <c r="M1165" s="964">
        <v>0.28256545992658239</v>
      </c>
      <c r="N1165" s="965">
        <v>-6.9313793444902849</v>
      </c>
      <c r="O1165" s="965">
        <v>-2.2747756626750881</v>
      </c>
      <c r="P1165" s="1020">
        <v>0.99516869702250799</v>
      </c>
      <c r="Q1165" s="1020">
        <v>1.2921699988798818</v>
      </c>
      <c r="R1165" s="959">
        <v>-0.92590361445783131</v>
      </c>
      <c r="S1165" s="947"/>
      <c r="T1165" s="1020"/>
    </row>
    <row r="1166" spans="1:20">
      <c r="B1166" s="917"/>
      <c r="C1166" s="917"/>
      <c r="D1166" s="917"/>
      <c r="E1166" s="928"/>
      <c r="F1166" s="969" t="s">
        <v>3066</v>
      </c>
      <c r="G1166" s="1048"/>
      <c r="H1166" s="969"/>
      <c r="I1166" s="964">
        <v>5.6667000000000002E-2</v>
      </c>
      <c r="J1166" s="946">
        <v>1.5499999999999999E-3</v>
      </c>
      <c r="K1166" s="946">
        <v>0.28256100000000001</v>
      </c>
      <c r="L1166" s="946">
        <v>2.1999999999999999E-5</v>
      </c>
      <c r="M1166" s="964">
        <v>0.28255435889683039</v>
      </c>
      <c r="N1166" s="965">
        <v>-7.46184204942546</v>
      </c>
      <c r="O1166" s="965">
        <v>-2.6675520664032337</v>
      </c>
      <c r="P1166" s="1020">
        <v>0.99222142022934035</v>
      </c>
      <c r="Q1166" s="1020">
        <v>1.3148961133378838</v>
      </c>
      <c r="R1166" s="959">
        <v>-0.95331325301204817</v>
      </c>
      <c r="S1166" s="947"/>
      <c r="T1166" s="1020"/>
    </row>
    <row r="1167" spans="1:20">
      <c r="B1167" s="917"/>
      <c r="C1167" s="917"/>
      <c r="D1167" s="917"/>
      <c r="E1167" s="928"/>
      <c r="F1167" s="969" t="s">
        <v>3067</v>
      </c>
      <c r="G1167" s="1048"/>
      <c r="H1167" s="969"/>
      <c r="I1167" s="964">
        <v>4.5034999999999999E-2</v>
      </c>
      <c r="J1167" s="946">
        <v>1.286E-3</v>
      </c>
      <c r="K1167" s="946">
        <v>0.28256500000000001</v>
      </c>
      <c r="L1167" s="946">
        <v>1.9000000000000001E-5</v>
      </c>
      <c r="M1167" s="964">
        <v>0.28255949002666053</v>
      </c>
      <c r="N1167" s="965">
        <v>-7.3203853281089692</v>
      </c>
      <c r="O1167" s="965">
        <v>-2.4860025375061934</v>
      </c>
      <c r="P1167" s="1020">
        <v>0.9795602746116332</v>
      </c>
      <c r="Q1167" s="1020">
        <v>1.3045325881056431</v>
      </c>
      <c r="R1167" s="959">
        <v>-0.96126506024096381</v>
      </c>
      <c r="S1167" s="947"/>
      <c r="T1167" s="1020"/>
    </row>
    <row r="1168" spans="1:20">
      <c r="B1168" s="917"/>
      <c r="C1168" s="917"/>
      <c r="D1168" s="917"/>
      <c r="E1168" s="928"/>
      <c r="F1168" s="969" t="s">
        <v>3068</v>
      </c>
      <c r="G1168" s="1048"/>
      <c r="H1168" s="969"/>
      <c r="I1168" s="964">
        <v>7.0877999999999997E-2</v>
      </c>
      <c r="J1168" s="946">
        <v>2.14E-3</v>
      </c>
      <c r="K1168" s="946">
        <v>0.28251700000000002</v>
      </c>
      <c r="L1168" s="946">
        <v>4.8999999999999998E-5</v>
      </c>
      <c r="M1168" s="964">
        <v>0.28250783099304322</v>
      </c>
      <c r="N1168" s="965">
        <v>-9.0178659839024178</v>
      </c>
      <c r="O1168" s="965">
        <v>-4.3138013901855565</v>
      </c>
      <c r="P1168" s="1028">
        <v>1.0719603765290631</v>
      </c>
      <c r="Q1168" s="1028">
        <v>1.4091445271406884</v>
      </c>
      <c r="R1168" s="959">
        <v>-0.93554216867469875</v>
      </c>
      <c r="S1168" s="947"/>
      <c r="T1168" s="1020"/>
    </row>
    <row r="1169" spans="2:20">
      <c r="B1169" s="917"/>
      <c r="C1169" s="917"/>
      <c r="D1169" s="917"/>
      <c r="E1169" s="928"/>
      <c r="F1169" s="969" t="s">
        <v>3069</v>
      </c>
      <c r="G1169" s="1048"/>
      <c r="H1169" s="969"/>
      <c r="I1169" s="964">
        <v>6.2767000000000003E-2</v>
      </c>
      <c r="J1169" s="946">
        <v>1.8630000000000001E-3</v>
      </c>
      <c r="K1169" s="946">
        <v>0.28258800000000001</v>
      </c>
      <c r="L1169" s="946">
        <v>3.8999999999999999E-5</v>
      </c>
      <c r="M1169" s="964">
        <v>0.28258001782244835</v>
      </c>
      <c r="N1169" s="965">
        <v>-6.5070091805419228</v>
      </c>
      <c r="O1169" s="965">
        <v>-1.7596884940229707</v>
      </c>
      <c r="P1169" s="1020">
        <v>0.96178004414930518</v>
      </c>
      <c r="Q1169" s="1020">
        <v>1.2627291302348713</v>
      </c>
      <c r="R1169" s="959">
        <v>-0.94388554216867471</v>
      </c>
      <c r="S1169" s="947"/>
      <c r="T1169" s="1020"/>
    </row>
    <row r="1170" spans="2:20">
      <c r="B1170" s="917"/>
      <c r="C1170" s="917"/>
      <c r="D1170" s="917"/>
      <c r="E1170" s="928"/>
      <c r="F1170" s="969" t="s">
        <v>3070</v>
      </c>
      <c r="G1170" s="1048"/>
      <c r="H1170" s="969"/>
      <c r="I1170" s="964">
        <v>5.5379999999999999E-2</v>
      </c>
      <c r="J1170" s="946">
        <v>1.4645999999999999E-3</v>
      </c>
      <c r="K1170" s="946">
        <v>0.28259800000000002</v>
      </c>
      <c r="L1170" s="946">
        <v>2.8E-5</v>
      </c>
      <c r="M1170" s="964">
        <v>0.28259172480019212</v>
      </c>
      <c r="N1170" s="965">
        <v>-6.1533673772506958</v>
      </c>
      <c r="O1170" s="965">
        <v>-1.3454724510575389</v>
      </c>
      <c r="P1170" s="1020">
        <v>0.93724944263102949</v>
      </c>
      <c r="Q1170" s="1020">
        <v>1.2390183962684991</v>
      </c>
      <c r="R1170" s="959">
        <v>-0.95588554216867472</v>
      </c>
      <c r="S1170" s="947"/>
      <c r="T1170" s="1020"/>
    </row>
    <row r="1171" spans="2:20">
      <c r="B1171" s="917"/>
      <c r="C1171" s="917"/>
      <c r="D1171" s="917"/>
      <c r="E1171" s="928"/>
      <c r="F1171" s="969" t="s">
        <v>3071</v>
      </c>
      <c r="G1171" s="1048"/>
      <c r="H1171" s="969"/>
      <c r="I1171" s="964">
        <v>6.4418000000000003E-2</v>
      </c>
      <c r="J1171" s="946">
        <v>1.9849999999999998E-3</v>
      </c>
      <c r="K1171" s="946">
        <v>0.28257300000000002</v>
      </c>
      <c r="L1171" s="946">
        <v>4.8999999999999998E-5</v>
      </c>
      <c r="M1171" s="964">
        <v>0.28256449510336018</v>
      </c>
      <c r="N1171" s="965">
        <v>-7.0374718854770979</v>
      </c>
      <c r="O1171" s="965">
        <v>-2.3089130178499673</v>
      </c>
      <c r="P1171" s="1020">
        <v>0.98663820396897328</v>
      </c>
      <c r="Q1171" s="1020">
        <v>1.2942276138042534</v>
      </c>
      <c r="R1171" s="959">
        <v>-0.94021084337349403</v>
      </c>
      <c r="S1171" s="947"/>
      <c r="T1171" s="1028"/>
    </row>
    <row r="1172" spans="2:20">
      <c r="B1172" s="917"/>
      <c r="C1172" s="917"/>
      <c r="D1172" s="917"/>
      <c r="E1172" s="928"/>
      <c r="F1172" s="969" t="s">
        <v>3072</v>
      </c>
      <c r="G1172" s="1048"/>
      <c r="H1172" s="969"/>
      <c r="I1172" s="964">
        <v>5.858E-2</v>
      </c>
      <c r="J1172" s="946">
        <v>1.2340000000000001E-3</v>
      </c>
      <c r="K1172" s="946">
        <v>0.28251199999999999</v>
      </c>
      <c r="L1172" s="946">
        <v>3.8000000000000002E-5</v>
      </c>
      <c r="M1172" s="964">
        <v>0.28250671282496043</v>
      </c>
      <c r="N1172" s="965">
        <v>-9.1946868855485864</v>
      </c>
      <c r="O1172" s="965">
        <v>-4.3533643900273145</v>
      </c>
      <c r="P1172" s="1020">
        <v>1.0531485037477839</v>
      </c>
      <c r="Q1172" s="1020">
        <v>1.4116371926752949</v>
      </c>
      <c r="R1172" s="959">
        <v>-0.96283132530120485</v>
      </c>
      <c r="S1172" s="947"/>
      <c r="T1172" s="1020"/>
    </row>
    <row r="1173" spans="2:20">
      <c r="B1173" s="917"/>
      <c r="C1173" s="917"/>
      <c r="D1173" s="917"/>
      <c r="E1173" s="928"/>
      <c r="F1173" s="969" t="s">
        <v>3073</v>
      </c>
      <c r="G1173" s="1048"/>
      <c r="H1173" s="969"/>
      <c r="I1173" s="964">
        <v>6.0927000000000002E-2</v>
      </c>
      <c r="J1173" s="946">
        <v>1.916E-3</v>
      </c>
      <c r="K1173" s="946">
        <v>0.28252300000000002</v>
      </c>
      <c r="L1173" s="946">
        <v>4.5000000000000003E-5</v>
      </c>
      <c r="M1173" s="964">
        <v>0.28251479073956581</v>
      </c>
      <c r="N1173" s="965">
        <v>-8.8056809019276816</v>
      </c>
      <c r="O1173" s="965">
        <v>-4.0675517835209174</v>
      </c>
      <c r="P1173" s="1020">
        <v>1.0568081508092602</v>
      </c>
      <c r="Q1173" s="1020">
        <v>1.3950908329778013</v>
      </c>
      <c r="R1173" s="959">
        <v>-0.94228915662650603</v>
      </c>
      <c r="S1173" s="947"/>
      <c r="T1173" s="1020"/>
    </row>
    <row r="1174" spans="2:20">
      <c r="B1174" s="917"/>
      <c r="C1174" s="917"/>
      <c r="D1174" s="917"/>
      <c r="E1174" s="928"/>
      <c r="F1174" s="969" t="s">
        <v>3074</v>
      </c>
      <c r="G1174" s="1048"/>
      <c r="H1174" s="969"/>
      <c r="I1174" s="964">
        <v>6.9344000000000003E-2</v>
      </c>
      <c r="J1174" s="946">
        <v>2.091E-3</v>
      </c>
      <c r="K1174" s="946">
        <v>0.28256599999999998</v>
      </c>
      <c r="L1174" s="946">
        <v>4.1999999999999998E-5</v>
      </c>
      <c r="M1174" s="964">
        <v>0.28255704093759498</v>
      </c>
      <c r="N1174" s="965">
        <v>-7.2850211477815119</v>
      </c>
      <c r="O1174" s="965">
        <v>-2.5726561558703231</v>
      </c>
      <c r="P1174" s="1020">
        <v>0.99962834129229816</v>
      </c>
      <c r="Q1174" s="1020">
        <v>1.3093376233197704</v>
      </c>
      <c r="R1174" s="959">
        <v>-0.93701807228915657</v>
      </c>
      <c r="S1174" s="947"/>
      <c r="T1174" s="1020"/>
    </row>
    <row r="1175" spans="2:20">
      <c r="B1175" s="917"/>
      <c r="C1175" s="917"/>
      <c r="D1175" s="917"/>
      <c r="E1175" s="928"/>
      <c r="F1175" s="969" t="s">
        <v>3075</v>
      </c>
      <c r="G1175" s="1048"/>
      <c r="H1175" s="969"/>
      <c r="I1175" s="964">
        <v>5.5563000000000001E-2</v>
      </c>
      <c r="J1175" s="946">
        <v>1.6969999999999999E-3</v>
      </c>
      <c r="K1175" s="946">
        <v>0.28259299999999998</v>
      </c>
      <c r="L1175" s="946">
        <v>3.3000000000000003E-5</v>
      </c>
      <c r="M1175" s="964">
        <v>0.28258572906317492</v>
      </c>
      <c r="N1175" s="965">
        <v>-6.3301882788979746</v>
      </c>
      <c r="O1175" s="965">
        <v>-1.5576134934580654</v>
      </c>
      <c r="P1175" s="1020">
        <v>0.95030089832650977</v>
      </c>
      <c r="Q1175" s="1020">
        <v>1.251158566458606</v>
      </c>
      <c r="R1175" s="959">
        <v>-0.94888554216867471</v>
      </c>
      <c r="S1175" s="947"/>
      <c r="T1175" s="1020"/>
    </row>
    <row r="1176" spans="2:20">
      <c r="B1176" s="917"/>
      <c r="C1176" s="917"/>
      <c r="D1176" s="917"/>
      <c r="E1176" s="928"/>
      <c r="F1176" s="969" t="s">
        <v>3076</v>
      </c>
      <c r="G1176" s="1048"/>
      <c r="H1176" s="969"/>
      <c r="I1176" s="964">
        <v>4.9657E-2</v>
      </c>
      <c r="J1176" s="946">
        <v>1.3320000000000001E-3</v>
      </c>
      <c r="K1176" s="946">
        <v>0.28259899999999999</v>
      </c>
      <c r="L1176" s="946">
        <v>2.5999999999999998E-5</v>
      </c>
      <c r="M1176" s="964">
        <v>0.28259329293585678</v>
      </c>
      <c r="N1176" s="965">
        <v>-6.1180031969232385</v>
      </c>
      <c r="O1176" s="965">
        <v>-1.2899887075956684</v>
      </c>
      <c r="P1176" s="1020">
        <v>0.93250576083070724</v>
      </c>
      <c r="Q1176" s="1020">
        <v>1.2358552719101412</v>
      </c>
      <c r="R1176" s="959">
        <v>-0.95987951807228911</v>
      </c>
      <c r="S1176" s="947"/>
      <c r="T1176" s="1020"/>
    </row>
    <row r="1177" spans="2:20">
      <c r="B1177" s="917"/>
      <c r="C1177" s="917"/>
      <c r="D1177" s="917"/>
      <c r="E1177" s="928"/>
      <c r="F1177" s="969" t="s">
        <v>3077</v>
      </c>
      <c r="G1177" s="1048"/>
      <c r="H1177" s="969"/>
      <c r="I1177" s="964">
        <v>4.4786100000000002E-2</v>
      </c>
      <c r="J1177" s="946">
        <v>1.2290000000000001E-3</v>
      </c>
      <c r="K1177" s="946">
        <v>0.28254499999999999</v>
      </c>
      <c r="L1177" s="946">
        <v>2.3E-5</v>
      </c>
      <c r="M1177" s="964">
        <v>0.28253973424787387</v>
      </c>
      <c r="N1177" s="965">
        <v>-8.027668934690313</v>
      </c>
      <c r="O1177" s="965">
        <v>-3.1850010915157601</v>
      </c>
      <c r="P1177" s="1020">
        <v>1.0063620116363008</v>
      </c>
      <c r="Q1177" s="1020">
        <v>1.3446495495958661</v>
      </c>
      <c r="R1177" s="959">
        <v>-0.96298192771084334</v>
      </c>
      <c r="S1177" s="947"/>
      <c r="T1177" s="1028"/>
    </row>
    <row r="1178" spans="2:20">
      <c r="B1178" s="917"/>
      <c r="C1178" s="917"/>
      <c r="D1178" s="917"/>
      <c r="E1178" s="928"/>
      <c r="F1178" s="969" t="s">
        <v>3078</v>
      </c>
      <c r="G1178" s="1048"/>
      <c r="H1178" s="969"/>
      <c r="I1178" s="964">
        <v>5.3626E-2</v>
      </c>
      <c r="J1178" s="946">
        <v>1.655E-3</v>
      </c>
      <c r="K1178" s="946">
        <v>0.28250700000000001</v>
      </c>
      <c r="L1178" s="964">
        <v>3.0000000000000001E-5</v>
      </c>
      <c r="M1178" s="964">
        <v>0.28249990901564792</v>
      </c>
      <c r="N1178" s="965">
        <v>-9.3715077871925345</v>
      </c>
      <c r="O1178" s="965">
        <v>-4.594096629568778</v>
      </c>
      <c r="P1178" s="1020">
        <v>1.0722399456135534</v>
      </c>
      <c r="Q1178" s="1020">
        <v>1.4253263243849428</v>
      </c>
      <c r="R1178" s="959">
        <v>-0.95015060240963856</v>
      </c>
      <c r="S1178" s="947"/>
      <c r="T1178" s="1020"/>
    </row>
    <row r="1179" spans="2:20">
      <c r="B1179" s="917"/>
      <c r="C1179" s="917"/>
      <c r="D1179" s="917"/>
      <c r="E1179" s="928"/>
      <c r="F1179" s="969" t="s">
        <v>3079</v>
      </c>
      <c r="G1179" s="1048"/>
      <c r="H1179" s="969"/>
      <c r="I1179" s="964">
        <v>6.7876000000000006E-2</v>
      </c>
      <c r="J1179" s="946">
        <v>2.019E-3</v>
      </c>
      <c r="K1179" s="946">
        <v>0.28257599999999999</v>
      </c>
      <c r="L1179" s="964">
        <v>3.8999999999999999E-5</v>
      </c>
      <c r="M1179" s="964">
        <v>0.28256734942754869</v>
      </c>
      <c r="N1179" s="965">
        <v>-6.9313793444902849</v>
      </c>
      <c r="O1179" s="965">
        <v>-2.2079213787962182</v>
      </c>
      <c r="P1179" s="1020">
        <v>0.98321558974600776</v>
      </c>
      <c r="Q1179" s="1020">
        <v>1.2884253811022977</v>
      </c>
      <c r="R1179" s="959">
        <v>-0.93918674698795179</v>
      </c>
      <c r="S1179" s="947"/>
      <c r="T1179" s="1020"/>
    </row>
    <row r="1180" spans="2:20">
      <c r="B1180" s="917"/>
      <c r="C1180" s="917"/>
      <c r="D1180" s="917"/>
      <c r="E1180" s="928"/>
      <c r="F1180" s="969" t="s">
        <v>3080</v>
      </c>
      <c r="G1180" s="1048"/>
      <c r="H1180" s="969"/>
      <c r="I1180" s="964">
        <v>6.1207999999999999E-2</v>
      </c>
      <c r="J1180" s="946">
        <v>1.8979999999999999E-3</v>
      </c>
      <c r="K1180" s="946">
        <v>0.28257599999999999</v>
      </c>
      <c r="L1180" s="964">
        <v>2.5999999999999998E-5</v>
      </c>
      <c r="M1180" s="964">
        <v>0.28256786786205418</v>
      </c>
      <c r="N1180" s="965">
        <v>-6.9313793444902849</v>
      </c>
      <c r="O1180" s="965">
        <v>-2.1895781399094982</v>
      </c>
      <c r="P1180" s="1020">
        <v>0.97998597615685545</v>
      </c>
      <c r="Q1180" s="1020">
        <v>1.2873973012230711</v>
      </c>
      <c r="R1180" s="959">
        <v>-0.94283132530120484</v>
      </c>
      <c r="S1180" s="947"/>
      <c r="T1180" s="1020"/>
    </row>
    <row r="1181" spans="2:20">
      <c r="B1181" s="917"/>
      <c r="C1181" s="917"/>
      <c r="D1181" s="917"/>
      <c r="E1181" s="928"/>
      <c r="F1181" s="969" t="s">
        <v>3081</v>
      </c>
      <c r="G1181" s="1048"/>
      <c r="H1181" s="969"/>
      <c r="I1181" s="964">
        <v>4.8327000000000002E-2</v>
      </c>
      <c r="J1181" s="946">
        <v>1.4499999999999999E-3</v>
      </c>
      <c r="K1181" s="964">
        <v>0.28256999999999999</v>
      </c>
      <c r="L1181" s="964">
        <v>2.5000000000000001E-5</v>
      </c>
      <c r="M1181" s="964">
        <v>0.28256378735509935</v>
      </c>
      <c r="N1181" s="965">
        <v>-7.1435644264650211</v>
      </c>
      <c r="O1181" s="965">
        <v>-2.3339545520895122</v>
      </c>
      <c r="P1181" s="1020">
        <v>0.97675185919311192</v>
      </c>
      <c r="Q1181" s="1020">
        <v>1.2957734052967371</v>
      </c>
      <c r="R1181" s="959">
        <v>-0.95632530120481929</v>
      </c>
      <c r="S1181" s="947"/>
      <c r="T1181" s="1020"/>
    </row>
    <row r="1182" spans="2:20">
      <c r="B1182" s="917"/>
      <c r="C1182" s="917"/>
      <c r="D1182" s="917"/>
      <c r="E1182" s="928"/>
      <c r="F1182" s="969" t="s">
        <v>3082</v>
      </c>
      <c r="G1182" s="1048"/>
      <c r="H1182" s="969"/>
      <c r="I1182" s="964">
        <v>6.7418000000000006E-2</v>
      </c>
      <c r="J1182" s="946">
        <v>2.1489999999999999E-3</v>
      </c>
      <c r="K1182" s="946">
        <v>0.28250599999999998</v>
      </c>
      <c r="L1182" s="964">
        <v>6.3E-5</v>
      </c>
      <c r="M1182" s="964">
        <v>0.28249679243179898</v>
      </c>
      <c r="N1182" s="965">
        <v>-9.4068719675233226</v>
      </c>
      <c r="O1182" s="965">
        <v>-4.7043675344715652</v>
      </c>
      <c r="P1182" s="1020">
        <v>1.0881521826688221</v>
      </c>
      <c r="Q1182" s="1020">
        <v>1.4315145086458481</v>
      </c>
      <c r="R1182" s="959">
        <v>-0.9352710843373494</v>
      </c>
      <c r="S1182" s="947"/>
      <c r="T1182" s="1020"/>
    </row>
    <row r="1183" spans="2:20">
      <c r="B1183" s="917"/>
      <c r="C1183" s="917"/>
      <c r="D1183" s="917"/>
      <c r="E1183" s="928"/>
      <c r="F1183" s="969" t="s">
        <v>3083</v>
      </c>
      <c r="G1183" s="928"/>
      <c r="H1183" s="947"/>
      <c r="I1183" s="966">
        <v>5.0327999999999998E-2</v>
      </c>
      <c r="J1183" s="946">
        <v>1.554E-3</v>
      </c>
      <c r="K1183" s="946">
        <v>0.28251100000000001</v>
      </c>
      <c r="L1183" s="964">
        <v>3.1000000000000001E-5</v>
      </c>
      <c r="M1183" s="964">
        <v>0.28250434175849959</v>
      </c>
      <c r="N1183" s="965">
        <v>-9.230051065877154</v>
      </c>
      <c r="O1183" s="965">
        <v>-4.4372574142148569</v>
      </c>
      <c r="P1183" s="1028">
        <v>1.0636298904185786</v>
      </c>
      <c r="Q1183" s="1028">
        <v>1.4163657506703839</v>
      </c>
      <c r="R1183" s="959">
        <v>-0.95319277108433731</v>
      </c>
      <c r="S1183" s="947"/>
      <c r="T1183" s="1020"/>
    </row>
    <row r="1184" spans="2:20" ht="13.5" customHeight="1">
      <c r="B1184" s="917"/>
      <c r="C1184" s="917"/>
      <c r="D1184" s="917"/>
      <c r="E1184" s="927"/>
      <c r="F1184" s="969" t="s">
        <v>3603</v>
      </c>
      <c r="G1184" s="1054"/>
      <c r="H1184" s="951"/>
      <c r="I1184" s="951"/>
      <c r="J1184" s="946"/>
      <c r="K1184" s="946"/>
      <c r="L1184" s="946"/>
      <c r="M1184" s="964"/>
      <c r="N1184" s="965"/>
      <c r="O1184" s="1056">
        <f>AVERAGE(O1164:O1183)</f>
        <v>-2.922634963681003</v>
      </c>
      <c r="P1184" s="1033"/>
      <c r="Q1184" s="1033">
        <f>AVERAGE(Q1164:Q1183)</f>
        <v>1.3294578715453385</v>
      </c>
      <c r="R1184" s="946"/>
      <c r="S1184" s="947"/>
      <c r="T1184" s="1020"/>
    </row>
    <row r="1185" spans="2:20">
      <c r="B1185" s="917"/>
      <c r="C1185" s="917"/>
      <c r="D1185" s="917"/>
      <c r="E1185" s="1044">
        <v>64</v>
      </c>
      <c r="F1185" s="919" t="s">
        <v>3038</v>
      </c>
      <c r="G1185" s="1151" t="s">
        <v>3622</v>
      </c>
      <c r="H1185" s="919">
        <v>215</v>
      </c>
      <c r="I1185" s="961">
        <v>2.843E-2</v>
      </c>
      <c r="J1185" s="948">
        <v>7.27E-4</v>
      </c>
      <c r="K1185" s="948">
        <v>0.282522</v>
      </c>
      <c r="L1185" s="948">
        <v>2.1999999999999999E-5</v>
      </c>
      <c r="M1185" s="961">
        <v>0.28251907592087627</v>
      </c>
      <c r="N1185" s="962">
        <v>-8.8410450822584696</v>
      </c>
      <c r="O1185" s="965">
        <v>-4.2241168932277695</v>
      </c>
      <c r="P1185" s="1020">
        <v>1.0251656892518346</v>
      </c>
      <c r="Q1185" s="1020">
        <v>1.3934313517831802</v>
      </c>
      <c r="R1185" s="963">
        <v>-0.97810240963855422</v>
      </c>
      <c r="S1185" s="947"/>
      <c r="T1185" s="1020"/>
    </row>
    <row r="1186" spans="2:20">
      <c r="B1186" s="917"/>
      <c r="C1186" s="917"/>
      <c r="D1186" s="917"/>
      <c r="E1186" s="928"/>
      <c r="F1186" s="969" t="s">
        <v>3039</v>
      </c>
      <c r="G1186" s="1048"/>
      <c r="H1186" s="969"/>
      <c r="I1186" s="964">
        <v>3.4030999999999999E-2</v>
      </c>
      <c r="J1186" s="946">
        <v>1.0269999999999999E-3</v>
      </c>
      <c r="K1186" s="946">
        <v>0.28258</v>
      </c>
      <c r="L1186" s="946">
        <v>1.9000000000000001E-5</v>
      </c>
      <c r="M1186" s="964">
        <v>0.28257586928574963</v>
      </c>
      <c r="N1186" s="965">
        <v>-6.7899226231737941</v>
      </c>
      <c r="O1186" s="965">
        <v>-2.2147171913811103</v>
      </c>
      <c r="P1186" s="1020">
        <v>0.95171828320887886</v>
      </c>
      <c r="Q1186" s="1020">
        <v>1.2780645713654606</v>
      </c>
      <c r="R1186" s="959">
        <v>-0.96906626506024096</v>
      </c>
      <c r="S1186" s="947"/>
      <c r="T1186" s="1020"/>
    </row>
    <row r="1187" spans="2:20">
      <c r="B1187" s="917"/>
      <c r="C1187" s="917"/>
      <c r="D1187" s="917"/>
      <c r="E1187" s="928"/>
      <c r="F1187" s="969" t="s">
        <v>3040</v>
      </c>
      <c r="G1187" s="1048"/>
      <c r="H1187" s="969"/>
      <c r="I1187" s="964">
        <v>2.4197E-2</v>
      </c>
      <c r="J1187" s="946">
        <v>6.9200000000000002E-4</v>
      </c>
      <c r="K1187" s="946">
        <v>0.28258</v>
      </c>
      <c r="L1187" s="946">
        <v>1.9000000000000001E-5</v>
      </c>
      <c r="M1187" s="964">
        <v>0.28257721669497443</v>
      </c>
      <c r="N1187" s="965">
        <v>-6.7899226231737941</v>
      </c>
      <c r="O1187" s="965">
        <v>-2.1670446560306811</v>
      </c>
      <c r="P1187" s="1020">
        <v>0.94333718337690531</v>
      </c>
      <c r="Q1187" s="1020">
        <v>1.2753914482925228</v>
      </c>
      <c r="R1187" s="959">
        <v>-0.97915662650602409</v>
      </c>
      <c r="S1187" s="947"/>
      <c r="T1187" s="1020"/>
    </row>
    <row r="1188" spans="2:20">
      <c r="B1188" s="917"/>
      <c r="C1188" s="917"/>
      <c r="D1188" s="917"/>
      <c r="E1188" s="928"/>
      <c r="F1188" s="969" t="s">
        <v>3041</v>
      </c>
      <c r="G1188" s="1048"/>
      <c r="H1188" s="969"/>
      <c r="I1188" s="964">
        <v>2.6006999999999999E-2</v>
      </c>
      <c r="J1188" s="946">
        <v>7.6599999999999997E-4</v>
      </c>
      <c r="K1188" s="946">
        <v>0.28258699999999998</v>
      </c>
      <c r="L1188" s="946">
        <v>2.3E-5</v>
      </c>
      <c r="M1188" s="964">
        <v>0.28258391905830982</v>
      </c>
      <c r="N1188" s="965">
        <v>-6.5423733608716006</v>
      </c>
      <c r="O1188" s="965">
        <v>-1.9299090871516267</v>
      </c>
      <c r="P1188" s="1020">
        <v>0.93538655675147186</v>
      </c>
      <c r="Q1188" s="1020">
        <v>1.2617578253584902</v>
      </c>
      <c r="R1188" s="959">
        <v>-0.97692771084337349</v>
      </c>
      <c r="S1188" s="947"/>
      <c r="T1188" s="1020"/>
    </row>
    <row r="1189" spans="2:20">
      <c r="B1189" s="917"/>
      <c r="C1189" s="917"/>
      <c r="D1189" s="917"/>
      <c r="E1189" s="928"/>
      <c r="F1189" s="969" t="s">
        <v>3042</v>
      </c>
      <c r="G1189" s="1048"/>
      <c r="H1189" s="969"/>
      <c r="I1189" s="964">
        <v>2.2363000000000001E-2</v>
      </c>
      <c r="J1189" s="946">
        <v>5.8900000000000001E-4</v>
      </c>
      <c r="K1189" s="946">
        <v>0.28255000000000002</v>
      </c>
      <c r="L1189" s="946">
        <v>1.9000000000000001E-5</v>
      </c>
      <c r="M1189" s="964">
        <v>0.28254763097303459</v>
      </c>
      <c r="N1189" s="965">
        <v>-7.8508480330441444</v>
      </c>
      <c r="O1189" s="965">
        <v>-3.213813780864605</v>
      </c>
      <c r="P1189" s="1020">
        <v>0.98253075458908601</v>
      </c>
      <c r="Q1189" s="1020">
        <v>1.3355059985238584</v>
      </c>
      <c r="R1189" s="959">
        <v>-0.98225903614457832</v>
      </c>
      <c r="S1189" s="947"/>
      <c r="T1189" s="1020"/>
    </row>
    <row r="1190" spans="2:20">
      <c r="B1190" s="917"/>
      <c r="C1190" s="917"/>
      <c r="D1190" s="917"/>
      <c r="E1190" s="928"/>
      <c r="F1190" s="969" t="s">
        <v>3043</v>
      </c>
      <c r="G1190" s="1048"/>
      <c r="H1190" s="969"/>
      <c r="I1190" s="964">
        <v>2.5492000000000001E-2</v>
      </c>
      <c r="J1190" s="946">
        <v>6.4599999999999998E-4</v>
      </c>
      <c r="K1190" s="946">
        <v>0.28255999999999998</v>
      </c>
      <c r="L1190" s="946">
        <v>2.0999999999999999E-5</v>
      </c>
      <c r="M1190" s="964">
        <v>0.28255740171236049</v>
      </c>
      <c r="N1190" s="965">
        <v>-7.4972062297551378</v>
      </c>
      <c r="O1190" s="965">
        <v>-2.8681163436361512</v>
      </c>
      <c r="P1190" s="1020">
        <v>0.97006998470789574</v>
      </c>
      <c r="Q1190" s="1020">
        <v>1.3156529807977568</v>
      </c>
      <c r="R1190" s="959">
        <v>-0.98054216867469879</v>
      </c>
      <c r="S1190" s="947"/>
      <c r="T1190" s="1020"/>
    </row>
    <row r="1191" spans="2:20">
      <c r="B1191" s="917"/>
      <c r="C1191" s="917"/>
      <c r="D1191" s="917"/>
      <c r="E1191" s="928"/>
      <c r="F1191" s="969" t="s">
        <v>3044</v>
      </c>
      <c r="G1191" s="1048"/>
      <c r="H1191" s="969"/>
      <c r="I1191" s="964">
        <v>2.6276999999999998E-2</v>
      </c>
      <c r="J1191" s="946">
        <v>7.7399999999999995E-4</v>
      </c>
      <c r="K1191" s="946">
        <v>0.28260200000000002</v>
      </c>
      <c r="L1191" s="946">
        <v>2.4000000000000001E-5</v>
      </c>
      <c r="M1191" s="964">
        <v>0.28259888688137313</v>
      </c>
      <c r="N1191" s="965">
        <v>-6.0119106559353153</v>
      </c>
      <c r="O1191" s="965">
        <v>-1.4003342104418337</v>
      </c>
      <c r="P1191" s="1020">
        <v>0.91459634166760007</v>
      </c>
      <c r="Q1191" s="1020">
        <v>1.2313325077832091</v>
      </c>
      <c r="R1191" s="959">
        <v>-0.97668674698795177</v>
      </c>
      <c r="S1191" s="947"/>
      <c r="T1191" s="1020"/>
    </row>
    <row r="1192" spans="2:20">
      <c r="B1192" s="917"/>
      <c r="C1192" s="917"/>
      <c r="D1192" s="917"/>
      <c r="E1192" s="928"/>
      <c r="F1192" s="969" t="s">
        <v>3045</v>
      </c>
      <c r="G1192" s="1048"/>
      <c r="H1192" s="969"/>
      <c r="I1192" s="964">
        <v>3.2291E-2</v>
      </c>
      <c r="J1192" s="946">
        <v>1.0939999999999999E-3</v>
      </c>
      <c r="K1192" s="946">
        <v>0.28256300000000001</v>
      </c>
      <c r="L1192" s="946">
        <v>2.6999999999999999E-5</v>
      </c>
      <c r="M1192" s="964">
        <v>0.28255859980390463</v>
      </c>
      <c r="N1192" s="965">
        <v>-7.3911136887672146</v>
      </c>
      <c r="O1192" s="965">
        <v>-2.8257268004749925</v>
      </c>
      <c r="P1192" s="1020">
        <v>0.97738407117599935</v>
      </c>
      <c r="Q1192" s="1020">
        <v>1.3131274192776767</v>
      </c>
      <c r="R1192" s="959">
        <v>-0.96704819277108434</v>
      </c>
      <c r="S1192" s="947"/>
      <c r="T1192" s="1020"/>
    </row>
    <row r="1193" spans="2:20">
      <c r="B1193" s="917"/>
      <c r="C1193" s="917"/>
      <c r="D1193" s="917"/>
      <c r="E1193" s="928"/>
      <c r="F1193" s="969" t="s">
        <v>3046</v>
      </c>
      <c r="G1193" s="1048"/>
      <c r="H1193" s="969"/>
      <c r="I1193" s="964">
        <v>2.4107E-2</v>
      </c>
      <c r="J1193" s="946">
        <v>6.7400000000000001E-4</v>
      </c>
      <c r="K1193" s="946">
        <v>0.28253299999999998</v>
      </c>
      <c r="L1193" s="946">
        <v>1.9000000000000001E-5</v>
      </c>
      <c r="M1193" s="964">
        <v>0.28253028909308198</v>
      </c>
      <c r="N1193" s="965">
        <v>-8.4520390986397853</v>
      </c>
      <c r="O1193" s="965">
        <v>-3.8273848993208848</v>
      </c>
      <c r="P1193" s="1020">
        <v>1.0084152564425521</v>
      </c>
      <c r="Q1193" s="1020">
        <v>1.3706905005618424</v>
      </c>
      <c r="R1193" s="959">
        <v>-0.97969879518072289</v>
      </c>
      <c r="S1193" s="947"/>
      <c r="T1193" s="1020"/>
    </row>
    <row r="1194" spans="2:20">
      <c r="B1194" s="917"/>
      <c r="C1194" s="917"/>
      <c r="D1194" s="917"/>
      <c r="E1194" s="928"/>
      <c r="F1194" s="969" t="s">
        <v>3047</v>
      </c>
      <c r="G1194" s="1048"/>
      <c r="H1194" s="969"/>
      <c r="I1194" s="964">
        <v>2.4219000000000001E-2</v>
      </c>
      <c r="J1194" s="946">
        <v>7.9900000000000001E-4</v>
      </c>
      <c r="K1194" s="946">
        <v>0.28257500000000002</v>
      </c>
      <c r="L1194" s="946">
        <v>2.9E-5</v>
      </c>
      <c r="M1194" s="964">
        <v>0.28257178632844593</v>
      </c>
      <c r="N1194" s="965">
        <v>-6.9667435248188525</v>
      </c>
      <c r="O1194" s="965">
        <v>-2.3591758478980207</v>
      </c>
      <c r="P1194" s="1028">
        <v>0.95299529352687518</v>
      </c>
      <c r="Q1194" s="1028">
        <v>1.2864039008457158</v>
      </c>
      <c r="R1194" s="959">
        <v>-0.97593373493975899</v>
      </c>
      <c r="S1194" s="947"/>
      <c r="T1194" s="1020"/>
    </row>
    <row r="1195" spans="2:20">
      <c r="B1195" s="917"/>
      <c r="C1195" s="917"/>
      <c r="D1195" s="917"/>
      <c r="E1195" s="928"/>
      <c r="F1195" s="969" t="s">
        <v>3048</v>
      </c>
      <c r="G1195" s="1048"/>
      <c r="H1195" s="969"/>
      <c r="I1195" s="964">
        <v>3.0041000000000002E-2</v>
      </c>
      <c r="J1195" s="946">
        <v>7.9900000000000001E-4</v>
      </c>
      <c r="K1195" s="946">
        <v>0.28253099999999998</v>
      </c>
      <c r="L1195" s="946">
        <v>2.3E-5</v>
      </c>
      <c r="M1195" s="964">
        <v>0.28252778632844588</v>
      </c>
      <c r="N1195" s="965">
        <v>-8.5227674592980307</v>
      </c>
      <c r="O1195" s="965">
        <v>-3.9159349354878081</v>
      </c>
      <c r="P1195" s="1020">
        <v>1.0145317255378259</v>
      </c>
      <c r="Q1195" s="1020">
        <v>1.375741019766324</v>
      </c>
      <c r="R1195" s="959">
        <v>-0.97593373493975899</v>
      </c>
      <c r="S1195" s="947"/>
      <c r="T1195" s="1020"/>
    </row>
    <row r="1196" spans="2:20">
      <c r="B1196" s="917"/>
      <c r="C1196" s="917"/>
      <c r="D1196" s="917"/>
      <c r="E1196" s="928"/>
      <c r="F1196" s="969" t="s">
        <v>3049</v>
      </c>
      <c r="G1196" s="1048"/>
      <c r="H1196" s="969"/>
      <c r="I1196" s="964">
        <v>2.2769999999999999E-2</v>
      </c>
      <c r="J1196" s="946">
        <v>7.4100000000000001E-4</v>
      </c>
      <c r="K1196" s="946">
        <v>0.282582</v>
      </c>
      <c r="L1196" s="946">
        <v>2.6999999999999999E-5</v>
      </c>
      <c r="M1196" s="964">
        <v>0.28257901961123705</v>
      </c>
      <c r="N1196" s="965">
        <v>-6.719194262516659</v>
      </c>
      <c r="O1196" s="965">
        <v>-2.1032558770306409</v>
      </c>
      <c r="P1196" s="1020">
        <v>0.9417589260716851</v>
      </c>
      <c r="Q1196" s="1020">
        <v>1.2717187025843086</v>
      </c>
      <c r="R1196" s="959">
        <v>-0.97768072289156627</v>
      </c>
      <c r="S1196" s="947"/>
      <c r="T1196" s="1020"/>
    </row>
    <row r="1197" spans="2:20">
      <c r="B1197" s="917"/>
      <c r="C1197" s="917"/>
      <c r="D1197" s="917"/>
      <c r="E1197" s="928"/>
      <c r="F1197" s="969" t="s">
        <v>3050</v>
      </c>
      <c r="G1197" s="1048"/>
      <c r="H1197" s="969"/>
      <c r="I1197" s="964">
        <v>2.5523000000000001E-2</v>
      </c>
      <c r="J1197" s="946">
        <v>6.4899999999999995E-4</v>
      </c>
      <c r="K1197" s="946">
        <v>0.28253699999999998</v>
      </c>
      <c r="L1197" s="946">
        <v>2.1999999999999999E-5</v>
      </c>
      <c r="M1197" s="964">
        <v>0.28253438964600924</v>
      </c>
      <c r="N1197" s="965">
        <v>-8.3105823773232945</v>
      </c>
      <c r="O1197" s="965">
        <v>-3.6823036940103471</v>
      </c>
      <c r="P1197" s="1020">
        <v>1.0021839047851977</v>
      </c>
      <c r="Q1197" s="1020">
        <v>1.3623737293261007</v>
      </c>
      <c r="R1197" s="959">
        <v>-0.98045180722891567</v>
      </c>
      <c r="S1197" s="947"/>
      <c r="T1197" s="1020"/>
    </row>
    <row r="1198" spans="2:20">
      <c r="B1198" s="917"/>
      <c r="C1198" s="917"/>
      <c r="D1198" s="917"/>
      <c r="E1198" s="928"/>
      <c r="F1198" s="969" t="s">
        <v>3051</v>
      </c>
      <c r="G1198" s="1048"/>
      <c r="H1198" s="969"/>
      <c r="I1198" s="964">
        <v>2.9742999999999999E-2</v>
      </c>
      <c r="J1198" s="946">
        <v>8.4500000000000005E-4</v>
      </c>
      <c r="K1198" s="946">
        <v>0.28251100000000001</v>
      </c>
      <c r="L1198" s="946">
        <v>2.6999999999999999E-5</v>
      </c>
      <c r="M1198" s="964">
        <v>0.28250760131105984</v>
      </c>
      <c r="N1198" s="965">
        <v>-9.230051065877154</v>
      </c>
      <c r="O1198" s="965">
        <v>-4.6300987820524497</v>
      </c>
      <c r="P1198" s="1020">
        <v>1.043744017838141</v>
      </c>
      <c r="Q1198" s="1020">
        <v>1.4166788258653045</v>
      </c>
      <c r="R1198" s="959">
        <v>-0.97454819277108429</v>
      </c>
      <c r="S1198" s="947"/>
      <c r="T1198" s="1020"/>
    </row>
    <row r="1199" spans="2:20">
      <c r="B1199" s="917"/>
      <c r="C1199" s="917"/>
      <c r="D1199" s="917"/>
      <c r="E1199" s="928"/>
      <c r="F1199" s="969" t="s">
        <v>3052</v>
      </c>
      <c r="G1199" s="1048"/>
      <c r="H1199" s="969"/>
      <c r="I1199" s="964">
        <v>2.6290999999999998E-2</v>
      </c>
      <c r="J1199" s="946">
        <v>7.3800000000000005E-4</v>
      </c>
      <c r="K1199" s="946">
        <v>0.28259699999999999</v>
      </c>
      <c r="L1199" s="946">
        <v>2.5999999999999998E-5</v>
      </c>
      <c r="M1199" s="964">
        <v>0.28259403167758829</v>
      </c>
      <c r="N1199" s="965">
        <v>-6.1887315575814839</v>
      </c>
      <c r="O1199" s="965">
        <v>-1.5721156334913555</v>
      </c>
      <c r="P1199" s="1020">
        <v>0.92071964964747288</v>
      </c>
      <c r="Q1199" s="1020">
        <v>1.2412090133213562</v>
      </c>
      <c r="R1199" s="959">
        <v>-0.97777108433734938</v>
      </c>
      <c r="S1199" s="947"/>
      <c r="T1199" s="1020"/>
    </row>
    <row r="1200" spans="2:20">
      <c r="B1200" s="917"/>
      <c r="C1200" s="917"/>
      <c r="D1200" s="917"/>
      <c r="E1200" s="928"/>
      <c r="F1200" s="969" t="s">
        <v>3053</v>
      </c>
      <c r="G1200" s="1048"/>
      <c r="H1200" s="969"/>
      <c r="I1200" s="964">
        <v>3.2902000000000001E-2</v>
      </c>
      <c r="J1200" s="946">
        <v>1.031E-3</v>
      </c>
      <c r="K1200" s="946">
        <v>0.28259699999999999</v>
      </c>
      <c r="L1200" s="946">
        <v>2.6999999999999999E-5</v>
      </c>
      <c r="M1200" s="964">
        <v>0.28259285319728122</v>
      </c>
      <c r="N1200" s="965">
        <v>-6.1887315575814839</v>
      </c>
      <c r="O1200" s="965">
        <v>-1.6138113136632271</v>
      </c>
      <c r="P1200" s="1020">
        <v>0.92787658611584534</v>
      </c>
      <c r="Q1200" s="1020">
        <v>1.2435515500603485</v>
      </c>
      <c r="R1200" s="959">
        <v>-0.9689457831325301</v>
      </c>
      <c r="S1200" s="947"/>
      <c r="T1200" s="1020"/>
    </row>
    <row r="1201" spans="1:20">
      <c r="B1201" s="917"/>
      <c r="C1201" s="917"/>
      <c r="D1201" s="917"/>
      <c r="E1201" s="928"/>
      <c r="F1201" s="969" t="s">
        <v>3054</v>
      </c>
      <c r="G1201" s="1048"/>
      <c r="H1201" s="969"/>
      <c r="I1201" s="964">
        <v>2.5618999999999999E-2</v>
      </c>
      <c r="J1201" s="946">
        <v>7.9600000000000005E-4</v>
      </c>
      <c r="K1201" s="946">
        <v>0.28253400000000001</v>
      </c>
      <c r="L1201" s="946">
        <v>2.8E-5</v>
      </c>
      <c r="M1201" s="964">
        <v>0.28253079839479717</v>
      </c>
      <c r="N1201" s="965">
        <v>-8.4166749183089973</v>
      </c>
      <c r="O1201" s="965">
        <v>-3.8093653521975579</v>
      </c>
      <c r="P1201" s="1020">
        <v>1.010258456687473</v>
      </c>
      <c r="Q1201" s="1020">
        <v>1.3696293052230015</v>
      </c>
      <c r="R1201" s="959">
        <v>-0.97602409638554222</v>
      </c>
      <c r="S1201" s="947"/>
      <c r="T1201" s="1028"/>
    </row>
    <row r="1202" spans="1:20">
      <c r="B1202" s="917"/>
      <c r="C1202" s="917"/>
      <c r="D1202" s="917"/>
      <c r="E1202" s="928"/>
      <c r="F1202" s="969" t="s">
        <v>3055</v>
      </c>
      <c r="G1202" s="1048"/>
      <c r="H1202" s="969"/>
      <c r="I1202" s="964">
        <v>3.9577000000000001E-2</v>
      </c>
      <c r="J1202" s="946">
        <v>1.2899999999999999E-3</v>
      </c>
      <c r="K1202" s="946">
        <v>0.28251900000000002</v>
      </c>
      <c r="L1202" s="946">
        <v>3.3000000000000003E-5</v>
      </c>
      <c r="M1202" s="964">
        <v>0.28251381146895521</v>
      </c>
      <c r="N1202" s="965">
        <v>-8.9471376232441724</v>
      </c>
      <c r="O1202" s="965">
        <v>-4.4103778788939785</v>
      </c>
      <c r="P1202" s="1020">
        <v>1.0448149878571471</v>
      </c>
      <c r="Q1202" s="1020">
        <v>1.4039742934123063</v>
      </c>
      <c r="R1202" s="959">
        <v>-0.96114457831325306</v>
      </c>
      <c r="S1202" s="947"/>
      <c r="T1202" s="1020"/>
    </row>
    <row r="1203" spans="1:20">
      <c r="B1203" s="917"/>
      <c r="C1203" s="917"/>
      <c r="D1203" s="917"/>
      <c r="E1203" s="928"/>
      <c r="F1203" s="969" t="s">
        <v>3056</v>
      </c>
      <c r="G1203" s="1048"/>
      <c r="H1203" s="969"/>
      <c r="I1203" s="964">
        <v>2.5645999999999999E-2</v>
      </c>
      <c r="J1203" s="946">
        <v>8.1400000000000005E-4</v>
      </c>
      <c r="K1203" s="946">
        <v>0.28251300000000001</v>
      </c>
      <c r="L1203" s="946">
        <v>3.3000000000000003E-5</v>
      </c>
      <c r="M1203" s="964">
        <v>0.28250972599668955</v>
      </c>
      <c r="N1203" s="965">
        <v>-9.1593227052189086</v>
      </c>
      <c r="O1203" s="965">
        <v>-4.5549255169996528</v>
      </c>
      <c r="P1203" s="1020">
        <v>1.0400962776703659</v>
      </c>
      <c r="Q1203" s="1020">
        <v>1.4123771695953042</v>
      </c>
      <c r="R1203" s="959">
        <v>-0.97548192771084341</v>
      </c>
      <c r="S1203" s="947"/>
      <c r="T1203" s="1020"/>
    </row>
    <row r="1204" spans="1:20">
      <c r="B1204" s="917"/>
      <c r="C1204" s="917"/>
      <c r="D1204" s="917"/>
      <c r="E1204" s="928"/>
      <c r="F1204" s="969" t="s">
        <v>3057</v>
      </c>
      <c r="G1204" s="1048"/>
      <c r="H1204" s="969"/>
      <c r="I1204" s="964">
        <v>2.3682000000000002E-2</v>
      </c>
      <c r="J1204" s="946">
        <v>5.5500000000000005E-4</v>
      </c>
      <c r="K1204" s="946">
        <v>0.28253200000000001</v>
      </c>
      <c r="L1204" s="946">
        <v>3.0000000000000001E-5</v>
      </c>
      <c r="M1204" s="964">
        <v>0.28252976772501559</v>
      </c>
      <c r="N1204" s="965">
        <v>-8.4874032789672427</v>
      </c>
      <c r="O1204" s="965">
        <v>-3.8458313646694275</v>
      </c>
      <c r="P1204" s="1020">
        <v>1.0066629236615954</v>
      </c>
      <c r="Q1204" s="1020">
        <v>1.3717754187634394</v>
      </c>
      <c r="R1204" s="959">
        <v>-0.98328313253012045</v>
      </c>
      <c r="S1204" s="947"/>
      <c r="T1204" s="1020"/>
    </row>
    <row r="1205" spans="1:20">
      <c r="B1205" s="917"/>
      <c r="C1205" s="917"/>
      <c r="D1205" s="917"/>
      <c r="E1205" s="928"/>
      <c r="F1205" s="969" t="s">
        <v>3058</v>
      </c>
      <c r="G1205" s="1048"/>
      <c r="H1205" s="969"/>
      <c r="I1205" s="964">
        <v>3.3614999999999999E-2</v>
      </c>
      <c r="J1205" s="946">
        <v>7.6800000000000002E-4</v>
      </c>
      <c r="K1205" s="946">
        <v>0.28258800000000001</v>
      </c>
      <c r="L1205" s="946">
        <v>3.8999999999999999E-5</v>
      </c>
      <c r="M1205" s="964">
        <v>0.28258491101407568</v>
      </c>
      <c r="N1205" s="965">
        <v>-6.5070091805419228</v>
      </c>
      <c r="O1205" s="965">
        <v>-1.8948128109474993</v>
      </c>
      <c r="P1205" s="1028">
        <v>0.93403715451803149</v>
      </c>
      <c r="Q1205" s="1028">
        <v>1.2597415520780912</v>
      </c>
      <c r="R1205" s="959">
        <v>-0.97686746987951811</v>
      </c>
      <c r="S1205" s="947"/>
      <c r="T1205" s="1020"/>
    </row>
    <row r="1206" spans="1:20">
      <c r="B1206" s="917"/>
      <c r="C1206" s="917"/>
      <c r="D1206" s="917"/>
      <c r="E1206" s="928"/>
      <c r="F1206" s="969" t="s">
        <v>3059</v>
      </c>
      <c r="G1206" s="1048"/>
      <c r="H1206" s="969"/>
      <c r="I1206" s="964">
        <v>3.8203000000000001E-2</v>
      </c>
      <c r="J1206" s="946">
        <v>8.43E-4</v>
      </c>
      <c r="K1206" s="946">
        <v>0.28251500000000002</v>
      </c>
      <c r="L1206" s="946">
        <v>3.4E-5</v>
      </c>
      <c r="M1206" s="964">
        <v>0.28251160935529401</v>
      </c>
      <c r="N1206" s="965">
        <v>-9.0885943445606632</v>
      </c>
      <c r="O1206" s="965">
        <v>-4.4882906164833702</v>
      </c>
      <c r="P1206" s="1020">
        <v>1.0380941691736236</v>
      </c>
      <c r="Q1206" s="1020">
        <v>1.4085501046970574</v>
      </c>
      <c r="R1206" s="959">
        <v>-0.97460843373493977</v>
      </c>
      <c r="S1206" s="947"/>
      <c r="T1206" s="1020"/>
    </row>
    <row r="1207" spans="1:20">
      <c r="B1207" s="917"/>
      <c r="C1207" s="917"/>
      <c r="D1207" s="917"/>
      <c r="E1207" s="928"/>
      <c r="F1207" s="969" t="s">
        <v>3060</v>
      </c>
      <c r="G1207" s="1048"/>
      <c r="H1207" s="969"/>
      <c r="I1207" s="964">
        <v>3.4685000000000001E-2</v>
      </c>
      <c r="J1207" s="946">
        <v>1.0820000000000001E-3</v>
      </c>
      <c r="K1207" s="946">
        <v>0.28256700000000001</v>
      </c>
      <c r="L1207" s="946">
        <v>3.8999999999999999E-5</v>
      </c>
      <c r="M1207" s="964">
        <v>0.28256264806930975</v>
      </c>
      <c r="N1207" s="965">
        <v>-7.2496569674507239</v>
      </c>
      <c r="O1207" s="965">
        <v>-2.6824955741477918</v>
      </c>
      <c r="P1207" s="1020">
        <v>0.97143498631749547</v>
      </c>
      <c r="Q1207" s="1020">
        <v>1.3049089119458031</v>
      </c>
      <c r="R1207" s="959">
        <v>-0.96740963855421691</v>
      </c>
      <c r="S1207" s="947"/>
      <c r="T1207" s="1020"/>
    </row>
    <row r="1208" spans="1:20">
      <c r="B1208" s="927"/>
      <c r="C1208" s="917"/>
      <c r="D1208" s="928"/>
      <c r="E1208" s="927"/>
      <c r="F1208" s="969" t="s">
        <v>3061</v>
      </c>
      <c r="G1208" s="928"/>
      <c r="H1208" s="947"/>
      <c r="I1208" s="966">
        <v>2.5670999999999999E-2</v>
      </c>
      <c r="J1208" s="946">
        <v>6.69E-4</v>
      </c>
      <c r="K1208" s="946">
        <v>0.28259400000000001</v>
      </c>
      <c r="L1208" s="946">
        <v>3.4E-5</v>
      </c>
      <c r="M1208" s="964">
        <v>0.28259130920366748</v>
      </c>
      <c r="N1208" s="965">
        <v>-6.2948240985671866</v>
      </c>
      <c r="O1208" s="965">
        <v>-1.6684391793297948</v>
      </c>
      <c r="P1208" s="1028">
        <v>0.92323636184891378</v>
      </c>
      <c r="Q1208" s="1028">
        <v>1.2467554505375047</v>
      </c>
      <c r="R1208" s="959">
        <v>-0.97984939759036149</v>
      </c>
      <c r="S1208" s="947"/>
      <c r="T1208" s="1020"/>
    </row>
    <row r="1209" spans="1:20">
      <c r="B1209" s="927"/>
      <c r="C1209" s="927"/>
      <c r="D1209" s="917"/>
      <c r="E1209" s="927"/>
      <c r="F1209" s="969" t="s">
        <v>3603</v>
      </c>
      <c r="G1209" s="1054"/>
      <c r="H1209" s="951"/>
      <c r="I1209" s="951"/>
      <c r="J1209" s="946"/>
      <c r="K1209" s="946"/>
      <c r="L1209" s="946"/>
      <c r="M1209" s="964"/>
      <c r="N1209" s="965"/>
      <c r="O1209" s="1056">
        <f>AVERAGE(O1185:O1208)</f>
        <v>-2.995933259993024</v>
      </c>
      <c r="P1209" s="1033"/>
      <c r="Q1209" s="1033">
        <v>1.33</v>
      </c>
      <c r="R1209" s="946"/>
      <c r="S1209" s="947"/>
    </row>
    <row r="1210" spans="1:20">
      <c r="A1210" s="1151">
        <v>40</v>
      </c>
      <c r="B1210" s="1044" t="s">
        <v>3551</v>
      </c>
      <c r="C1210" s="917"/>
      <c r="D1210" s="1048"/>
      <c r="E1210" s="1044">
        <v>65</v>
      </c>
      <c r="F1210" s="919" t="s">
        <v>3086</v>
      </c>
      <c r="G1210" s="1151" t="s">
        <v>3622</v>
      </c>
      <c r="H1210" s="919">
        <v>218</v>
      </c>
      <c r="I1210" s="961">
        <v>5.0127999999999999E-2</v>
      </c>
      <c r="J1210" s="961">
        <v>1.1100000000000001E-3</v>
      </c>
      <c r="K1210" s="948">
        <v>0.28256799999999999</v>
      </c>
      <c r="L1210" s="961">
        <v>1.7E-5</v>
      </c>
      <c r="M1210" s="961">
        <v>0.28256347302712365</v>
      </c>
      <c r="N1210" s="962">
        <v>-7.2142927871232665</v>
      </c>
      <c r="O1210" s="965">
        <v>-2.5872665581661014</v>
      </c>
      <c r="P1210" s="1020">
        <v>0.97074728595731496</v>
      </c>
      <c r="Q1210" s="1020">
        <v>1.301781710167887</v>
      </c>
      <c r="R1210" s="963">
        <v>-0.9665662650602409</v>
      </c>
      <c r="S1210" s="949" t="s">
        <v>3704</v>
      </c>
    </row>
    <row r="1211" spans="1:20">
      <c r="B1211" s="917"/>
      <c r="C1211" s="917"/>
      <c r="D1211" s="917"/>
      <c r="E1211" s="928"/>
      <c r="F1211" s="969" t="s">
        <v>3087</v>
      </c>
      <c r="G1211" s="1048"/>
      <c r="H1211" s="969"/>
      <c r="I1211" s="964">
        <v>2.8946E-2</v>
      </c>
      <c r="J1211" s="946">
        <v>6.1399999999999996E-4</v>
      </c>
      <c r="K1211" s="946">
        <v>0.28253200000000001</v>
      </c>
      <c r="L1211" s="964">
        <v>1.9000000000000001E-5</v>
      </c>
      <c r="M1211" s="964">
        <v>0.28252949589067922</v>
      </c>
      <c r="N1211" s="965">
        <v>-8.4874032789672427</v>
      </c>
      <c r="O1211" s="965">
        <v>-3.7894157705053999</v>
      </c>
      <c r="P1211" s="1020">
        <v>1.0082200508667394</v>
      </c>
      <c r="Q1211" s="1020">
        <v>1.3708669823185569</v>
      </c>
      <c r="R1211" s="959">
        <v>-0.98150602409638554</v>
      </c>
      <c r="S1211" s="947"/>
    </row>
    <row r="1212" spans="1:20">
      <c r="B1212" s="917"/>
      <c r="C1212" s="917"/>
      <c r="D1212" s="917"/>
      <c r="E1212" s="928"/>
      <c r="F1212" s="969" t="s">
        <v>3088</v>
      </c>
      <c r="G1212" s="1048"/>
      <c r="H1212" s="969"/>
      <c r="I1212" s="964">
        <v>4.1994999999999998E-2</v>
      </c>
      <c r="J1212" s="946">
        <v>8.8699999999999998E-4</v>
      </c>
      <c r="K1212" s="946">
        <v>0.282557</v>
      </c>
      <c r="L1212" s="964">
        <v>1.7E-5</v>
      </c>
      <c r="M1212" s="964">
        <v>0.28255338250005285</v>
      </c>
      <c r="N1212" s="965">
        <v>-7.6032987707419508</v>
      </c>
      <c r="O1212" s="965">
        <v>-2.9442807282709094</v>
      </c>
      <c r="P1212" s="1020">
        <v>0.98045162150152554</v>
      </c>
      <c r="Q1212" s="1020">
        <v>1.3223184431423447</v>
      </c>
      <c r="R1212" s="959">
        <v>-0.97328313253012044</v>
      </c>
      <c r="S1212" s="947"/>
    </row>
    <row r="1213" spans="1:20">
      <c r="B1213" s="917"/>
      <c r="C1213" s="917"/>
      <c r="D1213" s="917"/>
      <c r="E1213" s="928"/>
      <c r="F1213" s="969" t="s">
        <v>3089</v>
      </c>
      <c r="G1213" s="1048"/>
      <c r="H1213" s="969"/>
      <c r="I1213" s="964">
        <v>6.8553000000000003E-2</v>
      </c>
      <c r="J1213" s="946">
        <v>1.903E-3</v>
      </c>
      <c r="K1213" s="946">
        <v>0.28258899999999998</v>
      </c>
      <c r="L1213" s="964">
        <v>2.5999999999999998E-5</v>
      </c>
      <c r="M1213" s="964">
        <v>0.28258123889244707</v>
      </c>
      <c r="N1213" s="965">
        <v>-6.4716450002133552</v>
      </c>
      <c r="O1213" s="965">
        <v>-1.9586903083690377</v>
      </c>
      <c r="P1213" s="1020">
        <v>0.96138327553750436</v>
      </c>
      <c r="Q1213" s="1020">
        <v>1.2655389732545288</v>
      </c>
      <c r="R1213" s="959">
        <v>-0.94268072289156624</v>
      </c>
      <c r="S1213" s="947"/>
    </row>
    <row r="1214" spans="1:20">
      <c r="B1214" s="917"/>
      <c r="C1214" s="917"/>
      <c r="D1214" s="917"/>
      <c r="E1214" s="928"/>
      <c r="F1214" s="969" t="s">
        <v>3090</v>
      </c>
      <c r="G1214" s="1048"/>
      <c r="H1214" s="969"/>
      <c r="I1214" s="964">
        <v>5.4545999999999997E-2</v>
      </c>
      <c r="J1214" s="946">
        <v>1.109E-3</v>
      </c>
      <c r="K1214" s="946">
        <v>0.28254400000000002</v>
      </c>
      <c r="L1214" s="964">
        <v>2.0999999999999999E-5</v>
      </c>
      <c r="M1214" s="964">
        <v>0.28253947710547761</v>
      </c>
      <c r="N1214" s="965">
        <v>-8.0630331150188805</v>
      </c>
      <c r="O1214" s="965">
        <v>-3.4362691912548371</v>
      </c>
      <c r="P1214" s="1020">
        <v>1.0045633941786989</v>
      </c>
      <c r="Q1214" s="1020">
        <v>1.350499441402234</v>
      </c>
      <c r="R1214" s="959">
        <v>-0.96659638554216865</v>
      </c>
      <c r="S1214" s="947"/>
    </row>
    <row r="1215" spans="1:20">
      <c r="B1215" s="917"/>
      <c r="C1215" s="917"/>
      <c r="D1215" s="917"/>
      <c r="E1215" s="928"/>
      <c r="F1215" s="969" t="s">
        <v>3091</v>
      </c>
      <c r="G1215" s="1048"/>
      <c r="H1215" s="969"/>
      <c r="I1215" s="964">
        <v>3.1656999999999998E-2</v>
      </c>
      <c r="J1215" s="946">
        <v>6.4800000000000003E-4</v>
      </c>
      <c r="K1215" s="946">
        <v>0.28251700000000002</v>
      </c>
      <c r="L1215" s="964">
        <v>2.0000000000000002E-5</v>
      </c>
      <c r="M1215" s="964">
        <v>0.2825143572266452</v>
      </c>
      <c r="N1215" s="965">
        <v>-9.0178659839024178</v>
      </c>
      <c r="O1215" s="965">
        <v>-4.3250386907633942</v>
      </c>
      <c r="P1215" s="1020">
        <v>1.0300000301121492</v>
      </c>
      <c r="Q1215" s="1020">
        <v>1.4015762601078712</v>
      </c>
      <c r="R1215" s="959">
        <v>-0.98048192771084342</v>
      </c>
      <c r="S1215" s="947"/>
    </row>
    <row r="1216" spans="1:20">
      <c r="B1216" s="917"/>
      <c r="C1216" s="917"/>
      <c r="D1216" s="917"/>
      <c r="E1216" s="928"/>
      <c r="F1216" s="969" t="s">
        <v>3092</v>
      </c>
      <c r="G1216" s="1048"/>
      <c r="H1216" s="969"/>
      <c r="I1216" s="964">
        <v>3.6917999999999999E-2</v>
      </c>
      <c r="J1216" s="946">
        <v>8.4900000000000004E-4</v>
      </c>
      <c r="K1216" s="946">
        <v>0.28254800000000002</v>
      </c>
      <c r="L1216" s="964">
        <v>1.8E-5</v>
      </c>
      <c r="M1216" s="964">
        <v>0.28254453747750269</v>
      </c>
      <c r="N1216" s="965">
        <v>-7.9215763937023898</v>
      </c>
      <c r="O1216" s="965">
        <v>-3.2572275508846449</v>
      </c>
      <c r="P1216" s="1020">
        <v>0.99207174909040807</v>
      </c>
      <c r="Q1216" s="1020">
        <v>1.3402844884206144</v>
      </c>
      <c r="R1216" s="959">
        <v>-0.97442771084337354</v>
      </c>
      <c r="S1216" s="947"/>
    </row>
    <row r="1217" spans="2:19">
      <c r="B1217" s="917"/>
      <c r="C1217" s="917"/>
      <c r="D1217" s="917"/>
      <c r="E1217" s="928"/>
      <c r="F1217" s="969" t="s">
        <v>3093</v>
      </c>
      <c r="G1217" s="1048"/>
      <c r="H1217" s="969"/>
      <c r="I1217" s="964">
        <v>4.7971E-2</v>
      </c>
      <c r="J1217" s="946">
        <v>1.075E-3</v>
      </c>
      <c r="K1217" s="946">
        <v>0.28254099999999999</v>
      </c>
      <c r="L1217" s="964">
        <v>2.0999999999999999E-5</v>
      </c>
      <c r="M1217" s="964">
        <v>0.28253661576951161</v>
      </c>
      <c r="N1217" s="965">
        <v>-8.1691256560068037</v>
      </c>
      <c r="O1217" s="965">
        <v>-3.5375064683684787</v>
      </c>
      <c r="P1217" s="1020">
        <v>1.0078817945811791</v>
      </c>
      <c r="Q1217" s="1020">
        <v>1.356314207827896</v>
      </c>
      <c r="R1217" s="959">
        <v>-0.96762048192771088</v>
      </c>
      <c r="S1217" s="947"/>
    </row>
    <row r="1218" spans="2:19">
      <c r="B1218" s="917"/>
      <c r="C1218" s="917"/>
      <c r="D1218" s="917"/>
      <c r="E1218" s="928"/>
      <c r="F1218" s="969" t="s">
        <v>3094</v>
      </c>
      <c r="G1218" s="1048"/>
      <c r="H1218" s="969"/>
      <c r="I1218" s="964">
        <v>4.7794000000000003E-2</v>
      </c>
      <c r="J1218" s="964">
        <v>1.2099999999999999E-3</v>
      </c>
      <c r="K1218" s="946">
        <v>0.28255999999999998</v>
      </c>
      <c r="L1218" s="964">
        <v>1.7E-5</v>
      </c>
      <c r="M1218" s="964">
        <v>0.28255506519172935</v>
      </c>
      <c r="N1218" s="965">
        <v>-7.4972062297551378</v>
      </c>
      <c r="O1218" s="965">
        <v>-2.8847452086477876</v>
      </c>
      <c r="P1218" s="1020">
        <v>0.98464704771823774</v>
      </c>
      <c r="Q1218" s="1020">
        <v>1.3188341198703193</v>
      </c>
      <c r="R1218" s="959">
        <v>-0.96355421686746989</v>
      </c>
      <c r="S1218" s="947"/>
    </row>
    <row r="1219" spans="2:19">
      <c r="B1219" s="917"/>
      <c r="C1219" s="917"/>
      <c r="D1219" s="917"/>
      <c r="E1219" s="928"/>
      <c r="F1219" s="969" t="s">
        <v>3095</v>
      </c>
      <c r="G1219" s="1048"/>
      <c r="H1219" s="969"/>
      <c r="I1219" s="964">
        <v>3.3683999999999999E-2</v>
      </c>
      <c r="J1219" s="946">
        <v>7.67E-4</v>
      </c>
      <c r="K1219" s="946">
        <v>0.28253099999999998</v>
      </c>
      <c r="L1219" s="964">
        <v>2.0000000000000002E-5</v>
      </c>
      <c r="M1219" s="964">
        <v>0.28252787190252593</v>
      </c>
      <c r="N1219" s="965">
        <v>-8.5227674592980307</v>
      </c>
      <c r="O1219" s="965">
        <v>-3.8468742936070832</v>
      </c>
      <c r="P1219" s="1020">
        <v>1.013677163346282</v>
      </c>
      <c r="Q1219" s="1020">
        <v>1.3741281346799474</v>
      </c>
      <c r="R1219" s="959">
        <v>-0.97689759036144574</v>
      </c>
      <c r="S1219" s="947"/>
    </row>
    <row r="1220" spans="2:19">
      <c r="B1220" s="917"/>
      <c r="C1220" s="917"/>
      <c r="D1220" s="917"/>
      <c r="E1220" s="928"/>
      <c r="F1220" s="969" t="s">
        <v>3096</v>
      </c>
      <c r="G1220" s="1048"/>
      <c r="H1220" s="969"/>
      <c r="I1220" s="964">
        <v>3.7111999999999999E-2</v>
      </c>
      <c r="J1220" s="946">
        <v>8.7399999999999999E-4</v>
      </c>
      <c r="K1220" s="946">
        <v>0.28256399999999998</v>
      </c>
      <c r="L1220" s="964">
        <v>1.9000000000000001E-5</v>
      </c>
      <c r="M1220" s="964">
        <v>0.28256043551865412</v>
      </c>
      <c r="N1220" s="965">
        <v>-7.3557495084397573</v>
      </c>
      <c r="O1220" s="965">
        <v>-2.6947370161334305</v>
      </c>
      <c r="P1220" s="1020">
        <v>0.97030403548899458</v>
      </c>
      <c r="Q1220" s="1020">
        <v>1.3079985033111976</v>
      </c>
      <c r="R1220" s="959">
        <v>-0.97367469879518076</v>
      </c>
      <c r="S1220" s="947"/>
    </row>
    <row r="1221" spans="2:19">
      <c r="B1221" s="917"/>
      <c r="C1221" s="917"/>
      <c r="D1221" s="917"/>
      <c r="E1221" s="928"/>
      <c r="F1221" s="969" t="s">
        <v>3097</v>
      </c>
      <c r="G1221" s="1048"/>
      <c r="H1221" s="969"/>
      <c r="I1221" s="964">
        <v>3.4758999999999998E-2</v>
      </c>
      <c r="J1221" s="946">
        <v>7.1599999999999995E-4</v>
      </c>
      <c r="K1221" s="946">
        <v>0.28259400000000001</v>
      </c>
      <c r="L1221" s="964">
        <v>2.0999999999999999E-5</v>
      </c>
      <c r="M1221" s="964">
        <v>0.28259107989857707</v>
      </c>
      <c r="N1221" s="965">
        <v>-6.2948240985671866</v>
      </c>
      <c r="O1221" s="965">
        <v>-1.6105044691316905</v>
      </c>
      <c r="P1221" s="1020">
        <v>0.92437795560133695</v>
      </c>
      <c r="Q1221" s="1020">
        <v>1.2457662887598757</v>
      </c>
      <c r="R1221" s="959">
        <v>-0.97843373493975905</v>
      </c>
      <c r="S1221" s="947"/>
    </row>
    <row r="1222" spans="2:19">
      <c r="B1222" s="917"/>
      <c r="C1222" s="917"/>
      <c r="D1222" s="917"/>
      <c r="E1222" s="928"/>
      <c r="F1222" s="969" t="s">
        <v>3098</v>
      </c>
      <c r="G1222" s="1048"/>
      <c r="H1222" s="969"/>
      <c r="I1222" s="964">
        <v>4.6914999999999998E-2</v>
      </c>
      <c r="J1222" s="946">
        <v>1.2049999999999999E-3</v>
      </c>
      <c r="K1222" s="946">
        <v>0.28252500000000003</v>
      </c>
      <c r="L1222" s="964">
        <v>2.0000000000000002E-5</v>
      </c>
      <c r="M1222" s="964">
        <v>0.28252008558349911</v>
      </c>
      <c r="N1222" s="965">
        <v>-8.7349525412694362</v>
      </c>
      <c r="O1222" s="965">
        <v>-4.1223629976194776</v>
      </c>
      <c r="P1222" s="1028">
        <v>1.0339760976709065</v>
      </c>
      <c r="Q1222" s="1028">
        <v>1.3898235889138753</v>
      </c>
      <c r="R1222" s="959">
        <v>-0.96370481927710849</v>
      </c>
      <c r="S1222" s="947"/>
    </row>
    <row r="1223" spans="2:19">
      <c r="B1223" s="917"/>
      <c r="C1223" s="917"/>
      <c r="D1223" s="917"/>
      <c r="E1223" s="928"/>
      <c r="F1223" s="969" t="s">
        <v>3099</v>
      </c>
      <c r="G1223" s="1048"/>
      <c r="H1223" s="969"/>
      <c r="I1223" s="964">
        <v>3.0609000000000001E-2</v>
      </c>
      <c r="J1223" s="946">
        <v>7.2199999999999999E-4</v>
      </c>
      <c r="K1223" s="946">
        <v>0.28261500000000001</v>
      </c>
      <c r="L1223" s="964">
        <v>2.1999999999999999E-5</v>
      </c>
      <c r="M1223" s="964">
        <v>0.28261205542845341</v>
      </c>
      <c r="N1223" s="965">
        <v>-5.5521763116583855</v>
      </c>
      <c r="O1223" s="965">
        <v>-0.86836668596323996</v>
      </c>
      <c r="P1223" s="1020">
        <v>0.89517377820310939</v>
      </c>
      <c r="Q1223" s="1020">
        <v>1.2031179001983303</v>
      </c>
      <c r="R1223" s="959">
        <v>-0.97825301204819282</v>
      </c>
      <c r="S1223" s="947"/>
    </row>
    <row r="1224" spans="2:19">
      <c r="B1224" s="917"/>
      <c r="C1224" s="917"/>
      <c r="D1224" s="917"/>
      <c r="E1224" s="928"/>
      <c r="F1224" s="969" t="s">
        <v>3100</v>
      </c>
      <c r="G1224" s="1048"/>
      <c r="H1224" s="969"/>
      <c r="I1224" s="964">
        <v>4.8299000000000002E-2</v>
      </c>
      <c r="J1224" s="946">
        <v>1.1640000000000001E-3</v>
      </c>
      <c r="K1224" s="946">
        <v>0.28252500000000003</v>
      </c>
      <c r="L1224" s="964">
        <v>1.7E-5</v>
      </c>
      <c r="M1224" s="964">
        <v>0.28252025279601078</v>
      </c>
      <c r="N1224" s="965">
        <v>-8.7349525412694362</v>
      </c>
      <c r="O1224" s="965">
        <v>-4.1164468313303892</v>
      </c>
      <c r="P1224" s="1020">
        <v>1.0328485088373203</v>
      </c>
      <c r="Q1224" s="1020">
        <v>1.3894941727824888</v>
      </c>
      <c r="R1224" s="959">
        <v>-0.9649397590361446</v>
      </c>
      <c r="S1224" s="947"/>
    </row>
    <row r="1225" spans="2:19">
      <c r="B1225" s="917"/>
      <c r="C1225" s="917"/>
      <c r="D1225" s="917"/>
      <c r="E1225" s="928"/>
      <c r="F1225" s="969" t="s">
        <v>3101</v>
      </c>
      <c r="G1225" s="1048"/>
      <c r="H1225" s="969"/>
      <c r="I1225" s="964">
        <v>2.7264E-2</v>
      </c>
      <c r="J1225" s="946">
        <v>5.9400000000000002E-4</v>
      </c>
      <c r="K1225" s="946">
        <v>0.28253099999999998</v>
      </c>
      <c r="L1225" s="964">
        <v>1.9000000000000001E-5</v>
      </c>
      <c r="M1225" s="964">
        <v>0.28252857745775806</v>
      </c>
      <c r="N1225" s="965">
        <v>-8.5227674592980307</v>
      </c>
      <c r="O1225" s="965">
        <v>-3.8219109578074839</v>
      </c>
      <c r="P1225" s="1020">
        <v>1.0090820041888995</v>
      </c>
      <c r="Q1225" s="1020">
        <v>1.3727353764619898</v>
      </c>
      <c r="R1225" s="959">
        <v>-0.98210843373493972</v>
      </c>
      <c r="S1225" s="947"/>
    </row>
    <row r="1226" spans="2:19">
      <c r="B1226" s="917"/>
      <c r="C1226" s="917"/>
      <c r="D1226" s="917"/>
      <c r="E1226" s="928"/>
      <c r="F1226" s="969" t="s">
        <v>3102</v>
      </c>
      <c r="G1226" s="1048"/>
      <c r="H1226" s="969"/>
      <c r="I1226" s="964">
        <v>5.1012000000000002E-2</v>
      </c>
      <c r="J1226" s="946">
        <v>1.196E-3</v>
      </c>
      <c r="K1226" s="946">
        <v>0.28256900000000001</v>
      </c>
      <c r="L1226" s="964">
        <v>2.0999999999999999E-5</v>
      </c>
      <c r="M1226" s="964">
        <v>0.2825641222886846</v>
      </c>
      <c r="N1226" s="965">
        <v>-7.1789286067935887</v>
      </c>
      <c r="O1226" s="965">
        <v>-2.5642949556181627</v>
      </c>
      <c r="P1226" s="1020">
        <v>0.97155720423759184</v>
      </c>
      <c r="Q1226" s="1020">
        <v>1.3004456458090876</v>
      </c>
      <c r="R1226" s="959">
        <v>-0.96397590361445784</v>
      </c>
      <c r="S1226" s="947"/>
    </row>
    <row r="1227" spans="2:19">
      <c r="B1227" s="917"/>
      <c r="C1227" s="917"/>
      <c r="D1227" s="917"/>
      <c r="E1227" s="928"/>
      <c r="F1227" s="969" t="s">
        <v>3103</v>
      </c>
      <c r="G1227" s="1048"/>
      <c r="H1227" s="969"/>
      <c r="I1227" s="964">
        <v>5.2955000000000002E-2</v>
      </c>
      <c r="J1227" s="946">
        <v>1.3079999999999999E-3</v>
      </c>
      <c r="K1227" s="946">
        <v>0.28256900000000001</v>
      </c>
      <c r="L1227" s="964">
        <v>1.7E-5</v>
      </c>
      <c r="M1227" s="964">
        <v>0.28256366551304302</v>
      </c>
      <c r="N1227" s="965">
        <v>-7.1789286067935887</v>
      </c>
      <c r="O1227" s="965">
        <v>-2.5804561903552958</v>
      </c>
      <c r="P1227" s="1020">
        <v>0.97446431439171366</v>
      </c>
      <c r="Q1227" s="1020">
        <v>1.3013503609813686</v>
      </c>
      <c r="R1227" s="959">
        <v>-0.96060240963855426</v>
      </c>
      <c r="S1227" s="947"/>
    </row>
    <row r="1228" spans="2:19">
      <c r="B1228" s="917"/>
      <c r="C1228" s="917"/>
      <c r="D1228" s="917"/>
      <c r="E1228" s="928"/>
      <c r="F1228" s="969" t="s">
        <v>3104</v>
      </c>
      <c r="G1228" s="1048"/>
      <c r="H1228" s="969"/>
      <c r="I1228" s="964">
        <v>2.4614E-2</v>
      </c>
      <c r="J1228" s="946">
        <v>5.5800000000000001E-4</v>
      </c>
      <c r="K1228" s="946">
        <v>0.28260299999999999</v>
      </c>
      <c r="L1228" s="964">
        <v>1.9000000000000001E-5</v>
      </c>
      <c r="M1228" s="964">
        <v>0.28260072427849997</v>
      </c>
      <c r="N1228" s="965">
        <v>-5.9765464756067477</v>
      </c>
      <c r="O1228" s="965">
        <v>-1.2692754857301924</v>
      </c>
      <c r="P1228" s="1020">
        <v>0.90802834892086193</v>
      </c>
      <c r="Q1228" s="1020">
        <v>1.2261873660178864</v>
      </c>
      <c r="R1228" s="959">
        <v>-0.98319277108433734</v>
      </c>
      <c r="S1228" s="947"/>
    </row>
    <row r="1229" spans="2:19">
      <c r="B1229" s="917"/>
      <c r="C1229" s="917"/>
      <c r="D1229" s="917"/>
      <c r="E1229" s="928"/>
      <c r="F1229" s="969" t="s">
        <v>3105</v>
      </c>
      <c r="G1229" s="1048"/>
      <c r="H1229" s="969"/>
      <c r="I1229" s="964">
        <v>3.2185999999999999E-2</v>
      </c>
      <c r="J1229" s="946">
        <v>8.4099999999999995E-4</v>
      </c>
      <c r="K1229" s="946">
        <v>0.28260099999999999</v>
      </c>
      <c r="L1229" s="964">
        <v>2.0000000000000002E-5</v>
      </c>
      <c r="M1229" s="964">
        <v>0.28259757010433423</v>
      </c>
      <c r="N1229" s="965">
        <v>-6.0472748362649931</v>
      </c>
      <c r="O1229" s="965">
        <v>-1.3808737069376242</v>
      </c>
      <c r="P1229" s="1020">
        <v>0.91761584641989902</v>
      </c>
      <c r="Q1229" s="1020">
        <v>1.2325510260882235</v>
      </c>
      <c r="R1229" s="959">
        <v>-0.97466867469879515</v>
      </c>
      <c r="S1229" s="947"/>
    </row>
    <row r="1230" spans="2:19">
      <c r="B1230" s="917"/>
      <c r="C1230" s="917"/>
      <c r="D1230" s="917"/>
      <c r="E1230" s="928"/>
      <c r="F1230" s="969" t="s">
        <v>3106</v>
      </c>
      <c r="G1230" s="1048"/>
      <c r="H1230" s="969"/>
      <c r="I1230" s="964">
        <v>4.5581000000000003E-2</v>
      </c>
      <c r="J1230" s="946">
        <v>1.0380000000000001E-3</v>
      </c>
      <c r="K1230" s="946">
        <v>0.28253800000000001</v>
      </c>
      <c r="L1230" s="964">
        <v>1.8E-5</v>
      </c>
      <c r="M1230" s="964">
        <v>0.28253376666860752</v>
      </c>
      <c r="N1230" s="965">
        <v>-8.2752181969925065</v>
      </c>
      <c r="O1230" s="965">
        <v>-3.6383108552640042</v>
      </c>
      <c r="P1230" s="1020">
        <v>1.011113517151939</v>
      </c>
      <c r="Q1230" s="1020">
        <v>1.3621045261710711</v>
      </c>
      <c r="R1230" s="959">
        <v>-0.96873493975903613</v>
      </c>
      <c r="S1230" s="947"/>
    </row>
    <row r="1231" spans="2:19">
      <c r="B1231" s="917"/>
      <c r="C1231" s="917"/>
      <c r="D1231" s="917"/>
      <c r="E1231" s="928"/>
      <c r="F1231" s="969" t="s">
        <v>3107</v>
      </c>
      <c r="G1231" s="1048"/>
      <c r="H1231" s="969"/>
      <c r="I1231" s="964">
        <v>1.7722000000000002E-2</v>
      </c>
      <c r="J1231" s="946">
        <v>4.37E-4</v>
      </c>
      <c r="K1231" s="946">
        <v>0.28250700000000001</v>
      </c>
      <c r="L1231" s="964">
        <v>1.5E-5</v>
      </c>
      <c r="M1231" s="964">
        <v>0.28250521775932708</v>
      </c>
      <c r="N1231" s="965">
        <v>-9.3715077871925345</v>
      </c>
      <c r="O1231" s="965">
        <v>-4.6484032996574332</v>
      </c>
      <c r="P1231" s="1020">
        <v>1.0381695554740107</v>
      </c>
      <c r="Q1231" s="1020">
        <v>1.4201659009443965</v>
      </c>
      <c r="R1231" s="959">
        <v>-0.98683734939759038</v>
      </c>
      <c r="S1231" s="947"/>
    </row>
    <row r="1232" spans="2:19">
      <c r="B1232" s="917"/>
      <c r="C1232" s="917"/>
      <c r="D1232" s="917"/>
      <c r="E1232" s="928"/>
      <c r="F1232" s="969" t="s">
        <v>3108</v>
      </c>
      <c r="G1232" s="1048"/>
      <c r="H1232" s="969"/>
      <c r="I1232" s="964">
        <v>3.3550000000000003E-2</v>
      </c>
      <c r="J1232" s="946">
        <v>7.6499999999999995E-4</v>
      </c>
      <c r="K1232" s="946">
        <v>0.28254600000000002</v>
      </c>
      <c r="L1232" s="964">
        <v>2.0999999999999999E-5</v>
      </c>
      <c r="M1232" s="964">
        <v>0.28254288005923389</v>
      </c>
      <c r="N1232" s="965">
        <v>-7.9923047543606351</v>
      </c>
      <c r="O1232" s="965">
        <v>-3.3158688689838289</v>
      </c>
      <c r="P1232" s="1020">
        <v>0.99267200698456637</v>
      </c>
      <c r="Q1232" s="1020">
        <v>1.3436672194156045</v>
      </c>
      <c r="R1232" s="959">
        <v>-0.97695783132530123</v>
      </c>
      <c r="S1232" s="947"/>
    </row>
    <row r="1233" spans="1:20">
      <c r="B1233" s="917"/>
      <c r="C1233" s="917"/>
      <c r="D1233" s="917"/>
      <c r="E1233" s="928"/>
      <c r="F1233" s="969" t="s">
        <v>3109</v>
      </c>
      <c r="G1233" s="1048"/>
      <c r="H1233" s="969"/>
      <c r="I1233" s="964">
        <v>3.6447E-2</v>
      </c>
      <c r="J1233" s="946">
        <v>9.19E-4</v>
      </c>
      <c r="K1233" s="946">
        <v>0.28257599999999999</v>
      </c>
      <c r="L1233" s="964">
        <v>2.0999999999999999E-5</v>
      </c>
      <c r="M1233" s="964">
        <v>0.28257225199272668</v>
      </c>
      <c r="N1233" s="965">
        <v>-6.9313793444902849</v>
      </c>
      <c r="O1233" s="965">
        <v>-2.2766569044629925</v>
      </c>
      <c r="P1233" s="1020">
        <v>0.95461557744113157</v>
      </c>
      <c r="Q1233" s="1020">
        <v>1.2839879713540947</v>
      </c>
      <c r="R1233" s="959">
        <v>-0.97231927710843369</v>
      </c>
      <c r="S1233" s="947"/>
    </row>
    <row r="1234" spans="1:20">
      <c r="B1234" s="917"/>
      <c r="C1234" s="917"/>
      <c r="D1234" s="927"/>
      <c r="E1234" s="927"/>
      <c r="F1234" s="969" t="s">
        <v>3110</v>
      </c>
      <c r="G1234" s="928"/>
      <c r="H1234" s="947"/>
      <c r="I1234" s="966">
        <v>3.431E-2</v>
      </c>
      <c r="J1234" s="946">
        <v>7.8399999999999997E-4</v>
      </c>
      <c r="K1234" s="946">
        <v>0.28260600000000002</v>
      </c>
      <c r="L1234" s="964">
        <v>1.8E-5</v>
      </c>
      <c r="M1234" s="964">
        <v>0.28260280257050896</v>
      </c>
      <c r="N1234" s="965">
        <v>-5.8704539346188245</v>
      </c>
      <c r="O1234" s="965">
        <v>-1.1957431824494158</v>
      </c>
      <c r="P1234" s="1028">
        <v>0.909237933282944</v>
      </c>
      <c r="Q1234" s="1028">
        <v>1.2219230153811285</v>
      </c>
      <c r="R1234" s="959">
        <v>-0.97638554216867468</v>
      </c>
      <c r="S1234" s="947"/>
    </row>
    <row r="1235" spans="1:20">
      <c r="B1235" s="917"/>
      <c r="C1235" s="917"/>
      <c r="D1235" s="917"/>
      <c r="E1235" s="927"/>
      <c r="F1235" s="969" t="s">
        <v>3603</v>
      </c>
      <c r="G1235" s="1054"/>
      <c r="H1235" s="951"/>
      <c r="I1235" s="951"/>
      <c r="J1235" s="946"/>
      <c r="K1235" s="946"/>
      <c r="L1235" s="946"/>
      <c r="M1235" s="964"/>
      <c r="N1235" s="965"/>
      <c r="O1235" s="1056">
        <f>AVERAGE(O1210:O1234)</f>
        <v>-2.906861087051293</v>
      </c>
      <c r="P1235" s="1033"/>
      <c r="Q1235" s="1033">
        <v>1.3201384649513126</v>
      </c>
      <c r="R1235" s="946"/>
      <c r="S1235" s="951"/>
    </row>
    <row r="1236" spans="1:20">
      <c r="A1236" s="1151">
        <v>41</v>
      </c>
      <c r="B1236" s="920" t="s">
        <v>3552</v>
      </c>
      <c r="C1236" s="917"/>
      <c r="D1236" s="917"/>
      <c r="E1236" s="1044">
        <v>66</v>
      </c>
      <c r="F1236" s="918" t="s">
        <v>1790</v>
      </c>
      <c r="G1236" s="1160" t="s">
        <v>3612</v>
      </c>
      <c r="H1236" s="918">
        <v>248</v>
      </c>
      <c r="I1236" s="958">
        <v>1.17749E-2</v>
      </c>
      <c r="J1236" s="958">
        <v>4.6000000000000001E-4</v>
      </c>
      <c r="K1236" s="958">
        <v>0.28277989999999997</v>
      </c>
      <c r="L1236" s="961">
        <v>6.9999999999999999E-6</v>
      </c>
      <c r="M1236" s="961">
        <v>0.28277776518795322</v>
      </c>
      <c r="N1236" s="962">
        <v>0.27937702459679414</v>
      </c>
      <c r="O1236" s="965">
        <v>5.6557958427339017</v>
      </c>
      <c r="P1236" s="1020">
        <v>0.65958657398134724</v>
      </c>
      <c r="Q1236" s="1020">
        <v>0.85091871107537898</v>
      </c>
      <c r="R1236" s="963">
        <v>-0.98614457831325297</v>
      </c>
      <c r="S1236" s="1044" t="s">
        <v>3705</v>
      </c>
    </row>
    <row r="1237" spans="1:20">
      <c r="B1237" s="917"/>
      <c r="C1237" s="917"/>
      <c r="D1237" s="917"/>
      <c r="E1237" s="928"/>
      <c r="F1237" s="917" t="s">
        <v>1791</v>
      </c>
      <c r="G1237" s="1048"/>
      <c r="H1237" s="917"/>
      <c r="I1237" s="928">
        <v>1.5970499999999999E-2</v>
      </c>
      <c r="J1237" s="928">
        <v>6.4800000000000003E-4</v>
      </c>
      <c r="K1237" s="929">
        <v>0.28282889999999999</v>
      </c>
      <c r="L1237" s="964">
        <v>5.0000000000000004E-6</v>
      </c>
      <c r="M1237" s="964">
        <v>0.2828258926995515</v>
      </c>
      <c r="N1237" s="965">
        <v>2.0122218607210307</v>
      </c>
      <c r="O1237" s="965">
        <v>7.3587137331942998</v>
      </c>
      <c r="P1237" s="1020">
        <v>0.5941416523620503</v>
      </c>
      <c r="Q1237" s="1020">
        <v>0.7525382108097346</v>
      </c>
      <c r="R1237" s="959">
        <v>-0.98048192771084342</v>
      </c>
      <c r="S1237" s="947"/>
    </row>
    <row r="1238" spans="1:20">
      <c r="B1238" s="917"/>
      <c r="C1238" s="917"/>
      <c r="D1238" s="917"/>
      <c r="E1238" s="928"/>
      <c r="F1238" s="917" t="s">
        <v>1794</v>
      </c>
      <c r="G1238" s="1048"/>
      <c r="H1238" s="917"/>
      <c r="I1238" s="928">
        <v>1.39493E-2</v>
      </c>
      <c r="J1238" s="928">
        <v>5.5590000000000001E-4</v>
      </c>
      <c r="K1238" s="929">
        <v>0.28273090000000001</v>
      </c>
      <c r="L1238" s="964">
        <v>2.5999999999999998E-5</v>
      </c>
      <c r="M1238" s="964">
        <v>0.28272832012605043</v>
      </c>
      <c r="N1238" s="965">
        <v>-1.4534678115241118</v>
      </c>
      <c r="O1238" s="965">
        <v>3.9062584635307651</v>
      </c>
      <c r="P1238" s="1020">
        <v>0.72970420459870156</v>
      </c>
      <c r="Q1238" s="1020">
        <v>0.95184795711404346</v>
      </c>
      <c r="R1238" s="959">
        <v>-0.98325602409638557</v>
      </c>
      <c r="S1238" s="947"/>
    </row>
    <row r="1239" spans="1:20">
      <c r="B1239" s="917"/>
      <c r="C1239" s="917"/>
      <c r="D1239" s="917"/>
      <c r="E1239" s="928"/>
      <c r="F1239" s="917" t="s">
        <v>1796</v>
      </c>
      <c r="G1239" s="1048"/>
      <c r="H1239" s="917"/>
      <c r="I1239" s="929">
        <v>1.8069999999999999E-2</v>
      </c>
      <c r="J1239" s="929">
        <v>7.228E-4</v>
      </c>
      <c r="K1239" s="929">
        <v>0.28281689999999998</v>
      </c>
      <c r="L1239" s="964">
        <v>1.5800000000000001E-5</v>
      </c>
      <c r="M1239" s="964">
        <v>0.28281354556054911</v>
      </c>
      <c r="N1239" s="965">
        <v>1.5878516967715584</v>
      </c>
      <c r="O1239" s="965">
        <v>6.9218292318984354</v>
      </c>
      <c r="P1239" s="1020">
        <v>0.61218263717915078</v>
      </c>
      <c r="Q1239" s="1020">
        <v>0.77778309102418142</v>
      </c>
      <c r="R1239" s="959">
        <v>-0.97822891566265058</v>
      </c>
      <c r="S1239" s="947"/>
    </row>
    <row r="1240" spans="1:20">
      <c r="B1240" s="917"/>
      <c r="C1240" s="917"/>
      <c r="D1240" s="917"/>
      <c r="E1240" s="928"/>
      <c r="F1240" s="917" t="s">
        <v>1798</v>
      </c>
      <c r="G1240" s="1048"/>
      <c r="H1240" s="917"/>
      <c r="I1240" s="929">
        <v>1.3053E-2</v>
      </c>
      <c r="J1240" s="929">
        <v>5.2150000000000005E-4</v>
      </c>
      <c r="K1240" s="929">
        <v>0.28277289999999999</v>
      </c>
      <c r="L1240" s="964">
        <v>9.2E-6</v>
      </c>
      <c r="M1240" s="964">
        <v>0.28277047977286435</v>
      </c>
      <c r="N1240" s="965">
        <v>3.1827762294600603E-2</v>
      </c>
      <c r="O1240" s="965">
        <v>5.3980126480035473</v>
      </c>
      <c r="P1240" s="1020">
        <v>0.67042698553547964</v>
      </c>
      <c r="Q1240" s="1020">
        <v>0.86579538886508367</v>
      </c>
      <c r="R1240" s="959">
        <v>-0.98429216867469882</v>
      </c>
      <c r="S1240" s="947"/>
    </row>
    <row r="1241" spans="1:20">
      <c r="B1241" s="917"/>
      <c r="C1241" s="917"/>
      <c r="D1241" s="917"/>
      <c r="E1241" s="928"/>
      <c r="F1241" s="917" t="s">
        <v>1800</v>
      </c>
      <c r="G1241" s="1048"/>
      <c r="H1241" s="917"/>
      <c r="I1241" s="929">
        <v>1.71982E-2</v>
      </c>
      <c r="J1241" s="929">
        <v>6.5979999999999999E-4</v>
      </c>
      <c r="K1241" s="929">
        <v>0.28280189999999999</v>
      </c>
      <c r="L1241" s="964">
        <v>5.1999999999999997E-5</v>
      </c>
      <c r="M1241" s="964">
        <v>0.28279883793698163</v>
      </c>
      <c r="N1241" s="965">
        <v>1.0573889918363832</v>
      </c>
      <c r="O1241" s="965">
        <v>6.4014226189779144</v>
      </c>
      <c r="P1241" s="1020">
        <v>0.63220924651620336</v>
      </c>
      <c r="Q1241" s="1020">
        <v>0.80785072607609343</v>
      </c>
      <c r="R1241" s="959">
        <v>-0.98012650602409634</v>
      </c>
      <c r="S1241" s="947"/>
    </row>
    <row r="1242" spans="1:20">
      <c r="B1242" s="917"/>
      <c r="C1242" s="917"/>
      <c r="D1242" s="917"/>
      <c r="E1242" s="928"/>
      <c r="F1242" s="917" t="s">
        <v>1802</v>
      </c>
      <c r="G1242" s="1048"/>
      <c r="H1242" s="917"/>
      <c r="I1242" s="929">
        <v>1.50314E-2</v>
      </c>
      <c r="J1242" s="929">
        <v>5.9290000000000005E-4</v>
      </c>
      <c r="K1242" s="929">
        <v>0.2828059</v>
      </c>
      <c r="L1242" s="964">
        <v>2.1999999999999999E-5</v>
      </c>
      <c r="M1242" s="964">
        <v>0.28280314841290755</v>
      </c>
      <c r="N1242" s="965">
        <v>1.198845713152874</v>
      </c>
      <c r="O1242" s="965">
        <v>6.5539421722826674</v>
      </c>
      <c r="P1242" s="1020">
        <v>0.62549633926399661</v>
      </c>
      <c r="Q1242" s="1020">
        <v>0.79904408680261951</v>
      </c>
      <c r="R1242" s="959">
        <v>-0.98214156626506022</v>
      </c>
      <c r="S1242" s="947"/>
    </row>
    <row r="1243" spans="1:20">
      <c r="B1243" s="917"/>
      <c r="C1243" s="917"/>
      <c r="D1243" s="917"/>
      <c r="E1243" s="928"/>
      <c r="F1243" s="917" t="s">
        <v>1803</v>
      </c>
      <c r="G1243" s="1048"/>
      <c r="H1243" s="917"/>
      <c r="I1243" s="929">
        <v>1.3669600000000001E-2</v>
      </c>
      <c r="J1243" s="929">
        <v>5.3879999999999998E-4</v>
      </c>
      <c r="K1243" s="929">
        <v>0.28273890000000002</v>
      </c>
      <c r="L1243" s="964">
        <v>9.7999999999999993E-6</v>
      </c>
      <c r="M1243" s="964">
        <v>0.28273639948536783</v>
      </c>
      <c r="N1243" s="965">
        <v>-1.1705543688911302</v>
      </c>
      <c r="O1243" s="965">
        <v>4.1921341522632716</v>
      </c>
      <c r="P1243" s="1020">
        <v>0.71821125473778924</v>
      </c>
      <c r="Q1243" s="1020">
        <v>0.93536534200302635</v>
      </c>
      <c r="R1243" s="959">
        <v>-0.98377108433734939</v>
      </c>
      <c r="S1243" s="947"/>
    </row>
    <row r="1244" spans="1:20">
      <c r="B1244" s="917"/>
      <c r="C1244" s="917"/>
      <c r="D1244" s="917"/>
      <c r="E1244" s="928"/>
      <c r="F1244" s="917" t="s">
        <v>1805</v>
      </c>
      <c r="G1244" s="1048"/>
      <c r="H1244" s="917"/>
      <c r="I1244" s="929">
        <v>1.7421099999999998E-2</v>
      </c>
      <c r="J1244" s="929">
        <v>7.0229999999999999E-4</v>
      </c>
      <c r="K1244" s="929">
        <v>0.2827829</v>
      </c>
      <c r="L1244" s="964">
        <v>1.8600000000000001E-5</v>
      </c>
      <c r="M1244" s="964">
        <v>0.28277964069891209</v>
      </c>
      <c r="N1244" s="965">
        <v>0.38546956558471734</v>
      </c>
      <c r="O1244" s="965">
        <v>5.7221579100752429</v>
      </c>
      <c r="P1244" s="1020">
        <v>0.65958972671919336</v>
      </c>
      <c r="Q1244" s="1020">
        <v>0.84707282011359597</v>
      </c>
      <c r="R1244" s="959">
        <v>-0.97884638554216863</v>
      </c>
      <c r="S1244" s="947"/>
    </row>
    <row r="1245" spans="1:20">
      <c r="B1245" s="917"/>
      <c r="C1245" s="928"/>
      <c r="D1245" s="927"/>
      <c r="E1245" s="927"/>
      <c r="F1245" s="917" t="s">
        <v>1807</v>
      </c>
      <c r="G1245" s="928"/>
      <c r="H1245" s="927"/>
      <c r="I1245" s="927">
        <v>1.5014100000000001E-2</v>
      </c>
      <c r="J1245" s="928">
        <v>5.7640000000000002E-4</v>
      </c>
      <c r="K1245" s="928">
        <v>0.2827189</v>
      </c>
      <c r="L1245" s="928">
        <v>2.5999999999999998E-5</v>
      </c>
      <c r="M1245" s="964">
        <v>0.2827162249876875</v>
      </c>
      <c r="N1245" s="965">
        <v>-1.8778379754724739</v>
      </c>
      <c r="O1245" s="965">
        <v>3.4782906168295824</v>
      </c>
      <c r="P1245" s="1028">
        <v>0.74685748704068933</v>
      </c>
      <c r="Q1245" s="1028">
        <v>0.97651683578502779</v>
      </c>
      <c r="R1245" s="959">
        <v>-0.98263855421686752</v>
      </c>
      <c r="S1245" s="947"/>
    </row>
    <row r="1246" spans="1:20">
      <c r="B1246" s="917"/>
      <c r="C1246" s="917"/>
      <c r="D1246" s="1057"/>
      <c r="E1246" s="1051"/>
      <c r="F1246" s="969" t="s">
        <v>3603</v>
      </c>
      <c r="G1246" s="1054"/>
      <c r="H1246" s="1051"/>
      <c r="I1246" s="1051"/>
      <c r="J1246" s="928"/>
      <c r="K1246" s="928"/>
      <c r="L1246" s="928"/>
      <c r="M1246" s="964"/>
      <c r="N1246" s="1056"/>
      <c r="O1246" s="1056">
        <f>AVERAGE(O1236:O1245)</f>
        <v>5.5588557389789628</v>
      </c>
      <c r="P1246" s="1033"/>
      <c r="Q1246" s="1033">
        <v>0.85647331696687856</v>
      </c>
      <c r="R1246" s="959"/>
      <c r="S1246" s="947"/>
    </row>
    <row r="1247" spans="1:20" ht="15" customHeight="1">
      <c r="A1247" s="1151">
        <v>42</v>
      </c>
      <c r="B1247" s="918" t="s">
        <v>3553</v>
      </c>
      <c r="C1247" s="917"/>
      <c r="D1247" s="944" t="s">
        <v>3597</v>
      </c>
      <c r="E1247" s="944">
        <v>67</v>
      </c>
      <c r="F1247" s="970" t="s">
        <v>1809</v>
      </c>
      <c r="G1247" s="938" t="s">
        <v>3604</v>
      </c>
      <c r="H1247" s="1098">
        <v>224.6</v>
      </c>
      <c r="I1247" s="1099">
        <v>2.7566440000000001E-2</v>
      </c>
      <c r="J1247" s="1099">
        <v>9.864222000000001E-4</v>
      </c>
      <c r="K1247" s="1099">
        <v>0.28251219999999999</v>
      </c>
      <c r="L1247" s="1099">
        <v>2.5700000000000001E-5</v>
      </c>
      <c r="M1247" s="1099">
        <v>0.28250805496897607</v>
      </c>
      <c r="N1247" s="1020">
        <v>-9.1876140494828729</v>
      </c>
      <c r="O1247" s="1100">
        <v>-4.4027412378777608</v>
      </c>
      <c r="P1247" s="1020">
        <v>1.0459663146963267</v>
      </c>
      <c r="Q1247" s="1020">
        <v>1.4110962361849537</v>
      </c>
      <c r="R1247" s="1101">
        <v>-0.97028848795180722</v>
      </c>
      <c r="S1247" s="1044" t="s">
        <v>3706</v>
      </c>
      <c r="T1247" s="1020"/>
    </row>
    <row r="1248" spans="1:20">
      <c r="B1248" s="917"/>
      <c r="C1248" s="917"/>
      <c r="D1248" s="931" t="s">
        <v>3590</v>
      </c>
      <c r="E1248" s="931"/>
      <c r="F1248" s="971" t="s">
        <v>1810</v>
      </c>
      <c r="G1248" s="1048"/>
      <c r="H1248" s="1064">
        <v>223.7</v>
      </c>
      <c r="I1248" s="1102">
        <v>2.436903E-2</v>
      </c>
      <c r="J1248" s="1102">
        <v>8.4478869999999998E-4</v>
      </c>
      <c r="K1248" s="1102">
        <v>0.28247499999999998</v>
      </c>
      <c r="L1248" s="1102">
        <v>1.59E-5</v>
      </c>
      <c r="M1248" s="1102">
        <v>0.28247146437965226</v>
      </c>
      <c r="N1248" s="1020">
        <v>-10.503161557723351</v>
      </c>
      <c r="O1248" s="1100">
        <v>-5.7171855898974222</v>
      </c>
      <c r="P1248" s="1020">
        <v>1.0940675143976994</v>
      </c>
      <c r="Q1248" s="1020">
        <v>1.4857399965969651</v>
      </c>
      <c r="R1248" s="1103">
        <v>-0.97455455722891571</v>
      </c>
      <c r="S1248" s="927"/>
      <c r="T1248" s="1020"/>
    </row>
    <row r="1249" spans="2:20">
      <c r="B1249" s="917"/>
      <c r="C1249" s="917"/>
      <c r="D1249" s="917"/>
      <c r="E1249" s="928"/>
      <c r="F1249" s="971" t="s">
        <v>1811</v>
      </c>
      <c r="G1249" s="1048"/>
      <c r="H1249" s="1064">
        <v>222.3</v>
      </c>
      <c r="I1249" s="1104">
        <v>2.8702979999999999E-2</v>
      </c>
      <c r="J1249" s="1104">
        <v>1.005737E-3</v>
      </c>
      <c r="K1249" s="1104">
        <v>0.28245150000000002</v>
      </c>
      <c r="L1249" s="1104">
        <v>1.5299999999999999E-5</v>
      </c>
      <c r="M1249" s="1104">
        <v>0.28244731717442167</v>
      </c>
      <c r="N1249" s="1020">
        <v>-11.334219795453571</v>
      </c>
      <c r="O1249" s="1100">
        <v>-6.6023627437450383</v>
      </c>
      <c r="P1249" s="1020">
        <v>1.1316952581974891</v>
      </c>
      <c r="Q1249" s="1020">
        <v>1.5352793612351279</v>
      </c>
      <c r="R1249" s="1105">
        <v>-0.9697067168674699</v>
      </c>
      <c r="S1249" s="927"/>
      <c r="T1249" s="1020"/>
    </row>
    <row r="1250" spans="2:20">
      <c r="B1250" s="917"/>
      <c r="C1250" s="917"/>
      <c r="D1250" s="917"/>
      <c r="E1250" s="928"/>
      <c r="F1250" s="971" t="s">
        <v>1812</v>
      </c>
      <c r="G1250" s="1048"/>
      <c r="H1250" s="1064">
        <v>224.4</v>
      </c>
      <c r="I1250" s="1104">
        <v>2.0014799999999999E-2</v>
      </c>
      <c r="J1250" s="1104">
        <v>6.5487070000000002E-4</v>
      </c>
      <c r="K1250" s="1104">
        <v>0.28245389999999998</v>
      </c>
      <c r="L1250" s="1104">
        <v>1.6699999999999999E-5</v>
      </c>
      <c r="M1250" s="1104">
        <v>0.28245115063248644</v>
      </c>
      <c r="N1250" s="1020">
        <v>-11.249345762665008</v>
      </c>
      <c r="O1250" s="1100">
        <v>-6.4205115907001176</v>
      </c>
      <c r="P1250" s="1020">
        <v>1.117949491333279</v>
      </c>
      <c r="Q1250" s="1020">
        <v>1.5266062195491832</v>
      </c>
      <c r="R1250" s="1105">
        <v>-0.98027497891566262</v>
      </c>
      <c r="S1250" s="927"/>
      <c r="T1250" s="1028"/>
    </row>
    <row r="1251" spans="2:20">
      <c r="B1251" s="917"/>
      <c r="C1251" s="917"/>
      <c r="D1251" s="917"/>
      <c r="E1251" s="928"/>
      <c r="F1251" s="971" t="s">
        <v>1813</v>
      </c>
      <c r="G1251" s="1048"/>
      <c r="H1251" s="1064">
        <v>223.5</v>
      </c>
      <c r="I1251" s="1102">
        <v>2.2519810000000001E-2</v>
      </c>
      <c r="J1251" s="1102">
        <v>7.5699410000000002E-4</v>
      </c>
      <c r="K1251" s="1102">
        <v>0.28250999999999998</v>
      </c>
      <c r="L1251" s="1102">
        <v>1.3900000000000001E-5</v>
      </c>
      <c r="M1251" s="1102">
        <v>0.28250683465716281</v>
      </c>
      <c r="N1251" s="1020">
        <v>-9.2654152462068318</v>
      </c>
      <c r="O1251" s="1100">
        <v>-4.4701323653217884</v>
      </c>
      <c r="P1251" s="1020">
        <v>1.0427228831817017</v>
      </c>
      <c r="Q1251" s="1020">
        <v>1.4141568272209966</v>
      </c>
      <c r="R1251" s="1103">
        <v>-0.97719897289156621</v>
      </c>
      <c r="S1251" s="927"/>
      <c r="T1251" s="1020"/>
    </row>
    <row r="1252" spans="2:20">
      <c r="B1252" s="917"/>
      <c r="C1252" s="917"/>
      <c r="D1252" s="917"/>
      <c r="E1252" s="928"/>
      <c r="F1252" s="971" t="s">
        <v>1814</v>
      </c>
      <c r="G1252" s="1048"/>
      <c r="H1252" s="1064">
        <v>225.9</v>
      </c>
      <c r="I1252" s="1104">
        <v>4.8820570000000001E-2</v>
      </c>
      <c r="J1252" s="1104">
        <v>1.54109E-3</v>
      </c>
      <c r="K1252" s="1104">
        <v>0.28250979999999998</v>
      </c>
      <c r="L1252" s="1104">
        <v>1.8099999999999999E-5</v>
      </c>
      <c r="M1252" s="1104">
        <v>0.28250328664569352</v>
      </c>
      <c r="N1252" s="1020">
        <v>-9.2724880822725453</v>
      </c>
      <c r="O1252" s="1100">
        <v>-4.5428347503428945</v>
      </c>
      <c r="P1252" s="1028">
        <v>1.06497051149231</v>
      </c>
      <c r="Q1252" s="1028">
        <v>1.4200013307625103</v>
      </c>
      <c r="R1252" s="1105">
        <v>-0.95358162650602407</v>
      </c>
      <c r="S1252" s="927"/>
      <c r="T1252" s="1020"/>
    </row>
    <row r="1253" spans="2:20">
      <c r="B1253" s="917"/>
      <c r="C1253" s="917"/>
      <c r="D1253" s="917"/>
      <c r="E1253" s="928"/>
      <c r="F1253" s="971" t="s">
        <v>1815</v>
      </c>
      <c r="G1253" s="1048"/>
      <c r="H1253" s="1064">
        <v>225.4</v>
      </c>
      <c r="I1253" s="1102">
        <v>2.0785930000000001E-2</v>
      </c>
      <c r="J1253" s="1102">
        <v>6.8844100000000003E-4</v>
      </c>
      <c r="K1253" s="1102">
        <v>0.28241260000000001</v>
      </c>
      <c r="L1253" s="1102">
        <v>1.3699999999999999E-5</v>
      </c>
      <c r="M1253" s="1102">
        <v>0.28240969678579719</v>
      </c>
      <c r="N1253" s="1020">
        <v>-12.709886410252613</v>
      </c>
      <c r="O1253" s="1100">
        <v>-7.8652098292031347</v>
      </c>
      <c r="P1253" s="1020">
        <v>1.176349411827186</v>
      </c>
      <c r="Q1253" s="1020">
        <v>1.6100248976886573</v>
      </c>
      <c r="R1253" s="1103">
        <v>-0.97926382530120482</v>
      </c>
      <c r="S1253" s="927"/>
      <c r="T1253" s="1020"/>
    </row>
    <row r="1254" spans="2:20">
      <c r="B1254" s="917"/>
      <c r="C1254" s="917"/>
      <c r="D1254" s="917"/>
      <c r="E1254" s="928"/>
      <c r="F1254" s="971" t="s">
        <v>1816</v>
      </c>
      <c r="G1254" s="1048"/>
      <c r="H1254" s="1064">
        <v>225.8</v>
      </c>
      <c r="I1254" s="1104">
        <v>1.6133729999999999E-2</v>
      </c>
      <c r="J1254" s="1104">
        <v>5.2962460000000001E-4</v>
      </c>
      <c r="K1254" s="1104">
        <v>0.28242620000000002</v>
      </c>
      <c r="L1254" s="1104">
        <v>1.3900000000000001E-5</v>
      </c>
      <c r="M1254" s="1104">
        <v>0.28242396255612179</v>
      </c>
      <c r="N1254" s="1020">
        <v>-12.228933557778543</v>
      </c>
      <c r="O1254" s="1100">
        <v>-7.3516596383371713</v>
      </c>
      <c r="P1254" s="1020">
        <v>1.152647430326659</v>
      </c>
      <c r="Q1254" s="1020">
        <v>1.5810146766407693</v>
      </c>
      <c r="R1254" s="1105">
        <v>-0.98404745180722897</v>
      </c>
      <c r="S1254" s="927"/>
      <c r="T1254" s="1020"/>
    </row>
    <row r="1255" spans="2:20">
      <c r="B1255" s="917"/>
      <c r="C1255" s="917"/>
      <c r="D1255" s="917"/>
      <c r="E1255" s="928"/>
      <c r="F1255" s="971" t="s">
        <v>1817</v>
      </c>
      <c r="G1255" s="1048"/>
      <c r="H1255" s="1064">
        <v>223.4</v>
      </c>
      <c r="I1255" s="1104">
        <v>1.9754270000000001E-2</v>
      </c>
      <c r="J1255" s="1104">
        <v>6.2885000000000003E-4</v>
      </c>
      <c r="K1255" s="1104">
        <v>0.28246579999999999</v>
      </c>
      <c r="L1255" s="1104">
        <v>1.6099999999999998E-5</v>
      </c>
      <c r="M1255" s="1104">
        <v>0.28246317166594959</v>
      </c>
      <c r="N1255" s="1020">
        <v>-10.828512016749503</v>
      </c>
      <c r="O1255" s="1100">
        <v>-6.0171976460066112</v>
      </c>
      <c r="P1255" s="1020">
        <v>1.1006581402469608</v>
      </c>
      <c r="Q1255" s="1020">
        <v>1.5027455136675287</v>
      </c>
      <c r="R1255" s="1105">
        <v>-0.98105873493975904</v>
      </c>
      <c r="S1255" s="927"/>
      <c r="T1255" s="1020"/>
    </row>
    <row r="1256" spans="2:20">
      <c r="B1256" s="917"/>
      <c r="C1256" s="917"/>
      <c r="D1256" s="917"/>
      <c r="E1256" s="928"/>
      <c r="F1256" s="971" t="s">
        <v>1818</v>
      </c>
      <c r="G1256" s="1048"/>
      <c r="H1256" s="1064">
        <v>222</v>
      </c>
      <c r="I1256" s="1104">
        <v>2.594722E-2</v>
      </c>
      <c r="J1256" s="1104">
        <v>8.3563310000000005E-4</v>
      </c>
      <c r="K1256" s="1104">
        <v>0.28244079999999999</v>
      </c>
      <c r="L1256" s="1104">
        <v>1.45E-5</v>
      </c>
      <c r="M1256" s="1104">
        <v>0.28243732933052229</v>
      </c>
      <c r="N1256" s="1020">
        <v>-11.712616524974795</v>
      </c>
      <c r="O1256" s="1100">
        <v>-6.9623492542059129</v>
      </c>
      <c r="P1256" s="1020">
        <v>1.1415612404679467</v>
      </c>
      <c r="Q1256" s="1020">
        <v>1.5556963638593466</v>
      </c>
      <c r="R1256" s="1105">
        <v>-0.974830328313253</v>
      </c>
      <c r="S1256" s="927"/>
      <c r="T1256" s="1020"/>
    </row>
    <row r="1257" spans="2:20">
      <c r="B1257" s="917"/>
      <c r="C1257" s="917"/>
      <c r="D1257" s="917"/>
      <c r="E1257" s="928"/>
      <c r="F1257" s="971" t="s">
        <v>1819</v>
      </c>
      <c r="G1257" s="1048"/>
      <c r="H1257" s="1064">
        <v>224</v>
      </c>
      <c r="I1257" s="1104">
        <v>2.4650080000000001E-2</v>
      </c>
      <c r="J1257" s="1104">
        <v>8.0883660000000005E-4</v>
      </c>
      <c r="K1257" s="1104">
        <v>0.28250459999999999</v>
      </c>
      <c r="L1257" s="1104">
        <v>1.2999999999999999E-5</v>
      </c>
      <c r="M1257" s="1104">
        <v>0.28250121029756892</v>
      </c>
      <c r="N1257" s="1020">
        <v>-9.4563818199833172</v>
      </c>
      <c r="O1257" s="1100">
        <v>-4.6581246339461035</v>
      </c>
      <c r="P1257" s="1020">
        <v>1.0516921229843408</v>
      </c>
      <c r="Q1257" s="1020">
        <v>1.4253092602315542</v>
      </c>
      <c r="R1257" s="1105">
        <v>-0.97563745180722894</v>
      </c>
      <c r="S1257" s="927"/>
      <c r="T1257" s="1020"/>
    </row>
    <row r="1258" spans="2:20">
      <c r="B1258" s="917"/>
      <c r="C1258" s="917"/>
      <c r="D1258" s="917"/>
      <c r="E1258" s="928"/>
      <c r="F1258" s="971" t="s">
        <v>1820</v>
      </c>
      <c r="G1258" s="1048"/>
      <c r="H1258" s="1064">
        <v>224.8</v>
      </c>
      <c r="I1258" s="1104">
        <v>1.265079E-2</v>
      </c>
      <c r="J1258" s="1104">
        <v>4.3434700000000002E-4</v>
      </c>
      <c r="K1258" s="1104">
        <v>0.28249190000000002</v>
      </c>
      <c r="L1258" s="1104">
        <v>1.22E-5</v>
      </c>
      <c r="M1258" s="1104">
        <v>0.28249007320783504</v>
      </c>
      <c r="N1258" s="1020">
        <v>-9.9055069101605664</v>
      </c>
      <c r="O1258" s="1100">
        <v>-5.034562930051889</v>
      </c>
      <c r="P1258" s="1020">
        <v>1.0589877768733773</v>
      </c>
      <c r="Q1258" s="1020">
        <v>1.4475985974369137</v>
      </c>
      <c r="R1258" s="1105">
        <v>-0.98691725903614458</v>
      </c>
      <c r="S1258" s="927"/>
      <c r="T1258" s="1020"/>
    </row>
    <row r="1259" spans="2:20">
      <c r="B1259" s="917"/>
      <c r="C1259" s="917"/>
      <c r="D1259" s="917"/>
      <c r="E1259" s="928"/>
      <c r="F1259" s="971" t="s">
        <v>1822</v>
      </c>
      <c r="G1259" s="1048"/>
      <c r="H1259" s="1064">
        <v>218.1</v>
      </c>
      <c r="I1259" s="1104">
        <v>2.7691E-2</v>
      </c>
      <c r="J1259" s="1104">
        <v>9.1990240000000003E-4</v>
      </c>
      <c r="K1259" s="1104">
        <v>0.28239360000000002</v>
      </c>
      <c r="L1259" s="1104">
        <v>1.3900000000000001E-5</v>
      </c>
      <c r="M1259" s="1104">
        <v>0.28238984658795635</v>
      </c>
      <c r="N1259" s="1020">
        <v>-13.381805836504279</v>
      </c>
      <c r="O1259" s="1100">
        <v>-8.7281646961345771</v>
      </c>
      <c r="P1259" s="1020">
        <v>1.2100868212655866</v>
      </c>
      <c r="Q1259" s="1020">
        <v>1.6536120802682603</v>
      </c>
      <c r="R1259" s="1105">
        <v>-0.97229209638554215</v>
      </c>
      <c r="S1259" s="927"/>
      <c r="T1259" s="1020"/>
    </row>
    <row r="1260" spans="2:20">
      <c r="B1260" s="917"/>
      <c r="C1260" s="917"/>
      <c r="D1260" s="917"/>
      <c r="E1260" s="928"/>
      <c r="F1260" s="971" t="s">
        <v>1823</v>
      </c>
      <c r="G1260" s="1048"/>
      <c r="H1260" s="1064">
        <v>223.1</v>
      </c>
      <c r="I1260" s="1104">
        <v>2.6774249999999999E-2</v>
      </c>
      <c r="J1260" s="1104">
        <v>8.711363E-4</v>
      </c>
      <c r="K1260" s="1104">
        <v>0.28245150000000002</v>
      </c>
      <c r="L1260" s="1104">
        <v>1.36E-5</v>
      </c>
      <c r="M1260" s="1104">
        <v>0.28244786390859888</v>
      </c>
      <c r="N1260" s="1020">
        <v>-11.334219795453571</v>
      </c>
      <c r="O1260" s="1100">
        <v>-6.5654121719194158</v>
      </c>
      <c r="P1260" s="1020">
        <v>1.1276787587514876</v>
      </c>
      <c r="Q1260" s="1020">
        <v>1.5338263684594502</v>
      </c>
      <c r="R1260" s="1105">
        <v>-0.97376095481927716</v>
      </c>
      <c r="S1260" s="927"/>
      <c r="T1260" s="1020"/>
    </row>
    <row r="1261" spans="2:20">
      <c r="B1261" s="917"/>
      <c r="C1261" s="917"/>
      <c r="D1261" s="917"/>
      <c r="E1261" s="928"/>
      <c r="F1261" s="971" t="s">
        <v>1825</v>
      </c>
      <c r="G1261" s="928"/>
      <c r="H1261" s="1106">
        <v>225</v>
      </c>
      <c r="I1261" s="1107">
        <v>1.7246560000000001E-2</v>
      </c>
      <c r="J1261" s="1102">
        <v>5.7524819999999995E-4</v>
      </c>
      <c r="K1261" s="1102">
        <v>0.28256629999999999</v>
      </c>
      <c r="L1261" s="1102">
        <v>1.4600000000000001E-5</v>
      </c>
      <c r="M1261" s="1102">
        <v>0.28256387844350811</v>
      </c>
      <c r="N1261" s="1028">
        <v>-7.2744118936818314</v>
      </c>
      <c r="O1261" s="1108">
        <v>-2.4188081611742351</v>
      </c>
      <c r="P1261" s="1028">
        <v>0.9595097278383582</v>
      </c>
      <c r="Q1261" s="1028">
        <v>1.2976891177672376</v>
      </c>
      <c r="R1261" s="1103">
        <v>-0.98267324698795178</v>
      </c>
      <c r="S1261" s="927"/>
      <c r="T1261" s="1020"/>
    </row>
    <row r="1262" spans="2:20">
      <c r="B1262" s="917"/>
      <c r="C1262" s="917"/>
      <c r="D1262" s="917"/>
      <c r="E1262" s="927"/>
      <c r="F1262" s="969" t="s">
        <v>3603</v>
      </c>
      <c r="G1262" s="1054"/>
      <c r="H1262" s="1109"/>
      <c r="I1262" s="1110"/>
      <c r="J1262" s="1111"/>
      <c r="K1262" s="1111"/>
      <c r="L1262" s="1111"/>
      <c r="M1262" s="1111"/>
      <c r="N1262" s="1112"/>
      <c r="O1262" s="1091">
        <f>AVERAGE(O1247:O1261)</f>
        <v>-5.8504838159242727</v>
      </c>
      <c r="P1262" s="1033"/>
      <c r="Q1262" s="1033">
        <f>AVERAGE(Q1247:Q1261)</f>
        <v>1.493359789837964</v>
      </c>
      <c r="R1262" s="1113"/>
      <c r="S1262" s="927"/>
    </row>
    <row r="1263" spans="2:20">
      <c r="B1263" s="917"/>
      <c r="C1263" s="917"/>
      <c r="D1263" s="917"/>
      <c r="E1263" s="1044">
        <v>68</v>
      </c>
      <c r="F1263" s="970" t="s">
        <v>1826</v>
      </c>
      <c r="G1263" s="938" t="s">
        <v>3721</v>
      </c>
      <c r="H1263" s="1098">
        <v>213.9</v>
      </c>
      <c r="I1263" s="1104">
        <v>1.983271E-2</v>
      </c>
      <c r="J1263" s="1104">
        <v>6.6877129999999996E-4</v>
      </c>
      <c r="K1263" s="1104">
        <v>0.28250120000000001</v>
      </c>
      <c r="L1263" s="1104">
        <v>1.36E-5</v>
      </c>
      <c r="M1263" s="1104">
        <v>0.28249852391318225</v>
      </c>
      <c r="N1263" s="1020">
        <v>-9.5766200331015572</v>
      </c>
      <c r="O1263" s="1100">
        <v>-4.9754736061868865</v>
      </c>
      <c r="P1263" s="1020">
        <v>1.0525587892653558</v>
      </c>
      <c r="Q1263" s="1020">
        <v>1.4356616439782337</v>
      </c>
      <c r="R1263" s="1105">
        <v>-0.97985628614457831</v>
      </c>
      <c r="S1263" s="927"/>
      <c r="T1263" s="1020"/>
    </row>
    <row r="1264" spans="2:20">
      <c r="B1264" s="917"/>
      <c r="C1264" s="917"/>
      <c r="D1264" s="917"/>
      <c r="E1264" s="928"/>
      <c r="F1264" s="971" t="s">
        <v>1827</v>
      </c>
      <c r="G1264" s="1048" t="s">
        <v>3722</v>
      </c>
      <c r="H1264" s="1064">
        <v>207.9</v>
      </c>
      <c r="I1264" s="1104">
        <v>1.6850649999999998E-2</v>
      </c>
      <c r="J1264" s="1104">
        <v>5.701107E-4</v>
      </c>
      <c r="K1264" s="1104">
        <v>0.28256389999999998</v>
      </c>
      <c r="L1264" s="1104">
        <v>1.47E-5</v>
      </c>
      <c r="M1264" s="1104">
        <v>0.28256168281910632</v>
      </c>
      <c r="N1264" s="1020">
        <v>-7.359285926472614</v>
      </c>
      <c r="O1264" s="1100">
        <v>-2.8729254685655459</v>
      </c>
      <c r="P1264" s="1020">
        <v>0.96271822066020141</v>
      </c>
      <c r="Q1264" s="1020">
        <v>1.3103976729420228</v>
      </c>
      <c r="R1264" s="1105">
        <v>-0.98282799096385542</v>
      </c>
      <c r="S1264" s="927"/>
      <c r="T1264" s="1020"/>
    </row>
    <row r="1265" spans="2:20">
      <c r="B1265" s="917"/>
      <c r="C1265" s="917"/>
      <c r="D1265" s="917"/>
      <c r="E1265" s="928"/>
      <c r="F1265" s="971" t="s">
        <v>1828</v>
      </c>
      <c r="G1265" s="1048"/>
      <c r="H1265" s="1064">
        <v>215.5</v>
      </c>
      <c r="I1265" s="1104">
        <v>2.6282070000000001E-2</v>
      </c>
      <c r="J1265" s="1104">
        <v>8.9886600000000001E-4</v>
      </c>
      <c r="K1265" s="1104">
        <v>0.28251680000000001</v>
      </c>
      <c r="L1265" s="1104">
        <v>1.36E-5</v>
      </c>
      <c r="M1265" s="1104">
        <v>0.28251317623099803</v>
      </c>
      <c r="N1265" s="1020">
        <v>-9.0249388199681313</v>
      </c>
      <c r="O1265" s="1100">
        <v>-4.4218485595060031</v>
      </c>
      <c r="P1265" s="1020">
        <v>1.0371041901344167</v>
      </c>
      <c r="Q1265" s="1020">
        <v>1.4051173293124419</v>
      </c>
      <c r="R1265" s="1105">
        <v>-0.97292572289156631</v>
      </c>
      <c r="S1265" s="927"/>
      <c r="T1265" s="1020"/>
    </row>
    <row r="1266" spans="2:20">
      <c r="B1266" s="917"/>
      <c r="C1266" s="917"/>
      <c r="D1266" s="917"/>
      <c r="E1266" s="928"/>
      <c r="F1266" s="971" t="s">
        <v>1829</v>
      </c>
      <c r="G1266" s="1048"/>
      <c r="H1266" s="1064">
        <v>214.7</v>
      </c>
      <c r="I1266" s="1104">
        <v>2.7278529999999999E-2</v>
      </c>
      <c r="J1266" s="1104">
        <v>9.2796619999999997E-4</v>
      </c>
      <c r="K1266" s="1104">
        <v>0.28254299999999999</v>
      </c>
      <c r="L1266" s="1104">
        <v>1.6699999999999999E-5</v>
      </c>
      <c r="M1266" s="1104">
        <v>0.28253927282971814</v>
      </c>
      <c r="N1266" s="1020">
        <v>-8.0983972953485583</v>
      </c>
      <c r="O1266" s="1100">
        <v>-3.5161356269419741</v>
      </c>
      <c r="P1266" s="1020">
        <v>1.0011581206477063</v>
      </c>
      <c r="Q1266" s="1020">
        <v>1.3525449914747232</v>
      </c>
      <c r="R1266" s="1105">
        <v>-0.97204921084337348</v>
      </c>
      <c r="S1266" s="927"/>
      <c r="T1266" s="1028"/>
    </row>
    <row r="1267" spans="2:20">
      <c r="B1267" s="917"/>
      <c r="C1267" s="917"/>
      <c r="D1267" s="917"/>
      <c r="E1267" s="928"/>
      <c r="F1267" s="971" t="s">
        <v>1830</v>
      </c>
      <c r="G1267" s="1048"/>
      <c r="H1267" s="1064">
        <v>213.6</v>
      </c>
      <c r="I1267" s="1104">
        <v>2.2085690000000002E-2</v>
      </c>
      <c r="J1267" s="1104">
        <v>7.319189E-4</v>
      </c>
      <c r="K1267" s="1104">
        <v>0.28254679999999999</v>
      </c>
      <c r="L1267" s="1104">
        <v>1.49E-5</v>
      </c>
      <c r="M1267" s="1104">
        <v>0.28254387534407643</v>
      </c>
      <c r="N1267" s="1020">
        <v>-7.9640134100988913</v>
      </c>
      <c r="O1267" s="1100">
        <v>-3.3775068298735889</v>
      </c>
      <c r="P1267" s="1020">
        <v>0.99069154249880864</v>
      </c>
      <c r="Q1267" s="1020">
        <v>1.3437755693038309</v>
      </c>
      <c r="R1267" s="1105">
        <v>-0.97795425000000002</v>
      </c>
      <c r="S1267" s="927"/>
      <c r="T1267" s="1020"/>
    </row>
    <row r="1268" spans="2:20">
      <c r="B1268" s="917"/>
      <c r="C1268" s="917"/>
      <c r="D1268" s="917"/>
      <c r="E1268" s="928"/>
      <c r="F1268" s="971" t="s">
        <v>1831</v>
      </c>
      <c r="G1268" s="1048"/>
      <c r="H1268" s="1064">
        <v>218.1</v>
      </c>
      <c r="I1268" s="1104">
        <v>2.312254E-2</v>
      </c>
      <c r="J1268" s="1104">
        <v>7.7868000000000002E-4</v>
      </c>
      <c r="K1268" s="1104">
        <v>0.28252310000000003</v>
      </c>
      <c r="L1268" s="1104">
        <v>1.31E-5</v>
      </c>
      <c r="M1268" s="1104">
        <v>0.28251992280762595</v>
      </c>
      <c r="N1268" s="1020">
        <v>-8.8021444838948248</v>
      </c>
      <c r="O1268" s="1100">
        <v>-4.1259210753707976</v>
      </c>
      <c r="P1268" s="1020">
        <v>1.0250241648154137</v>
      </c>
      <c r="Q1268" s="1020">
        <v>1.3902062633302481</v>
      </c>
      <c r="R1268" s="1105">
        <v>-0.97654578313253015</v>
      </c>
      <c r="S1268" s="927"/>
      <c r="T1268" s="1020"/>
    </row>
    <row r="1269" spans="2:20">
      <c r="B1269" s="917"/>
      <c r="C1269" s="917"/>
      <c r="D1269" s="917"/>
      <c r="E1269" s="928"/>
      <c r="F1269" s="971" t="s">
        <v>1832</v>
      </c>
      <c r="G1269" s="1048"/>
      <c r="H1269" s="1064">
        <v>209.2</v>
      </c>
      <c r="I1269" s="1104">
        <v>2.344359E-2</v>
      </c>
      <c r="J1269" s="1104">
        <v>8.1118610000000002E-4</v>
      </c>
      <c r="K1269" s="1104">
        <v>0.2825415</v>
      </c>
      <c r="L1269" s="1104">
        <v>1.3699999999999999E-5</v>
      </c>
      <c r="M1269" s="1104">
        <v>0.28253832550315117</v>
      </c>
      <c r="N1269" s="1020">
        <v>-8.1514435658414097</v>
      </c>
      <c r="O1269" s="1100">
        <v>-3.670705047598144</v>
      </c>
      <c r="P1269" s="1020">
        <v>1.0001744560421728</v>
      </c>
      <c r="Q1269" s="1020">
        <v>1.3571456226958671</v>
      </c>
      <c r="R1269" s="1105">
        <v>-0.97556668373493971</v>
      </c>
      <c r="S1269" s="927"/>
      <c r="T1269" s="1020"/>
    </row>
    <row r="1270" spans="2:20">
      <c r="B1270" s="917"/>
      <c r="C1270" s="917"/>
      <c r="D1270" s="917"/>
      <c r="E1270" s="928"/>
      <c r="F1270" s="971" t="s">
        <v>1833</v>
      </c>
      <c r="G1270" s="1048"/>
      <c r="H1270" s="1064">
        <v>213.2</v>
      </c>
      <c r="I1270" s="1104">
        <v>2.3615500000000001E-2</v>
      </c>
      <c r="J1270" s="1104">
        <v>7.9369629999999998E-4</v>
      </c>
      <c r="K1270" s="1104">
        <v>0.28254170000000001</v>
      </c>
      <c r="L1270" s="1104">
        <v>1.5699999999999999E-5</v>
      </c>
      <c r="M1270" s="1104">
        <v>0.28253853444033794</v>
      </c>
      <c r="N1270" s="1020">
        <v>-8.1443707297756962</v>
      </c>
      <c r="O1270" s="1100">
        <v>-3.5752762627450085</v>
      </c>
      <c r="P1270" s="1020">
        <v>0.99943402365398126</v>
      </c>
      <c r="Q1270" s="1020">
        <v>1.3547967364017222</v>
      </c>
      <c r="R1270" s="1105">
        <v>-0.976093484939759</v>
      </c>
      <c r="S1270" s="927"/>
      <c r="T1270" s="1020"/>
    </row>
    <row r="1271" spans="2:20">
      <c r="B1271" s="917"/>
      <c r="C1271" s="917"/>
      <c r="D1271" s="917"/>
      <c r="E1271" s="928"/>
      <c r="F1271" s="971" t="s">
        <v>1834</v>
      </c>
      <c r="G1271" s="1048"/>
      <c r="H1271" s="1064">
        <v>224.7</v>
      </c>
      <c r="I1271" s="1104">
        <v>1.8448579999999999E-2</v>
      </c>
      <c r="J1271" s="1104">
        <v>6.2417970000000001E-4</v>
      </c>
      <c r="K1271" s="1104">
        <v>0.28255639999999999</v>
      </c>
      <c r="L1271" s="1104">
        <v>1.3699999999999999E-5</v>
      </c>
      <c r="M1271" s="1104">
        <v>0.28255377597291181</v>
      </c>
      <c r="N1271" s="1020">
        <v>-7.6245172789402016</v>
      </c>
      <c r="O1271" s="1100">
        <v>-2.7828555900644147</v>
      </c>
      <c r="P1271" s="1020">
        <v>0.97452728562098156</v>
      </c>
      <c r="Q1271" s="1020">
        <v>1.3183425018399606</v>
      </c>
      <c r="R1271" s="1105">
        <v>-0.98119940662650607</v>
      </c>
      <c r="S1271" s="927"/>
      <c r="T1271" s="1020"/>
    </row>
    <row r="1272" spans="2:20">
      <c r="B1272" s="917"/>
      <c r="C1272" s="917"/>
      <c r="D1272" s="917"/>
      <c r="E1272" s="928"/>
      <c r="F1272" s="971" t="s">
        <v>1835</v>
      </c>
      <c r="G1272" s="1048"/>
      <c r="H1272" s="1064">
        <v>216.5</v>
      </c>
      <c r="I1272" s="1104">
        <v>2.7113379999999999E-2</v>
      </c>
      <c r="J1272" s="1104">
        <v>9.0467819999999997E-4</v>
      </c>
      <c r="K1272" s="1104">
        <v>0.28248129999999999</v>
      </c>
      <c r="L1272" s="1104">
        <v>1.4100000000000001E-5</v>
      </c>
      <c r="M1272" s="1104">
        <v>0.28247763584058017</v>
      </c>
      <c r="N1272" s="1020">
        <v>-10.280367221650044</v>
      </c>
      <c r="O1272" s="1100">
        <v>-5.6572937120202837</v>
      </c>
      <c r="P1272" s="1020">
        <v>1.0869792667252256</v>
      </c>
      <c r="Q1272" s="1020">
        <v>1.476689197918547</v>
      </c>
      <c r="R1272" s="1105">
        <v>-0.97275065662650606</v>
      </c>
      <c r="S1272" s="927"/>
      <c r="T1272" s="1020"/>
    </row>
    <row r="1273" spans="2:20">
      <c r="B1273" s="917"/>
      <c r="C1273" s="917"/>
      <c r="D1273" s="917"/>
      <c r="E1273" s="928"/>
      <c r="F1273" s="971" t="s">
        <v>1836</v>
      </c>
      <c r="G1273" s="1048"/>
      <c r="H1273" s="1064">
        <v>208.9</v>
      </c>
      <c r="I1273" s="1104">
        <v>2.2075890000000001E-2</v>
      </c>
      <c r="J1273" s="1104">
        <v>7.7262420000000004E-4</v>
      </c>
      <c r="K1273" s="1104">
        <v>0.28252939999999999</v>
      </c>
      <c r="L1273" s="1104">
        <v>1.3200000000000001E-5</v>
      </c>
      <c r="M1273" s="1104">
        <v>0.28252638075573705</v>
      </c>
      <c r="N1273" s="1020">
        <v>-8.5793501478237388</v>
      </c>
      <c r="O1273" s="1100">
        <v>-4.0999175510925134</v>
      </c>
      <c r="P1273" s="1020">
        <v>1.0160620723126708</v>
      </c>
      <c r="Q1273" s="1020">
        <v>1.3815405647264727</v>
      </c>
      <c r="R1273" s="1105">
        <v>-0.97672818674698791</v>
      </c>
      <c r="S1273" s="927"/>
      <c r="T1273" s="1020"/>
    </row>
    <row r="1274" spans="2:20">
      <c r="B1274" s="917"/>
      <c r="C1274" s="917"/>
      <c r="D1274" s="917"/>
      <c r="E1274" s="928"/>
      <c r="F1274" s="971" t="s">
        <v>1837</v>
      </c>
      <c r="G1274" s="1048"/>
      <c r="H1274" s="1064">
        <v>211.7</v>
      </c>
      <c r="I1274" s="1104">
        <v>1.7868180000000001E-2</v>
      </c>
      <c r="J1274" s="1104">
        <v>5.9628999999999997E-4</v>
      </c>
      <c r="K1274" s="1104">
        <v>0.28257690000000002</v>
      </c>
      <c r="L1274" s="1104">
        <v>1.45E-5</v>
      </c>
      <c r="M1274" s="1104">
        <v>0.28257453853645259</v>
      </c>
      <c r="N1274" s="1020">
        <v>-6.8995515821934639</v>
      </c>
      <c r="O1274" s="1100">
        <v>-2.3344432517535818</v>
      </c>
      <c r="P1274" s="1020">
        <v>0.94528528097039066</v>
      </c>
      <c r="Q1274" s="1020">
        <v>1.2824430587673037</v>
      </c>
      <c r="R1274" s="1105">
        <v>-0.98203945783132529</v>
      </c>
      <c r="S1274" s="927"/>
      <c r="T1274" s="1020"/>
    </row>
    <row r="1275" spans="2:20">
      <c r="B1275" s="917"/>
      <c r="C1275" s="917"/>
      <c r="D1275" s="917"/>
      <c r="E1275" s="928"/>
      <c r="F1275" s="971" t="s">
        <v>1838</v>
      </c>
      <c r="G1275" s="1048"/>
      <c r="H1275" s="1064">
        <v>220.4</v>
      </c>
      <c r="I1275" s="1104">
        <v>1.8853410000000001E-2</v>
      </c>
      <c r="J1275" s="1104">
        <v>6.3389969999999996E-4</v>
      </c>
      <c r="K1275" s="1104">
        <v>0.28250409999999998</v>
      </c>
      <c r="L1275" s="1104">
        <v>1.49E-5</v>
      </c>
      <c r="M1275" s="1104">
        <v>0.28250148621240184</v>
      </c>
      <c r="N1275" s="1020">
        <v>-9.4740639101487112</v>
      </c>
      <c r="O1275" s="1100">
        <v>-4.7276048956901295</v>
      </c>
      <c r="P1275" s="1020">
        <v>1.0475632590596453</v>
      </c>
      <c r="Q1275" s="1020">
        <v>1.4265285948309443</v>
      </c>
      <c r="R1275" s="1105">
        <v>-0.98090663554216873</v>
      </c>
      <c r="S1275" s="927"/>
      <c r="T1275" s="1020"/>
    </row>
    <row r="1276" spans="2:20">
      <c r="B1276" s="917"/>
      <c r="C1276" s="917"/>
      <c r="D1276" s="917"/>
      <c r="E1276" s="928"/>
      <c r="F1276" s="971" t="s">
        <v>1839</v>
      </c>
      <c r="G1276" s="1048"/>
      <c r="H1276" s="1064">
        <v>216.9</v>
      </c>
      <c r="I1276" s="1104">
        <v>1.90952E-2</v>
      </c>
      <c r="J1276" s="1104">
        <v>6.5578459999999996E-4</v>
      </c>
      <c r="K1276" s="1104">
        <v>0.28248109999999998</v>
      </c>
      <c r="L1276" s="1104">
        <v>1.4E-5</v>
      </c>
      <c r="M1276" s="1104">
        <v>0.28247843900092717</v>
      </c>
      <c r="N1276" s="1020">
        <v>-10.287440057715758</v>
      </c>
      <c r="O1276" s="1100">
        <v>-5.620074197458802</v>
      </c>
      <c r="P1276" s="1020">
        <v>1.0801614090140379</v>
      </c>
      <c r="Q1276" s="1020">
        <v>1.4749356976190484</v>
      </c>
      <c r="R1276" s="1103">
        <v>-0.98024745180722894</v>
      </c>
      <c r="S1276" s="927"/>
      <c r="T1276" s="1020"/>
    </row>
    <row r="1277" spans="2:20">
      <c r="B1277" s="917"/>
      <c r="C1277" s="917"/>
      <c r="D1277" s="917"/>
      <c r="E1277" s="928"/>
      <c r="F1277" s="971" t="s">
        <v>1840</v>
      </c>
      <c r="G1277" s="1048"/>
      <c r="H1277" s="1064">
        <v>211.8</v>
      </c>
      <c r="I1277" s="1102">
        <v>1.5734709999999999E-2</v>
      </c>
      <c r="J1277" s="1102">
        <v>5.3797100000000004E-4</v>
      </c>
      <c r="K1277" s="1102">
        <v>0.2825648</v>
      </c>
      <c r="L1277" s="1102">
        <v>1.29E-5</v>
      </c>
      <c r="M1277" s="1102">
        <v>0.28256266848649603</v>
      </c>
      <c r="N1277" s="1020">
        <v>-7.327458164175793</v>
      </c>
      <c r="O1277" s="1100">
        <v>-2.7522119841982828</v>
      </c>
      <c r="P1277" s="1028">
        <v>0.96065775171188428</v>
      </c>
      <c r="Q1277" s="1028">
        <v>1.3065210004706629</v>
      </c>
      <c r="R1277" s="1105">
        <v>-0.98379605421686744</v>
      </c>
      <c r="S1277" s="927"/>
      <c r="T1277" s="1020"/>
    </row>
    <row r="1278" spans="2:20">
      <c r="B1278" s="917"/>
      <c r="C1278" s="917"/>
      <c r="D1278" s="917"/>
      <c r="E1278" s="928"/>
      <c r="F1278" s="971" t="s">
        <v>1841</v>
      </c>
      <c r="G1278" s="1048"/>
      <c r="H1278" s="1064">
        <v>208.4</v>
      </c>
      <c r="I1278" s="1104">
        <v>1.7762099999999999E-2</v>
      </c>
      <c r="J1278" s="1104">
        <v>6.023221E-4</v>
      </c>
      <c r="K1278" s="1104">
        <v>0.28253479999999997</v>
      </c>
      <c r="L1278" s="1104">
        <v>1.4399999999999999E-5</v>
      </c>
      <c r="M1278" s="1104">
        <v>0.28253245190325021</v>
      </c>
      <c r="N1278" s="1020">
        <v>-8.3883835740472534</v>
      </c>
      <c r="O1278" s="1100">
        <v>-3.8961215213051403</v>
      </c>
      <c r="P1278" s="1020">
        <v>1.0040175014237471</v>
      </c>
      <c r="Q1278" s="1020">
        <v>1.3695001563867792</v>
      </c>
      <c r="R1278" s="1103">
        <v>-0.98185776807228919</v>
      </c>
      <c r="S1278" s="927"/>
      <c r="T1278" s="1020"/>
    </row>
    <row r="1279" spans="2:20">
      <c r="B1279" s="917"/>
      <c r="C1279" s="917"/>
      <c r="D1279" s="917"/>
      <c r="E1279" s="928"/>
      <c r="F1279" s="971" t="s">
        <v>1842</v>
      </c>
      <c r="G1279" s="1048"/>
      <c r="H1279" s="1064">
        <v>216.8</v>
      </c>
      <c r="I1279" s="1104">
        <v>1.8982869999999999E-2</v>
      </c>
      <c r="J1279" s="1104">
        <v>6.3830210000000002E-4</v>
      </c>
      <c r="K1279" s="1104">
        <v>0.2825685</v>
      </c>
      <c r="L1279" s="1104">
        <v>1.47E-5</v>
      </c>
      <c r="M1279" s="1104">
        <v>0.28256591113679586</v>
      </c>
      <c r="N1279" s="1020">
        <v>-7.1966106969578725</v>
      </c>
      <c r="O1279" s="1100">
        <v>-2.527420789008028</v>
      </c>
      <c r="P1279" s="1020">
        <v>0.95803250085326308</v>
      </c>
      <c r="Q1279" s="1020">
        <v>1.2975026166363866</v>
      </c>
      <c r="R1279" s="1105">
        <v>-0.98077403313253009</v>
      </c>
      <c r="S1279" s="927"/>
      <c r="T1279" s="1020"/>
    </row>
    <row r="1280" spans="2:20">
      <c r="B1280" s="917"/>
      <c r="C1280" s="917"/>
      <c r="D1280" s="917"/>
      <c r="E1280" s="928"/>
      <c r="F1280" s="971" t="s">
        <v>1843</v>
      </c>
      <c r="G1280" s="1048"/>
      <c r="H1280" s="1064">
        <v>218.8</v>
      </c>
      <c r="I1280" s="1104">
        <v>2.1676549999999999E-2</v>
      </c>
      <c r="J1280" s="1104">
        <v>7.3401659999999997E-4</v>
      </c>
      <c r="K1280" s="1104">
        <v>0.28254590000000002</v>
      </c>
      <c r="L1280" s="1104">
        <v>1.59E-5</v>
      </c>
      <c r="M1280" s="1104">
        <v>0.28254289541243915</v>
      </c>
      <c r="N1280" s="1020">
        <v>-7.9958411723934919</v>
      </c>
      <c r="O1280" s="1100">
        <v>-3.2977151589930198</v>
      </c>
      <c r="P1280" s="1020">
        <v>0.9920025588060527</v>
      </c>
      <c r="Q1280" s="1020">
        <v>1.3432569399546834</v>
      </c>
      <c r="R1280" s="1105">
        <v>-0.97789106626506028</v>
      </c>
      <c r="S1280" s="927"/>
      <c r="T1280" s="1020"/>
    </row>
    <row r="1281" spans="1:20">
      <c r="B1281" s="917"/>
      <c r="C1281" s="917"/>
      <c r="D1281" s="917"/>
      <c r="E1281" s="928"/>
      <c r="F1281" s="971" t="s">
        <v>1844</v>
      </c>
      <c r="G1281" s="1048"/>
      <c r="H1281" s="1064">
        <v>214.5</v>
      </c>
      <c r="I1281" s="1104">
        <v>2.3099419999999999E-2</v>
      </c>
      <c r="J1281" s="1104">
        <v>7.5895499999999996E-4</v>
      </c>
      <c r="K1281" s="1104">
        <v>0.2825664</v>
      </c>
      <c r="L1281" s="1104">
        <v>1.52E-5</v>
      </c>
      <c r="M1281" s="1104">
        <v>0.28256335450743253</v>
      </c>
      <c r="N1281" s="1020">
        <v>-7.2708754756489746</v>
      </c>
      <c r="O1281" s="1100">
        <v>-2.668507596016445</v>
      </c>
      <c r="P1281" s="1020">
        <v>0.96401095243076562</v>
      </c>
      <c r="Q1281" s="1020">
        <v>1.3037809068895487</v>
      </c>
      <c r="R1281" s="1105">
        <v>-0.97713990963855424</v>
      </c>
      <c r="S1281" s="927"/>
      <c r="T1281" s="1020"/>
    </row>
    <row r="1282" spans="1:20">
      <c r="B1282" s="917"/>
      <c r="C1282" s="917"/>
      <c r="D1282" s="917"/>
      <c r="E1282" s="928"/>
      <c r="F1282" s="971" t="s">
        <v>1845</v>
      </c>
      <c r="G1282" s="1048"/>
      <c r="H1282" s="1064">
        <v>218</v>
      </c>
      <c r="I1282" s="1104">
        <v>1.5021680000000001E-2</v>
      </c>
      <c r="J1282" s="1104">
        <v>5.03931E-4</v>
      </c>
      <c r="K1282" s="1104">
        <v>0.28252650000000001</v>
      </c>
      <c r="L1282" s="1104">
        <v>1.31E-5</v>
      </c>
      <c r="M1282" s="1104">
        <v>0.28252444479101935</v>
      </c>
      <c r="N1282" s="1020">
        <v>-8.6819062707765848</v>
      </c>
      <c r="O1282" s="1100">
        <v>-3.9681293441906629</v>
      </c>
      <c r="P1282" s="1020">
        <v>1.0129475374904053</v>
      </c>
      <c r="Q1282" s="1020">
        <v>1.3811423448693625</v>
      </c>
      <c r="R1282" s="1105">
        <v>-0.98482135542168669</v>
      </c>
      <c r="S1282" s="927"/>
      <c r="T1282" s="1020"/>
    </row>
    <row r="1283" spans="1:20">
      <c r="B1283" s="917"/>
      <c r="C1283" s="917"/>
      <c r="D1283" s="917"/>
      <c r="E1283" s="928"/>
      <c r="F1283" s="971" t="s">
        <v>1846</v>
      </c>
      <c r="G1283" s="1048"/>
      <c r="H1283" s="1064">
        <v>215.7</v>
      </c>
      <c r="I1283" s="1104">
        <v>1.7548290000000001E-2</v>
      </c>
      <c r="J1283" s="1104">
        <v>5.9747160000000001E-4</v>
      </c>
      <c r="K1283" s="1104">
        <v>0.28254180000000001</v>
      </c>
      <c r="L1283" s="1104">
        <v>1.3699999999999999E-5</v>
      </c>
      <c r="M1283" s="1104">
        <v>0.28253938905945375</v>
      </c>
      <c r="N1283" s="1020">
        <v>-8.1408343117428394</v>
      </c>
      <c r="O1283" s="1100">
        <v>-3.4900120963832215</v>
      </c>
      <c r="P1283" s="1020">
        <v>0.99415495115773722</v>
      </c>
      <c r="Q1283" s="1020">
        <v>1.3518994362649026</v>
      </c>
      <c r="R1283" s="1105">
        <v>-0.98200386746987955</v>
      </c>
      <c r="S1283" s="927"/>
      <c r="T1283" s="1020"/>
    </row>
    <row r="1284" spans="1:20">
      <c r="B1284" s="917"/>
      <c r="C1284" s="928"/>
      <c r="D1284" s="927"/>
      <c r="E1284" s="927"/>
      <c r="F1284" s="971" t="s">
        <v>1847</v>
      </c>
      <c r="G1284" s="928"/>
      <c r="H1284" s="1114">
        <v>218.6</v>
      </c>
      <c r="I1284" s="1107">
        <v>2.4401880000000001E-2</v>
      </c>
      <c r="J1284" s="1102">
        <v>8.231887E-4</v>
      </c>
      <c r="K1284" s="1102">
        <v>0.28250819999999999</v>
      </c>
      <c r="L1284" s="1102">
        <v>1.31E-5</v>
      </c>
      <c r="M1284" s="1102">
        <v>0.28250483348610012</v>
      </c>
      <c r="N1284" s="1028">
        <v>-9.3290707707993636</v>
      </c>
      <c r="O1284" s="1108">
        <v>-4.6487932550698385</v>
      </c>
      <c r="P1284" s="1028">
        <v>1.0470580334065418</v>
      </c>
      <c r="Q1284" s="1028">
        <v>1.4205618220574023</v>
      </c>
      <c r="R1284" s="1103">
        <v>-0.97520515963855425</v>
      </c>
      <c r="S1284" s="927"/>
      <c r="T1284" s="1020"/>
    </row>
    <row r="1285" spans="1:20">
      <c r="B1285" s="917"/>
      <c r="C1285" s="917"/>
      <c r="D1285" s="917"/>
      <c r="E1285" s="927"/>
      <c r="F1285" s="969" t="s">
        <v>3603</v>
      </c>
      <c r="G1285" s="1054"/>
      <c r="H1285" s="1115"/>
      <c r="I1285" s="1110"/>
      <c r="J1285" s="1102"/>
      <c r="K1285" s="1102"/>
      <c r="L1285" s="1102"/>
      <c r="M1285" s="1102"/>
      <c r="N1285" s="1112"/>
      <c r="O1285" s="1091">
        <f>AVERAGE(O1247:O1284)</f>
        <v>-4.6477535388110702</v>
      </c>
      <c r="P1285" s="1033"/>
      <c r="Q1285" s="1033">
        <v>1.4185050680065012</v>
      </c>
      <c r="R1285" s="1103"/>
      <c r="S1285" s="1051"/>
    </row>
    <row r="1286" spans="1:20">
      <c r="A1286" s="1151">
        <v>43</v>
      </c>
      <c r="B1286" s="919" t="s">
        <v>3554</v>
      </c>
      <c r="C1286" s="917"/>
      <c r="D1286" s="919" t="s">
        <v>3598</v>
      </c>
      <c r="E1286" s="948">
        <v>69</v>
      </c>
      <c r="F1286" s="1178" t="s">
        <v>1867</v>
      </c>
      <c r="G1286" s="1151" t="s">
        <v>3604</v>
      </c>
      <c r="H1286" s="1098">
        <v>222.8</v>
      </c>
      <c r="I1286" s="1099">
        <v>3.3717780000000003E-2</v>
      </c>
      <c r="J1286" s="1099">
        <v>1.1019700000000001E-3</v>
      </c>
      <c r="K1286" s="1099">
        <v>0.28234229999999999</v>
      </c>
      <c r="L1286" s="1099">
        <v>1.8099999999999999E-5</v>
      </c>
      <c r="M1286" s="1099">
        <v>0.28233770661496477</v>
      </c>
      <c r="N1286" s="1020">
        <v>-15.195988287384221</v>
      </c>
      <c r="O1286" s="1100">
        <v>-10.469544431236377</v>
      </c>
      <c r="P1286" s="1020">
        <v>1.2878947039127813</v>
      </c>
      <c r="Q1286" s="1020">
        <v>1.7566198540301172</v>
      </c>
      <c r="R1286" s="1101">
        <v>-0.96680813253012043</v>
      </c>
      <c r="S1286" s="1044" t="s">
        <v>3706</v>
      </c>
    </row>
    <row r="1287" spans="1:20">
      <c r="B1287" s="917"/>
      <c r="C1287" s="917"/>
      <c r="D1287" s="969" t="s">
        <v>3590</v>
      </c>
      <c r="E1287" s="946"/>
      <c r="F1287" s="1175" t="s">
        <v>1868</v>
      </c>
      <c r="G1287" s="1048"/>
      <c r="H1287" s="1045">
        <v>213.5</v>
      </c>
      <c r="I1287" s="1104">
        <v>2.312312E-2</v>
      </c>
      <c r="J1287" s="1104">
        <v>8.4573259999999996E-4</v>
      </c>
      <c r="K1287" s="1104">
        <v>0.2824894</v>
      </c>
      <c r="L1287" s="1104">
        <v>1.38E-5</v>
      </c>
      <c r="M1287" s="1104">
        <v>0.2824860221441281</v>
      </c>
      <c r="N1287" s="1020">
        <v>-9.9939173609842058</v>
      </c>
      <c r="O1287" s="1100">
        <v>-5.4265987511026292</v>
      </c>
      <c r="P1287" s="1028">
        <v>1.0739681881223901</v>
      </c>
      <c r="Q1287" s="1028">
        <v>1.4611545338201444</v>
      </c>
      <c r="R1287" s="1105">
        <v>-0.9745261265060241</v>
      </c>
      <c r="S1287" s="927"/>
    </row>
    <row r="1288" spans="1:20">
      <c r="B1288" s="917"/>
      <c r="C1288" s="917"/>
      <c r="D1288" s="917"/>
      <c r="E1288" s="928"/>
      <c r="F1288" s="1175" t="s">
        <v>1869</v>
      </c>
      <c r="G1288" s="1048"/>
      <c r="H1288" s="1045">
        <v>218.3</v>
      </c>
      <c r="I1288" s="1102">
        <v>2.6710379999999999E-2</v>
      </c>
      <c r="J1288" s="1102">
        <v>9.5397430000000001E-4</v>
      </c>
      <c r="K1288" s="1102">
        <v>0.2825144</v>
      </c>
      <c r="L1288" s="1102">
        <v>1.2799999999999999E-5</v>
      </c>
      <c r="M1288" s="1102">
        <v>0.28251050399013583</v>
      </c>
      <c r="N1288" s="1020">
        <v>-9.1098128527589139</v>
      </c>
      <c r="O1288" s="1100">
        <v>-4.4547673811368149</v>
      </c>
      <c r="P1288" s="1020">
        <v>1.0419826338778069</v>
      </c>
      <c r="Q1288" s="1020">
        <v>1.4091741728506582</v>
      </c>
      <c r="R1288" s="1103">
        <v>-0.97126583433734937</v>
      </c>
      <c r="S1288" s="927"/>
    </row>
    <row r="1289" spans="1:20">
      <c r="B1289" s="917"/>
      <c r="C1289" s="917"/>
      <c r="D1289" s="917"/>
      <c r="E1289" s="928"/>
      <c r="F1289" s="1175" t="s">
        <v>1870</v>
      </c>
      <c r="G1289" s="1048"/>
      <c r="H1289" s="1045">
        <v>212.6</v>
      </c>
      <c r="I1289" s="1104">
        <v>2.0470260000000001E-2</v>
      </c>
      <c r="J1289" s="1104">
        <v>7.6475160000000003E-4</v>
      </c>
      <c r="K1289" s="1104">
        <v>0.28248869999999998</v>
      </c>
      <c r="L1289" s="1104">
        <v>1.3200000000000001E-5</v>
      </c>
      <c r="M1289" s="1104">
        <v>0.28248565848356555</v>
      </c>
      <c r="N1289" s="1020">
        <v>-10.018672287215313</v>
      </c>
      <c r="O1289" s="1100">
        <v>-5.4592706923217715</v>
      </c>
      <c r="P1289" s="1020">
        <v>1.0726567452183147</v>
      </c>
      <c r="Q1289" s="1020">
        <v>1.4623470750728489</v>
      </c>
      <c r="R1289" s="1105">
        <v>-0.97696531325301206</v>
      </c>
      <c r="S1289" s="927"/>
    </row>
    <row r="1290" spans="1:20">
      <c r="B1290" s="917"/>
      <c r="C1290" s="917"/>
      <c r="D1290" s="917"/>
      <c r="E1290" s="928"/>
      <c r="F1290" s="1175" t="s">
        <v>1871</v>
      </c>
      <c r="G1290" s="1048"/>
      <c r="H1290" s="1045">
        <v>213.6</v>
      </c>
      <c r="I1290" s="1104">
        <v>2.1929730000000001E-2</v>
      </c>
      <c r="J1290" s="1104">
        <v>7.9020730000000001E-4</v>
      </c>
      <c r="K1290" s="1104">
        <v>0.282165</v>
      </c>
      <c r="L1290" s="1104">
        <v>1.4E-5</v>
      </c>
      <c r="M1290" s="1104">
        <v>0.28216184243095677</v>
      </c>
      <c r="N1290" s="1020">
        <v>-21.466057459721412</v>
      </c>
      <c r="O1290" s="1100">
        <v>-16.894129010314174</v>
      </c>
      <c r="P1290" s="1020">
        <v>1.5233301977329654</v>
      </c>
      <c r="Q1290" s="1020">
        <v>2.1154795841570206</v>
      </c>
      <c r="R1290" s="1105">
        <v>-0.9761985753012048</v>
      </c>
      <c r="S1290" s="927"/>
    </row>
    <row r="1291" spans="1:20">
      <c r="B1291" s="917"/>
      <c r="C1291" s="917"/>
      <c r="D1291" s="917"/>
      <c r="E1291" s="928"/>
      <c r="F1291" s="1175" t="s">
        <v>1872</v>
      </c>
      <c r="G1291" s="1048"/>
      <c r="H1291" s="1045">
        <v>212.7</v>
      </c>
      <c r="I1291" s="1104">
        <v>2.2931670000000001E-2</v>
      </c>
      <c r="J1291" s="1104">
        <v>8.4191750000000003E-4</v>
      </c>
      <c r="K1291" s="1104">
        <v>0.2824836</v>
      </c>
      <c r="L1291" s="1104">
        <v>1.5699999999999999E-5</v>
      </c>
      <c r="M1291" s="1104">
        <v>0.2824802500066465</v>
      </c>
      <c r="N1291" s="1020">
        <v>-10.199029606892118</v>
      </c>
      <c r="O1291" s="1100">
        <v>-5.6484258671618548</v>
      </c>
      <c r="P1291" s="1020">
        <v>1.0819668101286319</v>
      </c>
      <c r="Q1291" s="1020">
        <v>1.4732403308618918</v>
      </c>
      <c r="R1291" s="1105">
        <v>-0.97464103915662648</v>
      </c>
      <c r="S1291" s="927"/>
    </row>
    <row r="1292" spans="1:20">
      <c r="B1292" s="917"/>
      <c r="C1292" s="917"/>
      <c r="D1292" s="917"/>
      <c r="E1292" s="928"/>
      <c r="F1292" s="1175" t="s">
        <v>1873</v>
      </c>
      <c r="G1292" s="1048"/>
      <c r="H1292" s="1045">
        <v>212.4</v>
      </c>
      <c r="I1292" s="1104">
        <v>3.1432849999999998E-2</v>
      </c>
      <c r="J1292" s="1104">
        <v>1.126546E-3</v>
      </c>
      <c r="K1292" s="1104">
        <v>0.28254439999999997</v>
      </c>
      <c r="L1292" s="1104">
        <v>1.36E-5</v>
      </c>
      <c r="M1292" s="1104">
        <v>0.28253992380349385</v>
      </c>
      <c r="N1292" s="1020">
        <v>-8.0488874428885637</v>
      </c>
      <c r="O1292" s="1100">
        <v>-3.5437275906724519</v>
      </c>
      <c r="P1292" s="1020">
        <v>1.0044677534449171</v>
      </c>
      <c r="Q1292" s="1020">
        <v>1.3522880684522187</v>
      </c>
      <c r="R1292" s="1105">
        <v>-0.96606789156626505</v>
      </c>
      <c r="S1292" s="927"/>
    </row>
    <row r="1293" spans="1:20">
      <c r="B1293" s="917"/>
      <c r="C1293" s="917"/>
      <c r="D1293" s="917"/>
      <c r="E1293" s="928"/>
      <c r="F1293" s="1175" t="s">
        <v>1874</v>
      </c>
      <c r="G1293" s="1048"/>
      <c r="H1293" s="1045">
        <v>211.6</v>
      </c>
      <c r="I1293" s="1104">
        <v>2.6420320000000001E-2</v>
      </c>
      <c r="J1293" s="1104">
        <v>9.4667510000000005E-4</v>
      </c>
      <c r="K1293" s="1104">
        <v>0.28248390000000001</v>
      </c>
      <c r="L1293" s="1104">
        <v>1.31E-5</v>
      </c>
      <c r="M1293" s="1104">
        <v>0.28248015269473092</v>
      </c>
      <c r="N1293" s="1020">
        <v>-10.188420352793548</v>
      </c>
      <c r="O1293" s="1100">
        <v>-5.6760743961159488</v>
      </c>
      <c r="P1293" s="1020">
        <v>1.0845422176940618</v>
      </c>
      <c r="Q1293" s="1020">
        <v>1.4739393242556844</v>
      </c>
      <c r="R1293" s="1105">
        <v>-0.97148568975903615</v>
      </c>
      <c r="S1293" s="927"/>
    </row>
    <row r="1294" spans="1:20">
      <c r="B1294" s="917"/>
      <c r="C1294" s="917"/>
      <c r="D1294" s="917"/>
      <c r="E1294" s="928"/>
      <c r="F1294" s="1175" t="s">
        <v>1875</v>
      </c>
      <c r="G1294" s="1048"/>
      <c r="H1294" s="1045">
        <v>220.2</v>
      </c>
      <c r="I1294" s="1104">
        <v>2.4761330000000002E-2</v>
      </c>
      <c r="J1294" s="1104">
        <v>8.9069210000000004E-4</v>
      </c>
      <c r="K1294" s="1104">
        <v>0.28238980000000002</v>
      </c>
      <c r="L1294" s="1104">
        <v>1.6399999999999999E-5</v>
      </c>
      <c r="M1294" s="1104">
        <v>0.28238613070811691</v>
      </c>
      <c r="N1294" s="1020">
        <v>-13.516189721755056</v>
      </c>
      <c r="O1294" s="1100">
        <v>-8.8134340194578886</v>
      </c>
      <c r="P1294" s="1020">
        <v>1.2144598933563269</v>
      </c>
      <c r="Q1294" s="1020">
        <v>1.6601227981669353</v>
      </c>
      <c r="R1294" s="1105">
        <v>-0.97317192469879521</v>
      </c>
      <c r="S1294" s="927"/>
    </row>
    <row r="1295" spans="1:20">
      <c r="B1295" s="917"/>
      <c r="C1295" s="917"/>
      <c r="D1295" s="917"/>
      <c r="E1295" s="928"/>
      <c r="F1295" s="1175" t="s">
        <v>1876</v>
      </c>
      <c r="G1295" s="1048"/>
      <c r="H1295" s="1045">
        <v>215.1</v>
      </c>
      <c r="I1295" s="1104">
        <v>2.187211E-2</v>
      </c>
      <c r="J1295" s="1104">
        <v>8.229353E-4</v>
      </c>
      <c r="K1295" s="1104">
        <v>0.28250429999999999</v>
      </c>
      <c r="L1295" s="1104">
        <v>1.63E-5</v>
      </c>
      <c r="M1295" s="1104">
        <v>0.28250098851526539</v>
      </c>
      <c r="N1295" s="1020">
        <v>-9.4669910740818874</v>
      </c>
      <c r="O1295" s="1100">
        <v>-4.8618645563447416</v>
      </c>
      <c r="P1295" s="1020">
        <v>1.0525021588189925</v>
      </c>
      <c r="Q1295" s="1020">
        <v>1.4300465290293805</v>
      </c>
      <c r="R1295" s="1105">
        <v>-0.97521279216867474</v>
      </c>
      <c r="S1295" s="927"/>
    </row>
    <row r="1296" spans="1:20">
      <c r="B1296" s="917"/>
      <c r="C1296" s="917"/>
      <c r="D1296" s="917"/>
      <c r="E1296" s="928"/>
      <c r="F1296" s="1175" t="s">
        <v>1877</v>
      </c>
      <c r="G1296" s="1048"/>
      <c r="H1296" s="1045">
        <v>213.3</v>
      </c>
      <c r="I1296" s="1104">
        <v>1.7820969999999998E-2</v>
      </c>
      <c r="J1296" s="1104">
        <v>6.3688419999999996E-4</v>
      </c>
      <c r="K1296" s="1104">
        <v>0.28242129999999999</v>
      </c>
      <c r="L1296" s="1104">
        <v>1.42E-5</v>
      </c>
      <c r="M1296" s="1104">
        <v>0.28241875867222438</v>
      </c>
      <c r="N1296" s="1020">
        <v>-12.402218041391855</v>
      </c>
      <c r="O1296" s="1100">
        <v>-7.8108324628800574</v>
      </c>
      <c r="P1296" s="1020">
        <v>1.1626874301284367</v>
      </c>
      <c r="Q1296" s="1020">
        <v>1.5975404425870487</v>
      </c>
      <c r="R1296" s="1105">
        <v>-0.9808167409638554</v>
      </c>
      <c r="S1296" s="927"/>
    </row>
    <row r="1297" spans="2:19">
      <c r="B1297" s="917"/>
      <c r="C1297" s="917"/>
      <c r="D1297" s="917"/>
      <c r="E1297" s="928"/>
      <c r="F1297" s="1175" t="s">
        <v>1878</v>
      </c>
      <c r="G1297" s="1048"/>
      <c r="H1297" s="1045">
        <v>216.8</v>
      </c>
      <c r="I1297" s="1104">
        <v>2.4184549999999999E-2</v>
      </c>
      <c r="J1297" s="1104">
        <v>8.7686049999999998E-4</v>
      </c>
      <c r="K1297" s="1104">
        <v>0.2824583</v>
      </c>
      <c r="L1297" s="1104">
        <v>1.5400000000000002E-5</v>
      </c>
      <c r="M1297" s="1104">
        <v>0.28245474357760436</v>
      </c>
      <c r="N1297" s="1020">
        <v>-11.093743369217091</v>
      </c>
      <c r="O1297" s="1100">
        <v>-6.4606433785396877</v>
      </c>
      <c r="P1297" s="1020">
        <v>1.1183438373372874</v>
      </c>
      <c r="Q1297" s="1020">
        <v>1.5229295433888936</v>
      </c>
      <c r="R1297" s="1105">
        <v>-0.97358853915662646</v>
      </c>
      <c r="S1297" s="927"/>
    </row>
    <row r="1298" spans="2:19">
      <c r="B1298" s="917"/>
      <c r="C1298" s="917"/>
      <c r="D1298" s="917"/>
      <c r="E1298" s="928"/>
      <c r="F1298" s="1175" t="s">
        <v>1879</v>
      </c>
      <c r="G1298" s="1048"/>
      <c r="H1298" s="1045">
        <v>213.3</v>
      </c>
      <c r="I1298" s="1104">
        <v>2.8838220000000001E-2</v>
      </c>
      <c r="J1298" s="1104">
        <v>1.048549E-3</v>
      </c>
      <c r="K1298" s="1104">
        <v>0.28250579999999997</v>
      </c>
      <c r="L1298" s="1104">
        <v>1.5800000000000001E-5</v>
      </c>
      <c r="M1298" s="1104">
        <v>0.28250161602637053</v>
      </c>
      <c r="N1298" s="1020">
        <v>-9.4139448035890361</v>
      </c>
      <c r="O1298" s="1100">
        <v>-4.8792766397387499</v>
      </c>
      <c r="P1298" s="1020">
        <v>1.0566882208508774</v>
      </c>
      <c r="Q1298" s="1020">
        <v>1.4295847028991788</v>
      </c>
      <c r="R1298" s="1105">
        <v>-0.96841719879518073</v>
      </c>
      <c r="S1298" s="927"/>
    </row>
    <row r="1299" spans="2:19">
      <c r="B1299" s="917"/>
      <c r="C1299" s="917"/>
      <c r="D1299" s="917"/>
      <c r="E1299" s="928"/>
      <c r="F1299" s="1175" t="s">
        <v>1880</v>
      </c>
      <c r="G1299" s="1048"/>
      <c r="H1299" s="1045">
        <v>217.5</v>
      </c>
      <c r="I1299" s="1104">
        <v>2.4819089999999999E-2</v>
      </c>
      <c r="J1299" s="1104">
        <v>9.133066E-4</v>
      </c>
      <c r="K1299" s="1104">
        <v>0.28245680000000001</v>
      </c>
      <c r="L1299" s="1104">
        <v>1.4100000000000001E-5</v>
      </c>
      <c r="M1299" s="1104">
        <v>0.28245308377287509</v>
      </c>
      <c r="N1299" s="1020">
        <v>-11.146789639709942</v>
      </c>
      <c r="O1299" s="1100">
        <v>-6.5039651351894712</v>
      </c>
      <c r="P1299" s="1020">
        <v>1.1215187198040748</v>
      </c>
      <c r="Q1299" s="1020">
        <v>1.5259429566469447</v>
      </c>
      <c r="R1299" s="1105">
        <v>-0.97249076506024101</v>
      </c>
      <c r="S1299" s="927"/>
    </row>
    <row r="1300" spans="2:19">
      <c r="B1300" s="917"/>
      <c r="C1300" s="917"/>
      <c r="D1300" s="917"/>
      <c r="E1300" s="928"/>
      <c r="F1300" s="1175" t="s">
        <v>1881</v>
      </c>
      <c r="G1300" s="1048"/>
      <c r="H1300" s="1045">
        <v>217.8</v>
      </c>
      <c r="I1300" s="1104">
        <v>2.8252900000000001E-2</v>
      </c>
      <c r="J1300" s="1104">
        <v>9.9126269999999994E-4</v>
      </c>
      <c r="K1300" s="1104">
        <v>0.28251080000000001</v>
      </c>
      <c r="L1300" s="1104">
        <v>1.3200000000000001E-5</v>
      </c>
      <c r="M1300" s="1104">
        <v>0.28250676099632277</v>
      </c>
      <c r="N1300" s="1020">
        <v>-9.2371239019428675</v>
      </c>
      <c r="O1300" s="1100">
        <v>-4.5982038533731728</v>
      </c>
      <c r="P1300" s="1020">
        <v>1.0480660596415299</v>
      </c>
      <c r="Q1300" s="1020">
        <v>1.4169971009357578</v>
      </c>
      <c r="R1300" s="1105">
        <v>-0.97014268975903617</v>
      </c>
      <c r="S1300" s="927"/>
    </row>
    <row r="1301" spans="2:19">
      <c r="B1301" s="917"/>
      <c r="C1301" s="917"/>
      <c r="D1301" s="917"/>
      <c r="E1301" s="928"/>
      <c r="F1301" s="1175" t="s">
        <v>1882</v>
      </c>
      <c r="G1301" s="1048"/>
      <c r="H1301" s="1045">
        <v>208.7</v>
      </c>
      <c r="I1301" s="1102">
        <v>1.8526790000000001E-2</v>
      </c>
      <c r="J1301" s="1102">
        <v>6.9974139999999995E-4</v>
      </c>
      <c r="K1301" s="1102">
        <v>0.2825377</v>
      </c>
      <c r="L1301" s="1102">
        <v>1.7200000000000001E-5</v>
      </c>
      <c r="M1301" s="1102">
        <v>0.28253496818861823</v>
      </c>
      <c r="N1301" s="1020">
        <v>-8.285827451092187</v>
      </c>
      <c r="O1301" s="1100">
        <v>-3.8004921531797908</v>
      </c>
      <c r="P1301" s="1028">
        <v>1.0025441432043056</v>
      </c>
      <c r="Q1301" s="1028">
        <v>1.3642262350153573</v>
      </c>
      <c r="R1301" s="1103">
        <v>-0.97892345180722895</v>
      </c>
      <c r="S1301" s="927"/>
    </row>
    <row r="1302" spans="2:19">
      <c r="B1302" s="917"/>
      <c r="C1302" s="917"/>
      <c r="D1302" s="917"/>
      <c r="E1302" s="928"/>
      <c r="F1302" s="1175" t="s">
        <v>1883</v>
      </c>
      <c r="G1302" s="1048"/>
      <c r="H1302" s="1045">
        <v>219.3</v>
      </c>
      <c r="I1302" s="1104">
        <v>2.0300550000000001E-2</v>
      </c>
      <c r="J1302" s="1104">
        <v>7.2770349999999996E-4</v>
      </c>
      <c r="K1302" s="1104">
        <v>0.28211540000000002</v>
      </c>
      <c r="L1302" s="1104">
        <v>1.73E-5</v>
      </c>
      <c r="M1302" s="1104">
        <v>0.2821124144332226</v>
      </c>
      <c r="N1302" s="1020">
        <v>-23.220120804040569</v>
      </c>
      <c r="O1302" s="1100">
        <v>-18.517652111881276</v>
      </c>
      <c r="P1302" s="1020">
        <v>1.5893407714282097</v>
      </c>
      <c r="Q1302" s="1020">
        <v>2.2120637898969981</v>
      </c>
      <c r="R1302" s="1105">
        <v>-0.97808121987951813</v>
      </c>
      <c r="S1302" s="927"/>
    </row>
    <row r="1303" spans="2:19">
      <c r="B1303" s="917"/>
      <c r="C1303" s="917"/>
      <c r="D1303" s="917"/>
      <c r="E1303" s="928"/>
      <c r="F1303" s="1175" t="s">
        <v>1884</v>
      </c>
      <c r="G1303" s="1048"/>
      <c r="H1303" s="1045">
        <v>214.2</v>
      </c>
      <c r="I1303" s="1104">
        <v>2.445984E-2</v>
      </c>
      <c r="J1303" s="1104">
        <v>8.8229129999999999E-4</v>
      </c>
      <c r="K1303" s="1104">
        <v>0.28250730000000002</v>
      </c>
      <c r="L1303" s="1104">
        <v>1.5500000000000001E-5</v>
      </c>
      <c r="M1303" s="1104">
        <v>0.28250376455189191</v>
      </c>
      <c r="N1303" s="1020">
        <v>-9.3608985330939642</v>
      </c>
      <c r="O1303" s="1100">
        <v>-4.7834532433854715</v>
      </c>
      <c r="P1303" s="1020">
        <v>1.0499513990210139</v>
      </c>
      <c r="Q1303" s="1020">
        <v>1.4248361982273308</v>
      </c>
      <c r="R1303" s="1105">
        <v>-0.97342496084337349</v>
      </c>
      <c r="S1303" s="927"/>
    </row>
    <row r="1304" spans="2:19">
      <c r="B1304" s="917"/>
      <c r="C1304" s="917"/>
      <c r="D1304" s="917"/>
      <c r="E1304" s="928"/>
      <c r="F1304" s="1175" t="s">
        <v>1885</v>
      </c>
      <c r="G1304" s="1048"/>
      <c r="H1304" s="1045">
        <v>218.2</v>
      </c>
      <c r="I1304" s="1104">
        <v>2.8743899999999999E-2</v>
      </c>
      <c r="J1304" s="1104">
        <v>1.0445000000000001E-3</v>
      </c>
      <c r="K1304" s="1104">
        <v>0.2825357</v>
      </c>
      <c r="L1304" s="1104">
        <v>1.5099999999999999E-5</v>
      </c>
      <c r="M1304" s="1104">
        <v>0.28253143624323035</v>
      </c>
      <c r="N1304" s="1020">
        <v>-8.3565558117504324</v>
      </c>
      <c r="O1304" s="1100">
        <v>-3.7163615049651266</v>
      </c>
      <c r="P1304" s="1020">
        <v>1.0145238603631346</v>
      </c>
      <c r="Q1304" s="1020">
        <v>1.3667357515750993</v>
      </c>
      <c r="R1304" s="1105">
        <v>-0.96853915662650603</v>
      </c>
      <c r="S1304" s="927"/>
    </row>
    <row r="1305" spans="2:19">
      <c r="B1305" s="917"/>
      <c r="C1305" s="917"/>
      <c r="D1305" s="917"/>
      <c r="E1305" s="928"/>
      <c r="F1305" s="1175" t="s">
        <v>1886</v>
      </c>
      <c r="G1305" s="1048"/>
      <c r="H1305" s="1045">
        <v>214</v>
      </c>
      <c r="I1305" s="1104">
        <v>1.9907439999999998E-2</v>
      </c>
      <c r="J1305" s="1104">
        <v>7.1275699999999995E-4</v>
      </c>
      <c r="K1305" s="1104">
        <v>0.28252559999999999</v>
      </c>
      <c r="L1305" s="1104">
        <v>1.3200000000000001E-5</v>
      </c>
      <c r="M1305" s="1104">
        <v>0.28252274656846149</v>
      </c>
      <c r="N1305" s="1020">
        <v>-8.7137340330734059</v>
      </c>
      <c r="O1305" s="1100">
        <v>-4.1162556907792247</v>
      </c>
      <c r="P1305" s="1020">
        <v>1.0197622675360327</v>
      </c>
      <c r="Q1305" s="1020">
        <v>1.3864694354000571</v>
      </c>
      <c r="R1305" s="1105">
        <v>-0.97853141566265056</v>
      </c>
      <c r="S1305" s="927"/>
    </row>
    <row r="1306" spans="2:19">
      <c r="B1306" s="917"/>
      <c r="C1306" s="917"/>
      <c r="D1306" s="917"/>
      <c r="E1306" s="928"/>
      <c r="F1306" s="1175" t="s">
        <v>1887</v>
      </c>
      <c r="G1306" s="1048"/>
      <c r="H1306" s="1045">
        <v>216.8</v>
      </c>
      <c r="I1306" s="1104">
        <v>2.3521759999999999E-2</v>
      </c>
      <c r="J1306" s="1104">
        <v>8.2970950000000004E-4</v>
      </c>
      <c r="K1306" s="1104">
        <v>0.2824854</v>
      </c>
      <c r="L1306" s="1104">
        <v>1.2999999999999999E-5</v>
      </c>
      <c r="M1306" s="1104">
        <v>0.28248203481540374</v>
      </c>
      <c r="N1306" s="1020">
        <v>-10.135374082300697</v>
      </c>
      <c r="O1306" s="1100">
        <v>-5.4950513138263268</v>
      </c>
      <c r="P1306" s="1020">
        <v>1.0791038468174405</v>
      </c>
      <c r="Q1306" s="1020">
        <v>1.4676496534439671</v>
      </c>
      <c r="R1306" s="1105">
        <v>-0.97500874999999998</v>
      </c>
      <c r="S1306" s="927"/>
    </row>
    <row r="1307" spans="2:19">
      <c r="B1307" s="917"/>
      <c r="C1307" s="917"/>
      <c r="D1307" s="917"/>
      <c r="E1307" s="928"/>
      <c r="F1307" s="1175" t="s">
        <v>1888</v>
      </c>
      <c r="G1307" s="1048"/>
      <c r="H1307" s="1045">
        <v>218</v>
      </c>
      <c r="I1307" s="1104">
        <v>2.6614470000000001E-2</v>
      </c>
      <c r="J1307" s="1104">
        <v>9.5273489999999998E-4</v>
      </c>
      <c r="K1307" s="1104">
        <v>0.28248410000000002</v>
      </c>
      <c r="L1307" s="1104">
        <v>1.5500000000000001E-5</v>
      </c>
      <c r="M1307" s="1104">
        <v>0.28248021440986426</v>
      </c>
      <c r="N1307" s="1020">
        <v>-10.181347516727834</v>
      </c>
      <c r="O1307" s="1100">
        <v>-5.533049859314243</v>
      </c>
      <c r="P1307" s="1020">
        <v>1.0844356242970943</v>
      </c>
      <c r="Q1307" s="1020">
        <v>1.4707275874570385</v>
      </c>
      <c r="R1307" s="1105">
        <v>-0.97130316566265062</v>
      </c>
      <c r="S1307" s="927"/>
    </row>
    <row r="1308" spans="2:19">
      <c r="B1308" s="917"/>
      <c r="C1308" s="917"/>
      <c r="D1308" s="917"/>
      <c r="E1308" s="928"/>
      <c r="F1308" s="1175" t="s">
        <v>1889</v>
      </c>
      <c r="G1308" s="1048"/>
      <c r="H1308" s="1045">
        <v>216.8</v>
      </c>
      <c r="I1308" s="1104">
        <v>2.3928950000000001E-2</v>
      </c>
      <c r="J1308" s="1104">
        <v>8.4641079999999997E-4</v>
      </c>
      <c r="K1308" s="1104">
        <v>0.2825107</v>
      </c>
      <c r="L1308" s="1104">
        <v>1.5099999999999999E-5</v>
      </c>
      <c r="M1308" s="1104">
        <v>0.28250726707728874</v>
      </c>
      <c r="N1308" s="1020">
        <v>-9.2406603199757242</v>
      </c>
      <c r="O1308" s="1100">
        <v>-4.6023079347978779</v>
      </c>
      <c r="P1308" s="1020">
        <v>1.044202473431723</v>
      </c>
      <c r="Q1308" s="1020">
        <v>1.4164885170007275</v>
      </c>
      <c r="R1308" s="1105">
        <v>-0.97450569879518067</v>
      </c>
      <c r="S1308" s="927"/>
    </row>
    <row r="1309" spans="2:19">
      <c r="B1309" s="917"/>
      <c r="C1309" s="917"/>
      <c r="D1309" s="917"/>
      <c r="E1309" s="928"/>
      <c r="F1309" s="1175" t="s">
        <v>1890</v>
      </c>
      <c r="G1309" s="928"/>
      <c r="H1309" s="1049">
        <v>216.6</v>
      </c>
      <c r="I1309" s="1107">
        <v>2.7659389999999999E-2</v>
      </c>
      <c r="J1309" s="1102">
        <v>9.9245499999999994E-4</v>
      </c>
      <c r="K1309" s="1102">
        <v>0.28249809999999997</v>
      </c>
      <c r="L1309" s="1102">
        <v>1.5699999999999999E-5</v>
      </c>
      <c r="M1309" s="1102">
        <v>0.2824940784634819</v>
      </c>
      <c r="N1309" s="1028">
        <v>-9.6862489921223371</v>
      </c>
      <c r="O1309" s="1108">
        <v>-5.0733363476551663</v>
      </c>
      <c r="P1309" s="1028">
        <v>1.0659282489089819</v>
      </c>
      <c r="Q1309" s="1028">
        <v>1.4432905286036271</v>
      </c>
      <c r="R1309" s="1103">
        <v>-0.97010677710843374</v>
      </c>
      <c r="S1309" s="927"/>
    </row>
    <row r="1310" spans="2:19">
      <c r="B1310" s="917"/>
      <c r="C1310" s="917"/>
      <c r="D1310" s="917"/>
      <c r="E1310" s="927"/>
      <c r="F1310" s="969" t="s">
        <v>3603</v>
      </c>
      <c r="G1310" s="1054"/>
      <c r="H1310" s="1052"/>
      <c r="I1310" s="1110"/>
      <c r="J1310" s="1111"/>
      <c r="K1310" s="1111"/>
      <c r="L1310" s="1111"/>
      <c r="M1310" s="1111"/>
      <c r="N1310" s="1112"/>
      <c r="O1310" s="1116">
        <f>AVERAGE(O1286:O1309)</f>
        <v>-6.5474465968904303</v>
      </c>
      <c r="P1310" s="1033"/>
      <c r="Q1310" s="1033">
        <f>AVERAGE(Q1286:Q1309)</f>
        <v>1.526662279740622</v>
      </c>
      <c r="R1310" s="1103"/>
      <c r="S1310" s="927"/>
    </row>
    <row r="1311" spans="2:19">
      <c r="B1311" s="917"/>
      <c r="C1311" s="917"/>
      <c r="D1311" s="917"/>
      <c r="E1311" s="1044">
        <v>70</v>
      </c>
      <c r="F1311" s="919" t="s">
        <v>1948</v>
      </c>
      <c r="G1311" s="1160" t="s">
        <v>3612</v>
      </c>
      <c r="H1311" s="919">
        <v>229</v>
      </c>
      <c r="I1311" s="946">
        <v>3.4091999999999997E-2</v>
      </c>
      <c r="J1311" s="946">
        <v>9.9400000000000009E-4</v>
      </c>
      <c r="K1311" s="946">
        <v>0.282495</v>
      </c>
      <c r="L1311" s="946">
        <v>2.0000000000000002E-5</v>
      </c>
      <c r="M1311" s="964">
        <v>0.28249074112480604</v>
      </c>
      <c r="N1311" s="1090">
        <v>-9.8000000000000007</v>
      </c>
      <c r="O1311" s="1090">
        <v>-4.9000000000000004</v>
      </c>
      <c r="P1311" s="1020">
        <v>1.0703231026595899</v>
      </c>
      <c r="Q1311" s="1028">
        <v>1.57389452897797</v>
      </c>
      <c r="R1311" s="948">
        <v>-0.97</v>
      </c>
      <c r="S1311" s="1069" t="s">
        <v>3738</v>
      </c>
    </row>
    <row r="1312" spans="2:19">
      <c r="B1312" s="917"/>
      <c r="C1312" s="917"/>
      <c r="D1312" s="917"/>
      <c r="E1312" s="928"/>
      <c r="F1312" s="969" t="s">
        <v>1949</v>
      </c>
      <c r="G1312" s="1048"/>
      <c r="H1312" s="969"/>
      <c r="I1312" s="946">
        <v>3.6437999999999998E-2</v>
      </c>
      <c r="J1312" s="946">
        <v>1.06E-3</v>
      </c>
      <c r="K1312" s="946">
        <v>0.28248000000000001</v>
      </c>
      <c r="L1312" s="946">
        <v>2.0000000000000002E-5</v>
      </c>
      <c r="M1312" s="964">
        <v>0.2824754583423485</v>
      </c>
      <c r="N1312" s="1090">
        <v>-10.3</v>
      </c>
      <c r="O1312" s="1090">
        <v>-5.5</v>
      </c>
      <c r="P1312" s="1020">
        <v>1.0932820981356199</v>
      </c>
      <c r="Q1312" s="1020">
        <v>1.6081578437771</v>
      </c>
      <c r="R1312" s="946">
        <v>-0.97</v>
      </c>
      <c r="S1312" s="947"/>
    </row>
    <row r="1313" spans="1:19">
      <c r="B1313" s="917"/>
      <c r="C1313" s="917"/>
      <c r="D1313" s="917"/>
      <c r="E1313" s="928"/>
      <c r="F1313" s="969" t="s">
        <v>1950</v>
      </c>
      <c r="G1313" s="1048"/>
      <c r="H1313" s="969"/>
      <c r="I1313" s="946">
        <v>3.1850000000000003E-2</v>
      </c>
      <c r="J1313" s="946">
        <v>9.5799999999999998E-4</v>
      </c>
      <c r="K1313" s="946">
        <v>0.28247899999999998</v>
      </c>
      <c r="L1313" s="946">
        <v>1.8E-5</v>
      </c>
      <c r="M1313" s="964">
        <v>0.28247489536978287</v>
      </c>
      <c r="N1313" s="1090">
        <v>-10.4</v>
      </c>
      <c r="O1313" s="1090">
        <v>-5.5</v>
      </c>
      <c r="P1313" s="1020">
        <v>1.09173555805344</v>
      </c>
      <c r="Q1313" s="1020">
        <v>1.6094506309673899</v>
      </c>
      <c r="R1313" s="946">
        <v>-0.97</v>
      </c>
      <c r="S1313" s="947"/>
    </row>
    <row r="1314" spans="1:19">
      <c r="B1314" s="917"/>
      <c r="C1314" s="917"/>
      <c r="D1314" s="917"/>
      <c r="E1314" s="928"/>
      <c r="F1314" s="969" t="s">
        <v>1951</v>
      </c>
      <c r="G1314" s="1048"/>
      <c r="H1314" s="969"/>
      <c r="I1314" s="946">
        <v>2.7855999999999999E-2</v>
      </c>
      <c r="J1314" s="946">
        <v>8.6499999999999999E-4</v>
      </c>
      <c r="K1314" s="946">
        <v>0.28242499999999998</v>
      </c>
      <c r="L1314" s="946">
        <v>1.8E-5</v>
      </c>
      <c r="M1314" s="964">
        <v>0.28242129383597303</v>
      </c>
      <c r="N1314" s="1090">
        <v>-12.3</v>
      </c>
      <c r="O1314" s="1090">
        <v>-7.4</v>
      </c>
      <c r="P1314" s="1020">
        <v>1.1645109260992199</v>
      </c>
      <c r="Q1314" s="1020">
        <v>1.72961549620231</v>
      </c>
      <c r="R1314" s="946">
        <v>-0.97</v>
      </c>
      <c r="S1314" s="947"/>
    </row>
    <row r="1315" spans="1:19">
      <c r="B1315" s="917"/>
      <c r="C1315" s="917"/>
      <c r="D1315" s="917"/>
      <c r="E1315" s="928"/>
      <c r="F1315" s="969" t="s">
        <v>1952</v>
      </c>
      <c r="G1315" s="1048"/>
      <c r="H1315" s="969"/>
      <c r="I1315" s="946">
        <v>3.8771E-2</v>
      </c>
      <c r="J1315" s="946">
        <v>1.119E-3</v>
      </c>
      <c r="K1315" s="946">
        <v>0.28248699999999999</v>
      </c>
      <c r="L1315" s="946">
        <v>1.4E-5</v>
      </c>
      <c r="M1315" s="964">
        <v>0.28248220555196979</v>
      </c>
      <c r="N1315" s="1090">
        <v>-10.1</v>
      </c>
      <c r="O1315" s="1090">
        <v>-5.2</v>
      </c>
      <c r="P1315" s="1028">
        <v>1.08514039251056</v>
      </c>
      <c r="Q1315" s="1028">
        <v>1.5930072638113799</v>
      </c>
      <c r="R1315" s="946">
        <v>-0.97</v>
      </c>
      <c r="S1315" s="947"/>
    </row>
    <row r="1316" spans="1:19">
      <c r="B1316" s="917"/>
      <c r="C1316" s="917"/>
      <c r="D1316" s="917"/>
      <c r="E1316" s="928"/>
      <c r="F1316" s="969" t="s">
        <v>1953</v>
      </c>
      <c r="G1316" s="1048"/>
      <c r="H1316" s="969"/>
      <c r="I1316" s="946">
        <v>3.1399000000000003E-2</v>
      </c>
      <c r="J1316" s="946">
        <v>8.8199999999999997E-4</v>
      </c>
      <c r="K1316" s="946">
        <v>0.28245300000000001</v>
      </c>
      <c r="L1316" s="946">
        <v>2.4000000000000001E-5</v>
      </c>
      <c r="M1316" s="964">
        <v>0.28244922099806735</v>
      </c>
      <c r="N1316" s="1090">
        <v>-11.3</v>
      </c>
      <c r="O1316" s="1090">
        <v>-6.4</v>
      </c>
      <c r="P1316" s="1020">
        <v>1.1259050138806499</v>
      </c>
      <c r="Q1316" s="1020">
        <v>1.6670377055886398</v>
      </c>
      <c r="R1316" s="946">
        <v>-0.97</v>
      </c>
      <c r="S1316" s="947"/>
    </row>
    <row r="1317" spans="1:19">
      <c r="B1317" s="917"/>
      <c r="C1317" s="917"/>
      <c r="D1317" s="917"/>
      <c r="E1317" s="928"/>
      <c r="F1317" s="969" t="s">
        <v>1954</v>
      </c>
      <c r="G1317" s="1048"/>
      <c r="H1317" s="969"/>
      <c r="I1317" s="946">
        <v>5.5313000000000001E-2</v>
      </c>
      <c r="J1317" s="946">
        <v>1.513E-3</v>
      </c>
      <c r="K1317" s="946">
        <v>0.28249999999999997</v>
      </c>
      <c r="L1317" s="946">
        <v>1.8E-5</v>
      </c>
      <c r="M1317" s="964">
        <v>0.2824935174263899</v>
      </c>
      <c r="N1317" s="1090">
        <v>-9.6</v>
      </c>
      <c r="O1317" s="1090">
        <v>-4.8</v>
      </c>
      <c r="P1317" s="1020">
        <v>1.07811588894388</v>
      </c>
      <c r="Q1317" s="1020">
        <v>1.5675187092082499</v>
      </c>
      <c r="R1317" s="946">
        <v>-0.95</v>
      </c>
      <c r="S1317" s="947"/>
    </row>
    <row r="1318" spans="1:19">
      <c r="B1318" s="917"/>
      <c r="C1318" s="917"/>
      <c r="D1318" s="917"/>
      <c r="E1318" s="928"/>
      <c r="F1318" s="969" t="s">
        <v>1955</v>
      </c>
      <c r="G1318" s="1048"/>
      <c r="H1318" s="969"/>
      <c r="I1318" s="946">
        <v>0.162713</v>
      </c>
      <c r="J1318" s="946">
        <v>4.6690000000000004E-3</v>
      </c>
      <c r="K1318" s="946">
        <v>0.28255200000000003</v>
      </c>
      <c r="L1318" s="946">
        <v>2.1999999999999999E-5</v>
      </c>
      <c r="M1318" s="964">
        <v>0.28253199528341999</v>
      </c>
      <c r="N1318" s="1090">
        <v>-7.8</v>
      </c>
      <c r="O1318" s="1090">
        <v>-3.4</v>
      </c>
      <c r="P1318" s="1020">
        <v>1.0970507047785099</v>
      </c>
      <c r="Q1318" s="1020">
        <v>1.48029138131982</v>
      </c>
      <c r="R1318" s="946">
        <v>-0.86</v>
      </c>
      <c r="S1318" s="947"/>
    </row>
    <row r="1319" spans="1:19">
      <c r="B1319" s="917"/>
      <c r="C1319" s="917"/>
      <c r="D1319" s="917"/>
      <c r="E1319" s="928"/>
      <c r="F1319" s="969" t="s">
        <v>1956</v>
      </c>
      <c r="G1319" s="1048"/>
      <c r="H1319" s="969"/>
      <c r="I1319" s="946">
        <v>4.9687000000000002E-2</v>
      </c>
      <c r="J1319" s="946">
        <v>1.4660000000000001E-3</v>
      </c>
      <c r="K1319" s="946">
        <v>0.28251100000000001</v>
      </c>
      <c r="L1319" s="946">
        <v>2.1999999999999999E-5</v>
      </c>
      <c r="M1319" s="964">
        <v>0.28250471880177636</v>
      </c>
      <c r="N1319" s="1090">
        <v>-9.1999999999999993</v>
      </c>
      <c r="O1319" s="1090">
        <v>-4.4000000000000004</v>
      </c>
      <c r="P1319" s="1020">
        <v>1.06112059342564</v>
      </c>
      <c r="Q1319" s="1020">
        <v>1.54239923066592</v>
      </c>
      <c r="R1319" s="946">
        <v>-0.96</v>
      </c>
      <c r="S1319" s="947"/>
    </row>
    <row r="1320" spans="1:19">
      <c r="B1320" s="917"/>
      <c r="C1320" s="917"/>
      <c r="D1320" s="917"/>
      <c r="E1320" s="928"/>
      <c r="F1320" s="969" t="s">
        <v>1957</v>
      </c>
      <c r="G1320" s="1048"/>
      <c r="H1320" s="969"/>
      <c r="I1320" s="946">
        <v>3.3056000000000002E-2</v>
      </c>
      <c r="J1320" s="946">
        <v>9.7599999999999998E-4</v>
      </c>
      <c r="K1320" s="946">
        <v>0.28247800000000001</v>
      </c>
      <c r="L1320" s="946">
        <v>1.5999999999999999E-5</v>
      </c>
      <c r="M1320" s="964">
        <v>0.28247381824729451</v>
      </c>
      <c r="N1320" s="1090">
        <v>-10.4</v>
      </c>
      <c r="O1320" s="1090">
        <v>-5.5</v>
      </c>
      <c r="P1320" s="1020">
        <v>1.09365764574894</v>
      </c>
      <c r="Q1320" s="1020">
        <v>1.6118610142952301</v>
      </c>
      <c r="R1320" s="946">
        <v>-0.97</v>
      </c>
      <c r="S1320" s="947"/>
    </row>
    <row r="1321" spans="1:19">
      <c r="B1321" s="917"/>
      <c r="C1321" s="917"/>
      <c r="D1321" s="917"/>
      <c r="E1321" s="928"/>
      <c r="F1321" s="969" t="s">
        <v>1958</v>
      </c>
      <c r="G1321" s="1048"/>
      <c r="H1321" s="969"/>
      <c r="I1321" s="946">
        <v>3.8613000000000001E-2</v>
      </c>
      <c r="J1321" s="946">
        <v>1.091E-3</v>
      </c>
      <c r="K1321" s="946">
        <v>0.28250999999999998</v>
      </c>
      <c r="L1321" s="946">
        <v>2.0000000000000002E-5</v>
      </c>
      <c r="M1321" s="964">
        <v>0.28250532552028512</v>
      </c>
      <c r="N1321" s="1090">
        <v>-9.3000000000000007</v>
      </c>
      <c r="O1321" s="1090">
        <v>-4.4000000000000004</v>
      </c>
      <c r="P1321" s="1020">
        <v>1.05196670301851</v>
      </c>
      <c r="Q1321" s="1020">
        <v>1.5411395180734</v>
      </c>
      <c r="R1321" s="946">
        <v>-0.97</v>
      </c>
      <c r="S1321" s="947"/>
    </row>
    <row r="1322" spans="1:19">
      <c r="B1322" s="917"/>
      <c r="C1322" s="1048"/>
      <c r="D1322" s="927"/>
      <c r="E1322" s="927"/>
      <c r="F1322" s="969" t="s">
        <v>1959</v>
      </c>
      <c r="G1322" s="928"/>
      <c r="H1322" s="947"/>
      <c r="I1322" s="947">
        <v>4.6597E-2</v>
      </c>
      <c r="J1322" s="946">
        <v>1.2830000000000001E-3</v>
      </c>
      <c r="K1322" s="946">
        <v>0.28234999999999999</v>
      </c>
      <c r="L1322" s="946">
        <v>1.8E-5</v>
      </c>
      <c r="M1322" s="964">
        <v>0.28234450288040863</v>
      </c>
      <c r="N1322" s="1090">
        <v>-14.9</v>
      </c>
      <c r="O1322" s="1090">
        <v>-10.1</v>
      </c>
      <c r="P1322" s="1028">
        <v>1.28325347732018</v>
      </c>
      <c r="Q1322" s="1028">
        <v>1.9012532614398798</v>
      </c>
      <c r="R1322" s="946">
        <v>-0.96</v>
      </c>
      <c r="S1322" s="947"/>
    </row>
    <row r="1323" spans="1:19">
      <c r="B1323" s="917"/>
      <c r="C1323" s="917"/>
      <c r="D1323" s="917"/>
      <c r="E1323" s="927"/>
      <c r="F1323" s="969" t="s">
        <v>3603</v>
      </c>
      <c r="G1323" s="1054"/>
      <c r="H1323" s="951"/>
      <c r="I1323" s="951"/>
      <c r="J1323" s="946"/>
      <c r="K1323" s="946"/>
      <c r="L1323" s="946"/>
      <c r="M1323" s="964"/>
      <c r="N1323" s="1116"/>
      <c r="O1323" s="1116">
        <f>AVERAGE(O1311:O1322)</f>
        <v>-5.6249999999999991</v>
      </c>
      <c r="P1323" s="1033"/>
      <c r="Q1323" s="1033">
        <f>AVERAGE(Q1311:Q1322)</f>
        <v>1.6188022153606074</v>
      </c>
      <c r="R1323" s="946"/>
      <c r="S1323" s="947"/>
    </row>
    <row r="1324" spans="1:19">
      <c r="A1324" s="1151">
        <v>44</v>
      </c>
      <c r="B1324" s="995" t="s">
        <v>3555</v>
      </c>
      <c r="C1324" s="917"/>
      <c r="D1324" s="917"/>
      <c r="E1324" s="1044">
        <v>71</v>
      </c>
      <c r="F1324" s="970" t="s">
        <v>1895</v>
      </c>
      <c r="G1324" s="938" t="s">
        <v>3604</v>
      </c>
      <c r="H1324" s="1098">
        <v>196.7</v>
      </c>
      <c r="I1324" s="1099">
        <v>3.365547E-2</v>
      </c>
      <c r="J1324" s="1099">
        <v>1.163676E-3</v>
      </c>
      <c r="K1324" s="1099">
        <v>0.28241529999999998</v>
      </c>
      <c r="L1324" s="1099">
        <v>2.5400000000000001E-5</v>
      </c>
      <c r="M1324" s="1099">
        <v>0.28241101867251972</v>
      </c>
      <c r="N1324" s="1090">
        <v>-12.614403123365481</v>
      </c>
      <c r="O1324" s="1090">
        <v>-8.4</v>
      </c>
      <c r="P1324" s="1020">
        <v>1.1873985741422812</v>
      </c>
      <c r="Q1324" s="1020">
        <v>1.6210232854478765</v>
      </c>
      <c r="R1324" s="1101">
        <v>-0.96494951807228913</v>
      </c>
      <c r="S1324" s="1044" t="s">
        <v>3706</v>
      </c>
    </row>
    <row r="1325" spans="1:19">
      <c r="B1325" s="917"/>
      <c r="C1325" s="917"/>
      <c r="D1325" s="917"/>
      <c r="E1325" s="928"/>
      <c r="F1325" s="971" t="s">
        <v>1896</v>
      </c>
      <c r="G1325" s="1048"/>
      <c r="H1325" s="1064">
        <v>213</v>
      </c>
      <c r="I1325" s="1104">
        <v>1.0425429999999999E-2</v>
      </c>
      <c r="J1325" s="1104">
        <v>3.1303249999999999E-4</v>
      </c>
      <c r="K1325" s="1104">
        <v>0.28244580000000002</v>
      </c>
      <c r="L1325" s="1104">
        <v>2.1800000000000001E-5</v>
      </c>
      <c r="M1325" s="1104">
        <v>0.28244455268205987</v>
      </c>
      <c r="N1325" s="1090">
        <v>-11.535795623328626</v>
      </c>
      <c r="O1325" s="1090">
        <v>-6.9048217346101559</v>
      </c>
      <c r="P1325" s="1020">
        <v>1.1191754171761348</v>
      </c>
      <c r="Q1325" s="1020">
        <v>1.5455665507060381</v>
      </c>
      <c r="R1325" s="1105">
        <v>-0.9905713102409639</v>
      </c>
      <c r="S1325" s="927"/>
    </row>
    <row r="1326" spans="1:19">
      <c r="B1326" s="917"/>
      <c r="C1326" s="917"/>
      <c r="D1326" s="917"/>
      <c r="E1326" s="928"/>
      <c r="F1326" s="971" t="s">
        <v>1897</v>
      </c>
      <c r="G1326" s="1048"/>
      <c r="H1326" s="1064">
        <v>213.9</v>
      </c>
      <c r="I1326" s="1104">
        <v>3.921521E-2</v>
      </c>
      <c r="J1326" s="1104">
        <v>1.2549010000000001E-3</v>
      </c>
      <c r="K1326" s="1104">
        <v>0.28245009999999998</v>
      </c>
      <c r="L1326" s="1104">
        <v>1.43E-5</v>
      </c>
      <c r="M1326" s="1104">
        <v>0.28244507851653661</v>
      </c>
      <c r="N1326" s="1090">
        <v>-11.383729647915786</v>
      </c>
      <c r="O1326" s="1090">
        <v>-6.866414638007079</v>
      </c>
      <c r="P1326" s="1020">
        <v>1.1411825747655602</v>
      </c>
      <c r="Q1326" s="1020">
        <v>1.5437842872834611</v>
      </c>
      <c r="R1326" s="1105">
        <v>-0.96220177710843369</v>
      </c>
      <c r="S1326" s="927"/>
    </row>
    <row r="1327" spans="1:19">
      <c r="B1327" s="917"/>
      <c r="C1327" s="917"/>
      <c r="D1327" s="917"/>
      <c r="E1327" s="928"/>
      <c r="F1327" s="971" t="s">
        <v>1898</v>
      </c>
      <c r="G1327" s="1048"/>
      <c r="H1327" s="1064">
        <v>214.2</v>
      </c>
      <c r="I1327" s="1104">
        <v>3.8393299999999998E-2</v>
      </c>
      <c r="J1327" s="1104">
        <v>1.316698E-3</v>
      </c>
      <c r="K1327" s="1104">
        <v>0.28244629999999998</v>
      </c>
      <c r="L1327" s="1104">
        <v>1.8499999999999999E-5</v>
      </c>
      <c r="M1327" s="1104">
        <v>0.28244102383162678</v>
      </c>
      <c r="N1327" s="1090">
        <v>-11.518113533165453</v>
      </c>
      <c r="O1327" s="1090">
        <v>-7.0032717521562038</v>
      </c>
      <c r="P1327" s="1020">
        <v>1.1484365659686393</v>
      </c>
      <c r="Q1327" s="1020">
        <v>1.5518284446045549</v>
      </c>
      <c r="R1327" s="1105">
        <v>-0.96034042168674694</v>
      </c>
      <c r="S1327" s="927"/>
    </row>
    <row r="1328" spans="1:19">
      <c r="B1328" s="917"/>
      <c r="C1328" s="917"/>
      <c r="D1328" s="917"/>
      <c r="E1328" s="928"/>
      <c r="F1328" s="971" t="s">
        <v>1899</v>
      </c>
      <c r="G1328" s="1048"/>
      <c r="H1328" s="1064">
        <v>211.8</v>
      </c>
      <c r="I1328" s="1104">
        <v>3.0260490000000001E-2</v>
      </c>
      <c r="J1328" s="1104">
        <v>1.08014E-3</v>
      </c>
      <c r="K1328" s="1104">
        <v>0.28251399999999999</v>
      </c>
      <c r="L1328" s="1104">
        <v>2.09E-5</v>
      </c>
      <c r="M1328" s="1104">
        <v>0.28250972033995103</v>
      </c>
      <c r="N1328" s="1090">
        <v>-9.123958524890341</v>
      </c>
      <c r="O1328" s="1090">
        <v>-4.6255512464643544</v>
      </c>
      <c r="P1328" s="1020">
        <v>1.0460340493689666</v>
      </c>
      <c r="Q1328" s="1020">
        <v>1.4138655571306149</v>
      </c>
      <c r="R1328" s="1105">
        <v>-0.96746566265060241</v>
      </c>
      <c r="S1328" s="927"/>
    </row>
    <row r="1329" spans="2:19">
      <c r="B1329" s="917"/>
      <c r="C1329" s="917"/>
      <c r="D1329" s="917"/>
      <c r="E1329" s="928"/>
      <c r="F1329" s="971" t="s">
        <v>1900</v>
      </c>
      <c r="G1329" s="1048"/>
      <c r="H1329" s="1064">
        <v>212.1</v>
      </c>
      <c r="I1329" s="1104">
        <v>1.0433690000000001E-2</v>
      </c>
      <c r="J1329" s="1104">
        <v>3.281658E-4</v>
      </c>
      <c r="K1329" s="1104">
        <v>0.28241919999999998</v>
      </c>
      <c r="L1329" s="1104">
        <v>1.4600000000000001E-5</v>
      </c>
      <c r="M1329" s="1104">
        <v>0.28241789791759025</v>
      </c>
      <c r="N1329" s="1090">
        <v>-12.476482820082957</v>
      </c>
      <c r="O1329" s="1090">
        <v>-7.8676871982130692</v>
      </c>
      <c r="P1329" s="1020">
        <v>1.1562515614627851</v>
      </c>
      <c r="Q1329" s="1020">
        <v>1.5999602975939096</v>
      </c>
      <c r="R1329" s="1105">
        <v>-0.99011548795180726</v>
      </c>
      <c r="S1329" s="927"/>
    </row>
    <row r="1330" spans="2:19">
      <c r="B1330" s="917"/>
      <c r="C1330" s="917"/>
      <c r="D1330" s="917"/>
      <c r="E1330" s="928"/>
      <c r="F1330" s="971" t="s">
        <v>1901</v>
      </c>
      <c r="G1330" s="1048"/>
      <c r="H1330" s="1064">
        <v>205</v>
      </c>
      <c r="I1330" s="1104">
        <v>2.886565E-2</v>
      </c>
      <c r="J1330" s="1104">
        <v>9.605064E-4</v>
      </c>
      <c r="K1330" s="1104">
        <v>0.2825008</v>
      </c>
      <c r="L1330" s="1104">
        <v>1.8099999999999999E-5</v>
      </c>
      <c r="M1330" s="1104">
        <v>0.28249711676180528</v>
      </c>
      <c r="N1330" s="1090">
        <v>-9.5907657052329842</v>
      </c>
      <c r="O1330" s="1090">
        <v>-5.22110433272438</v>
      </c>
      <c r="P1330" s="1020">
        <v>1.0612408606105275</v>
      </c>
      <c r="Q1330" s="1020">
        <v>1.4427306648990863</v>
      </c>
      <c r="R1330" s="1105">
        <v>-0.9710690843373494</v>
      </c>
      <c r="S1330" s="927"/>
    </row>
    <row r="1331" spans="2:19">
      <c r="B1331" s="917"/>
      <c r="C1331" s="917"/>
      <c r="D1331" s="917"/>
      <c r="E1331" s="928"/>
      <c r="F1331" s="971" t="s">
        <v>1902</v>
      </c>
      <c r="G1331" s="1048"/>
      <c r="H1331" s="1064">
        <v>201.9</v>
      </c>
      <c r="I1331" s="1102">
        <v>3.0500030000000001E-2</v>
      </c>
      <c r="J1331" s="1102">
        <v>1.0014290000000001E-3</v>
      </c>
      <c r="K1331" s="1102">
        <v>0.28241569999999999</v>
      </c>
      <c r="L1331" s="1102">
        <v>2.4899999999999999E-5</v>
      </c>
      <c r="M1331" s="1102">
        <v>0.28241191801685955</v>
      </c>
      <c r="N1331" s="1090">
        <v>-12.600257451234054</v>
      </c>
      <c r="O1331" s="1090">
        <v>-8.3036307643558072</v>
      </c>
      <c r="P1331" s="1028">
        <v>1.1817433232316632</v>
      </c>
      <c r="Q1331" s="1028">
        <v>1.6167548298361123</v>
      </c>
      <c r="R1331" s="1103">
        <v>-0.96983647590361444</v>
      </c>
      <c r="S1331" s="927"/>
    </row>
    <row r="1332" spans="2:19">
      <c r="B1332" s="917"/>
      <c r="C1332" s="917"/>
      <c r="D1332" s="917"/>
      <c r="E1332" s="928"/>
      <c r="F1332" s="971" t="s">
        <v>1903</v>
      </c>
      <c r="G1332" s="1048"/>
      <c r="H1332" s="1064">
        <v>213.4</v>
      </c>
      <c r="I1332" s="1104">
        <v>1.358593E-2</v>
      </c>
      <c r="J1332" s="1104">
        <v>4.2633489999999998E-4</v>
      </c>
      <c r="K1332" s="1104">
        <v>0.28246120000000002</v>
      </c>
      <c r="L1332" s="1104">
        <v>1.49E-5</v>
      </c>
      <c r="M1332" s="1104">
        <v>0.28245949801762182</v>
      </c>
      <c r="N1332" s="1090">
        <v>-10.991187246262024</v>
      </c>
      <c r="O1332" s="1090">
        <v>-6.3672432211958618</v>
      </c>
      <c r="P1332" s="1020">
        <v>1.1012045142572007</v>
      </c>
      <c r="Q1332" s="1020">
        <v>1.5150676177093092</v>
      </c>
      <c r="R1332" s="1105">
        <v>-0.98715858734939754</v>
      </c>
      <c r="S1332" s="927"/>
    </row>
    <row r="1333" spans="2:19">
      <c r="B1333" s="917"/>
      <c r="C1333" s="917"/>
      <c r="D1333" s="917"/>
      <c r="E1333" s="928"/>
      <c r="F1333" s="971" t="s">
        <v>1904</v>
      </c>
      <c r="G1333" s="1048"/>
      <c r="H1333" s="1064">
        <v>213.1</v>
      </c>
      <c r="I1333" s="1104">
        <v>1.9211800000000001E-2</v>
      </c>
      <c r="J1333" s="1104">
        <v>6.0151430000000004E-4</v>
      </c>
      <c r="K1333" s="1104">
        <v>0.2824314</v>
      </c>
      <c r="L1333" s="1104">
        <v>2.3900000000000002E-5</v>
      </c>
      <c r="M1333" s="1104">
        <v>0.28242900206201349</v>
      </c>
      <c r="N1333" s="1090">
        <v>-12.045039820067771</v>
      </c>
      <c r="O1333" s="1090">
        <v>-7.4528139103580138</v>
      </c>
      <c r="P1333" s="1020">
        <v>1.1476042997021902</v>
      </c>
      <c r="Q1333" s="1020">
        <v>1.5769165022734268</v>
      </c>
      <c r="R1333" s="1105">
        <v>-0.98188209939759041</v>
      </c>
      <c r="S1333" s="927"/>
    </row>
    <row r="1334" spans="2:19">
      <c r="B1334" s="917"/>
      <c r="C1334" s="917"/>
      <c r="D1334" s="917"/>
      <c r="E1334" s="928"/>
      <c r="F1334" s="971" t="s">
        <v>1905</v>
      </c>
      <c r="G1334" s="1048"/>
      <c r="H1334" s="1064">
        <v>211.3</v>
      </c>
      <c r="I1334" s="1104">
        <v>3.1133899999999999E-2</v>
      </c>
      <c r="J1334" s="1104">
        <v>1.002258E-3</v>
      </c>
      <c r="K1334" s="1104">
        <v>0.28243309999999999</v>
      </c>
      <c r="L1334" s="1104">
        <v>2.0100000000000001E-5</v>
      </c>
      <c r="M1334" s="1104">
        <v>0.28242913831202127</v>
      </c>
      <c r="N1334" s="1090">
        <v>-11.984920713509206</v>
      </c>
      <c r="O1334" s="1090">
        <v>-7.4875952820441238</v>
      </c>
      <c r="P1334" s="1020">
        <v>1.1573868417482442</v>
      </c>
      <c r="Q1334" s="1020">
        <v>1.5773815296253153</v>
      </c>
      <c r="R1334" s="1105">
        <v>-0.96981150602409638</v>
      </c>
      <c r="S1334" s="927"/>
    </row>
    <row r="1335" spans="2:19">
      <c r="B1335" s="917"/>
      <c r="C1335" s="917"/>
      <c r="D1335" s="917"/>
      <c r="E1335" s="928"/>
      <c r="F1335" s="971" t="s">
        <v>1906</v>
      </c>
      <c r="G1335" s="1048"/>
      <c r="H1335" s="1064">
        <v>212.8</v>
      </c>
      <c r="I1335" s="1104">
        <v>6.776575E-3</v>
      </c>
      <c r="J1335" s="1104">
        <v>2.0493630000000001E-4</v>
      </c>
      <c r="K1335" s="1104">
        <v>0.28246250000000001</v>
      </c>
      <c r="L1335" s="1104">
        <v>1.34E-5</v>
      </c>
      <c r="M1335" s="1104">
        <v>0.28246168417344203</v>
      </c>
      <c r="N1335" s="1090">
        <v>-10.945213811834886</v>
      </c>
      <c r="O1335" s="1090">
        <v>-6.3030978199796195</v>
      </c>
      <c r="P1335" s="1020">
        <v>1.0930999888936457</v>
      </c>
      <c r="Q1335" s="1020">
        <v>1.5109897355560653</v>
      </c>
      <c r="R1335" s="1105">
        <v>-0.99382721987951805</v>
      </c>
      <c r="S1335" s="927"/>
    </row>
    <row r="1336" spans="2:19">
      <c r="B1336" s="917"/>
      <c r="C1336" s="917"/>
      <c r="D1336" s="917"/>
      <c r="E1336" s="928"/>
      <c r="F1336" s="971" t="s">
        <v>1907</v>
      </c>
      <c r="G1336" s="928"/>
      <c r="H1336" s="1114">
        <v>218</v>
      </c>
      <c r="I1336" s="1107">
        <v>3.5515779999999997E-2</v>
      </c>
      <c r="J1336" s="1102">
        <v>1.090272E-3</v>
      </c>
      <c r="K1336" s="1102">
        <v>0.28244950000000002</v>
      </c>
      <c r="L1336" s="1102">
        <v>1.24E-5</v>
      </c>
      <c r="M1336" s="1102">
        <v>0.28244505348489024</v>
      </c>
      <c r="N1336" s="1090">
        <v>-11.404948156111816</v>
      </c>
      <c r="O1336" s="1090">
        <v>-6.7770828381319426</v>
      </c>
      <c r="P1336" s="1028">
        <v>1.1370434179858446</v>
      </c>
      <c r="Q1336" s="1028">
        <v>1.5419096503954506</v>
      </c>
      <c r="R1336" s="1103">
        <v>-0.96716048192771087</v>
      </c>
      <c r="S1336" s="927"/>
    </row>
    <row r="1337" spans="2:19">
      <c r="B1337" s="917"/>
      <c r="C1337" s="917"/>
      <c r="D1337" s="917"/>
      <c r="E1337" s="927"/>
      <c r="F1337" s="969" t="s">
        <v>3603</v>
      </c>
      <c r="G1337" s="1054"/>
      <c r="H1337" s="1115"/>
      <c r="I1337" s="1110"/>
      <c r="J1337" s="1111"/>
      <c r="K1337" s="1111"/>
      <c r="L1337" s="1111"/>
      <c r="M1337" s="1111"/>
      <c r="N1337" s="1112"/>
      <c r="O1337" s="1116">
        <f>AVERAGE(O1324:O1336)</f>
        <v>-6.8907934414031242</v>
      </c>
      <c r="P1337" s="1033"/>
      <c r="Q1337" s="1033">
        <f>AVERAGE(Q1324:Q1336)</f>
        <v>1.5429060733124018</v>
      </c>
      <c r="R1337" s="1113"/>
      <c r="S1337" s="927"/>
    </row>
    <row r="1338" spans="2:19" ht="14.4" customHeight="1">
      <c r="B1338" s="917"/>
      <c r="C1338" s="917"/>
      <c r="D1338" s="917"/>
      <c r="E1338" s="1044">
        <v>72</v>
      </c>
      <c r="F1338" s="919" t="s">
        <v>1962</v>
      </c>
      <c r="G1338" s="938" t="s">
        <v>3625</v>
      </c>
      <c r="H1338" s="919">
        <v>215</v>
      </c>
      <c r="I1338" s="946">
        <v>1.9734999999999999E-2</v>
      </c>
      <c r="J1338" s="946">
        <v>4.95E-4</v>
      </c>
      <c r="K1338" s="946">
        <v>0.28248299999999998</v>
      </c>
      <c r="L1338" s="946">
        <v>1.4E-5</v>
      </c>
      <c r="M1338" s="964">
        <v>0.28248100905204093</v>
      </c>
      <c r="N1338" s="1090">
        <v>-10.199999999999999</v>
      </c>
      <c r="O1338" s="1090">
        <v>-5.6</v>
      </c>
      <c r="P1338" s="1028">
        <v>1.0729938110798301</v>
      </c>
      <c r="Q1338" s="1020">
        <v>1.60483997474277</v>
      </c>
      <c r="R1338" s="946">
        <v>-0.99</v>
      </c>
      <c r="S1338" s="1069" t="s">
        <v>3738</v>
      </c>
    </row>
    <row r="1339" spans="2:19">
      <c r="B1339" s="917"/>
      <c r="C1339" s="917"/>
      <c r="D1339" s="917"/>
      <c r="E1339" s="928"/>
      <c r="F1339" s="969" t="s">
        <v>1963</v>
      </c>
      <c r="G1339" s="1048"/>
      <c r="H1339" s="969"/>
      <c r="I1339" s="946">
        <v>2.7241000000000001E-2</v>
      </c>
      <c r="J1339" s="946">
        <v>7.0500000000000001E-4</v>
      </c>
      <c r="K1339" s="946">
        <v>0.28248600000000001</v>
      </c>
      <c r="L1339" s="946">
        <v>1.5999999999999999E-5</v>
      </c>
      <c r="M1339" s="964">
        <v>0.2824831644074523</v>
      </c>
      <c r="N1339" s="1090">
        <v>-10.1</v>
      </c>
      <c r="O1339" s="1090">
        <v>-5.5</v>
      </c>
      <c r="P1339" s="1020">
        <v>1.0747337503424501</v>
      </c>
      <c r="Q1339" s="1020">
        <v>1.59994289398115</v>
      </c>
      <c r="R1339" s="946">
        <v>-0.98</v>
      </c>
      <c r="S1339" s="947"/>
    </row>
    <row r="1340" spans="2:19">
      <c r="B1340" s="917"/>
      <c r="C1340" s="917"/>
      <c r="D1340" s="917"/>
      <c r="E1340" s="928"/>
      <c r="F1340" s="969" t="s">
        <v>1964</v>
      </c>
      <c r="G1340" s="1048"/>
      <c r="H1340" s="969"/>
      <c r="I1340" s="946">
        <v>3.0190999999999999E-2</v>
      </c>
      <c r="J1340" s="946">
        <v>7.4899999999999999E-4</v>
      </c>
      <c r="K1340" s="946">
        <v>0.28247800000000001</v>
      </c>
      <c r="L1340" s="946">
        <v>2.0000000000000002E-5</v>
      </c>
      <c r="M1340" s="964">
        <v>0.28247498743430033</v>
      </c>
      <c r="N1340" s="1090">
        <v>-10.4</v>
      </c>
      <c r="O1340" s="1090">
        <v>-5.8</v>
      </c>
      <c r="P1340" s="1020">
        <v>1.0871303859088199</v>
      </c>
      <c r="Q1340" s="1020">
        <v>1.6182726991390199</v>
      </c>
      <c r="R1340" s="946">
        <v>-0.98</v>
      </c>
      <c r="S1340" s="947"/>
    </row>
    <row r="1341" spans="2:19">
      <c r="B1341" s="917"/>
      <c r="C1341" s="917"/>
      <c r="D1341" s="917"/>
      <c r="E1341" s="928"/>
      <c r="F1341" s="969" t="s">
        <v>1965</v>
      </c>
      <c r="G1341" s="1048"/>
      <c r="H1341" s="969"/>
      <c r="I1341" s="946">
        <v>3.9014E-2</v>
      </c>
      <c r="J1341" s="946">
        <v>9.6299999999999999E-4</v>
      </c>
      <c r="K1341" s="946">
        <v>0.28248099999999998</v>
      </c>
      <c r="L1341" s="946">
        <v>1.5999999999999999E-5</v>
      </c>
      <c r="M1341" s="964">
        <v>0.28247712670124331</v>
      </c>
      <c r="N1341" s="1090">
        <v>-10.3</v>
      </c>
      <c r="O1341" s="1090">
        <v>-5.7</v>
      </c>
      <c r="P1341" s="1020">
        <v>1.08907611931621</v>
      </c>
      <c r="Q1341" s="1020">
        <v>1.6134097298649999</v>
      </c>
      <c r="R1341" s="946">
        <v>-0.97</v>
      </c>
      <c r="S1341" s="947"/>
    </row>
    <row r="1342" spans="2:19">
      <c r="B1342" s="917"/>
      <c r="C1342" s="917"/>
      <c r="D1342" s="917"/>
      <c r="E1342" s="928"/>
      <c r="F1342" s="969" t="s">
        <v>1966</v>
      </c>
      <c r="G1342" s="1048"/>
      <c r="H1342" s="969"/>
      <c r="I1342" s="946">
        <v>1.5039E-2</v>
      </c>
      <c r="J1342" s="946">
        <v>3.97E-4</v>
      </c>
      <c r="K1342" s="946">
        <v>0.28249000000000002</v>
      </c>
      <c r="L1342" s="946">
        <v>2.8E-5</v>
      </c>
      <c r="M1342" s="964">
        <v>0.28248840321951568</v>
      </c>
      <c r="N1342" s="1090">
        <v>-10</v>
      </c>
      <c r="O1342" s="1090">
        <v>-5.3</v>
      </c>
      <c r="P1342" s="1028">
        <v>1.0605827225262501</v>
      </c>
      <c r="Q1342" s="1028">
        <v>1.5882769318019301</v>
      </c>
      <c r="R1342" s="946">
        <v>-0.99</v>
      </c>
      <c r="S1342" s="947"/>
    </row>
    <row r="1343" spans="2:19">
      <c r="B1343" s="917"/>
      <c r="C1343" s="917"/>
      <c r="D1343" s="917"/>
      <c r="E1343" s="928"/>
      <c r="F1343" s="969" t="s">
        <v>1967</v>
      </c>
      <c r="G1343" s="1048"/>
      <c r="H1343" s="969"/>
      <c r="I1343" s="946">
        <v>1.9366000000000001E-2</v>
      </c>
      <c r="J1343" s="946">
        <v>4.9399999999999997E-4</v>
      </c>
      <c r="K1343" s="946">
        <v>0.28248099999999998</v>
      </c>
      <c r="L1343" s="946">
        <v>1.8E-5</v>
      </c>
      <c r="M1343" s="964">
        <v>0.28247901307415801</v>
      </c>
      <c r="N1343" s="1090">
        <v>-10.3</v>
      </c>
      <c r="O1343" s="1090">
        <v>-5.6</v>
      </c>
      <c r="P1343" s="1020">
        <v>1.0757357019294</v>
      </c>
      <c r="Q1343" s="1020">
        <v>1.6093182699716202</v>
      </c>
      <c r="R1343" s="946">
        <v>-0.99</v>
      </c>
      <c r="S1343" s="947"/>
    </row>
    <row r="1344" spans="2:19">
      <c r="B1344" s="917"/>
      <c r="C1344" s="917"/>
      <c r="D1344" s="917"/>
      <c r="E1344" s="928"/>
      <c r="F1344" s="969" t="s">
        <v>1968</v>
      </c>
      <c r="G1344" s="1048"/>
      <c r="H1344" s="969"/>
      <c r="I1344" s="946">
        <v>1.8404E-2</v>
      </c>
      <c r="J1344" s="946">
        <v>4.8200000000000001E-4</v>
      </c>
      <c r="K1344" s="946">
        <v>0.28247800000000001</v>
      </c>
      <c r="L1344" s="946">
        <v>1.5999999999999999E-5</v>
      </c>
      <c r="M1344" s="964">
        <v>0.2824760613395631</v>
      </c>
      <c r="N1344" s="1090">
        <v>-10.4</v>
      </c>
      <c r="O1344" s="1090">
        <v>-5.7</v>
      </c>
      <c r="P1344" s="1020">
        <v>1.0795519728213701</v>
      </c>
      <c r="Q1344" s="1020">
        <v>1.61594366262567</v>
      </c>
      <c r="R1344" s="946">
        <v>-0.99</v>
      </c>
      <c r="S1344" s="947"/>
    </row>
    <row r="1345" spans="1:19">
      <c r="B1345" s="917"/>
      <c r="C1345" s="917"/>
      <c r="D1345" s="917"/>
      <c r="E1345" s="928"/>
      <c r="F1345" s="969" t="s">
        <v>1969</v>
      </c>
      <c r="G1345" s="1048"/>
      <c r="H1345" s="969"/>
      <c r="I1345" s="946">
        <v>2.5964000000000001E-2</v>
      </c>
      <c r="J1345" s="946">
        <v>6.9499999999999998E-4</v>
      </c>
      <c r="K1345" s="946">
        <v>0.28247</v>
      </c>
      <c r="L1345" s="946">
        <v>1.4E-5</v>
      </c>
      <c r="M1345" s="964">
        <v>0.28246720462862313</v>
      </c>
      <c r="N1345" s="1090">
        <v>-10.7</v>
      </c>
      <c r="O1345" s="1090">
        <v>-6.1</v>
      </c>
      <c r="P1345" s="1020">
        <v>1.09672433485113</v>
      </c>
      <c r="Q1345" s="1020">
        <v>1.63574427545136</v>
      </c>
      <c r="R1345" s="946">
        <v>-0.98</v>
      </c>
      <c r="S1345" s="947"/>
    </row>
    <row r="1346" spans="1:19">
      <c r="B1346" s="917"/>
      <c r="C1346" s="917"/>
      <c r="D1346" s="917"/>
      <c r="E1346" s="928"/>
      <c r="F1346" s="969" t="s">
        <v>1970</v>
      </c>
      <c r="G1346" s="1048"/>
      <c r="H1346" s="969"/>
      <c r="I1346" s="946">
        <v>2.1786E-2</v>
      </c>
      <c r="J1346" s="946">
        <v>5.9599999999999996E-4</v>
      </c>
      <c r="K1346" s="946">
        <v>0.28245700000000001</v>
      </c>
      <c r="L1346" s="946">
        <v>1.5999999999999999E-5</v>
      </c>
      <c r="M1346" s="964">
        <v>0.28245460281821499</v>
      </c>
      <c r="N1346" s="1090">
        <v>-11.1</v>
      </c>
      <c r="O1346" s="1090">
        <v>-6.5</v>
      </c>
      <c r="P1346" s="1020">
        <v>1.11192480505353</v>
      </c>
      <c r="Q1346" s="1020">
        <v>1.66403185171982</v>
      </c>
      <c r="R1346" s="946">
        <v>-0.98</v>
      </c>
      <c r="S1346" s="947"/>
    </row>
    <row r="1347" spans="1:19">
      <c r="B1347" s="917"/>
      <c r="C1347" s="917"/>
      <c r="D1347" s="917"/>
      <c r="E1347" s="928"/>
      <c r="F1347" s="969" t="s">
        <v>1971</v>
      </c>
      <c r="G1347" s="1048"/>
      <c r="H1347" s="969"/>
      <c r="I1347" s="946">
        <v>1.6837000000000001E-2</v>
      </c>
      <c r="J1347" s="946">
        <v>4.6999999999999999E-4</v>
      </c>
      <c r="K1347" s="946">
        <v>0.282441</v>
      </c>
      <c r="L1347" s="946">
        <v>1.8E-5</v>
      </c>
      <c r="M1347" s="964">
        <v>0.28243910960496815</v>
      </c>
      <c r="N1347" s="1090">
        <v>-11.7</v>
      </c>
      <c r="O1347" s="1090">
        <v>-7</v>
      </c>
      <c r="P1347" s="1020">
        <v>1.13039575960454</v>
      </c>
      <c r="Q1347" s="1020">
        <v>1.6988017590513</v>
      </c>
      <c r="R1347" s="946">
        <v>-0.99</v>
      </c>
      <c r="S1347" s="947"/>
    </row>
    <row r="1348" spans="1:19">
      <c r="B1348" s="917"/>
      <c r="C1348" s="917"/>
      <c r="D1348" s="917"/>
      <c r="E1348" s="928"/>
      <c r="F1348" s="969" t="s">
        <v>1972</v>
      </c>
      <c r="G1348" s="1048"/>
      <c r="H1348" s="969"/>
      <c r="I1348" s="946">
        <v>3.6769999999999997E-2</v>
      </c>
      <c r="J1348" s="946">
        <v>1.078E-3</v>
      </c>
      <c r="K1348" s="946">
        <v>0.282495</v>
      </c>
      <c r="L1348" s="946">
        <v>1.8E-5</v>
      </c>
      <c r="M1348" s="964">
        <v>0.28249066415777807</v>
      </c>
      <c r="N1348" s="1090">
        <v>-9.8000000000000007</v>
      </c>
      <c r="O1348" s="1090">
        <v>-5.2</v>
      </c>
      <c r="P1348" s="1020">
        <v>1.0727080983317301</v>
      </c>
      <c r="Q1348" s="1020">
        <v>1.5830077626468801</v>
      </c>
      <c r="R1348" s="946">
        <v>-0.97</v>
      </c>
      <c r="S1348" s="947"/>
    </row>
    <row r="1349" spans="1:19">
      <c r="B1349" s="917"/>
      <c r="C1349" s="1048"/>
      <c r="D1349" s="927"/>
      <c r="E1349" s="927"/>
      <c r="F1349" s="969" t="s">
        <v>1973</v>
      </c>
      <c r="G1349" s="928"/>
      <c r="H1349" s="947"/>
      <c r="I1349" s="947">
        <v>4.3684000000000001E-2</v>
      </c>
      <c r="J1349" s="946">
        <v>1.1559999999999999E-3</v>
      </c>
      <c r="K1349" s="946">
        <v>0.282468</v>
      </c>
      <c r="L1349" s="946">
        <v>2.1999999999999999E-5</v>
      </c>
      <c r="M1349" s="964">
        <v>0.28246335043264514</v>
      </c>
      <c r="N1349" s="1090">
        <v>-10.8</v>
      </c>
      <c r="O1349" s="1090">
        <v>-6.2</v>
      </c>
      <c r="P1349" s="1028">
        <v>1.1129768752603699</v>
      </c>
      <c r="Q1349" s="1028">
        <v>1.6442414847092901</v>
      </c>
      <c r="R1349" s="946">
        <v>-0.97</v>
      </c>
      <c r="S1349" s="947"/>
    </row>
    <row r="1350" spans="1:19">
      <c r="B1350" s="917"/>
      <c r="C1350" s="917"/>
      <c r="D1350" s="917"/>
      <c r="E1350" s="927"/>
      <c r="F1350" s="969" t="s">
        <v>3603</v>
      </c>
      <c r="G1350" s="1054"/>
      <c r="H1350" s="951"/>
      <c r="I1350" s="951"/>
      <c r="J1350" s="946"/>
      <c r="K1350" s="946"/>
      <c r="L1350" s="946"/>
      <c r="M1350" s="964"/>
      <c r="N1350" s="1116"/>
      <c r="O1350" s="1116">
        <f>AVERAGE(O1324:O1348)</f>
        <v>-6.4188443271857478</v>
      </c>
      <c r="P1350" s="1033"/>
      <c r="Q1350" s="1033">
        <f>AVERAGE(Q1338:Q1349)</f>
        <v>1.6229859413088175</v>
      </c>
      <c r="R1350" s="946"/>
      <c r="S1350" s="947"/>
    </row>
    <row r="1351" spans="1:19">
      <c r="A1351" s="1151">
        <v>45</v>
      </c>
      <c r="B1351" s="918" t="s">
        <v>3556</v>
      </c>
      <c r="C1351" s="917"/>
      <c r="D1351" s="917"/>
      <c r="E1351" s="1044">
        <v>73</v>
      </c>
      <c r="F1351" s="970" t="s">
        <v>1909</v>
      </c>
      <c r="G1351" s="938" t="s">
        <v>3626</v>
      </c>
      <c r="H1351" s="1098">
        <v>205.6</v>
      </c>
      <c r="I1351" s="1099">
        <v>2.6839579999999998E-2</v>
      </c>
      <c r="J1351" s="1099">
        <v>9.6698900000000002E-4</v>
      </c>
      <c r="K1351" s="1099">
        <v>0.28249069999999998</v>
      </c>
      <c r="L1351" s="1099">
        <v>1.5699999999999999E-5</v>
      </c>
      <c r="M1351" s="1099">
        <v>0.28248698102927522</v>
      </c>
      <c r="N1351" s="1090">
        <v>-9.9479439265570679</v>
      </c>
      <c r="O1351" s="1090">
        <v>-5.5665063908461043</v>
      </c>
      <c r="P1351" s="1020">
        <v>1.0755892048459958</v>
      </c>
      <c r="Q1351" s="1020">
        <v>1.4629866978718697</v>
      </c>
      <c r="R1351" s="1101">
        <v>-0.97087382530120481</v>
      </c>
      <c r="S1351" s="1044" t="s">
        <v>3706</v>
      </c>
    </row>
    <row r="1352" spans="1:19">
      <c r="B1352" s="917"/>
      <c r="C1352" s="917"/>
      <c r="D1352" s="917"/>
      <c r="E1352" s="928"/>
      <c r="F1352" s="971" t="s">
        <v>1910</v>
      </c>
      <c r="G1352" s="1048"/>
      <c r="H1352" s="1064">
        <v>209.8</v>
      </c>
      <c r="I1352" s="1104">
        <v>2.35947E-2</v>
      </c>
      <c r="J1352" s="1104">
        <v>8.7720349999999996E-4</v>
      </c>
      <c r="K1352" s="1104">
        <v>0.28255200000000003</v>
      </c>
      <c r="L1352" s="1104">
        <v>1.49E-5</v>
      </c>
      <c r="M1352" s="1104">
        <v>0.28254855728561956</v>
      </c>
      <c r="N1352" s="1090">
        <v>-7.780119672385899</v>
      </c>
      <c r="O1352" s="1090">
        <v>-3.2954946924501627</v>
      </c>
      <c r="P1352" s="1020">
        <v>0.98720533083911888</v>
      </c>
      <c r="Q1352" s="1020">
        <v>1.336071120737121</v>
      </c>
      <c r="R1352" s="1105">
        <v>-0.97357820783132532</v>
      </c>
      <c r="S1352" s="927"/>
    </row>
    <row r="1353" spans="1:19">
      <c r="B1353" s="917"/>
      <c r="C1353" s="917"/>
      <c r="D1353" s="917"/>
      <c r="E1353" s="928"/>
      <c r="F1353" s="971" t="s">
        <v>1911</v>
      </c>
      <c r="G1353" s="1048"/>
      <c r="H1353" s="1064">
        <v>210.7</v>
      </c>
      <c r="I1353" s="1104">
        <v>2.243941E-2</v>
      </c>
      <c r="J1353" s="1104">
        <v>7.9242910000000002E-4</v>
      </c>
      <c r="K1353" s="1104">
        <v>0.28252359999999999</v>
      </c>
      <c r="L1353" s="1104">
        <v>1.7E-5</v>
      </c>
      <c r="M1353" s="1104">
        <v>0.28252047662768687</v>
      </c>
      <c r="N1353" s="1090">
        <v>-8.7844623937316513</v>
      </c>
      <c r="O1353" s="1090">
        <v>-4.2691954293461176</v>
      </c>
      <c r="P1353" s="1020">
        <v>1.0246967263217919</v>
      </c>
      <c r="Q1353" s="1020">
        <v>1.3926474748075168</v>
      </c>
      <c r="R1353" s="1105">
        <v>-0.97613165361445786</v>
      </c>
      <c r="S1353" s="927"/>
    </row>
    <row r="1354" spans="1:19">
      <c r="B1354" s="917"/>
      <c r="C1354" s="917"/>
      <c r="D1354" s="917"/>
      <c r="E1354" s="928"/>
      <c r="F1354" s="971" t="s">
        <v>1912</v>
      </c>
      <c r="G1354" s="1048"/>
      <c r="H1354" s="1064">
        <v>211.6</v>
      </c>
      <c r="I1354" s="1104">
        <v>2.1952269999999999E-2</v>
      </c>
      <c r="J1354" s="1104">
        <v>7.9258180000000005E-4</v>
      </c>
      <c r="K1354" s="1104">
        <v>0.28250029999999998</v>
      </c>
      <c r="L1354" s="1104">
        <v>1.45E-5</v>
      </c>
      <c r="M1354" s="1104">
        <v>0.28249716265546082</v>
      </c>
      <c r="N1354" s="1090">
        <v>-9.6084477953983782</v>
      </c>
      <c r="O1354" s="1090">
        <v>-5.0742513799695299</v>
      </c>
      <c r="P1354" s="1020">
        <v>1.0572468437833884</v>
      </c>
      <c r="Q1354" s="1020">
        <v>1.439499401686176</v>
      </c>
      <c r="R1354" s="1105">
        <v>-0.97612705421686752</v>
      </c>
      <c r="S1354" s="927"/>
    </row>
    <row r="1355" spans="1:19">
      <c r="B1355" s="917"/>
      <c r="C1355" s="917"/>
      <c r="D1355" s="917"/>
      <c r="E1355" s="928"/>
      <c r="F1355" s="971" t="s">
        <v>1914</v>
      </c>
      <c r="G1355" s="1048"/>
      <c r="H1355" s="1064">
        <v>206.4</v>
      </c>
      <c r="I1355" s="1104">
        <v>2.5306349999999998E-2</v>
      </c>
      <c r="J1355" s="1104">
        <v>8.5166549999999999E-4</v>
      </c>
      <c r="K1355" s="1104">
        <v>0.28251599999999999</v>
      </c>
      <c r="L1355" s="1104">
        <v>1.36E-5</v>
      </c>
      <c r="M1355" s="1104">
        <v>0.28251271178573761</v>
      </c>
      <c r="N1355" s="1090">
        <v>-9.0532301642320956</v>
      </c>
      <c r="O1355" s="1090">
        <v>-4.6385446321006718</v>
      </c>
      <c r="P1355" s="1020">
        <v>1.0369323268172772</v>
      </c>
      <c r="Q1355" s="1020">
        <v>1.4104581320617162</v>
      </c>
      <c r="R1355" s="1105">
        <v>-0.97434742469879521</v>
      </c>
      <c r="S1355" s="927"/>
    </row>
    <row r="1356" spans="1:19">
      <c r="B1356" s="917"/>
      <c r="C1356" s="917"/>
      <c r="D1356" s="917"/>
      <c r="E1356" s="928"/>
      <c r="F1356" s="971" t="s">
        <v>1915</v>
      </c>
      <c r="G1356" s="1048"/>
      <c r="H1356" s="1064">
        <v>211.8</v>
      </c>
      <c r="I1356" s="1102">
        <v>2.4391840000000001E-2</v>
      </c>
      <c r="J1356" s="1102">
        <v>8.9357620000000005E-4</v>
      </c>
      <c r="K1356" s="1102">
        <v>0.28254299999999999</v>
      </c>
      <c r="L1356" s="1102">
        <v>1.4600000000000001E-5</v>
      </c>
      <c r="M1356" s="1102">
        <v>0.28253945953083504</v>
      </c>
      <c r="N1356" s="1090">
        <v>-8.0983972953485583</v>
      </c>
      <c r="O1356" s="1090">
        <v>-3.573359667602416</v>
      </c>
      <c r="P1356" s="1020">
        <v>1.0002486674199358</v>
      </c>
      <c r="Q1356" s="1020">
        <v>1.3535718094516358</v>
      </c>
      <c r="R1356" s="1103">
        <v>-0.97308505421686742</v>
      </c>
      <c r="S1356" s="927"/>
    </row>
    <row r="1357" spans="1:19">
      <c r="B1357" s="917"/>
      <c r="C1357" s="917"/>
      <c r="D1357" s="917"/>
      <c r="E1357" s="928"/>
      <c r="F1357" s="971" t="s">
        <v>1916</v>
      </c>
      <c r="G1357" s="1048"/>
      <c r="H1357" s="1064">
        <v>207.3</v>
      </c>
      <c r="I1357" s="1104">
        <v>3.1685320000000003E-2</v>
      </c>
      <c r="J1357" s="1104">
        <v>1.150119E-3</v>
      </c>
      <c r="K1357" s="1104">
        <v>0.28254990000000002</v>
      </c>
      <c r="L1357" s="1104">
        <v>1.63E-5</v>
      </c>
      <c r="M1357" s="1104">
        <v>0.28254544007975796</v>
      </c>
      <c r="N1357" s="1090">
        <v>-7.8543844510770011</v>
      </c>
      <c r="O1357" s="1090">
        <v>-3.4608037327987784</v>
      </c>
      <c r="P1357" s="1028">
        <v>0.99733545758749143</v>
      </c>
      <c r="Q1357" s="1028">
        <v>1.3435442772553903</v>
      </c>
      <c r="R1357" s="1105">
        <v>-0.96535786144578317</v>
      </c>
      <c r="S1357" s="927"/>
    </row>
    <row r="1358" spans="1:19">
      <c r="B1358" s="917"/>
      <c r="C1358" s="917"/>
      <c r="D1358" s="917"/>
      <c r="E1358" s="928"/>
      <c r="F1358" s="971" t="s">
        <v>1917</v>
      </c>
      <c r="G1358" s="1048"/>
      <c r="H1358" s="1064">
        <v>208.3</v>
      </c>
      <c r="I1358" s="1102">
        <v>2.917082E-2</v>
      </c>
      <c r="J1358" s="1102">
        <v>1.0083430000000001E-3</v>
      </c>
      <c r="K1358" s="1102">
        <v>0.28245920000000002</v>
      </c>
      <c r="L1358" s="1102">
        <v>1.5500000000000001E-5</v>
      </c>
      <c r="M1358" s="1102">
        <v>0.28245527095840556</v>
      </c>
      <c r="N1358" s="1090">
        <v>-11.06191560692027</v>
      </c>
      <c r="O1358" s="1090">
        <v>-6.6290123519052724</v>
      </c>
      <c r="P1358" s="1020">
        <v>1.1209729310222754</v>
      </c>
      <c r="Q1358" s="1020">
        <v>1.5259198142845398</v>
      </c>
      <c r="R1358" s="1103">
        <v>-0.96962822289156625</v>
      </c>
      <c r="S1358" s="927"/>
    </row>
    <row r="1359" spans="1:19">
      <c r="B1359" s="917"/>
      <c r="C1359" s="917"/>
      <c r="D1359" s="917"/>
      <c r="E1359" s="928"/>
      <c r="F1359" s="971" t="s">
        <v>1919</v>
      </c>
      <c r="G1359" s="1048"/>
      <c r="H1359" s="1064">
        <v>207</v>
      </c>
      <c r="I1359" s="1104">
        <v>2.2382309999999999E-2</v>
      </c>
      <c r="J1359" s="1104">
        <v>8.0361910000000003E-4</v>
      </c>
      <c r="K1359" s="1104">
        <v>0.28247559999999999</v>
      </c>
      <c r="L1359" s="1104">
        <v>1.5500000000000001E-5</v>
      </c>
      <c r="M1359" s="1104">
        <v>0.28247248825220317</v>
      </c>
      <c r="N1359" s="1090">
        <v>-10.4819430495251</v>
      </c>
      <c r="O1359" s="1090">
        <v>-6.0484610182676146</v>
      </c>
      <c r="P1359" s="1020">
        <v>1.0920440699222489</v>
      </c>
      <c r="Q1359" s="1020">
        <v>1.4917279523584208</v>
      </c>
      <c r="R1359" s="1105">
        <v>-0.97579460542168672</v>
      </c>
      <c r="S1359" s="927"/>
    </row>
    <row r="1360" spans="1:19">
      <c r="B1360" s="917"/>
      <c r="C1360" s="917"/>
      <c r="D1360" s="917"/>
      <c r="E1360" s="928"/>
      <c r="F1360" s="971" t="s">
        <v>1920</v>
      </c>
      <c r="G1360" s="1048"/>
      <c r="H1360" s="1064">
        <v>210.7</v>
      </c>
      <c r="I1360" s="1104">
        <v>2.3416380000000001E-2</v>
      </c>
      <c r="J1360" s="1104">
        <v>9.2428829999999999E-4</v>
      </c>
      <c r="K1360" s="1104">
        <v>0.28251900000000002</v>
      </c>
      <c r="L1360" s="1104">
        <v>2.1800000000000001E-5</v>
      </c>
      <c r="M1360" s="1104">
        <v>0.2825153569024843</v>
      </c>
      <c r="N1360" s="1090">
        <v>-8.9471376232441724</v>
      </c>
      <c r="O1360" s="1090">
        <v>-4.450334140172485</v>
      </c>
      <c r="P1360" s="1020">
        <v>1.034716871787636</v>
      </c>
      <c r="Q1360" s="1020">
        <v>1.4030018811988152</v>
      </c>
      <c r="R1360" s="1105">
        <v>-0.97215999096385541</v>
      </c>
      <c r="S1360" s="927"/>
    </row>
    <row r="1361" spans="1:19">
      <c r="B1361" s="917"/>
      <c r="C1361" s="917"/>
      <c r="D1361" s="917"/>
      <c r="E1361" s="928"/>
      <c r="F1361" s="971" t="s">
        <v>1922</v>
      </c>
      <c r="G1361" s="1048"/>
      <c r="H1361" s="1064">
        <v>202.9</v>
      </c>
      <c r="I1361" s="1104">
        <v>3.2335559999999999E-2</v>
      </c>
      <c r="J1361" s="1104">
        <v>1.157894E-3</v>
      </c>
      <c r="K1361" s="1104">
        <v>0.2825416</v>
      </c>
      <c r="L1361" s="1104">
        <v>1.73E-5</v>
      </c>
      <c r="M1361" s="1104">
        <v>0.28253720541354338</v>
      </c>
      <c r="N1361" s="1090">
        <v>-8.147907147808553</v>
      </c>
      <c r="O1361" s="1090">
        <v>-3.8489746607206499</v>
      </c>
      <c r="P1361" s="1020">
        <v>1.0092573209269025</v>
      </c>
      <c r="Q1361" s="1020">
        <v>1.3623766339704912</v>
      </c>
      <c r="R1361" s="1105">
        <v>-0.96512367469879523</v>
      </c>
      <c r="S1361" s="927"/>
    </row>
    <row r="1362" spans="1:19">
      <c r="B1362" s="917"/>
      <c r="C1362" s="917"/>
      <c r="D1362" s="917"/>
      <c r="E1362" s="928"/>
      <c r="F1362" s="971" t="s">
        <v>1923</v>
      </c>
      <c r="G1362" s="1048"/>
      <c r="H1362" s="1064">
        <v>208.6</v>
      </c>
      <c r="I1362" s="1104">
        <v>2.458803E-2</v>
      </c>
      <c r="J1362" s="1104">
        <v>9.7556219999999998E-4</v>
      </c>
      <c r="K1362" s="1104">
        <v>0.28250310000000001</v>
      </c>
      <c r="L1362" s="1104">
        <v>2.3499999999999999E-5</v>
      </c>
      <c r="M1362" s="1104">
        <v>0.28249929320443823</v>
      </c>
      <c r="N1362" s="1090">
        <v>-9.5094280904761685</v>
      </c>
      <c r="O1362" s="1090">
        <v>-5.0648877547621041</v>
      </c>
      <c r="P1362" s="1020">
        <v>1.0584363396660952</v>
      </c>
      <c r="Q1362" s="1020">
        <v>1.436578657683917</v>
      </c>
      <c r="R1362" s="1105">
        <v>-0.97061559638554218</v>
      </c>
      <c r="S1362" s="927"/>
    </row>
    <row r="1363" spans="1:19">
      <c r="B1363" s="917"/>
      <c r="C1363" s="917"/>
      <c r="D1363" s="917"/>
      <c r="E1363" s="928"/>
      <c r="F1363" s="971" t="s">
        <v>1924</v>
      </c>
      <c r="G1363" s="1048"/>
      <c r="H1363" s="1064">
        <v>208.5</v>
      </c>
      <c r="I1363" s="1104">
        <v>2.5923379999999999E-2</v>
      </c>
      <c r="J1363" s="1104">
        <v>9.6017970000000005E-4</v>
      </c>
      <c r="K1363" s="1104">
        <v>0.28248079999999998</v>
      </c>
      <c r="L1363" s="1104">
        <v>1.9199999999999999E-5</v>
      </c>
      <c r="M1363" s="1104">
        <v>0.28247705502899673</v>
      </c>
      <c r="N1363" s="1090">
        <v>-10.298049311814328</v>
      </c>
      <c r="O1363" s="1090">
        <v>-5.8538833693055903</v>
      </c>
      <c r="P1363" s="1020">
        <v>1.0892752719265868</v>
      </c>
      <c r="Q1363" s="1020">
        <v>1.4817072550430521</v>
      </c>
      <c r="R1363" s="1105">
        <v>-0.9710789246987952</v>
      </c>
      <c r="S1363" s="927"/>
    </row>
    <row r="1364" spans="1:19">
      <c r="B1364" s="917"/>
      <c r="C1364" s="917"/>
      <c r="D1364" s="917"/>
      <c r="E1364" s="928"/>
      <c r="F1364" s="971" t="s">
        <v>1925</v>
      </c>
      <c r="G1364" s="928"/>
      <c r="H1364" s="1114">
        <v>211.4</v>
      </c>
      <c r="I1364" s="1107">
        <v>2.6539219999999999E-2</v>
      </c>
      <c r="J1364" s="1102">
        <v>1.01162E-3</v>
      </c>
      <c r="K1364" s="1102">
        <v>0.2824604</v>
      </c>
      <c r="L1364" s="1102">
        <v>1.9400000000000001E-5</v>
      </c>
      <c r="M1364" s="1102">
        <v>0.28245639941009559</v>
      </c>
      <c r="N1364" s="1090">
        <v>-11.019478590525988</v>
      </c>
      <c r="O1364" s="1090">
        <v>-6.5208809920569433</v>
      </c>
      <c r="P1364" s="1028">
        <v>1.1193866448361931</v>
      </c>
      <c r="Q1364" s="1028">
        <v>1.5221393711220317</v>
      </c>
      <c r="R1364" s="1103">
        <v>-0.96952951807228915</v>
      </c>
      <c r="S1364" s="927"/>
    </row>
    <row r="1365" spans="1:19">
      <c r="B1365" s="917"/>
      <c r="C1365" s="917"/>
      <c r="D1365" s="917"/>
      <c r="E1365" s="927"/>
      <c r="F1365" s="969" t="s">
        <v>3603</v>
      </c>
      <c r="G1365" s="1054"/>
      <c r="H1365" s="1115"/>
      <c r="I1365" s="1110"/>
      <c r="J1365" s="1111"/>
      <c r="K1365" s="1111"/>
      <c r="L1365" s="1111"/>
      <c r="M1365" s="1111"/>
      <c r="N1365" s="1112"/>
      <c r="O1365" s="1116">
        <f>AVERAGE(O1351:O1364)</f>
        <v>-4.8781850151646031</v>
      </c>
      <c r="P1365" s="1033"/>
      <c r="Q1365" s="1033">
        <f>AVERAGE(Q1351:Q1364)</f>
        <v>1.4258736056809063</v>
      </c>
      <c r="R1365" s="1113"/>
      <c r="S1365" s="927"/>
    </row>
    <row r="1366" spans="1:19" s="1002" customFormat="1">
      <c r="B1366" s="1003"/>
      <c r="C1366" s="1003"/>
      <c r="D1366" s="1003"/>
      <c r="E1366" s="1001">
        <v>74</v>
      </c>
      <c r="F1366" s="919" t="s">
        <v>1974</v>
      </c>
      <c r="G1366" s="1160" t="s">
        <v>3612</v>
      </c>
      <c r="H1366" s="919">
        <v>230</v>
      </c>
      <c r="I1366" s="946">
        <v>3.0519000000000001E-2</v>
      </c>
      <c r="J1366" s="946">
        <v>9.3999999999999997E-4</v>
      </c>
      <c r="K1366" s="946">
        <v>0.28251999999999999</v>
      </c>
      <c r="L1366" s="946">
        <v>1.4E-5</v>
      </c>
      <c r="M1366" s="964">
        <v>0.28251595486711323</v>
      </c>
      <c r="N1366" s="1090">
        <v>-8.9</v>
      </c>
      <c r="O1366" s="1090">
        <v>-4</v>
      </c>
      <c r="P1366" s="1020">
        <v>1.03374420040078</v>
      </c>
      <c r="Q1366" s="1020">
        <v>1.5166776814962899</v>
      </c>
      <c r="R1366" s="946">
        <v>-0.97</v>
      </c>
      <c r="S1366" s="1069" t="s">
        <v>3738</v>
      </c>
    </row>
    <row r="1367" spans="1:19" s="1002" customFormat="1">
      <c r="B1367" s="1003"/>
      <c r="C1367" s="1003"/>
      <c r="D1367" s="1003"/>
      <c r="E1367" s="1095"/>
      <c r="F1367" s="969" t="s">
        <v>1975</v>
      </c>
      <c r="G1367" s="1092"/>
      <c r="H1367" s="969"/>
      <c r="I1367" s="946">
        <v>3.3071999999999997E-2</v>
      </c>
      <c r="J1367" s="946">
        <v>1.0070000000000001E-3</v>
      </c>
      <c r="K1367" s="946">
        <v>0.28249299999999999</v>
      </c>
      <c r="L1367" s="946">
        <v>1.8E-5</v>
      </c>
      <c r="M1367" s="964">
        <v>0.28248866654381172</v>
      </c>
      <c r="N1367" s="1090">
        <v>-9.9</v>
      </c>
      <c r="O1367" s="1090">
        <v>-5</v>
      </c>
      <c r="P1367" s="1020">
        <v>1.0734995502453502</v>
      </c>
      <c r="Q1367" s="1020">
        <v>1.5779050718942</v>
      </c>
      <c r="R1367" s="946">
        <v>-0.97</v>
      </c>
      <c r="S1367" s="947"/>
    </row>
    <row r="1368" spans="1:19" s="1002" customFormat="1">
      <c r="B1368" s="1003"/>
      <c r="C1368" s="1003"/>
      <c r="D1368" s="1003"/>
      <c r="E1368" s="1095"/>
      <c r="F1368" s="969" t="s">
        <v>1976</v>
      </c>
      <c r="G1368" s="1092"/>
      <c r="H1368" s="969"/>
      <c r="I1368" s="946">
        <v>4.6190000000000002E-2</v>
      </c>
      <c r="J1368" s="946">
        <v>1.3630000000000001E-3</v>
      </c>
      <c r="K1368" s="946">
        <v>0.28254099999999999</v>
      </c>
      <c r="L1368" s="946">
        <v>1.8E-5</v>
      </c>
      <c r="M1368" s="964">
        <v>0.28253513455731416</v>
      </c>
      <c r="N1368" s="1090">
        <v>-8.1999999999999993</v>
      </c>
      <c r="O1368" s="1090">
        <v>-3.3</v>
      </c>
      <c r="P1368" s="1020">
        <v>1.0156452511323</v>
      </c>
      <c r="Q1368" s="1020">
        <v>1.4735018447088402</v>
      </c>
      <c r="R1368" s="946">
        <v>-0.96</v>
      </c>
      <c r="S1368" s="947"/>
    </row>
    <row r="1369" spans="1:19" s="1002" customFormat="1">
      <c r="B1369" s="1003"/>
      <c r="C1369" s="1003"/>
      <c r="D1369" s="1003"/>
      <c r="E1369" s="1095"/>
      <c r="F1369" s="969" t="s">
        <v>1977</v>
      </c>
      <c r="G1369" s="1092"/>
      <c r="H1369" s="969"/>
      <c r="I1369" s="946">
        <v>2.4504999999999999E-2</v>
      </c>
      <c r="J1369" s="946">
        <v>7.7399999999999995E-4</v>
      </c>
      <c r="K1369" s="946">
        <v>0.28251199999999999</v>
      </c>
      <c r="L1369" s="946">
        <v>1.8E-5</v>
      </c>
      <c r="M1369" s="964">
        <v>0.28250866922036766</v>
      </c>
      <c r="N1369" s="1090">
        <v>-9.1999999999999993</v>
      </c>
      <c r="O1369" s="1090">
        <v>-4.2</v>
      </c>
      <c r="P1369" s="1020">
        <v>1.04039737958041</v>
      </c>
      <c r="Q1369" s="1020">
        <v>1.53307742752533</v>
      </c>
      <c r="R1369" s="946">
        <v>-0.98</v>
      </c>
      <c r="S1369" s="947"/>
    </row>
    <row r="1370" spans="1:19" s="1002" customFormat="1">
      <c r="B1370" s="1003"/>
      <c r="C1370" s="1003"/>
      <c r="D1370" s="1003"/>
      <c r="E1370" s="1095"/>
      <c r="F1370" s="969" t="s">
        <v>1978</v>
      </c>
      <c r="G1370" s="1092"/>
      <c r="H1370" s="969"/>
      <c r="I1370" s="946">
        <v>2.7844000000000001E-2</v>
      </c>
      <c r="J1370" s="946">
        <v>8.9300000000000002E-4</v>
      </c>
      <c r="K1370" s="946">
        <v>0.282528</v>
      </c>
      <c r="L1370" s="946">
        <v>2.0000000000000002E-5</v>
      </c>
      <c r="M1370" s="964">
        <v>0.28252415712375756</v>
      </c>
      <c r="N1370" s="1090">
        <v>-8.6</v>
      </c>
      <c r="O1370" s="1090">
        <v>-3.7</v>
      </c>
      <c r="P1370" s="1020">
        <v>1.0212537587185</v>
      </c>
      <c r="Q1370" s="1020">
        <v>1.49827156958354</v>
      </c>
      <c r="R1370" s="946">
        <v>-0.97</v>
      </c>
      <c r="S1370" s="947"/>
    </row>
    <row r="1371" spans="1:19" s="1002" customFormat="1">
      <c r="B1371" s="1003"/>
      <c r="C1371" s="1003"/>
      <c r="D1371" s="1003"/>
      <c r="E1371" s="1095"/>
      <c r="F1371" s="969" t="s">
        <v>1979</v>
      </c>
      <c r="G1371" s="1092"/>
      <c r="H1371" s="969"/>
      <c r="I1371" s="946">
        <v>4.0098000000000002E-2</v>
      </c>
      <c r="J1371" s="946">
        <v>1.371E-3</v>
      </c>
      <c r="K1371" s="946">
        <v>0.28254299999999999</v>
      </c>
      <c r="L1371" s="946">
        <v>2.0000000000000002E-5</v>
      </c>
      <c r="M1371" s="964">
        <v>0.28253710013065131</v>
      </c>
      <c r="N1371" s="1090">
        <v>-8.1</v>
      </c>
      <c r="O1371" s="1090">
        <v>-3.2</v>
      </c>
      <c r="P1371" s="1020">
        <v>1.01302391816066</v>
      </c>
      <c r="Q1371" s="1020">
        <v>1.4690851566483401</v>
      </c>
      <c r="R1371" s="946">
        <v>-0.96</v>
      </c>
      <c r="S1371" s="947"/>
    </row>
    <row r="1372" spans="1:19" s="1002" customFormat="1">
      <c r="B1372" s="1003"/>
      <c r="C1372" s="1003"/>
      <c r="D1372" s="1003"/>
      <c r="E1372" s="1095"/>
      <c r="F1372" s="969" t="s">
        <v>1980</v>
      </c>
      <c r="G1372" s="1092"/>
      <c r="H1372" s="969"/>
      <c r="I1372" s="946">
        <v>3.8310999999999998E-2</v>
      </c>
      <c r="J1372" s="946">
        <v>1.1620000000000001E-3</v>
      </c>
      <c r="K1372" s="946">
        <v>0.28251100000000001</v>
      </c>
      <c r="L1372" s="946">
        <v>1.8E-5</v>
      </c>
      <c r="M1372" s="964">
        <v>0.28250599952721867</v>
      </c>
      <c r="N1372" s="1090">
        <v>-9.1999999999999993</v>
      </c>
      <c r="O1372" s="1090">
        <v>-4.4000000000000004</v>
      </c>
      <c r="P1372" s="1020">
        <v>1.0525424771794301</v>
      </c>
      <c r="Q1372" s="1020">
        <v>1.53896738312854</v>
      </c>
      <c r="R1372" s="946">
        <v>-0.96</v>
      </c>
      <c r="S1372" s="947"/>
    </row>
    <row r="1373" spans="1:19" s="1002" customFormat="1">
      <c r="B1373" s="1003"/>
      <c r="C1373" s="1003"/>
      <c r="D1373" s="1003"/>
      <c r="E1373" s="1095"/>
      <c r="F1373" s="969" t="s">
        <v>1981</v>
      </c>
      <c r="G1373" s="1092"/>
      <c r="H1373" s="969"/>
      <c r="I1373" s="946">
        <v>3.0911000000000001E-2</v>
      </c>
      <c r="J1373" s="946">
        <v>1.0369999999999999E-3</v>
      </c>
      <c r="K1373" s="946">
        <v>0.28251599999999999</v>
      </c>
      <c r="L1373" s="946">
        <v>2.0000000000000002E-5</v>
      </c>
      <c r="M1373" s="964">
        <v>0.28251153744382596</v>
      </c>
      <c r="N1373" s="1090">
        <v>-9</v>
      </c>
      <c r="O1373" s="1090">
        <v>-4.0999999999999996</v>
      </c>
      <c r="P1373" s="1020">
        <v>1.0420261891993801</v>
      </c>
      <c r="Q1373" s="1020">
        <v>1.52656985072891</v>
      </c>
      <c r="R1373" s="946">
        <v>-0.97</v>
      </c>
      <c r="S1373" s="947"/>
    </row>
    <row r="1374" spans="1:19" s="1002" customFormat="1">
      <c r="B1374" s="1003"/>
      <c r="C1374" s="1092"/>
      <c r="D1374" s="1005"/>
      <c r="E1374" s="1005"/>
      <c r="F1374" s="969" t="s">
        <v>1982</v>
      </c>
      <c r="G1374" s="1095"/>
      <c r="H1374" s="947"/>
      <c r="I1374" s="947">
        <v>2.3549E-2</v>
      </c>
      <c r="J1374" s="946">
        <v>7.5799999999999999E-4</v>
      </c>
      <c r="K1374" s="946">
        <v>0.28252500000000003</v>
      </c>
      <c r="L1374" s="946">
        <v>1.4E-5</v>
      </c>
      <c r="M1374" s="964">
        <v>0.28252173807369346</v>
      </c>
      <c r="N1374" s="1090">
        <v>-8.6999999999999993</v>
      </c>
      <c r="O1374" s="1090">
        <v>-3.8</v>
      </c>
      <c r="P1374" s="1028">
        <v>1.02181397166147</v>
      </c>
      <c r="Q1374" s="1028">
        <v>1.50373767184963</v>
      </c>
      <c r="R1374" s="946">
        <v>-0.98</v>
      </c>
      <c r="S1374" s="947"/>
    </row>
    <row r="1375" spans="1:19" s="1002" customFormat="1">
      <c r="B1375" s="1003"/>
      <c r="C1375" s="1003"/>
      <c r="D1375" s="1003"/>
      <c r="E1375" s="1005"/>
      <c r="F1375" s="969" t="s">
        <v>3603</v>
      </c>
      <c r="G1375" s="1162"/>
      <c r="H1375" s="951"/>
      <c r="I1375" s="951"/>
      <c r="J1375" s="946"/>
      <c r="K1375" s="946"/>
      <c r="L1375" s="946"/>
      <c r="M1375" s="964"/>
      <c r="N1375" s="1116"/>
      <c r="O1375" s="1116">
        <f>AVERAGE(O1366:O1374)</f>
        <v>-3.9666666666666663</v>
      </c>
      <c r="P1375" s="1033"/>
      <c r="Q1375" s="1033">
        <f>AVERAGE(Q1366:Q1374)</f>
        <v>1.5153104063959577</v>
      </c>
      <c r="R1375" s="946"/>
      <c r="S1375" s="947"/>
    </row>
    <row r="1376" spans="1:19">
      <c r="A1376" s="1151">
        <v>46</v>
      </c>
      <c r="B1376" s="918" t="s">
        <v>3557</v>
      </c>
      <c r="C1376" s="917"/>
      <c r="D1376" s="917"/>
      <c r="E1376" s="1044">
        <v>75</v>
      </c>
      <c r="F1376" s="970" t="s">
        <v>1929</v>
      </c>
      <c r="G1376" s="938" t="s">
        <v>3620</v>
      </c>
      <c r="H1376" s="994">
        <v>188</v>
      </c>
      <c r="I1376" s="1099">
        <v>1.5923159999999999E-2</v>
      </c>
      <c r="J1376" s="1099">
        <v>5.2762890000000002E-4</v>
      </c>
      <c r="K1376" s="1117">
        <v>0.28241339999999998</v>
      </c>
      <c r="L1376" s="1117">
        <v>4.5300000000000003E-5</v>
      </c>
      <c r="M1376" s="1099">
        <v>0.28241154478971386</v>
      </c>
      <c r="N1376" s="1090">
        <v>-12.681595065990869</v>
      </c>
      <c r="O1376" s="1090">
        <v>-8.6225101862902331</v>
      </c>
      <c r="P1376" s="1020">
        <v>1.170301715135361</v>
      </c>
      <c r="Q1376" s="1020">
        <v>1.6243743277132388</v>
      </c>
      <c r="R1376" s="1101">
        <v>-0.98410756325301207</v>
      </c>
      <c r="S1376" s="1044" t="s">
        <v>3701</v>
      </c>
    </row>
    <row r="1377" spans="1:19">
      <c r="B1377" s="917"/>
      <c r="C1377" s="917"/>
      <c r="D1377" s="917"/>
      <c r="E1377" s="928"/>
      <c r="F1377" s="971" t="s">
        <v>1930</v>
      </c>
      <c r="G1377" s="1048" t="s">
        <v>2661</v>
      </c>
      <c r="H1377" s="1064">
        <v>203.8</v>
      </c>
      <c r="I1377" s="1104">
        <v>4.1201880000000003E-2</v>
      </c>
      <c r="J1377" s="1104">
        <v>1.479953E-3</v>
      </c>
      <c r="K1377" s="1065">
        <v>0.28256170000000003</v>
      </c>
      <c r="L1377" s="1065">
        <v>5.4700000000000001E-5</v>
      </c>
      <c r="M1377" s="1104">
        <v>0.28255605813205781</v>
      </c>
      <c r="N1377" s="1090">
        <v>-7.4370871231943525</v>
      </c>
      <c r="O1377" s="1090">
        <v>-3.1621606482357123</v>
      </c>
      <c r="P1377" s="1020">
        <v>0.98935928135689288</v>
      </c>
      <c r="Q1377" s="1020">
        <v>1.3236025323931548</v>
      </c>
      <c r="R1377" s="1105">
        <v>-0.95542310240963857</v>
      </c>
      <c r="S1377" s="927"/>
    </row>
    <row r="1378" spans="1:19">
      <c r="B1378" s="917"/>
      <c r="C1378" s="917"/>
      <c r="D1378" s="917"/>
      <c r="E1378" s="928"/>
      <c r="F1378" s="971" t="s">
        <v>1931</v>
      </c>
      <c r="G1378" s="1048"/>
      <c r="H1378" s="1064">
        <v>203.9</v>
      </c>
      <c r="I1378" s="1104">
        <v>1.7709949999999999E-2</v>
      </c>
      <c r="J1378" s="1104">
        <v>5.9611630000000004E-4</v>
      </c>
      <c r="K1378" s="1065">
        <v>0.28248800000000002</v>
      </c>
      <c r="L1378" s="1065">
        <v>2.34E-5</v>
      </c>
      <c r="M1378" s="1104">
        <v>0.28248572637182678</v>
      </c>
      <c r="N1378" s="1090">
        <v>-10.0434272134442</v>
      </c>
      <c r="O1378" s="1090">
        <v>-5.6482993180828611</v>
      </c>
      <c r="P1378" s="1020">
        <v>1.0688914273817032</v>
      </c>
      <c r="Q1378" s="1020">
        <v>1.4664496263411158</v>
      </c>
      <c r="R1378" s="1105">
        <v>-0.98204468975903614</v>
      </c>
      <c r="S1378" s="927"/>
    </row>
    <row r="1379" spans="1:19">
      <c r="B1379" s="917"/>
      <c r="C1379" s="917"/>
      <c r="D1379" s="917"/>
      <c r="E1379" s="928"/>
      <c r="F1379" s="971" t="s">
        <v>1932</v>
      </c>
      <c r="G1379" s="1048"/>
      <c r="H1379" s="1064">
        <v>203.2</v>
      </c>
      <c r="I1379" s="1104">
        <v>2.619324E-2</v>
      </c>
      <c r="J1379" s="1104">
        <v>8.3844859999999998E-4</v>
      </c>
      <c r="K1379" s="1065">
        <v>0.28247070000000002</v>
      </c>
      <c r="L1379" s="1065">
        <v>2.19E-5</v>
      </c>
      <c r="M1379" s="1104">
        <v>0.2824675130993341</v>
      </c>
      <c r="N1379" s="1090">
        <v>-10.655227533136191</v>
      </c>
      <c r="O1379" s="1090">
        <v>-6.308085126627283</v>
      </c>
      <c r="P1379" s="1020">
        <v>1.0998921198347331</v>
      </c>
      <c r="Q1379" s="1020">
        <v>1.5036303918589689</v>
      </c>
      <c r="R1379" s="1105">
        <v>-0.9747455240963856</v>
      </c>
      <c r="S1379" s="927"/>
    </row>
    <row r="1380" spans="1:19">
      <c r="B1380" s="917"/>
      <c r="C1380" s="917"/>
      <c r="D1380" s="917"/>
      <c r="E1380" s="928"/>
      <c r="F1380" s="971" t="s">
        <v>1933</v>
      </c>
      <c r="G1380" s="1048"/>
      <c r="H1380" s="1064">
        <v>203.3</v>
      </c>
      <c r="I1380" s="1104">
        <v>2.8196120000000002E-2</v>
      </c>
      <c r="J1380" s="1104">
        <v>8.9461659999999998E-4</v>
      </c>
      <c r="K1380" s="1065">
        <v>0.28262969999999998</v>
      </c>
      <c r="L1380" s="1065">
        <v>4.6400000000000003E-5</v>
      </c>
      <c r="M1380" s="1104">
        <v>0.28262629793101135</v>
      </c>
      <c r="N1380" s="1090">
        <v>-5.0323228608217807</v>
      </c>
      <c r="O1380" s="1090">
        <v>-0.68808147940746522</v>
      </c>
      <c r="P1380" s="1020">
        <v>0.87861167683406527</v>
      </c>
      <c r="Q1380" s="1020">
        <v>1.1812082376122981</v>
      </c>
      <c r="R1380" s="1105">
        <v>-0.97305371686746989</v>
      </c>
      <c r="S1380" s="927"/>
    </row>
    <row r="1381" spans="1:19">
      <c r="B1381" s="917"/>
      <c r="C1381" s="917"/>
      <c r="D1381" s="917"/>
      <c r="E1381" s="928"/>
      <c r="F1381" s="971" t="s">
        <v>1934</v>
      </c>
      <c r="G1381" s="1048"/>
      <c r="H1381" s="1064">
        <v>223.1</v>
      </c>
      <c r="I1381" s="1104">
        <v>2.3591580000000001E-2</v>
      </c>
      <c r="J1381" s="1104">
        <v>7.8525990000000005E-4</v>
      </c>
      <c r="K1381" s="1065">
        <v>0.28253460000000002</v>
      </c>
      <c r="L1381" s="1065">
        <v>2.5199999999999999E-5</v>
      </c>
      <c r="M1381" s="1104">
        <v>0.28253132235358575</v>
      </c>
      <c r="N1381" s="1090">
        <v>-8.3954564101107465</v>
      </c>
      <c r="O1381" s="1090">
        <v>-3.6125255781382926</v>
      </c>
      <c r="P1381" s="1020">
        <v>1.0091342782814436</v>
      </c>
      <c r="Q1381" s="1020">
        <v>1.3646627446813739</v>
      </c>
      <c r="R1381" s="1105">
        <v>-0.97634759337349397</v>
      </c>
      <c r="S1381" s="927"/>
    </row>
    <row r="1382" spans="1:19">
      <c r="B1382" s="917"/>
      <c r="C1382" s="917"/>
      <c r="D1382" s="917"/>
      <c r="E1382" s="928"/>
      <c r="F1382" s="971" t="s">
        <v>1935</v>
      </c>
      <c r="G1382" s="1048"/>
      <c r="H1382" s="1064">
        <v>195.9</v>
      </c>
      <c r="I1382" s="1104">
        <v>1.6416199999999999E-2</v>
      </c>
      <c r="J1382" s="1104">
        <v>5.3403439999999999E-4</v>
      </c>
      <c r="K1382" s="1065">
        <v>0.2824139</v>
      </c>
      <c r="L1382" s="1065">
        <v>3.1600000000000002E-5</v>
      </c>
      <c r="M1382" s="1104">
        <v>0.28241194321804391</v>
      </c>
      <c r="N1382" s="1090">
        <v>-12.663912975825475</v>
      </c>
      <c r="O1382" s="1090">
        <v>-8.434697272248215</v>
      </c>
      <c r="P1382" s="1020">
        <v>1.1698055664335878</v>
      </c>
      <c r="Q1382" s="1020">
        <v>1.6197561651051255</v>
      </c>
      <c r="R1382" s="1105">
        <v>-0.98391462650602413</v>
      </c>
      <c r="S1382" s="927"/>
    </row>
    <row r="1383" spans="1:19">
      <c r="B1383" s="917"/>
      <c r="C1383" s="917"/>
      <c r="D1383" s="917"/>
      <c r="E1383" s="928"/>
      <c r="F1383" s="1176" t="s">
        <v>1936</v>
      </c>
      <c r="G1383" s="1048"/>
      <c r="H1383" s="1064">
        <v>253.8</v>
      </c>
      <c r="I1383" s="1104">
        <v>3.6207179999999999E-2</v>
      </c>
      <c r="J1383" s="1104">
        <v>1.272376E-3</v>
      </c>
      <c r="K1383" s="1065">
        <v>0.2825356</v>
      </c>
      <c r="L1383" s="1065">
        <v>4.2899999999999999E-5</v>
      </c>
      <c r="M1383" s="1104">
        <v>0.28252955660819706</v>
      </c>
      <c r="N1383" s="1090">
        <v>-8.3600922297832891</v>
      </c>
      <c r="O1383" s="1090">
        <v>-2.9989167027033581</v>
      </c>
      <c r="P1383" s="1020">
        <v>1.0208332279323968</v>
      </c>
      <c r="Q1383" s="1020">
        <v>1.3533413622463448</v>
      </c>
      <c r="R1383" s="1105">
        <v>-0.96167542168674702</v>
      </c>
      <c r="S1383" s="927"/>
    </row>
    <row r="1384" spans="1:19">
      <c r="B1384" s="917"/>
      <c r="C1384" s="917"/>
      <c r="D1384" s="917"/>
      <c r="E1384" s="928"/>
      <c r="F1384" s="971" t="s">
        <v>1938</v>
      </c>
      <c r="G1384" s="1048"/>
      <c r="H1384" s="1064">
        <v>203.4</v>
      </c>
      <c r="I1384" s="1104">
        <v>1.523327E-2</v>
      </c>
      <c r="J1384" s="1104">
        <v>5.1255129999999997E-4</v>
      </c>
      <c r="K1384" s="1104">
        <v>0.28248879999999998</v>
      </c>
      <c r="L1384" s="1104">
        <v>1.63E-5</v>
      </c>
      <c r="M1384" s="1104">
        <v>0.28248684989732187</v>
      </c>
      <c r="N1384" s="1090">
        <v>-10.015135869182457</v>
      </c>
      <c r="O1384" s="1090">
        <v>-5.619549591853179</v>
      </c>
      <c r="P1384" s="1020">
        <v>1.0654485036943471</v>
      </c>
      <c r="Q1384" s="1020">
        <v>1.4644354618004376</v>
      </c>
      <c r="R1384" s="1105">
        <v>-0.98456170783132535</v>
      </c>
      <c r="S1384" s="927"/>
    </row>
    <row r="1385" spans="1:19">
      <c r="B1385" s="917"/>
      <c r="C1385" s="917"/>
      <c r="D1385" s="917"/>
      <c r="E1385" s="928"/>
      <c r="F1385" s="971" t="s">
        <v>1940</v>
      </c>
      <c r="G1385" s="1048"/>
      <c r="H1385" s="1064">
        <v>202.8</v>
      </c>
      <c r="I1385" s="1104">
        <v>3.725564E-2</v>
      </c>
      <c r="J1385" s="1104">
        <v>1.214417E-3</v>
      </c>
      <c r="K1385" s="1104">
        <v>0.28249360000000001</v>
      </c>
      <c r="L1385" s="1104">
        <v>2.0999999999999999E-5</v>
      </c>
      <c r="M1385" s="1104">
        <v>0.28248899316619036</v>
      </c>
      <c r="N1385" s="1090">
        <v>-9.8453878036020015</v>
      </c>
      <c r="O1385" s="1090">
        <v>-5.5569214634709763</v>
      </c>
      <c r="P1385" s="1020">
        <v>1.0785804756653063</v>
      </c>
      <c r="Q1385" s="1020">
        <v>1.4601902535765146</v>
      </c>
      <c r="R1385" s="1105">
        <v>-0.96342117469879518</v>
      </c>
      <c r="S1385" s="927"/>
    </row>
    <row r="1386" spans="1:19">
      <c r="B1386" s="917"/>
      <c r="C1386" s="917"/>
      <c r="D1386" s="917"/>
      <c r="E1386" s="928"/>
      <c r="F1386" s="971" t="s">
        <v>1941</v>
      </c>
      <c r="G1386" s="1048"/>
      <c r="H1386" s="1064">
        <v>203.3</v>
      </c>
      <c r="I1386" s="1104">
        <v>1.309456E-2</v>
      </c>
      <c r="J1386" s="1104">
        <v>4.2197559999999999E-4</v>
      </c>
      <c r="K1386" s="1104">
        <v>0.28247870000000003</v>
      </c>
      <c r="L1386" s="1104">
        <v>1.4600000000000001E-5</v>
      </c>
      <c r="M1386" s="1104">
        <v>0.28247709530129145</v>
      </c>
      <c r="N1386" s="1090">
        <v>-10.37231409050432</v>
      </c>
      <c r="O1386" s="1090">
        <v>-5.966867086247829</v>
      </c>
      <c r="P1386" s="1020">
        <v>1.0768952130913099</v>
      </c>
      <c r="Q1386" s="1020">
        <v>1.4842814794789563</v>
      </c>
      <c r="R1386" s="1105">
        <v>-0.98728989156626501</v>
      </c>
      <c r="S1386" s="927"/>
    </row>
    <row r="1387" spans="1:19">
      <c r="B1387" s="917"/>
      <c r="C1387" s="917"/>
      <c r="D1387" s="917"/>
      <c r="E1387" s="928"/>
      <c r="F1387" s="971" t="s">
        <v>1942</v>
      </c>
      <c r="G1387" s="1048"/>
      <c r="H1387" s="1064">
        <v>203.7</v>
      </c>
      <c r="I1387" s="1104">
        <v>1.7368640000000001E-2</v>
      </c>
      <c r="J1387" s="1104">
        <v>5.8873439999999997E-4</v>
      </c>
      <c r="K1387" s="1104">
        <v>0.28244320000000001</v>
      </c>
      <c r="L1387" s="1104">
        <v>2.1699999999999999E-5</v>
      </c>
      <c r="M1387" s="1104">
        <v>0.28244095673361092</v>
      </c>
      <c r="N1387" s="1090">
        <v>-11.627742492185122</v>
      </c>
      <c r="O1387" s="1090">
        <v>-7.2366497336007196</v>
      </c>
      <c r="P1387" s="1020">
        <v>1.1308568687573228</v>
      </c>
      <c r="Q1387" s="1020">
        <v>1.5572511435307905</v>
      </c>
      <c r="R1387" s="1105">
        <v>-0.98226703614457833</v>
      </c>
      <c r="S1387" s="927"/>
    </row>
    <row r="1388" spans="1:19">
      <c r="B1388" s="917"/>
      <c r="C1388" s="928"/>
      <c r="D1388" s="927"/>
      <c r="E1388" s="927"/>
      <c r="F1388" s="971" t="s">
        <v>1944</v>
      </c>
      <c r="G1388" s="928"/>
      <c r="H1388" s="1114">
        <v>203.5</v>
      </c>
      <c r="I1388" s="1107">
        <v>1.8559849999999999E-2</v>
      </c>
      <c r="J1388" s="1102">
        <v>5.0812800000000005E-4</v>
      </c>
      <c r="K1388" s="1102">
        <v>0.28246719999999997</v>
      </c>
      <c r="L1388" s="1102">
        <v>1.2E-5</v>
      </c>
      <c r="M1388" s="1102">
        <v>0.28246526577435527</v>
      </c>
      <c r="N1388" s="1090">
        <v>-10.779002164289508</v>
      </c>
      <c r="O1388" s="1090">
        <v>-6.3809955857085932</v>
      </c>
      <c r="P1388" s="1028">
        <v>1.0952482863683346</v>
      </c>
      <c r="Q1388" s="1028">
        <v>1.5081336649918256</v>
      </c>
      <c r="R1388" s="1103">
        <v>-0.9846949397590361</v>
      </c>
      <c r="S1388" s="927"/>
    </row>
    <row r="1389" spans="1:19">
      <c r="B1389" s="917"/>
      <c r="C1389" s="917"/>
      <c r="D1389" s="917"/>
      <c r="E1389" s="927"/>
      <c r="F1389" s="969" t="s">
        <v>3603</v>
      </c>
      <c r="G1389" s="1054"/>
      <c r="H1389" s="1115"/>
      <c r="I1389" s="1110"/>
      <c r="J1389" s="1102"/>
      <c r="K1389" s="1102"/>
      <c r="L1389" s="1102"/>
      <c r="M1389" s="1102"/>
      <c r="N1389" s="1118"/>
      <c r="O1389" s="1116">
        <f>AVERAGE(O1376:O1388)</f>
        <v>-5.4027892132780559</v>
      </c>
      <c r="P1389" s="1033"/>
      <c r="Q1389" s="1033">
        <f>AVERAGE(Q1376:Q1388)</f>
        <v>1.454716722410011</v>
      </c>
      <c r="R1389" s="1103"/>
      <c r="S1389" s="927"/>
    </row>
    <row r="1390" spans="1:19" ht="15.65" customHeight="1">
      <c r="A1390" s="1151">
        <v>47</v>
      </c>
      <c r="B1390" s="920" t="s">
        <v>3558</v>
      </c>
      <c r="C1390" s="917"/>
      <c r="D1390" s="918"/>
      <c r="E1390" s="958">
        <v>76</v>
      </c>
      <c r="F1390" s="919" t="s">
        <v>1984</v>
      </c>
      <c r="G1390" s="938" t="s">
        <v>3627</v>
      </c>
      <c r="H1390" s="919">
        <v>224</v>
      </c>
      <c r="I1390" s="948">
        <v>3.2145E-2</v>
      </c>
      <c r="J1390" s="948">
        <v>9.7300000000000002E-4</v>
      </c>
      <c r="K1390" s="948">
        <v>0.28255599999999997</v>
      </c>
      <c r="L1390" s="948">
        <v>1.8E-5</v>
      </c>
      <c r="M1390" s="961">
        <v>0.28255192231550175</v>
      </c>
      <c r="N1390" s="1090">
        <v>-7.6</v>
      </c>
      <c r="O1390" s="1090">
        <v>-2.9</v>
      </c>
      <c r="P1390" s="1020">
        <v>0.98408903582925944</v>
      </c>
      <c r="Q1390" s="1020">
        <v>1.4397201856402433</v>
      </c>
      <c r="R1390" s="948">
        <v>-0.97</v>
      </c>
      <c r="S1390" s="1069" t="s">
        <v>3738</v>
      </c>
    </row>
    <row r="1391" spans="1:19">
      <c r="B1391" s="917"/>
      <c r="C1391" s="917"/>
      <c r="D1391" s="917"/>
      <c r="E1391" s="928"/>
      <c r="F1391" s="969" t="s">
        <v>1985</v>
      </c>
      <c r="G1391" s="1048"/>
      <c r="H1391" s="969"/>
      <c r="I1391" s="946">
        <v>2.3545E-2</v>
      </c>
      <c r="J1391" s="946">
        <v>7.1599999999999995E-4</v>
      </c>
      <c r="K1391" s="946">
        <v>0.28256300000000001</v>
      </c>
      <c r="L1391" s="946">
        <v>1.5999999999999999E-5</v>
      </c>
      <c r="M1391" s="964">
        <v>0.28255999936063647</v>
      </c>
      <c r="N1391" s="1090">
        <v>-7.4</v>
      </c>
      <c r="O1391" s="1090">
        <v>-2.6</v>
      </c>
      <c r="P1391" s="1020">
        <v>0.96766817142241646</v>
      </c>
      <c r="Q1391" s="1020">
        <v>1.4216235629009548</v>
      </c>
      <c r="R1391" s="946">
        <v>-0.98</v>
      </c>
      <c r="S1391" s="947"/>
    </row>
    <row r="1392" spans="1:19">
      <c r="B1392" s="917"/>
      <c r="C1392" s="917"/>
      <c r="D1392" s="917"/>
      <c r="E1392" s="928"/>
      <c r="F1392" s="969" t="s">
        <v>1986</v>
      </c>
      <c r="G1392" s="1048"/>
      <c r="H1392" s="969"/>
      <c r="I1392" s="946">
        <v>2.8117E-2</v>
      </c>
      <c r="J1392" s="946">
        <v>8.6600000000000002E-4</v>
      </c>
      <c r="K1392" s="946">
        <v>0.282551</v>
      </c>
      <c r="L1392" s="946">
        <v>1.5999999999999999E-5</v>
      </c>
      <c r="M1392" s="964">
        <v>0.28254737073507147</v>
      </c>
      <c r="N1392" s="1090">
        <v>-7.8</v>
      </c>
      <c r="O1392" s="1090">
        <v>-3</v>
      </c>
      <c r="P1392" s="1020">
        <v>0.98831430981863699</v>
      </c>
      <c r="Q1392" s="1020">
        <v>1.4499732181509708</v>
      </c>
      <c r="R1392" s="946">
        <v>-0.97</v>
      </c>
      <c r="S1392" s="947"/>
    </row>
    <row r="1393" spans="2:19">
      <c r="B1393" s="917"/>
      <c r="C1393" s="917"/>
      <c r="D1393" s="917"/>
      <c r="E1393" s="928"/>
      <c r="F1393" s="969" t="s">
        <v>1987</v>
      </c>
      <c r="G1393" s="1048"/>
      <c r="H1393" s="969"/>
      <c r="I1393" s="946">
        <v>2.3973999999999999E-2</v>
      </c>
      <c r="J1393" s="946">
        <v>7.6599999999999997E-4</v>
      </c>
      <c r="K1393" s="946">
        <v>0.282557</v>
      </c>
      <c r="L1393" s="946">
        <v>1.5999999999999999E-5</v>
      </c>
      <c r="M1393" s="964">
        <v>0.28255378981878143</v>
      </c>
      <c r="N1393" s="1090">
        <v>-7.6</v>
      </c>
      <c r="O1393" s="1090">
        <v>-2.8</v>
      </c>
      <c r="P1393" s="1020">
        <v>0.97732788063666343</v>
      </c>
      <c r="Q1393" s="1020">
        <v>1.4355701478581278</v>
      </c>
      <c r="R1393" s="946">
        <v>-0.98</v>
      </c>
      <c r="S1393" s="947"/>
    </row>
    <row r="1394" spans="2:19">
      <c r="B1394" s="917"/>
      <c r="C1394" s="917"/>
      <c r="D1394" s="917"/>
      <c r="E1394" s="928"/>
      <c r="F1394" s="969" t="s">
        <v>1988</v>
      </c>
      <c r="G1394" s="1048"/>
      <c r="H1394" s="969"/>
      <c r="I1394" s="946">
        <v>2.7195E-2</v>
      </c>
      <c r="J1394" s="946">
        <v>8.2799999999999996E-4</v>
      </c>
      <c r="K1394" s="946">
        <v>0.28257900000000002</v>
      </c>
      <c r="L1394" s="946">
        <v>1.8E-5</v>
      </c>
      <c r="M1394" s="964">
        <v>0.28257552998688129</v>
      </c>
      <c r="N1394" s="1090">
        <v>-6.8</v>
      </c>
      <c r="O1394" s="1090">
        <v>-2</v>
      </c>
      <c r="P1394" s="1020">
        <v>0.94812238117772363</v>
      </c>
      <c r="Q1394" s="1020">
        <v>1.3866806028038219</v>
      </c>
      <c r="R1394" s="946">
        <v>-0.98</v>
      </c>
      <c r="S1394" s="947"/>
    </row>
    <row r="1395" spans="2:19">
      <c r="B1395" s="917"/>
      <c r="C1395" s="917"/>
      <c r="D1395" s="917"/>
      <c r="E1395" s="928"/>
      <c r="F1395" s="969" t="s">
        <v>1989</v>
      </c>
      <c r="G1395" s="1048"/>
      <c r="H1395" s="969"/>
      <c r="I1395" s="946">
        <v>3.1577000000000001E-2</v>
      </c>
      <c r="J1395" s="946">
        <v>9.859999999999999E-4</v>
      </c>
      <c r="K1395" s="946">
        <v>0.282555</v>
      </c>
      <c r="L1395" s="946">
        <v>1.5999999999999999E-5</v>
      </c>
      <c r="M1395" s="964">
        <v>0.28255086783461947</v>
      </c>
      <c r="N1395" s="1090">
        <v>-7.7</v>
      </c>
      <c r="O1395" s="1090">
        <v>-2.9</v>
      </c>
      <c r="P1395" s="1020">
        <v>0.98583335740335376</v>
      </c>
      <c r="Q1395" s="1020">
        <v>1.44208689033714</v>
      </c>
      <c r="R1395" s="946">
        <v>-0.97</v>
      </c>
      <c r="S1395" s="947"/>
    </row>
    <row r="1396" spans="2:19">
      <c r="B1396" s="917"/>
      <c r="C1396" s="917"/>
      <c r="D1396" s="917"/>
      <c r="E1396" s="928"/>
      <c r="F1396" s="969" t="s">
        <v>1990</v>
      </c>
      <c r="G1396" s="1048"/>
      <c r="H1396" s="969"/>
      <c r="I1396" s="946">
        <v>2.7348999999999998E-2</v>
      </c>
      <c r="J1396" s="946">
        <v>8.4699999999999999E-4</v>
      </c>
      <c r="K1396" s="946">
        <v>0.28255400000000003</v>
      </c>
      <c r="L1396" s="946">
        <v>1.5999999999999999E-5</v>
      </c>
      <c r="M1396" s="964">
        <v>0.28255045036097637</v>
      </c>
      <c r="N1396" s="1090">
        <v>-7.7</v>
      </c>
      <c r="O1396" s="1090">
        <v>-2.9</v>
      </c>
      <c r="P1396" s="1020">
        <v>0.98361797781164828</v>
      </c>
      <c r="Q1396" s="1020">
        <v>1.4430570051607192</v>
      </c>
      <c r="R1396" s="946">
        <v>-0.97</v>
      </c>
      <c r="S1396" s="947"/>
    </row>
    <row r="1397" spans="2:19">
      <c r="B1397" s="917"/>
      <c r="C1397" s="917"/>
      <c r="D1397" s="917"/>
      <c r="E1397" s="928"/>
      <c r="F1397" s="969" t="s">
        <v>1991</v>
      </c>
      <c r="G1397" s="1048"/>
      <c r="H1397" s="969"/>
      <c r="I1397" s="946">
        <v>2.4036999999999999E-2</v>
      </c>
      <c r="J1397" s="946">
        <v>7.7099999999999998E-4</v>
      </c>
      <c r="K1397" s="946">
        <v>0.28256300000000001</v>
      </c>
      <c r="L1397" s="946">
        <v>1.8E-5</v>
      </c>
      <c r="M1397" s="964">
        <v>0.28255976886459594</v>
      </c>
      <c r="N1397" s="1090">
        <v>-7.4</v>
      </c>
      <c r="O1397" s="1090">
        <v>-2.6</v>
      </c>
      <c r="P1397" s="1020">
        <v>0.96906983449371753</v>
      </c>
      <c r="Q1397" s="1020">
        <v>1.4221296069300895</v>
      </c>
      <c r="R1397" s="946">
        <v>-0.98</v>
      </c>
      <c r="S1397" s="947"/>
    </row>
    <row r="1398" spans="2:19">
      <c r="B1398" s="917"/>
      <c r="C1398" s="917"/>
      <c r="D1398" s="917"/>
      <c r="E1398" s="928"/>
      <c r="F1398" s="969" t="s">
        <v>1992</v>
      </c>
      <c r="G1398" s="1048"/>
      <c r="H1398" s="969"/>
      <c r="I1398" s="946">
        <v>1.3457E-2</v>
      </c>
      <c r="J1398" s="946">
        <v>4.4000000000000002E-4</v>
      </c>
      <c r="K1398" s="946">
        <v>0.28256399999999998</v>
      </c>
      <c r="L1398" s="946">
        <v>2.0000000000000002E-5</v>
      </c>
      <c r="M1398" s="964">
        <v>0.282562156031676</v>
      </c>
      <c r="N1398" s="1090">
        <v>-7.3</v>
      </c>
      <c r="O1398" s="1090">
        <v>-2.5</v>
      </c>
      <c r="P1398" s="1020">
        <v>0.95930921537665403</v>
      </c>
      <c r="Q1398" s="1020">
        <v>1.4168349493887942</v>
      </c>
      <c r="R1398" s="946">
        <v>-0.99</v>
      </c>
      <c r="S1398" s="947"/>
    </row>
    <row r="1399" spans="2:19">
      <c r="B1399" s="917"/>
      <c r="C1399" s="917"/>
      <c r="D1399" s="917"/>
      <c r="E1399" s="928"/>
      <c r="F1399" s="969" t="s">
        <v>1993</v>
      </c>
      <c r="G1399" s="1048"/>
      <c r="H1399" s="969"/>
      <c r="I1399" s="946">
        <v>3.1517999999999997E-2</v>
      </c>
      <c r="J1399" s="946">
        <v>9.8299999999999993E-4</v>
      </c>
      <c r="K1399" s="946">
        <v>0.28255999999999998</v>
      </c>
      <c r="L1399" s="946">
        <v>2.0000000000000002E-5</v>
      </c>
      <c r="M1399" s="964">
        <v>0.28255588040713076</v>
      </c>
      <c r="N1399" s="1090">
        <v>-7.5</v>
      </c>
      <c r="O1399" s="1090">
        <v>-2.7</v>
      </c>
      <c r="P1399" s="1020">
        <v>0.9787276749058007</v>
      </c>
      <c r="Q1399" s="1020">
        <v>1.4308224535021514</v>
      </c>
      <c r="R1399" s="946">
        <v>-0.97</v>
      </c>
      <c r="S1399" s="947"/>
    </row>
    <row r="1400" spans="2:19">
      <c r="B1400" s="917"/>
      <c r="C1400" s="917"/>
      <c r="D1400" s="917"/>
      <c r="E1400" s="928"/>
      <c r="F1400" s="969" t="s">
        <v>1994</v>
      </c>
      <c r="G1400" s="1048"/>
      <c r="H1400" s="969"/>
      <c r="I1400" s="946">
        <v>9.6249999999999999E-3</v>
      </c>
      <c r="J1400" s="946">
        <v>3.2499999999999999E-4</v>
      </c>
      <c r="K1400" s="946">
        <v>0.282559</v>
      </c>
      <c r="L1400" s="946">
        <v>1.5999999999999999E-5</v>
      </c>
      <c r="M1400" s="964">
        <v>0.28255763797794253</v>
      </c>
      <c r="N1400" s="1090">
        <v>-7.5</v>
      </c>
      <c r="O1400" s="1090">
        <v>-2.7</v>
      </c>
      <c r="P1400" s="1020">
        <v>0.96334627867476075</v>
      </c>
      <c r="Q1400" s="1020">
        <v>1.427017502587244</v>
      </c>
      <c r="R1400" s="946">
        <v>-0.99</v>
      </c>
      <c r="S1400" s="947"/>
    </row>
    <row r="1401" spans="2:19">
      <c r="B1401" s="917"/>
      <c r="C1401" s="917"/>
      <c r="D1401" s="917"/>
      <c r="E1401" s="928"/>
      <c r="F1401" s="969" t="s">
        <v>1995</v>
      </c>
      <c r="G1401" s="1048"/>
      <c r="H1401" s="969"/>
      <c r="I1401" s="946">
        <v>2.8343E-2</v>
      </c>
      <c r="J1401" s="946">
        <v>8.9999999999999998E-4</v>
      </c>
      <c r="K1401" s="946">
        <v>0.282555</v>
      </c>
      <c r="L1401" s="946">
        <v>1.5999999999999999E-5</v>
      </c>
      <c r="M1401" s="964">
        <v>0.28255122824661005</v>
      </c>
      <c r="N1401" s="1090">
        <v>-7.7</v>
      </c>
      <c r="O1401" s="1090">
        <v>-2.9</v>
      </c>
      <c r="P1401" s="1020">
        <v>0.98359314498970807</v>
      </c>
      <c r="Q1401" s="1020">
        <v>1.4412967067142759</v>
      </c>
      <c r="R1401" s="946">
        <v>-0.97</v>
      </c>
      <c r="S1401" s="947"/>
    </row>
    <row r="1402" spans="2:19">
      <c r="B1402" s="917"/>
      <c r="C1402" s="917"/>
      <c r="D1402" s="917"/>
      <c r="E1402" s="928"/>
      <c r="F1402" s="969" t="s">
        <v>1996</v>
      </c>
      <c r="G1402" s="1048"/>
      <c r="H1402" s="969"/>
      <c r="I1402" s="946">
        <v>1.856E-2</v>
      </c>
      <c r="J1402" s="946">
        <v>6.2399999999999999E-4</v>
      </c>
      <c r="K1402" s="946">
        <v>0.28257100000000002</v>
      </c>
      <c r="L1402" s="946">
        <v>1.5999999999999999E-5</v>
      </c>
      <c r="M1402" s="964">
        <v>0.28256838491764963</v>
      </c>
      <c r="N1402" s="1090">
        <v>-7.1</v>
      </c>
      <c r="O1402" s="1090">
        <v>-2.2999999999999998</v>
      </c>
      <c r="P1402" s="1020">
        <v>0.95419101049060506</v>
      </c>
      <c r="Q1402" s="1020">
        <v>1.4027904107817561</v>
      </c>
      <c r="R1402" s="946">
        <v>-0.98</v>
      </c>
      <c r="S1402" s="947"/>
    </row>
    <row r="1403" spans="2:19">
      <c r="B1403" s="917"/>
      <c r="C1403" s="917"/>
      <c r="D1403" s="917"/>
      <c r="E1403" s="928"/>
      <c r="F1403" s="969" t="s">
        <v>1997</v>
      </c>
      <c r="G1403" s="1048"/>
      <c r="H1403" s="969"/>
      <c r="I1403" s="946">
        <v>3.5513999999999997E-2</v>
      </c>
      <c r="J1403" s="946">
        <v>1.158E-3</v>
      </c>
      <c r="K1403" s="946">
        <v>0.28259800000000002</v>
      </c>
      <c r="L1403" s="946">
        <v>1.4E-5</v>
      </c>
      <c r="M1403" s="964">
        <v>0.28259314701063831</v>
      </c>
      <c r="N1403" s="1090">
        <v>-6.2</v>
      </c>
      <c r="O1403" s="1090">
        <v>-1.4</v>
      </c>
      <c r="P1403" s="1020">
        <v>0.92959997592926691</v>
      </c>
      <c r="Q1403" s="1020">
        <v>1.3469895001520409</v>
      </c>
      <c r="R1403" s="946">
        <v>-0.97</v>
      </c>
      <c r="S1403" s="947"/>
    </row>
    <row r="1404" spans="2:19">
      <c r="B1404" s="917"/>
      <c r="C1404" s="917"/>
      <c r="D1404" s="917"/>
      <c r="E1404" s="928"/>
      <c r="F1404" s="969" t="s">
        <v>1998</v>
      </c>
      <c r="G1404" s="928"/>
      <c r="H1404" s="947"/>
      <c r="I1404" s="947">
        <v>6.4510000000000001E-3</v>
      </c>
      <c r="J1404" s="946">
        <v>2.5500000000000002E-4</v>
      </c>
      <c r="K1404" s="946">
        <v>0.28253899999999998</v>
      </c>
      <c r="L1404" s="946">
        <v>1.5999999999999999E-5</v>
      </c>
      <c r="M1404" s="964">
        <v>0.28253793133653948</v>
      </c>
      <c r="N1404" s="1090">
        <v>-8.1999999999999993</v>
      </c>
      <c r="O1404" s="1090">
        <v>-3.3</v>
      </c>
      <c r="P1404" s="1028">
        <v>0.98917072850838283</v>
      </c>
      <c r="Q1404" s="1028">
        <v>1.471326386280011</v>
      </c>
      <c r="R1404" s="946">
        <v>-0.99</v>
      </c>
      <c r="S1404" s="947"/>
    </row>
    <row r="1405" spans="2:19">
      <c r="B1405" s="917"/>
      <c r="C1405" s="917"/>
      <c r="D1405" s="917"/>
      <c r="E1405" s="927"/>
      <c r="F1405" s="969" t="s">
        <v>3603</v>
      </c>
      <c r="G1405" s="1054"/>
      <c r="H1405" s="951"/>
      <c r="I1405" s="951"/>
      <c r="J1405" s="974"/>
      <c r="K1405" s="974"/>
      <c r="L1405" s="974"/>
      <c r="M1405" s="1059"/>
      <c r="N1405" s="1056"/>
      <c r="O1405" s="1056">
        <f>AVERAGE(O1390:O1404)</f>
        <v>-2.6333333333333329</v>
      </c>
      <c r="P1405" s="1033"/>
      <c r="Q1405" s="1033">
        <f>AVERAGE(Q1390:Q1404)</f>
        <v>1.4251946086125562</v>
      </c>
      <c r="R1405" s="974"/>
      <c r="S1405" s="947"/>
    </row>
    <row r="1406" spans="2:19">
      <c r="B1406" s="917"/>
      <c r="C1406" s="917"/>
      <c r="D1406" s="917"/>
      <c r="E1406" s="1044">
        <v>77</v>
      </c>
      <c r="F1406" s="919" t="s">
        <v>1999</v>
      </c>
      <c r="G1406" s="938" t="s">
        <v>3627</v>
      </c>
      <c r="H1406" s="919">
        <v>218</v>
      </c>
      <c r="I1406" s="946">
        <v>2.1132000000000001E-2</v>
      </c>
      <c r="J1406" s="946">
        <v>5.5199999999999997E-4</v>
      </c>
      <c r="K1406" s="946">
        <v>0.28247100000000003</v>
      </c>
      <c r="L1406" s="946">
        <v>1.5999999999999999E-5</v>
      </c>
      <c r="M1406" s="964">
        <v>0.28246874874862365</v>
      </c>
      <c r="N1406" s="965">
        <v>-10.7</v>
      </c>
      <c r="O1406" s="965">
        <v>-5.9</v>
      </c>
      <c r="P1406" s="1020">
        <v>1.0912359659240745</v>
      </c>
      <c r="Q1406" s="1020">
        <v>1.6304031982177081</v>
      </c>
      <c r="R1406" s="946">
        <v>-0.98</v>
      </c>
      <c r="S1406" s="947"/>
    </row>
    <row r="1407" spans="2:19">
      <c r="B1407" s="917"/>
      <c r="C1407" s="917"/>
      <c r="D1407" s="917"/>
      <c r="E1407" s="928"/>
      <c r="F1407" s="969" t="s">
        <v>2000</v>
      </c>
      <c r="G1407" s="1048"/>
      <c r="H1407" s="969"/>
      <c r="I1407" s="946">
        <v>3.2926999999999998E-2</v>
      </c>
      <c r="J1407" s="946">
        <v>8.34E-4</v>
      </c>
      <c r="K1407" s="946">
        <v>0.28246399999999999</v>
      </c>
      <c r="L1407" s="946">
        <v>1.5999999999999999E-5</v>
      </c>
      <c r="M1407" s="964">
        <v>0.28246059865281181</v>
      </c>
      <c r="N1407" s="965">
        <v>-10.9</v>
      </c>
      <c r="O1407" s="965">
        <v>-6.2</v>
      </c>
      <c r="P1407" s="1020">
        <v>1.1091211409105672</v>
      </c>
      <c r="Q1407" s="1020">
        <v>1.6485921700618105</v>
      </c>
      <c r="R1407" s="946">
        <v>-0.97</v>
      </c>
      <c r="S1407" s="947"/>
    </row>
    <row r="1408" spans="2:19">
      <c r="B1408" s="917"/>
      <c r="C1408" s="917"/>
      <c r="D1408" s="917"/>
      <c r="E1408" s="928"/>
      <c r="F1408" s="969" t="s">
        <v>2001</v>
      </c>
      <c r="G1408" s="1048"/>
      <c r="H1408" s="969"/>
      <c r="I1408" s="946">
        <v>2.0253E-2</v>
      </c>
      <c r="J1408" s="946">
        <v>5.2700000000000002E-4</v>
      </c>
      <c r="K1408" s="946">
        <v>0.28244399999999997</v>
      </c>
      <c r="L1408" s="946">
        <v>1.8E-5</v>
      </c>
      <c r="M1408" s="964">
        <v>0.28244185070747219</v>
      </c>
      <c r="N1408" s="965">
        <v>-11.6</v>
      </c>
      <c r="O1408" s="965">
        <v>-6.9</v>
      </c>
      <c r="P1408" s="1020">
        <v>1.1279250102867577</v>
      </c>
      <c r="Q1408" s="1020">
        <v>1.6907175177175373</v>
      </c>
      <c r="R1408" s="946">
        <v>-0.98</v>
      </c>
      <c r="S1408" s="947"/>
    </row>
    <row r="1409" spans="2:19">
      <c r="B1409" s="917"/>
      <c r="C1409" s="917"/>
      <c r="D1409" s="917"/>
      <c r="E1409" s="928"/>
      <c r="F1409" s="969" t="s">
        <v>2002</v>
      </c>
      <c r="G1409" s="1048"/>
      <c r="H1409" s="969"/>
      <c r="I1409" s="946">
        <v>2.6637999999999998E-2</v>
      </c>
      <c r="J1409" s="946">
        <v>6.9999999999999999E-4</v>
      </c>
      <c r="K1409" s="946">
        <v>0.282468</v>
      </c>
      <c r="L1409" s="946">
        <v>1.8E-5</v>
      </c>
      <c r="M1409" s="964">
        <v>0.28246514515224014</v>
      </c>
      <c r="N1409" s="965">
        <v>-10.8</v>
      </c>
      <c r="O1409" s="965">
        <v>-6.1</v>
      </c>
      <c r="P1409" s="1020">
        <v>1.0996521180963967</v>
      </c>
      <c r="Q1409" s="1020">
        <v>1.63843952359975</v>
      </c>
      <c r="R1409" s="946">
        <v>-0.98</v>
      </c>
      <c r="S1409" s="947"/>
    </row>
    <row r="1410" spans="2:19">
      <c r="B1410" s="917"/>
      <c r="C1410" s="917"/>
      <c r="D1410" s="917"/>
      <c r="E1410" s="928"/>
      <c r="F1410" s="969" t="s">
        <v>2003</v>
      </c>
      <c r="G1410" s="1048"/>
      <c r="H1410" s="969"/>
      <c r="I1410" s="946">
        <v>3.3397999999999997E-2</v>
      </c>
      <c r="J1410" s="946">
        <v>8.3100000000000003E-4</v>
      </c>
      <c r="K1410" s="946">
        <v>0.282468</v>
      </c>
      <c r="L1410" s="946">
        <v>1.5999999999999999E-5</v>
      </c>
      <c r="M1410" s="964">
        <v>0.28246461088787367</v>
      </c>
      <c r="N1410" s="965">
        <v>-10.7</v>
      </c>
      <c r="O1410" s="965">
        <v>-6.1</v>
      </c>
      <c r="P1410" s="1020">
        <v>1.1034472866948664</v>
      </c>
      <c r="Q1410" s="1020">
        <v>1.6395969706768987</v>
      </c>
      <c r="R1410" s="946">
        <v>-0.97</v>
      </c>
      <c r="S1410" s="947"/>
    </row>
    <row r="1411" spans="2:19">
      <c r="B1411" s="917"/>
      <c r="C1411" s="917"/>
      <c r="D1411" s="917"/>
      <c r="E1411" s="928"/>
      <c r="F1411" s="969" t="s">
        <v>2004</v>
      </c>
      <c r="G1411" s="1048"/>
      <c r="H1411" s="969"/>
      <c r="I1411" s="946">
        <v>3.0372E-2</v>
      </c>
      <c r="J1411" s="946">
        <v>7.7499999999999997E-4</v>
      </c>
      <c r="K1411" s="946">
        <v>0.28248099999999998</v>
      </c>
      <c r="L1411" s="946">
        <v>1.8E-5</v>
      </c>
      <c r="M1411" s="964">
        <v>0.28247783927569442</v>
      </c>
      <c r="N1411" s="965">
        <v>-10.3</v>
      </c>
      <c r="O1411" s="965">
        <v>-5.6</v>
      </c>
      <c r="P1411" s="1020">
        <v>1.0836890367615941</v>
      </c>
      <c r="Q1411" s="1020">
        <v>1.6099465815450844</v>
      </c>
      <c r="R1411" s="946">
        <v>-0.98</v>
      </c>
      <c r="S1411" s="947"/>
    </row>
    <row r="1412" spans="2:19">
      <c r="B1412" s="917"/>
      <c r="C1412" s="917"/>
      <c r="D1412" s="917"/>
      <c r="E1412" s="928"/>
      <c r="F1412" s="969" t="s">
        <v>2005</v>
      </c>
      <c r="G1412" s="1048"/>
      <c r="H1412" s="969"/>
      <c r="I1412" s="946">
        <v>3.0185E-2</v>
      </c>
      <c r="J1412" s="946">
        <v>7.1199999999999996E-4</v>
      </c>
      <c r="K1412" s="946">
        <v>0.28243000000000001</v>
      </c>
      <c r="L1412" s="946">
        <v>1.4E-5</v>
      </c>
      <c r="M1412" s="964">
        <v>0.28242709621199286</v>
      </c>
      <c r="N1412" s="965">
        <v>-12.1</v>
      </c>
      <c r="O1412" s="965">
        <v>-7.4</v>
      </c>
      <c r="P1412" s="1028">
        <v>1.1528800491687119</v>
      </c>
      <c r="Q1412" s="1028">
        <v>1.7237162091055731</v>
      </c>
      <c r="R1412" s="946">
        <v>-0.98</v>
      </c>
      <c r="S1412" s="947"/>
    </row>
    <row r="1413" spans="2:19">
      <c r="B1413" s="917"/>
      <c r="C1413" s="917"/>
      <c r="D1413" s="917"/>
      <c r="E1413" s="928"/>
      <c r="F1413" s="969" t="s">
        <v>2006</v>
      </c>
      <c r="G1413" s="1048"/>
      <c r="H1413" s="969"/>
      <c r="I1413" s="946">
        <v>2.6606999999999999E-2</v>
      </c>
      <c r="J1413" s="946">
        <v>6.8400000000000004E-4</v>
      </c>
      <c r="K1413" s="946">
        <v>0.28246900000000003</v>
      </c>
      <c r="L1413" s="946">
        <v>1.8E-5</v>
      </c>
      <c r="M1413" s="964">
        <v>0.28246621040590325</v>
      </c>
      <c r="N1413" s="965">
        <v>-10.7</v>
      </c>
      <c r="O1413" s="965">
        <v>-6</v>
      </c>
      <c r="P1413" s="1020">
        <v>1.0977990667542612</v>
      </c>
      <c r="Q1413" s="1020">
        <v>1.6360556240044326</v>
      </c>
      <c r="R1413" s="946">
        <v>-0.98</v>
      </c>
      <c r="S1413" s="947"/>
    </row>
    <row r="1414" spans="2:19">
      <c r="B1414" s="917"/>
      <c r="C1414" s="917"/>
      <c r="D1414" s="917"/>
      <c r="E1414" s="928"/>
      <c r="F1414" s="969" t="s">
        <v>2007</v>
      </c>
      <c r="G1414" s="1048"/>
      <c r="H1414" s="969"/>
      <c r="I1414" s="946">
        <v>1.0965000000000001E-2</v>
      </c>
      <c r="J1414" s="946">
        <v>2.8699999999999998E-4</v>
      </c>
      <c r="K1414" s="946">
        <v>0.28248600000000001</v>
      </c>
      <c r="L1414" s="946">
        <v>1.5999999999999999E-5</v>
      </c>
      <c r="M1414" s="964">
        <v>0.28248482951241849</v>
      </c>
      <c r="N1414" s="965">
        <v>-10.1</v>
      </c>
      <c r="O1414" s="965">
        <v>-5.4</v>
      </c>
      <c r="P1414" s="1020">
        <v>1.0630629264938212</v>
      </c>
      <c r="Q1414" s="1020">
        <v>1.5944052699768805</v>
      </c>
      <c r="R1414" s="946">
        <v>-0.99</v>
      </c>
      <c r="S1414" s="947"/>
    </row>
    <row r="1415" spans="2:19">
      <c r="B1415" s="917"/>
      <c r="C1415" s="917"/>
      <c r="D1415" s="917"/>
      <c r="E1415" s="928"/>
      <c r="F1415" s="969" t="s">
        <v>2008</v>
      </c>
      <c r="G1415" s="1048"/>
      <c r="H1415" s="969"/>
      <c r="I1415" s="946">
        <v>2.3621E-2</v>
      </c>
      <c r="J1415" s="946">
        <v>5.9900000000000003E-4</v>
      </c>
      <c r="K1415" s="946">
        <v>0.28251599999999999</v>
      </c>
      <c r="L1415" s="946">
        <v>1.8E-5</v>
      </c>
      <c r="M1415" s="964">
        <v>0.28251355706598835</v>
      </c>
      <c r="N1415" s="965">
        <v>-9.1</v>
      </c>
      <c r="O1415" s="965">
        <v>-4.4000000000000004</v>
      </c>
      <c r="P1415" s="1020">
        <v>1.0300675912098571</v>
      </c>
      <c r="Q1415" s="1020">
        <v>1.5298361972360601</v>
      </c>
      <c r="R1415" s="946">
        <v>-0.98</v>
      </c>
      <c r="S1415" s="947"/>
    </row>
    <row r="1416" spans="2:19">
      <c r="B1416" s="917"/>
      <c r="C1416" s="917"/>
      <c r="D1416" s="917"/>
      <c r="E1416" s="928"/>
      <c r="F1416" s="969" t="s">
        <v>2009</v>
      </c>
      <c r="G1416" s="1048"/>
      <c r="H1416" s="969"/>
      <c r="I1416" s="946">
        <v>1.6278999999999998E-2</v>
      </c>
      <c r="J1416" s="946">
        <v>3.8999999999999999E-4</v>
      </c>
      <c r="K1416" s="946">
        <v>0.282474</v>
      </c>
      <c r="L1416" s="946">
        <v>1.5999999999999999E-5</v>
      </c>
      <c r="M1416" s="964">
        <v>0.28247240944196239</v>
      </c>
      <c r="N1416" s="965">
        <v>-10.5</v>
      </c>
      <c r="O1416" s="965">
        <v>-5.8</v>
      </c>
      <c r="P1416" s="1020">
        <v>1.0824892219009989</v>
      </c>
      <c r="Q1416" s="1020">
        <v>1.6222408258314944</v>
      </c>
      <c r="R1416" s="946">
        <v>-0.99</v>
      </c>
      <c r="S1416" s="947"/>
    </row>
    <row r="1417" spans="2:19">
      <c r="B1417" s="917"/>
      <c r="C1417" s="917"/>
      <c r="D1417" s="917"/>
      <c r="E1417" s="928"/>
      <c r="F1417" s="969" t="s">
        <v>2010</v>
      </c>
      <c r="G1417" s="1048"/>
      <c r="H1417" s="969"/>
      <c r="I1417" s="946">
        <v>2.4372000000000001E-2</v>
      </c>
      <c r="J1417" s="946">
        <v>6.5799999999999995E-4</v>
      </c>
      <c r="K1417" s="946">
        <v>0.28249999999999997</v>
      </c>
      <c r="L1417" s="946">
        <v>1.8E-5</v>
      </c>
      <c r="M1417" s="964">
        <v>0.28249731644310572</v>
      </c>
      <c r="N1417" s="965">
        <v>-9.6</v>
      </c>
      <c r="O1417" s="965">
        <v>-4.9000000000000004</v>
      </c>
      <c r="P1417" s="1020">
        <v>1.0539311616095945</v>
      </c>
      <c r="Q1417" s="1020">
        <v>1.5662783718576629</v>
      </c>
      <c r="R1417" s="946">
        <v>-0.98</v>
      </c>
      <c r="S1417" s="947"/>
    </row>
    <row r="1418" spans="2:19">
      <c r="B1418" s="917"/>
      <c r="C1418" s="917"/>
      <c r="D1418" s="927"/>
      <c r="E1418" s="927"/>
      <c r="F1418" s="969" t="s">
        <v>2011</v>
      </c>
      <c r="G1418" s="928"/>
      <c r="H1418" s="947"/>
      <c r="I1418" s="947">
        <v>1.9795E-2</v>
      </c>
      <c r="J1418" s="946">
        <v>5.1500000000000005E-4</v>
      </c>
      <c r="K1418" s="946">
        <v>0.28245700000000001</v>
      </c>
      <c r="L1418" s="946">
        <v>1.4E-5</v>
      </c>
      <c r="M1418" s="964">
        <v>0.28245489964771953</v>
      </c>
      <c r="N1418" s="965">
        <v>-11.1</v>
      </c>
      <c r="O1418" s="965">
        <v>-6.4</v>
      </c>
      <c r="P1418" s="1028">
        <v>1.109571909843051</v>
      </c>
      <c r="Q1418" s="1028">
        <v>1.6614701625813668</v>
      </c>
      <c r="R1418" s="946">
        <v>-0.98</v>
      </c>
      <c r="S1418" s="947"/>
    </row>
    <row r="1419" spans="2:19">
      <c r="B1419" s="917"/>
      <c r="C1419" s="917"/>
      <c r="D1419" s="917"/>
      <c r="E1419" s="927"/>
      <c r="F1419" s="969" t="s">
        <v>3603</v>
      </c>
      <c r="G1419" s="1054"/>
      <c r="H1419" s="951"/>
      <c r="I1419" s="951"/>
      <c r="J1419" s="946"/>
      <c r="K1419" s="946"/>
      <c r="L1419" s="946"/>
      <c r="M1419" s="964"/>
      <c r="N1419" s="965"/>
      <c r="O1419" s="965">
        <f>AVERAGE(O1406:O1418)</f>
        <v>-5.930769230769231</v>
      </c>
      <c r="P1419" s="1033"/>
      <c r="Q1419" s="1033">
        <f>AVERAGE(Q1406:Q1418)</f>
        <v>1.6301306632624817</v>
      </c>
      <c r="R1419" s="946"/>
      <c r="S1419" s="947"/>
    </row>
    <row r="1420" spans="2:19">
      <c r="B1420" s="917"/>
      <c r="C1420" s="917"/>
      <c r="D1420" s="917"/>
      <c r="E1420" s="1044">
        <v>78</v>
      </c>
      <c r="F1420" s="921" t="s">
        <v>2012</v>
      </c>
      <c r="G1420" s="938" t="s">
        <v>3620</v>
      </c>
      <c r="H1420" s="921">
        <v>207</v>
      </c>
      <c r="I1420" s="976">
        <v>8.3358636352840569E-3</v>
      </c>
      <c r="J1420" s="976">
        <v>3.110137702188477E-4</v>
      </c>
      <c r="K1420" s="976">
        <v>0.28238408488681799</v>
      </c>
      <c r="L1420" s="976">
        <v>2.425947244457165E-5</v>
      </c>
      <c r="M1420" s="961">
        <v>0.28238288058939121</v>
      </c>
      <c r="N1420" s="1119">
        <v>-13.718300014925466</v>
      </c>
      <c r="O1420" s="1119">
        <v>-9.2188038902596414</v>
      </c>
      <c r="P1420" s="1020">
        <v>1.2040405024791212</v>
      </c>
      <c r="Q1420" s="1020">
        <v>1.8228124260028418</v>
      </c>
      <c r="R1420" s="1120">
        <v>-0.99063211535485396</v>
      </c>
      <c r="S1420" s="1044" t="s">
        <v>3707</v>
      </c>
    </row>
    <row r="1421" spans="2:19">
      <c r="B1421" s="917"/>
      <c r="C1421" s="917"/>
      <c r="D1421" s="917"/>
      <c r="E1421" s="928"/>
      <c r="F1421" s="923" t="s">
        <v>2013</v>
      </c>
      <c r="G1421" s="1048" t="s">
        <v>2661</v>
      </c>
      <c r="H1421" s="923"/>
      <c r="I1421" s="980">
        <v>1.0473048086525868E-2</v>
      </c>
      <c r="J1421" s="980">
        <v>3.995071609314927E-4</v>
      </c>
      <c r="K1421" s="980">
        <v>0.28240507860114628</v>
      </c>
      <c r="L1421" s="980">
        <v>1.8943036694888947E-5</v>
      </c>
      <c r="M1421" s="964">
        <v>0.28240353164248411</v>
      </c>
      <c r="N1421" s="1121">
        <v>-12.975874515642749</v>
      </c>
      <c r="O1421" s="1121">
        <v>-8.4881641556910914</v>
      </c>
      <c r="P1421" s="1020">
        <v>1.1778737611833388</v>
      </c>
      <c r="Q1421" s="1020">
        <v>1.7767615505998431</v>
      </c>
      <c r="R1421" s="1122">
        <v>-0.98796665177917187</v>
      </c>
      <c r="S1421" s="947"/>
    </row>
    <row r="1422" spans="2:19">
      <c r="B1422" s="917"/>
      <c r="C1422" s="917"/>
      <c r="D1422" s="917"/>
      <c r="E1422" s="928"/>
      <c r="F1422" s="923" t="s">
        <v>2014</v>
      </c>
      <c r="G1422" s="1048"/>
      <c r="H1422" s="923"/>
      <c r="I1422" s="978">
        <v>1.3008839331889642E-2</v>
      </c>
      <c r="J1422" s="978">
        <v>4.8335845794120685E-4</v>
      </c>
      <c r="K1422" s="978">
        <v>0.28245983957718462</v>
      </c>
      <c r="L1422" s="978">
        <v>1.9791705392262123E-5</v>
      </c>
      <c r="M1422" s="964">
        <v>0.28245796793225164</v>
      </c>
      <c r="N1422" s="1123">
        <v>-11.039297484028987</v>
      </c>
      <c r="O1422" s="1123">
        <v>-6.562193788577364</v>
      </c>
      <c r="P1422" s="1020">
        <v>1.1047262679199099</v>
      </c>
      <c r="Q1422" s="1020">
        <v>1.6552992722559174</v>
      </c>
      <c r="R1422" s="1124">
        <v>-0.98544101030297571</v>
      </c>
      <c r="S1422" s="947"/>
    </row>
    <row r="1423" spans="2:19">
      <c r="B1423" s="917"/>
      <c r="C1423" s="917"/>
      <c r="D1423" s="917"/>
      <c r="E1423" s="928"/>
      <c r="F1423" s="923" t="s">
        <v>2016</v>
      </c>
      <c r="G1423" s="1048"/>
      <c r="H1423" s="923"/>
      <c r="I1423" s="978">
        <v>3.2925048741858483E-2</v>
      </c>
      <c r="J1423" s="978">
        <v>1.091502384578884E-3</v>
      </c>
      <c r="K1423" s="978">
        <v>0.28248985357595513</v>
      </c>
      <c r="L1423" s="978">
        <v>2.0369781981050616E-5</v>
      </c>
      <c r="M1423" s="964">
        <v>0.28248562709584729</v>
      </c>
      <c r="N1423" s="1123">
        <v>-9.977877019113901</v>
      </c>
      <c r="O1423" s="1123">
        <v>-5.58360524604673</v>
      </c>
      <c r="P1423" s="1020">
        <v>1.0803338719048547</v>
      </c>
      <c r="Q1423" s="1020">
        <v>1.5934155808197061</v>
      </c>
      <c r="R1423" s="1124">
        <v>-0.96712342215123859</v>
      </c>
      <c r="S1423" s="947"/>
    </row>
    <row r="1424" spans="2:19">
      <c r="B1424" s="917"/>
      <c r="C1424" s="917"/>
      <c r="D1424" s="917"/>
      <c r="E1424" s="928"/>
      <c r="F1424" s="923" t="s">
        <v>2017</v>
      </c>
      <c r="G1424" s="1048"/>
      <c r="H1424" s="923"/>
      <c r="I1424" s="978">
        <v>1.1087539774597796E-2</v>
      </c>
      <c r="J1424" s="978">
        <v>4.9247419950311868E-4</v>
      </c>
      <c r="K1424" s="978">
        <v>0.28255627127339711</v>
      </c>
      <c r="L1424" s="978">
        <v>1.8148263950589799E-5</v>
      </c>
      <c r="M1424" s="964">
        <v>0.28255436433078551</v>
      </c>
      <c r="N1424" s="1123">
        <v>-7.6290695897374139</v>
      </c>
      <c r="O1424" s="1123">
        <v>-3.1516636465422909</v>
      </c>
      <c r="P1424" s="1020">
        <v>0.97135052676914913</v>
      </c>
      <c r="Q1424" s="1020">
        <v>1.4398289739149435</v>
      </c>
      <c r="R1424" s="1124">
        <v>-0.98516643977400242</v>
      </c>
      <c r="S1424" s="947"/>
    </row>
    <row r="1425" spans="2:19">
      <c r="B1425" s="917"/>
      <c r="C1425" s="917"/>
      <c r="D1425" s="917"/>
      <c r="E1425" s="928"/>
      <c r="F1425" s="923" t="s">
        <v>2018</v>
      </c>
      <c r="G1425" s="1048"/>
      <c r="H1425" s="923"/>
      <c r="I1425" s="978">
        <v>1.9583740539918501E-2</v>
      </c>
      <c r="J1425" s="978">
        <v>7.7111452297753231E-4</v>
      </c>
      <c r="K1425" s="978">
        <v>0.28256077123121853</v>
      </c>
      <c r="L1425" s="978">
        <v>2.6224883279215972E-5</v>
      </c>
      <c r="M1425" s="964">
        <v>0.28255778534658987</v>
      </c>
      <c r="N1425" s="1123">
        <v>-7.469932269866808</v>
      </c>
      <c r="O1425" s="1123">
        <v>-3.0306272002156298</v>
      </c>
      <c r="P1425" s="1020">
        <v>0.97218826769017963</v>
      </c>
      <c r="Q1425" s="1020">
        <v>1.4321350237254487</v>
      </c>
      <c r="R1425" s="1124">
        <v>-0.97677365894645984</v>
      </c>
      <c r="S1425" s="947"/>
    </row>
    <row r="1426" spans="2:19">
      <c r="B1426" s="917"/>
      <c r="C1426" s="917"/>
      <c r="D1426" s="917"/>
      <c r="E1426" s="928"/>
      <c r="F1426" s="923" t="s">
        <v>2020</v>
      </c>
      <c r="G1426" s="1048"/>
      <c r="H1426" s="923"/>
      <c r="I1426" s="978">
        <v>2.366396042950919E-2</v>
      </c>
      <c r="J1426" s="978">
        <v>8.5004407093560938E-4</v>
      </c>
      <c r="K1426" s="978">
        <v>0.28247882286276033</v>
      </c>
      <c r="L1426" s="978">
        <v>2.3867444004980271E-5</v>
      </c>
      <c r="M1426" s="964">
        <v>0.28247553134969783</v>
      </c>
      <c r="N1426" s="1123">
        <v>-10.367969149692735</v>
      </c>
      <c r="O1426" s="1123">
        <v>-5.9407954219536929</v>
      </c>
      <c r="P1426" s="1020">
        <v>1.0888760927826642</v>
      </c>
      <c r="Q1426" s="1020">
        <v>1.616009780301892</v>
      </c>
      <c r="R1426" s="1124">
        <v>-0.97439626292362624</v>
      </c>
      <c r="S1426" s="947"/>
    </row>
    <row r="1427" spans="2:19">
      <c r="B1427" s="917"/>
      <c r="C1427" s="917"/>
      <c r="D1427" s="917"/>
      <c r="E1427" s="928"/>
      <c r="F1427" s="923" t="s">
        <v>2021</v>
      </c>
      <c r="G1427" s="1048"/>
      <c r="H1427" s="923"/>
      <c r="I1427" s="978">
        <v>1.5445853207831324E-2</v>
      </c>
      <c r="J1427" s="978">
        <v>5.6812420480247872E-4</v>
      </c>
      <c r="K1427" s="978">
        <v>0.28244311607446165</v>
      </c>
      <c r="L1427" s="978">
        <v>2.3490665178501199E-5</v>
      </c>
      <c r="M1427" s="964">
        <v>0.28244091620235479</v>
      </c>
      <c r="N1427" s="1123">
        <v>-11.630710450057924</v>
      </c>
      <c r="O1427" s="1123">
        <v>-7.1654885140193247</v>
      </c>
      <c r="P1427" s="1020">
        <v>1.1303635902706048</v>
      </c>
      <c r="Q1427" s="1020">
        <v>1.6933394443846719</v>
      </c>
      <c r="R1427" s="1124">
        <v>-0.98288782515655182</v>
      </c>
      <c r="S1427" s="947"/>
    </row>
    <row r="1428" spans="2:19">
      <c r="B1428" s="917"/>
      <c r="C1428" s="917"/>
      <c r="D1428" s="917"/>
      <c r="E1428" s="928"/>
      <c r="F1428" s="923" t="s">
        <v>2022</v>
      </c>
      <c r="G1428" s="1048"/>
      <c r="H1428" s="923"/>
      <c r="I1428" s="978">
        <v>1.6572614011170387E-2</v>
      </c>
      <c r="J1428" s="978">
        <v>6.840037616370119E-4</v>
      </c>
      <c r="K1428" s="978">
        <v>0.2825465984985972</v>
      </c>
      <c r="L1428" s="978">
        <v>1.7516894768481292E-5</v>
      </c>
      <c r="M1428" s="964">
        <v>0.28254394992143134</v>
      </c>
      <c r="N1428" s="1123">
        <v>-7.9711393420434096</v>
      </c>
      <c r="O1428" s="1123">
        <v>-3.5201282111330112</v>
      </c>
      <c r="P1428" s="1020">
        <v>0.98972542335942848</v>
      </c>
      <c r="Q1428" s="1020">
        <v>1.463106158599675</v>
      </c>
      <c r="R1428" s="1124">
        <v>-0.97939747705912616</v>
      </c>
      <c r="S1428" s="947"/>
    </row>
    <row r="1429" spans="2:19">
      <c r="B1429" s="917"/>
      <c r="C1429" s="917"/>
      <c r="D1429" s="917"/>
      <c r="E1429" s="928"/>
      <c r="F1429" s="923" t="s">
        <v>2023</v>
      </c>
      <c r="G1429" s="1048"/>
      <c r="H1429" s="923"/>
      <c r="I1429" s="978">
        <v>1.1630871953765286E-2</v>
      </c>
      <c r="J1429" s="978">
        <v>4.2395522785085131E-4</v>
      </c>
      <c r="K1429" s="978">
        <v>0.28242872542419284</v>
      </c>
      <c r="L1429" s="978">
        <v>2.5053416991012424E-5</v>
      </c>
      <c r="M1429" s="964">
        <v>0.28242708379851938</v>
      </c>
      <c r="N1429" s="1123">
        <v>-12.139624001216154</v>
      </c>
      <c r="O1429" s="1123">
        <v>-7.6548826297218042</v>
      </c>
      <c r="P1429" s="1020">
        <v>1.1459879520566532</v>
      </c>
      <c r="Q1429" s="1020">
        <v>1.7242329525896165</v>
      </c>
      <c r="R1429" s="1124">
        <v>-0.98723026422135995</v>
      </c>
      <c r="S1429" s="947"/>
    </row>
    <row r="1430" spans="2:19">
      <c r="B1430" s="917"/>
      <c r="C1430" s="917"/>
      <c r="D1430" s="917"/>
      <c r="E1430" s="928"/>
      <c r="F1430" s="923" t="s">
        <v>2024</v>
      </c>
      <c r="G1430" s="1048"/>
      <c r="H1430" s="923"/>
      <c r="I1430" s="978">
        <v>2.3835418853389152E-2</v>
      </c>
      <c r="J1430" s="978">
        <v>8.3502531285653103E-4</v>
      </c>
      <c r="K1430" s="978">
        <v>0.28244529315342121</v>
      </c>
      <c r="L1430" s="978">
        <v>1.9292304858563481E-5</v>
      </c>
      <c r="M1430" s="964">
        <v>0.2824420597955063</v>
      </c>
      <c r="N1430" s="1123">
        <v>-11.553719837141818</v>
      </c>
      <c r="O1430" s="1123">
        <v>-7.1250278850665261</v>
      </c>
      <c r="P1430" s="1020">
        <v>1.1352711498718389</v>
      </c>
      <c r="Q1430" s="1020">
        <v>1.6907285175855604</v>
      </c>
      <c r="R1430" s="1124">
        <v>-0.97484863515492381</v>
      </c>
      <c r="S1430" s="947"/>
    </row>
    <row r="1431" spans="2:19">
      <c r="B1431" s="917"/>
      <c r="C1431" s="917"/>
      <c r="D1431" s="917"/>
      <c r="E1431" s="928"/>
      <c r="F1431" s="923" t="s">
        <v>2025</v>
      </c>
      <c r="G1431" s="1048"/>
      <c r="H1431" s="923"/>
      <c r="I1431" s="978">
        <v>6.4941036477540589E-3</v>
      </c>
      <c r="J1431" s="978">
        <v>2.2690866654832945E-4</v>
      </c>
      <c r="K1431" s="978">
        <v>0.28247073362610886</v>
      </c>
      <c r="L1431" s="978">
        <v>1.766800201043738E-5</v>
      </c>
      <c r="M1431" s="964">
        <v>0.2824698549977348</v>
      </c>
      <c r="N1431" s="1123">
        <v>-10.654038373359986</v>
      </c>
      <c r="O1431" s="1123">
        <v>-6.1416262596314386</v>
      </c>
      <c r="P1431" s="1020">
        <v>1.0824022540490086</v>
      </c>
      <c r="Q1431" s="1020">
        <v>1.6288078758601627</v>
      </c>
      <c r="R1431" s="1124">
        <v>-0.99316540160999012</v>
      </c>
      <c r="S1431" s="947"/>
    </row>
    <row r="1432" spans="2:19">
      <c r="B1432" s="917"/>
      <c r="C1432" s="917"/>
      <c r="D1432" s="917"/>
      <c r="E1432" s="928"/>
      <c r="F1432" s="923" t="s">
        <v>2026</v>
      </c>
      <c r="G1432" s="1048"/>
      <c r="H1432" s="923"/>
      <c r="I1432" s="980">
        <v>1.2045552112972972E-2</v>
      </c>
      <c r="J1432" s="980">
        <v>4.9511386640734066E-4</v>
      </c>
      <c r="K1432" s="980">
        <v>0.28257126278513739</v>
      </c>
      <c r="L1432" s="980">
        <v>2.388198321383156E-5</v>
      </c>
      <c r="M1432" s="964">
        <v>0.28256934562129327</v>
      </c>
      <c r="N1432" s="1121">
        <v>-7.0989070651494846</v>
      </c>
      <c r="O1432" s="1121">
        <v>-2.6216216157148864</v>
      </c>
      <c r="P1432" s="1028">
        <v>0.95061035625346724</v>
      </c>
      <c r="Q1432" s="1028">
        <v>1.4062936637302026</v>
      </c>
      <c r="R1432" s="1122">
        <v>-0.98508693173471862</v>
      </c>
      <c r="S1432" s="947"/>
    </row>
    <row r="1433" spans="2:19">
      <c r="B1433" s="917"/>
      <c r="C1433" s="917"/>
      <c r="D1433" s="917"/>
      <c r="E1433" s="928"/>
      <c r="F1433" s="923" t="s">
        <v>2027</v>
      </c>
      <c r="G1433" s="1048"/>
      <c r="H1433" s="923"/>
      <c r="I1433" s="978">
        <v>3.5730912185113373E-2</v>
      </c>
      <c r="J1433" s="978">
        <v>1.1937454516384553E-3</v>
      </c>
      <c r="K1433" s="978">
        <v>0.28244994427189768</v>
      </c>
      <c r="L1433" s="978">
        <v>2.0436712722814996E-5</v>
      </c>
      <c r="M1433" s="964">
        <v>0.28244532188950394</v>
      </c>
      <c r="N1433" s="1123">
        <v>-11.389236844607797</v>
      </c>
      <c r="O1433" s="1123">
        <v>-7.0096141344044849</v>
      </c>
      <c r="P1433" s="1020">
        <v>1.139546099630915</v>
      </c>
      <c r="Q1433" s="1020">
        <v>1.6833699611449264</v>
      </c>
      <c r="R1433" s="1124">
        <v>-0.96404381169763687</v>
      </c>
      <c r="S1433" s="947"/>
    </row>
    <row r="1434" spans="2:19">
      <c r="B1434" s="917"/>
      <c r="C1434" s="917"/>
      <c r="D1434" s="917"/>
      <c r="E1434" s="928"/>
      <c r="F1434" s="923" t="s">
        <v>2028</v>
      </c>
      <c r="G1434" s="1048"/>
      <c r="H1434" s="923"/>
      <c r="I1434" s="978">
        <v>4.0181082553712114E-3</v>
      </c>
      <c r="J1434" s="978">
        <v>1.2778167173092247E-4</v>
      </c>
      <c r="K1434" s="978">
        <v>0.282400646488431</v>
      </c>
      <c r="L1434" s="978">
        <v>1.8174218893471148E-5</v>
      </c>
      <c r="M1434" s="964">
        <v>0.28240015169638899</v>
      </c>
      <c r="N1434" s="1123">
        <v>-13.132612548945044</v>
      </c>
      <c r="O1434" s="1123">
        <v>-8.6077475448131935</v>
      </c>
      <c r="P1434" s="1020">
        <v>1.1756701314938958</v>
      </c>
      <c r="Q1434" s="1020">
        <v>1.7843649166525879</v>
      </c>
      <c r="R1434" s="1124">
        <v>-0.99615115446593605</v>
      </c>
      <c r="S1434" s="947"/>
    </row>
    <row r="1435" spans="2:19">
      <c r="B1435" s="917"/>
      <c r="C1435" s="917"/>
      <c r="D1435" s="917"/>
      <c r="E1435" s="928"/>
      <c r="F1435" s="923" t="s">
        <v>2029</v>
      </c>
      <c r="G1435" s="1048"/>
      <c r="H1435" s="923"/>
      <c r="I1435" s="978">
        <v>1.7507165681332808E-2</v>
      </c>
      <c r="J1435" s="978">
        <v>6.3096800566991471E-4</v>
      </c>
      <c r="K1435" s="978">
        <v>0.28251378517543946</v>
      </c>
      <c r="L1435" s="978">
        <v>1.6911504390110917E-5</v>
      </c>
      <c r="M1435" s="964">
        <v>0.28251134196160654</v>
      </c>
      <c r="N1435" s="1123">
        <v>-9.1315556193882763</v>
      </c>
      <c r="O1435" s="1123">
        <v>-4.6738064765472487</v>
      </c>
      <c r="P1435" s="1020">
        <v>1.0340120824092542</v>
      </c>
      <c r="Q1435" s="1020">
        <v>1.5360374662074709</v>
      </c>
      <c r="R1435" s="1124">
        <v>-0.98099493958825557</v>
      </c>
      <c r="S1435" s="947"/>
    </row>
    <row r="1436" spans="2:19">
      <c r="B1436" s="917"/>
      <c r="C1436" s="917"/>
      <c r="D1436" s="917"/>
      <c r="E1436" s="928"/>
      <c r="F1436" s="923" t="s">
        <v>2030</v>
      </c>
      <c r="G1436" s="1048"/>
      <c r="H1436" s="923"/>
      <c r="I1436" s="978">
        <v>9.079846313662333E-3</v>
      </c>
      <c r="J1436" s="978">
        <v>3.2296583373178666E-4</v>
      </c>
      <c r="K1436" s="978">
        <v>0.28243648578698477</v>
      </c>
      <c r="L1436" s="978">
        <v>1.8431351370772457E-5</v>
      </c>
      <c r="M1436" s="964">
        <v>0.28243523520916552</v>
      </c>
      <c r="N1436" s="1123">
        <v>-11.865185132023948</v>
      </c>
      <c r="O1436" s="1123">
        <v>-7.3664835595121936</v>
      </c>
      <c r="P1436" s="1020">
        <v>1.1322938535664233</v>
      </c>
      <c r="Q1436" s="1020">
        <v>1.7060700232346053</v>
      </c>
      <c r="R1436" s="1124">
        <v>-0.99027211344181365</v>
      </c>
      <c r="S1436" s="947"/>
    </row>
    <row r="1437" spans="2:19">
      <c r="B1437" s="917"/>
      <c r="C1437" s="917"/>
      <c r="D1437" s="917"/>
      <c r="E1437" s="928"/>
      <c r="F1437" s="923" t="s">
        <v>2031</v>
      </c>
      <c r="G1437" s="1048"/>
      <c r="H1437" s="923"/>
      <c r="I1437" s="978">
        <v>1.0339706995421232E-2</v>
      </c>
      <c r="J1437" s="978">
        <v>4.3732329269106885E-4</v>
      </c>
      <c r="K1437" s="978">
        <v>0.28254676069420276</v>
      </c>
      <c r="L1437" s="978">
        <v>2.1175705257677463E-5</v>
      </c>
      <c r="M1437" s="964">
        <v>0.28254506730514251</v>
      </c>
      <c r="N1437" s="1123">
        <v>-7.9654034274001528</v>
      </c>
      <c r="O1437" s="1123">
        <v>-3.4805948791294394</v>
      </c>
      <c r="P1437" s="1020">
        <v>0.98312820828860037</v>
      </c>
      <c r="Q1437" s="1020">
        <v>1.4606412105044708</v>
      </c>
      <c r="R1437" s="1124">
        <v>-0.98682761166593169</v>
      </c>
      <c r="S1437" s="947"/>
    </row>
    <row r="1438" spans="2:19">
      <c r="B1438" s="917"/>
      <c r="C1438" s="917"/>
      <c r="D1438" s="917"/>
      <c r="E1438" s="928"/>
      <c r="F1438" s="923" t="s">
        <v>2032</v>
      </c>
      <c r="G1438" s="1048"/>
      <c r="H1438" s="923"/>
      <c r="I1438" s="978">
        <v>8.059831102628149E-3</v>
      </c>
      <c r="J1438" s="978">
        <v>2.7898904742475672E-4</v>
      </c>
      <c r="K1438" s="978">
        <v>0.28242636208516708</v>
      </c>
      <c r="L1438" s="978">
        <v>2.2386277758342709E-5</v>
      </c>
      <c r="M1438" s="964">
        <v>0.28242528179283249</v>
      </c>
      <c r="N1438" s="1123">
        <v>-12.223201548701157</v>
      </c>
      <c r="O1438" s="1123">
        <v>-7.7186380687710443</v>
      </c>
      <c r="P1438" s="1020">
        <v>1.1449265942779931</v>
      </c>
      <c r="Q1438" s="1020">
        <v>1.7282861764696298</v>
      </c>
      <c r="R1438" s="1124">
        <v>-0.9915967154390134</v>
      </c>
      <c r="S1438" s="947"/>
    </row>
    <row r="1439" spans="2:19">
      <c r="B1439" s="917"/>
      <c r="C1439" s="917"/>
      <c r="D1439" s="917"/>
      <c r="E1439" s="928"/>
      <c r="F1439" s="923" t="s">
        <v>2033</v>
      </c>
      <c r="G1439" s="1048"/>
      <c r="H1439" s="923"/>
      <c r="I1439" s="978">
        <v>1.8305432818329713E-2</v>
      </c>
      <c r="J1439" s="978">
        <v>6.7050990368962271E-4</v>
      </c>
      <c r="K1439" s="978">
        <v>0.28255492469115395</v>
      </c>
      <c r="L1439" s="978">
        <v>2.1062110049285961E-5</v>
      </c>
      <c r="M1439" s="964">
        <v>0.28255232836446692</v>
      </c>
      <c r="N1439" s="1123">
        <v>-7.6766903670122399</v>
      </c>
      <c r="O1439" s="1123">
        <v>-3.2236966747811735</v>
      </c>
      <c r="P1439" s="1020">
        <v>0.97776967368494483</v>
      </c>
      <c r="Q1439" s="1020">
        <v>1.4443609779944517</v>
      </c>
      <c r="R1439" s="1124">
        <v>-0.97980391856356563</v>
      </c>
      <c r="S1439" s="947"/>
    </row>
    <row r="1440" spans="2:19">
      <c r="B1440" s="917"/>
      <c r="C1440" s="917"/>
      <c r="D1440" s="927"/>
      <c r="E1440" s="927"/>
      <c r="F1440" s="923" t="s">
        <v>2034</v>
      </c>
      <c r="G1440" s="928"/>
      <c r="H1440" s="930"/>
      <c r="I1440" s="979">
        <v>1.4360880821562214E-2</v>
      </c>
      <c r="J1440" s="980">
        <v>4.8438451527932933E-4</v>
      </c>
      <c r="K1440" s="980">
        <v>0.28238532922770954</v>
      </c>
      <c r="L1440" s="980">
        <v>2.1643244768424966E-5</v>
      </c>
      <c r="M1440" s="964">
        <v>0.28238345360971062</v>
      </c>
      <c r="N1440" s="1121">
        <v>-13.674294919245877</v>
      </c>
      <c r="O1440" s="1121">
        <v>-9.1985302794084234</v>
      </c>
      <c r="P1440" s="1028">
        <v>1.2077657231632324</v>
      </c>
      <c r="Q1440" s="1028">
        <v>1.8214889746623035</v>
      </c>
      <c r="R1440" s="1122">
        <v>-0.98541010496146597</v>
      </c>
      <c r="S1440" s="947"/>
    </row>
    <row r="1441" spans="2:19">
      <c r="B1441" s="917"/>
      <c r="C1441" s="917"/>
      <c r="D1441" s="917"/>
      <c r="E1441" s="927"/>
      <c r="F1441" s="969" t="s">
        <v>3603</v>
      </c>
      <c r="G1441" s="1054"/>
      <c r="H1441" s="1125"/>
      <c r="I1441" s="1126"/>
      <c r="J1441" s="980"/>
      <c r="K1441" s="980"/>
      <c r="L1441" s="980"/>
      <c r="M1441" s="964"/>
      <c r="N1441" s="1121"/>
      <c r="O1441" s="1121">
        <f>AVERAGE(O1420:O1440)</f>
        <v>-6.0706542896162201</v>
      </c>
      <c r="P1441" s="1033"/>
      <c r="Q1441" s="1033">
        <f>AVERAGE(Q1420:Q1440)</f>
        <v>1.6241614727257585</v>
      </c>
      <c r="R1441" s="1122"/>
      <c r="S1441" s="947"/>
    </row>
    <row r="1442" spans="2:19">
      <c r="B1442" s="917"/>
      <c r="C1442" s="917"/>
      <c r="D1442" s="917"/>
      <c r="E1442" s="1044">
        <v>79</v>
      </c>
      <c r="F1442" s="921" t="s">
        <v>2035</v>
      </c>
      <c r="G1442" s="967" t="s">
        <v>3620</v>
      </c>
      <c r="H1442" s="921">
        <v>211</v>
      </c>
      <c r="I1442" s="976">
        <v>7.8550787725779926E-3</v>
      </c>
      <c r="J1442" s="976">
        <v>2.6219777389210045E-4</v>
      </c>
      <c r="K1442" s="976">
        <v>0.28247793955690581</v>
      </c>
      <c r="L1442" s="976">
        <v>2.6231888983168685E-5</v>
      </c>
      <c r="M1442" s="961">
        <v>0.28247690462571123</v>
      </c>
      <c r="N1442" s="1119">
        <v>-10.399206537218264</v>
      </c>
      <c r="O1442" s="1119">
        <v>-5.8041957275278833</v>
      </c>
      <c r="P1442" s="1020">
        <v>1.0734752483945265</v>
      </c>
      <c r="Q1442" s="1020">
        <v>1.6105209433227523</v>
      </c>
      <c r="R1442" s="1120">
        <v>-0.99210247668999696</v>
      </c>
      <c r="S1442" s="947"/>
    </row>
    <row r="1443" spans="2:19">
      <c r="B1443" s="917"/>
      <c r="C1443" s="917"/>
      <c r="D1443" s="917"/>
      <c r="E1443" s="928"/>
      <c r="F1443" s="923" t="s">
        <v>2036</v>
      </c>
      <c r="G1443" s="1048" t="s">
        <v>2661</v>
      </c>
      <c r="H1443" s="923"/>
      <c r="I1443" s="978">
        <v>4.0895167262509656E-2</v>
      </c>
      <c r="J1443" s="978">
        <v>1.4014452680862141E-3</v>
      </c>
      <c r="K1443" s="978">
        <v>0.28252000654635645</v>
      </c>
      <c r="L1443" s="978">
        <v>2.0382987558682216E-5</v>
      </c>
      <c r="M1443" s="964">
        <v>0.28251447484635789</v>
      </c>
      <c r="N1443" s="1123">
        <v>-8.9115419363861026</v>
      </c>
      <c r="O1443" s="1123">
        <v>-4.4749396524157437</v>
      </c>
      <c r="P1443" s="1020">
        <v>1.046502603492995</v>
      </c>
      <c r="Q1443" s="1020">
        <v>1.5263726919897864</v>
      </c>
      <c r="R1443" s="1124">
        <v>-0.95778779312993334</v>
      </c>
      <c r="S1443" s="947"/>
    </row>
    <row r="1444" spans="2:19">
      <c r="B1444" s="917"/>
      <c r="C1444" s="917"/>
      <c r="D1444" s="917"/>
      <c r="E1444" s="928"/>
      <c r="F1444" s="923" t="s">
        <v>2037</v>
      </c>
      <c r="G1444" s="1048"/>
      <c r="H1444" s="923"/>
      <c r="I1444" s="978">
        <v>1.8941552485488861E-2</v>
      </c>
      <c r="J1444" s="978">
        <v>5.7818775764844255E-4</v>
      </c>
      <c r="K1444" s="978">
        <v>0.28239120599211609</v>
      </c>
      <c r="L1444" s="978">
        <v>2.3471424752611497E-5</v>
      </c>
      <c r="M1444" s="964">
        <v>0.28238892380436964</v>
      </c>
      <c r="N1444" s="1123">
        <v>-13.466467963020312</v>
      </c>
      <c r="O1444" s="1123">
        <v>-8.9170079295508575</v>
      </c>
      <c r="P1444" s="1020">
        <v>1.2025904817660404</v>
      </c>
      <c r="Q1444" s="1020">
        <v>1.8067410129227857</v>
      </c>
      <c r="R1444" s="1124">
        <v>-0.98258470609492643</v>
      </c>
      <c r="S1444" s="947"/>
    </row>
    <row r="1445" spans="2:19">
      <c r="B1445" s="917"/>
      <c r="C1445" s="917"/>
      <c r="D1445" s="917"/>
      <c r="E1445" s="928"/>
      <c r="F1445" s="923" t="s">
        <v>2038</v>
      </c>
      <c r="G1445" s="1048"/>
      <c r="H1445" s="923"/>
      <c r="I1445" s="978">
        <v>8.101561486969E-3</v>
      </c>
      <c r="J1445" s="978">
        <v>2.5740645575523309E-4</v>
      </c>
      <c r="K1445" s="978">
        <v>0.28244920334720275</v>
      </c>
      <c r="L1445" s="978">
        <v>2.2674120549090458E-5</v>
      </c>
      <c r="M1445" s="964">
        <v>0.2824481873280093</v>
      </c>
      <c r="N1445" s="1123">
        <v>-11.415439039129671</v>
      </c>
      <c r="O1445" s="1123">
        <v>-6.8202302829289962</v>
      </c>
      <c r="P1445" s="1020">
        <v>1.1128794713063086</v>
      </c>
      <c r="Q1445" s="1020">
        <v>1.674644688644205</v>
      </c>
      <c r="R1445" s="1124">
        <v>-0.99224679350134837</v>
      </c>
      <c r="S1445" s="947"/>
    </row>
    <row r="1446" spans="2:19">
      <c r="B1446" s="917"/>
      <c r="C1446" s="917"/>
      <c r="D1446" s="917"/>
      <c r="E1446" s="928"/>
      <c r="F1446" s="923" t="s">
        <v>2039</v>
      </c>
      <c r="G1446" s="1048"/>
      <c r="H1446" s="923"/>
      <c r="I1446" s="978">
        <v>2.397786444294623E-2</v>
      </c>
      <c r="J1446" s="978">
        <v>7.731417813327307E-4</v>
      </c>
      <c r="K1446" s="978">
        <v>0.28253248408644011</v>
      </c>
      <c r="L1446" s="978">
        <v>2.1212227520433726E-5</v>
      </c>
      <c r="M1446" s="964">
        <v>0.2825294323879628</v>
      </c>
      <c r="N1446" s="1123">
        <v>-8.4702839588046697</v>
      </c>
      <c r="O1446" s="1123">
        <v>-3.9457332036685333</v>
      </c>
      <c r="P1446" s="1020">
        <v>1.0117680420329405</v>
      </c>
      <c r="Q1446" s="1020">
        <v>1.493032564242361</v>
      </c>
      <c r="R1446" s="1124">
        <v>-0.97671259694780932</v>
      </c>
      <c r="S1446" s="947"/>
    </row>
    <row r="1447" spans="2:19">
      <c r="B1447" s="917"/>
      <c r="C1447" s="917"/>
      <c r="D1447" s="917"/>
      <c r="E1447" s="928"/>
      <c r="F1447" s="923" t="s">
        <v>2040</v>
      </c>
      <c r="G1447" s="1048"/>
      <c r="H1447" s="923"/>
      <c r="I1447" s="978">
        <v>1.9040193990182246E-2</v>
      </c>
      <c r="J1447" s="978">
        <v>6.1750217821525302E-4</v>
      </c>
      <c r="K1447" s="978">
        <v>0.28251949417053507</v>
      </c>
      <c r="L1447" s="978">
        <v>2.0226233244747971E-5</v>
      </c>
      <c r="M1447" s="964">
        <v>0.28251705680328559</v>
      </c>
      <c r="N1447" s="1123">
        <v>-8.9296616873291157</v>
      </c>
      <c r="O1447" s="1123">
        <v>-4.3835885271692465</v>
      </c>
      <c r="P1447" s="1020">
        <v>1.0257079074041981</v>
      </c>
      <c r="Q1447" s="1020">
        <v>1.5207296378126247</v>
      </c>
      <c r="R1447" s="1124">
        <v>-0.98140053680074535</v>
      </c>
      <c r="S1447" s="947"/>
    </row>
    <row r="1448" spans="2:19">
      <c r="B1448" s="917"/>
      <c r="C1448" s="917"/>
      <c r="D1448" s="917"/>
      <c r="E1448" s="928"/>
      <c r="F1448" s="923" t="s">
        <v>2041</v>
      </c>
      <c r="G1448" s="1048"/>
      <c r="H1448" s="923"/>
      <c r="I1448" s="978">
        <v>3.8176773453703836E-2</v>
      </c>
      <c r="J1448" s="978">
        <v>1.3219883364265635E-3</v>
      </c>
      <c r="K1448" s="978">
        <v>0.28255410037775747</v>
      </c>
      <c r="L1448" s="978">
        <v>2.558738137798955E-5</v>
      </c>
      <c r="M1448" s="964">
        <v>0.28254888230535374</v>
      </c>
      <c r="N1448" s="1123">
        <v>-7.7058415346131781</v>
      </c>
      <c r="O1448" s="1123">
        <v>-3.2575839086335101</v>
      </c>
      <c r="P1448" s="1020">
        <v>0.99595984683900662</v>
      </c>
      <c r="Q1448" s="1020">
        <v>1.4494467104776632</v>
      </c>
      <c r="R1448" s="1124">
        <v>-0.96018107420401921</v>
      </c>
      <c r="S1448" s="947"/>
    </row>
    <row r="1449" spans="2:19">
      <c r="B1449" s="917"/>
      <c r="C1449" s="917"/>
      <c r="D1449" s="917"/>
      <c r="E1449" s="928"/>
      <c r="F1449" s="923" t="s">
        <v>2042</v>
      </c>
      <c r="G1449" s="1048"/>
      <c r="H1449" s="923"/>
      <c r="I1449" s="978">
        <v>3.6956911216862426E-2</v>
      </c>
      <c r="J1449" s="978">
        <v>1.1214838936768358E-3</v>
      </c>
      <c r="K1449" s="978">
        <v>0.28246419476041423</v>
      </c>
      <c r="L1449" s="978">
        <v>2.1089501039823963E-5</v>
      </c>
      <c r="M1449" s="964">
        <v>0.28245976810701984</v>
      </c>
      <c r="N1449" s="1123">
        <v>-10.885279998931185</v>
      </c>
      <c r="O1449" s="1123">
        <v>-6.4104956423194359</v>
      </c>
      <c r="P1449" s="1020">
        <v>1.1173117711553322</v>
      </c>
      <c r="Q1449" s="1020">
        <v>1.6486151737966115</v>
      </c>
      <c r="R1449" s="1124">
        <v>-0.96622036464828809</v>
      </c>
      <c r="S1449" s="947"/>
    </row>
    <row r="1450" spans="2:19">
      <c r="B1450" s="917"/>
      <c r="C1450" s="917"/>
      <c r="D1450" s="917"/>
      <c r="E1450" s="928"/>
      <c r="F1450" s="923" t="s">
        <v>2043</v>
      </c>
      <c r="G1450" s="1048"/>
      <c r="H1450" s="923"/>
      <c r="I1450" s="978">
        <v>2.9201009286096851E-2</v>
      </c>
      <c r="J1450" s="978">
        <v>1.0095011100711667E-3</v>
      </c>
      <c r="K1450" s="978">
        <v>0.28253283042988925</v>
      </c>
      <c r="L1450" s="978">
        <v>2.5437487661670706E-5</v>
      </c>
      <c r="M1450" s="964">
        <v>0.28252884578816523</v>
      </c>
      <c r="N1450" s="1123">
        <v>-8.4580358066133066</v>
      </c>
      <c r="O1450" s="1123">
        <v>-3.966487442828015</v>
      </c>
      <c r="P1450" s="1020">
        <v>1.0176166056079525</v>
      </c>
      <c r="Q1450" s="1020">
        <v>1.4943080925000169</v>
      </c>
      <c r="R1450" s="1124">
        <v>-0.96959334005809739</v>
      </c>
      <c r="S1450" s="947"/>
    </row>
    <row r="1451" spans="2:19">
      <c r="B1451" s="917"/>
      <c r="C1451" s="917"/>
      <c r="D1451" s="917"/>
      <c r="E1451" s="928"/>
      <c r="F1451" s="923" t="s">
        <v>2044</v>
      </c>
      <c r="G1451" s="1048"/>
      <c r="H1451" s="923"/>
      <c r="I1451" s="978">
        <v>2.0631054523399913E-2</v>
      </c>
      <c r="J1451" s="978">
        <v>6.8956532628057217E-4</v>
      </c>
      <c r="K1451" s="978">
        <v>0.28256040514138414</v>
      </c>
      <c r="L1451" s="978">
        <v>2.2133345448900554E-5</v>
      </c>
      <c r="M1451" s="964">
        <v>0.28255768333083525</v>
      </c>
      <c r="N1451" s="1123">
        <v>-7.482878736787546</v>
      </c>
      <c r="O1451" s="1123">
        <v>-2.9461985511047839</v>
      </c>
      <c r="P1451" s="1020">
        <v>0.97061546392048859</v>
      </c>
      <c r="Q1451" s="1020">
        <v>1.4298404149533239</v>
      </c>
      <c r="R1451" s="1124">
        <v>-0.97922996005178997</v>
      </c>
      <c r="S1451" s="947"/>
    </row>
    <row r="1452" spans="2:19">
      <c r="B1452" s="917"/>
      <c r="C1452" s="917"/>
      <c r="D1452" s="917"/>
      <c r="E1452" s="928"/>
      <c r="F1452" s="923" t="s">
        <v>2045</v>
      </c>
      <c r="G1452" s="1048"/>
      <c r="H1452" s="923"/>
      <c r="I1452" s="978">
        <v>1.46945032536825E-2</v>
      </c>
      <c r="J1452" s="978">
        <v>4.0845668641551451E-4</v>
      </c>
      <c r="K1452" s="978">
        <v>0.28254113553496085</v>
      </c>
      <c r="L1452" s="978">
        <v>2.306758747101033E-5</v>
      </c>
      <c r="M1452" s="964">
        <v>0.28253952329943294</v>
      </c>
      <c r="N1452" s="1123">
        <v>-8.1643325732094763</v>
      </c>
      <c r="O1452" s="1123">
        <v>-3.5887109359200586</v>
      </c>
      <c r="P1452" s="1020">
        <v>0.99017387869348938</v>
      </c>
      <c r="Q1452" s="1020">
        <v>1.4705149175127692</v>
      </c>
      <c r="R1452" s="1124">
        <v>-0.98769708775856879</v>
      </c>
      <c r="S1452" s="947"/>
    </row>
    <row r="1453" spans="2:19">
      <c r="B1453" s="917"/>
      <c r="C1453" s="917"/>
      <c r="D1453" s="917"/>
      <c r="E1453" s="928"/>
      <c r="F1453" s="923" t="s">
        <v>2046</v>
      </c>
      <c r="G1453" s="1048"/>
      <c r="H1453" s="923"/>
      <c r="I1453" s="980">
        <v>3.4306432411749556E-3</v>
      </c>
      <c r="J1453" s="980">
        <v>1.0157290418539788E-4</v>
      </c>
      <c r="K1453" s="980">
        <v>0.2824665527093666</v>
      </c>
      <c r="L1453" s="980">
        <v>2.2508139643323789E-5</v>
      </c>
      <c r="M1453" s="964">
        <v>0.28246615178694262</v>
      </c>
      <c r="N1453" s="1121">
        <v>-10.801893066972879</v>
      </c>
      <c r="O1453" s="1123">
        <v>-6.1846373648632991</v>
      </c>
      <c r="P1453" s="1020">
        <v>1.084625681909215</v>
      </c>
      <c r="Q1453" s="1020">
        <v>1.6345676041067885</v>
      </c>
      <c r="R1453" s="1122">
        <v>-0.99694057517513857</v>
      </c>
      <c r="S1453" s="947"/>
    </row>
    <row r="1454" spans="2:19">
      <c r="B1454" s="917"/>
      <c r="C1454" s="917"/>
      <c r="D1454" s="917"/>
      <c r="E1454" s="928"/>
      <c r="F1454" s="923" t="s">
        <v>2048</v>
      </c>
      <c r="G1454" s="1048"/>
      <c r="H1454" s="923"/>
      <c r="I1454" s="978">
        <v>3.5232488878681863E-2</v>
      </c>
      <c r="J1454" s="978">
        <v>1.2679599325923774E-3</v>
      </c>
      <c r="K1454" s="978">
        <v>0.28249109026447949</v>
      </c>
      <c r="L1454" s="978">
        <v>2.401494596686139E-5</v>
      </c>
      <c r="M1454" s="964">
        <v>0.28248608544972359</v>
      </c>
      <c r="N1454" s="1123">
        <v>-9.9341425431276331</v>
      </c>
      <c r="O1454" s="1121">
        <v>-5.4793728789281904</v>
      </c>
      <c r="P1454" s="1028">
        <v>1.0836679969614267</v>
      </c>
      <c r="Q1454" s="1028">
        <v>1.5898258036813053</v>
      </c>
      <c r="R1454" s="1124">
        <v>-0.96180843576528985</v>
      </c>
      <c r="S1454" s="947"/>
    </row>
    <row r="1455" spans="2:19">
      <c r="B1455" s="917"/>
      <c r="C1455" s="917"/>
      <c r="D1455" s="917"/>
      <c r="E1455" s="928"/>
      <c r="F1455" s="923" t="s">
        <v>2049</v>
      </c>
      <c r="G1455" s="1048"/>
      <c r="H1455" s="923"/>
      <c r="I1455" s="980">
        <v>9.7584196349700583E-3</v>
      </c>
      <c r="J1455" s="980">
        <v>2.7934640008037159E-4</v>
      </c>
      <c r="K1455" s="980">
        <v>0.28250420796779707</v>
      </c>
      <c r="L1455" s="980">
        <v>2.289854676530366E-5</v>
      </c>
      <c r="M1455" s="964">
        <v>0.28250310534858236</v>
      </c>
      <c r="N1455" s="1121">
        <v>-9.4702457175022126</v>
      </c>
      <c r="O1455" s="1123">
        <v>-4.8771990410745314</v>
      </c>
      <c r="P1455" s="1020">
        <v>1.0377650640000686</v>
      </c>
      <c r="Q1455" s="1020">
        <v>1.5519732861203972</v>
      </c>
      <c r="R1455" s="1122">
        <v>-0.99158595180480813</v>
      </c>
      <c r="S1455" s="947"/>
    </row>
    <row r="1456" spans="2:19">
      <c r="B1456" s="917"/>
      <c r="C1456" s="917"/>
      <c r="D1456" s="917"/>
      <c r="E1456" s="928"/>
      <c r="F1456" s="923" t="s">
        <v>2050</v>
      </c>
      <c r="G1456" s="1048"/>
      <c r="H1456" s="923"/>
      <c r="I1456" s="978">
        <v>3.2420695391619209E-2</v>
      </c>
      <c r="J1456" s="978">
        <v>1.0723192117961002E-3</v>
      </c>
      <c r="K1456" s="978">
        <v>0.28251506531544757</v>
      </c>
      <c r="L1456" s="978">
        <v>4.9123387132709343E-5</v>
      </c>
      <c r="M1456" s="964">
        <v>0.28251083272191185</v>
      </c>
      <c r="N1456" s="1123">
        <v>-9.0862845172945406</v>
      </c>
      <c r="O1456" s="1123">
        <v>-4.6038001159132147</v>
      </c>
      <c r="P1456" s="1020">
        <v>1.0443179179227082</v>
      </c>
      <c r="Q1456" s="1020">
        <v>1.5345685067926729</v>
      </c>
      <c r="R1456" s="1124">
        <v>-0.96770122856035845</v>
      </c>
      <c r="S1456" s="947"/>
    </row>
    <row r="1457" spans="1:19">
      <c r="B1457" s="917"/>
      <c r="C1457" s="917"/>
      <c r="D1457" s="917"/>
      <c r="E1457" s="928"/>
      <c r="F1457" s="923" t="s">
        <v>2051</v>
      </c>
      <c r="G1457" s="1048"/>
      <c r="H1457" s="923"/>
      <c r="I1457" s="978">
        <v>1.2424835462218441E-2</v>
      </c>
      <c r="J1457" s="978">
        <v>3.8879084726046895E-4</v>
      </c>
      <c r="K1457" s="978">
        <v>0.2824787751879772</v>
      </c>
      <c r="L1457" s="978">
        <v>2.4366800618949843E-5</v>
      </c>
      <c r="M1457" s="964">
        <v>0.28247724057626017</v>
      </c>
      <c r="N1457" s="1123">
        <v>-10.369655129320865</v>
      </c>
      <c r="O1457" s="1123">
        <v>-5.7923096033463128</v>
      </c>
      <c r="P1457" s="1020">
        <v>1.0758605953466647</v>
      </c>
      <c r="Q1457" s="1020">
        <v>1.6097468761396454</v>
      </c>
      <c r="R1457" s="1124">
        <v>-0.98828943231143163</v>
      </c>
      <c r="S1457" s="947"/>
    </row>
    <row r="1458" spans="1:19">
      <c r="B1458" s="917"/>
      <c r="C1458" s="917"/>
      <c r="D1458" s="917"/>
      <c r="E1458" s="928"/>
      <c r="F1458" s="923" t="s">
        <v>2052</v>
      </c>
      <c r="G1458" s="1048"/>
      <c r="H1458" s="923"/>
      <c r="I1458" s="978">
        <v>4.8135536973141019E-2</v>
      </c>
      <c r="J1458" s="978">
        <v>1.6541711995539145E-3</v>
      </c>
      <c r="K1458" s="978">
        <v>0.2824920178925881</v>
      </c>
      <c r="L1458" s="978">
        <v>2.436698765905515E-5</v>
      </c>
      <c r="M1458" s="964">
        <v>0.28248548864807849</v>
      </c>
      <c r="N1458" s="1123">
        <v>-9.901337735416238</v>
      </c>
      <c r="O1458" s="1123">
        <v>-5.5004880653375388</v>
      </c>
      <c r="P1458" s="1020">
        <v>1.0936172916012981</v>
      </c>
      <c r="Q1458" s="1020">
        <v>1.5910847204375551</v>
      </c>
      <c r="R1458" s="1124">
        <v>-0.95017556627849653</v>
      </c>
      <c r="S1458" s="947"/>
    </row>
    <row r="1459" spans="1:19">
      <c r="B1459" s="917"/>
      <c r="C1459" s="1048"/>
      <c r="D1459" s="917"/>
      <c r="E1459" s="928"/>
      <c r="F1459" s="923" t="s">
        <v>2053</v>
      </c>
      <c r="G1459" s="928"/>
      <c r="H1459" s="930"/>
      <c r="I1459" s="979">
        <v>2.0865865856937754E-2</v>
      </c>
      <c r="J1459" s="980">
        <v>7.6711354691153249E-4</v>
      </c>
      <c r="K1459" s="980">
        <v>0.28257116326476239</v>
      </c>
      <c r="L1459" s="980">
        <v>3.0113222091458601E-5</v>
      </c>
      <c r="M1459" s="964">
        <v>0.28256813536056735</v>
      </c>
      <c r="N1459" s="1121">
        <v>-7.1024265216368399</v>
      </c>
      <c r="O1459" s="1121">
        <v>-2.5763997109717884</v>
      </c>
      <c r="P1459" s="1028">
        <v>0.95755918521173344</v>
      </c>
      <c r="Q1459" s="1028">
        <v>1.4064349090585064</v>
      </c>
      <c r="R1459" s="1122">
        <v>-0.97689417027374903</v>
      </c>
      <c r="S1459" s="947"/>
    </row>
    <row r="1460" spans="1:19">
      <c r="B1460" s="917"/>
      <c r="C1460" s="1048"/>
      <c r="D1460" s="917"/>
      <c r="E1460" s="927"/>
      <c r="F1460" s="969" t="s">
        <v>3603</v>
      </c>
      <c r="G1460" s="1054"/>
      <c r="H1460" s="1125"/>
      <c r="I1460" s="1126"/>
      <c r="J1460" s="1127"/>
      <c r="K1460" s="1127"/>
      <c r="L1460" s="1127"/>
      <c r="M1460" s="1059"/>
      <c r="N1460" s="1128"/>
      <c r="O1460" s="1128">
        <f>AVERAGE(O1442:O1459)</f>
        <v>-4.9738543658056633</v>
      </c>
      <c r="P1460" s="1033"/>
      <c r="Q1460" s="1033">
        <f>AVERAGE(Q1442:Q1459)</f>
        <v>1.5579426974728761</v>
      </c>
      <c r="R1460" s="1129"/>
      <c r="S1460" s="951"/>
    </row>
    <row r="1461" spans="1:19">
      <c r="A1461" s="1151">
        <v>48</v>
      </c>
      <c r="B1461" s="918" t="s">
        <v>3559</v>
      </c>
      <c r="C1461" s="917"/>
      <c r="D1461" s="917"/>
      <c r="E1461" s="1044">
        <v>80</v>
      </c>
      <c r="F1461" s="921" t="s">
        <v>2988</v>
      </c>
      <c r="G1461" s="1151" t="s">
        <v>2556</v>
      </c>
      <c r="H1461" s="921">
        <v>215</v>
      </c>
      <c r="I1461" s="980">
        <v>2.3311999999999999E-2</v>
      </c>
      <c r="J1461" s="980">
        <v>8.9899999999999995E-4</v>
      </c>
      <c r="K1461" s="980">
        <v>0.28218199999999999</v>
      </c>
      <c r="L1461" s="980">
        <v>3.1999999999999999E-5</v>
      </c>
      <c r="M1461" s="964">
        <v>0.28217838411673701</v>
      </c>
      <c r="N1461" s="1121">
        <v>-20.86486639412799</v>
      </c>
      <c r="O1461" s="1121">
        <v>-16.278095578692309</v>
      </c>
      <c r="P1461" s="1020">
        <v>1.5040838623656003</v>
      </c>
      <c r="Q1461" s="1020">
        <v>2.0814839352344547</v>
      </c>
      <c r="R1461" s="1122">
        <v>-0.97292168674698798</v>
      </c>
      <c r="S1461" s="931" t="s">
        <v>3708</v>
      </c>
    </row>
    <row r="1462" spans="1:19" ht="12.65" customHeight="1">
      <c r="B1462" s="917"/>
      <c r="C1462" s="917"/>
      <c r="D1462" s="917"/>
      <c r="E1462" s="928"/>
      <c r="F1462" s="923" t="s">
        <v>2990</v>
      </c>
      <c r="G1462" s="1048"/>
      <c r="H1462" s="923"/>
      <c r="I1462" s="980">
        <v>1.5310000000000001E-2</v>
      </c>
      <c r="J1462" s="980">
        <v>6.1200000000000002E-4</v>
      </c>
      <c r="K1462" s="980">
        <v>0.28221600000000002</v>
      </c>
      <c r="L1462" s="980">
        <v>3.1000000000000001E-5</v>
      </c>
      <c r="M1462" s="964">
        <v>0.28221353846434155</v>
      </c>
      <c r="N1462" s="1121">
        <v>-19.66248426294004</v>
      </c>
      <c r="O1462" s="1121">
        <v>-15.034303530929716</v>
      </c>
      <c r="P1462" s="1020">
        <v>1.4459295309057894</v>
      </c>
      <c r="Q1462" s="1020">
        <v>2.0109214329678751</v>
      </c>
      <c r="R1462" s="1122">
        <v>-0.98156626506024092</v>
      </c>
      <c r="S1462" s="947"/>
    </row>
    <row r="1463" spans="1:19">
      <c r="B1463" s="917"/>
      <c r="C1463" s="917"/>
      <c r="D1463" s="917"/>
      <c r="E1463" s="928"/>
      <c r="F1463" s="923" t="s">
        <v>2991</v>
      </c>
      <c r="G1463" s="1048"/>
      <c r="H1463" s="923"/>
      <c r="I1463" s="980">
        <v>2.4343E-2</v>
      </c>
      <c r="J1463" s="980">
        <v>9.2100000000000005E-4</v>
      </c>
      <c r="K1463" s="980">
        <v>0.28209000000000001</v>
      </c>
      <c r="L1463" s="980">
        <v>2.9E-5</v>
      </c>
      <c r="M1463" s="964">
        <v>0.28208629563016102</v>
      </c>
      <c r="N1463" s="1121">
        <v>-24.118370984398396</v>
      </c>
      <c r="O1463" s="1121">
        <v>-19.536268040950546</v>
      </c>
      <c r="P1463" s="1020">
        <v>1.6326380811162411</v>
      </c>
      <c r="Q1463" s="1020">
        <v>2.2664153529789806</v>
      </c>
      <c r="R1463" s="1122">
        <v>-0.97225903614457831</v>
      </c>
      <c r="S1463" s="947"/>
    </row>
    <row r="1464" spans="1:19">
      <c r="B1464" s="917"/>
      <c r="C1464" s="917"/>
      <c r="D1464" s="917"/>
      <c r="E1464" s="928"/>
      <c r="F1464" s="923" t="s">
        <v>2992</v>
      </c>
      <c r="G1464" s="1048"/>
      <c r="H1464" s="923"/>
      <c r="I1464" s="980">
        <v>1.4198000000000001E-2</v>
      </c>
      <c r="J1464" s="980">
        <v>6.29E-4</v>
      </c>
      <c r="K1464" s="980">
        <v>0.282308</v>
      </c>
      <c r="L1464" s="980">
        <v>3.1999999999999999E-5</v>
      </c>
      <c r="M1464" s="964">
        <v>0.28230547008835105</v>
      </c>
      <c r="N1464" s="1121">
        <v>-16.408979672669631</v>
      </c>
      <c r="O1464" s="1121">
        <v>-11.781681005622602</v>
      </c>
      <c r="P1464" s="1020">
        <v>1.3194348434784724</v>
      </c>
      <c r="Q1464" s="1020">
        <v>1.8256412537847639</v>
      </c>
      <c r="R1464" s="1122">
        <v>-0.98105421686746985</v>
      </c>
      <c r="S1464" s="947"/>
    </row>
    <row r="1465" spans="1:19">
      <c r="B1465" s="917"/>
      <c r="C1465" s="917"/>
      <c r="D1465" s="917"/>
      <c r="E1465" s="928"/>
      <c r="F1465" s="923" t="s">
        <v>2993</v>
      </c>
      <c r="G1465" s="1048"/>
      <c r="H1465" s="923"/>
      <c r="I1465" s="980">
        <v>1.2317E-2</v>
      </c>
      <c r="J1465" s="980">
        <v>4.7699999999999999E-4</v>
      </c>
      <c r="K1465" s="980">
        <v>0.28235199999999999</v>
      </c>
      <c r="L1465" s="980">
        <v>2.6999999999999999E-5</v>
      </c>
      <c r="M1465" s="964">
        <v>0.28235008145014856</v>
      </c>
      <c r="N1465" s="1121">
        <v>-14.852955738192675</v>
      </c>
      <c r="O1465" s="1121">
        <v>-10.203291394533798</v>
      </c>
      <c r="P1465" s="1020">
        <v>1.253537715325195</v>
      </c>
      <c r="Q1465" s="1020">
        <v>1.7356357443350336</v>
      </c>
      <c r="R1465" s="1122">
        <v>-0.98563253012048191</v>
      </c>
      <c r="S1465" s="947"/>
    </row>
    <row r="1466" spans="1:19">
      <c r="B1466" s="917"/>
      <c r="C1466" s="917"/>
      <c r="D1466" s="917"/>
      <c r="E1466" s="928"/>
      <c r="F1466" s="923" t="s">
        <v>2994</v>
      </c>
      <c r="G1466" s="1048"/>
      <c r="H1466" s="923"/>
      <c r="I1466" s="980">
        <v>1.2411999999999999E-2</v>
      </c>
      <c r="J1466" s="980">
        <v>4.6999999999999999E-4</v>
      </c>
      <c r="K1466" s="980">
        <v>0.28245900000000002</v>
      </c>
      <c r="L1466" s="980">
        <v>2.0000000000000002E-5</v>
      </c>
      <c r="M1466" s="964">
        <v>0.28245710960496817</v>
      </c>
      <c r="N1466" s="1121">
        <v>-11.068988442985983</v>
      </c>
      <c r="O1466" s="1121">
        <v>-6.4165401980975645</v>
      </c>
      <c r="P1466" s="1020">
        <v>1.1055025613472056</v>
      </c>
      <c r="Q1466" s="1020">
        <v>1.5191220908069307</v>
      </c>
      <c r="R1466" s="1122">
        <v>-0.98584337349397588</v>
      </c>
      <c r="S1466" s="947"/>
    </row>
    <row r="1467" spans="1:19" ht="12.65" customHeight="1">
      <c r="B1467" s="917"/>
      <c r="C1467" s="917"/>
      <c r="D1467" s="917"/>
      <c r="E1467" s="928"/>
      <c r="F1467" s="923" t="s">
        <v>2995</v>
      </c>
      <c r="G1467" s="1048"/>
      <c r="H1467" s="923"/>
      <c r="I1467" s="980">
        <v>1.9220000000000001E-2</v>
      </c>
      <c r="J1467" s="980">
        <v>7.2599999999999997E-4</v>
      </c>
      <c r="K1467" s="980">
        <v>0.28236800000000001</v>
      </c>
      <c r="L1467" s="980">
        <v>2.6999999999999999E-5</v>
      </c>
      <c r="M1467" s="964">
        <v>0.28236507994299342</v>
      </c>
      <c r="N1467" s="1121">
        <v>-14.287128852927822</v>
      </c>
      <c r="O1467" s="1121">
        <v>-9.6726313937067765</v>
      </c>
      <c r="P1467" s="1020">
        <v>1.2395034044828126</v>
      </c>
      <c r="Q1467" s="1020">
        <v>1.7052371143044589</v>
      </c>
      <c r="R1467" s="1122">
        <v>-0.97813253012048196</v>
      </c>
      <c r="S1467" s="947"/>
    </row>
    <row r="1468" spans="1:19">
      <c r="B1468" s="917"/>
      <c r="C1468" s="917"/>
      <c r="D1468" s="917"/>
      <c r="E1468" s="928"/>
      <c r="F1468" s="923" t="s">
        <v>2996</v>
      </c>
      <c r="G1468" s="1048"/>
      <c r="H1468" s="923"/>
      <c r="I1468" s="980">
        <v>1.8384000000000001E-2</v>
      </c>
      <c r="J1468" s="980">
        <v>6.8900000000000005E-4</v>
      </c>
      <c r="K1468" s="980">
        <v>0.282273</v>
      </c>
      <c r="L1468" s="980">
        <v>2.8E-5</v>
      </c>
      <c r="M1468" s="964">
        <v>0.28227022876132568</v>
      </c>
      <c r="N1468" s="1121">
        <v>-17.646725984186151</v>
      </c>
      <c r="O1468" s="1121">
        <v>-13.028550462563793</v>
      </c>
      <c r="P1468" s="1020">
        <v>1.3699863604056755</v>
      </c>
      <c r="Q1468" s="1020">
        <v>1.896686897191445</v>
      </c>
      <c r="R1468" s="1122">
        <v>-0.9792469879518072</v>
      </c>
      <c r="S1468" s="947"/>
    </row>
    <row r="1469" spans="1:19">
      <c r="B1469" s="917"/>
      <c r="C1469" s="917"/>
      <c r="D1469" s="917"/>
      <c r="E1469" s="928"/>
      <c r="F1469" s="923" t="s">
        <v>2997</v>
      </c>
      <c r="G1469" s="1048"/>
      <c r="H1469" s="923"/>
      <c r="I1469" s="980">
        <v>2.0454E-2</v>
      </c>
      <c r="J1469" s="980">
        <v>8.9400000000000005E-4</v>
      </c>
      <c r="K1469" s="980">
        <v>0.28242600000000001</v>
      </c>
      <c r="L1469" s="980">
        <v>2.5000000000000001E-5</v>
      </c>
      <c r="M1469" s="964">
        <v>0.28242240422732245</v>
      </c>
      <c r="N1469" s="1121">
        <v>-12.236006393844256</v>
      </c>
      <c r="O1469" s="1121">
        <v>-7.6444472898740123</v>
      </c>
      <c r="P1469" s="1020">
        <v>1.1640042428887589</v>
      </c>
      <c r="Q1469" s="1020">
        <v>1.5892607387562081</v>
      </c>
      <c r="R1469" s="1122">
        <v>-0.97307228915662647</v>
      </c>
      <c r="S1469" s="947"/>
    </row>
    <row r="1470" spans="1:19">
      <c r="B1470" s="917"/>
      <c r="C1470" s="917"/>
      <c r="D1470" s="917"/>
      <c r="E1470" s="928"/>
      <c r="F1470" s="923" t="s">
        <v>2998</v>
      </c>
      <c r="G1470" s="1048"/>
      <c r="H1470" s="923"/>
      <c r="I1470" s="980">
        <v>1.0737E-2</v>
      </c>
      <c r="J1470" s="980">
        <v>4.5800000000000002E-4</v>
      </c>
      <c r="K1470" s="980">
        <v>0.28244000000000002</v>
      </c>
      <c r="L1470" s="980">
        <v>2.5999999999999998E-5</v>
      </c>
      <c r="M1470" s="964">
        <v>0.28243815787037324</v>
      </c>
      <c r="N1470" s="1121">
        <v>-11.740907869237649</v>
      </c>
      <c r="O1470" s="1121">
        <v>-7.087069403920454</v>
      </c>
      <c r="P1470" s="1020">
        <v>1.1314241799854066</v>
      </c>
      <c r="Q1470" s="1020">
        <v>1.5575083489191621</v>
      </c>
      <c r="R1470" s="1122">
        <v>-0.98620481927710846</v>
      </c>
      <c r="S1470" s="947"/>
    </row>
    <row r="1471" spans="1:19">
      <c r="B1471" s="917"/>
      <c r="C1471" s="917"/>
      <c r="D1471" s="917"/>
      <c r="E1471" s="928"/>
      <c r="F1471" s="923" t="s">
        <v>2999</v>
      </c>
      <c r="G1471" s="1048"/>
      <c r="H1471" s="923"/>
      <c r="I1471" s="980">
        <v>1.5989E-2</v>
      </c>
      <c r="J1471" s="980">
        <v>5.9999999999999995E-4</v>
      </c>
      <c r="K1471" s="980">
        <v>0.28232499999999999</v>
      </c>
      <c r="L1471" s="980">
        <v>2.5000000000000001E-5</v>
      </c>
      <c r="M1471" s="964">
        <v>0.28232258672974658</v>
      </c>
      <c r="N1471" s="1121">
        <v>-15.807788607076212</v>
      </c>
      <c r="O1471" s="1121">
        <v>-11.17607902740736</v>
      </c>
      <c r="P1471" s="1020">
        <v>1.2949268172142794</v>
      </c>
      <c r="Q1471" s="1020">
        <v>1.7911094089073269</v>
      </c>
      <c r="R1471" s="1122">
        <v>-0.98192771084337349</v>
      </c>
      <c r="S1471" s="947"/>
    </row>
    <row r="1472" spans="1:19">
      <c r="B1472" s="917"/>
      <c r="C1472" s="917"/>
      <c r="D1472" s="917"/>
      <c r="E1472" s="928"/>
      <c r="F1472" s="923" t="s">
        <v>3000</v>
      </c>
      <c r="G1472" s="1048"/>
      <c r="H1472" s="923"/>
      <c r="I1472" s="980">
        <v>1.4477E-2</v>
      </c>
      <c r="J1472" s="980">
        <v>5.4500000000000002E-4</v>
      </c>
      <c r="K1472" s="980">
        <v>0.28247800000000001</v>
      </c>
      <c r="L1472" s="980">
        <v>2.4000000000000001E-5</v>
      </c>
      <c r="M1472" s="964">
        <v>0.28247580794618649</v>
      </c>
      <c r="N1472" s="1121">
        <v>-10.397069016735427</v>
      </c>
      <c r="O1472" s="1121">
        <v>-5.7549762750430666</v>
      </c>
      <c r="P1472" s="1020">
        <v>1.0813305976100618</v>
      </c>
      <c r="Q1472" s="1020">
        <v>1.4812140838814243</v>
      </c>
      <c r="R1472" s="1122">
        <v>-0.98358433734939754</v>
      </c>
      <c r="S1472" s="947"/>
    </row>
    <row r="1473" spans="1:19">
      <c r="B1473" s="917"/>
      <c r="C1473" s="917"/>
      <c r="D1473" s="917"/>
      <c r="E1473" s="928"/>
      <c r="F1473" s="923" t="s">
        <v>3001</v>
      </c>
      <c r="G1473" s="1048"/>
      <c r="H1473" s="923"/>
      <c r="I1473" s="980">
        <v>2.3668000000000002E-2</v>
      </c>
      <c r="J1473" s="980">
        <v>8.8900000000000003E-4</v>
      </c>
      <c r="K1473" s="980">
        <v>0.282441</v>
      </c>
      <c r="L1473" s="980">
        <v>2.5000000000000001E-5</v>
      </c>
      <c r="M1473" s="964">
        <v>0.28243742433790786</v>
      </c>
      <c r="N1473" s="1121">
        <v>-11.705543688909081</v>
      </c>
      <c r="O1473" s="1121">
        <v>-7.1130224341819925</v>
      </c>
      <c r="P1473" s="1020">
        <v>1.1428885809733402</v>
      </c>
      <c r="Q1473" s="1020">
        <v>1.5588621065981068</v>
      </c>
      <c r="R1473" s="1122">
        <v>-0.97322289156626507</v>
      </c>
      <c r="S1473" s="947"/>
    </row>
    <row r="1474" spans="1:19">
      <c r="B1474" s="917"/>
      <c r="C1474" s="917"/>
      <c r="D1474" s="917"/>
      <c r="E1474" s="928"/>
      <c r="F1474" s="923" t="s">
        <v>3002</v>
      </c>
      <c r="G1474" s="1048"/>
      <c r="H1474" s="923"/>
      <c r="I1474" s="980">
        <v>1.9651999999999999E-2</v>
      </c>
      <c r="J1474" s="980">
        <v>7.3099999999999999E-4</v>
      </c>
      <c r="K1474" s="980">
        <v>0.282387</v>
      </c>
      <c r="L1474" s="980">
        <v>2.5999999999999998E-5</v>
      </c>
      <c r="M1474" s="964">
        <v>0.28238405983240794</v>
      </c>
      <c r="N1474" s="1121">
        <v>-13.615209426677266</v>
      </c>
      <c r="O1474" s="1121">
        <v>-9.0011060453554226</v>
      </c>
      <c r="P1474" s="1020">
        <v>1.2132613747788734</v>
      </c>
      <c r="Q1474" s="1020">
        <v>1.6668728851948027</v>
      </c>
      <c r="R1474" s="1122">
        <v>-0.97798192771084336</v>
      </c>
      <c r="S1474" s="947"/>
    </row>
    <row r="1475" spans="1:19">
      <c r="B1475" s="917"/>
      <c r="C1475" s="917"/>
      <c r="D1475" s="917"/>
      <c r="E1475" s="928"/>
      <c r="F1475" s="923" t="s">
        <v>3003</v>
      </c>
      <c r="G1475" s="1048"/>
      <c r="H1475" s="923"/>
      <c r="I1475" s="980">
        <v>9.8809999999999992E-3</v>
      </c>
      <c r="J1475" s="980">
        <v>4.3300000000000001E-4</v>
      </c>
      <c r="K1475" s="980">
        <v>0.282302</v>
      </c>
      <c r="L1475" s="980">
        <v>2.3E-5</v>
      </c>
      <c r="M1475" s="964">
        <v>0.28230025842330048</v>
      </c>
      <c r="N1475" s="1121">
        <v>-16.621164754644369</v>
      </c>
      <c r="O1475" s="1121">
        <v>-11.966074344916811</v>
      </c>
      <c r="P1475" s="1020">
        <v>1.3209651330267893</v>
      </c>
      <c r="Q1475" s="1020">
        <v>1.8362424017617032</v>
      </c>
      <c r="R1475" s="1122">
        <v>-0.98695783132530124</v>
      </c>
      <c r="S1475" s="947"/>
    </row>
    <row r="1476" spans="1:19">
      <c r="B1476" s="917"/>
      <c r="C1476" s="917"/>
      <c r="D1476" s="917"/>
      <c r="E1476" s="928"/>
      <c r="F1476" s="923" t="s">
        <v>3004</v>
      </c>
      <c r="G1476" s="1048"/>
      <c r="H1476" s="923"/>
      <c r="I1476" s="980">
        <v>1.238E-2</v>
      </c>
      <c r="J1476" s="980">
        <v>4.7199999999999998E-4</v>
      </c>
      <c r="K1476" s="980">
        <v>0.28249400000000002</v>
      </c>
      <c r="L1476" s="980">
        <v>2.3E-5</v>
      </c>
      <c r="M1476" s="964">
        <v>0.28249210156073401</v>
      </c>
      <c r="N1476" s="1121">
        <v>-9.8312421314694642</v>
      </c>
      <c r="O1476" s="1121">
        <v>-5.1784937178489532</v>
      </c>
      <c r="P1476" s="1020">
        <v>1.0571211705891324</v>
      </c>
      <c r="Q1476" s="1020">
        <v>1.4482035427839619</v>
      </c>
      <c r="R1476" s="1122">
        <v>-0.98578313253012051</v>
      </c>
      <c r="S1476" s="947"/>
    </row>
    <row r="1477" spans="1:19">
      <c r="B1477" s="917"/>
      <c r="C1477" s="917"/>
      <c r="D1477" s="917"/>
      <c r="E1477" s="928"/>
      <c r="F1477" s="923" t="s">
        <v>3005</v>
      </c>
      <c r="G1477" s="1048"/>
      <c r="H1477" s="923"/>
      <c r="I1477" s="980">
        <v>1.8933999999999999E-2</v>
      </c>
      <c r="J1477" s="980">
        <v>7.0899999999999999E-4</v>
      </c>
      <c r="K1477" s="980">
        <v>0.28243800000000002</v>
      </c>
      <c r="L1477" s="980">
        <v>2.1999999999999999E-5</v>
      </c>
      <c r="M1477" s="964">
        <v>0.28243514831898392</v>
      </c>
      <c r="N1477" s="1121">
        <v>-11.811636229895894</v>
      </c>
      <c r="O1477" s="1121">
        <v>-7.1935500056230506</v>
      </c>
      <c r="P1477" s="1020">
        <v>1.141661551802599</v>
      </c>
      <c r="Q1477" s="1020">
        <v>1.5635251177216896</v>
      </c>
      <c r="R1477" s="1122">
        <v>-0.97864457831325302</v>
      </c>
      <c r="S1477" s="947"/>
    </row>
    <row r="1478" spans="1:19">
      <c r="B1478" s="917"/>
      <c r="C1478" s="917"/>
      <c r="D1478" s="917"/>
      <c r="E1478" s="928"/>
      <c r="F1478" s="923" t="s">
        <v>3006</v>
      </c>
      <c r="G1478" s="1048"/>
      <c r="H1478" s="923"/>
      <c r="I1478" s="980">
        <v>2.1925E-2</v>
      </c>
      <c r="J1478" s="980">
        <v>9.3300000000000002E-4</v>
      </c>
      <c r="K1478" s="980">
        <v>0.28238200000000002</v>
      </c>
      <c r="L1478" s="980">
        <v>2.3E-5</v>
      </c>
      <c r="M1478" s="964">
        <v>0.28237824736475597</v>
      </c>
      <c r="N1478" s="1121">
        <v>-13.792030328321214</v>
      </c>
      <c r="O1478" s="1121">
        <v>-9.2067563144127007</v>
      </c>
      <c r="P1478" s="1020">
        <v>1.2267151291804796</v>
      </c>
      <c r="Q1478" s="1020">
        <v>1.6785494496140936</v>
      </c>
      <c r="R1478" s="1122">
        <v>-0.97189759036144574</v>
      </c>
      <c r="S1478" s="947"/>
    </row>
    <row r="1479" spans="1:19">
      <c r="B1479" s="917"/>
      <c r="C1479" s="917"/>
      <c r="D1479" s="917"/>
      <c r="E1479" s="928"/>
      <c r="F1479" s="923" t="s">
        <v>3008</v>
      </c>
      <c r="G1479" s="1048"/>
      <c r="H1479" s="923"/>
      <c r="I1479" s="980">
        <v>1.6152E-2</v>
      </c>
      <c r="J1479" s="980">
        <v>6.0300000000000002E-4</v>
      </c>
      <c r="K1479" s="980">
        <v>0.28248699999999999</v>
      </c>
      <c r="L1479" s="980">
        <v>2.0999999999999999E-5</v>
      </c>
      <c r="M1479" s="964">
        <v>0.28248457466339533</v>
      </c>
      <c r="N1479" s="1121">
        <v>-10.078791393773878</v>
      </c>
      <c r="O1479" s="1121">
        <v>-5.4448020322428459</v>
      </c>
      <c r="P1479" s="1020">
        <v>1.0704732375866499</v>
      </c>
      <c r="Q1479" s="1020">
        <v>1.4634294193460466</v>
      </c>
      <c r="R1479" s="1122">
        <v>-0.98183734939759038</v>
      </c>
      <c r="S1479" s="947"/>
    </row>
    <row r="1480" spans="1:19">
      <c r="B1480" s="917"/>
      <c r="C1480" s="917"/>
      <c r="D1480" s="917"/>
      <c r="E1480" s="928"/>
      <c r="F1480" s="923" t="s">
        <v>3009</v>
      </c>
      <c r="G1480" s="1048"/>
      <c r="H1480" s="923"/>
      <c r="I1480" s="980">
        <v>1.2866000000000001E-2</v>
      </c>
      <c r="J1480" s="980">
        <v>4.8700000000000002E-4</v>
      </c>
      <c r="K1480" s="980">
        <v>0.28233399999999997</v>
      </c>
      <c r="L1480" s="980">
        <v>2.3E-5</v>
      </c>
      <c r="M1480" s="964">
        <v>0.28233204122897765</v>
      </c>
      <c r="N1480" s="1121">
        <v>-15.489510984115773</v>
      </c>
      <c r="O1480" s="1121">
        <v>-10.841570445667692</v>
      </c>
      <c r="P1480" s="1020">
        <v>1.2786999966914832</v>
      </c>
      <c r="Q1480" s="1020">
        <v>1.7720678754657992</v>
      </c>
      <c r="R1480" s="1122">
        <v>-0.98533132530120482</v>
      </c>
      <c r="S1480" s="947"/>
    </row>
    <row r="1481" spans="1:19">
      <c r="B1481" s="917"/>
      <c r="C1481" s="927"/>
      <c r="D1481" s="927"/>
      <c r="E1481" s="927"/>
      <c r="F1481" s="923" t="s">
        <v>3010</v>
      </c>
      <c r="G1481" s="928"/>
      <c r="H1481" s="930"/>
      <c r="I1481" s="979">
        <v>1.9567000000000001E-2</v>
      </c>
      <c r="J1481" s="980">
        <v>7.2599999999999997E-4</v>
      </c>
      <c r="K1481" s="980">
        <v>0.28246599999999999</v>
      </c>
      <c r="L1481" s="980">
        <v>2.0999999999999999E-5</v>
      </c>
      <c r="M1481" s="964">
        <v>0.28246307994299341</v>
      </c>
      <c r="N1481" s="1121">
        <v>-10.82143918068379</v>
      </c>
      <c r="O1481" s="1121">
        <v>-6.2053043349896697</v>
      </c>
      <c r="P1481" s="1028">
        <v>1.1031888253009192</v>
      </c>
      <c r="Q1481" s="1028">
        <v>1.5069546642620399</v>
      </c>
      <c r="R1481" s="1122">
        <v>-0.97813253012048196</v>
      </c>
      <c r="S1481" s="947"/>
    </row>
    <row r="1482" spans="1:19">
      <c r="B1482" s="917"/>
      <c r="C1482" s="917"/>
      <c r="D1482" s="917"/>
      <c r="E1482" s="927"/>
      <c r="F1482" s="969" t="s">
        <v>3603</v>
      </c>
      <c r="G1482" s="1054"/>
      <c r="H1482" s="1125"/>
      <c r="I1482" s="1126"/>
      <c r="J1482" s="980"/>
      <c r="K1482" s="980"/>
      <c r="L1482" s="980"/>
      <c r="M1482" s="964"/>
      <c r="N1482" s="1121"/>
      <c r="O1482" s="1128">
        <f>AVERAGE(O1461:O1481)</f>
        <v>-9.7983149179324354</v>
      </c>
      <c r="P1482" s="1033"/>
      <c r="Q1482" s="1033">
        <f>AVERAGE(Q1461:Q1481)</f>
        <v>1.7121401840388717</v>
      </c>
      <c r="R1482" s="1122"/>
      <c r="S1482" s="947"/>
    </row>
    <row r="1483" spans="1:19">
      <c r="A1483" s="1151">
        <v>49</v>
      </c>
      <c r="B1483" s="920" t="s">
        <v>3560</v>
      </c>
      <c r="C1483" s="917"/>
      <c r="D1483" s="973" t="s">
        <v>3599</v>
      </c>
      <c r="E1483" s="1157">
        <v>81</v>
      </c>
      <c r="F1483" s="919" t="s">
        <v>2058</v>
      </c>
      <c r="G1483" s="1160" t="s">
        <v>3606</v>
      </c>
      <c r="H1483" s="919">
        <v>218</v>
      </c>
      <c r="I1483" s="948">
        <v>2.0681000000000001E-2</v>
      </c>
      <c r="J1483" s="948">
        <v>6.2E-4</v>
      </c>
      <c r="K1483" s="948">
        <v>0.28218700000000002</v>
      </c>
      <c r="L1483" s="948">
        <v>3.3000000000000003E-5</v>
      </c>
      <c r="M1483" s="961">
        <v>0.28218447142055558</v>
      </c>
      <c r="N1483" s="962">
        <v>-20.68804549248182</v>
      </c>
      <c r="O1483" s="965">
        <v>-15.996768667219108</v>
      </c>
      <c r="P1483" s="1028">
        <v>1.486235582523489</v>
      </c>
      <c r="Q1483" s="1028">
        <v>2.2656042866554453</v>
      </c>
      <c r="R1483" s="963">
        <v>-0.98132530120481931</v>
      </c>
      <c r="S1483" s="1069" t="s">
        <v>3739</v>
      </c>
    </row>
    <row r="1484" spans="1:19">
      <c r="B1484" s="917"/>
      <c r="C1484" s="917"/>
      <c r="D1484" s="924" t="s">
        <v>3590</v>
      </c>
      <c r="E1484" s="1154"/>
      <c r="F1484" s="969" t="s">
        <v>2059</v>
      </c>
      <c r="G1484" s="1048"/>
      <c r="H1484" s="969"/>
      <c r="I1484" s="946">
        <v>2.1078E-2</v>
      </c>
      <c r="J1484" s="946">
        <v>6.3299999999999999E-4</v>
      </c>
      <c r="K1484" s="946">
        <v>0.28225499999999998</v>
      </c>
      <c r="L1484" s="946">
        <v>2.1999999999999999E-5</v>
      </c>
      <c r="M1484" s="964">
        <v>0.28225241840195425</v>
      </c>
      <c r="N1484" s="965">
        <v>-18.28328123010925</v>
      </c>
      <c r="O1484" s="965">
        <v>-13.592728223644768</v>
      </c>
      <c r="P1484" s="1020">
        <v>1.3928591229954199</v>
      </c>
      <c r="Q1484" s="1020">
        <v>2.1141924999217103</v>
      </c>
      <c r="R1484" s="959">
        <v>-0.98093373493975899</v>
      </c>
      <c r="S1484" s="947"/>
    </row>
    <row r="1485" spans="1:19">
      <c r="B1485" s="917"/>
      <c r="C1485" s="917"/>
      <c r="D1485" s="917"/>
      <c r="E1485" s="928"/>
      <c r="F1485" s="969" t="s">
        <v>2060</v>
      </c>
      <c r="G1485" s="1048"/>
      <c r="H1485" s="969"/>
      <c r="I1485" s="946">
        <v>1.4071E-2</v>
      </c>
      <c r="J1485" s="946">
        <v>4.2999999999999999E-4</v>
      </c>
      <c r="K1485" s="946">
        <v>0.28204699999999999</v>
      </c>
      <c r="L1485" s="946">
        <v>2.3E-5</v>
      </c>
      <c r="M1485" s="964">
        <v>0.28204524630780464</v>
      </c>
      <c r="N1485" s="965">
        <v>-25.639030738546786</v>
      </c>
      <c r="O1485" s="965">
        <v>-20.922709377529934</v>
      </c>
      <c r="P1485" s="1020">
        <v>1.6706673662385101</v>
      </c>
      <c r="Q1485" s="1020">
        <v>2.5751700810288987</v>
      </c>
      <c r="R1485" s="959">
        <v>-0.98704819277108435</v>
      </c>
      <c r="S1485" s="947"/>
    </row>
    <row r="1486" spans="1:19">
      <c r="B1486" s="917"/>
      <c r="C1486" s="917"/>
      <c r="D1486" s="917"/>
      <c r="E1486" s="928"/>
      <c r="F1486" s="969" t="s">
        <v>2061</v>
      </c>
      <c r="G1486" s="1048"/>
      <c r="H1486" s="969"/>
      <c r="I1486" s="946">
        <v>1.5011E-2</v>
      </c>
      <c r="J1486" s="946">
        <v>5.1500000000000005E-4</v>
      </c>
      <c r="K1486" s="946">
        <v>0.28231000000000001</v>
      </c>
      <c r="L1486" s="946">
        <v>4.0000000000000003E-5</v>
      </c>
      <c r="M1486" s="964">
        <v>0.28230789964771952</v>
      </c>
      <c r="N1486" s="965">
        <v>-16.338251312011387</v>
      </c>
      <c r="O1486" s="965">
        <v>-11.629739494285474</v>
      </c>
      <c r="P1486" s="1020">
        <v>1.3127538110023582</v>
      </c>
      <c r="Q1486" s="1020">
        <v>1.9904251337531769</v>
      </c>
      <c r="R1486" s="959">
        <v>-0.98448795180722892</v>
      </c>
      <c r="S1486" s="947"/>
    </row>
    <row r="1487" spans="1:19">
      <c r="B1487" s="917"/>
      <c r="C1487" s="917"/>
      <c r="D1487" s="917"/>
      <c r="E1487" s="928"/>
      <c r="F1487" s="969" t="s">
        <v>2062</v>
      </c>
      <c r="G1487" s="1048"/>
      <c r="H1487" s="969"/>
      <c r="I1487" s="946">
        <v>3.1608999999999998E-2</v>
      </c>
      <c r="J1487" s="946">
        <v>9.41E-4</v>
      </c>
      <c r="K1487" s="946">
        <v>0.28223300000000001</v>
      </c>
      <c r="L1487" s="946">
        <v>2.4000000000000001E-5</v>
      </c>
      <c r="M1487" s="964">
        <v>0.28222916226893996</v>
      </c>
      <c r="N1487" s="965">
        <v>-19.061293197346618</v>
      </c>
      <c r="O1487" s="965">
        <v>-14.415556304843147</v>
      </c>
      <c r="P1487" s="1020">
        <v>1.434797470392734</v>
      </c>
      <c r="Q1487" s="1020">
        <v>2.1658639505744195</v>
      </c>
      <c r="R1487" s="959">
        <v>-0.97165662650602413</v>
      </c>
      <c r="S1487" s="947"/>
    </row>
    <row r="1488" spans="1:19">
      <c r="B1488" s="917"/>
      <c r="C1488" s="917"/>
      <c r="D1488" s="917"/>
      <c r="E1488" s="928"/>
      <c r="F1488" s="969" t="s">
        <v>2063</v>
      </c>
      <c r="G1488" s="1048"/>
      <c r="H1488" s="969"/>
      <c r="I1488" s="946">
        <v>1.3755E-2</v>
      </c>
      <c r="J1488" s="946">
        <v>4.3600000000000003E-4</v>
      </c>
      <c r="K1488" s="946">
        <v>0.28240900000000002</v>
      </c>
      <c r="L1488" s="946">
        <v>2.5999999999999998E-5</v>
      </c>
      <c r="M1488" s="964">
        <v>0.28240722183768102</v>
      </c>
      <c r="N1488" s="965">
        <v>-12.837197459437677</v>
      </c>
      <c r="O1488" s="965">
        <v>-8.1156089663836362</v>
      </c>
      <c r="P1488" s="1020">
        <v>1.1735812553752532</v>
      </c>
      <c r="Q1488" s="1020">
        <v>1.7683284948318854</v>
      </c>
      <c r="R1488" s="959">
        <v>-0.98686746987951812</v>
      </c>
      <c r="S1488" s="947"/>
    </row>
    <row r="1489" spans="2:19">
      <c r="B1489" s="917"/>
      <c r="C1489" s="917"/>
      <c r="D1489" s="917"/>
      <c r="E1489" s="928"/>
      <c r="F1489" s="969" t="s">
        <v>2064</v>
      </c>
      <c r="G1489" s="1048"/>
      <c r="H1489" s="969"/>
      <c r="I1489" s="946">
        <v>2.1295999999999999E-2</v>
      </c>
      <c r="J1489" s="946">
        <v>6.3900000000000003E-4</v>
      </c>
      <c r="K1489" s="946">
        <v>0.28244999999999998</v>
      </c>
      <c r="L1489" s="946">
        <v>2.4000000000000001E-5</v>
      </c>
      <c r="M1489" s="964">
        <v>0.2824473939318306</v>
      </c>
      <c r="N1489" s="965">
        <v>-11.387266065948642</v>
      </c>
      <c r="O1489" s="965">
        <v>-6.694275199221611</v>
      </c>
      <c r="P1489" s="1020">
        <v>1.1229019302922356</v>
      </c>
      <c r="Q1489" s="1020">
        <v>1.6782564867420988</v>
      </c>
      <c r="R1489" s="959">
        <v>-0.98075301204819276</v>
      </c>
      <c r="S1489" s="947"/>
    </row>
    <row r="1490" spans="2:19">
      <c r="B1490" s="917"/>
      <c r="C1490" s="917"/>
      <c r="D1490" s="917"/>
      <c r="E1490" s="928"/>
      <c r="F1490" s="969" t="s">
        <v>2065</v>
      </c>
      <c r="G1490" s="1048"/>
      <c r="H1490" s="969"/>
      <c r="I1490" s="946">
        <v>1.2687E-2</v>
      </c>
      <c r="J1490" s="946">
        <v>4.1300000000000001E-4</v>
      </c>
      <c r="K1490" s="946">
        <v>0.28215499999999999</v>
      </c>
      <c r="L1490" s="946">
        <v>2.4000000000000001E-5</v>
      </c>
      <c r="M1490" s="964">
        <v>0.28215331563982166</v>
      </c>
      <c r="N1490" s="965">
        <v>-21.819699263011529</v>
      </c>
      <c r="O1490" s="965">
        <v>-17.099095148744858</v>
      </c>
      <c r="P1490" s="1020">
        <v>1.5221214250604862</v>
      </c>
      <c r="Q1490" s="1020">
        <v>2.3350795116996874</v>
      </c>
      <c r="R1490" s="959">
        <v>-0.98756024096385542</v>
      </c>
      <c r="S1490" s="947"/>
    </row>
    <row r="1491" spans="2:19">
      <c r="B1491" s="917"/>
      <c r="C1491" s="917"/>
      <c r="D1491" s="917"/>
      <c r="E1491" s="928"/>
      <c r="F1491" s="969" t="s">
        <v>2066</v>
      </c>
      <c r="G1491" s="1048"/>
      <c r="H1491" s="969"/>
      <c r="I1491" s="946">
        <v>1.9328999999999999E-2</v>
      </c>
      <c r="J1491" s="946">
        <v>6.1700000000000004E-4</v>
      </c>
      <c r="K1491" s="946">
        <v>0.28219699999999998</v>
      </c>
      <c r="L1491" s="946">
        <v>2.5000000000000001E-5</v>
      </c>
      <c r="M1491" s="964">
        <v>0.28219448365561733</v>
      </c>
      <c r="N1491" s="965">
        <v>-20.334403689192815</v>
      </c>
      <c r="O1491" s="965">
        <v>-15.642524556243043</v>
      </c>
      <c r="P1491" s="1020">
        <v>1.4723291640820424</v>
      </c>
      <c r="Q1491" s="1020">
        <v>2.2433127695090516</v>
      </c>
      <c r="R1491" s="959">
        <v>-0.98141566265060243</v>
      </c>
      <c r="S1491" s="947"/>
    </row>
    <row r="1492" spans="2:19">
      <c r="B1492" s="917"/>
      <c r="C1492" s="917"/>
      <c r="D1492" s="917"/>
      <c r="E1492" s="928"/>
      <c r="F1492" s="969" t="s">
        <v>2067</v>
      </c>
      <c r="G1492" s="1048"/>
      <c r="H1492" s="969"/>
      <c r="I1492" s="946">
        <v>1.2038999999999999E-2</v>
      </c>
      <c r="J1492" s="946">
        <v>3.8400000000000001E-4</v>
      </c>
      <c r="K1492" s="946">
        <v>0.28228700000000001</v>
      </c>
      <c r="L1492" s="946">
        <v>2.4000000000000001E-5</v>
      </c>
      <c r="M1492" s="964">
        <v>0.28228543391208605</v>
      </c>
      <c r="N1492" s="965">
        <v>-17.151627459579544</v>
      </c>
      <c r="O1492" s="965">
        <v>-12.42460242926402</v>
      </c>
      <c r="P1492" s="1020">
        <v>1.3398990802640121</v>
      </c>
      <c r="Q1492" s="1020">
        <v>2.0406545057827645</v>
      </c>
      <c r="R1492" s="959">
        <v>-0.98843373493975906</v>
      </c>
      <c r="S1492" s="947"/>
    </row>
    <row r="1493" spans="2:19">
      <c r="B1493" s="917"/>
      <c r="C1493" s="917"/>
      <c r="D1493" s="917"/>
      <c r="E1493" s="928"/>
      <c r="F1493" s="969" t="s">
        <v>2068</v>
      </c>
      <c r="G1493" s="1048"/>
      <c r="H1493" s="969"/>
      <c r="I1493" s="946">
        <v>1.0746E-2</v>
      </c>
      <c r="J1493" s="946">
        <v>3.5500000000000001E-4</v>
      </c>
      <c r="K1493" s="946">
        <v>0.28244399999999997</v>
      </c>
      <c r="L1493" s="946">
        <v>2.4000000000000001E-5</v>
      </c>
      <c r="M1493" s="964">
        <v>0.28244255218435033</v>
      </c>
      <c r="N1493" s="965">
        <v>-11.599451147923379</v>
      </c>
      <c r="O1493" s="965">
        <v>-6.8655816578833129</v>
      </c>
      <c r="P1493" s="1028">
        <v>1.1228787830552995</v>
      </c>
      <c r="Q1493" s="1028">
        <v>1.6892014231341395</v>
      </c>
      <c r="R1493" s="959">
        <v>-0.9893072289156627</v>
      </c>
      <c r="S1493" s="947"/>
    </row>
    <row r="1494" spans="2:19">
      <c r="B1494" s="917"/>
      <c r="C1494" s="917"/>
      <c r="D1494" s="917"/>
      <c r="E1494" s="928"/>
      <c r="F1494" s="969" t="s">
        <v>2069</v>
      </c>
      <c r="G1494" s="1048"/>
      <c r="H1494" s="969"/>
      <c r="I1494" s="946">
        <v>1.3934E-2</v>
      </c>
      <c r="J1494" s="946">
        <v>4.3100000000000001E-4</v>
      </c>
      <c r="K1494" s="946">
        <v>0.28217300000000001</v>
      </c>
      <c r="L1494" s="946">
        <v>2.0999999999999999E-5</v>
      </c>
      <c r="M1494" s="964">
        <v>0.28217124222945072</v>
      </c>
      <c r="N1494" s="965">
        <v>-21.183144017088431</v>
      </c>
      <c r="O1494" s="965">
        <v>-16.464832292668596</v>
      </c>
      <c r="P1494" s="1020">
        <v>1.4981468101352413</v>
      </c>
      <c r="Q1494" s="1020">
        <v>2.2951749672660249</v>
      </c>
      <c r="R1494" s="959">
        <v>-0.98701807228915661</v>
      </c>
      <c r="S1494" s="947"/>
    </row>
    <row r="1495" spans="2:19">
      <c r="B1495" s="917"/>
      <c r="C1495" s="917"/>
      <c r="D1495" s="917"/>
      <c r="E1495" s="928"/>
      <c r="F1495" s="969" t="s">
        <v>2070</v>
      </c>
      <c r="G1495" s="1048"/>
      <c r="H1495" s="969"/>
      <c r="I1495" s="946">
        <v>1.5630000000000002E-2</v>
      </c>
      <c r="J1495" s="946">
        <v>5.0100000000000003E-4</v>
      </c>
      <c r="K1495" s="946">
        <v>0.28228199999999998</v>
      </c>
      <c r="L1495" s="946">
        <v>2.3E-5</v>
      </c>
      <c r="M1495" s="964">
        <v>0.28227995674467471</v>
      </c>
      <c r="N1495" s="965">
        <v>-17.328448361225711</v>
      </c>
      <c r="O1495" s="965">
        <v>-12.618390758076803</v>
      </c>
      <c r="P1495" s="1020">
        <v>1.3508749343774709</v>
      </c>
      <c r="Q1495" s="1020">
        <v>2.0528216725628963</v>
      </c>
      <c r="R1495" s="959">
        <v>-0.98490963855421687</v>
      </c>
      <c r="S1495" s="947"/>
    </row>
    <row r="1496" spans="2:19">
      <c r="B1496" s="917"/>
      <c r="C1496" s="917"/>
      <c r="D1496" s="917"/>
      <c r="E1496" s="928"/>
      <c r="F1496" s="969" t="s">
        <v>2071</v>
      </c>
      <c r="G1496" s="1048"/>
      <c r="H1496" s="969"/>
      <c r="I1496" s="946">
        <v>1.6855999999999999E-2</v>
      </c>
      <c r="J1496" s="946">
        <v>5.2899999999999996E-4</v>
      </c>
      <c r="K1496" s="946">
        <v>0.28211700000000001</v>
      </c>
      <c r="L1496" s="946">
        <v>4.1E-5</v>
      </c>
      <c r="M1496" s="964">
        <v>0.28211484255076436</v>
      </c>
      <c r="N1496" s="965">
        <v>-23.163538115513749</v>
      </c>
      <c r="O1496" s="965">
        <v>-18.460316209328866</v>
      </c>
      <c r="P1496" s="1020">
        <v>1.5789264746429168</v>
      </c>
      <c r="Q1496" s="1020">
        <v>2.4205489966325597</v>
      </c>
      <c r="R1496" s="959">
        <v>-0.98406626506024097</v>
      </c>
      <c r="S1496" s="947"/>
    </row>
    <row r="1497" spans="2:19">
      <c r="B1497" s="917"/>
      <c r="C1497" s="917"/>
      <c r="D1497" s="917"/>
      <c r="E1497" s="928"/>
      <c r="F1497" s="969" t="s">
        <v>2072</v>
      </c>
      <c r="G1497" s="1048"/>
      <c r="H1497" s="969"/>
      <c r="I1497" s="946">
        <v>4.2333000000000003E-2</v>
      </c>
      <c r="J1497" s="946">
        <v>1.243E-3</v>
      </c>
      <c r="K1497" s="946">
        <v>0.28237699999999999</v>
      </c>
      <c r="L1497" s="946">
        <v>3.6999999999999998E-5</v>
      </c>
      <c r="M1497" s="964">
        <v>0.28237193060604926</v>
      </c>
      <c r="N1497" s="965">
        <v>-13.968851229967383</v>
      </c>
      <c r="O1497" s="965">
        <v>-9.3642523409653844</v>
      </c>
      <c r="P1497" s="1020">
        <v>1.2438748378892257</v>
      </c>
      <c r="Q1497" s="1020">
        <v>1.8469927927970069</v>
      </c>
      <c r="R1497" s="959">
        <v>-0.9625602409638554</v>
      </c>
      <c r="S1497" s="947"/>
    </row>
    <row r="1498" spans="2:19">
      <c r="B1498" s="917"/>
      <c r="C1498" s="917"/>
      <c r="D1498" s="917"/>
      <c r="E1498" s="928"/>
      <c r="F1498" s="969" t="s">
        <v>2073</v>
      </c>
      <c r="G1498" s="1048"/>
      <c r="H1498" s="969"/>
      <c r="I1498" s="946">
        <v>1.8946999999999999E-2</v>
      </c>
      <c r="J1498" s="946">
        <v>5.7700000000000004E-4</v>
      </c>
      <c r="K1498" s="946">
        <v>0.28231400000000001</v>
      </c>
      <c r="L1498" s="946">
        <v>3.8999999999999999E-5</v>
      </c>
      <c r="M1498" s="964">
        <v>0.28231164678977511</v>
      </c>
      <c r="N1498" s="965">
        <v>-16.196794590696008</v>
      </c>
      <c r="O1498" s="965">
        <v>-11.497161403779543</v>
      </c>
      <c r="P1498" s="1020">
        <v>1.3093520997470431</v>
      </c>
      <c r="Q1498" s="1020">
        <v>1.9820260884073682</v>
      </c>
      <c r="R1498" s="959">
        <v>-0.9826204819277109</v>
      </c>
      <c r="S1498" s="947"/>
    </row>
    <row r="1499" spans="2:19">
      <c r="B1499" s="917"/>
      <c r="C1499" s="917"/>
      <c r="D1499" s="917"/>
      <c r="E1499" s="928"/>
      <c r="F1499" s="969" t="s">
        <v>2074</v>
      </c>
      <c r="G1499" s="1048"/>
      <c r="H1499" s="969"/>
      <c r="I1499" s="946">
        <v>1.5247E-2</v>
      </c>
      <c r="J1499" s="946">
        <v>4.9799999999999996E-4</v>
      </c>
      <c r="K1499" s="946">
        <v>0.28220200000000001</v>
      </c>
      <c r="L1499" s="946">
        <v>3.6000000000000001E-5</v>
      </c>
      <c r="M1499" s="964">
        <v>0.28219996897973654</v>
      </c>
      <c r="N1499" s="965">
        <v>-20.157582787546644</v>
      </c>
      <c r="O1499" s="965">
        <v>-15.448447633954476</v>
      </c>
      <c r="P1499" s="1020">
        <v>1.4608940102913135</v>
      </c>
      <c r="Q1499" s="1020">
        <v>2.2311696059000576</v>
      </c>
      <c r="R1499" s="959">
        <v>-0.98499999999999999</v>
      </c>
      <c r="S1499" s="947"/>
    </row>
    <row r="1500" spans="2:19">
      <c r="B1500" s="917"/>
      <c r="C1500" s="917"/>
      <c r="D1500" s="917"/>
      <c r="E1500" s="928"/>
      <c r="F1500" s="969" t="s">
        <v>2075</v>
      </c>
      <c r="G1500" s="1048"/>
      <c r="H1500" s="969"/>
      <c r="I1500" s="946">
        <v>2.8083E-2</v>
      </c>
      <c r="J1500" s="946">
        <v>8.3000000000000001E-4</v>
      </c>
      <c r="K1500" s="946">
        <v>0.28227400000000002</v>
      </c>
      <c r="L1500" s="946">
        <v>2.5999999999999998E-5</v>
      </c>
      <c r="M1500" s="964">
        <v>0.28227061496622763</v>
      </c>
      <c r="N1500" s="965">
        <v>-17.611361803856475</v>
      </c>
      <c r="O1500" s="965">
        <v>-12.948913361721104</v>
      </c>
      <c r="P1500" s="1020">
        <v>1.3736729347071077</v>
      </c>
      <c r="Q1500" s="1020">
        <v>2.0734971007241896</v>
      </c>
      <c r="R1500" s="959">
        <v>-0.97499999999999998</v>
      </c>
      <c r="S1500" s="947"/>
    </row>
    <row r="1501" spans="2:19">
      <c r="B1501" s="917"/>
      <c r="C1501" s="917"/>
      <c r="D1501" s="917"/>
      <c r="E1501" s="928"/>
      <c r="F1501" s="969" t="s">
        <v>2076</v>
      </c>
      <c r="G1501" s="1048"/>
      <c r="H1501" s="969"/>
      <c r="I1501" s="946">
        <v>1.1342E-2</v>
      </c>
      <c r="J1501" s="946">
        <v>3.8099999999999999E-4</v>
      </c>
      <c r="K1501" s="946">
        <v>0.28215600000000002</v>
      </c>
      <c r="L1501" s="946">
        <v>2.4000000000000001E-5</v>
      </c>
      <c r="M1501" s="964">
        <v>0.28215444614714785</v>
      </c>
      <c r="N1501" s="965">
        <v>-21.784335082681849</v>
      </c>
      <c r="O1501" s="965">
        <v>-17.059096531027997</v>
      </c>
      <c r="P1501" s="1020">
        <v>1.5194889010282824</v>
      </c>
      <c r="Q1501" s="1020">
        <v>2.332585749068131</v>
      </c>
      <c r="R1501" s="959">
        <v>-0.98852409638554217</v>
      </c>
      <c r="S1501" s="947"/>
    </row>
    <row r="1502" spans="2:19">
      <c r="B1502" s="917"/>
      <c r="C1502" s="917"/>
      <c r="D1502" s="917"/>
      <c r="E1502" s="928"/>
      <c r="F1502" s="969" t="s">
        <v>2077</v>
      </c>
      <c r="G1502" s="1048"/>
      <c r="H1502" s="969"/>
      <c r="I1502" s="946">
        <v>1.9165000000000001E-2</v>
      </c>
      <c r="J1502" s="946">
        <v>5.6599999999999999E-4</v>
      </c>
      <c r="K1502" s="946">
        <v>0.28236600000000001</v>
      </c>
      <c r="L1502" s="946">
        <v>2.3E-5</v>
      </c>
      <c r="M1502" s="964">
        <v>0.28236369165166847</v>
      </c>
      <c r="N1502" s="965">
        <v>-14.357857213586067</v>
      </c>
      <c r="O1502" s="965">
        <v>-9.6557557916931991</v>
      </c>
      <c r="P1502" s="1020">
        <v>1.2370883202081455</v>
      </c>
      <c r="Q1502" s="1020">
        <v>1.8657003208014944</v>
      </c>
      <c r="R1502" s="959">
        <v>-0.98295180722891562</v>
      </c>
      <c r="S1502" s="947"/>
    </row>
    <row r="1503" spans="2:19">
      <c r="B1503" s="917"/>
      <c r="C1503" s="917"/>
      <c r="D1503" s="917"/>
      <c r="E1503" s="928"/>
      <c r="F1503" s="969" t="s">
        <v>2078</v>
      </c>
      <c r="G1503" s="1048"/>
      <c r="H1503" s="969"/>
      <c r="I1503" s="946">
        <v>1.2526000000000001E-2</v>
      </c>
      <c r="J1503" s="946">
        <v>4.0000000000000002E-4</v>
      </c>
      <c r="K1503" s="946">
        <v>0.28223399999999998</v>
      </c>
      <c r="L1503" s="946">
        <v>3.4999999999999997E-5</v>
      </c>
      <c r="M1503" s="964">
        <v>0.28223236865842294</v>
      </c>
      <c r="N1503" s="965">
        <v>-19.025929017018051</v>
      </c>
      <c r="O1503" s="965">
        <v>-14.302110647121946</v>
      </c>
      <c r="P1503" s="1020">
        <v>1.4132650605980799</v>
      </c>
      <c r="Q1503" s="1020">
        <v>2.1590287308857707</v>
      </c>
      <c r="R1503" s="959">
        <v>-0.98795180722891562</v>
      </c>
      <c r="S1503" s="947"/>
    </row>
    <row r="1504" spans="2:19">
      <c r="B1504" s="917"/>
      <c r="C1504" s="917"/>
      <c r="D1504" s="917"/>
      <c r="E1504" s="928"/>
      <c r="F1504" s="969" t="s">
        <v>2079</v>
      </c>
      <c r="G1504" s="1048"/>
      <c r="H1504" s="969"/>
      <c r="I1504" s="946">
        <v>2.4967E-2</v>
      </c>
      <c r="J1504" s="946">
        <v>7.0299999999999996E-4</v>
      </c>
      <c r="K1504" s="946">
        <v>0.28233799999999998</v>
      </c>
      <c r="L1504" s="946">
        <v>2.8E-5</v>
      </c>
      <c r="M1504" s="964">
        <v>0.28233513291717827</v>
      </c>
      <c r="N1504" s="965">
        <v>-15.348054262800392</v>
      </c>
      <c r="O1504" s="965">
        <v>-10.666195863031636</v>
      </c>
      <c r="P1504" s="1020">
        <v>1.2803906922330863</v>
      </c>
      <c r="Q1504" s="1020">
        <v>1.9294932446628486</v>
      </c>
      <c r="R1504" s="959">
        <v>-0.97882530120481925</v>
      </c>
      <c r="S1504" s="947"/>
    </row>
    <row r="1505" spans="1:19">
      <c r="B1505" s="917"/>
      <c r="C1505" s="917"/>
      <c r="D1505" s="917"/>
      <c r="E1505" s="928"/>
      <c r="F1505" s="969" t="s">
        <v>2080</v>
      </c>
      <c r="G1505" s="1048"/>
      <c r="H1505" s="969"/>
      <c r="I1505" s="946">
        <v>2.2584E-2</v>
      </c>
      <c r="J1505" s="946">
        <v>6.7400000000000001E-4</v>
      </c>
      <c r="K1505" s="946">
        <v>0.28219499999999997</v>
      </c>
      <c r="L1505" s="946">
        <v>2.1999999999999999E-5</v>
      </c>
      <c r="M1505" s="964">
        <v>0.28219225118944263</v>
      </c>
      <c r="N1505" s="965">
        <v>-20.405132049851062</v>
      </c>
      <c r="O1505" s="965">
        <v>-15.721511714501535</v>
      </c>
      <c r="P1505" s="1020">
        <v>1.4772857014669585</v>
      </c>
      <c r="Q1505" s="1020">
        <v>2.2482483920317295</v>
      </c>
      <c r="R1505" s="959">
        <v>-0.97969879518072289</v>
      </c>
      <c r="S1505" s="947"/>
    </row>
    <row r="1506" spans="1:19">
      <c r="B1506" s="917"/>
      <c r="C1506" s="917"/>
      <c r="D1506" s="917"/>
      <c r="E1506" s="928"/>
      <c r="F1506" s="969" t="s">
        <v>2081</v>
      </c>
      <c r="G1506" s="1048"/>
      <c r="H1506" s="969"/>
      <c r="I1506" s="946">
        <v>1.8376E-2</v>
      </c>
      <c r="J1506" s="946">
        <v>5.5699999999999999E-4</v>
      </c>
      <c r="K1506" s="946">
        <v>0.282414</v>
      </c>
      <c r="L1506" s="946">
        <v>2.3E-5</v>
      </c>
      <c r="M1506" s="964">
        <v>0.28241172835685391</v>
      </c>
      <c r="N1506" s="965">
        <v>-12.660376557792619</v>
      </c>
      <c r="O1506" s="965">
        <v>-7.9561632613889266</v>
      </c>
      <c r="P1506" s="1020">
        <v>1.1703693021846535</v>
      </c>
      <c r="Q1506" s="1020">
        <v>1.7581927992552924</v>
      </c>
      <c r="R1506" s="959">
        <v>-0.98322289156626508</v>
      </c>
      <c r="S1506" s="947"/>
    </row>
    <row r="1507" spans="1:19">
      <c r="B1507" s="917"/>
      <c r="C1507" s="917"/>
      <c r="D1507" s="917"/>
      <c r="E1507" s="928"/>
      <c r="F1507" s="969" t="s">
        <v>2082</v>
      </c>
      <c r="G1507" s="1048"/>
      <c r="H1507" s="969"/>
      <c r="I1507" s="946">
        <v>1.3811E-2</v>
      </c>
      <c r="J1507" s="946">
        <v>4.2000000000000002E-4</v>
      </c>
      <c r="K1507" s="946">
        <v>0.28239799999999998</v>
      </c>
      <c r="L1507" s="946">
        <v>2.3E-5</v>
      </c>
      <c r="M1507" s="964">
        <v>0.28239628709134407</v>
      </c>
      <c r="N1507" s="965">
        <v>-13.226203443058582</v>
      </c>
      <c r="O1507" s="965">
        <v>-8.502492561404118</v>
      </c>
      <c r="P1507" s="1020">
        <v>1.1882669309108853</v>
      </c>
      <c r="Q1507" s="1020">
        <v>1.792817864786129</v>
      </c>
      <c r="R1507" s="959">
        <v>-0.98734939759036144</v>
      </c>
      <c r="S1507" s="947"/>
    </row>
    <row r="1508" spans="1:19">
      <c r="B1508" s="917"/>
      <c r="C1508" s="1048"/>
      <c r="D1508" s="927"/>
      <c r="E1508" s="927"/>
      <c r="F1508" s="969" t="s">
        <v>2083</v>
      </c>
      <c r="G1508" s="928"/>
      <c r="H1508" s="947"/>
      <c r="I1508" s="947">
        <v>1.4878000000000001E-2</v>
      </c>
      <c r="J1508" s="946">
        <v>4.7399999999999997E-4</v>
      </c>
      <c r="K1508" s="946">
        <v>0.28184199999999998</v>
      </c>
      <c r="L1508" s="946">
        <v>2.6999999999999999E-5</v>
      </c>
      <c r="M1508" s="964">
        <v>0.28184006686023116</v>
      </c>
      <c r="N1508" s="965">
        <v>-32.888687705997512</v>
      </c>
      <c r="O1508" s="965">
        <v>-28.182188459650035</v>
      </c>
      <c r="P1508" s="1028">
        <v>1.9524580657871415</v>
      </c>
      <c r="Q1508" s="1028">
        <v>3.0291562650873129</v>
      </c>
      <c r="R1508" s="959">
        <v>-0.98572289156626502</v>
      </c>
      <c r="S1508" s="947"/>
    </row>
    <row r="1509" spans="1:19">
      <c r="B1509" s="917"/>
      <c r="C1509" s="917"/>
      <c r="D1509" s="917"/>
      <c r="E1509" s="927"/>
      <c r="F1509" s="969" t="s">
        <v>3603</v>
      </c>
      <c r="G1509" s="1054"/>
      <c r="H1509" s="951"/>
      <c r="I1509" s="951"/>
      <c r="J1509" s="946"/>
      <c r="K1509" s="946"/>
      <c r="L1509" s="946"/>
      <c r="M1509" s="964"/>
      <c r="N1509" s="965"/>
      <c r="O1509" s="1056">
        <f>AVERAGE(O1483:O1508)</f>
        <v>-13.547962263676045</v>
      </c>
      <c r="P1509" s="1033"/>
      <c r="Q1509" s="1033">
        <f>AVERAGE(Q1483:Q1508)</f>
        <v>2.1109055282500808</v>
      </c>
      <c r="R1509" s="959"/>
      <c r="S1509" s="947"/>
    </row>
    <row r="1510" spans="1:19">
      <c r="A1510" s="1151">
        <v>50</v>
      </c>
      <c r="B1510" s="919" t="s">
        <v>3561</v>
      </c>
      <c r="C1510" s="917"/>
      <c r="D1510" s="917"/>
      <c r="E1510" s="1044">
        <v>82</v>
      </c>
      <c r="F1510" s="919" t="s">
        <v>2102</v>
      </c>
      <c r="G1510" s="967" t="s">
        <v>3604</v>
      </c>
      <c r="H1510" s="919">
        <v>228</v>
      </c>
      <c r="I1510" s="948">
        <v>1.8173000000000002E-2</v>
      </c>
      <c r="J1510" s="948">
        <v>6.6600000000000003E-4</v>
      </c>
      <c r="K1510" s="948">
        <v>0.28269699999999998</v>
      </c>
      <c r="L1510" s="948">
        <v>6.9999999999999999E-6</v>
      </c>
      <c r="M1510" s="961">
        <v>0.28269415770657985</v>
      </c>
      <c r="N1510" s="962">
        <v>-2.64</v>
      </c>
      <c r="O1510" s="965">
        <v>2.27</v>
      </c>
      <c r="P1510" s="1020">
        <v>0.77926449875785686</v>
      </c>
      <c r="Q1510" s="1020">
        <v>1.1168880853046568</v>
      </c>
      <c r="R1510" s="948">
        <v>-0.98</v>
      </c>
      <c r="S1510" s="1069" t="s">
        <v>3709</v>
      </c>
    </row>
    <row r="1511" spans="1:19">
      <c r="B1511" s="917"/>
      <c r="C1511" s="917"/>
      <c r="D1511" s="917"/>
      <c r="E1511" s="928"/>
      <c r="F1511" s="969" t="s">
        <v>2103</v>
      </c>
      <c r="G1511" s="1167"/>
      <c r="H1511" s="1074">
        <v>227.2</v>
      </c>
      <c r="I1511" s="946">
        <v>3.9100000000000003E-3</v>
      </c>
      <c r="J1511" s="946">
        <v>1.36E-4</v>
      </c>
      <c r="K1511" s="946">
        <v>0.28253099999999998</v>
      </c>
      <c r="L1511" s="946">
        <v>6.9999999999999999E-6</v>
      </c>
      <c r="M1511" s="964">
        <v>0.28253042188667532</v>
      </c>
      <c r="N1511" s="965">
        <v>-8.52</v>
      </c>
      <c r="O1511" s="965">
        <v>-3.56</v>
      </c>
      <c r="P1511" s="1020">
        <v>0.99711554819762604</v>
      </c>
      <c r="Q1511" s="1020">
        <v>1.4861764331723917</v>
      </c>
      <c r="R1511" s="946">
        <v>-1</v>
      </c>
      <c r="S1511" s="947"/>
    </row>
    <row r="1512" spans="1:19">
      <c r="B1512" s="917"/>
      <c r="C1512" s="917"/>
      <c r="D1512" s="917"/>
      <c r="E1512" s="928"/>
      <c r="F1512" s="969" t="s">
        <v>2104</v>
      </c>
      <c r="G1512" s="1167"/>
      <c r="H1512" s="1074">
        <v>228.8</v>
      </c>
      <c r="I1512" s="946">
        <v>3.2780000000000001E-3</v>
      </c>
      <c r="J1512" s="946">
        <v>1.1900000000000001E-4</v>
      </c>
      <c r="K1512" s="946">
        <v>0.28254099999999999</v>
      </c>
      <c r="L1512" s="946">
        <v>6.0000000000000002E-6</v>
      </c>
      <c r="M1512" s="964">
        <v>0.28254049058090885</v>
      </c>
      <c r="N1512" s="965">
        <v>-8.17</v>
      </c>
      <c r="O1512" s="965">
        <v>-3.17</v>
      </c>
      <c r="P1512" s="1020">
        <v>0.98294126668317527</v>
      </c>
      <c r="Q1512" s="1020">
        <v>1.4625299927307107</v>
      </c>
      <c r="R1512" s="946">
        <v>-1</v>
      </c>
      <c r="S1512" s="947"/>
    </row>
    <row r="1513" spans="1:19">
      <c r="B1513" s="917"/>
      <c r="C1513" s="917"/>
      <c r="D1513" s="917"/>
      <c r="E1513" s="928"/>
      <c r="F1513" s="969" t="s">
        <v>2105</v>
      </c>
      <c r="G1513" s="1167"/>
      <c r="H1513" s="1074">
        <v>227.1</v>
      </c>
      <c r="I1513" s="946">
        <v>2.794E-3</v>
      </c>
      <c r="J1513" s="946">
        <v>1.01E-4</v>
      </c>
      <c r="K1513" s="946">
        <v>0.28252899999999997</v>
      </c>
      <c r="L1513" s="946">
        <v>6.0000000000000002E-6</v>
      </c>
      <c r="M1513" s="964">
        <v>0.28252857085520816</v>
      </c>
      <c r="N1513" s="965">
        <v>-8.59</v>
      </c>
      <c r="O1513" s="965">
        <v>-3.62</v>
      </c>
      <c r="P1513" s="1020">
        <v>0.9989581687093253</v>
      </c>
      <c r="Q1513" s="1020">
        <v>1.4904075215127541</v>
      </c>
      <c r="R1513" s="946">
        <v>-1</v>
      </c>
      <c r="S1513" s="947"/>
    </row>
    <row r="1514" spans="1:19">
      <c r="B1514" s="917"/>
      <c r="C1514" s="917"/>
      <c r="D1514" s="917"/>
      <c r="E1514" s="928"/>
      <c r="F1514" s="969" t="s">
        <v>2106</v>
      </c>
      <c r="G1514" s="1167"/>
      <c r="H1514" s="1074">
        <v>228.5</v>
      </c>
      <c r="I1514" s="946">
        <v>1.0697E-2</v>
      </c>
      <c r="J1514" s="946">
        <v>3.88E-4</v>
      </c>
      <c r="K1514" s="946">
        <v>0.28262599999999999</v>
      </c>
      <c r="L1514" s="946">
        <v>6.9999999999999999E-6</v>
      </c>
      <c r="M1514" s="964">
        <v>0.28262434121939795</v>
      </c>
      <c r="N1514" s="965">
        <v>-5.15</v>
      </c>
      <c r="O1514" s="965">
        <v>-0.19</v>
      </c>
      <c r="P1514" s="1020">
        <v>0.87212560085596857</v>
      </c>
      <c r="Q1514" s="1020">
        <v>1.2740340316126955</v>
      </c>
      <c r="R1514" s="946">
        <v>-0.99</v>
      </c>
      <c r="S1514" s="947"/>
    </row>
    <row r="1515" spans="1:19">
      <c r="B1515" s="917"/>
      <c r="C1515" s="917"/>
      <c r="D1515" s="917"/>
      <c r="E1515" s="928"/>
      <c r="F1515" s="969" t="s">
        <v>2107</v>
      </c>
      <c r="G1515" s="1167"/>
      <c r="H1515" s="1074">
        <v>227.3</v>
      </c>
      <c r="I1515" s="946">
        <v>6.561E-3</v>
      </c>
      <c r="J1515" s="946">
        <v>2.3499999999999999E-4</v>
      </c>
      <c r="K1515" s="946">
        <v>0.28258100000000003</v>
      </c>
      <c r="L1515" s="946">
        <v>6.0000000000000002E-6</v>
      </c>
      <c r="M1515" s="964">
        <v>0.28258000061357125</v>
      </c>
      <c r="N1515" s="965">
        <v>-6.75</v>
      </c>
      <c r="O1515" s="965">
        <v>-1.79</v>
      </c>
      <c r="P1515" s="1020">
        <v>0.93075984583971916</v>
      </c>
      <c r="Q1515" s="1020">
        <v>1.3746309836099522</v>
      </c>
      <c r="R1515" s="946">
        <v>-0.99</v>
      </c>
      <c r="S1515" s="947"/>
    </row>
    <row r="1516" spans="1:19">
      <c r="B1516" s="917"/>
      <c r="C1516" s="917"/>
      <c r="D1516" s="917"/>
      <c r="E1516" s="928"/>
      <c r="F1516" s="969" t="s">
        <v>2108</v>
      </c>
      <c r="G1516" s="1167"/>
      <c r="H1516" s="1074">
        <v>228.1</v>
      </c>
      <c r="I1516" s="946">
        <v>1.0038E-2</v>
      </c>
      <c r="J1516" s="946">
        <v>3.8299999999999999E-4</v>
      </c>
      <c r="K1516" s="946">
        <v>0.28263300000000002</v>
      </c>
      <c r="L1516" s="946">
        <v>7.9999999999999996E-6</v>
      </c>
      <c r="M1516" s="964">
        <v>0.28263136546789808</v>
      </c>
      <c r="N1516" s="965">
        <v>-4.92</v>
      </c>
      <c r="O1516" s="965">
        <v>0.03</v>
      </c>
      <c r="P1516" s="1020">
        <v>0.86230796336794147</v>
      </c>
      <c r="Q1516" s="1020">
        <v>1.2584711172375656</v>
      </c>
      <c r="R1516" s="946">
        <v>-0.99</v>
      </c>
      <c r="S1516" s="947"/>
    </row>
    <row r="1517" spans="1:19">
      <c r="B1517" s="917"/>
      <c r="C1517" s="917"/>
      <c r="D1517" s="917"/>
      <c r="E1517" s="928"/>
      <c r="F1517" s="969" t="s">
        <v>2109</v>
      </c>
      <c r="G1517" s="1167"/>
      <c r="H1517" s="1074">
        <v>228.4</v>
      </c>
      <c r="I1517" s="946">
        <v>1.0101000000000001E-2</v>
      </c>
      <c r="J1517" s="946">
        <v>3.8000000000000002E-4</v>
      </c>
      <c r="K1517" s="946">
        <v>0.28261199999999997</v>
      </c>
      <c r="L1517" s="946">
        <v>7.9999999999999996E-6</v>
      </c>
      <c r="M1517" s="964">
        <v>0.28261037613355222</v>
      </c>
      <c r="N1517" s="965">
        <v>-5.68</v>
      </c>
      <c r="O1517" s="965">
        <v>-0.72</v>
      </c>
      <c r="P1517" s="1020">
        <v>0.89134452727788305</v>
      </c>
      <c r="Q1517" s="1020">
        <v>1.3055432020130391</v>
      </c>
      <c r="R1517" s="946">
        <v>-0.99</v>
      </c>
      <c r="S1517" s="947"/>
    </row>
    <row r="1518" spans="1:19">
      <c r="B1518" s="917"/>
      <c r="C1518" s="917"/>
      <c r="D1518" s="917"/>
      <c r="E1518" s="928"/>
      <c r="F1518" s="969" t="s">
        <v>2110</v>
      </c>
      <c r="G1518" s="1167"/>
      <c r="H1518" s="1074">
        <v>227.7</v>
      </c>
      <c r="I1518" s="946">
        <v>7.8560000000000001E-3</v>
      </c>
      <c r="J1518" s="946">
        <v>2.92E-4</v>
      </c>
      <c r="K1518" s="946">
        <v>0.282586</v>
      </c>
      <c r="L1518" s="946">
        <v>1.2999999999999999E-5</v>
      </c>
      <c r="M1518" s="964">
        <v>0.28258475601926553</v>
      </c>
      <c r="N1518" s="965">
        <v>-6.58</v>
      </c>
      <c r="O1518" s="965">
        <v>-1.62</v>
      </c>
      <c r="P1518" s="1020">
        <v>0.92523314332236095</v>
      </c>
      <c r="Q1518" s="1020">
        <v>1.3636655139200227</v>
      </c>
      <c r="R1518" s="946">
        <v>-0.99</v>
      </c>
      <c r="S1518" s="947"/>
    </row>
    <row r="1519" spans="1:19">
      <c r="B1519" s="917"/>
      <c r="C1519" s="917"/>
      <c r="D1519" s="917"/>
      <c r="E1519" s="928"/>
      <c r="F1519" s="969" t="s">
        <v>2111</v>
      </c>
      <c r="G1519" s="1167"/>
      <c r="H1519" s="1074">
        <v>228</v>
      </c>
      <c r="I1519" s="946">
        <v>8.2260000000000007E-3</v>
      </c>
      <c r="J1519" s="946">
        <v>2.9700000000000001E-4</v>
      </c>
      <c r="K1519" s="946">
        <v>0.28257700000000002</v>
      </c>
      <c r="L1519" s="946">
        <v>9.0000000000000002E-6</v>
      </c>
      <c r="M1519" s="964">
        <v>0.28257573304763706</v>
      </c>
      <c r="N1519" s="965">
        <v>-6.89</v>
      </c>
      <c r="O1519" s="965">
        <v>-1.93</v>
      </c>
      <c r="P1519" s="1020">
        <v>0.9377867891152768</v>
      </c>
      <c r="Q1519" s="1020">
        <v>1.3837694882760423</v>
      </c>
      <c r="R1519" s="946">
        <v>-0.99</v>
      </c>
      <c r="S1519" s="947"/>
    </row>
    <row r="1520" spans="1:19">
      <c r="B1520" s="917"/>
      <c r="C1520" s="917"/>
      <c r="D1520" s="917"/>
      <c r="E1520" s="928"/>
      <c r="F1520" s="969" t="s">
        <v>2112</v>
      </c>
      <c r="G1520" s="1167"/>
      <c r="H1520" s="1074">
        <v>228.1</v>
      </c>
      <c r="I1520" s="946">
        <v>3.5300000000000002E-3</v>
      </c>
      <c r="J1520" s="946">
        <v>1.27E-4</v>
      </c>
      <c r="K1520" s="946">
        <v>0.28251100000000001</v>
      </c>
      <c r="L1520" s="946">
        <v>6.0000000000000002E-6</v>
      </c>
      <c r="M1520" s="964">
        <v>0.28251045800110458</v>
      </c>
      <c r="N1520" s="965">
        <v>-9.2200000000000006</v>
      </c>
      <c r="O1520" s="965">
        <v>-4.24</v>
      </c>
      <c r="P1520" s="1020">
        <v>1.0243494569046634</v>
      </c>
      <c r="Q1520" s="1020">
        <v>1.5304442506030846</v>
      </c>
      <c r="R1520" s="946">
        <v>-1</v>
      </c>
      <c r="S1520" s="947"/>
    </row>
    <row r="1521" spans="2:19">
      <c r="B1521" s="917"/>
      <c r="C1521" s="917"/>
      <c r="D1521" s="917"/>
      <c r="E1521" s="928"/>
      <c r="F1521" s="969" t="s">
        <v>2113</v>
      </c>
      <c r="G1521" s="1167"/>
      <c r="H1521" s="1074">
        <v>228.1</v>
      </c>
      <c r="I1521" s="946">
        <v>6.6439999999999997E-3</v>
      </c>
      <c r="J1521" s="946">
        <v>2.3499999999999999E-4</v>
      </c>
      <c r="K1521" s="946">
        <v>0.282522</v>
      </c>
      <c r="L1521" s="946">
        <v>7.9999999999999996E-6</v>
      </c>
      <c r="M1521" s="964">
        <v>0.28252099708865808</v>
      </c>
      <c r="N1521" s="965">
        <v>-8.82</v>
      </c>
      <c r="O1521" s="965">
        <v>-3.85</v>
      </c>
      <c r="P1521" s="1020">
        <v>1.0120739472501048</v>
      </c>
      <c r="Q1521" s="1020">
        <v>1.5067481067008652</v>
      </c>
      <c r="R1521" s="946">
        <v>-0.99</v>
      </c>
      <c r="S1521" s="947"/>
    </row>
    <row r="1522" spans="2:19">
      <c r="B1522" s="917"/>
      <c r="C1522" s="917"/>
      <c r="D1522" s="917"/>
      <c r="E1522" s="928"/>
      <c r="F1522" s="969" t="s">
        <v>2114</v>
      </c>
      <c r="G1522" s="1167"/>
      <c r="H1522" s="1074">
        <v>229.1</v>
      </c>
      <c r="I1522" s="946">
        <v>4.8919999999999996E-3</v>
      </c>
      <c r="J1522" s="946">
        <v>1.7799999999999999E-4</v>
      </c>
      <c r="K1522" s="946">
        <v>0.28251100000000001</v>
      </c>
      <c r="L1522" s="946">
        <v>1.0000000000000001E-5</v>
      </c>
      <c r="M1522" s="964">
        <v>0.28251023701053096</v>
      </c>
      <c r="N1522" s="965">
        <v>-9.23</v>
      </c>
      <c r="O1522" s="965">
        <v>-4.22</v>
      </c>
      <c r="P1522" s="1020">
        <v>1.0257032527730703</v>
      </c>
      <c r="Q1522" s="1020">
        <v>1.5302867319441149</v>
      </c>
      <c r="R1522" s="946">
        <v>-0.99</v>
      </c>
      <c r="S1522" s="947"/>
    </row>
    <row r="1523" spans="2:19">
      <c r="B1523" s="917"/>
      <c r="C1523" s="917"/>
      <c r="D1523" s="917"/>
      <c r="E1523" s="928"/>
      <c r="F1523" s="969" t="s">
        <v>2115</v>
      </c>
      <c r="G1523" s="1167"/>
      <c r="H1523" s="1074">
        <v>228</v>
      </c>
      <c r="I1523" s="946">
        <v>1.3259E-2</v>
      </c>
      <c r="J1523" s="946">
        <v>4.9899999999999999E-4</v>
      </c>
      <c r="K1523" s="946">
        <v>0.28245799999999999</v>
      </c>
      <c r="L1523" s="946">
        <v>7.9999999999999996E-6</v>
      </c>
      <c r="M1523" s="964">
        <v>0.28245587134939687</v>
      </c>
      <c r="N1523" s="965">
        <v>-11.1</v>
      </c>
      <c r="O1523" s="965">
        <v>-6.17</v>
      </c>
      <c r="P1523" s="1020">
        <v>1.1077240577233729</v>
      </c>
      <c r="Q1523" s="1020">
        <v>1.6528898081954511</v>
      </c>
      <c r="R1523" s="946">
        <v>-0.98</v>
      </c>
      <c r="S1523" s="947"/>
    </row>
    <row r="1524" spans="2:19">
      <c r="B1524" s="917"/>
      <c r="C1524" s="917"/>
      <c r="D1524" s="917"/>
      <c r="E1524" s="928"/>
      <c r="F1524" s="969" t="s">
        <v>2116</v>
      </c>
      <c r="G1524" s="1167"/>
      <c r="H1524" s="1074">
        <v>228.1</v>
      </c>
      <c r="I1524" s="946">
        <v>1.6028000000000001E-2</v>
      </c>
      <c r="J1524" s="946">
        <v>5.7399999999999997E-4</v>
      </c>
      <c r="K1524" s="946">
        <v>0.28248699999999999</v>
      </c>
      <c r="L1524" s="946">
        <v>1.0000000000000001E-5</v>
      </c>
      <c r="M1524" s="964">
        <v>0.28248455033570097</v>
      </c>
      <c r="N1524" s="965">
        <v>-10.09</v>
      </c>
      <c r="O1524" s="965">
        <v>-5.17</v>
      </c>
      <c r="P1524" s="1020">
        <v>1.0696606801513506</v>
      </c>
      <c r="Q1524" s="1020">
        <v>1.5884792430514951</v>
      </c>
      <c r="R1524" s="946">
        <v>-0.98</v>
      </c>
      <c r="S1524" s="947"/>
    </row>
    <row r="1525" spans="2:19">
      <c r="B1525" s="917"/>
      <c r="C1525" s="917"/>
      <c r="D1525" s="917"/>
      <c r="E1525" s="928"/>
      <c r="F1525" s="969" t="s">
        <v>2117</v>
      </c>
      <c r="G1525" s="1167"/>
      <c r="H1525" s="1074">
        <v>227.4</v>
      </c>
      <c r="I1525" s="946">
        <v>7.4409999999999997E-3</v>
      </c>
      <c r="J1525" s="946">
        <v>2.81E-4</v>
      </c>
      <c r="K1525" s="946">
        <v>0.28246700000000002</v>
      </c>
      <c r="L1525" s="946">
        <v>7.9999999999999996E-6</v>
      </c>
      <c r="M1525" s="964">
        <v>0.28246580446213515</v>
      </c>
      <c r="N1525" s="965">
        <v>-10.8</v>
      </c>
      <c r="O1525" s="965">
        <v>-5.85</v>
      </c>
      <c r="P1525" s="1020">
        <v>1.0890636149529522</v>
      </c>
      <c r="Q1525" s="1020">
        <v>1.6310647580509225</v>
      </c>
      <c r="R1525" s="946">
        <v>-0.99</v>
      </c>
      <c r="S1525" s="947"/>
    </row>
    <row r="1526" spans="2:19">
      <c r="B1526" s="917"/>
      <c r="C1526" s="917"/>
      <c r="D1526" s="917"/>
      <c r="E1526" s="928"/>
      <c r="F1526" s="969" t="s">
        <v>2118</v>
      </c>
      <c r="G1526" s="1167"/>
      <c r="H1526" s="1074">
        <v>229.2</v>
      </c>
      <c r="I1526" s="946">
        <v>5.9490000000000003E-3</v>
      </c>
      <c r="J1526" s="946">
        <v>2.2699999999999999E-4</v>
      </c>
      <c r="K1526" s="946">
        <v>0.28247499999999998</v>
      </c>
      <c r="L1526" s="946">
        <v>1.5999999999999999E-5</v>
      </c>
      <c r="M1526" s="964">
        <v>0.28247402654847803</v>
      </c>
      <c r="N1526" s="965">
        <v>-10.49</v>
      </c>
      <c r="O1526" s="965">
        <v>-5.49</v>
      </c>
      <c r="P1526" s="1020">
        <v>1.0765379588659589</v>
      </c>
      <c r="Q1526" s="1020">
        <v>1.6114834146918908</v>
      </c>
      <c r="R1526" s="946">
        <v>-0.99</v>
      </c>
      <c r="S1526" s="947"/>
    </row>
    <row r="1527" spans="2:19">
      <c r="B1527" s="917"/>
      <c r="C1527" s="917"/>
      <c r="D1527" s="917"/>
      <c r="E1527" s="928"/>
      <c r="F1527" s="969" t="s">
        <v>2119</v>
      </c>
      <c r="G1527" s="1167"/>
      <c r="H1527" s="1074">
        <v>228.1</v>
      </c>
      <c r="I1527" s="946">
        <v>1.4815999999999999E-2</v>
      </c>
      <c r="J1527" s="946">
        <v>5.53E-4</v>
      </c>
      <c r="K1527" s="946">
        <v>0.282476</v>
      </c>
      <c r="L1527" s="946">
        <v>1.1E-5</v>
      </c>
      <c r="M1527" s="964">
        <v>0.28247363995756558</v>
      </c>
      <c r="N1527" s="965">
        <v>-10.46</v>
      </c>
      <c r="O1527" s="965">
        <v>-5.53</v>
      </c>
      <c r="P1527" s="1020">
        <v>1.0843306631091143</v>
      </c>
      <c r="Q1527" s="1020">
        <v>1.6129616199440446</v>
      </c>
      <c r="R1527" s="946">
        <v>-0.98</v>
      </c>
      <c r="S1527" s="947"/>
    </row>
    <row r="1528" spans="2:19">
      <c r="B1528" s="917"/>
      <c r="C1528" s="917"/>
      <c r="D1528" s="917"/>
      <c r="E1528" s="928"/>
      <c r="F1528" s="969" t="s">
        <v>2120</v>
      </c>
      <c r="G1528" s="1167"/>
      <c r="H1528" s="1074">
        <v>227.1</v>
      </c>
      <c r="I1528" s="946">
        <v>5.1659999999999996E-3</v>
      </c>
      <c r="J1528" s="946">
        <v>1.85E-4</v>
      </c>
      <c r="K1528" s="946">
        <v>0.28249600000000002</v>
      </c>
      <c r="L1528" s="946">
        <v>9.0000000000000002E-6</v>
      </c>
      <c r="M1528" s="964">
        <v>0.28249521394270805</v>
      </c>
      <c r="N1528" s="965">
        <v>-9.75</v>
      </c>
      <c r="O1528" s="965">
        <v>-4.79</v>
      </c>
      <c r="P1528" s="1028">
        <v>1.0465104210945935</v>
      </c>
      <c r="Q1528" s="1028">
        <v>1.5652952667576876</v>
      </c>
      <c r="R1528" s="946">
        <v>-0.99</v>
      </c>
      <c r="S1528" s="947"/>
    </row>
    <row r="1529" spans="2:19">
      <c r="B1529" s="917"/>
      <c r="C1529" s="917"/>
      <c r="D1529" s="917"/>
      <c r="E1529" s="928"/>
      <c r="F1529" s="969" t="s">
        <v>2121</v>
      </c>
      <c r="G1529" s="974"/>
      <c r="H1529" s="1075">
        <v>228.2</v>
      </c>
      <c r="I1529" s="947">
        <v>6.2839999999999997E-3</v>
      </c>
      <c r="J1529" s="946">
        <v>2.4000000000000001E-4</v>
      </c>
      <c r="K1529" s="946">
        <v>0.28251199999999999</v>
      </c>
      <c r="L1529" s="946">
        <v>1.4E-5</v>
      </c>
      <c r="M1529" s="964">
        <v>0.28251097530012614</v>
      </c>
      <c r="N1529" s="965">
        <v>-9.19</v>
      </c>
      <c r="O1529" s="965">
        <v>-4.22</v>
      </c>
      <c r="P1529" s="1028">
        <v>1.0259769063111033</v>
      </c>
      <c r="Q1529" s="1028">
        <v>1.5291900318304144</v>
      </c>
      <c r="R1529" s="946">
        <v>-0.99</v>
      </c>
      <c r="S1529" s="947"/>
    </row>
    <row r="1530" spans="2:19">
      <c r="B1530" s="917"/>
      <c r="C1530" s="917"/>
      <c r="D1530" s="927"/>
      <c r="E1530" s="917"/>
      <c r="F1530" s="952" t="s">
        <v>2122</v>
      </c>
      <c r="G1530" s="967" t="s">
        <v>3604</v>
      </c>
      <c r="H1530" s="923">
        <v>212</v>
      </c>
      <c r="I1530" s="980">
        <v>1.6527207482187008E-2</v>
      </c>
      <c r="J1530" s="980">
        <v>5.0390016176730089E-4</v>
      </c>
      <c r="K1530" s="980">
        <v>0.28256333591910149</v>
      </c>
      <c r="L1530" s="980">
        <v>2.3330689189879325E-5</v>
      </c>
      <c r="M1530" s="964">
        <v>0.28256133750982221</v>
      </c>
      <c r="N1530" s="1121">
        <v>-7.3792341850864585</v>
      </c>
      <c r="O1530" s="1121">
        <v>-2.7949005383443026</v>
      </c>
      <c r="P1530" s="1020">
        <v>0.9618342797892212</v>
      </c>
      <c r="Q1530" s="1020">
        <v>1.4210521028490593</v>
      </c>
      <c r="R1530" s="1122">
        <v>-0.98482228428411744</v>
      </c>
      <c r="S1530" s="927" t="s">
        <v>3707</v>
      </c>
    </row>
    <row r="1531" spans="2:19">
      <c r="B1531" s="917"/>
      <c r="C1531" s="917"/>
      <c r="D1531" s="917"/>
      <c r="E1531" s="928"/>
      <c r="F1531" s="923" t="s">
        <v>2123</v>
      </c>
      <c r="G1531" s="1167"/>
      <c r="H1531" s="923"/>
      <c r="I1531" s="978">
        <v>2.0989085399598439E-2</v>
      </c>
      <c r="J1531" s="978">
        <v>6.6570217130962133E-4</v>
      </c>
      <c r="K1531" s="978">
        <v>0.28256466189805918</v>
      </c>
      <c r="L1531" s="978">
        <v>2.2862388814538199E-5</v>
      </c>
      <c r="M1531" s="964">
        <v>0.28256202180087858</v>
      </c>
      <c r="N1531" s="1123">
        <v>-7.3323420261139916</v>
      </c>
      <c r="O1531" s="1123">
        <v>-2.7706898727997142</v>
      </c>
      <c r="P1531" s="1020">
        <v>0.96407303976891634</v>
      </c>
      <c r="Q1531" s="1020">
        <v>1.4194995864594822</v>
      </c>
      <c r="R1531" s="1124">
        <v>-0.97994872977983072</v>
      </c>
      <c r="S1531" s="947"/>
    </row>
    <row r="1532" spans="2:19">
      <c r="B1532" s="917"/>
      <c r="C1532" s="917"/>
      <c r="D1532" s="917"/>
      <c r="E1532" s="928"/>
      <c r="F1532" s="923" t="s">
        <v>2124</v>
      </c>
      <c r="G1532" s="1048"/>
      <c r="H1532" s="923"/>
      <c r="I1532" s="978">
        <v>1.3796762680809737E-2</v>
      </c>
      <c r="J1532" s="978">
        <v>4.3003388656560171E-4</v>
      </c>
      <c r="K1532" s="978">
        <v>0.28254947289714322</v>
      </c>
      <c r="L1532" s="978">
        <v>2.2020327539106852E-5</v>
      </c>
      <c r="M1532" s="964">
        <v>0.2825477674328975</v>
      </c>
      <c r="N1532" s="1123">
        <v>-7.869488593524876</v>
      </c>
      <c r="O1532" s="1123">
        <v>-3.2750187435703904</v>
      </c>
      <c r="P1532" s="1020">
        <v>0.97918469443301881</v>
      </c>
      <c r="Q1532" s="1020">
        <v>1.4514324425650664</v>
      </c>
      <c r="R1532" s="1124">
        <v>-0.98704717209139758</v>
      </c>
      <c r="S1532" s="947"/>
    </row>
    <row r="1533" spans="2:19">
      <c r="B1533" s="917"/>
      <c r="C1533" s="917"/>
      <c r="D1533" s="917"/>
      <c r="E1533" s="928"/>
      <c r="F1533" s="923" t="s">
        <v>2125</v>
      </c>
      <c r="G1533" s="1048"/>
      <c r="H1533" s="923"/>
      <c r="I1533" s="978">
        <v>1.0165795652609116E-2</v>
      </c>
      <c r="J1533" s="978">
        <v>3.0855571291854079E-4</v>
      </c>
      <c r="K1533" s="978">
        <v>0.28252179968866653</v>
      </c>
      <c r="L1533" s="978">
        <v>2.4202668953601781E-5</v>
      </c>
      <c r="M1533" s="964">
        <v>0.28252057599269131</v>
      </c>
      <c r="N1533" s="1123">
        <v>-8.8481289283770526</v>
      </c>
      <c r="O1533" s="1123">
        <v>-4.2370696989024736</v>
      </c>
      <c r="P1533" s="1020">
        <v>1.014286291493784</v>
      </c>
      <c r="Q1533" s="1020">
        <v>1.5122757355918874</v>
      </c>
      <c r="R1533" s="1124">
        <v>-0.99070615322534517</v>
      </c>
      <c r="S1533" s="947"/>
    </row>
    <row r="1534" spans="2:19">
      <c r="B1534" s="917"/>
      <c r="C1534" s="917"/>
      <c r="D1534" s="917"/>
      <c r="E1534" s="928"/>
      <c r="F1534" s="923" t="s">
        <v>2126</v>
      </c>
      <c r="G1534" s="1048"/>
      <c r="H1534" s="923"/>
      <c r="I1534" s="978">
        <v>2.05574111573745E-2</v>
      </c>
      <c r="J1534" s="978">
        <v>6.5494578313002067E-4</v>
      </c>
      <c r="K1534" s="978">
        <v>0.28258162881799997</v>
      </c>
      <c r="L1534" s="978">
        <v>2.5788202442459136E-5</v>
      </c>
      <c r="M1534" s="964">
        <v>0.28257903137940055</v>
      </c>
      <c r="N1534" s="1123">
        <v>-6.7323208097003207</v>
      </c>
      <c r="O1534" s="1123">
        <v>-2.1688798493968431</v>
      </c>
      <c r="P1534" s="1020">
        <v>0.94014811268821663</v>
      </c>
      <c r="Q1534" s="1020">
        <v>1.3814189114181814</v>
      </c>
      <c r="R1534" s="1124">
        <v>-0.98027271737560184</v>
      </c>
      <c r="S1534" s="947"/>
    </row>
    <row r="1535" spans="2:19">
      <c r="B1535" s="917"/>
      <c r="C1535" s="917"/>
      <c r="D1535" s="917"/>
      <c r="E1535" s="928"/>
      <c r="F1535" s="923" t="s">
        <v>2127</v>
      </c>
      <c r="G1535" s="1048"/>
      <c r="H1535" s="923"/>
      <c r="I1535" s="978">
        <v>1.300066663924377E-2</v>
      </c>
      <c r="J1535" s="978">
        <v>4.7048765323570588E-4</v>
      </c>
      <c r="K1535" s="978">
        <v>0.28249949973552041</v>
      </c>
      <c r="L1535" s="978">
        <v>2.3082529923358328E-5</v>
      </c>
      <c r="M1535" s="964">
        <v>0.28249763383635357</v>
      </c>
      <c r="N1535" s="1123">
        <v>-9.6367484927650793</v>
      </c>
      <c r="O1535" s="1123">
        <v>-5.0487782091801492</v>
      </c>
      <c r="P1535" s="1020">
        <v>1.049464256589496</v>
      </c>
      <c r="Q1535" s="1020">
        <v>1.5635360112431314</v>
      </c>
      <c r="R1535" s="1124">
        <v>-0.98582868514350286</v>
      </c>
      <c r="S1535" s="947"/>
    </row>
    <row r="1536" spans="2:19">
      <c r="B1536" s="917"/>
      <c r="C1536" s="917"/>
      <c r="D1536" s="917"/>
      <c r="E1536" s="928"/>
      <c r="F1536" s="923" t="s">
        <v>2128</v>
      </c>
      <c r="G1536" s="1048"/>
      <c r="H1536" s="923"/>
      <c r="I1536" s="978">
        <v>1.5306771545156144E-2</v>
      </c>
      <c r="J1536" s="978">
        <v>5.0728578122773594E-4</v>
      </c>
      <c r="K1536" s="978">
        <v>0.28253490674835352</v>
      </c>
      <c r="L1536" s="978">
        <v>2.1625953661765782E-5</v>
      </c>
      <c r="M1536" s="964">
        <v>0.28253289491210226</v>
      </c>
      <c r="N1536" s="1123">
        <v>-8.3846085060224063</v>
      </c>
      <c r="O1536" s="1123">
        <v>-3.8012182655799975</v>
      </c>
      <c r="P1536" s="1020">
        <v>1.0013746895558591</v>
      </c>
      <c r="Q1536" s="1020">
        <v>1.4846947008358431</v>
      </c>
      <c r="R1536" s="1124">
        <v>-0.98472030779434527</v>
      </c>
      <c r="S1536" s="947"/>
    </row>
    <row r="1537" spans="1:19">
      <c r="B1537" s="917"/>
      <c r="C1537" s="917"/>
      <c r="D1537" s="917"/>
      <c r="E1537" s="928"/>
      <c r="F1537" s="923" t="s">
        <v>2130</v>
      </c>
      <c r="G1537" s="1048"/>
      <c r="H1537" s="923"/>
      <c r="I1537" s="978">
        <v>2.1258705658316789E-2</v>
      </c>
      <c r="J1537" s="978">
        <v>7.0610636196578012E-4</v>
      </c>
      <c r="K1537" s="978">
        <v>0.28255665128237489</v>
      </c>
      <c r="L1537" s="978">
        <v>2.4059918898547617E-5</v>
      </c>
      <c r="M1537" s="964">
        <v>0.2825538509468859</v>
      </c>
      <c r="N1537" s="1123">
        <v>-7.6156308837205255</v>
      </c>
      <c r="O1537" s="1123">
        <v>-3.0597800360976368</v>
      </c>
      <c r="P1537" s="1020">
        <v>0.97627558663722025</v>
      </c>
      <c r="Q1537" s="1020">
        <v>1.4377815008719224</v>
      </c>
      <c r="R1537" s="1124">
        <v>-0.97873173608536812</v>
      </c>
      <c r="S1537" s="947"/>
    </row>
    <row r="1538" spans="1:19">
      <c r="B1538" s="917"/>
      <c r="C1538" s="917"/>
      <c r="D1538" s="917"/>
      <c r="E1538" s="928"/>
      <c r="F1538" s="923" t="s">
        <v>2131</v>
      </c>
      <c r="G1538" s="1048"/>
      <c r="H1538" s="923"/>
      <c r="I1538" s="978">
        <v>1.5563688464859733E-2</v>
      </c>
      <c r="J1538" s="978">
        <v>4.9737390703500012E-4</v>
      </c>
      <c r="K1538" s="978">
        <v>0.28251700269315699</v>
      </c>
      <c r="L1538" s="978">
        <v>2.0727300882445281E-5</v>
      </c>
      <c r="M1538" s="964">
        <v>0.28251503016624291</v>
      </c>
      <c r="N1538" s="1123">
        <v>-9.0177707426131182</v>
      </c>
      <c r="O1538" s="1123">
        <v>-4.4332846692141104</v>
      </c>
      <c r="P1538" s="1020">
        <v>1.0259419999428696</v>
      </c>
      <c r="Q1538" s="1020">
        <v>1.5246463935681454</v>
      </c>
      <c r="R1538" s="1124">
        <v>-0.98501885822183732</v>
      </c>
      <c r="S1538" s="947"/>
    </row>
    <row r="1539" spans="1:19">
      <c r="B1539" s="917"/>
      <c r="C1539" s="917"/>
      <c r="D1539" s="917"/>
      <c r="E1539" s="928"/>
      <c r="F1539" s="923" t="s">
        <v>2132</v>
      </c>
      <c r="G1539" s="1048"/>
      <c r="H1539" s="923"/>
      <c r="I1539" s="978">
        <v>2.4349202804708939E-2</v>
      </c>
      <c r="J1539" s="978">
        <v>8.2826304192596745E-4</v>
      </c>
      <c r="K1539" s="978">
        <v>0.28249234617222629</v>
      </c>
      <c r="L1539" s="978">
        <v>2.903149492245342E-5</v>
      </c>
      <c r="M1539" s="964">
        <v>0.28248906137758989</v>
      </c>
      <c r="N1539" s="1123">
        <v>-9.8897283950927228</v>
      </c>
      <c r="O1539" s="1123">
        <v>-5.3520774121873504</v>
      </c>
      <c r="P1539" s="1020">
        <v>1.0693569492571189</v>
      </c>
      <c r="Q1539" s="1020">
        <v>1.5826267501689331</v>
      </c>
      <c r="R1539" s="1124">
        <v>-0.97505231801427805</v>
      </c>
      <c r="S1539" s="947"/>
    </row>
    <row r="1540" spans="1:19">
      <c r="B1540" s="917"/>
      <c r="C1540" s="917"/>
      <c r="D1540" s="917"/>
      <c r="E1540" s="928"/>
      <c r="F1540" s="923" t="s">
        <v>2133</v>
      </c>
      <c r="G1540" s="1048"/>
      <c r="H1540" s="923"/>
      <c r="I1540" s="978">
        <v>1.8462639964756222E-2</v>
      </c>
      <c r="J1540" s="978">
        <v>6.6295637696522707E-4</v>
      </c>
      <c r="K1540" s="978">
        <v>0.28254279306509683</v>
      </c>
      <c r="L1540" s="978">
        <v>3.3407931107748521E-5</v>
      </c>
      <c r="M1540" s="964">
        <v>0.28254016385741643</v>
      </c>
      <c r="N1540" s="1123">
        <v>-8.1057153785801805</v>
      </c>
      <c r="O1540" s="1123">
        <v>-3.5440382217610811</v>
      </c>
      <c r="P1540" s="1020">
        <v>0.99448060625681567</v>
      </c>
      <c r="Q1540" s="1020">
        <v>1.4684119548783687</v>
      </c>
      <c r="R1540" s="1124">
        <v>-0.98003143442875817</v>
      </c>
      <c r="S1540" s="947"/>
    </row>
    <row r="1541" spans="1:19">
      <c r="B1541" s="917"/>
      <c r="C1541" s="917"/>
      <c r="D1541" s="917"/>
      <c r="E1541" s="928"/>
      <c r="F1541" s="923" t="s">
        <v>2134</v>
      </c>
      <c r="G1541" s="1048"/>
      <c r="H1541" s="923"/>
      <c r="I1541" s="978">
        <v>6.4005857050355329E-3</v>
      </c>
      <c r="J1541" s="978">
        <v>2.1037539682786061E-4</v>
      </c>
      <c r="K1541" s="978">
        <v>0.2825779228662299</v>
      </c>
      <c r="L1541" s="978">
        <v>2.2556314270544279E-5</v>
      </c>
      <c r="M1541" s="964">
        <v>0.28257708854193903</v>
      </c>
      <c r="N1541" s="1123">
        <v>-6.8633787563876503</v>
      </c>
      <c r="O1541" s="1123">
        <v>-2.2376187106609713</v>
      </c>
      <c r="P1541" s="1020">
        <v>0.93440615947693439</v>
      </c>
      <c r="Q1541" s="1020">
        <v>1.3858218874641457</v>
      </c>
      <c r="R1541" s="1124">
        <v>-0.99366339166181139</v>
      </c>
      <c r="S1541" s="947"/>
    </row>
    <row r="1542" spans="1:19">
      <c r="B1542" s="917"/>
      <c r="C1542" s="917"/>
      <c r="D1542" s="917"/>
      <c r="E1542" s="928"/>
      <c r="F1542" s="923" t="s">
        <v>2135</v>
      </c>
      <c r="G1542" s="1048"/>
      <c r="H1542" s="923"/>
      <c r="I1542" s="978">
        <v>8.5657823015203912E-3</v>
      </c>
      <c r="J1542" s="978">
        <v>2.6388175225560952E-4</v>
      </c>
      <c r="K1542" s="978">
        <v>0.28257105566482321</v>
      </c>
      <c r="L1542" s="978">
        <v>2.3441761950859356E-5</v>
      </c>
      <c r="M1542" s="964">
        <v>0.28257000914056635</v>
      </c>
      <c r="N1542" s="1123">
        <v>-7.1062317052894564</v>
      </c>
      <c r="O1542" s="1123">
        <v>-2.4880925657455588</v>
      </c>
      <c r="P1542" s="1020">
        <v>0.9451828394016637</v>
      </c>
      <c r="Q1542" s="1020">
        <v>1.4016684175569241</v>
      </c>
      <c r="R1542" s="1124">
        <v>-0.99205175445013227</v>
      </c>
      <c r="S1542" s="947"/>
    </row>
    <row r="1543" spans="1:19">
      <c r="B1543" s="917"/>
      <c r="C1543" s="917"/>
      <c r="D1543" s="917"/>
      <c r="E1543" s="928"/>
      <c r="F1543" s="923" t="s">
        <v>2136</v>
      </c>
      <c r="G1543" s="1048"/>
      <c r="H1543" s="923"/>
      <c r="I1543" s="978">
        <v>3.1743144264579616E-2</v>
      </c>
      <c r="J1543" s="978">
        <v>1.0464335176116892E-3</v>
      </c>
      <c r="K1543" s="978">
        <v>0.28255645865962659</v>
      </c>
      <c r="L1543" s="978">
        <v>2.5758701638503133E-5</v>
      </c>
      <c r="M1543" s="964">
        <v>0.28255230862632552</v>
      </c>
      <c r="N1543" s="1123">
        <v>-7.622442829327003</v>
      </c>
      <c r="O1543" s="1123">
        <v>-3.1143483472018119</v>
      </c>
      <c r="P1543" s="1020">
        <v>0.98536027502805801</v>
      </c>
      <c r="Q1543" s="1020">
        <v>1.4411863566477945</v>
      </c>
      <c r="R1543" s="1124">
        <v>-0.96848091814422621</v>
      </c>
      <c r="S1543" s="947"/>
    </row>
    <row r="1544" spans="1:19">
      <c r="B1544" s="917"/>
      <c r="C1544" s="917"/>
      <c r="D1544" s="917"/>
      <c r="E1544" s="928"/>
      <c r="F1544" s="923" t="s">
        <v>2137</v>
      </c>
      <c r="G1544" s="1048"/>
      <c r="H1544" s="923"/>
      <c r="I1544" s="978">
        <v>3.3217021961550854E-3</v>
      </c>
      <c r="J1544" s="978">
        <v>1.0751706956526457E-4</v>
      </c>
      <c r="K1544" s="978">
        <v>0.2825248658136294</v>
      </c>
      <c r="L1544" s="978">
        <v>2.2948038383909381E-5</v>
      </c>
      <c r="M1544" s="964">
        <v>0.28252443941346961</v>
      </c>
      <c r="N1544" s="1123">
        <v>-8.7396979322784674</v>
      </c>
      <c r="O1544" s="1123">
        <v>-4.1003793425831159</v>
      </c>
      <c r="P1544" s="1020">
        <v>1.0048021579837105</v>
      </c>
      <c r="Q1544" s="1020">
        <v>1.5036662541785693</v>
      </c>
      <c r="R1544" s="1124">
        <v>-0.99676153404923906</v>
      </c>
      <c r="S1544" s="947"/>
    </row>
    <row r="1545" spans="1:19">
      <c r="B1545" s="917"/>
      <c r="C1545" s="917"/>
      <c r="D1545" s="917"/>
      <c r="E1545" s="928"/>
      <c r="F1545" s="923" t="s">
        <v>2138</v>
      </c>
      <c r="G1545" s="1048"/>
      <c r="H1545" s="923"/>
      <c r="I1545" s="978">
        <v>7.9838917774854804E-3</v>
      </c>
      <c r="J1545" s="978">
        <v>2.6796734227387659E-4</v>
      </c>
      <c r="K1545" s="978">
        <v>0.28254958399924457</v>
      </c>
      <c r="L1545" s="978">
        <v>2.4157095074007311E-5</v>
      </c>
      <c r="M1545" s="964">
        <v>0.28254852127201413</v>
      </c>
      <c r="N1545" s="1123">
        <v>-7.8655595587773242</v>
      </c>
      <c r="O1545" s="1123">
        <v>-3.2483474221245423</v>
      </c>
      <c r="P1545" s="1020">
        <v>0.97490742804926556</v>
      </c>
      <c r="Q1545" s="1020">
        <v>1.4497675459501933</v>
      </c>
      <c r="R1545" s="1124">
        <v>-0.99192869450982302</v>
      </c>
      <c r="S1545" s="947"/>
    </row>
    <row r="1546" spans="1:19">
      <c r="B1546" s="917"/>
      <c r="C1546" s="917"/>
      <c r="D1546" s="917"/>
      <c r="E1546" s="928"/>
      <c r="F1546" s="923" t="s">
        <v>2139</v>
      </c>
      <c r="G1546" s="1048"/>
      <c r="H1546" s="923"/>
      <c r="I1546" s="978">
        <v>1.8312545807415318E-2</v>
      </c>
      <c r="J1546" s="978">
        <v>6.2273719603546873E-4</v>
      </c>
      <c r="K1546" s="978">
        <v>0.28257513402779766</v>
      </c>
      <c r="L1546" s="978">
        <v>1.8846448468889339E-5</v>
      </c>
      <c r="M1546" s="964">
        <v>0.28257266432469863</v>
      </c>
      <c r="N1546" s="1123">
        <v>-6.9620037416140423</v>
      </c>
      <c r="O1546" s="1123">
        <v>-2.3941504129332269</v>
      </c>
      <c r="P1546" s="1020">
        <v>0.94840121518703202</v>
      </c>
      <c r="Q1546" s="1020">
        <v>1.3956797544281474</v>
      </c>
      <c r="R1546" s="1124">
        <v>-0.98124285554110036</v>
      </c>
      <c r="S1546" s="947"/>
    </row>
    <row r="1547" spans="1:19">
      <c r="B1547" s="917"/>
      <c r="C1547" s="917"/>
      <c r="D1547" s="917"/>
      <c r="E1547" s="928"/>
      <c r="F1547" s="923" t="s">
        <v>2140</v>
      </c>
      <c r="G1547" s="1048"/>
      <c r="H1547" s="923"/>
      <c r="I1547" s="978">
        <v>1.7726771838141579E-2</v>
      </c>
      <c r="J1547" s="978">
        <v>5.9490054259082837E-4</v>
      </c>
      <c r="K1547" s="978">
        <v>0.28258044273083066</v>
      </c>
      <c r="L1547" s="978">
        <v>2.258039002375073E-5</v>
      </c>
      <c r="M1547" s="964">
        <v>0.28257808342465301</v>
      </c>
      <c r="N1547" s="1123">
        <v>-6.7742658102420972</v>
      </c>
      <c r="O1547" s="1123">
        <v>-2.2024191089409229</v>
      </c>
      <c r="P1547" s="1020">
        <v>0.94031911578491401</v>
      </c>
      <c r="Q1547" s="1020">
        <v>1.3835488015420367</v>
      </c>
      <c r="R1547" s="1124">
        <v>-0.98208130895810752</v>
      </c>
      <c r="S1547" s="947"/>
    </row>
    <row r="1548" spans="1:19">
      <c r="B1548" s="917"/>
      <c r="C1548" s="917"/>
      <c r="D1548" s="917"/>
      <c r="E1548" s="928"/>
      <c r="F1548" s="923" t="s">
        <v>2141</v>
      </c>
      <c r="G1548" s="1048"/>
      <c r="H1548" s="923"/>
      <c r="I1548" s="978">
        <v>1.9123146382024944E-2</v>
      </c>
      <c r="J1548" s="978">
        <v>6.4441879564726618E-4</v>
      </c>
      <c r="K1548" s="978">
        <v>0.28258640100991339</v>
      </c>
      <c r="L1548" s="978">
        <v>1.8526275207596341E-5</v>
      </c>
      <c r="M1548" s="964">
        <v>0.28258384532011871</v>
      </c>
      <c r="N1548" s="1123">
        <v>-6.5635561543087029</v>
      </c>
      <c r="O1548" s="1123">
        <v>-1.9985594753491043</v>
      </c>
      <c r="P1548" s="1020">
        <v>0.9332355588326442</v>
      </c>
      <c r="Q1548" s="1020">
        <v>1.3706393217190682</v>
      </c>
      <c r="R1548" s="1124">
        <v>-0.98058979531182933</v>
      </c>
      <c r="S1548" s="947"/>
    </row>
    <row r="1549" spans="1:19">
      <c r="B1549" s="917"/>
      <c r="C1549" s="917"/>
      <c r="D1549" s="917"/>
      <c r="E1549" s="928"/>
      <c r="F1549" s="923" t="s">
        <v>2142</v>
      </c>
      <c r="G1549" s="1048"/>
      <c r="H1549" s="923"/>
      <c r="I1549" s="978">
        <v>6.9551604214837274E-3</v>
      </c>
      <c r="J1549" s="978">
        <v>2.298317983587772E-4</v>
      </c>
      <c r="K1549" s="978">
        <v>0.282543317461668</v>
      </c>
      <c r="L1549" s="978">
        <v>2.0880991965528629E-5</v>
      </c>
      <c r="M1549" s="964">
        <v>0.28254240597555752</v>
      </c>
      <c r="N1549" s="1123">
        <v>-8.0871705236740254</v>
      </c>
      <c r="O1549" s="1123">
        <v>-3.4647106141294515</v>
      </c>
      <c r="P1549" s="1020">
        <v>0.9825765095258201</v>
      </c>
      <c r="Q1549" s="1020">
        <v>1.463456794073521</v>
      </c>
      <c r="R1549" s="1124">
        <v>-0.99307735547112119</v>
      </c>
      <c r="S1549" s="947"/>
    </row>
    <row r="1550" spans="1:19">
      <c r="B1550" s="917"/>
      <c r="C1550" s="1048"/>
      <c r="D1550" s="927"/>
      <c r="E1550" s="927"/>
      <c r="F1550" s="923" t="s">
        <v>2143</v>
      </c>
      <c r="G1550" s="928"/>
      <c r="H1550" s="930"/>
      <c r="I1550" s="979">
        <v>1.0104512119959368E-2</v>
      </c>
      <c r="J1550" s="980">
        <v>3.0339291693263104E-4</v>
      </c>
      <c r="K1550" s="980">
        <v>0.28254414736934591</v>
      </c>
      <c r="L1550" s="980">
        <v>2.2620176685490058E-5</v>
      </c>
      <c r="M1550" s="964">
        <v>0.28254294414841752</v>
      </c>
      <c r="N1550" s="1121">
        <v>-8.0578215188953362</v>
      </c>
      <c r="O1550" s="1121">
        <v>-3.4456697060292196</v>
      </c>
      <c r="P1550" s="1028">
        <v>0.98331087702570308</v>
      </c>
      <c r="Q1550" s="1028">
        <v>1.4622424163911074</v>
      </c>
      <c r="R1550" s="1122">
        <v>-0.99086165912853519</v>
      </c>
      <c r="S1550" s="947"/>
    </row>
    <row r="1551" spans="1:19">
      <c r="B1551" s="917"/>
      <c r="C1551" s="917"/>
      <c r="D1551" s="917"/>
      <c r="E1551" s="927"/>
      <c r="F1551" s="969" t="s">
        <v>3603</v>
      </c>
      <c r="G1551" s="1054"/>
      <c r="H1551" s="1125"/>
      <c r="I1551" s="1126"/>
      <c r="J1551" s="980"/>
      <c r="K1551" s="980"/>
      <c r="L1551" s="980"/>
      <c r="M1551" s="1059"/>
      <c r="N1551" s="1121"/>
      <c r="O1551" s="1128">
        <f>AVERAGE(O1510:O1550)</f>
        <v>-3.2441471029934621</v>
      </c>
      <c r="P1551" s="1033"/>
      <c r="Q1551" s="1033">
        <f>AVERAGE(Q1510:Q1550)</f>
        <v>1.4580491034527152</v>
      </c>
      <c r="R1551" s="1122"/>
      <c r="S1551" s="947"/>
    </row>
    <row r="1552" spans="1:19">
      <c r="A1552" s="1151">
        <v>51</v>
      </c>
      <c r="B1552" s="918" t="s">
        <v>3562</v>
      </c>
      <c r="C1552" s="917"/>
      <c r="D1552" s="917"/>
      <c r="E1552" s="1044">
        <v>83</v>
      </c>
      <c r="F1552" s="919" t="s">
        <v>2181</v>
      </c>
      <c r="G1552" s="1167" t="s">
        <v>3628</v>
      </c>
      <c r="H1552" s="919">
        <v>220</v>
      </c>
      <c r="I1552" s="948">
        <v>1.7860000000000001E-2</v>
      </c>
      <c r="J1552" s="948">
        <v>7.6999999999999996E-4</v>
      </c>
      <c r="K1552" s="948">
        <v>0.28265000000000001</v>
      </c>
      <c r="L1552" s="948">
        <v>4.0000000000000003E-5</v>
      </c>
      <c r="M1552" s="1130">
        <v>0.28264683079786518</v>
      </c>
      <c r="N1552" s="962">
        <v>-4.2</v>
      </c>
      <c r="O1552" s="965">
        <v>0.5</v>
      </c>
      <c r="P1552" s="1020">
        <v>0.84299999999999997</v>
      </c>
      <c r="Q1552" s="1020">
        <v>1.0249999999999999</v>
      </c>
      <c r="R1552" s="948">
        <v>-0.98</v>
      </c>
      <c r="S1552" s="1044" t="s">
        <v>3710</v>
      </c>
    </row>
    <row r="1553" spans="2:19">
      <c r="B1553" s="917"/>
      <c r="C1553" s="917"/>
      <c r="D1553" s="917"/>
      <c r="E1553" s="928"/>
      <c r="F1553" s="969" t="s">
        <v>2182</v>
      </c>
      <c r="G1553" s="1048"/>
      <c r="H1553" s="969"/>
      <c r="I1553" s="946">
        <v>1.473E-2</v>
      </c>
      <c r="J1553" s="946">
        <v>6.0999999999999997E-4</v>
      </c>
      <c r="K1553" s="946">
        <v>0.28248000000000001</v>
      </c>
      <c r="L1553" s="946">
        <v>4.0000000000000003E-5</v>
      </c>
      <c r="M1553" s="1130">
        <v>0.28247748933337369</v>
      </c>
      <c r="N1553" s="965">
        <v>-10.4</v>
      </c>
      <c r="O1553" s="965">
        <v>-5.7</v>
      </c>
      <c r="P1553" s="1020">
        <v>1.0840000000000001</v>
      </c>
      <c r="Q1553" s="1020">
        <v>1.3420000000000001</v>
      </c>
      <c r="R1553" s="946">
        <v>-0.98</v>
      </c>
      <c r="S1553" s="947"/>
    </row>
    <row r="1554" spans="2:19">
      <c r="B1554" s="917"/>
      <c r="C1554" s="917"/>
      <c r="D1554" s="917"/>
      <c r="E1554" s="928"/>
      <c r="F1554" s="969" t="s">
        <v>2183</v>
      </c>
      <c r="G1554" s="1167"/>
      <c r="H1554" s="969"/>
      <c r="I1554" s="946">
        <v>1.0500000000000001E-2</v>
      </c>
      <c r="J1554" s="946">
        <v>4.4000000000000002E-4</v>
      </c>
      <c r="K1554" s="946">
        <v>0.28248000000000001</v>
      </c>
      <c r="L1554" s="946">
        <v>4.0000000000000003E-5</v>
      </c>
      <c r="M1554" s="1130">
        <v>0.2824781890273515</v>
      </c>
      <c r="N1554" s="965">
        <v>-10.4</v>
      </c>
      <c r="O1554" s="965">
        <v>-5.6</v>
      </c>
      <c r="P1554" s="1020">
        <v>1.077</v>
      </c>
      <c r="Q1554" s="1020">
        <v>1.3380000000000001</v>
      </c>
      <c r="R1554" s="946">
        <v>-0.99</v>
      </c>
      <c r="S1554" s="947"/>
    </row>
    <row r="1555" spans="2:19">
      <c r="B1555" s="917"/>
      <c r="C1555" s="917"/>
      <c r="D1555" s="917"/>
      <c r="E1555" s="928"/>
      <c r="F1555" s="969" t="s">
        <v>2184</v>
      </c>
      <c r="G1555" s="1167"/>
      <c r="H1555" s="969"/>
      <c r="I1555" s="946">
        <v>1.265E-2</v>
      </c>
      <c r="J1555" s="946">
        <v>5.4000000000000001E-4</v>
      </c>
      <c r="K1555" s="946">
        <v>0.28260000000000002</v>
      </c>
      <c r="L1555" s="946">
        <v>4.0000000000000003E-5</v>
      </c>
      <c r="M1555" s="1130">
        <v>0.28259777744265868</v>
      </c>
      <c r="N1555" s="965">
        <v>-6.2</v>
      </c>
      <c r="O1555" s="965">
        <v>-1.5</v>
      </c>
      <c r="P1555" s="1020">
        <v>0.91800000000000004</v>
      </c>
      <c r="Q1555" s="1020">
        <v>1.1279999999999999</v>
      </c>
      <c r="R1555" s="946">
        <v>-0.98</v>
      </c>
      <c r="S1555" s="947"/>
    </row>
    <row r="1556" spans="2:19">
      <c r="B1556" s="917"/>
      <c r="C1556" s="917"/>
      <c r="D1556" s="917"/>
      <c r="E1556" s="928"/>
      <c r="F1556" s="969" t="s">
        <v>2185</v>
      </c>
      <c r="G1556" s="1167"/>
      <c r="H1556" s="969"/>
      <c r="I1556" s="946">
        <v>1.3939999999999999E-2</v>
      </c>
      <c r="J1556" s="946">
        <v>5.8E-4</v>
      </c>
      <c r="K1556" s="946">
        <v>0.28262999999999999</v>
      </c>
      <c r="L1556" s="946">
        <v>4.0000000000000003E-5</v>
      </c>
      <c r="M1556" s="1130">
        <v>0.28262761280878151</v>
      </c>
      <c r="N1556" s="965">
        <v>-5</v>
      </c>
      <c r="O1556" s="965">
        <v>-0.3</v>
      </c>
      <c r="P1556" s="1020">
        <v>0.871</v>
      </c>
      <c r="Q1556" s="1020">
        <v>1.0669999999999999</v>
      </c>
      <c r="R1556" s="946">
        <v>-0.98</v>
      </c>
      <c r="S1556" s="947"/>
    </row>
    <row r="1557" spans="2:19">
      <c r="B1557" s="917"/>
      <c r="C1557" s="917"/>
      <c r="D1557" s="917"/>
      <c r="E1557" s="928"/>
      <c r="F1557" s="969" t="s">
        <v>2186</v>
      </c>
      <c r="G1557" s="1167"/>
      <c r="H1557" s="969"/>
      <c r="I1557" s="946">
        <v>1.268E-2</v>
      </c>
      <c r="J1557" s="946">
        <v>5.4000000000000001E-4</v>
      </c>
      <c r="K1557" s="946">
        <v>0.28264</v>
      </c>
      <c r="L1557" s="946">
        <v>4.0000000000000003E-5</v>
      </c>
      <c r="M1557" s="1131">
        <v>0.28263777744265867</v>
      </c>
      <c r="N1557" s="965">
        <v>-4.7</v>
      </c>
      <c r="O1557" s="965">
        <v>0.1</v>
      </c>
      <c r="P1557" s="1028">
        <v>0.85599999999999998</v>
      </c>
      <c r="Q1557" s="1028">
        <v>1.048</v>
      </c>
      <c r="R1557" s="946">
        <v>-0.98</v>
      </c>
      <c r="S1557" s="947"/>
    </row>
    <row r="1558" spans="2:19">
      <c r="B1558" s="917"/>
      <c r="C1558" s="917"/>
      <c r="D1558" s="917"/>
      <c r="E1558" s="928"/>
      <c r="F1558" s="969" t="s">
        <v>2187</v>
      </c>
      <c r="G1558" s="1167"/>
      <c r="H1558" s="969"/>
      <c r="I1558" s="946">
        <v>9.9299999999999996E-3</v>
      </c>
      <c r="J1558" s="946">
        <v>4.0999999999999999E-4</v>
      </c>
      <c r="K1558" s="946">
        <v>0.28256999999999999</v>
      </c>
      <c r="L1558" s="946">
        <v>3.0000000000000001E-5</v>
      </c>
      <c r="M1558" s="1130">
        <v>0.28256831250275932</v>
      </c>
      <c r="N1558" s="965">
        <v>-7.2</v>
      </c>
      <c r="O1558" s="965">
        <v>-2.4</v>
      </c>
      <c r="P1558" s="1020">
        <v>0.95099999999999996</v>
      </c>
      <c r="Q1558" s="1020">
        <v>1.1739999999999999</v>
      </c>
      <c r="R1558" s="946">
        <v>-0.99</v>
      </c>
      <c r="S1558" s="947"/>
    </row>
    <row r="1559" spans="2:19">
      <c r="B1559" s="917"/>
      <c r="C1559" s="917"/>
      <c r="D1559" s="917"/>
      <c r="E1559" s="928"/>
      <c r="F1559" s="969" t="s">
        <v>2188</v>
      </c>
      <c r="G1559" s="1167"/>
      <c r="H1559" s="969"/>
      <c r="I1559" s="946">
        <v>1.3599999999999999E-2</v>
      </c>
      <c r="J1559" s="946">
        <v>5.8E-4</v>
      </c>
      <c r="K1559" s="946">
        <v>0.28234999999999999</v>
      </c>
      <c r="L1559" s="946">
        <v>4.0000000000000003E-5</v>
      </c>
      <c r="M1559" s="1130">
        <v>0.28234761280878151</v>
      </c>
      <c r="N1559" s="965">
        <v>-14.9</v>
      </c>
      <c r="O1559" s="965">
        <v>-10.199999999999999</v>
      </c>
      <c r="P1559" s="1020">
        <v>1.2589999999999999</v>
      </c>
      <c r="Q1559" s="1020">
        <v>1.57</v>
      </c>
      <c r="R1559" s="946">
        <v>-0.98</v>
      </c>
      <c r="S1559" s="947"/>
    </row>
    <row r="1560" spans="2:19">
      <c r="B1560" s="917"/>
      <c r="C1560" s="917"/>
      <c r="D1560" s="917"/>
      <c r="E1560" s="928"/>
      <c r="F1560" s="969" t="s">
        <v>2189</v>
      </c>
      <c r="G1560" s="1167"/>
      <c r="H1560" s="969"/>
      <c r="I1560" s="946">
        <v>1.107E-2</v>
      </c>
      <c r="J1560" s="946">
        <v>4.6999999999999999E-4</v>
      </c>
      <c r="K1560" s="946">
        <v>0.28255000000000002</v>
      </c>
      <c r="L1560" s="946">
        <v>3.0000000000000001E-5</v>
      </c>
      <c r="M1560" s="1130">
        <v>0.28254806555194367</v>
      </c>
      <c r="N1560" s="965">
        <v>-8</v>
      </c>
      <c r="O1560" s="965">
        <v>-3.2</v>
      </c>
      <c r="P1560" s="1020">
        <v>0.98499999999999999</v>
      </c>
      <c r="Q1560" s="1020">
        <v>1.2170000000000001</v>
      </c>
      <c r="R1560" s="946">
        <v>-0.99</v>
      </c>
      <c r="S1560" s="947"/>
    </row>
    <row r="1561" spans="2:19">
      <c r="B1561" s="917"/>
      <c r="C1561" s="917"/>
      <c r="D1561" s="917"/>
      <c r="E1561" s="928"/>
      <c r="F1561" s="969" t="s">
        <v>2190</v>
      </c>
      <c r="G1561" s="1167"/>
      <c r="H1561" s="969"/>
      <c r="I1561" s="946">
        <v>1.0749999999999999E-2</v>
      </c>
      <c r="J1561" s="946">
        <v>4.4999999999999999E-4</v>
      </c>
      <c r="K1561" s="946">
        <v>0.28254000000000001</v>
      </c>
      <c r="L1561" s="946">
        <v>4.0000000000000003E-5</v>
      </c>
      <c r="M1561" s="1130">
        <v>0.28253814786888226</v>
      </c>
      <c r="N1561" s="965">
        <v>-8.3000000000000007</v>
      </c>
      <c r="O1561" s="965">
        <v>-3.6</v>
      </c>
      <c r="P1561" s="1020">
        <v>0.998</v>
      </c>
      <c r="Q1561" s="1020">
        <v>1.2350000000000001</v>
      </c>
      <c r="R1561" s="946">
        <v>-0.99</v>
      </c>
      <c r="S1561" s="947"/>
    </row>
    <row r="1562" spans="2:19">
      <c r="B1562" s="917"/>
      <c r="C1562" s="917"/>
      <c r="D1562" s="917"/>
      <c r="E1562" s="928"/>
      <c r="F1562" s="969" t="s">
        <v>2191</v>
      </c>
      <c r="G1562" s="1167"/>
      <c r="H1562" s="969"/>
      <c r="I1562" s="946">
        <v>1.0800000000000001E-2</v>
      </c>
      <c r="J1562" s="946">
        <v>4.6000000000000001E-4</v>
      </c>
      <c r="K1562" s="946">
        <v>0.28260000000000002</v>
      </c>
      <c r="L1562" s="946">
        <v>3.0000000000000001E-5</v>
      </c>
      <c r="M1562" s="1130">
        <v>0.28259810671041297</v>
      </c>
      <c r="N1562" s="965">
        <v>-5.9</v>
      </c>
      <c r="O1562" s="965">
        <v>-1.2</v>
      </c>
      <c r="P1562" s="1020">
        <v>0.90300000000000002</v>
      </c>
      <c r="Q1562" s="1020">
        <v>1.111</v>
      </c>
      <c r="R1562" s="946">
        <v>-0.99</v>
      </c>
      <c r="S1562" s="947"/>
    </row>
    <row r="1563" spans="2:19">
      <c r="B1563" s="917"/>
      <c r="C1563" s="917"/>
      <c r="D1563" s="917"/>
      <c r="E1563" s="928"/>
      <c r="F1563" s="969" t="s">
        <v>2192</v>
      </c>
      <c r="G1563" s="1167"/>
      <c r="H1563" s="969"/>
      <c r="I1563" s="946">
        <v>1.422E-2</v>
      </c>
      <c r="J1563" s="946">
        <v>5.9999999999999995E-4</v>
      </c>
      <c r="K1563" s="946">
        <v>0.28267999999999999</v>
      </c>
      <c r="L1563" s="946">
        <v>4.0000000000000003E-5</v>
      </c>
      <c r="M1563" s="1130">
        <v>0.28267753049184297</v>
      </c>
      <c r="N1563" s="965">
        <v>-3.2</v>
      </c>
      <c r="O1563" s="965">
        <v>1.5</v>
      </c>
      <c r="P1563" s="1020">
        <v>0.8</v>
      </c>
      <c r="Q1563" s="1020">
        <v>0.97299999999999998</v>
      </c>
      <c r="R1563" s="946">
        <v>-0.98</v>
      </c>
      <c r="S1563" s="947"/>
    </row>
    <row r="1564" spans="2:19">
      <c r="B1564" s="917"/>
      <c r="C1564" s="917"/>
      <c r="D1564" s="917"/>
      <c r="E1564" s="928"/>
      <c r="F1564" s="969" t="s">
        <v>2193</v>
      </c>
      <c r="G1564" s="1167"/>
      <c r="H1564" s="969"/>
      <c r="I1564" s="946">
        <v>8.9999999999999993E-3</v>
      </c>
      <c r="J1564" s="946">
        <v>3.8000000000000002E-4</v>
      </c>
      <c r="K1564" s="946">
        <v>0.28255000000000002</v>
      </c>
      <c r="L1564" s="946">
        <v>3.0000000000000001E-5</v>
      </c>
      <c r="M1564" s="1130">
        <v>0.28254843597816726</v>
      </c>
      <c r="N1564" s="965">
        <v>-7.8</v>
      </c>
      <c r="O1564" s="965">
        <v>-3.1</v>
      </c>
      <c r="P1564" s="1020">
        <v>0.97599999999999998</v>
      </c>
      <c r="Q1564" s="1020">
        <v>1.208</v>
      </c>
      <c r="R1564" s="946">
        <v>-0.99</v>
      </c>
      <c r="S1564" s="947"/>
    </row>
    <row r="1565" spans="2:19">
      <c r="B1565" s="917"/>
      <c r="C1565" s="917"/>
      <c r="D1565" s="917"/>
      <c r="E1565" s="928"/>
      <c r="F1565" s="969" t="s">
        <v>2194</v>
      </c>
      <c r="G1565" s="1167"/>
      <c r="H1565" s="969"/>
      <c r="I1565" s="946">
        <v>8.1300000000000001E-3</v>
      </c>
      <c r="J1565" s="946">
        <v>3.5E-4</v>
      </c>
      <c r="K1565" s="946">
        <v>0.28253</v>
      </c>
      <c r="L1565" s="946">
        <v>4.0000000000000003E-5</v>
      </c>
      <c r="M1565" s="1130">
        <v>0.28252855945357508</v>
      </c>
      <c r="N1565" s="965">
        <v>-8.5</v>
      </c>
      <c r="O1565" s="965">
        <v>-3.7</v>
      </c>
      <c r="P1565" s="1020">
        <v>1.0009999999999999</v>
      </c>
      <c r="Q1565" s="1020">
        <v>1.242</v>
      </c>
      <c r="R1565" s="946">
        <v>-0.99</v>
      </c>
      <c r="S1565" s="947"/>
    </row>
    <row r="1566" spans="2:19">
      <c r="B1566" s="917"/>
      <c r="C1566" s="917"/>
      <c r="D1566" s="917"/>
      <c r="E1566" s="928"/>
      <c r="F1566" s="969" t="s">
        <v>2195</v>
      </c>
      <c r="G1566" s="1167"/>
      <c r="H1566" s="969"/>
      <c r="I1566" s="946">
        <v>5.96E-3</v>
      </c>
      <c r="J1566" s="946">
        <v>2.5000000000000001E-4</v>
      </c>
      <c r="K1566" s="946">
        <v>0.28244999999999998</v>
      </c>
      <c r="L1566" s="946">
        <v>3.0000000000000001E-5</v>
      </c>
      <c r="M1566" s="1130">
        <v>0.28244897103826788</v>
      </c>
      <c r="N1566" s="965">
        <v>-11.3</v>
      </c>
      <c r="O1566" s="965">
        <v>-6.5</v>
      </c>
      <c r="P1566" s="1020">
        <v>1.109</v>
      </c>
      <c r="Q1566" s="1020">
        <v>1.385</v>
      </c>
      <c r="R1566" s="946">
        <v>-0.99</v>
      </c>
      <c r="S1566" s="947"/>
    </row>
    <row r="1567" spans="2:19">
      <c r="B1567" s="917"/>
      <c r="C1567" s="917"/>
      <c r="D1567" s="917"/>
      <c r="E1567" s="928"/>
      <c r="F1567" s="969" t="s">
        <v>2196</v>
      </c>
      <c r="G1567" s="1167"/>
      <c r="H1567" s="969"/>
      <c r="I1567" s="946">
        <v>1.2489999999999999E-2</v>
      </c>
      <c r="J1567" s="946">
        <v>5.0000000000000001E-4</v>
      </c>
      <c r="K1567" s="946">
        <v>0.28262999999999999</v>
      </c>
      <c r="L1567" s="946">
        <v>4.0000000000000003E-5</v>
      </c>
      <c r="M1567" s="1130">
        <v>0.2826279420765358</v>
      </c>
      <c r="N1567" s="965">
        <v>-5.2</v>
      </c>
      <c r="O1567" s="965">
        <v>-0.4</v>
      </c>
      <c r="P1567" s="1020">
        <v>0.875</v>
      </c>
      <c r="Q1567" s="1020">
        <v>1.073</v>
      </c>
      <c r="R1567" s="946">
        <v>-0.98</v>
      </c>
      <c r="S1567" s="947"/>
    </row>
    <row r="1568" spans="2:19">
      <c r="B1568" s="917"/>
      <c r="C1568" s="917"/>
      <c r="D1568" s="917"/>
      <c r="E1568" s="928"/>
      <c r="F1568" s="969" t="s">
        <v>2197</v>
      </c>
      <c r="G1568" s="1167"/>
      <c r="H1568" s="969"/>
      <c r="I1568" s="946">
        <v>8.3400000000000002E-3</v>
      </c>
      <c r="J1568" s="946">
        <v>3.5E-4</v>
      </c>
      <c r="K1568" s="946">
        <v>0.28250999999999998</v>
      </c>
      <c r="L1568" s="946">
        <v>3.0000000000000001E-5</v>
      </c>
      <c r="M1568" s="1130">
        <v>0.28250855945357506</v>
      </c>
      <c r="N1568" s="965">
        <v>-9.1999999999999993</v>
      </c>
      <c r="O1568" s="965">
        <v>-4.4000000000000004</v>
      </c>
      <c r="P1568" s="1020">
        <v>1.0269999999999999</v>
      </c>
      <c r="Q1568" s="1020">
        <v>1.2749999999999999</v>
      </c>
      <c r="R1568" s="946">
        <v>-0.99</v>
      </c>
      <c r="S1568" s="947"/>
    </row>
    <row r="1569" spans="2:19">
      <c r="B1569" s="917"/>
      <c r="C1569" s="917"/>
      <c r="D1569" s="917"/>
      <c r="E1569" s="928"/>
      <c r="F1569" s="969" t="s">
        <v>2198</v>
      </c>
      <c r="G1569" s="1167"/>
      <c r="H1569" s="969"/>
      <c r="I1569" s="946">
        <v>1.146E-2</v>
      </c>
      <c r="J1569" s="946">
        <v>4.6999999999999999E-4</v>
      </c>
      <c r="K1569" s="946">
        <v>0.28262999999999999</v>
      </c>
      <c r="L1569" s="946">
        <v>4.0000000000000003E-5</v>
      </c>
      <c r="M1569" s="1130">
        <v>0.28262806555194364</v>
      </c>
      <c r="N1569" s="965">
        <v>-5.0999999999999996</v>
      </c>
      <c r="O1569" s="965">
        <v>-0.3</v>
      </c>
      <c r="P1569" s="1020">
        <v>0.871</v>
      </c>
      <c r="Q1569" s="1020">
        <v>1.0680000000000001</v>
      </c>
      <c r="R1569" s="946">
        <v>-0.99</v>
      </c>
      <c r="S1569" s="947"/>
    </row>
    <row r="1570" spans="2:19">
      <c r="B1570" s="917"/>
      <c r="C1570" s="917"/>
      <c r="D1570" s="917"/>
      <c r="E1570" s="928"/>
      <c r="F1570" s="969" t="s">
        <v>2199</v>
      </c>
      <c r="G1570" s="1167"/>
      <c r="H1570" s="969"/>
      <c r="I1570" s="946">
        <v>1.082E-2</v>
      </c>
      <c r="J1570" s="946">
        <v>4.4999999999999999E-4</v>
      </c>
      <c r="K1570" s="946">
        <v>0.28255000000000002</v>
      </c>
      <c r="L1570" s="946">
        <v>3.0000000000000001E-5</v>
      </c>
      <c r="M1570" s="1130">
        <v>0.28254814786888227</v>
      </c>
      <c r="N1570" s="965">
        <v>-7.8</v>
      </c>
      <c r="O1570" s="965">
        <v>-3</v>
      </c>
      <c r="P1570" s="1020">
        <v>0.97699999999999998</v>
      </c>
      <c r="Q1570" s="1020">
        <v>1.2070000000000001</v>
      </c>
      <c r="R1570" s="946">
        <v>-0.99</v>
      </c>
      <c r="S1570" s="947"/>
    </row>
    <row r="1571" spans="2:19">
      <c r="B1571" s="917"/>
      <c r="C1571" s="917"/>
      <c r="D1571" s="917"/>
      <c r="E1571" s="928"/>
      <c r="F1571" s="969" t="s">
        <v>2200</v>
      </c>
      <c r="G1571" s="1167"/>
      <c r="H1571" s="969"/>
      <c r="I1571" s="946">
        <v>8.1600000000000006E-3</v>
      </c>
      <c r="J1571" s="946">
        <v>3.5E-4</v>
      </c>
      <c r="K1571" s="946">
        <v>0.28250999999999998</v>
      </c>
      <c r="L1571" s="946">
        <v>4.0000000000000003E-5</v>
      </c>
      <c r="M1571" s="1130">
        <v>0.28250855945357506</v>
      </c>
      <c r="N1571" s="965">
        <v>-9.1</v>
      </c>
      <c r="O1571" s="965">
        <v>-4.3</v>
      </c>
      <c r="P1571" s="1020">
        <v>1.026</v>
      </c>
      <c r="Q1571" s="1020">
        <v>1.274</v>
      </c>
      <c r="R1571" s="946">
        <v>-0.99</v>
      </c>
      <c r="S1571" s="947"/>
    </row>
    <row r="1572" spans="2:19">
      <c r="B1572" s="917"/>
      <c r="C1572" s="917"/>
      <c r="D1572" s="917"/>
      <c r="E1572" s="928"/>
      <c r="F1572" s="969" t="s">
        <v>2201</v>
      </c>
      <c r="G1572" s="1167"/>
      <c r="H1572" s="969"/>
      <c r="I1572" s="946">
        <v>7.5799999999999999E-3</v>
      </c>
      <c r="J1572" s="946">
        <v>3.2000000000000003E-4</v>
      </c>
      <c r="K1572" s="946">
        <v>0.28260000000000002</v>
      </c>
      <c r="L1572" s="946">
        <v>4.0000000000000003E-5</v>
      </c>
      <c r="M1572" s="1130">
        <v>0.28259868292898294</v>
      </c>
      <c r="N1572" s="965">
        <v>-6.2</v>
      </c>
      <c r="O1572" s="965">
        <v>-1.4</v>
      </c>
      <c r="P1572" s="1020">
        <v>0.91</v>
      </c>
      <c r="Q1572" s="1020">
        <v>1.123</v>
      </c>
      <c r="R1572" s="946">
        <v>-0.99</v>
      </c>
      <c r="S1572" s="947"/>
    </row>
    <row r="1573" spans="2:19">
      <c r="B1573" s="917"/>
      <c r="C1573" s="917"/>
      <c r="D1573" s="917"/>
      <c r="E1573" s="928"/>
      <c r="F1573" s="969" t="s">
        <v>2202</v>
      </c>
      <c r="G1573" s="1167"/>
      <c r="H1573" s="969"/>
      <c r="I1573" s="946">
        <v>9.7400000000000004E-3</v>
      </c>
      <c r="J1573" s="946">
        <v>4.0000000000000002E-4</v>
      </c>
      <c r="K1573" s="946">
        <v>0.28262999999999999</v>
      </c>
      <c r="L1573" s="946">
        <v>5.0000000000000002E-5</v>
      </c>
      <c r="M1573" s="1130">
        <v>0.28262835366122863</v>
      </c>
      <c r="N1573" s="965">
        <v>-5</v>
      </c>
      <c r="O1573" s="965">
        <v>-0.2</v>
      </c>
      <c r="P1573" s="1020">
        <v>0.86499999999999999</v>
      </c>
      <c r="Q1573" s="1020">
        <v>1.0620000000000001</v>
      </c>
      <c r="R1573" s="946">
        <v>-0.99</v>
      </c>
      <c r="S1573" s="947"/>
    </row>
    <row r="1574" spans="2:19">
      <c r="B1574" s="917"/>
      <c r="C1574" s="917"/>
      <c r="D1574" s="917"/>
      <c r="E1574" s="928"/>
      <c r="F1574" s="969" t="s">
        <v>2203</v>
      </c>
      <c r="G1574" s="1167"/>
      <c r="H1574" s="969"/>
      <c r="I1574" s="946">
        <v>1.055E-2</v>
      </c>
      <c r="J1574" s="946">
        <v>4.2000000000000002E-4</v>
      </c>
      <c r="K1574" s="946">
        <v>0.28259000000000001</v>
      </c>
      <c r="L1574" s="946">
        <v>4.0000000000000003E-5</v>
      </c>
      <c r="M1574" s="1130">
        <v>0.2825882713442901</v>
      </c>
      <c r="N1574" s="965">
        <v>-6.3</v>
      </c>
      <c r="O1574" s="965">
        <v>-1.5</v>
      </c>
      <c r="P1574" s="1020">
        <v>0.91600000000000004</v>
      </c>
      <c r="Q1574" s="1020">
        <v>1.129</v>
      </c>
      <c r="R1574" s="946">
        <v>-0.99</v>
      </c>
      <c r="S1574" s="947"/>
    </row>
    <row r="1575" spans="2:19">
      <c r="B1575" s="917"/>
      <c r="C1575" s="917"/>
      <c r="D1575" s="917"/>
      <c r="E1575" s="928"/>
      <c r="F1575" s="969" t="s">
        <v>2204</v>
      </c>
      <c r="G1575" s="1167"/>
      <c r="H1575" s="969"/>
      <c r="I1575" s="946">
        <v>1.1339999999999999E-2</v>
      </c>
      <c r="J1575" s="946">
        <v>4.4999999999999999E-4</v>
      </c>
      <c r="K1575" s="946">
        <v>0.28261999999999998</v>
      </c>
      <c r="L1575" s="946">
        <v>3.0000000000000001E-5</v>
      </c>
      <c r="M1575" s="1130">
        <v>0.28261814786888223</v>
      </c>
      <c r="N1575" s="965">
        <v>-5.2</v>
      </c>
      <c r="O1575" s="965">
        <v>-0.5</v>
      </c>
      <c r="P1575" s="1020">
        <v>0.877</v>
      </c>
      <c r="Q1575" s="1020">
        <v>1.0760000000000001</v>
      </c>
      <c r="R1575" s="946">
        <v>-0.99</v>
      </c>
      <c r="S1575" s="947"/>
    </row>
    <row r="1576" spans="2:19">
      <c r="B1576" s="917"/>
      <c r="C1576" s="917"/>
      <c r="D1576" s="917"/>
      <c r="E1576" s="928"/>
      <c r="F1576" s="969" t="s">
        <v>2205</v>
      </c>
      <c r="G1576" s="1167"/>
      <c r="H1576" s="969"/>
      <c r="I1576" s="946">
        <v>6.9800000000000001E-3</v>
      </c>
      <c r="J1576" s="946">
        <v>2.9999999999999997E-4</v>
      </c>
      <c r="K1576" s="946">
        <v>0.28254000000000001</v>
      </c>
      <c r="L1576" s="946">
        <v>3.0000000000000001E-5</v>
      </c>
      <c r="M1576" s="1130">
        <v>0.28253876524592147</v>
      </c>
      <c r="N1576" s="965">
        <v>-8.4</v>
      </c>
      <c r="O1576" s="965">
        <v>-3.6</v>
      </c>
      <c r="P1576" s="1020">
        <v>0.995</v>
      </c>
      <c r="Q1576" s="1020">
        <v>1.2350000000000001</v>
      </c>
      <c r="R1576" s="946">
        <v>-0.99</v>
      </c>
      <c r="S1576" s="947"/>
    </row>
    <row r="1577" spans="2:19">
      <c r="B1577" s="917"/>
      <c r="C1577" s="917"/>
      <c r="D1577" s="917"/>
      <c r="E1577" s="928"/>
      <c r="F1577" s="969" t="s">
        <v>2206</v>
      </c>
      <c r="G1577" s="1169"/>
      <c r="H1577" s="1089"/>
      <c r="I1577" s="946">
        <v>1.256E-2</v>
      </c>
      <c r="J1577" s="946">
        <v>5.5000000000000003E-4</v>
      </c>
      <c r="K1577" s="946">
        <v>0.28239999999999998</v>
      </c>
      <c r="L1577" s="946">
        <v>2.0000000000000002E-5</v>
      </c>
      <c r="M1577" s="1131">
        <v>0.28239773628418935</v>
      </c>
      <c r="N1577" s="965">
        <v>-13.1</v>
      </c>
      <c r="O1577" s="965">
        <v>-8.3000000000000007</v>
      </c>
      <c r="P1577" s="1020">
        <v>1.1859999999999999</v>
      </c>
      <c r="Q1577" s="1020">
        <v>1.476</v>
      </c>
      <c r="R1577" s="946">
        <v>-0.98</v>
      </c>
      <c r="S1577" s="947"/>
    </row>
    <row r="1578" spans="2:19">
      <c r="B1578" s="917"/>
      <c r="C1578" s="917"/>
      <c r="D1578" s="917"/>
      <c r="E1578" s="927"/>
      <c r="F1578" s="969" t="s">
        <v>2207</v>
      </c>
      <c r="G1578" s="1167" t="s">
        <v>3628</v>
      </c>
      <c r="H1578" s="919">
        <v>229</v>
      </c>
      <c r="I1578" s="946">
        <v>1.4840000000000001E-2</v>
      </c>
      <c r="J1578" s="946">
        <v>7.2000000000000005E-4</v>
      </c>
      <c r="K1578" s="946">
        <v>0.28250999999999998</v>
      </c>
      <c r="L1578" s="1130">
        <v>5.0000000000000002E-5</v>
      </c>
      <c r="M1578" s="1130">
        <v>0.28250691510046311</v>
      </c>
      <c r="N1578" s="965">
        <v>-9.2654152462068318</v>
      </c>
      <c r="O1578" s="965">
        <v>-4.3462074823996666</v>
      </c>
      <c r="P1578" s="1020">
        <v>1.0417090322575606</v>
      </c>
      <c r="Q1578" s="1020">
        <v>1.411350437662737</v>
      </c>
      <c r="R1578" s="959">
        <v>-0.97831325301204819</v>
      </c>
      <c r="S1578" s="927"/>
    </row>
    <row r="1579" spans="2:19">
      <c r="B1579" s="917"/>
      <c r="C1579" s="917"/>
      <c r="D1579" s="917"/>
      <c r="E1579" s="927"/>
      <c r="F1579" s="969" t="s">
        <v>2208</v>
      </c>
      <c r="G1579" s="1171"/>
      <c r="H1579" s="969">
        <v>229</v>
      </c>
      <c r="I1579" s="946">
        <v>1.025E-2</v>
      </c>
      <c r="J1579" s="946">
        <v>4.6999999999999999E-4</v>
      </c>
      <c r="K1579" s="946">
        <v>0.28253</v>
      </c>
      <c r="L1579" s="1130">
        <v>3.0000000000000001E-5</v>
      </c>
      <c r="M1579" s="1130">
        <v>0.28252798624613568</v>
      </c>
      <c r="N1579" s="965">
        <v>-8.5581316396254881</v>
      </c>
      <c r="O1579" s="965">
        <v>-3.6006686445988478</v>
      </c>
      <c r="P1579" s="1020">
        <v>1.0071997500066094</v>
      </c>
      <c r="Q1579" s="1020">
        <v>1.3686570084073628</v>
      </c>
      <c r="R1579" s="959">
        <v>-0.98584337349397588</v>
      </c>
      <c r="S1579" s="947"/>
    </row>
    <row r="1580" spans="2:19">
      <c r="B1580" s="917"/>
      <c r="C1580" s="917"/>
      <c r="D1580" s="917"/>
      <c r="E1580" s="927"/>
      <c r="F1580" s="969" t="s">
        <v>2209</v>
      </c>
      <c r="G1580" s="1167"/>
      <c r="H1580" s="969">
        <v>229</v>
      </c>
      <c r="I1580" s="946">
        <v>1.4919999999999999E-2</v>
      </c>
      <c r="J1580" s="946">
        <v>6.9999999999999999E-4</v>
      </c>
      <c r="K1580" s="946">
        <v>0.28260000000000002</v>
      </c>
      <c r="L1580" s="1131">
        <v>4.0000000000000003E-5</v>
      </c>
      <c r="M1580" s="1131">
        <v>0.28259700079211697</v>
      </c>
      <c r="N1580" s="965">
        <v>-6.0826390165935607</v>
      </c>
      <c r="O1580" s="965">
        <v>-1.1587974145388369</v>
      </c>
      <c r="P1580" s="1028">
        <v>0.91560971394213198</v>
      </c>
      <c r="Q1580" s="1028">
        <v>1.2284280392130646</v>
      </c>
      <c r="R1580" s="959">
        <v>-0.97891566265060237</v>
      </c>
      <c r="S1580" s="947"/>
    </row>
    <row r="1581" spans="2:19">
      <c r="B1581" s="917"/>
      <c r="C1581" s="917"/>
      <c r="D1581" s="917"/>
      <c r="E1581" s="927"/>
      <c r="F1581" s="969" t="s">
        <v>2210</v>
      </c>
      <c r="G1581" s="1167"/>
      <c r="H1581" s="969">
        <v>228</v>
      </c>
      <c r="I1581" s="946">
        <v>1.4080000000000001E-2</v>
      </c>
      <c r="J1581" s="946">
        <v>6.8000000000000005E-4</v>
      </c>
      <c r="K1581" s="946">
        <v>0.28251999999999999</v>
      </c>
      <c r="L1581" s="1130">
        <v>4.0000000000000003E-5</v>
      </c>
      <c r="M1581" s="1130">
        <v>0.28251708648377072</v>
      </c>
      <c r="N1581" s="965">
        <v>-8.911773442916715</v>
      </c>
      <c r="O1581" s="965">
        <v>-3.9863238098258869</v>
      </c>
      <c r="P1581" s="1020">
        <v>1.0266865659558932</v>
      </c>
      <c r="Q1581" s="1020">
        <v>1.3907273076392392</v>
      </c>
      <c r="R1581" s="959">
        <v>-0.97951807228915666</v>
      </c>
      <c r="S1581" s="947"/>
    </row>
    <row r="1582" spans="2:19">
      <c r="B1582" s="917"/>
      <c r="C1582" s="917"/>
      <c r="D1582" s="917"/>
      <c r="E1582" s="927"/>
      <c r="F1582" s="969" t="s">
        <v>2211</v>
      </c>
      <c r="G1582" s="1167"/>
      <c r="H1582" s="969">
        <v>228</v>
      </c>
      <c r="I1582" s="946">
        <v>3.746E-2</v>
      </c>
      <c r="J1582" s="946">
        <v>1.56E-3</v>
      </c>
      <c r="K1582" s="946">
        <v>0.28271000000000002</v>
      </c>
      <c r="L1582" s="1130">
        <v>3.0000000000000001E-5</v>
      </c>
      <c r="M1582" s="1130">
        <v>0.28270331605100346</v>
      </c>
      <c r="N1582" s="965">
        <v>-2.1925791804000561</v>
      </c>
      <c r="O1582" s="965">
        <v>2.6028468634886615</v>
      </c>
      <c r="P1582" s="1020">
        <v>0.77941031817408946</v>
      </c>
      <c r="Q1582" s="1020">
        <v>1.011900236352643</v>
      </c>
      <c r="R1582" s="959">
        <v>-0.95301204819277108</v>
      </c>
      <c r="S1582" s="947"/>
    </row>
    <row r="1583" spans="2:19">
      <c r="B1583" s="917"/>
      <c r="C1583" s="917"/>
      <c r="D1583" s="917"/>
      <c r="E1583" s="927"/>
      <c r="F1583" s="969" t="s">
        <v>2212</v>
      </c>
      <c r="G1583" s="1167"/>
      <c r="H1583" s="969">
        <v>231</v>
      </c>
      <c r="I1583" s="946">
        <v>8.6099999999999996E-3</v>
      </c>
      <c r="J1583" s="946">
        <v>3.8000000000000002E-4</v>
      </c>
      <c r="K1583" s="946">
        <v>0.28251999999999999</v>
      </c>
      <c r="L1583" s="1130">
        <v>4.0000000000000003E-5</v>
      </c>
      <c r="M1583" s="1130">
        <v>0.28251837185857775</v>
      </c>
      <c r="N1583" s="965">
        <v>-8.911773442916715</v>
      </c>
      <c r="O1583" s="965">
        <v>-3.940844705145885</v>
      </c>
      <c r="P1583" s="1020">
        <v>1.0186619571008682</v>
      </c>
      <c r="Q1583" s="1020">
        <v>1.3881871663696914</v>
      </c>
      <c r="R1583" s="959">
        <v>-0.98855421686746991</v>
      </c>
      <c r="S1583" s="947"/>
    </row>
    <row r="1584" spans="2:19">
      <c r="B1584" s="917"/>
      <c r="C1584" s="917"/>
      <c r="D1584" s="917"/>
      <c r="E1584" s="927"/>
      <c r="F1584" s="969" t="s">
        <v>2213</v>
      </c>
      <c r="G1584" s="1167"/>
      <c r="H1584" s="969">
        <v>230</v>
      </c>
      <c r="I1584" s="946">
        <v>2.0920000000000001E-2</v>
      </c>
      <c r="J1584" s="946">
        <v>9.8999999999999999E-4</v>
      </c>
      <c r="K1584" s="946">
        <v>0.28255999999999998</v>
      </c>
      <c r="L1584" s="1130">
        <v>3.0000000000000001E-5</v>
      </c>
      <c r="M1584" s="1130">
        <v>0.28255575826313678</v>
      </c>
      <c r="N1584" s="965">
        <v>-7.4972062297551378</v>
      </c>
      <c r="O1584" s="965">
        <v>-2.618039716864029</v>
      </c>
      <c r="P1584" s="1020">
        <v>0.97890914689882513</v>
      </c>
      <c r="Q1584" s="1020">
        <v>1.3121699299415077</v>
      </c>
      <c r="R1584" s="959">
        <v>-0.97018072289156632</v>
      </c>
      <c r="S1584" s="947"/>
    </row>
    <row r="1585" spans="2:19">
      <c r="B1585" s="917"/>
      <c r="C1585" s="917"/>
      <c r="D1585" s="917"/>
      <c r="E1585" s="927"/>
      <c r="F1585" s="969" t="s">
        <v>2214</v>
      </c>
      <c r="G1585" s="1167"/>
      <c r="H1585" s="969">
        <v>232</v>
      </c>
      <c r="I1585" s="946">
        <v>1.225E-2</v>
      </c>
      <c r="J1585" s="946">
        <v>5.8E-4</v>
      </c>
      <c r="K1585" s="946">
        <v>0.28247</v>
      </c>
      <c r="L1585" s="1130">
        <v>3.0000000000000001E-5</v>
      </c>
      <c r="M1585" s="1130">
        <v>0.28246751494203975</v>
      </c>
      <c r="N1585" s="965">
        <v>-10.679982459367299</v>
      </c>
      <c r="O1585" s="965">
        <v>-5.7402630680136735</v>
      </c>
      <c r="P1585" s="1020">
        <v>1.0934233122910462</v>
      </c>
      <c r="Q1585" s="1020">
        <v>1.4912582884497052</v>
      </c>
      <c r="R1585" s="959">
        <v>-0.98253012048192767</v>
      </c>
      <c r="S1585" s="947"/>
    </row>
    <row r="1586" spans="2:19">
      <c r="B1586" s="917"/>
      <c r="C1586" s="917"/>
      <c r="D1586" s="917"/>
      <c r="E1586" s="927"/>
      <c r="F1586" s="969" t="s">
        <v>2215</v>
      </c>
      <c r="G1586" s="1167"/>
      <c r="H1586" s="969">
        <v>232</v>
      </c>
      <c r="I1586" s="946">
        <v>1.417E-2</v>
      </c>
      <c r="J1586" s="946">
        <v>5.9000000000000003E-4</v>
      </c>
      <c r="K1586" s="946">
        <v>0.28249000000000002</v>
      </c>
      <c r="L1586" s="1130">
        <v>3.0000000000000001E-5</v>
      </c>
      <c r="M1586" s="1130">
        <v>0.28248747209621289</v>
      </c>
      <c r="N1586" s="965">
        <v>-9.972698852785955</v>
      </c>
      <c r="O1586" s="965">
        <v>-5.0341394542685602</v>
      </c>
      <c r="P1586" s="1020">
        <v>1.0659429200479158</v>
      </c>
      <c r="Q1586" s="1020">
        <v>1.4508074056761273</v>
      </c>
      <c r="R1586" s="959">
        <v>-0.98222891566265058</v>
      </c>
      <c r="S1586" s="947"/>
    </row>
    <row r="1587" spans="2:19">
      <c r="B1587" s="917"/>
      <c r="C1587" s="917"/>
      <c r="D1587" s="917"/>
      <c r="E1587" s="927"/>
      <c r="F1587" s="969" t="s">
        <v>2216</v>
      </c>
      <c r="G1587" s="1167"/>
      <c r="H1587" s="969">
        <v>229</v>
      </c>
      <c r="I1587" s="946">
        <v>1.132E-2</v>
      </c>
      <c r="J1587" s="946">
        <v>5.4000000000000001E-4</v>
      </c>
      <c r="K1587" s="946">
        <v>0.28262999999999999</v>
      </c>
      <c r="L1587" s="1130">
        <v>3.0000000000000001E-5</v>
      </c>
      <c r="M1587" s="1130">
        <v>0.28262768632534735</v>
      </c>
      <c r="N1587" s="965">
        <v>-5.0217136067232104</v>
      </c>
      <c r="O1587" s="965">
        <v>-7.3082516195421832E-2</v>
      </c>
      <c r="P1587" s="1020">
        <v>0.87003106675571618</v>
      </c>
      <c r="Q1587" s="1020">
        <v>1.1660438682382788</v>
      </c>
      <c r="R1587" s="959">
        <v>-0.98373493975903614</v>
      </c>
      <c r="S1587" s="947"/>
    </row>
    <row r="1588" spans="2:19">
      <c r="B1588" s="917"/>
      <c r="C1588" s="917"/>
      <c r="D1588" s="917"/>
      <c r="E1588" s="927"/>
      <c r="F1588" s="969" t="s">
        <v>2217</v>
      </c>
      <c r="G1588" s="1167"/>
      <c r="H1588" s="969">
        <v>235</v>
      </c>
      <c r="I1588" s="946">
        <v>1.856E-2</v>
      </c>
      <c r="J1588" s="946">
        <v>8.1999999999999998E-4</v>
      </c>
      <c r="K1588" s="946">
        <v>0.28249000000000002</v>
      </c>
      <c r="L1588" s="1130">
        <v>5.0000000000000002E-5</v>
      </c>
      <c r="M1588" s="1130">
        <v>0.28248648664219417</v>
      </c>
      <c r="N1588" s="965">
        <v>-9.972698852785955</v>
      </c>
      <c r="O1588" s="965">
        <v>-5.0690067678571538</v>
      </c>
      <c r="P1588" s="1020">
        <v>1.0724019085259113</v>
      </c>
      <c r="Q1588" s="1020">
        <v>1.4527468618688704</v>
      </c>
      <c r="R1588" s="959">
        <v>-0.97530120481927707</v>
      </c>
      <c r="S1588" s="947"/>
    </row>
    <row r="1589" spans="2:19">
      <c r="B1589" s="917"/>
      <c r="C1589" s="917"/>
      <c r="D1589" s="917"/>
      <c r="E1589" s="927"/>
      <c r="F1589" s="969" t="s">
        <v>2218</v>
      </c>
      <c r="G1589" s="1167"/>
      <c r="H1589" s="969">
        <v>233</v>
      </c>
      <c r="I1589" s="946">
        <v>2.5559999999999999E-2</v>
      </c>
      <c r="J1589" s="946">
        <v>1.16E-3</v>
      </c>
      <c r="K1589" s="946">
        <v>0.28260000000000002</v>
      </c>
      <c r="L1589" s="1130">
        <v>4.0000000000000003E-5</v>
      </c>
      <c r="M1589" s="1130">
        <v>0.28259502988407953</v>
      </c>
      <c r="N1589" s="965">
        <v>-6.0826390165935607</v>
      </c>
      <c r="O1589" s="965">
        <v>-1.2285320417149137</v>
      </c>
      <c r="P1589" s="1020">
        <v>0.92682231503174428</v>
      </c>
      <c r="Q1589" s="1020">
        <v>1.2323553286402378</v>
      </c>
      <c r="R1589" s="959">
        <v>-0.96506024096385545</v>
      </c>
      <c r="S1589" s="947"/>
    </row>
    <row r="1590" spans="2:19">
      <c r="B1590" s="917"/>
      <c r="C1590" s="917"/>
      <c r="D1590" s="917"/>
      <c r="E1590" s="927"/>
      <c r="F1590" s="969" t="s">
        <v>2219</v>
      </c>
      <c r="G1590" s="1167"/>
      <c r="H1590" s="969">
        <v>232</v>
      </c>
      <c r="I1590" s="946">
        <v>1.6230000000000001E-2</v>
      </c>
      <c r="J1590" s="946">
        <v>7.1000000000000002E-4</v>
      </c>
      <c r="K1590" s="946">
        <v>0.28258</v>
      </c>
      <c r="L1590" s="1130">
        <v>3.0000000000000001E-5</v>
      </c>
      <c r="M1590" s="1130">
        <v>0.28257695794629001</v>
      </c>
      <c r="N1590" s="965">
        <v>-6.7899226231737941</v>
      </c>
      <c r="O1590" s="965">
        <v>-1.8679529685972085</v>
      </c>
      <c r="P1590" s="1020">
        <v>0.94378375662525527</v>
      </c>
      <c r="Q1590" s="1020">
        <v>1.2691621539461726</v>
      </c>
      <c r="R1590" s="959">
        <v>-0.97861445783132528</v>
      </c>
      <c r="S1590" s="947"/>
    </row>
    <row r="1591" spans="2:19">
      <c r="B1591" s="917"/>
      <c r="C1591" s="917"/>
      <c r="D1591" s="917"/>
      <c r="E1591" s="927"/>
      <c r="F1591" s="969" t="s">
        <v>2220</v>
      </c>
      <c r="G1591" s="1167"/>
      <c r="H1591" s="969">
        <v>231</v>
      </c>
      <c r="I1591" s="946">
        <v>1.367E-2</v>
      </c>
      <c r="J1591" s="946">
        <v>5.9000000000000003E-4</v>
      </c>
      <c r="K1591" s="946">
        <v>0.28249000000000002</v>
      </c>
      <c r="L1591" s="1130">
        <v>4.0000000000000003E-5</v>
      </c>
      <c r="M1591" s="1130">
        <v>0.28248747209621289</v>
      </c>
      <c r="N1591" s="965">
        <v>-9.972698852785955</v>
      </c>
      <c r="O1591" s="965">
        <v>-5.0341394542685602</v>
      </c>
      <c r="P1591" s="1020">
        <v>1.0659429200479158</v>
      </c>
      <c r="Q1591" s="1020">
        <v>1.4508074056761273</v>
      </c>
      <c r="R1591" s="959">
        <v>-0.98222891566265058</v>
      </c>
      <c r="S1591" s="947"/>
    </row>
    <row r="1592" spans="2:19">
      <c r="B1592" s="917"/>
      <c r="C1592" s="917"/>
      <c r="D1592" s="917"/>
      <c r="E1592" s="927"/>
      <c r="F1592" s="969" t="s">
        <v>2221</v>
      </c>
      <c r="G1592" s="1167"/>
      <c r="H1592" s="969">
        <v>231</v>
      </c>
      <c r="I1592" s="946">
        <v>1.125E-2</v>
      </c>
      <c r="J1592" s="946">
        <v>5.1999999999999995E-4</v>
      </c>
      <c r="K1592" s="946">
        <v>0.28227000000000002</v>
      </c>
      <c r="L1592" s="1130">
        <v>4.0000000000000003E-5</v>
      </c>
      <c r="M1592" s="1130">
        <v>0.28226777201700115</v>
      </c>
      <c r="N1592" s="965">
        <v>-17.752818525171854</v>
      </c>
      <c r="O1592" s="965">
        <v>-12.807563086070228</v>
      </c>
      <c r="P1592" s="1020">
        <v>1.368086536230104</v>
      </c>
      <c r="Q1592" s="1020">
        <v>1.8949690344554573</v>
      </c>
      <c r="R1592" s="959">
        <v>-0.98433734939759032</v>
      </c>
      <c r="S1592" s="947"/>
    </row>
    <row r="1593" spans="2:19">
      <c r="B1593" s="917"/>
      <c r="C1593" s="917"/>
      <c r="D1593" s="917"/>
      <c r="E1593" s="927"/>
      <c r="F1593" s="969" t="s">
        <v>2222</v>
      </c>
      <c r="G1593" s="1167"/>
      <c r="H1593" s="969">
        <v>229</v>
      </c>
      <c r="I1593" s="946">
        <v>1.0410000000000001E-2</v>
      </c>
      <c r="J1593" s="946">
        <v>4.4000000000000002E-4</v>
      </c>
      <c r="K1593" s="946">
        <v>0.28255000000000002</v>
      </c>
      <c r="L1593" s="1130">
        <v>3.0000000000000001E-5</v>
      </c>
      <c r="M1593" s="1130">
        <v>0.28254811478361641</v>
      </c>
      <c r="N1593" s="965">
        <v>-7.8508480330441444</v>
      </c>
      <c r="O1593" s="965">
        <v>-2.8884811502305485</v>
      </c>
      <c r="P1593" s="1020">
        <v>0.97870916113857387</v>
      </c>
      <c r="Q1593" s="1020">
        <v>1.3278015350123655</v>
      </c>
      <c r="R1593" s="959">
        <v>-0.98674698795180726</v>
      </c>
      <c r="S1593" s="947"/>
    </row>
    <row r="1594" spans="2:19">
      <c r="B1594" s="917"/>
      <c r="C1594" s="917"/>
      <c r="D1594" s="917"/>
      <c r="E1594" s="927"/>
      <c r="F1594" s="969" t="s">
        <v>2223</v>
      </c>
      <c r="G1594" s="1167"/>
      <c r="H1594" s="969">
        <v>224</v>
      </c>
      <c r="I1594" s="946">
        <v>1.051E-2</v>
      </c>
      <c r="J1594" s="946">
        <v>5.0000000000000001E-4</v>
      </c>
      <c r="K1594" s="946">
        <v>0.28251999999999999</v>
      </c>
      <c r="L1594" s="1130">
        <v>3.0000000000000001E-5</v>
      </c>
      <c r="M1594" s="1130">
        <v>0.28251785770865495</v>
      </c>
      <c r="N1594" s="965">
        <v>-8.911773442916715</v>
      </c>
      <c r="O1594" s="965">
        <v>-3.9590363470176637</v>
      </c>
      <c r="P1594" s="1020">
        <v>1.0218567000433529</v>
      </c>
      <c r="Q1594" s="1020">
        <v>1.3892034336541728</v>
      </c>
      <c r="R1594" s="959">
        <v>-0.98493975903614461</v>
      </c>
      <c r="S1594" s="947"/>
    </row>
    <row r="1595" spans="2:19">
      <c r="B1595" s="917"/>
      <c r="C1595" s="917"/>
      <c r="D1595" s="917"/>
      <c r="E1595" s="927"/>
      <c r="F1595" s="969" t="s">
        <v>2224</v>
      </c>
      <c r="G1595" s="1167"/>
      <c r="H1595" s="969">
        <v>224</v>
      </c>
      <c r="I1595" s="946">
        <v>1.472E-2</v>
      </c>
      <c r="J1595" s="946">
        <v>6.6E-4</v>
      </c>
      <c r="K1595" s="946">
        <v>0.28251999999999999</v>
      </c>
      <c r="L1595" s="1130">
        <v>3.0000000000000001E-5</v>
      </c>
      <c r="M1595" s="1130">
        <v>0.28251717217542455</v>
      </c>
      <c r="N1595" s="965">
        <v>-8.911773442916715</v>
      </c>
      <c r="O1595" s="965">
        <v>-3.9832918695137387</v>
      </c>
      <c r="P1595" s="1020">
        <v>1.0261476606213071</v>
      </c>
      <c r="Q1595" s="1020">
        <v>1.3905580197624761</v>
      </c>
      <c r="R1595" s="959">
        <v>-0.98012048192771084</v>
      </c>
      <c r="S1595" s="947"/>
    </row>
    <row r="1596" spans="2:19">
      <c r="B1596" s="917"/>
      <c r="C1596" s="917"/>
      <c r="D1596" s="917"/>
      <c r="E1596" s="927"/>
      <c r="F1596" s="969" t="s">
        <v>2225</v>
      </c>
      <c r="G1596" s="1167"/>
      <c r="H1596" s="969">
        <v>224</v>
      </c>
      <c r="I1596" s="946">
        <v>1.4149999999999999E-2</v>
      </c>
      <c r="J1596" s="946">
        <v>6.4000000000000005E-4</v>
      </c>
      <c r="K1596" s="946">
        <v>0.28260999999999997</v>
      </c>
      <c r="L1596" s="1130">
        <v>3.0000000000000001E-5</v>
      </c>
      <c r="M1596" s="1130">
        <v>0.2826072578670783</v>
      </c>
      <c r="N1596" s="965">
        <v>-5.7289972133045541</v>
      </c>
      <c r="O1596" s="965">
        <v>-0.79588180165623967</v>
      </c>
      <c r="P1596" s="1020">
        <v>0.90022058470177091</v>
      </c>
      <c r="Q1596" s="1020">
        <v>1.2075825976192613</v>
      </c>
      <c r="R1596" s="959">
        <v>-0.98072289156626502</v>
      </c>
      <c r="S1596" s="947"/>
    </row>
    <row r="1597" spans="2:19">
      <c r="B1597" s="917"/>
      <c r="C1597" s="917"/>
      <c r="D1597" s="917"/>
      <c r="E1597" s="927"/>
      <c r="F1597" s="969" t="s">
        <v>2226</v>
      </c>
      <c r="G1597" s="1167"/>
      <c r="H1597" s="969">
        <v>231</v>
      </c>
      <c r="I1597" s="946">
        <v>1.014E-2</v>
      </c>
      <c r="J1597" s="946">
        <v>4.2999999999999999E-4</v>
      </c>
      <c r="K1597" s="946">
        <v>0.28255000000000002</v>
      </c>
      <c r="L1597" s="1130">
        <v>4.0000000000000003E-5</v>
      </c>
      <c r="M1597" s="1130">
        <v>0.2825481576294433</v>
      </c>
      <c r="N1597" s="965">
        <v>-7.8508480330441444</v>
      </c>
      <c r="O1597" s="965">
        <v>-2.8869651800755847</v>
      </c>
      <c r="P1597" s="1020">
        <v>0.97845374266171181</v>
      </c>
      <c r="Q1597" s="1020">
        <v>1.3277165486048339</v>
      </c>
      <c r="R1597" s="959">
        <v>-0.98704819277108435</v>
      </c>
      <c r="S1597" s="947"/>
    </row>
    <row r="1598" spans="2:19">
      <c r="B1598" s="917"/>
      <c r="C1598" s="917"/>
      <c r="D1598" s="917"/>
      <c r="E1598" s="927"/>
      <c r="F1598" s="969" t="s">
        <v>2227</v>
      </c>
      <c r="G1598" s="1167"/>
      <c r="H1598" s="969">
        <v>230</v>
      </c>
      <c r="I1598" s="946">
        <v>1.0240000000000001E-2</v>
      </c>
      <c r="J1598" s="946">
        <v>4.8999999999999998E-4</v>
      </c>
      <c r="K1598" s="946">
        <v>0.28255999999999998</v>
      </c>
      <c r="L1598" s="1130">
        <v>3.0000000000000001E-5</v>
      </c>
      <c r="M1598" s="1130">
        <v>0.28255790055448182</v>
      </c>
      <c r="N1598" s="965">
        <v>-7.4972062297551378</v>
      </c>
      <c r="O1598" s="965">
        <v>-2.5422412090647661</v>
      </c>
      <c r="P1598" s="1020">
        <v>0.96611392300708809</v>
      </c>
      <c r="Q1598" s="1020">
        <v>1.3079184873049696</v>
      </c>
      <c r="R1598" s="959">
        <v>-0.9852409638554217</v>
      </c>
      <c r="S1598" s="947"/>
    </row>
    <row r="1599" spans="2:19">
      <c r="B1599" s="917"/>
      <c r="C1599" s="917"/>
      <c r="D1599" s="917"/>
      <c r="E1599" s="927"/>
      <c r="F1599" s="969" t="s">
        <v>2228</v>
      </c>
      <c r="G1599" s="1167"/>
      <c r="H1599" s="969">
        <v>230</v>
      </c>
      <c r="I1599" s="946">
        <v>1.6029999999999999E-2</v>
      </c>
      <c r="J1599" s="946">
        <v>7.1000000000000002E-4</v>
      </c>
      <c r="K1599" s="946">
        <v>0.28249999999999997</v>
      </c>
      <c r="L1599" s="1130">
        <v>2.0000000000000002E-5</v>
      </c>
      <c r="M1599" s="1130">
        <v>0.28249695794628998</v>
      </c>
      <c r="N1599" s="965">
        <v>-9.6190570494969485</v>
      </c>
      <c r="O1599" s="965">
        <v>-4.6985113041941862</v>
      </c>
      <c r="P1599" s="1020">
        <v>1.0553710135537449</v>
      </c>
      <c r="Q1599" s="1020">
        <v>1.4315453089127663</v>
      </c>
      <c r="R1599" s="959">
        <v>-0.97861445783132528</v>
      </c>
      <c r="S1599" s="947"/>
    </row>
    <row r="1600" spans="2:19">
      <c r="B1600" s="917"/>
      <c r="C1600" s="917"/>
      <c r="D1600" s="917"/>
      <c r="E1600" s="927"/>
      <c r="F1600" s="969" t="s">
        <v>2229</v>
      </c>
      <c r="G1600" s="1169"/>
      <c r="H1600" s="969">
        <v>220</v>
      </c>
      <c r="I1600" s="946">
        <v>1.4489999999999999E-2</v>
      </c>
      <c r="J1600" s="946">
        <v>6.7000000000000002E-4</v>
      </c>
      <c r="K1600" s="946">
        <v>0.28249999999999997</v>
      </c>
      <c r="L1600" s="1131">
        <v>3.0000000000000001E-5</v>
      </c>
      <c r="M1600" s="1131">
        <v>0.28249712932959764</v>
      </c>
      <c r="N1600" s="965">
        <v>-9.6190570494969485</v>
      </c>
      <c r="O1600" s="965">
        <v>-4.6924474235687796</v>
      </c>
      <c r="P1600" s="1020">
        <v>1.0542630863035536</v>
      </c>
      <c r="Q1600" s="1020">
        <v>1.4312075770746362</v>
      </c>
      <c r="R1600" s="959">
        <v>-0.97981927710843375</v>
      </c>
      <c r="S1600" s="947"/>
    </row>
    <row r="1601" spans="2:19">
      <c r="B1601" s="917"/>
      <c r="C1601" s="917"/>
      <c r="D1601" s="917"/>
      <c r="E1601" s="927"/>
      <c r="F1601" s="969" t="s">
        <v>2230</v>
      </c>
      <c r="G1601" s="1167" t="s">
        <v>3628</v>
      </c>
      <c r="H1601" s="919">
        <v>230</v>
      </c>
      <c r="I1601" s="946">
        <v>1.252E-2</v>
      </c>
      <c r="J1601" s="946">
        <v>5.6999999999999998E-4</v>
      </c>
      <c r="K1601" s="946">
        <v>0.28265000000000001</v>
      </c>
      <c r="L1601" s="946">
        <v>4.0000000000000003E-5</v>
      </c>
      <c r="M1601" s="1130">
        <v>0.28264754710027079</v>
      </c>
      <c r="N1601" s="965">
        <v>-4.5</v>
      </c>
      <c r="O1601" s="965">
        <v>0.5</v>
      </c>
      <c r="P1601" s="1020">
        <v>0.84899999999999998</v>
      </c>
      <c r="Q1601" s="1020">
        <v>1.0349999999999999</v>
      </c>
      <c r="R1601" s="946">
        <v>-0.98</v>
      </c>
      <c r="S1601" s="927"/>
    </row>
    <row r="1602" spans="2:19">
      <c r="B1602" s="917"/>
      <c r="C1602" s="917"/>
      <c r="D1602" s="917"/>
      <c r="E1602" s="928"/>
      <c r="F1602" s="969" t="s">
        <v>2231</v>
      </c>
      <c r="G1602" s="1167"/>
      <c r="H1602" s="969"/>
      <c r="I1602" s="946">
        <v>1.073E-2</v>
      </c>
      <c r="J1602" s="946">
        <v>4.6999999999999999E-4</v>
      </c>
      <c r="K1602" s="946">
        <v>0.28270000000000001</v>
      </c>
      <c r="L1602" s="946">
        <v>3.0000000000000001E-5</v>
      </c>
      <c r="M1602" s="1130">
        <v>0.28269797743355662</v>
      </c>
      <c r="N1602" s="965">
        <v>-2.4</v>
      </c>
      <c r="O1602" s="965">
        <v>2.6</v>
      </c>
      <c r="P1602" s="1020">
        <v>0.76600000000000001</v>
      </c>
      <c r="Q1602" s="1020">
        <v>0.92800000000000005</v>
      </c>
      <c r="R1602" s="946">
        <v>-0.99</v>
      </c>
      <c r="S1602" s="947"/>
    </row>
    <row r="1603" spans="2:19">
      <c r="B1603" s="917"/>
      <c r="C1603" s="917"/>
      <c r="D1603" s="917"/>
      <c r="E1603" s="928"/>
      <c r="F1603" s="969" t="s">
        <v>2232</v>
      </c>
      <c r="G1603" s="1167"/>
      <c r="H1603" s="969"/>
      <c r="I1603" s="946">
        <v>8.2699999999999996E-3</v>
      </c>
      <c r="J1603" s="946">
        <v>3.6000000000000002E-4</v>
      </c>
      <c r="K1603" s="946">
        <v>0.28254000000000001</v>
      </c>
      <c r="L1603" s="946">
        <v>4.0000000000000003E-5</v>
      </c>
      <c r="M1603" s="1130">
        <v>0.28253845080017104</v>
      </c>
      <c r="N1603" s="965">
        <v>-8.1999999999999993</v>
      </c>
      <c r="O1603" s="965">
        <v>-3.2</v>
      </c>
      <c r="P1603" s="1020">
        <v>0.99099999999999999</v>
      </c>
      <c r="Q1603" s="1020">
        <v>1.2250000000000001</v>
      </c>
      <c r="R1603" s="946">
        <v>-0.99</v>
      </c>
      <c r="S1603" s="947"/>
    </row>
    <row r="1604" spans="2:19">
      <c r="B1604" s="917"/>
      <c r="C1604" s="917"/>
      <c r="D1604" s="917"/>
      <c r="E1604" s="928"/>
      <c r="F1604" s="969" t="s">
        <v>2233</v>
      </c>
      <c r="G1604" s="1167"/>
      <c r="H1604" s="969"/>
      <c r="I1604" s="946">
        <v>0.01</v>
      </c>
      <c r="J1604" s="946">
        <v>4.4000000000000002E-4</v>
      </c>
      <c r="K1604" s="946">
        <v>0.28260999999999997</v>
      </c>
      <c r="L1604" s="946">
        <v>3.0000000000000001E-5</v>
      </c>
      <c r="M1604" s="1130">
        <v>0.28260810653354235</v>
      </c>
      <c r="N1604" s="965">
        <v>-5.7</v>
      </c>
      <c r="O1604" s="965">
        <v>-0.7</v>
      </c>
      <c r="P1604" s="1020">
        <v>0.89400000000000002</v>
      </c>
      <c r="Q1604" s="1020">
        <v>1.0960000000000001</v>
      </c>
      <c r="R1604" s="946">
        <v>-0.99</v>
      </c>
      <c r="S1604" s="947"/>
    </row>
    <row r="1605" spans="2:19">
      <c r="B1605" s="917"/>
      <c r="C1605" s="917"/>
      <c r="D1605" s="917"/>
      <c r="E1605" s="928"/>
      <c r="F1605" s="969" t="s">
        <v>2234</v>
      </c>
      <c r="G1605" s="1167"/>
      <c r="H1605" s="969"/>
      <c r="I1605" s="946">
        <v>1.155E-2</v>
      </c>
      <c r="J1605" s="946">
        <v>4.8000000000000001E-4</v>
      </c>
      <c r="K1605" s="946">
        <v>0.28255999999999998</v>
      </c>
      <c r="L1605" s="946">
        <v>3.0000000000000001E-5</v>
      </c>
      <c r="M1605" s="1130">
        <v>0.28255793440022803</v>
      </c>
      <c r="N1605" s="965">
        <v>-7.6</v>
      </c>
      <c r="O1605" s="965">
        <v>-2.6</v>
      </c>
      <c r="P1605" s="1020">
        <v>0.97</v>
      </c>
      <c r="Q1605" s="1020">
        <v>1.194</v>
      </c>
      <c r="R1605" s="946">
        <v>-0.99</v>
      </c>
      <c r="S1605" s="947"/>
    </row>
    <row r="1606" spans="2:19">
      <c r="B1606" s="917"/>
      <c r="C1606" s="917"/>
      <c r="D1606" s="917"/>
      <c r="E1606" s="928"/>
      <c r="F1606" s="969" t="s">
        <v>2235</v>
      </c>
      <c r="G1606" s="1167"/>
      <c r="H1606" s="969"/>
      <c r="I1606" s="946">
        <v>1.687E-2</v>
      </c>
      <c r="J1606" s="946">
        <v>7.1000000000000002E-4</v>
      </c>
      <c r="K1606" s="946">
        <v>0.28255999999999998</v>
      </c>
      <c r="L1606" s="946">
        <v>3.0000000000000001E-5</v>
      </c>
      <c r="M1606" s="1130">
        <v>0.28255694463367059</v>
      </c>
      <c r="N1606" s="965">
        <v>-7.5</v>
      </c>
      <c r="O1606" s="965">
        <v>-2.6</v>
      </c>
      <c r="P1606" s="1020">
        <v>0.97199999999999998</v>
      </c>
      <c r="Q1606" s="1020">
        <v>1.1919999999999999</v>
      </c>
      <c r="R1606" s="946">
        <v>-0.98</v>
      </c>
      <c r="S1606" s="947"/>
    </row>
    <row r="1607" spans="2:19">
      <c r="B1607" s="917"/>
      <c r="C1607" s="917"/>
      <c r="D1607" s="917"/>
      <c r="E1607" s="928"/>
      <c r="F1607" s="969" t="s">
        <v>2236</v>
      </c>
      <c r="G1607" s="1167"/>
      <c r="H1607" s="969"/>
      <c r="I1607" s="946">
        <v>1.1730000000000001E-2</v>
      </c>
      <c r="J1607" s="946">
        <v>5.1999999999999995E-4</v>
      </c>
      <c r="K1607" s="946">
        <v>0.28267999999999999</v>
      </c>
      <c r="L1607" s="946">
        <v>3.0000000000000001E-5</v>
      </c>
      <c r="M1607" s="1130">
        <v>0.28267776226691366</v>
      </c>
      <c r="N1607" s="965">
        <v>-3.4</v>
      </c>
      <c r="O1607" s="965">
        <v>1.5</v>
      </c>
      <c r="P1607" s="1020">
        <v>0.80700000000000005</v>
      </c>
      <c r="Q1607" s="1020">
        <v>0.98099999999999998</v>
      </c>
      <c r="R1607" s="946">
        <v>-0.98</v>
      </c>
      <c r="S1607" s="947"/>
    </row>
    <row r="1608" spans="2:19">
      <c r="B1608" s="917"/>
      <c r="C1608" s="917"/>
      <c r="D1608" s="917"/>
      <c r="E1608" s="928"/>
      <c r="F1608" s="969" t="s">
        <v>2237</v>
      </c>
      <c r="G1608" s="1167"/>
      <c r="H1608" s="969"/>
      <c r="I1608" s="946">
        <v>1.358E-2</v>
      </c>
      <c r="J1608" s="946">
        <v>5.6999999999999998E-4</v>
      </c>
      <c r="K1608" s="946">
        <v>0.28254000000000001</v>
      </c>
      <c r="L1608" s="946">
        <v>3.0000000000000001E-5</v>
      </c>
      <c r="M1608" s="1130">
        <v>0.28253754710027079</v>
      </c>
      <c r="N1608" s="965">
        <v>-8.3000000000000007</v>
      </c>
      <c r="O1608" s="965">
        <v>-3.4</v>
      </c>
      <c r="P1608" s="1020">
        <v>1.0009999999999999</v>
      </c>
      <c r="Q1608" s="1020">
        <v>1.2330000000000001</v>
      </c>
      <c r="R1608" s="946">
        <v>-0.98</v>
      </c>
      <c r="S1608" s="947"/>
    </row>
    <row r="1609" spans="2:19">
      <c r="B1609" s="917"/>
      <c r="C1609" s="917"/>
      <c r="D1609" s="917"/>
      <c r="E1609" s="928"/>
      <c r="F1609" s="969" t="s">
        <v>2238</v>
      </c>
      <c r="G1609" s="1167"/>
      <c r="H1609" s="969"/>
      <c r="I1609" s="946">
        <v>2.1559999999999999E-2</v>
      </c>
      <c r="J1609" s="946">
        <v>9.5E-4</v>
      </c>
      <c r="K1609" s="946">
        <v>0.28262999999999999</v>
      </c>
      <c r="L1609" s="946">
        <v>3.0000000000000001E-5</v>
      </c>
      <c r="M1609" s="1130">
        <v>0.2826259118337846</v>
      </c>
      <c r="N1609" s="965">
        <v>-5.2</v>
      </c>
      <c r="O1609" s="965">
        <v>-0.3</v>
      </c>
      <c r="P1609" s="1020">
        <v>0.88600000000000001</v>
      </c>
      <c r="Q1609" s="1020">
        <v>1.0740000000000001</v>
      </c>
      <c r="R1609" s="946">
        <v>-0.97</v>
      </c>
      <c r="S1609" s="947"/>
    </row>
    <row r="1610" spans="2:19">
      <c r="B1610" s="917"/>
      <c r="C1610" s="917"/>
      <c r="D1610" s="917"/>
      <c r="E1610" s="928"/>
      <c r="F1610" s="969" t="s">
        <v>2239</v>
      </c>
      <c r="G1610" s="1167"/>
      <c r="H1610" s="969"/>
      <c r="I1610" s="946">
        <v>2.017E-2</v>
      </c>
      <c r="J1610" s="946">
        <v>8.7000000000000001E-4</v>
      </c>
      <c r="K1610" s="946">
        <v>0.28262999999999999</v>
      </c>
      <c r="L1610" s="946">
        <v>4.0000000000000003E-5</v>
      </c>
      <c r="M1610" s="1131">
        <v>0.28262625610041331</v>
      </c>
      <c r="N1610" s="965">
        <v>-5.0999999999999996</v>
      </c>
      <c r="O1610" s="965">
        <v>-0.2</v>
      </c>
      <c r="P1610" s="1020">
        <v>0.88</v>
      </c>
      <c r="Q1610" s="1020">
        <v>1.0680000000000001</v>
      </c>
      <c r="R1610" s="946">
        <v>-0.97</v>
      </c>
      <c r="S1610" s="947"/>
    </row>
    <row r="1611" spans="2:19">
      <c r="B1611" s="917"/>
      <c r="C1611" s="917"/>
      <c r="D1611" s="917"/>
      <c r="E1611" s="928"/>
      <c r="F1611" s="969" t="s">
        <v>2240</v>
      </c>
      <c r="G1611" s="1167"/>
      <c r="H1611" s="969"/>
      <c r="I1611" s="946">
        <v>9.1000000000000004E-3</v>
      </c>
      <c r="J1611" s="946">
        <v>3.8000000000000002E-4</v>
      </c>
      <c r="K1611" s="946">
        <v>0.28245999999999999</v>
      </c>
      <c r="L1611" s="946">
        <v>3.0000000000000001E-5</v>
      </c>
      <c r="M1611" s="1130">
        <v>0.28245836473351382</v>
      </c>
      <c r="N1611" s="965">
        <v>-10.9</v>
      </c>
      <c r="O1611" s="965">
        <v>-5.9</v>
      </c>
      <c r="P1611" s="1028">
        <v>1.097</v>
      </c>
      <c r="Q1611" s="1028">
        <v>1.3620000000000001</v>
      </c>
      <c r="R1611" s="946">
        <v>-0.99</v>
      </c>
      <c r="S1611" s="947"/>
    </row>
    <row r="1612" spans="2:19">
      <c r="B1612" s="917"/>
      <c r="C1612" s="917"/>
      <c r="D1612" s="917"/>
      <c r="E1612" s="928"/>
      <c r="F1612" s="969" t="s">
        <v>2241</v>
      </c>
      <c r="G1612" s="1167"/>
      <c r="H1612" s="969"/>
      <c r="I1612" s="946">
        <v>1.77E-2</v>
      </c>
      <c r="J1612" s="946">
        <v>7.3999999999999999E-4</v>
      </c>
      <c r="K1612" s="946">
        <v>0.28270000000000001</v>
      </c>
      <c r="L1612" s="946">
        <v>3.0000000000000001E-5</v>
      </c>
      <c r="M1612" s="1131">
        <v>0.28269681553368486</v>
      </c>
      <c r="N1612" s="965">
        <v>-2.7</v>
      </c>
      <c r="O1612" s="965">
        <v>2.2999999999999998</v>
      </c>
      <c r="P1612" s="1020">
        <v>0.78100000000000003</v>
      </c>
      <c r="Q1612" s="1020">
        <v>0.94299999999999995</v>
      </c>
      <c r="R1612" s="946">
        <v>-0.98</v>
      </c>
      <c r="S1612" s="947"/>
    </row>
    <row r="1613" spans="2:19">
      <c r="B1613" s="917"/>
      <c r="C1613" s="917"/>
      <c r="D1613" s="917"/>
      <c r="E1613" s="928"/>
      <c r="F1613" s="969" t="s">
        <v>2242</v>
      </c>
      <c r="G1613" s="1167"/>
      <c r="H1613" s="969"/>
      <c r="I1613" s="946">
        <v>1.8489999999999999E-2</v>
      </c>
      <c r="J1613" s="946">
        <v>7.6999999999999996E-4</v>
      </c>
      <c r="K1613" s="946">
        <v>0.28264</v>
      </c>
      <c r="L1613" s="946">
        <v>3.0000000000000001E-5</v>
      </c>
      <c r="M1613" s="1130">
        <v>0.2826366864336991</v>
      </c>
      <c r="N1613" s="965">
        <v>-4.5999999999999996</v>
      </c>
      <c r="O1613" s="965">
        <v>0.3</v>
      </c>
      <c r="P1613" s="1020">
        <v>0.85899999999999999</v>
      </c>
      <c r="Q1613" s="1020">
        <v>1.0429999999999999</v>
      </c>
      <c r="R1613" s="946">
        <v>-0.98</v>
      </c>
      <c r="S1613" s="947"/>
    </row>
    <row r="1614" spans="2:19">
      <c r="B1614" s="917"/>
      <c r="C1614" s="917"/>
      <c r="D1614" s="917"/>
      <c r="E1614" s="928"/>
      <c r="F1614" s="969" t="s">
        <v>2243</v>
      </c>
      <c r="G1614" s="1167"/>
      <c r="H1614" s="969"/>
      <c r="I1614" s="946">
        <v>1.7950000000000001E-2</v>
      </c>
      <c r="J1614" s="946">
        <v>7.9000000000000001E-4</v>
      </c>
      <c r="K1614" s="946">
        <v>0.28260999999999997</v>
      </c>
      <c r="L1614" s="946">
        <v>3.0000000000000001E-5</v>
      </c>
      <c r="M1614" s="1130">
        <v>0.28260660036704194</v>
      </c>
      <c r="N1614" s="965">
        <v>-5.8</v>
      </c>
      <c r="O1614" s="965">
        <v>-0.9</v>
      </c>
      <c r="P1614" s="1020">
        <v>0.90700000000000003</v>
      </c>
      <c r="Q1614" s="1020">
        <v>1.1040000000000001</v>
      </c>
      <c r="R1614" s="946">
        <v>-0.98</v>
      </c>
      <c r="S1614" s="947"/>
    </row>
    <row r="1615" spans="2:19">
      <c r="B1615" s="917"/>
      <c r="C1615" s="917"/>
      <c r="D1615" s="917"/>
      <c r="E1615" s="928"/>
      <c r="F1615" s="969" t="s">
        <v>2244</v>
      </c>
      <c r="G1615" s="1167"/>
      <c r="H1615" s="969"/>
      <c r="I1615" s="946">
        <v>1.141E-2</v>
      </c>
      <c r="J1615" s="946">
        <v>5.1000000000000004E-4</v>
      </c>
      <c r="K1615" s="946">
        <v>0.28249000000000002</v>
      </c>
      <c r="L1615" s="946">
        <v>3.0000000000000001E-5</v>
      </c>
      <c r="M1615" s="1130">
        <v>0.28248780530024231</v>
      </c>
      <c r="N1615" s="965">
        <v>-9.9</v>
      </c>
      <c r="O1615" s="965">
        <v>-4.9000000000000004</v>
      </c>
      <c r="P1615" s="1020">
        <v>1.06</v>
      </c>
      <c r="Q1615" s="1020">
        <v>1.3109999999999999</v>
      </c>
      <c r="R1615" s="946">
        <v>-0.98</v>
      </c>
      <c r="S1615" s="947"/>
    </row>
    <row r="1616" spans="2:19">
      <c r="B1616" s="917"/>
      <c r="C1616" s="917"/>
      <c r="D1616" s="917"/>
      <c r="E1616" s="928"/>
      <c r="F1616" s="969" t="s">
        <v>2245</v>
      </c>
      <c r="G1616" s="1167"/>
      <c r="H1616" s="969"/>
      <c r="I1616" s="946">
        <v>1.6330000000000001E-2</v>
      </c>
      <c r="J1616" s="946">
        <v>7.2000000000000005E-4</v>
      </c>
      <c r="K1616" s="946">
        <v>0.28261999999999998</v>
      </c>
      <c r="L1616" s="946">
        <v>3.0000000000000001E-5</v>
      </c>
      <c r="M1616" s="1130">
        <v>0.28261690160034203</v>
      </c>
      <c r="N1616" s="965">
        <v>-5.2</v>
      </c>
      <c r="O1616" s="965">
        <v>-0.3</v>
      </c>
      <c r="P1616" s="1020">
        <v>0.88300000000000001</v>
      </c>
      <c r="Q1616" s="1020">
        <v>1.075</v>
      </c>
      <c r="R1616" s="946">
        <v>-0.98</v>
      </c>
      <c r="S1616" s="947"/>
    </row>
    <row r="1617" spans="2:19">
      <c r="B1617" s="917"/>
      <c r="C1617" s="917"/>
      <c r="D1617" s="917"/>
      <c r="E1617" s="928"/>
      <c r="F1617" s="969" t="s">
        <v>2246</v>
      </c>
      <c r="G1617" s="1167"/>
      <c r="H1617" s="969"/>
      <c r="I1617" s="946">
        <v>1.9890000000000001E-2</v>
      </c>
      <c r="J1617" s="946">
        <v>8.0999999999999996E-4</v>
      </c>
      <c r="K1617" s="946">
        <v>0.28249999999999997</v>
      </c>
      <c r="L1617" s="946">
        <v>3.0000000000000001E-5</v>
      </c>
      <c r="M1617" s="1130">
        <v>0.28249651430038475</v>
      </c>
      <c r="N1617" s="965">
        <v>-9.6</v>
      </c>
      <c r="O1617" s="965">
        <v>-4.7</v>
      </c>
      <c r="P1617" s="1020">
        <v>1.0580000000000001</v>
      </c>
      <c r="Q1617" s="1020">
        <v>1.2989999999999999</v>
      </c>
      <c r="R1617" s="946">
        <v>-0.98</v>
      </c>
      <c r="S1617" s="947"/>
    </row>
    <row r="1618" spans="2:19">
      <c r="B1618" s="917"/>
      <c r="C1618" s="917"/>
      <c r="D1618" s="917"/>
      <c r="E1618" s="928"/>
      <c r="F1618" s="969" t="s">
        <v>2247</v>
      </c>
      <c r="G1618" s="1167"/>
      <c r="H1618" s="969"/>
      <c r="I1618" s="946">
        <v>1.9519999999999999E-2</v>
      </c>
      <c r="J1618" s="946">
        <v>8.7000000000000001E-4</v>
      </c>
      <c r="K1618" s="946">
        <v>0.28256999999999999</v>
      </c>
      <c r="L1618" s="946">
        <v>3.0000000000000001E-5</v>
      </c>
      <c r="M1618" s="1130">
        <v>0.2825662561004133</v>
      </c>
      <c r="N1618" s="965">
        <v>-7</v>
      </c>
      <c r="O1618" s="965">
        <v>-2.1</v>
      </c>
      <c r="P1618" s="1020">
        <v>0.95799999999999996</v>
      </c>
      <c r="Q1618" s="1020">
        <v>1.169</v>
      </c>
      <c r="R1618" s="946">
        <v>-0.97</v>
      </c>
      <c r="S1618" s="947"/>
    </row>
    <row r="1619" spans="2:19">
      <c r="B1619" s="917"/>
      <c r="C1619" s="917"/>
      <c r="D1619" s="917"/>
      <c r="E1619" s="928"/>
      <c r="F1619" s="969" t="s">
        <v>2248</v>
      </c>
      <c r="G1619" s="1167"/>
      <c r="H1619" s="969"/>
      <c r="I1619" s="946">
        <v>2.7640000000000001E-2</v>
      </c>
      <c r="J1619" s="946">
        <v>1.16E-3</v>
      </c>
      <c r="K1619" s="946">
        <v>0.25257000000000002</v>
      </c>
      <c r="L1619" s="946">
        <v>4.0000000000000003E-5</v>
      </c>
      <c r="M1619" s="1130">
        <v>0.25256500813388444</v>
      </c>
      <c r="N1619" s="965">
        <v>-7</v>
      </c>
      <c r="O1619" s="965">
        <v>-2.1</v>
      </c>
      <c r="P1619" s="1020">
        <v>0.96299999999999997</v>
      </c>
      <c r="Q1619" s="1020">
        <v>1.1679999999999999</v>
      </c>
      <c r="R1619" s="946">
        <v>-0.97</v>
      </c>
      <c r="S1619" s="947"/>
    </row>
    <row r="1620" spans="2:19">
      <c r="B1620" s="917"/>
      <c r="C1620" s="917"/>
      <c r="D1620" s="917"/>
      <c r="E1620" s="928"/>
      <c r="F1620" s="969" t="s">
        <v>2249</v>
      </c>
      <c r="G1620" s="1167"/>
      <c r="H1620" s="969"/>
      <c r="I1620" s="946">
        <v>1.222E-2</v>
      </c>
      <c r="J1620" s="946">
        <v>5.1000000000000004E-4</v>
      </c>
      <c r="K1620" s="946">
        <v>0.25252000000000002</v>
      </c>
      <c r="L1620" s="946">
        <v>4.0000000000000003E-5</v>
      </c>
      <c r="M1620" s="1130">
        <v>0.25251780530024232</v>
      </c>
      <c r="N1620" s="965">
        <v>-8.9</v>
      </c>
      <c r="O1620" s="965">
        <v>-3.9</v>
      </c>
      <c r="P1620" s="1020">
        <v>1.0209999999999999</v>
      </c>
      <c r="Q1620" s="1020">
        <v>1.2589999999999999</v>
      </c>
      <c r="R1620" s="946">
        <v>-0.98</v>
      </c>
      <c r="S1620" s="947"/>
    </row>
    <row r="1621" spans="2:19">
      <c r="B1621" s="917"/>
      <c r="C1621" s="917"/>
      <c r="D1621" s="917"/>
      <c r="E1621" s="928"/>
      <c r="F1621" s="969" t="s">
        <v>2250</v>
      </c>
      <c r="G1621" s="1167"/>
      <c r="H1621" s="969"/>
      <c r="I1621" s="946">
        <v>1.3220000000000001E-2</v>
      </c>
      <c r="J1621" s="946">
        <v>5.6999999999999998E-4</v>
      </c>
      <c r="K1621" s="946">
        <v>0.25269999999999998</v>
      </c>
      <c r="L1621" s="946">
        <v>2.0000000000000002E-5</v>
      </c>
      <c r="M1621" s="1130">
        <v>0.25269754710027076</v>
      </c>
      <c r="N1621" s="965">
        <v>-2.5</v>
      </c>
      <c r="O1621" s="965">
        <v>2.5</v>
      </c>
      <c r="P1621" s="1020">
        <v>0.77200000000000002</v>
      </c>
      <c r="Q1621" s="1020">
        <v>0.93400000000000005</v>
      </c>
      <c r="R1621" s="946">
        <v>-0.98</v>
      </c>
      <c r="S1621" s="947"/>
    </row>
    <row r="1622" spans="2:19">
      <c r="B1622" s="917"/>
      <c r="C1622" s="917"/>
      <c r="D1622" s="917"/>
      <c r="E1622" s="928"/>
      <c r="F1622" s="969" t="s">
        <v>2251</v>
      </c>
      <c r="G1622" s="1167"/>
      <c r="H1622" s="969"/>
      <c r="I1622" s="946">
        <v>1.5820000000000001E-2</v>
      </c>
      <c r="J1622" s="946">
        <v>6.6E-4</v>
      </c>
      <c r="K1622" s="946">
        <v>0.25246000000000002</v>
      </c>
      <c r="L1622" s="946">
        <v>3.0000000000000001E-5</v>
      </c>
      <c r="M1622" s="1130">
        <v>0.25245715980031358</v>
      </c>
      <c r="N1622" s="965">
        <v>-11</v>
      </c>
      <c r="O1622" s="965">
        <v>-6.1</v>
      </c>
      <c r="P1622" s="1020">
        <v>1.1080000000000001</v>
      </c>
      <c r="Q1622" s="1020">
        <v>1.369</v>
      </c>
      <c r="R1622" s="946">
        <v>-0.98</v>
      </c>
      <c r="S1622" s="947"/>
    </row>
    <row r="1623" spans="2:19">
      <c r="B1623" s="917"/>
      <c r="C1623" s="917"/>
      <c r="D1623" s="917"/>
      <c r="E1623" s="928"/>
      <c r="F1623" s="969" t="s">
        <v>2252</v>
      </c>
      <c r="G1623" s="1167"/>
      <c r="H1623" s="969"/>
      <c r="I1623" s="946">
        <v>1.635E-2</v>
      </c>
      <c r="J1623" s="946">
        <v>6.9999999999999999E-4</v>
      </c>
      <c r="K1623" s="946">
        <v>0.25258000000000003</v>
      </c>
      <c r="L1623" s="946">
        <v>3.0000000000000001E-5</v>
      </c>
      <c r="M1623" s="1130">
        <v>0.25257698766699921</v>
      </c>
      <c r="N1623" s="965">
        <v>-6.7</v>
      </c>
      <c r="O1623" s="965">
        <v>-1.8</v>
      </c>
      <c r="P1623" s="1020">
        <v>0.94099999999999995</v>
      </c>
      <c r="Q1623" s="1020">
        <v>1.151</v>
      </c>
      <c r="R1623" s="946">
        <v>-0.98</v>
      </c>
      <c r="S1623" s="947"/>
    </row>
    <row r="1624" spans="2:19">
      <c r="B1624" s="917"/>
      <c r="C1624" s="917"/>
      <c r="D1624" s="917"/>
      <c r="E1624" s="928"/>
      <c r="F1624" s="969" t="s">
        <v>2253</v>
      </c>
      <c r="G1624" s="1167"/>
      <c r="H1624" s="969"/>
      <c r="I1624" s="946">
        <v>1.9230000000000001E-2</v>
      </c>
      <c r="J1624" s="946">
        <v>7.9000000000000001E-4</v>
      </c>
      <c r="K1624" s="946">
        <v>0.28258</v>
      </c>
      <c r="L1624" s="946">
        <v>3.0000000000000001E-5</v>
      </c>
      <c r="M1624" s="1130">
        <v>0.28257660036704196</v>
      </c>
      <c r="N1624" s="965">
        <v>-6.7</v>
      </c>
      <c r="O1624" s="965">
        <v>-1.8</v>
      </c>
      <c r="P1624" s="1020">
        <v>0.94299999999999995</v>
      </c>
      <c r="Q1624" s="1020">
        <v>1.1519999999999999</v>
      </c>
      <c r="R1624" s="946">
        <v>-0.98</v>
      </c>
      <c r="S1624" s="947"/>
    </row>
    <row r="1625" spans="2:19">
      <c r="B1625" s="917"/>
      <c r="C1625" s="917"/>
      <c r="D1625" s="917"/>
      <c r="E1625" s="928"/>
      <c r="F1625" s="969" t="s">
        <v>2254</v>
      </c>
      <c r="G1625" s="1167"/>
      <c r="H1625" s="969"/>
      <c r="I1625" s="946">
        <v>1.643E-2</v>
      </c>
      <c r="J1625" s="946">
        <v>6.9999999999999999E-4</v>
      </c>
      <c r="K1625" s="946">
        <v>0.25252000000000002</v>
      </c>
      <c r="L1625" s="946">
        <v>3.0000000000000001E-5</v>
      </c>
      <c r="M1625" s="1130">
        <v>0.2525169876669992</v>
      </c>
      <c r="N1625" s="965">
        <v>-9</v>
      </c>
      <c r="O1625" s="965">
        <v>-4.0999999999999996</v>
      </c>
      <c r="P1625" s="1020">
        <v>1.032</v>
      </c>
      <c r="Q1625" s="1020">
        <v>1.27</v>
      </c>
      <c r="R1625" s="946">
        <v>-0.98</v>
      </c>
      <c r="S1625" s="947"/>
    </row>
    <row r="1626" spans="2:19">
      <c r="B1626" s="917"/>
      <c r="C1626" s="917"/>
      <c r="D1626" s="917"/>
      <c r="E1626" s="928"/>
      <c r="F1626" s="969" t="s">
        <v>2255</v>
      </c>
      <c r="G1626" s="1167"/>
      <c r="H1626" s="969"/>
      <c r="I1626" s="946">
        <v>1.3440000000000001E-2</v>
      </c>
      <c r="J1626" s="946">
        <v>5.8E-4</v>
      </c>
      <c r="K1626" s="946">
        <v>0.28254000000000001</v>
      </c>
      <c r="L1626" s="946">
        <v>3.0000000000000001E-5</v>
      </c>
      <c r="M1626" s="1130">
        <v>0.28253750406694222</v>
      </c>
      <c r="N1626" s="965">
        <v>-8.1999999999999993</v>
      </c>
      <c r="O1626" s="965">
        <v>-3.3</v>
      </c>
      <c r="P1626" s="1020">
        <v>0.997</v>
      </c>
      <c r="Q1626" s="1020">
        <v>1.2270000000000001</v>
      </c>
      <c r="R1626" s="946">
        <v>-0.98</v>
      </c>
      <c r="S1626" s="947"/>
    </row>
    <row r="1627" spans="2:19">
      <c r="B1627" s="917"/>
      <c r="C1627" s="917"/>
      <c r="D1627" s="917"/>
      <c r="E1627" s="928"/>
      <c r="F1627" s="969" t="s">
        <v>2256</v>
      </c>
      <c r="G1627" s="1167"/>
      <c r="H1627" s="969"/>
      <c r="I1627" s="946">
        <v>1.384E-2</v>
      </c>
      <c r="J1627" s="946">
        <v>6.0999999999999997E-4</v>
      </c>
      <c r="K1627" s="946">
        <v>0.28264</v>
      </c>
      <c r="L1627" s="946">
        <v>3.0000000000000001E-5</v>
      </c>
      <c r="M1627" s="1130">
        <v>0.28263737496695646</v>
      </c>
      <c r="N1627" s="965">
        <v>-4.5999999999999996</v>
      </c>
      <c r="O1627" s="965">
        <v>0.3</v>
      </c>
      <c r="P1627" s="1020">
        <v>0.85599999999999998</v>
      </c>
      <c r="Q1627" s="1020">
        <v>1.0429999999999999</v>
      </c>
      <c r="R1627" s="946">
        <v>-0.98</v>
      </c>
      <c r="S1627" s="947"/>
    </row>
    <row r="1628" spans="2:19">
      <c r="B1628" s="917"/>
      <c r="C1628" s="917"/>
      <c r="D1628" s="917"/>
      <c r="E1628" s="928"/>
      <c r="F1628" s="969" t="s">
        <v>2257</v>
      </c>
      <c r="G1628" s="1167"/>
      <c r="H1628" s="969"/>
      <c r="I1628" s="946">
        <v>1.601E-2</v>
      </c>
      <c r="J1628" s="946">
        <v>7.2000000000000005E-4</v>
      </c>
      <c r="K1628" s="946">
        <v>0.25264999999999999</v>
      </c>
      <c r="L1628" s="946">
        <v>2.0000000000000002E-5</v>
      </c>
      <c r="M1628" s="1130">
        <v>0.25264690160034203</v>
      </c>
      <c r="N1628" s="965">
        <v>-4.3</v>
      </c>
      <c r="O1628" s="965">
        <v>0.6</v>
      </c>
      <c r="P1628" s="1020">
        <v>0.84699999999999998</v>
      </c>
      <c r="Q1628" s="1020">
        <v>1.028</v>
      </c>
      <c r="R1628" s="946">
        <v>-0.98</v>
      </c>
      <c r="S1628" s="947"/>
    </row>
    <row r="1629" spans="2:19">
      <c r="B1629" s="917"/>
      <c r="C1629" s="917"/>
      <c r="D1629" s="917"/>
      <c r="E1629" s="928"/>
      <c r="F1629" s="969" t="s">
        <v>2258</v>
      </c>
      <c r="G1629" s="1167"/>
      <c r="H1629" s="969"/>
      <c r="I1629" s="946">
        <v>1.089E-2</v>
      </c>
      <c r="J1629" s="946">
        <v>4.8000000000000001E-4</v>
      </c>
      <c r="K1629" s="946">
        <v>0.25258000000000003</v>
      </c>
      <c r="L1629" s="946">
        <v>3.0000000000000001E-5</v>
      </c>
      <c r="M1629" s="1130">
        <v>0.25257793440022808</v>
      </c>
      <c r="N1629" s="965">
        <v>-6.9</v>
      </c>
      <c r="O1629" s="965">
        <v>-2</v>
      </c>
      <c r="P1629" s="1020">
        <v>0.94399999999999995</v>
      </c>
      <c r="Q1629" s="1020">
        <v>1.1599999999999999</v>
      </c>
      <c r="R1629" s="946">
        <v>-0.99</v>
      </c>
      <c r="S1629" s="947"/>
    </row>
    <row r="1630" spans="2:19">
      <c r="B1630" s="917"/>
      <c r="C1630" s="917"/>
      <c r="D1630" s="917"/>
      <c r="E1630" s="928"/>
      <c r="F1630" s="969" t="s">
        <v>2259</v>
      </c>
      <c r="G1630" s="1167"/>
      <c r="H1630" s="969"/>
      <c r="I1630" s="946">
        <v>1.163E-2</v>
      </c>
      <c r="J1630" s="946">
        <v>4.8999999999999998E-4</v>
      </c>
      <c r="K1630" s="946">
        <v>0.25246000000000002</v>
      </c>
      <c r="L1630" s="946">
        <v>3.0000000000000001E-5</v>
      </c>
      <c r="M1630" s="1130">
        <v>0.25245789136689945</v>
      </c>
      <c r="N1630" s="965">
        <v>-11</v>
      </c>
      <c r="O1630" s="965">
        <v>-6</v>
      </c>
      <c r="P1630" s="1020">
        <v>1.103</v>
      </c>
      <c r="Q1630" s="1020">
        <v>1.3680000000000001</v>
      </c>
      <c r="R1630" s="946">
        <v>-0.99</v>
      </c>
      <c r="S1630" s="947"/>
    </row>
    <row r="1631" spans="2:19">
      <c r="B1631" s="917"/>
      <c r="C1631" s="917"/>
      <c r="D1631" s="927"/>
      <c r="E1631" s="927"/>
      <c r="F1631" s="969" t="s">
        <v>2260</v>
      </c>
      <c r="G1631" s="946"/>
      <c r="H1631" s="947"/>
      <c r="I1631" s="947">
        <v>2.009E-2</v>
      </c>
      <c r="J1631" s="946">
        <v>8.8000000000000003E-4</v>
      </c>
      <c r="K1631" s="946">
        <v>0.28256999999999999</v>
      </c>
      <c r="L1631" s="946">
        <v>3.0000000000000001E-5</v>
      </c>
      <c r="M1631" s="1131">
        <v>0.28256621306708468</v>
      </c>
      <c r="N1631" s="965">
        <v>-7</v>
      </c>
      <c r="O1631" s="965">
        <v>-2.1</v>
      </c>
      <c r="P1631" s="1028">
        <v>0.95799999999999996</v>
      </c>
      <c r="Q1631" s="1028">
        <v>1.169</v>
      </c>
      <c r="R1631" s="946">
        <v>-0.97</v>
      </c>
      <c r="S1631" s="947"/>
    </row>
    <row r="1632" spans="2:19">
      <c r="B1632" s="917"/>
      <c r="C1632" s="917"/>
      <c r="D1632" s="917"/>
      <c r="E1632" s="927"/>
      <c r="F1632" s="969" t="s">
        <v>3603</v>
      </c>
      <c r="G1632" s="974"/>
      <c r="H1632" s="951"/>
      <c r="I1632" s="951"/>
      <c r="J1632" s="946"/>
      <c r="K1632" s="946"/>
      <c r="L1632" s="946"/>
      <c r="M1632" s="1131"/>
      <c r="N1632" s="965"/>
      <c r="O1632" s="1056">
        <f>AVERAGE(O1552:O1631)</f>
        <v>-2.5943696319023966</v>
      </c>
      <c r="P1632" s="1033"/>
      <c r="Q1632" s="1033">
        <f>AVERAGE(Q1552:Q1631)</f>
        <v>1.2253012997560337</v>
      </c>
      <c r="R1632" s="946"/>
      <c r="S1632" s="947"/>
    </row>
    <row r="1633" spans="2:20">
      <c r="B1633" s="917"/>
      <c r="C1633" s="917"/>
      <c r="D1633" s="917"/>
      <c r="E1633" s="1044">
        <v>84</v>
      </c>
      <c r="F1633" s="919" t="s">
        <v>2261</v>
      </c>
      <c r="G1633" s="1167" t="s">
        <v>3612</v>
      </c>
      <c r="H1633" s="919">
        <v>218</v>
      </c>
      <c r="I1633" s="948">
        <v>2.2450000000000001E-2</v>
      </c>
      <c r="J1633" s="948">
        <v>9.2000000000000003E-4</v>
      </c>
      <c r="K1633" s="948">
        <v>0.28244999999999998</v>
      </c>
      <c r="L1633" s="948">
        <v>1E-4</v>
      </c>
      <c r="M1633" s="1132">
        <v>0.28244624791437273</v>
      </c>
      <c r="N1633" s="962">
        <v>-11.2</v>
      </c>
      <c r="O1633" s="965">
        <v>-6.6</v>
      </c>
      <c r="P1633" s="1020">
        <v>1.125</v>
      </c>
      <c r="Q1633" s="1020">
        <v>1.3859999999999999</v>
      </c>
      <c r="R1633" s="948">
        <v>-0.97</v>
      </c>
      <c r="S1633" s="927"/>
      <c r="T1633" s="1020"/>
    </row>
    <row r="1634" spans="2:20">
      <c r="B1634" s="917"/>
      <c r="C1634" s="917"/>
      <c r="D1634" s="917"/>
      <c r="E1634" s="928"/>
      <c r="F1634" s="969" t="s">
        <v>2262</v>
      </c>
      <c r="G1634" s="1048"/>
      <c r="H1634" s="969">
        <v>210</v>
      </c>
      <c r="I1634" s="946">
        <v>1.3820000000000001E-2</v>
      </c>
      <c r="J1634" s="946">
        <v>6.0999999999999997E-4</v>
      </c>
      <c r="K1634" s="946">
        <v>0.28264</v>
      </c>
      <c r="L1634" s="946">
        <v>2.0000000000000002E-5</v>
      </c>
      <c r="M1634" s="1130">
        <v>0.28263760367844071</v>
      </c>
      <c r="N1634" s="965">
        <v>-4.5</v>
      </c>
      <c r="O1634" s="965">
        <v>0</v>
      </c>
      <c r="P1634" s="1020">
        <v>0.85299999999999998</v>
      </c>
      <c r="Q1634" s="1020">
        <v>1.0449999999999999</v>
      </c>
      <c r="R1634" s="946">
        <v>-0.98</v>
      </c>
      <c r="S1634" s="947"/>
      <c r="T1634" s="1028"/>
    </row>
    <row r="1635" spans="2:20">
      <c r="B1635" s="917"/>
      <c r="C1635" s="917"/>
      <c r="D1635" s="917"/>
      <c r="E1635" s="928"/>
      <c r="F1635" s="969" t="s">
        <v>2263</v>
      </c>
      <c r="G1635" s="1167"/>
      <c r="H1635" s="969">
        <v>223</v>
      </c>
      <c r="I1635" s="946">
        <v>1.9570000000000001E-2</v>
      </c>
      <c r="J1635" s="946">
        <v>7.1000000000000002E-4</v>
      </c>
      <c r="K1635" s="946">
        <v>0.28260999999999997</v>
      </c>
      <c r="L1635" s="946">
        <v>4.0000000000000003E-5</v>
      </c>
      <c r="M1635" s="1130">
        <v>0.28260703781678725</v>
      </c>
      <c r="N1635" s="965">
        <v>-5.6</v>
      </c>
      <c r="O1635" s="965">
        <v>-0.8</v>
      </c>
      <c r="P1635" s="1020">
        <v>0.89600000000000002</v>
      </c>
      <c r="Q1635" s="1020">
        <v>1.095</v>
      </c>
      <c r="R1635" s="946">
        <v>-0.98</v>
      </c>
      <c r="S1635" s="947"/>
      <c r="T1635" s="1020"/>
    </row>
    <row r="1636" spans="2:20">
      <c r="B1636" s="917"/>
      <c r="C1636" s="917"/>
      <c r="D1636" s="917"/>
      <c r="E1636" s="928"/>
      <c r="F1636" s="969" t="s">
        <v>2264</v>
      </c>
      <c r="G1636" s="1167"/>
      <c r="H1636" s="969">
        <v>220</v>
      </c>
      <c r="I1636" s="946">
        <v>2.6290000000000001E-2</v>
      </c>
      <c r="J1636" s="946">
        <v>1.1199999999999999E-3</v>
      </c>
      <c r="K1636" s="946">
        <v>0.28260999999999997</v>
      </c>
      <c r="L1636" s="946">
        <v>5.0000000000000002E-5</v>
      </c>
      <c r="M1636" s="1130">
        <v>0.28260539025144016</v>
      </c>
      <c r="N1636" s="965">
        <v>-5.9</v>
      </c>
      <c r="O1636" s="965">
        <v>-1.2</v>
      </c>
      <c r="P1636" s="1020">
        <v>0.91800000000000004</v>
      </c>
      <c r="Q1636" s="1020">
        <v>1.1140000000000001</v>
      </c>
      <c r="R1636" s="946">
        <v>-0.97</v>
      </c>
      <c r="S1636" s="947"/>
      <c r="T1636" s="1020"/>
    </row>
    <row r="1637" spans="2:20">
      <c r="B1637" s="917"/>
      <c r="C1637" s="917"/>
      <c r="D1637" s="917"/>
      <c r="E1637" s="928"/>
      <c r="F1637" s="969" t="s">
        <v>2265</v>
      </c>
      <c r="G1637" s="1167"/>
      <c r="H1637" s="969">
        <v>210</v>
      </c>
      <c r="I1637" s="946">
        <v>2.0809999999999999E-2</v>
      </c>
      <c r="J1637" s="946">
        <v>8.8999999999999995E-4</v>
      </c>
      <c r="K1637" s="946">
        <v>0.28265000000000001</v>
      </c>
      <c r="L1637" s="946">
        <v>2.0000000000000002E-5</v>
      </c>
      <c r="M1637" s="1130">
        <v>0.282646503727561</v>
      </c>
      <c r="N1637" s="965">
        <v>-4.5</v>
      </c>
      <c r="O1637" s="965">
        <v>0</v>
      </c>
      <c r="P1637" s="1020">
        <v>0.85699999999999998</v>
      </c>
      <c r="Q1637" s="1020">
        <v>1.0429999999999999</v>
      </c>
      <c r="R1637" s="946">
        <v>-0.97</v>
      </c>
      <c r="S1637" s="947"/>
      <c r="T1637" s="1020"/>
    </row>
    <row r="1638" spans="2:20">
      <c r="B1638" s="917"/>
      <c r="C1638" s="917"/>
      <c r="D1638" s="917"/>
      <c r="E1638" s="928"/>
      <c r="F1638" s="969" t="s">
        <v>2266</v>
      </c>
      <c r="G1638" s="1167"/>
      <c r="H1638" s="969">
        <v>210</v>
      </c>
      <c r="I1638" s="946">
        <v>1.7080000000000001E-2</v>
      </c>
      <c r="J1638" s="946">
        <v>6.6E-4</v>
      </c>
      <c r="K1638" s="946">
        <v>0.28266000000000002</v>
      </c>
      <c r="L1638" s="946">
        <v>2.0000000000000002E-5</v>
      </c>
      <c r="M1638" s="1130">
        <v>0.2826574072586408</v>
      </c>
      <c r="N1638" s="965">
        <v>-4</v>
      </c>
      <c r="O1638" s="965">
        <v>0.5</v>
      </c>
      <c r="P1638" s="1020">
        <v>0.83399999999999996</v>
      </c>
      <c r="Q1638" s="1020">
        <v>1.0189999999999999</v>
      </c>
      <c r="R1638" s="946">
        <v>-0.98</v>
      </c>
      <c r="S1638" s="947"/>
      <c r="T1638" s="1020"/>
    </row>
    <row r="1639" spans="2:20">
      <c r="B1639" s="917"/>
      <c r="C1639" s="917"/>
      <c r="D1639" s="917"/>
      <c r="E1639" s="928"/>
      <c r="F1639" s="969" t="s">
        <v>2267</v>
      </c>
      <c r="G1639" s="1167"/>
      <c r="H1639" s="969">
        <v>220</v>
      </c>
      <c r="I1639" s="946">
        <v>5.654E-2</v>
      </c>
      <c r="J1639" s="946">
        <v>2.2000000000000001E-3</v>
      </c>
      <c r="K1639" s="946">
        <v>0.28282000000000002</v>
      </c>
      <c r="L1639" s="946">
        <v>3.0000000000000001E-5</v>
      </c>
      <c r="M1639" s="1131">
        <v>0.28281094513675753</v>
      </c>
      <c r="N1639" s="965">
        <v>1.8</v>
      </c>
      <c r="O1639" s="965">
        <v>6.3</v>
      </c>
      <c r="P1639" s="1028">
        <v>0.628</v>
      </c>
      <c r="Q1639" s="1028">
        <v>0.72699999999999998</v>
      </c>
      <c r="R1639" s="946">
        <v>-0.93</v>
      </c>
      <c r="S1639" s="947"/>
      <c r="T1639" s="1020"/>
    </row>
    <row r="1640" spans="2:20">
      <c r="B1640" s="917"/>
      <c r="C1640" s="917"/>
      <c r="D1640" s="917"/>
      <c r="E1640" s="928"/>
      <c r="F1640" s="969" t="s">
        <v>2268</v>
      </c>
      <c r="G1640" s="1167"/>
      <c r="H1640" s="969">
        <v>210</v>
      </c>
      <c r="I1640" s="946">
        <v>2.6429999999999999E-2</v>
      </c>
      <c r="J1640" s="946">
        <v>1.0300000000000001E-3</v>
      </c>
      <c r="K1640" s="946">
        <v>0.28269</v>
      </c>
      <c r="L1640" s="946">
        <v>2.0000000000000002E-5</v>
      </c>
      <c r="M1640" s="1130">
        <v>0.28268595375212119</v>
      </c>
      <c r="N1640" s="965">
        <v>-3</v>
      </c>
      <c r="O1640" s="965">
        <v>1.4</v>
      </c>
      <c r="P1640" s="1020">
        <v>0.80200000000000005</v>
      </c>
      <c r="Q1640" s="1020">
        <v>0.97</v>
      </c>
      <c r="R1640" s="946">
        <v>-0.97</v>
      </c>
      <c r="S1640" s="947"/>
      <c r="T1640" s="1020"/>
    </row>
    <row r="1641" spans="2:20">
      <c r="B1641" s="917"/>
      <c r="C1641" s="917"/>
      <c r="D1641" s="917"/>
      <c r="E1641" s="928"/>
      <c r="F1641" s="969" t="s">
        <v>2269</v>
      </c>
      <c r="G1641" s="1167"/>
      <c r="H1641" s="969">
        <v>220</v>
      </c>
      <c r="I1641" s="946">
        <v>1.5480000000000001E-2</v>
      </c>
      <c r="J1641" s="946">
        <v>6.3000000000000003E-4</v>
      </c>
      <c r="K1641" s="946">
        <v>0.28267999999999999</v>
      </c>
      <c r="L1641" s="946">
        <v>3.0000000000000001E-5</v>
      </c>
      <c r="M1641" s="1130">
        <v>0.28267740701643512</v>
      </c>
      <c r="N1641" s="965">
        <v>-3.2</v>
      </c>
      <c r="O1641" s="965">
        <v>1.5</v>
      </c>
      <c r="P1641" s="1020">
        <v>0.80100000000000005</v>
      </c>
      <c r="Q1641" s="1020">
        <v>0.97399999999999998</v>
      </c>
      <c r="R1641" s="946">
        <v>-0.98</v>
      </c>
      <c r="S1641" s="947"/>
      <c r="T1641" s="1020"/>
    </row>
    <row r="1642" spans="2:20">
      <c r="B1642" s="917"/>
      <c r="C1642" s="917"/>
      <c r="D1642" s="917"/>
      <c r="E1642" s="928"/>
      <c r="F1642" s="969" t="s">
        <v>2270</v>
      </c>
      <c r="G1642" s="1167"/>
      <c r="H1642" s="969">
        <v>220</v>
      </c>
      <c r="I1642" s="946">
        <v>2.5899999999999999E-2</v>
      </c>
      <c r="J1642" s="946">
        <v>1.0399999999999999E-3</v>
      </c>
      <c r="K1642" s="946">
        <v>0.28292</v>
      </c>
      <c r="L1642" s="946">
        <v>3.0000000000000001E-5</v>
      </c>
      <c r="M1642" s="1130">
        <v>0.28291571951919448</v>
      </c>
      <c r="N1642" s="965">
        <v>5.4</v>
      </c>
      <c r="O1642" s="965">
        <v>10.1</v>
      </c>
      <c r="P1642" s="1020">
        <v>0.46400000000000002</v>
      </c>
      <c r="Q1642" s="1020">
        <v>0.53400000000000003</v>
      </c>
      <c r="R1642" s="946">
        <v>-0.97</v>
      </c>
      <c r="S1642" s="947"/>
      <c r="T1642" s="1020"/>
    </row>
    <row r="1643" spans="2:20">
      <c r="B1643" s="917"/>
      <c r="C1643" s="917"/>
      <c r="D1643" s="917"/>
      <c r="E1643" s="928"/>
      <c r="F1643" s="969" t="s">
        <v>2271</v>
      </c>
      <c r="G1643" s="1167"/>
      <c r="H1643" s="969">
        <v>210</v>
      </c>
      <c r="I1643" s="946">
        <v>4.5370000000000001E-2</v>
      </c>
      <c r="J1643" s="946">
        <v>1.58E-3</v>
      </c>
      <c r="K1643" s="946">
        <v>0.28254000000000001</v>
      </c>
      <c r="L1643" s="946">
        <v>3.0000000000000001E-5</v>
      </c>
      <c r="M1643" s="1130">
        <v>0.28253379313432181</v>
      </c>
      <c r="N1643" s="965">
        <v>-8.1999999999999993</v>
      </c>
      <c r="O1643" s="965">
        <v>-3.8</v>
      </c>
      <c r="P1643" s="1020">
        <v>1.024</v>
      </c>
      <c r="Q1643" s="1020">
        <v>1.24</v>
      </c>
      <c r="R1643" s="946">
        <v>-0.95</v>
      </c>
      <c r="S1643" s="947"/>
      <c r="T1643" s="1020"/>
    </row>
    <row r="1644" spans="2:20">
      <c r="B1644" s="917"/>
      <c r="C1644" s="917"/>
      <c r="D1644" s="917"/>
      <c r="E1644" s="928"/>
      <c r="F1644" s="969" t="s">
        <v>2272</v>
      </c>
      <c r="G1644" s="1167"/>
      <c r="H1644" s="969">
        <v>215</v>
      </c>
      <c r="I1644" s="946">
        <v>2.1309999999999999E-2</v>
      </c>
      <c r="J1644" s="946">
        <v>8.9999999999999998E-4</v>
      </c>
      <c r="K1644" s="946">
        <v>0.28259000000000001</v>
      </c>
      <c r="L1644" s="946">
        <v>3.0000000000000001E-5</v>
      </c>
      <c r="M1644" s="1130">
        <v>0.28258638009461989</v>
      </c>
      <c r="N1644" s="965">
        <v>-6.3</v>
      </c>
      <c r="O1644" s="965">
        <v>-1.7</v>
      </c>
      <c r="P1644" s="1020">
        <v>0.93</v>
      </c>
      <c r="Q1644" s="1020">
        <v>1.1359999999999999</v>
      </c>
      <c r="R1644" s="946">
        <v>-0.97</v>
      </c>
      <c r="S1644" s="947"/>
      <c r="T1644" s="1020"/>
    </row>
    <row r="1645" spans="2:20">
      <c r="B1645" s="917"/>
      <c r="C1645" s="917"/>
      <c r="D1645" s="917"/>
      <c r="E1645" s="928"/>
      <c r="F1645" s="969" t="s">
        <v>2273</v>
      </c>
      <c r="G1645" s="1167"/>
      <c r="H1645" s="969">
        <v>210</v>
      </c>
      <c r="I1645" s="946">
        <v>1.5949999999999999E-2</v>
      </c>
      <c r="J1645" s="946">
        <v>7.1000000000000002E-4</v>
      </c>
      <c r="K1645" s="946">
        <v>0.28267999999999999</v>
      </c>
      <c r="L1645" s="946">
        <v>2.0000000000000002E-5</v>
      </c>
      <c r="M1645" s="1130">
        <v>0.28267721083884079</v>
      </c>
      <c r="N1645" s="965">
        <v>-3.4</v>
      </c>
      <c r="O1645" s="965">
        <v>1.1000000000000001</v>
      </c>
      <c r="P1645" s="1020">
        <v>0.81100000000000005</v>
      </c>
      <c r="Q1645" s="1020">
        <v>0.98799999999999999</v>
      </c>
      <c r="R1645" s="946">
        <v>-0.98</v>
      </c>
      <c r="S1645" s="947"/>
      <c r="T1645" s="1020"/>
    </row>
    <row r="1646" spans="2:20">
      <c r="B1646" s="917"/>
      <c r="C1646" s="917"/>
      <c r="D1646" s="917"/>
      <c r="E1646" s="928"/>
      <c r="F1646" s="969" t="s">
        <v>2274</v>
      </c>
      <c r="G1646" s="1167"/>
      <c r="H1646" s="969">
        <v>220</v>
      </c>
      <c r="I1646" s="946">
        <v>2.2440000000000002E-2</v>
      </c>
      <c r="J1646" s="946">
        <v>9.7999999999999997E-4</v>
      </c>
      <c r="K1646" s="946">
        <v>0.28264</v>
      </c>
      <c r="L1646" s="946">
        <v>3.0000000000000001E-5</v>
      </c>
      <c r="M1646" s="1130">
        <v>0.28263596647001016</v>
      </c>
      <c r="N1646" s="965">
        <v>-4.8</v>
      </c>
      <c r="O1646" s="965">
        <v>-0.1</v>
      </c>
      <c r="P1646" s="1020">
        <v>0.872</v>
      </c>
      <c r="Q1646" s="1020">
        <v>1.0580000000000001</v>
      </c>
      <c r="R1646" s="946">
        <v>-0.97</v>
      </c>
      <c r="S1646" s="947"/>
      <c r="T1646" s="1020"/>
    </row>
    <row r="1647" spans="2:20">
      <c r="B1647" s="917"/>
      <c r="C1647" s="917"/>
      <c r="D1647" s="917"/>
      <c r="E1647" s="928"/>
      <c r="F1647" s="969" t="s">
        <v>2275</v>
      </c>
      <c r="G1647" s="1167"/>
      <c r="H1647" s="969">
        <v>220</v>
      </c>
      <c r="I1647" s="946">
        <v>2.0480000000000002E-2</v>
      </c>
      <c r="J1647" s="946">
        <v>8.8000000000000003E-4</v>
      </c>
      <c r="K1647" s="946">
        <v>0.28265000000000001</v>
      </c>
      <c r="L1647" s="946">
        <v>2.0000000000000002E-5</v>
      </c>
      <c r="M1647" s="1130">
        <v>0.28264637805470305</v>
      </c>
      <c r="N1647" s="965">
        <v>-4.3</v>
      </c>
      <c r="O1647" s="965">
        <v>0.4</v>
      </c>
      <c r="P1647" s="1020">
        <v>0.84899999999999998</v>
      </c>
      <c r="Q1647" s="1020">
        <v>1.0309999999999999</v>
      </c>
      <c r="R1647" s="946">
        <v>-0.97</v>
      </c>
      <c r="S1647" s="947"/>
      <c r="T1647" s="1020"/>
    </row>
    <row r="1648" spans="2:20">
      <c r="B1648" s="917"/>
      <c r="C1648" s="917"/>
      <c r="D1648" s="917"/>
      <c r="E1648" s="928"/>
      <c r="F1648" s="969" t="s">
        <v>2276</v>
      </c>
      <c r="G1648" s="1167"/>
      <c r="H1648" s="969">
        <v>220</v>
      </c>
      <c r="I1648" s="946">
        <v>3.4130000000000001E-2</v>
      </c>
      <c r="J1648" s="946">
        <v>1.3699999999999999E-3</v>
      </c>
      <c r="K1648" s="946">
        <v>0.28267999999999999</v>
      </c>
      <c r="L1648" s="946">
        <v>3.0000000000000001E-5</v>
      </c>
      <c r="M1648" s="1130">
        <v>0.28267436128970808</v>
      </c>
      <c r="N1648" s="965">
        <v>-3.1</v>
      </c>
      <c r="O1648" s="965">
        <v>1.5</v>
      </c>
      <c r="P1648" s="1020">
        <v>0.81200000000000006</v>
      </c>
      <c r="Q1648" s="1020">
        <v>0.97299999999999998</v>
      </c>
      <c r="R1648" s="946">
        <v>-0.96</v>
      </c>
      <c r="S1648" s="947"/>
      <c r="T1648" s="1020"/>
    </row>
    <row r="1649" spans="2:20">
      <c r="B1649" s="917"/>
      <c r="C1649" s="917"/>
      <c r="D1649" s="917"/>
      <c r="E1649" s="928"/>
      <c r="F1649" s="969" t="s">
        <v>2277</v>
      </c>
      <c r="G1649" s="1167"/>
      <c r="H1649" s="969">
        <v>220</v>
      </c>
      <c r="I1649" s="946">
        <v>2.2890000000000001E-2</v>
      </c>
      <c r="J1649" s="946">
        <v>9.7000000000000005E-4</v>
      </c>
      <c r="K1649" s="946">
        <v>0.28271000000000002</v>
      </c>
      <c r="L1649" s="946">
        <v>2.0000000000000002E-5</v>
      </c>
      <c r="M1649" s="1130">
        <v>0.28270600762847947</v>
      </c>
      <c r="N1649" s="965">
        <v>-2.1</v>
      </c>
      <c r="O1649" s="965">
        <v>2.6</v>
      </c>
      <c r="P1649" s="1020">
        <v>0.76300000000000001</v>
      </c>
      <c r="Q1649" s="1020">
        <v>0.91800000000000004</v>
      </c>
      <c r="R1649" s="946">
        <v>-0.97</v>
      </c>
      <c r="S1649" s="947"/>
      <c r="T1649" s="1020"/>
    </row>
    <row r="1650" spans="2:20">
      <c r="B1650" s="917"/>
      <c r="C1650" s="917"/>
      <c r="D1650" s="917"/>
      <c r="E1650" s="928"/>
      <c r="F1650" s="969" t="s">
        <v>2278</v>
      </c>
      <c r="G1650" s="1167"/>
      <c r="H1650" s="969">
        <v>220</v>
      </c>
      <c r="I1650" s="946">
        <v>2.0049999999999998E-2</v>
      </c>
      <c r="J1650" s="946">
        <v>8.0000000000000004E-4</v>
      </c>
      <c r="K1650" s="946">
        <v>0.28261999999999998</v>
      </c>
      <c r="L1650" s="946">
        <v>3.0000000000000001E-5</v>
      </c>
      <c r="M1650" s="1130">
        <v>0.28261670732245725</v>
      </c>
      <c r="N1650" s="965">
        <v>-5.3</v>
      </c>
      <c r="O1650" s="965">
        <v>-0.6</v>
      </c>
      <c r="P1650" s="1020">
        <v>0.88600000000000001</v>
      </c>
      <c r="Q1650" s="1020">
        <v>1.08</v>
      </c>
      <c r="R1650" s="946">
        <v>-0.98</v>
      </c>
      <c r="S1650" s="947"/>
      <c r="T1650" s="1020"/>
    </row>
    <row r="1651" spans="2:20">
      <c r="B1651" s="917"/>
      <c r="C1651" s="917"/>
      <c r="D1651" s="917"/>
      <c r="E1651" s="928"/>
      <c r="F1651" s="969" t="s">
        <v>2279</v>
      </c>
      <c r="G1651" s="1167"/>
      <c r="H1651" s="969">
        <v>234</v>
      </c>
      <c r="I1651" s="946">
        <v>2.6069999999999999E-2</v>
      </c>
      <c r="J1651" s="946">
        <v>1.06E-3</v>
      </c>
      <c r="K1651" s="946">
        <v>0.28271000000000002</v>
      </c>
      <c r="L1651" s="946">
        <v>3.0000000000000001E-5</v>
      </c>
      <c r="M1651" s="1130">
        <v>0.28270535896274629</v>
      </c>
      <c r="N1651" s="965">
        <v>-2.2000000000000002</v>
      </c>
      <c r="O1651" s="965">
        <v>2.8</v>
      </c>
      <c r="P1651" s="1020">
        <v>0.76800000000000002</v>
      </c>
      <c r="Q1651" s="1020">
        <v>0.91900000000000004</v>
      </c>
      <c r="R1651" s="946">
        <v>-0.97</v>
      </c>
      <c r="S1651" s="947"/>
      <c r="T1651" s="1020"/>
    </row>
    <row r="1652" spans="2:20">
      <c r="B1652" s="917"/>
      <c r="C1652" s="917"/>
      <c r="D1652" s="917"/>
      <c r="E1652" s="928"/>
      <c r="F1652" s="969" t="s">
        <v>2280</v>
      </c>
      <c r="G1652" s="1167"/>
      <c r="H1652" s="969">
        <v>220</v>
      </c>
      <c r="I1652" s="946">
        <v>2.0289999999999999E-2</v>
      </c>
      <c r="J1652" s="946">
        <v>8.0999999999999996E-4</v>
      </c>
      <c r="K1652" s="946">
        <v>0.28261999999999998</v>
      </c>
      <c r="L1652" s="946">
        <v>3.0000000000000001E-5</v>
      </c>
      <c r="M1652" s="1130">
        <v>0.28261666616398801</v>
      </c>
      <c r="N1652" s="965">
        <v>-5.2</v>
      </c>
      <c r="O1652" s="965">
        <v>-0.5</v>
      </c>
      <c r="P1652" s="1020">
        <v>0.88400000000000001</v>
      </c>
      <c r="Q1652" s="1020">
        <v>1.0780000000000001</v>
      </c>
      <c r="R1652" s="946">
        <v>-0.98</v>
      </c>
      <c r="S1652" s="947"/>
      <c r="T1652" s="1020"/>
    </row>
    <row r="1653" spans="2:20">
      <c r="B1653" s="917"/>
      <c r="C1653" s="917"/>
      <c r="D1653" s="917"/>
      <c r="E1653" s="928"/>
      <c r="F1653" s="969" t="s">
        <v>2281</v>
      </c>
      <c r="G1653" s="1167"/>
      <c r="H1653" s="969">
        <v>210</v>
      </c>
      <c r="I1653" s="946">
        <v>6.3699999999999998E-3</v>
      </c>
      <c r="J1653" s="946">
        <v>2.3000000000000001E-4</v>
      </c>
      <c r="K1653" s="946">
        <v>0.28260999999999997</v>
      </c>
      <c r="L1653" s="946">
        <v>2.0000000000000002E-5</v>
      </c>
      <c r="M1653" s="1130">
        <v>0.28260909646892024</v>
      </c>
      <c r="N1653" s="965">
        <v>-5.9</v>
      </c>
      <c r="O1653" s="965">
        <v>-1.3</v>
      </c>
      <c r="P1653" s="1020">
        <v>0.89700000000000002</v>
      </c>
      <c r="Q1653" s="1020">
        <v>1.1120000000000001</v>
      </c>
      <c r="R1653" s="946">
        <v>-0.99</v>
      </c>
      <c r="S1653" s="947"/>
      <c r="T1653" s="1020"/>
    </row>
    <row r="1654" spans="2:20">
      <c r="B1654" s="917"/>
      <c r="C1654" s="917"/>
      <c r="D1654" s="917"/>
      <c r="E1654" s="928"/>
      <c r="F1654" s="969" t="s">
        <v>2282</v>
      </c>
      <c r="G1654" s="1167"/>
      <c r="H1654" s="969">
        <v>220</v>
      </c>
      <c r="I1654" s="946">
        <v>2.6200000000000001E-2</v>
      </c>
      <c r="J1654" s="946">
        <v>1.1100000000000001E-3</v>
      </c>
      <c r="K1654" s="946">
        <v>0.28254000000000001</v>
      </c>
      <c r="L1654" s="946">
        <v>2.0000000000000002E-5</v>
      </c>
      <c r="M1654" s="1130">
        <v>0.2825354314099095</v>
      </c>
      <c r="N1654" s="965">
        <v>-8.1</v>
      </c>
      <c r="O1654" s="965">
        <v>-3.4</v>
      </c>
      <c r="P1654" s="1020">
        <v>1.0069999999999999</v>
      </c>
      <c r="Q1654" s="1020">
        <v>1.228</v>
      </c>
      <c r="R1654" s="946">
        <v>-0.97</v>
      </c>
      <c r="S1654" s="947"/>
      <c r="T1654" s="1020"/>
    </row>
    <row r="1655" spans="2:20">
      <c r="B1655" s="917"/>
      <c r="C1655" s="917"/>
      <c r="D1655" s="917"/>
      <c r="E1655" s="928"/>
      <c r="F1655" s="969" t="s">
        <v>2283</v>
      </c>
      <c r="G1655" s="1167"/>
      <c r="H1655" s="969">
        <v>220</v>
      </c>
      <c r="I1655" s="946">
        <v>1.179E-2</v>
      </c>
      <c r="J1655" s="946">
        <v>4.8999999999999998E-4</v>
      </c>
      <c r="K1655" s="946">
        <v>0.28251999999999999</v>
      </c>
      <c r="L1655" s="946">
        <v>2.0000000000000002E-5</v>
      </c>
      <c r="M1655" s="1130">
        <v>0.2825179832350051</v>
      </c>
      <c r="N1655" s="965">
        <v>-8.9</v>
      </c>
      <c r="O1655" s="965">
        <v>-4.2</v>
      </c>
      <c r="P1655" s="1020">
        <v>1.0229999999999999</v>
      </c>
      <c r="Q1655" s="1020">
        <v>1.266</v>
      </c>
      <c r="R1655" s="946">
        <v>-0.99</v>
      </c>
      <c r="S1655" s="947"/>
      <c r="T1655" s="1020"/>
    </row>
    <row r="1656" spans="2:20">
      <c r="B1656" s="917"/>
      <c r="C1656" s="917"/>
      <c r="D1656" s="917"/>
      <c r="E1656" s="928"/>
      <c r="F1656" s="969" t="s">
        <v>2284</v>
      </c>
      <c r="G1656" s="1167"/>
      <c r="H1656" s="969">
        <v>220</v>
      </c>
      <c r="I1656" s="946">
        <v>2.0379999999999999E-2</v>
      </c>
      <c r="J1656" s="946">
        <v>8.8999999999999995E-4</v>
      </c>
      <c r="K1656" s="946">
        <v>0.28266999999999998</v>
      </c>
      <c r="L1656" s="946">
        <v>2.0000000000000002E-5</v>
      </c>
      <c r="M1656" s="1130">
        <v>0.28266633689623372</v>
      </c>
      <c r="N1656" s="965">
        <v>-3.7</v>
      </c>
      <c r="O1656" s="965">
        <v>1</v>
      </c>
      <c r="P1656" s="1020">
        <v>0.82499999999999996</v>
      </c>
      <c r="Q1656" s="1020">
        <v>1</v>
      </c>
      <c r="R1656" s="946">
        <v>-0.97</v>
      </c>
      <c r="S1656" s="947"/>
      <c r="T1656" s="1020"/>
    </row>
    <row r="1657" spans="2:20">
      <c r="B1657" s="917"/>
      <c r="C1657" s="917"/>
      <c r="D1657" s="917"/>
      <c r="E1657" s="928"/>
      <c r="F1657" s="969" t="s">
        <v>2285</v>
      </c>
      <c r="G1657" s="1167"/>
      <c r="H1657" s="969">
        <v>220</v>
      </c>
      <c r="I1657" s="946">
        <v>1.8409999999999999E-2</v>
      </c>
      <c r="J1657" s="946">
        <v>7.6000000000000004E-4</v>
      </c>
      <c r="K1657" s="946">
        <v>0.28261999999999998</v>
      </c>
      <c r="L1657" s="946">
        <v>3.0000000000000001E-5</v>
      </c>
      <c r="M1657" s="1130">
        <v>0.28261687195633439</v>
      </c>
      <c r="N1657" s="965">
        <v>-5.5</v>
      </c>
      <c r="O1657" s="965">
        <v>-0.8</v>
      </c>
      <c r="P1657" s="1020">
        <v>0.89500000000000002</v>
      </c>
      <c r="Q1657" s="1020">
        <v>1.093</v>
      </c>
      <c r="R1657" s="946">
        <v>-0.98</v>
      </c>
      <c r="S1657" s="947"/>
      <c r="T1657" s="1020"/>
    </row>
    <row r="1658" spans="2:20">
      <c r="B1658" s="917"/>
      <c r="C1658" s="917"/>
      <c r="D1658" s="917"/>
      <c r="E1658" s="928"/>
      <c r="F1658" s="969" t="s">
        <v>2286</v>
      </c>
      <c r="G1658" s="1167"/>
      <c r="H1658" s="969">
        <v>220</v>
      </c>
      <c r="I1658" s="946">
        <v>1.8880000000000001E-2</v>
      </c>
      <c r="J1658" s="946">
        <v>8.8999999999999995E-4</v>
      </c>
      <c r="K1658" s="946">
        <v>0.28271000000000002</v>
      </c>
      <c r="L1658" s="946">
        <v>2.0000000000000002E-5</v>
      </c>
      <c r="M1658" s="1130">
        <v>0.28270633689623376</v>
      </c>
      <c r="N1658" s="965">
        <v>-2.2999999999999998</v>
      </c>
      <c r="O1658" s="965">
        <v>2.4</v>
      </c>
      <c r="P1658" s="1020">
        <v>0.76800000000000002</v>
      </c>
      <c r="Q1658" s="1020">
        <v>0.92700000000000005</v>
      </c>
      <c r="R1658" s="946">
        <v>-0.97</v>
      </c>
      <c r="S1658" s="947"/>
      <c r="T1658" s="1020"/>
    </row>
    <row r="1659" spans="2:20">
      <c r="B1659" s="917"/>
      <c r="C1659" s="917"/>
      <c r="D1659" s="917"/>
      <c r="E1659" s="928"/>
      <c r="F1659" s="969" t="s">
        <v>2287</v>
      </c>
      <c r="G1659" s="946"/>
      <c r="H1659" s="947">
        <v>220</v>
      </c>
      <c r="I1659" s="946">
        <v>1.196E-2</v>
      </c>
      <c r="J1659" s="946">
        <v>5.9000000000000003E-4</v>
      </c>
      <c r="K1659" s="946">
        <v>0.28264</v>
      </c>
      <c r="L1659" s="946">
        <v>2.0000000000000002E-5</v>
      </c>
      <c r="M1659" s="1131">
        <v>0.28263757165031222</v>
      </c>
      <c r="N1659" s="965">
        <v>-4.7</v>
      </c>
      <c r="O1659" s="965">
        <v>0</v>
      </c>
      <c r="P1659" s="1028">
        <v>0.86</v>
      </c>
      <c r="Q1659" s="1028">
        <v>1.052</v>
      </c>
      <c r="R1659" s="946">
        <v>-0.98</v>
      </c>
      <c r="S1659" s="947"/>
      <c r="T1659" s="1020"/>
    </row>
    <row r="1660" spans="2:20">
      <c r="B1660" s="917"/>
      <c r="C1660" s="917"/>
      <c r="D1660" s="917"/>
      <c r="E1660" s="927"/>
      <c r="F1660" s="969" t="s">
        <v>3603</v>
      </c>
      <c r="G1660" s="974"/>
      <c r="H1660" s="951"/>
      <c r="I1660" s="974"/>
      <c r="J1660" s="974"/>
      <c r="K1660" s="974"/>
      <c r="L1660" s="974"/>
      <c r="M1660" s="1133"/>
      <c r="N1660" s="1056"/>
      <c r="O1660" s="1056">
        <f>AVERAGE(O1633:O1659)</f>
        <v>0.24444444444444435</v>
      </c>
      <c r="P1660" s="1033"/>
      <c r="Q1660" s="1033">
        <f>AVERAGE(Q1633:Q1659)</f>
        <v>1.0372592592592593</v>
      </c>
      <c r="R1660" s="946"/>
      <c r="S1660" s="947"/>
    </row>
    <row r="1661" spans="2:20">
      <c r="B1661" s="917"/>
      <c r="C1661" s="917"/>
      <c r="D1661" s="917"/>
      <c r="E1661" s="1044">
        <v>85</v>
      </c>
      <c r="F1661" s="919" t="s">
        <v>2288</v>
      </c>
      <c r="G1661" s="1167" t="s">
        <v>3629</v>
      </c>
      <c r="H1661" s="919">
        <v>206</v>
      </c>
      <c r="I1661" s="946">
        <v>2.5760000000000002E-2</v>
      </c>
      <c r="J1661" s="946">
        <v>1.0200000000000001E-3</v>
      </c>
      <c r="K1661" s="946">
        <v>0.28250999999999998</v>
      </c>
      <c r="L1661" s="946">
        <v>3.0000000000000001E-5</v>
      </c>
      <c r="M1661" s="1130">
        <v>0.28250606950606577</v>
      </c>
      <c r="N1661" s="965">
        <v>-9.3000000000000007</v>
      </c>
      <c r="O1661" s="965">
        <v>-4.9000000000000004</v>
      </c>
      <c r="P1661" s="1020">
        <v>1.0509999999999999</v>
      </c>
      <c r="Q1661" s="1020">
        <v>1.292</v>
      </c>
      <c r="R1661" s="948">
        <v>-0.97</v>
      </c>
      <c r="S1661" s="927"/>
      <c r="T1661" s="1020"/>
    </row>
    <row r="1662" spans="2:20">
      <c r="B1662" s="917"/>
      <c r="C1662" s="917"/>
      <c r="D1662" s="917"/>
      <c r="E1662" s="928"/>
      <c r="F1662" s="969" t="s">
        <v>2289</v>
      </c>
      <c r="G1662" s="1048"/>
      <c r="H1662" s="969"/>
      <c r="I1662" s="946">
        <v>1.8720000000000001E-2</v>
      </c>
      <c r="J1662" s="946">
        <v>6.9999999999999999E-4</v>
      </c>
      <c r="K1662" s="946">
        <v>0.28251999999999999</v>
      </c>
      <c r="L1662" s="946">
        <v>3.0000000000000001E-5</v>
      </c>
      <c r="M1662" s="1130">
        <v>0.28251730260220204</v>
      </c>
      <c r="N1662" s="965">
        <v>-9.1</v>
      </c>
      <c r="O1662" s="965">
        <v>-4.7</v>
      </c>
      <c r="P1662" s="1020">
        <v>1.034</v>
      </c>
      <c r="Q1662" s="1020">
        <v>1.2789999999999999</v>
      </c>
      <c r="R1662" s="946">
        <v>-0.98</v>
      </c>
      <c r="S1662" s="947"/>
      <c r="T1662" s="1020"/>
    </row>
    <row r="1663" spans="2:20">
      <c r="B1663" s="917"/>
      <c r="C1663" s="917"/>
      <c r="D1663" s="917"/>
      <c r="E1663" s="928"/>
      <c r="F1663" s="969" t="s">
        <v>2290</v>
      </c>
      <c r="G1663" s="1167"/>
      <c r="H1663" s="969"/>
      <c r="I1663" s="946">
        <v>3.2849999999999997E-2</v>
      </c>
      <c r="J1663" s="946">
        <v>1.2600000000000001E-3</v>
      </c>
      <c r="K1663" s="946">
        <v>0.28249999999999997</v>
      </c>
      <c r="L1663" s="946">
        <v>3.0000000000000001E-5</v>
      </c>
      <c r="M1663" s="1130">
        <v>0.28249514468396364</v>
      </c>
      <c r="N1663" s="965">
        <v>-9.5</v>
      </c>
      <c r="O1663" s="965">
        <v>-5.0999999999999996</v>
      </c>
      <c r="P1663" s="1020">
        <v>1.0640000000000001</v>
      </c>
      <c r="Q1663" s="1020">
        <v>1.302</v>
      </c>
      <c r="R1663" s="946">
        <v>-0.96</v>
      </c>
      <c r="S1663" s="947"/>
      <c r="T1663" s="1020"/>
    </row>
    <row r="1664" spans="2:20">
      <c r="B1664" s="917"/>
      <c r="C1664" s="917"/>
      <c r="D1664" s="917"/>
      <c r="E1664" s="928"/>
      <c r="F1664" s="969" t="s">
        <v>2291</v>
      </c>
      <c r="G1664" s="1167"/>
      <c r="H1664" s="969"/>
      <c r="I1664" s="946">
        <v>8.3800000000000003E-3</v>
      </c>
      <c r="J1664" s="946">
        <v>3.3E-4</v>
      </c>
      <c r="K1664" s="946">
        <v>0.25246000000000002</v>
      </c>
      <c r="L1664" s="946">
        <v>3.0000000000000001E-5</v>
      </c>
      <c r="M1664" s="1130">
        <v>0.25245872836960953</v>
      </c>
      <c r="N1664" s="965">
        <v>-11.2</v>
      </c>
      <c r="O1664" s="965">
        <v>-6.7</v>
      </c>
      <c r="P1664" s="1020">
        <v>1.1060000000000001</v>
      </c>
      <c r="Q1664" s="1020">
        <v>1.383</v>
      </c>
      <c r="R1664" s="946">
        <v>-0.99</v>
      </c>
      <c r="S1664" s="947"/>
      <c r="T1664" s="1020"/>
    </row>
    <row r="1665" spans="2:20">
      <c r="B1665" s="917"/>
      <c r="C1665" s="917"/>
      <c r="D1665" s="917"/>
      <c r="E1665" s="928"/>
      <c r="F1665" s="969" t="s">
        <v>2292</v>
      </c>
      <c r="G1665" s="1167"/>
      <c r="H1665" s="969"/>
      <c r="I1665" s="946">
        <v>1.004E-2</v>
      </c>
      <c r="J1665" s="946">
        <v>3.8999999999999999E-4</v>
      </c>
      <c r="K1665" s="946">
        <v>0.25252999999999998</v>
      </c>
      <c r="L1665" s="946">
        <v>3.0000000000000001E-5</v>
      </c>
      <c r="M1665" s="1131">
        <v>0.25252849716408399</v>
      </c>
      <c r="N1665" s="965">
        <v>-8.5</v>
      </c>
      <c r="O1665" s="965">
        <v>-4.0999999999999996</v>
      </c>
      <c r="P1665" s="1020">
        <v>1.004</v>
      </c>
      <c r="Q1665" s="1020">
        <v>1.248</v>
      </c>
      <c r="R1665" s="946">
        <v>-0.99</v>
      </c>
      <c r="S1665" s="947"/>
      <c r="T1665" s="1020"/>
    </row>
    <row r="1666" spans="2:20">
      <c r="B1666" s="917"/>
      <c r="C1666" s="917"/>
      <c r="D1666" s="917"/>
      <c r="E1666" s="928"/>
      <c r="F1666" s="969" t="s">
        <v>2293</v>
      </c>
      <c r="G1666" s="1167"/>
      <c r="H1666" s="969"/>
      <c r="I1666" s="946">
        <v>2.2599999999999999E-2</v>
      </c>
      <c r="J1666" s="946">
        <v>9.8999999999999999E-4</v>
      </c>
      <c r="K1666" s="946">
        <v>0.25258000000000003</v>
      </c>
      <c r="L1666" s="946">
        <v>3.0000000000000001E-5</v>
      </c>
      <c r="M1666" s="1130">
        <v>0.25257618510882862</v>
      </c>
      <c r="N1666" s="965">
        <v>-6.8</v>
      </c>
      <c r="O1666" s="965">
        <v>-2.4</v>
      </c>
      <c r="P1666" s="1028">
        <v>0.95</v>
      </c>
      <c r="Q1666" s="1028">
        <v>1.163</v>
      </c>
      <c r="R1666" s="946">
        <v>-0.97</v>
      </c>
      <c r="S1666" s="947"/>
      <c r="T1666" s="1020"/>
    </row>
    <row r="1667" spans="2:20">
      <c r="B1667" s="917"/>
      <c r="C1667" s="917"/>
      <c r="D1667" s="917"/>
      <c r="E1667" s="928"/>
      <c r="F1667" s="969" t="s">
        <v>2294</v>
      </c>
      <c r="G1667" s="1167"/>
      <c r="H1667" s="969"/>
      <c r="I1667" s="946">
        <v>2.366E-2</v>
      </c>
      <c r="J1667" s="946">
        <v>8.5999999999999998E-4</v>
      </c>
      <c r="K1667" s="946">
        <v>0.28240999999999999</v>
      </c>
      <c r="L1667" s="946">
        <v>3.0000000000000001E-5</v>
      </c>
      <c r="M1667" s="1131">
        <v>0.28240668605413388</v>
      </c>
      <c r="N1667" s="965">
        <v>-12.9</v>
      </c>
      <c r="O1667" s="965">
        <v>-8.5</v>
      </c>
      <c r="P1667" s="1020">
        <v>1.19</v>
      </c>
      <c r="Q1667" s="1020">
        <v>1.476</v>
      </c>
      <c r="R1667" s="946">
        <v>-0.97</v>
      </c>
      <c r="S1667" s="947"/>
      <c r="T1667" s="1020"/>
    </row>
    <row r="1668" spans="2:20">
      <c r="B1668" s="917"/>
      <c r="C1668" s="917"/>
      <c r="D1668" s="917"/>
      <c r="E1668" s="928"/>
      <c r="F1668" s="969" t="s">
        <v>2295</v>
      </c>
      <c r="G1668" s="1167"/>
      <c r="H1668" s="969"/>
      <c r="I1668" s="946">
        <v>1.9470000000000001E-2</v>
      </c>
      <c r="J1668" s="946">
        <v>8.4999999999999995E-4</v>
      </c>
      <c r="K1668" s="946">
        <v>0.28260000000000002</v>
      </c>
      <c r="L1668" s="946">
        <v>3.0000000000000001E-5</v>
      </c>
      <c r="M1668" s="1130">
        <v>0.28259672458838819</v>
      </c>
      <c r="N1668" s="965">
        <v>-6</v>
      </c>
      <c r="O1668" s="965">
        <v>-1.6</v>
      </c>
      <c r="P1668" s="1020">
        <v>0.91700000000000004</v>
      </c>
      <c r="Q1668" s="1020">
        <v>1.123</v>
      </c>
      <c r="R1668" s="946">
        <v>-0.97</v>
      </c>
      <c r="S1668" s="947"/>
      <c r="T1668" s="1020"/>
    </row>
    <row r="1669" spans="2:20">
      <c r="B1669" s="917"/>
      <c r="C1669" s="917"/>
      <c r="D1669" s="917"/>
      <c r="E1669" s="928"/>
      <c r="F1669" s="969" t="s">
        <v>2296</v>
      </c>
      <c r="G1669" s="1167"/>
      <c r="H1669" s="969"/>
      <c r="I1669" s="946">
        <v>1.6E-2</v>
      </c>
      <c r="J1669" s="946">
        <v>6.2E-4</v>
      </c>
      <c r="K1669" s="946">
        <v>0.28256999999999999</v>
      </c>
      <c r="L1669" s="946">
        <v>3.0000000000000001E-5</v>
      </c>
      <c r="M1669" s="1130">
        <v>0.28256761087623605</v>
      </c>
      <c r="N1669" s="965">
        <v>-7.2</v>
      </c>
      <c r="O1669" s="965">
        <v>-2.8</v>
      </c>
      <c r="P1669" s="1020">
        <v>0.95699999999999996</v>
      </c>
      <c r="Q1669" s="1020">
        <v>1.181</v>
      </c>
      <c r="R1669" s="946">
        <v>-0.98</v>
      </c>
      <c r="S1669" s="947"/>
      <c r="T1669" s="1020"/>
    </row>
    <row r="1670" spans="2:20">
      <c r="B1670" s="917"/>
      <c r="C1670" s="917"/>
      <c r="D1670" s="917"/>
      <c r="E1670" s="928"/>
      <c r="F1670" s="969" t="s">
        <v>2297</v>
      </c>
      <c r="G1670" s="1167"/>
      <c r="H1670" s="969"/>
      <c r="I1670" s="946">
        <v>2.5430000000000001E-2</v>
      </c>
      <c r="J1670" s="946">
        <v>9.7999999999999997E-4</v>
      </c>
      <c r="K1670" s="946">
        <v>0.28266000000000002</v>
      </c>
      <c r="L1670" s="946">
        <v>4.0000000000000003E-5</v>
      </c>
      <c r="M1670" s="1130">
        <v>0.28265622364308285</v>
      </c>
      <c r="N1670" s="965">
        <v>-3.8</v>
      </c>
      <c r="O1670" s="965">
        <v>0.6</v>
      </c>
      <c r="P1670" s="1020">
        <v>0.83199999999999996</v>
      </c>
      <c r="Q1670" s="1020">
        <v>1.0109999999999999</v>
      </c>
      <c r="R1670" s="946">
        <v>-0.97</v>
      </c>
      <c r="S1670" s="947"/>
      <c r="T1670" s="1020"/>
    </row>
    <row r="1671" spans="2:20">
      <c r="B1671" s="917"/>
      <c r="C1671" s="917"/>
      <c r="D1671" s="917"/>
      <c r="E1671" s="928"/>
      <c r="F1671" s="969" t="s">
        <v>2298</v>
      </c>
      <c r="G1671" s="1167"/>
      <c r="H1671" s="969"/>
      <c r="I1671" s="946">
        <v>1.1560000000000001E-2</v>
      </c>
      <c r="J1671" s="946">
        <v>5.5000000000000003E-4</v>
      </c>
      <c r="K1671" s="946">
        <v>0.28264</v>
      </c>
      <c r="L1671" s="946">
        <v>3.0000000000000001E-5</v>
      </c>
      <c r="M1671" s="1130">
        <v>0.28263788061601586</v>
      </c>
      <c r="N1671" s="965">
        <v>-4.8</v>
      </c>
      <c r="O1671" s="965">
        <v>-0.4</v>
      </c>
      <c r="P1671" s="1020">
        <v>0.86199999999999999</v>
      </c>
      <c r="Q1671" s="1020">
        <v>1.0589999999999999</v>
      </c>
      <c r="R1671" s="946">
        <v>-0.98</v>
      </c>
      <c r="S1671" s="947"/>
      <c r="T1671" s="1020"/>
    </row>
    <row r="1672" spans="2:20">
      <c r="B1672" s="917"/>
      <c r="C1672" s="917"/>
      <c r="D1672" s="917"/>
      <c r="E1672" s="928"/>
      <c r="F1672" s="969" t="s">
        <v>2299</v>
      </c>
      <c r="G1672" s="1167"/>
      <c r="H1672" s="969"/>
      <c r="I1672" s="946">
        <v>2.0840000000000001E-2</v>
      </c>
      <c r="J1672" s="946">
        <v>9.3000000000000005E-4</v>
      </c>
      <c r="K1672" s="946">
        <v>0.28260999999999997</v>
      </c>
      <c r="L1672" s="946">
        <v>3.0000000000000001E-5</v>
      </c>
      <c r="M1672" s="1130">
        <v>0.28260641631435407</v>
      </c>
      <c r="N1672" s="965">
        <v>-5.7</v>
      </c>
      <c r="O1672" s="965">
        <v>-1.3</v>
      </c>
      <c r="P1672" s="1020">
        <v>0.90600000000000003</v>
      </c>
      <c r="Q1672" s="1020">
        <v>1.1080000000000001</v>
      </c>
      <c r="R1672" s="946">
        <v>-0.97</v>
      </c>
      <c r="S1672" s="947"/>
      <c r="T1672" s="1020"/>
    </row>
    <row r="1673" spans="2:20">
      <c r="B1673" s="917"/>
      <c r="C1673" s="917"/>
      <c r="D1673" s="917"/>
      <c r="E1673" s="928"/>
      <c r="F1673" s="969" t="s">
        <v>2300</v>
      </c>
      <c r="G1673" s="1167"/>
      <c r="H1673" s="969"/>
      <c r="I1673" s="946">
        <v>1.7780000000000001E-2</v>
      </c>
      <c r="J1673" s="946">
        <v>7.5000000000000002E-4</v>
      </c>
      <c r="K1673" s="946">
        <v>0.28256999999999999</v>
      </c>
      <c r="L1673" s="946">
        <v>3.0000000000000001E-5</v>
      </c>
      <c r="M1673" s="1130">
        <v>0.2825671099309307</v>
      </c>
      <c r="N1673" s="965">
        <v>-7.3</v>
      </c>
      <c r="O1673" s="965">
        <v>-2.9</v>
      </c>
      <c r="P1673" s="1020">
        <v>0.96499999999999997</v>
      </c>
      <c r="Q1673" s="1020">
        <v>1.1890000000000001</v>
      </c>
      <c r="R1673" s="946">
        <v>-0.98</v>
      </c>
      <c r="S1673" s="947"/>
      <c r="T1673" s="1020"/>
    </row>
    <row r="1674" spans="2:20">
      <c r="B1674" s="917"/>
      <c r="C1674" s="917"/>
      <c r="D1674" s="917"/>
      <c r="E1674" s="928"/>
      <c r="F1674" s="969" t="s">
        <v>2301</v>
      </c>
      <c r="G1674" s="1167"/>
      <c r="H1674" s="969"/>
      <c r="I1674" s="946">
        <v>1.136E-2</v>
      </c>
      <c r="J1674" s="946">
        <v>4.0999999999999999E-4</v>
      </c>
      <c r="K1674" s="946">
        <v>0.28255000000000002</v>
      </c>
      <c r="L1674" s="946">
        <v>3.0000000000000001E-5</v>
      </c>
      <c r="M1674" s="1130">
        <v>0.28254842009557551</v>
      </c>
      <c r="N1674" s="965">
        <v>-8</v>
      </c>
      <c r="O1674" s="965">
        <v>-3.5</v>
      </c>
      <c r="P1674" s="1020">
        <v>0.98199999999999998</v>
      </c>
      <c r="Q1674" s="1020">
        <v>1.2190000000000001</v>
      </c>
      <c r="R1674" s="946">
        <v>-0.99</v>
      </c>
      <c r="S1674" s="947"/>
      <c r="T1674" s="1028"/>
    </row>
    <row r="1675" spans="2:20">
      <c r="B1675" s="917"/>
      <c r="C1675" s="917"/>
      <c r="D1675" s="917"/>
      <c r="E1675" s="928"/>
      <c r="F1675" s="969" t="s">
        <v>2302</v>
      </c>
      <c r="G1675" s="1167"/>
      <c r="H1675" s="969"/>
      <c r="I1675" s="946">
        <v>1.5910000000000001E-2</v>
      </c>
      <c r="J1675" s="946">
        <v>6.4999999999999997E-4</v>
      </c>
      <c r="K1675" s="946">
        <v>0.28244000000000002</v>
      </c>
      <c r="L1675" s="946">
        <v>3.0000000000000001E-5</v>
      </c>
      <c r="M1675" s="1130">
        <v>0.28243749527347334</v>
      </c>
      <c r="N1675" s="965">
        <v>-11.6</v>
      </c>
      <c r="O1675" s="965">
        <v>-7.2</v>
      </c>
      <c r="P1675" s="1020">
        <v>1.1319999999999999</v>
      </c>
      <c r="Q1675" s="1020">
        <v>1.407</v>
      </c>
      <c r="R1675" s="946">
        <v>-0.98</v>
      </c>
      <c r="S1675" s="947"/>
      <c r="T1675" s="1020"/>
    </row>
    <row r="1676" spans="2:20">
      <c r="B1676" s="917"/>
      <c r="C1676" s="917"/>
      <c r="D1676" s="917"/>
      <c r="E1676" s="928"/>
      <c r="F1676" s="969" t="s">
        <v>2303</v>
      </c>
      <c r="G1676" s="1167"/>
      <c r="H1676" s="969"/>
      <c r="I1676" s="946">
        <v>1.6129999999999999E-2</v>
      </c>
      <c r="J1676" s="946">
        <v>5.9999999999999995E-4</v>
      </c>
      <c r="K1676" s="946">
        <v>0.28256999999999999</v>
      </c>
      <c r="L1676" s="946">
        <v>2.0000000000000002E-5</v>
      </c>
      <c r="M1676" s="1130">
        <v>0.28256768794474457</v>
      </c>
      <c r="N1676" s="965">
        <v>-7</v>
      </c>
      <c r="O1676" s="965">
        <v>-2.6</v>
      </c>
      <c r="P1676" s="1020">
        <v>0.95099999999999996</v>
      </c>
      <c r="Q1676" s="1020">
        <v>1.1739999999999999</v>
      </c>
      <c r="R1676" s="946">
        <v>-0.98</v>
      </c>
      <c r="S1676" s="947"/>
      <c r="T1676" s="1020"/>
    </row>
    <row r="1677" spans="2:20">
      <c r="B1677" s="917"/>
      <c r="C1677" s="917"/>
      <c r="D1677" s="917"/>
      <c r="E1677" s="928"/>
      <c r="F1677" s="969" t="s">
        <v>2304</v>
      </c>
      <c r="G1677" s="1167"/>
      <c r="H1677" s="969"/>
      <c r="I1677" s="946">
        <v>2.3040000000000001E-2</v>
      </c>
      <c r="J1677" s="946">
        <v>1.01E-3</v>
      </c>
      <c r="K1677" s="946">
        <v>0.28264</v>
      </c>
      <c r="L1677" s="946">
        <v>4.0000000000000003E-5</v>
      </c>
      <c r="M1677" s="1130">
        <v>0.28263610804032008</v>
      </c>
      <c r="N1677" s="965">
        <v>-4.5999999999999996</v>
      </c>
      <c r="O1677" s="965">
        <v>-0.2</v>
      </c>
      <c r="P1677" s="1020">
        <v>0.86499999999999999</v>
      </c>
      <c r="Q1677" s="1020">
        <v>1.0529999999999999</v>
      </c>
      <c r="R1677" s="946">
        <v>-0.97</v>
      </c>
      <c r="S1677" s="947"/>
      <c r="T1677" s="1020"/>
    </row>
    <row r="1678" spans="2:20">
      <c r="B1678" s="917"/>
      <c r="C1678" s="917"/>
      <c r="D1678" s="917"/>
      <c r="E1678" s="928"/>
      <c r="F1678" s="969" t="s">
        <v>2305</v>
      </c>
      <c r="G1678" s="1167"/>
      <c r="H1678" s="969"/>
      <c r="I1678" s="946">
        <v>0.12261</v>
      </c>
      <c r="J1678" s="946">
        <v>3.79E-3</v>
      </c>
      <c r="K1678" s="946">
        <v>0.28275</v>
      </c>
      <c r="L1678" s="946">
        <v>4.0000000000000003E-5</v>
      </c>
      <c r="M1678" s="1130">
        <v>0.28273539551763666</v>
      </c>
      <c r="N1678" s="965">
        <v>-0.8</v>
      </c>
      <c r="O1678" s="965">
        <v>3.3</v>
      </c>
      <c r="P1678" s="1020">
        <v>0.76700000000000002</v>
      </c>
      <c r="Q1678" s="1020">
        <v>0.874</v>
      </c>
      <c r="R1678" s="946">
        <v>-0.89</v>
      </c>
      <c r="S1678" s="947"/>
      <c r="T1678" s="1020"/>
    </row>
    <row r="1679" spans="2:20">
      <c r="B1679" s="917"/>
      <c r="C1679" s="917"/>
      <c r="D1679" s="917"/>
      <c r="E1679" s="928"/>
      <c r="F1679" s="969" t="s">
        <v>2306</v>
      </c>
      <c r="G1679" s="1167"/>
      <c r="H1679" s="969"/>
      <c r="I1679" s="946">
        <v>2.3959999999999999E-2</v>
      </c>
      <c r="J1679" s="946">
        <v>1.06E-3</v>
      </c>
      <c r="K1679" s="946">
        <v>0.28259000000000001</v>
      </c>
      <c r="L1679" s="946">
        <v>3.0000000000000001E-5</v>
      </c>
      <c r="M1679" s="1130">
        <v>0.28258591536904881</v>
      </c>
      <c r="N1679" s="965">
        <v>-6.6</v>
      </c>
      <c r="O1679" s="965">
        <v>-2.2000000000000002</v>
      </c>
      <c r="P1679" s="1020">
        <v>0.94299999999999995</v>
      </c>
      <c r="Q1679" s="1020">
        <v>1.1519999999999999</v>
      </c>
      <c r="R1679" s="946">
        <v>-0.97</v>
      </c>
      <c r="S1679" s="947"/>
      <c r="T1679" s="1020"/>
    </row>
    <row r="1680" spans="2:20">
      <c r="B1680" s="917"/>
      <c r="C1680" s="917"/>
      <c r="D1680" s="917"/>
      <c r="E1680" s="928"/>
      <c r="F1680" s="969" t="s">
        <v>2307</v>
      </c>
      <c r="G1680" s="1167"/>
      <c r="H1680" s="969"/>
      <c r="I1680" s="946">
        <v>2.2210000000000001E-2</v>
      </c>
      <c r="J1680" s="946">
        <v>9.7000000000000005E-4</v>
      </c>
      <c r="K1680" s="946">
        <v>0.28255999999999998</v>
      </c>
      <c r="L1680" s="946">
        <v>3.0000000000000001E-5</v>
      </c>
      <c r="M1680" s="1130">
        <v>0.28255626217733709</v>
      </c>
      <c r="N1680" s="965">
        <v>-7.5</v>
      </c>
      <c r="O1680" s="965">
        <v>-3.1</v>
      </c>
      <c r="P1680" s="1020">
        <v>0.97699999999999998</v>
      </c>
      <c r="Q1680" s="1020">
        <v>1.1970000000000001</v>
      </c>
      <c r="R1680" s="946">
        <v>-0.97</v>
      </c>
      <c r="S1680" s="947"/>
      <c r="T1680" s="1020"/>
    </row>
    <row r="1681" spans="1:20">
      <c r="B1681" s="917"/>
      <c r="C1681" s="917"/>
      <c r="D1681" s="917"/>
      <c r="E1681" s="928"/>
      <c r="F1681" s="969" t="s">
        <v>2308</v>
      </c>
      <c r="G1681" s="1167"/>
      <c r="H1681" s="969"/>
      <c r="I1681" s="946">
        <v>1.874E-2</v>
      </c>
      <c r="J1681" s="946">
        <v>6.9999999999999999E-4</v>
      </c>
      <c r="K1681" s="946">
        <v>0.28260000000000002</v>
      </c>
      <c r="L1681" s="946">
        <v>4.0000000000000003E-5</v>
      </c>
      <c r="M1681" s="1130">
        <v>0.28259730260220206</v>
      </c>
      <c r="N1681" s="965">
        <v>-6</v>
      </c>
      <c r="O1681" s="965">
        <v>-1.5</v>
      </c>
      <c r="P1681" s="1020">
        <v>0.91100000000000003</v>
      </c>
      <c r="Q1681" s="1020">
        <v>1.1200000000000001</v>
      </c>
      <c r="R1681" s="946">
        <v>-0.98</v>
      </c>
      <c r="S1681" s="947"/>
      <c r="T1681" s="1020"/>
    </row>
    <row r="1682" spans="1:20">
      <c r="B1682" s="917"/>
      <c r="C1682" s="917"/>
      <c r="D1682" s="917"/>
      <c r="E1682" s="928"/>
      <c r="F1682" s="969" t="s">
        <v>2309</v>
      </c>
      <c r="G1682" s="1167"/>
      <c r="H1682" s="969"/>
      <c r="I1682" s="946">
        <v>5.5030000000000003E-2</v>
      </c>
      <c r="J1682" s="946">
        <v>2.2100000000000002E-3</v>
      </c>
      <c r="K1682" s="946">
        <v>0.28272999999999998</v>
      </c>
      <c r="L1682" s="946">
        <v>5.0000000000000002E-5</v>
      </c>
      <c r="M1682" s="1130">
        <v>0.28272148392980923</v>
      </c>
      <c r="N1682" s="965">
        <v>-1.4</v>
      </c>
      <c r="O1682" s="965">
        <v>2.9</v>
      </c>
      <c r="P1682" s="1020">
        <v>0.75900000000000001</v>
      </c>
      <c r="Q1682" s="1020">
        <v>0.89400000000000002</v>
      </c>
      <c r="R1682" s="946">
        <v>-0.93</v>
      </c>
      <c r="S1682" s="947"/>
      <c r="T1682" s="1020"/>
    </row>
    <row r="1683" spans="1:20">
      <c r="B1683" s="917"/>
      <c r="C1683" s="917"/>
      <c r="D1683" s="917"/>
      <c r="E1683" s="928"/>
      <c r="F1683" s="969" t="s">
        <v>2310</v>
      </c>
      <c r="G1683" s="1167"/>
      <c r="H1683" s="969"/>
      <c r="I1683" s="946">
        <v>1.8790000000000001E-2</v>
      </c>
      <c r="J1683" s="946">
        <v>7.3999999999999999E-4</v>
      </c>
      <c r="K1683" s="946">
        <v>0.28266000000000002</v>
      </c>
      <c r="L1683" s="946">
        <v>3.0000000000000001E-5</v>
      </c>
      <c r="M1683" s="1130">
        <v>0.28265714846518503</v>
      </c>
      <c r="N1683" s="965">
        <v>-4</v>
      </c>
      <c r="O1683" s="965">
        <v>0.4</v>
      </c>
      <c r="P1683" s="1020">
        <v>0.83499999999999996</v>
      </c>
      <c r="Q1683" s="1020">
        <v>1.02</v>
      </c>
      <c r="R1683" s="946">
        <v>-0.98</v>
      </c>
      <c r="S1683" s="947"/>
      <c r="T1683" s="1020"/>
    </row>
    <row r="1684" spans="1:20">
      <c r="B1684" s="917"/>
      <c r="C1684" s="917"/>
      <c r="D1684" s="917"/>
      <c r="E1684" s="928"/>
      <c r="F1684" s="969" t="s">
        <v>2311</v>
      </c>
      <c r="G1684" s="1167"/>
      <c r="H1684" s="969"/>
      <c r="I1684" s="946">
        <v>1.5859999999999999E-2</v>
      </c>
      <c r="J1684" s="946">
        <v>6.8999999999999997E-4</v>
      </c>
      <c r="K1684" s="946">
        <v>0.28258</v>
      </c>
      <c r="L1684" s="946">
        <v>3.0000000000000001E-5</v>
      </c>
      <c r="M1684" s="1130">
        <v>0.28257734113645627</v>
      </c>
      <c r="N1684" s="965">
        <v>-6.7</v>
      </c>
      <c r="O1684" s="965">
        <v>-2.2999999999999998</v>
      </c>
      <c r="P1684" s="1020">
        <v>0.94099999999999995</v>
      </c>
      <c r="Q1684" s="1020">
        <v>1.1579999999999999</v>
      </c>
      <c r="R1684" s="946">
        <v>-0.98</v>
      </c>
      <c r="S1684" s="947"/>
      <c r="T1684" s="1020"/>
    </row>
    <row r="1685" spans="1:20">
      <c r="B1685" s="917"/>
      <c r="C1685" s="917"/>
      <c r="D1685" s="917"/>
      <c r="E1685" s="928"/>
      <c r="F1685" s="969" t="s">
        <v>2312</v>
      </c>
      <c r="G1685" s="1167"/>
      <c r="H1685" s="969"/>
      <c r="I1685" s="946">
        <v>1.602E-2</v>
      </c>
      <c r="J1685" s="946">
        <v>5.9000000000000003E-4</v>
      </c>
      <c r="K1685" s="946">
        <v>0.28260999999999997</v>
      </c>
      <c r="L1685" s="946">
        <v>2.0000000000000002E-5</v>
      </c>
      <c r="M1685" s="1130">
        <v>0.28260772647899884</v>
      </c>
      <c r="N1685" s="965">
        <v>-5.8</v>
      </c>
      <c r="O1685" s="965">
        <v>-1.4</v>
      </c>
      <c r="P1685" s="1020">
        <v>0.90200000000000002</v>
      </c>
      <c r="Q1685" s="1020">
        <v>1.111</v>
      </c>
      <c r="R1685" s="946">
        <v>-0.98</v>
      </c>
      <c r="S1685" s="947"/>
      <c r="T1685" s="1020"/>
    </row>
    <row r="1686" spans="1:20">
      <c r="B1686" s="917"/>
      <c r="C1686" s="928"/>
      <c r="D1686" s="927"/>
      <c r="E1686" s="927"/>
      <c r="F1686" s="969" t="s">
        <v>2313</v>
      </c>
      <c r="G1686" s="946"/>
      <c r="H1686" s="947"/>
      <c r="I1686" s="947">
        <v>2.8400000000000002E-2</v>
      </c>
      <c r="J1686" s="946">
        <v>1.1299999999999999E-3</v>
      </c>
      <c r="K1686" s="946">
        <v>0.28271000000000002</v>
      </c>
      <c r="L1686" s="946">
        <v>3.0000000000000001E-5</v>
      </c>
      <c r="M1686" s="1131">
        <v>0.28270564562926898</v>
      </c>
      <c r="N1686" s="965">
        <v>-2.2000000000000002</v>
      </c>
      <c r="O1686" s="965">
        <v>2.2000000000000002</v>
      </c>
      <c r="P1686" s="1028">
        <v>0.77100000000000002</v>
      </c>
      <c r="Q1686" s="1028">
        <v>0.93</v>
      </c>
      <c r="R1686" s="946">
        <v>-0.97</v>
      </c>
      <c r="S1686" s="947"/>
      <c r="T1686" s="1020"/>
    </row>
    <row r="1687" spans="1:20">
      <c r="B1687" s="917"/>
      <c r="C1687" s="917"/>
      <c r="D1687" s="1057"/>
      <c r="E1687" s="1051"/>
      <c r="F1687" s="969" t="s">
        <v>3603</v>
      </c>
      <c r="G1687" s="974"/>
      <c r="H1687" s="951"/>
      <c r="I1687" s="951"/>
      <c r="J1687" s="946"/>
      <c r="K1687" s="946"/>
      <c r="L1687" s="946"/>
      <c r="M1687" s="1130"/>
      <c r="N1687" s="965"/>
      <c r="O1687" s="965">
        <f>AVERAGE(O1661:O1686)</f>
        <v>-2.3076923076923075</v>
      </c>
      <c r="P1687" s="1028"/>
      <c r="Q1687" s="1028">
        <f>AVERAGE(Q1661:Q1686)</f>
        <v>1.1585769230769229</v>
      </c>
      <c r="R1687" s="946"/>
      <c r="S1687" s="947"/>
      <c r="T1687" s="1100"/>
    </row>
    <row r="1688" spans="1:20">
      <c r="A1688" s="1151">
        <v>52</v>
      </c>
      <c r="B1688" s="918" t="s">
        <v>3563</v>
      </c>
      <c r="C1688" s="917"/>
      <c r="D1688" s="917"/>
      <c r="E1688" s="928">
        <v>86</v>
      </c>
      <c r="F1688" s="919" t="s">
        <v>2428</v>
      </c>
      <c r="G1688" s="1167" t="s">
        <v>3628</v>
      </c>
      <c r="H1688" s="919">
        <v>216</v>
      </c>
      <c r="I1688" s="948">
        <v>9.1120000000000003E-3</v>
      </c>
      <c r="J1688" s="948">
        <v>3.6900000000000002E-4</v>
      </c>
      <c r="K1688" s="948">
        <v>0.28259499999999999</v>
      </c>
      <c r="L1688" s="948">
        <v>5.9999999999999995E-4</v>
      </c>
      <c r="M1688" s="1134">
        <v>0.2825935089217903</v>
      </c>
      <c r="N1688" s="962">
        <v>-6.3</v>
      </c>
      <c r="O1688" s="962">
        <v>-1.6</v>
      </c>
      <c r="P1688" s="1055">
        <v>0.91400000000000003</v>
      </c>
      <c r="Q1688" s="1055">
        <v>1.3460000000000001</v>
      </c>
      <c r="R1688" s="948">
        <v>-0.99</v>
      </c>
      <c r="S1688" s="1044" t="s">
        <v>2532</v>
      </c>
    </row>
    <row r="1689" spans="1:20">
      <c r="B1689" s="917"/>
      <c r="C1689" s="917"/>
      <c r="D1689" s="917"/>
      <c r="E1689" s="928"/>
      <c r="F1689" s="969" t="s">
        <v>2429</v>
      </c>
      <c r="G1689" s="1167"/>
      <c r="H1689" s="969"/>
      <c r="I1689" s="946">
        <v>1.0319E-2</v>
      </c>
      <c r="J1689" s="946">
        <v>4.2499999999999998E-4</v>
      </c>
      <c r="K1689" s="946">
        <v>0.282605</v>
      </c>
      <c r="L1689" s="946">
        <v>4.4000000000000002E-4</v>
      </c>
      <c r="M1689" s="1086">
        <v>0.28260328263349832</v>
      </c>
      <c r="N1689" s="965">
        <v>-5.9</v>
      </c>
      <c r="O1689" s="965">
        <v>-1.2</v>
      </c>
      <c r="P1689" s="1020">
        <v>0.90200000000000002</v>
      </c>
      <c r="Q1689" s="1020">
        <v>1.325</v>
      </c>
      <c r="R1689" s="946">
        <v>-0.99</v>
      </c>
      <c r="S1689" s="947"/>
    </row>
    <row r="1690" spans="1:20">
      <c r="B1690" s="917"/>
      <c r="C1690" s="917"/>
      <c r="D1690" s="917"/>
      <c r="E1690" s="928"/>
      <c r="F1690" s="969" t="s">
        <v>2430</v>
      </c>
      <c r="G1690" s="1167"/>
      <c r="H1690" s="969"/>
      <c r="I1690" s="946">
        <v>8.9549999999999994E-3</v>
      </c>
      <c r="J1690" s="946">
        <v>3.7100000000000002E-4</v>
      </c>
      <c r="K1690" s="946">
        <v>0.28257700000000002</v>
      </c>
      <c r="L1690" s="946">
        <v>5.1999999999999995E-4</v>
      </c>
      <c r="M1690" s="1086">
        <v>0.28257550084006561</v>
      </c>
      <c r="N1690" s="965">
        <v>-6.9</v>
      </c>
      <c r="O1690" s="965">
        <v>-2.2000000000000002</v>
      </c>
      <c r="P1690" s="1020">
        <v>0.93899999999999995</v>
      </c>
      <c r="Q1690" s="1020">
        <v>1.387</v>
      </c>
      <c r="R1690" s="946">
        <v>-0.99</v>
      </c>
      <c r="S1690" s="947"/>
    </row>
    <row r="1691" spans="1:20">
      <c r="B1691" s="917"/>
      <c r="C1691" s="917"/>
      <c r="D1691" s="917"/>
      <c r="E1691" s="928"/>
      <c r="F1691" s="969" t="s">
        <v>2431</v>
      </c>
      <c r="G1691" s="1167"/>
      <c r="H1691" s="969"/>
      <c r="I1691" s="946">
        <v>1.3171E-2</v>
      </c>
      <c r="J1691" s="946">
        <v>5.4000000000000001E-4</v>
      </c>
      <c r="K1691" s="946">
        <v>0.28256999999999999</v>
      </c>
      <c r="L1691" s="946">
        <v>4.4000000000000002E-4</v>
      </c>
      <c r="M1691" s="1088">
        <v>0.28256781793432728</v>
      </c>
      <c r="N1691" s="965">
        <v>-7.1</v>
      </c>
      <c r="O1691" s="965">
        <v>-2.5</v>
      </c>
      <c r="P1691" s="1020">
        <v>0.95299999999999996</v>
      </c>
      <c r="Q1691" s="1020">
        <v>1.4039999999999999</v>
      </c>
      <c r="R1691" s="946">
        <v>-0.98</v>
      </c>
      <c r="S1691" s="947"/>
    </row>
    <row r="1692" spans="1:20">
      <c r="B1692" s="917"/>
      <c r="C1692" s="917"/>
      <c r="D1692" s="917"/>
      <c r="E1692" s="928"/>
      <c r="F1692" s="969" t="s">
        <v>2432</v>
      </c>
      <c r="G1692" s="1167"/>
      <c r="H1692" s="969"/>
      <c r="I1692" s="946">
        <v>8.6140000000000001E-3</v>
      </c>
      <c r="J1692" s="946">
        <v>3.5199999999999999E-4</v>
      </c>
      <c r="K1692" s="946">
        <v>0.28240900000000002</v>
      </c>
      <c r="L1692" s="946">
        <v>3.0800000000000001E-4</v>
      </c>
      <c r="M1692" s="1088">
        <v>0.28240757761645041</v>
      </c>
      <c r="N1692" s="965">
        <v>-12.8</v>
      </c>
      <c r="O1692" s="965">
        <v>-8.1</v>
      </c>
      <c r="P1692" s="1028">
        <v>1.171</v>
      </c>
      <c r="Q1692" s="1028">
        <v>1.762</v>
      </c>
      <c r="R1692" s="946">
        <v>-0.99</v>
      </c>
      <c r="S1692" s="947"/>
    </row>
    <row r="1693" spans="1:20">
      <c r="B1693" s="917"/>
      <c r="C1693" s="917"/>
      <c r="D1693" s="917"/>
      <c r="E1693" s="928"/>
      <c r="F1693" s="969" t="s">
        <v>2433</v>
      </c>
      <c r="G1693" s="1167"/>
      <c r="H1693" s="969"/>
      <c r="I1693" s="946">
        <v>6.7660000000000003E-3</v>
      </c>
      <c r="J1693" s="946">
        <v>2.7799999999999998E-4</v>
      </c>
      <c r="K1693" s="946">
        <v>0.28256900000000001</v>
      </c>
      <c r="L1693" s="946">
        <v>1.8000000000000001E-4</v>
      </c>
      <c r="M1693" s="1086">
        <v>0.28256787664026478</v>
      </c>
      <c r="N1693" s="965">
        <v>-7.2</v>
      </c>
      <c r="O1693" s="965">
        <v>-2.5</v>
      </c>
      <c r="P1693" s="1020">
        <v>0.94799999999999995</v>
      </c>
      <c r="Q1693" s="1020">
        <v>1.4039999999999999</v>
      </c>
      <c r="R1693" s="946">
        <v>-0.99</v>
      </c>
      <c r="S1693" s="947"/>
    </row>
    <row r="1694" spans="1:20">
      <c r="B1694" s="917"/>
      <c r="C1694" s="917"/>
      <c r="D1694" s="917"/>
      <c r="E1694" s="928"/>
      <c r="F1694" s="969" t="s">
        <v>2434</v>
      </c>
      <c r="G1694" s="1167"/>
      <c r="H1694" s="969"/>
      <c r="I1694" s="946">
        <v>2.2752000000000001E-2</v>
      </c>
      <c r="J1694" s="946">
        <v>8.7200000000000005E-4</v>
      </c>
      <c r="K1694" s="946">
        <v>0.28249800000000003</v>
      </c>
      <c r="L1694" s="946">
        <v>4.4000000000000002E-4</v>
      </c>
      <c r="M1694" s="1086">
        <v>0.28249447636802483</v>
      </c>
      <c r="N1694" s="965">
        <v>-9.6999999999999993</v>
      </c>
      <c r="O1694" s="965">
        <v>-5.0999999999999996</v>
      </c>
      <c r="P1694" s="1020">
        <v>1.0620000000000001</v>
      </c>
      <c r="Q1694" s="1020">
        <v>1.5680000000000001</v>
      </c>
      <c r="R1694" s="946">
        <v>-0.97</v>
      </c>
      <c r="S1694" s="947"/>
    </row>
    <row r="1695" spans="1:20">
      <c r="B1695" s="917"/>
      <c r="C1695" s="917"/>
      <c r="D1695" s="917"/>
      <c r="E1695" s="928"/>
      <c r="F1695" s="969" t="s">
        <v>2435</v>
      </c>
      <c r="G1695" s="1167"/>
      <c r="H1695" s="969"/>
      <c r="I1695" s="946">
        <v>9.2800000000000001E-3</v>
      </c>
      <c r="J1695" s="946">
        <v>3.6699999999999998E-4</v>
      </c>
      <c r="K1695" s="946">
        <v>0.28255999999999998</v>
      </c>
      <c r="L1695" s="946">
        <v>3.5599999999999998E-4</v>
      </c>
      <c r="M1695" s="1086">
        <v>0.28255851700351498</v>
      </c>
      <c r="N1695" s="965">
        <v>-7.5</v>
      </c>
      <c r="O1695" s="965">
        <v>-2.8</v>
      </c>
      <c r="P1695" s="1020">
        <v>0.96299999999999997</v>
      </c>
      <c r="Q1695" s="1020">
        <v>1.425</v>
      </c>
      <c r="R1695" s="946">
        <v>-0.99</v>
      </c>
      <c r="S1695" s="947"/>
    </row>
    <row r="1696" spans="1:20">
      <c r="B1696" s="917"/>
      <c r="C1696" s="917"/>
      <c r="D1696" s="917"/>
      <c r="E1696" s="928"/>
      <c r="F1696" s="969" t="s">
        <v>2436</v>
      </c>
      <c r="G1696" s="1167"/>
      <c r="H1696" s="969"/>
      <c r="I1696" s="946">
        <v>8.3840000000000008E-3</v>
      </c>
      <c r="J1696" s="946">
        <v>3.3700000000000001E-4</v>
      </c>
      <c r="K1696" s="946">
        <v>0.28253</v>
      </c>
      <c r="L1696" s="946">
        <v>2.8400000000000002E-4</v>
      </c>
      <c r="M1696" s="1086">
        <v>0.28252863822938573</v>
      </c>
      <c r="N1696" s="965">
        <v>-8.6</v>
      </c>
      <c r="O1696" s="965">
        <v>-3.9</v>
      </c>
      <c r="P1696" s="1020">
        <v>1.0029999999999999</v>
      </c>
      <c r="Q1696" s="1020">
        <v>1.492</v>
      </c>
      <c r="R1696" s="946">
        <v>-0.99</v>
      </c>
      <c r="S1696" s="947"/>
    </row>
    <row r="1697" spans="2:19">
      <c r="B1697" s="917"/>
      <c r="C1697" s="917"/>
      <c r="D1697" s="917"/>
      <c r="E1697" s="928"/>
      <c r="F1697" s="969" t="s">
        <v>2437</v>
      </c>
      <c r="G1697" s="1167"/>
      <c r="H1697" s="969"/>
      <c r="I1697" s="946">
        <v>6.6649999999999999E-3</v>
      </c>
      <c r="J1697" s="946">
        <v>2.6800000000000001E-4</v>
      </c>
      <c r="K1697" s="946">
        <v>0.28259499999999999</v>
      </c>
      <c r="L1697" s="946">
        <v>4.0000000000000002E-4</v>
      </c>
      <c r="M1697" s="1086">
        <v>0.28259391704888831</v>
      </c>
      <c r="N1697" s="965">
        <v>-6.3</v>
      </c>
      <c r="O1697" s="965">
        <v>-1.5</v>
      </c>
      <c r="P1697" s="1020">
        <v>0.91200000000000003</v>
      </c>
      <c r="Q1697" s="1020">
        <v>1.3460000000000001</v>
      </c>
      <c r="R1697" s="946">
        <v>-0.99</v>
      </c>
      <c r="S1697" s="947"/>
    </row>
    <row r="1698" spans="2:19">
      <c r="B1698" s="917"/>
      <c r="C1698" s="917"/>
      <c r="D1698" s="917"/>
      <c r="E1698" s="928"/>
      <c r="F1698" s="969" t="s">
        <v>2438</v>
      </c>
      <c r="G1698" s="1167"/>
      <c r="H1698" s="969"/>
      <c r="I1698" s="946">
        <v>1.2411999999999999E-2</v>
      </c>
      <c r="J1698" s="946">
        <v>5.0500000000000002E-4</v>
      </c>
      <c r="K1698" s="946">
        <v>0.28259600000000001</v>
      </c>
      <c r="L1698" s="946">
        <v>2.5599999999999999E-4</v>
      </c>
      <c r="M1698" s="1086">
        <v>0.28259395936450976</v>
      </c>
      <c r="N1698" s="965">
        <v>-6.2</v>
      </c>
      <c r="O1698" s="965">
        <v>-1.5</v>
      </c>
      <c r="P1698" s="1020">
        <v>0.91600000000000004</v>
      </c>
      <c r="Q1698" s="1020">
        <v>1.345</v>
      </c>
      <c r="R1698" s="946">
        <v>-0.98</v>
      </c>
      <c r="S1698" s="947"/>
    </row>
    <row r="1699" spans="2:19">
      <c r="B1699" s="917"/>
      <c r="C1699" s="917"/>
      <c r="D1699" s="917"/>
      <c r="E1699" s="928"/>
      <c r="F1699" s="969" t="s">
        <v>2439</v>
      </c>
      <c r="G1699" s="1167"/>
      <c r="H1699" s="969"/>
      <c r="I1699" s="946">
        <v>8.8769999999999995E-3</v>
      </c>
      <c r="J1699" s="946">
        <v>3.6600000000000001E-4</v>
      </c>
      <c r="K1699" s="946">
        <v>0.28259400000000001</v>
      </c>
      <c r="L1699" s="946">
        <v>2.6800000000000001E-4</v>
      </c>
      <c r="M1699" s="1086">
        <v>0.28259252104437738</v>
      </c>
      <c r="N1699" s="965">
        <v>-6.3</v>
      </c>
      <c r="O1699" s="965">
        <v>-1.6</v>
      </c>
      <c r="P1699" s="1020">
        <v>0.91600000000000004</v>
      </c>
      <c r="Q1699" s="1020">
        <v>1.349</v>
      </c>
      <c r="R1699" s="946">
        <v>-0.99</v>
      </c>
      <c r="S1699" s="947"/>
    </row>
    <row r="1700" spans="2:19">
      <c r="B1700" s="917"/>
      <c r="C1700" s="917"/>
      <c r="D1700" s="917"/>
      <c r="E1700" s="928"/>
      <c r="F1700" s="969" t="s">
        <v>2440</v>
      </c>
      <c r="G1700" s="1167"/>
      <c r="H1700" s="969"/>
      <c r="I1700" s="946">
        <v>7.6699999999999997E-3</v>
      </c>
      <c r="J1700" s="946">
        <v>3.0499999999999999E-4</v>
      </c>
      <c r="K1700" s="946">
        <v>0.28259600000000001</v>
      </c>
      <c r="L1700" s="946">
        <v>2.72E-4</v>
      </c>
      <c r="M1700" s="1086">
        <v>0.28259476753698115</v>
      </c>
      <c r="N1700" s="965">
        <v>-6.2</v>
      </c>
      <c r="O1700" s="965">
        <v>-1.5</v>
      </c>
      <c r="P1700" s="1020">
        <v>0.91100000000000003</v>
      </c>
      <c r="Q1700" s="1020">
        <v>1.3440000000000001</v>
      </c>
      <c r="R1700" s="946">
        <v>-0.99</v>
      </c>
      <c r="S1700" s="947"/>
    </row>
    <row r="1701" spans="2:19">
      <c r="B1701" s="917"/>
      <c r="C1701" s="917"/>
      <c r="D1701" s="917"/>
      <c r="E1701" s="928"/>
      <c r="F1701" s="969" t="s">
        <v>2441</v>
      </c>
      <c r="G1701" s="1167"/>
      <c r="H1701" s="969"/>
      <c r="I1701" s="946">
        <v>9.1809999999999999E-3</v>
      </c>
      <c r="J1701" s="946">
        <v>3.7599999999999998E-4</v>
      </c>
      <c r="K1701" s="946">
        <v>0.28255200000000003</v>
      </c>
      <c r="L1701" s="946">
        <v>2.2000000000000001E-4</v>
      </c>
      <c r="M1701" s="1086">
        <v>0.28255048063575383</v>
      </c>
      <c r="N1701" s="965">
        <v>-7.8</v>
      </c>
      <c r="O1701" s="965">
        <v>-3.1</v>
      </c>
      <c r="P1701" s="1020">
        <v>0.97399999999999998</v>
      </c>
      <c r="Q1701" s="1020">
        <v>1.4430000000000001</v>
      </c>
      <c r="R1701" s="946">
        <v>-0.99</v>
      </c>
      <c r="S1701" s="947"/>
    </row>
    <row r="1702" spans="2:19">
      <c r="B1702" s="917"/>
      <c r="C1702" s="917"/>
      <c r="D1702" s="917"/>
      <c r="E1702" s="928"/>
      <c r="F1702" s="969" t="s">
        <v>2442</v>
      </c>
      <c r="G1702" s="1167"/>
      <c r="H1702" s="969"/>
      <c r="I1702" s="946">
        <v>8.5330000000000007E-3</v>
      </c>
      <c r="J1702" s="946">
        <v>3.3399999999999999E-4</v>
      </c>
      <c r="K1702" s="946">
        <v>0.28261500000000001</v>
      </c>
      <c r="L1702" s="946">
        <v>4.4000000000000002E-4</v>
      </c>
      <c r="M1702" s="1086">
        <v>0.28261365035197278</v>
      </c>
      <c r="N1702" s="965">
        <v>-5.5</v>
      </c>
      <c r="O1702" s="965">
        <v>-0.8</v>
      </c>
      <c r="P1702" s="1020">
        <v>0.88600000000000001</v>
      </c>
      <c r="Q1702" s="1020">
        <v>1.3009999999999999</v>
      </c>
      <c r="R1702" s="946">
        <v>-0.99</v>
      </c>
      <c r="S1702" s="947"/>
    </row>
    <row r="1703" spans="2:19">
      <c r="B1703" s="917"/>
      <c r="C1703" s="917"/>
      <c r="D1703" s="917"/>
      <c r="E1703" s="928"/>
      <c r="F1703" s="969" t="s">
        <v>2443</v>
      </c>
      <c r="G1703" s="1167"/>
      <c r="H1703" s="969"/>
      <c r="I1703" s="946">
        <v>8.8929999999999999E-3</v>
      </c>
      <c r="J1703" s="946">
        <v>3.6299999999999999E-4</v>
      </c>
      <c r="K1703" s="946">
        <v>0.28258299999999997</v>
      </c>
      <c r="L1703" s="946">
        <v>2.5599999999999999E-4</v>
      </c>
      <c r="M1703" s="1086">
        <v>0.28258153316696444</v>
      </c>
      <c r="N1703" s="965">
        <v>-6.7</v>
      </c>
      <c r="O1703" s="965">
        <v>-2</v>
      </c>
      <c r="P1703" s="1020">
        <v>0.93100000000000005</v>
      </c>
      <c r="Q1703" s="1020">
        <v>1.373</v>
      </c>
      <c r="R1703" s="946">
        <v>-0.99</v>
      </c>
      <c r="S1703" s="947"/>
    </row>
    <row r="1704" spans="2:19">
      <c r="B1704" s="917"/>
      <c r="C1704" s="917"/>
      <c r="D1704" s="917"/>
      <c r="E1704" s="928"/>
      <c r="F1704" s="969" t="s">
        <v>2444</v>
      </c>
      <c r="G1704" s="1167"/>
      <c r="H1704" s="969"/>
      <c r="I1704" s="946">
        <v>9.1269999999999997E-3</v>
      </c>
      <c r="J1704" s="946">
        <v>3.7800000000000003E-4</v>
      </c>
      <c r="K1704" s="946">
        <v>0.282522</v>
      </c>
      <c r="L1704" s="946">
        <v>2.24E-4</v>
      </c>
      <c r="M1704" s="1086">
        <v>0.28252047255402907</v>
      </c>
      <c r="N1704" s="965">
        <v>-8.8000000000000007</v>
      </c>
      <c r="O1704" s="965">
        <v>-4.0999999999999996</v>
      </c>
      <c r="P1704" s="1020">
        <v>1.016</v>
      </c>
      <c r="Q1704" s="1020">
        <v>1.51</v>
      </c>
      <c r="R1704" s="946">
        <v>-0.99</v>
      </c>
      <c r="S1704" s="947"/>
    </row>
    <row r="1705" spans="2:19">
      <c r="B1705" s="917"/>
      <c r="C1705" s="917"/>
      <c r="D1705" s="917"/>
      <c r="E1705" s="928"/>
      <c r="F1705" s="969" t="s">
        <v>2445</v>
      </c>
      <c r="G1705" s="1167"/>
      <c r="H1705" s="969"/>
      <c r="I1705" s="946">
        <v>8.6910000000000008E-3</v>
      </c>
      <c r="J1705" s="946">
        <v>3.4600000000000001E-4</v>
      </c>
      <c r="K1705" s="946">
        <v>0.28251900000000002</v>
      </c>
      <c r="L1705" s="946">
        <v>2.4800000000000001E-4</v>
      </c>
      <c r="M1705" s="1086">
        <v>0.28251760186162456</v>
      </c>
      <c r="N1705" s="965">
        <v>-8.9</v>
      </c>
      <c r="O1705" s="965">
        <v>-4.2</v>
      </c>
      <c r="P1705" s="1020">
        <v>1.0189999999999999</v>
      </c>
      <c r="Q1705" s="1020">
        <v>1.516</v>
      </c>
      <c r="R1705" s="946">
        <v>-0.99</v>
      </c>
      <c r="S1705" s="947"/>
    </row>
    <row r="1706" spans="2:19">
      <c r="B1706" s="917"/>
      <c r="C1706" s="917"/>
      <c r="D1706" s="917"/>
      <c r="E1706" s="928"/>
      <c r="F1706" s="969" t="s">
        <v>2446</v>
      </c>
      <c r="G1706" s="1167"/>
      <c r="H1706" s="969"/>
      <c r="I1706" s="946">
        <v>1.099E-2</v>
      </c>
      <c r="J1706" s="946">
        <v>4.4999999999999999E-4</v>
      </c>
      <c r="K1706" s="946">
        <v>0.28253200000000001</v>
      </c>
      <c r="L1706" s="946">
        <v>2.92E-4</v>
      </c>
      <c r="M1706" s="1086">
        <v>0.28253018161193938</v>
      </c>
      <c r="N1706" s="965">
        <v>-8.5</v>
      </c>
      <c r="O1706" s="965">
        <v>-3.8</v>
      </c>
      <c r="P1706" s="1020">
        <v>1.004</v>
      </c>
      <c r="Q1706" s="1020">
        <v>1.488</v>
      </c>
      <c r="R1706" s="946">
        <v>-0.99</v>
      </c>
      <c r="S1706" s="947"/>
    </row>
    <row r="1707" spans="2:19">
      <c r="B1707" s="917"/>
      <c r="C1707" s="917"/>
      <c r="D1707" s="917"/>
      <c r="E1707" s="928"/>
      <c r="F1707" s="969" t="s">
        <v>2447</v>
      </c>
      <c r="G1707" s="1167"/>
      <c r="H1707" s="969"/>
      <c r="I1707" s="946">
        <v>1.123E-2</v>
      </c>
      <c r="J1707" s="946">
        <v>4.4999999999999999E-4</v>
      </c>
      <c r="K1707" s="946">
        <v>0.28259000000000001</v>
      </c>
      <c r="L1707" s="946">
        <v>3.4000000000000002E-4</v>
      </c>
      <c r="M1707" s="1086">
        <v>0.28258818161193938</v>
      </c>
      <c r="N1707" s="965">
        <v>-6.4</v>
      </c>
      <c r="O1707" s="965">
        <v>-1.8</v>
      </c>
      <c r="P1707" s="1020">
        <v>0.92300000000000004</v>
      </c>
      <c r="Q1707" s="1020">
        <v>1.3580000000000001</v>
      </c>
      <c r="R1707" s="946">
        <v>-0.99</v>
      </c>
      <c r="S1707" s="947"/>
    </row>
    <row r="1708" spans="2:19">
      <c r="B1708" s="917"/>
      <c r="C1708" s="917"/>
      <c r="D1708" s="917"/>
      <c r="E1708" s="928"/>
      <c r="F1708" s="969" t="s">
        <v>2448</v>
      </c>
      <c r="G1708" s="1167"/>
      <c r="H1708" s="969"/>
      <c r="I1708" s="946">
        <v>1.2297000000000001E-2</v>
      </c>
      <c r="J1708" s="946">
        <v>5.0600000000000005E-4</v>
      </c>
      <c r="K1708" s="946">
        <v>0.28260200000000002</v>
      </c>
      <c r="L1708" s="946">
        <v>1.6799999999999999E-4</v>
      </c>
      <c r="M1708" s="1086">
        <v>0.2825999553236474</v>
      </c>
      <c r="N1708" s="965">
        <v>-6</v>
      </c>
      <c r="O1708" s="965">
        <v>-1.3</v>
      </c>
      <c r="P1708" s="1020">
        <v>0.90800000000000003</v>
      </c>
      <c r="Q1708" s="1020">
        <v>1.3320000000000001</v>
      </c>
      <c r="R1708" s="946">
        <v>-0.98</v>
      </c>
      <c r="S1708" s="947"/>
    </row>
    <row r="1709" spans="2:19">
      <c r="B1709" s="917"/>
      <c r="C1709" s="917"/>
      <c r="D1709" s="917"/>
      <c r="E1709" s="928"/>
      <c r="F1709" s="969" t="s">
        <v>2449</v>
      </c>
      <c r="G1709" s="1167"/>
      <c r="H1709" s="969"/>
      <c r="I1709" s="946">
        <v>1.3043000000000001E-2</v>
      </c>
      <c r="J1709" s="946">
        <v>4.86E-4</v>
      </c>
      <c r="K1709" s="946">
        <v>0.28257300000000002</v>
      </c>
      <c r="L1709" s="946">
        <v>3.2400000000000001E-4</v>
      </c>
      <c r="M1709" s="1086">
        <v>0.28257103614089457</v>
      </c>
      <c r="N1709" s="965">
        <v>-7</v>
      </c>
      <c r="O1709" s="965">
        <v>-2.4</v>
      </c>
      <c r="P1709" s="1020">
        <v>0.94799999999999995</v>
      </c>
      <c r="Q1709" s="1020">
        <v>1.397</v>
      </c>
      <c r="R1709" s="946">
        <v>-0.99</v>
      </c>
      <c r="S1709" s="947"/>
    </row>
    <row r="1710" spans="2:19">
      <c r="B1710" s="917"/>
      <c r="C1710" s="917"/>
      <c r="D1710" s="927"/>
      <c r="E1710" s="927"/>
      <c r="F1710" s="969" t="s">
        <v>2450</v>
      </c>
      <c r="G1710" s="946"/>
      <c r="H1710" s="947"/>
      <c r="I1710" s="947">
        <v>8.7899999999999992E-3</v>
      </c>
      <c r="J1710" s="946">
        <v>3.5300000000000002E-4</v>
      </c>
      <c r="K1710" s="946">
        <v>0.28257399999999999</v>
      </c>
      <c r="L1710" s="946">
        <v>3.1599999999999998E-4</v>
      </c>
      <c r="M1710" s="1088">
        <v>0.28257257357558802</v>
      </c>
      <c r="N1710" s="965">
        <v>-7</v>
      </c>
      <c r="O1710" s="965">
        <v>-2.2999999999999998</v>
      </c>
      <c r="P1710" s="1028">
        <v>0.94299999999999995</v>
      </c>
      <c r="Q1710" s="1028">
        <v>1.393</v>
      </c>
      <c r="R1710" s="946">
        <v>-0.99</v>
      </c>
      <c r="S1710" s="947"/>
    </row>
    <row r="1711" spans="2:19">
      <c r="B1711" s="917"/>
      <c r="C1711" s="917"/>
      <c r="D1711" s="917"/>
      <c r="E1711" s="927"/>
      <c r="F1711" s="969" t="s">
        <v>3603</v>
      </c>
      <c r="G1711" s="974"/>
      <c r="H1711" s="951"/>
      <c r="I1711" s="951"/>
      <c r="J1711" s="946"/>
      <c r="K1711" s="946"/>
      <c r="L1711" s="946"/>
      <c r="M1711" s="1135"/>
      <c r="N1711" s="965"/>
      <c r="O1711" s="1056">
        <f>AVERAGE(O1688:O1710)</f>
        <v>-2.6869565217391305</v>
      </c>
      <c r="P1711" s="1033"/>
      <c r="Q1711" s="1033">
        <v>1.4177391304347826</v>
      </c>
      <c r="R1711" s="946"/>
      <c r="S1711" s="947"/>
    </row>
    <row r="1712" spans="2:19">
      <c r="B1712" s="917"/>
      <c r="C1712" s="917"/>
      <c r="D1712" s="917"/>
      <c r="E1712" s="1044">
        <v>87</v>
      </c>
      <c r="F1712" s="919" t="s">
        <v>2451</v>
      </c>
      <c r="G1712" s="1160" t="s">
        <v>2556</v>
      </c>
      <c r="H1712" s="919">
        <v>221</v>
      </c>
      <c r="I1712" s="948">
        <v>9.5230000000000002E-3</v>
      </c>
      <c r="J1712" s="948">
        <v>3.8999999999999999E-4</v>
      </c>
      <c r="K1712" s="948">
        <v>0.28263199999999999</v>
      </c>
      <c r="L1712" s="948">
        <v>5.5999999999999995E-4</v>
      </c>
      <c r="M1712" s="1086">
        <v>0.28263038750836095</v>
      </c>
      <c r="N1712" s="962">
        <v>-5</v>
      </c>
      <c r="O1712" s="965">
        <v>-0.2</v>
      </c>
      <c r="P1712" s="1020">
        <v>0.86399999999999999</v>
      </c>
      <c r="Q1712" s="1020">
        <v>1.2609999999999999</v>
      </c>
      <c r="R1712" s="948">
        <v>-0.99</v>
      </c>
      <c r="S1712" s="1044" t="s">
        <v>2532</v>
      </c>
    </row>
    <row r="1713" spans="2:19">
      <c r="B1713" s="917"/>
      <c r="C1713" s="917"/>
      <c r="D1713" s="917"/>
      <c r="E1713" s="928"/>
      <c r="F1713" s="969" t="s">
        <v>2452</v>
      </c>
      <c r="G1713" s="1167"/>
      <c r="H1713" s="969"/>
      <c r="I1713" s="946">
        <v>4.2215000000000003E-2</v>
      </c>
      <c r="J1713" s="946">
        <v>1.701E-3</v>
      </c>
      <c r="K1713" s="946">
        <v>0.28267700000000001</v>
      </c>
      <c r="L1713" s="946">
        <v>6.8000000000000005E-4</v>
      </c>
      <c r="M1713" s="1086">
        <v>0.28266996705569741</v>
      </c>
      <c r="N1713" s="965">
        <v>-3.4</v>
      </c>
      <c r="O1713" s="965">
        <v>1.2</v>
      </c>
      <c r="P1713" s="1020">
        <v>0.83</v>
      </c>
      <c r="Q1713" s="1020">
        <v>1.1719999999999999</v>
      </c>
      <c r="R1713" s="946">
        <v>-0.95</v>
      </c>
      <c r="S1713" s="947"/>
    </row>
    <row r="1714" spans="2:19">
      <c r="B1714" s="917"/>
      <c r="C1714" s="917"/>
      <c r="D1714" s="917"/>
      <c r="E1714" s="928"/>
      <c r="F1714" s="969" t="s">
        <v>2453</v>
      </c>
      <c r="G1714" s="1167"/>
      <c r="H1714" s="969"/>
      <c r="I1714" s="946">
        <v>9.9349999999999994E-3</v>
      </c>
      <c r="J1714" s="946">
        <v>4.5399999999999998E-4</v>
      </c>
      <c r="K1714" s="946">
        <v>0.282636</v>
      </c>
      <c r="L1714" s="946">
        <v>3.9599999999999998E-4</v>
      </c>
      <c r="M1714" s="1086">
        <v>0.28263412289434842</v>
      </c>
      <c r="N1714" s="965">
        <v>-4.8</v>
      </c>
      <c r="O1714" s="965">
        <v>0</v>
      </c>
      <c r="P1714" s="1020">
        <v>0.86</v>
      </c>
      <c r="Q1714" s="1020">
        <v>1.252</v>
      </c>
      <c r="R1714" s="946">
        <v>-0.99</v>
      </c>
      <c r="S1714" s="947"/>
    </row>
    <row r="1715" spans="2:19">
      <c r="B1715" s="917"/>
      <c r="C1715" s="917"/>
      <c r="D1715" s="917"/>
      <c r="E1715" s="928"/>
      <c r="F1715" s="969" t="s">
        <v>2454</v>
      </c>
      <c r="G1715" s="1167"/>
      <c r="H1715" s="969"/>
      <c r="I1715" s="946">
        <v>9.8969999999999995E-3</v>
      </c>
      <c r="J1715" s="946">
        <v>4.55E-4</v>
      </c>
      <c r="K1715" s="946">
        <v>0.28258299999999997</v>
      </c>
      <c r="L1715" s="946">
        <v>3.1599999999999998E-4</v>
      </c>
      <c r="M1715" s="1088">
        <v>0.28258111875975445</v>
      </c>
      <c r="N1715" s="965">
        <v>-6.7</v>
      </c>
      <c r="O1715" s="965">
        <v>-1.9</v>
      </c>
      <c r="P1715" s="1028">
        <v>0.93300000000000005</v>
      </c>
      <c r="Q1715" s="1028">
        <v>1.371</v>
      </c>
      <c r="R1715" s="946">
        <v>-0.99</v>
      </c>
      <c r="S1715" s="947"/>
    </row>
    <row r="1716" spans="2:19">
      <c r="B1716" s="917"/>
      <c r="C1716" s="917"/>
      <c r="D1716" s="917"/>
      <c r="E1716" s="928"/>
      <c r="F1716" s="969" t="s">
        <v>2455</v>
      </c>
      <c r="G1716" s="1167"/>
      <c r="H1716" s="969"/>
      <c r="I1716" s="946">
        <v>1.1251000000000001E-2</v>
      </c>
      <c r="J1716" s="946">
        <v>5.13E-4</v>
      </c>
      <c r="K1716" s="946">
        <v>0.28260000000000002</v>
      </c>
      <c r="L1716" s="946">
        <v>4.4000000000000002E-4</v>
      </c>
      <c r="M1716" s="1086">
        <v>0.28259787895330557</v>
      </c>
      <c r="N1716" s="965">
        <v>-6.1</v>
      </c>
      <c r="O1716" s="965">
        <v>-1.3</v>
      </c>
      <c r="P1716" s="1020">
        <v>0.91100000000000003</v>
      </c>
      <c r="Q1716" s="1020">
        <v>1.3340000000000001</v>
      </c>
      <c r="R1716" s="946">
        <v>-0.98</v>
      </c>
      <c r="S1716" s="947"/>
    </row>
    <row r="1717" spans="2:19">
      <c r="B1717" s="917"/>
      <c r="C1717" s="917"/>
      <c r="D1717" s="917"/>
      <c r="E1717" s="928"/>
      <c r="F1717" s="969" t="s">
        <v>2456</v>
      </c>
      <c r="G1717" s="1167"/>
      <c r="H1717" s="969"/>
      <c r="I1717" s="946">
        <v>1.3919000000000001E-2</v>
      </c>
      <c r="J1717" s="946">
        <v>6.1799999999999995E-4</v>
      </c>
      <c r="K1717" s="946">
        <v>0.28261700000000001</v>
      </c>
      <c r="L1717" s="946">
        <v>4.0000000000000002E-4</v>
      </c>
      <c r="M1717" s="1086">
        <v>0.28261444482094122</v>
      </c>
      <c r="N1717" s="965">
        <v>-5.5</v>
      </c>
      <c r="O1717" s="965">
        <v>-0.7</v>
      </c>
      <c r="P1717" s="1020">
        <v>0.89</v>
      </c>
      <c r="Q1717" s="1020">
        <v>1.296</v>
      </c>
      <c r="R1717" s="946">
        <v>-0.98</v>
      </c>
      <c r="S1717" s="947"/>
    </row>
    <row r="1718" spans="2:19">
      <c r="B1718" s="917"/>
      <c r="C1718" s="917"/>
      <c r="D1718" s="917"/>
      <c r="E1718" s="928"/>
      <c r="F1718" s="969" t="s">
        <v>2457</v>
      </c>
      <c r="G1718" s="1167"/>
      <c r="H1718" s="969"/>
      <c r="I1718" s="946">
        <v>1.4318000000000001E-2</v>
      </c>
      <c r="J1718" s="946">
        <v>6.69E-4</v>
      </c>
      <c r="K1718" s="946">
        <v>0.282611</v>
      </c>
      <c r="L1718" s="946">
        <v>4.8000000000000001E-4</v>
      </c>
      <c r="M1718" s="1086">
        <v>0.28260823395664997</v>
      </c>
      <c r="N1718" s="965">
        <v>-5.7</v>
      </c>
      <c r="O1718" s="965">
        <v>-0.9</v>
      </c>
      <c r="P1718" s="1020">
        <v>0.9</v>
      </c>
      <c r="Q1718" s="1020">
        <v>1.31</v>
      </c>
      <c r="R1718" s="946">
        <v>-0.98</v>
      </c>
      <c r="S1718" s="947"/>
    </row>
    <row r="1719" spans="2:19">
      <c r="B1719" s="917"/>
      <c r="C1719" s="917"/>
      <c r="D1719" s="917"/>
      <c r="E1719" s="928"/>
      <c r="F1719" s="969" t="s">
        <v>2458</v>
      </c>
      <c r="G1719" s="1167"/>
      <c r="H1719" s="969"/>
      <c r="I1719" s="946">
        <v>1.2094000000000001E-2</v>
      </c>
      <c r="J1719" s="946">
        <v>5.5699999999999999E-4</v>
      </c>
      <c r="K1719" s="946">
        <v>0.28249099999999999</v>
      </c>
      <c r="L1719" s="946">
        <v>2.8800000000000001E-4</v>
      </c>
      <c r="M1719" s="1086">
        <v>0.28248869703117191</v>
      </c>
      <c r="N1719" s="965">
        <v>-9.9</v>
      </c>
      <c r="O1719" s="965">
        <v>-5.2</v>
      </c>
      <c r="P1719" s="1020">
        <v>1.0640000000000001</v>
      </c>
      <c r="Q1719" s="1020">
        <v>1.5780000000000001</v>
      </c>
      <c r="R1719" s="946">
        <v>-0.98</v>
      </c>
      <c r="S1719" s="947"/>
    </row>
    <row r="1720" spans="2:19">
      <c r="B1720" s="917"/>
      <c r="C1720" s="917"/>
      <c r="D1720" s="917"/>
      <c r="E1720" s="928"/>
      <c r="F1720" s="969" t="s">
        <v>2459</v>
      </c>
      <c r="G1720" s="1167"/>
      <c r="H1720" s="969"/>
      <c r="I1720" s="946">
        <v>1.2609E-2</v>
      </c>
      <c r="J1720" s="946">
        <v>4.75E-4</v>
      </c>
      <c r="K1720" s="946">
        <v>0.28251199999999999</v>
      </c>
      <c r="L1720" s="946">
        <v>8.0000000000000004E-4</v>
      </c>
      <c r="M1720" s="1086">
        <v>0.2825100360678755</v>
      </c>
      <c r="N1720" s="965">
        <v>-9.1999999999999993</v>
      </c>
      <c r="O1720" s="965">
        <v>-4.4000000000000004</v>
      </c>
      <c r="P1720" s="1020">
        <v>1.032</v>
      </c>
      <c r="Q1720" s="1020">
        <v>1.53</v>
      </c>
      <c r="R1720" s="946">
        <v>-0.99</v>
      </c>
      <c r="S1720" s="947"/>
    </row>
    <row r="1721" spans="2:19">
      <c r="B1721" s="917"/>
      <c r="C1721" s="917"/>
      <c r="D1721" s="917"/>
      <c r="E1721" s="928"/>
      <c r="F1721" s="969" t="s">
        <v>2460</v>
      </c>
      <c r="G1721" s="1167"/>
      <c r="H1721" s="969"/>
      <c r="I1721" s="946">
        <v>9.9979999999999999E-3</v>
      </c>
      <c r="J1721" s="946">
        <v>4.0000000000000002E-4</v>
      </c>
      <c r="K1721" s="946">
        <v>0.28267199999999998</v>
      </c>
      <c r="L1721" s="946">
        <v>5.1999999999999995E-4</v>
      </c>
      <c r="M1721" s="1086">
        <v>0.28267034616242148</v>
      </c>
      <c r="N1721" s="965">
        <v>-3.5</v>
      </c>
      <c r="O1721" s="965">
        <v>1.3</v>
      </c>
      <c r="P1721" s="1020">
        <v>0.80900000000000005</v>
      </c>
      <c r="Q1721" s="1020">
        <v>1.171</v>
      </c>
      <c r="R1721" s="946">
        <v>-0.99</v>
      </c>
      <c r="S1721" s="947"/>
    </row>
    <row r="1722" spans="2:19">
      <c r="B1722" s="917"/>
      <c r="C1722" s="917"/>
      <c r="D1722" s="917"/>
      <c r="E1722" s="928"/>
      <c r="F1722" s="969" t="s">
        <v>2461</v>
      </c>
      <c r="G1722" s="1167"/>
      <c r="H1722" s="969"/>
      <c r="I1722" s="946">
        <v>1.0647999999999999E-2</v>
      </c>
      <c r="J1722" s="946">
        <v>4.8799999999999999E-4</v>
      </c>
      <c r="K1722" s="946">
        <v>0.28255999999999998</v>
      </c>
      <c r="L1722" s="946">
        <v>2.8400000000000002E-4</v>
      </c>
      <c r="M1722" s="1086">
        <v>0.28255798231815421</v>
      </c>
      <c r="N1722" s="965">
        <v>-7.5</v>
      </c>
      <c r="O1722" s="965">
        <v>-2.7</v>
      </c>
      <c r="P1722" s="1020">
        <v>0.96599999999999997</v>
      </c>
      <c r="Q1722" s="1020">
        <v>1.423</v>
      </c>
      <c r="R1722" s="946">
        <v>-0.99</v>
      </c>
      <c r="S1722" s="947"/>
    </row>
    <row r="1723" spans="2:19">
      <c r="B1723" s="917"/>
      <c r="C1723" s="917"/>
      <c r="D1723" s="917"/>
      <c r="E1723" s="928"/>
      <c r="F1723" s="969" t="s">
        <v>2462</v>
      </c>
      <c r="G1723" s="1167"/>
      <c r="H1723" s="969"/>
      <c r="I1723" s="946">
        <v>1.4618000000000001E-2</v>
      </c>
      <c r="J1723" s="946">
        <v>6.7199999999999996E-4</v>
      </c>
      <c r="K1723" s="946">
        <v>0.28255599999999997</v>
      </c>
      <c r="L1723" s="946">
        <v>3.2000000000000003E-4</v>
      </c>
      <c r="M1723" s="1086">
        <v>0.28255322155286811</v>
      </c>
      <c r="N1723" s="965">
        <v>-7.6</v>
      </c>
      <c r="O1723" s="965">
        <v>-2.9</v>
      </c>
      <c r="P1723" s="1020">
        <v>0.97599999999999998</v>
      </c>
      <c r="Q1723" s="1020">
        <v>1.4330000000000001</v>
      </c>
      <c r="R1723" s="946">
        <v>-0.98</v>
      </c>
      <c r="S1723" s="947"/>
    </row>
    <row r="1724" spans="2:19">
      <c r="B1724" s="917"/>
      <c r="C1724" s="917"/>
      <c r="D1724" s="917"/>
      <c r="E1724" s="928"/>
      <c r="F1724" s="969" t="s">
        <v>2463</v>
      </c>
      <c r="G1724" s="1167"/>
      <c r="H1724" s="969"/>
      <c r="I1724" s="946">
        <v>1.3693E-2</v>
      </c>
      <c r="J1724" s="946">
        <v>6.0999999999999997E-4</v>
      </c>
      <c r="K1724" s="946">
        <v>0.28263300000000002</v>
      </c>
      <c r="L1724" s="946">
        <v>5.9999999999999995E-4</v>
      </c>
      <c r="M1724" s="1086">
        <v>0.2826304778976928</v>
      </c>
      <c r="N1724" s="965">
        <v>-4.9000000000000004</v>
      </c>
      <c r="O1724" s="965">
        <v>-0.2</v>
      </c>
      <c r="P1724" s="1020">
        <v>0.86799999999999999</v>
      </c>
      <c r="Q1724" s="1020">
        <v>1.26</v>
      </c>
      <c r="R1724" s="946">
        <v>-0.98</v>
      </c>
      <c r="S1724" s="947"/>
    </row>
    <row r="1725" spans="2:19">
      <c r="B1725" s="917"/>
      <c r="C1725" s="917"/>
      <c r="D1725" s="917"/>
      <c r="E1725" s="928"/>
      <c r="F1725" s="969" t="s">
        <v>2464</v>
      </c>
      <c r="G1725" s="1167"/>
      <c r="H1725" s="969"/>
      <c r="I1725" s="946">
        <v>1.823E-2</v>
      </c>
      <c r="J1725" s="946">
        <v>8.1499999999999997E-4</v>
      </c>
      <c r="K1725" s="946">
        <v>0.28253400000000001</v>
      </c>
      <c r="L1725" s="946">
        <v>1E-3</v>
      </c>
      <c r="M1725" s="1086">
        <v>0.28253063030593378</v>
      </c>
      <c r="N1725" s="965">
        <v>-8.4</v>
      </c>
      <c r="O1725" s="965">
        <v>-3.7</v>
      </c>
      <c r="P1725" s="1020">
        <v>1.0109999999999999</v>
      </c>
      <c r="Q1725" s="1020">
        <v>1.484</v>
      </c>
      <c r="R1725" s="946">
        <v>-0.98</v>
      </c>
      <c r="S1725" s="947"/>
    </row>
    <row r="1726" spans="2:19">
      <c r="B1726" s="917"/>
      <c r="C1726" s="917"/>
      <c r="D1726" s="917"/>
      <c r="E1726" s="928"/>
      <c r="F1726" s="969" t="s">
        <v>2465</v>
      </c>
      <c r="G1726" s="1167"/>
      <c r="H1726" s="969"/>
      <c r="I1726" s="946">
        <v>1.1573E-2</v>
      </c>
      <c r="J1726" s="946">
        <v>5.1900000000000004E-4</v>
      </c>
      <c r="K1726" s="946">
        <v>0.28258699999999998</v>
      </c>
      <c r="L1726" s="946">
        <v>3.3199999999999999E-4</v>
      </c>
      <c r="M1726" s="1086">
        <v>0.28258485414574186</v>
      </c>
      <c r="N1726" s="965">
        <v>-6.5</v>
      </c>
      <c r="O1726" s="965">
        <v>-1.8</v>
      </c>
      <c r="P1726" s="1020">
        <v>0.92900000000000005</v>
      </c>
      <c r="Q1726" s="1020">
        <v>1.363</v>
      </c>
      <c r="R1726" s="946">
        <v>-0.98</v>
      </c>
      <c r="S1726" s="947"/>
    </row>
    <row r="1727" spans="2:19">
      <c r="B1727" s="917"/>
      <c r="C1727" s="917"/>
      <c r="D1727" s="917"/>
      <c r="E1727" s="928"/>
      <c r="F1727" s="969" t="s">
        <v>2466</v>
      </c>
      <c r="G1727" s="1167"/>
      <c r="H1727" s="969"/>
      <c r="I1727" s="946">
        <v>1.6108000000000001E-2</v>
      </c>
      <c r="J1727" s="946">
        <v>7.2099999999999996E-4</v>
      </c>
      <c r="K1727" s="946">
        <v>0.28265499999999999</v>
      </c>
      <c r="L1727" s="946">
        <v>5.5999999999999995E-4</v>
      </c>
      <c r="M1727" s="1086">
        <v>0.28265201895776476</v>
      </c>
      <c r="N1727" s="965">
        <v>-4.0999999999999996</v>
      </c>
      <c r="O1727" s="965">
        <v>0.6</v>
      </c>
      <c r="P1727" s="1020">
        <v>0.83899999999999997</v>
      </c>
      <c r="Q1727" s="1020">
        <v>1.212</v>
      </c>
      <c r="R1727" s="946">
        <v>-0.98</v>
      </c>
      <c r="S1727" s="947"/>
    </row>
    <row r="1728" spans="2:19">
      <c r="B1728" s="917"/>
      <c r="C1728" s="917"/>
      <c r="D1728" s="917"/>
      <c r="E1728" s="928"/>
      <c r="F1728" s="969" t="s">
        <v>2467</v>
      </c>
      <c r="G1728" s="1167"/>
      <c r="H1728" s="969"/>
      <c r="I1728" s="946">
        <v>1.5058999999999999E-2</v>
      </c>
      <c r="J1728" s="946">
        <v>6.9399999999999996E-4</v>
      </c>
      <c r="K1728" s="946">
        <v>0.28256399999999998</v>
      </c>
      <c r="L1728" s="946">
        <v>4.4000000000000002E-4</v>
      </c>
      <c r="M1728" s="1086">
        <v>0.28256113059180127</v>
      </c>
      <c r="N1728" s="965">
        <v>-7.4</v>
      </c>
      <c r="O1728" s="965">
        <v>-2.6</v>
      </c>
      <c r="P1728" s="1020">
        <v>0.96599999999999997</v>
      </c>
      <c r="Q1728" s="1020">
        <v>1.4159999999999999</v>
      </c>
      <c r="R1728" s="946">
        <v>-0.98</v>
      </c>
      <c r="S1728" s="947"/>
    </row>
    <row r="1729" spans="2:20">
      <c r="B1729" s="917"/>
      <c r="C1729" s="917"/>
      <c r="D1729" s="917"/>
      <c r="E1729" s="928"/>
      <c r="F1729" s="969" t="s">
        <v>2468</v>
      </c>
      <c r="G1729" s="1167"/>
      <c r="H1729" s="969"/>
      <c r="I1729" s="946">
        <v>1.2489E-2</v>
      </c>
      <c r="J1729" s="946">
        <v>5.7200000000000003E-4</v>
      </c>
      <c r="K1729" s="946">
        <v>0.28262900000000002</v>
      </c>
      <c r="L1729" s="946">
        <v>5.1999999999999995E-4</v>
      </c>
      <c r="M1729" s="1086">
        <v>0.28262663501226276</v>
      </c>
      <c r="N1729" s="965">
        <v>-5.0999999999999996</v>
      </c>
      <c r="O1729" s="965">
        <v>-0.3</v>
      </c>
      <c r="P1729" s="1020">
        <v>0.872</v>
      </c>
      <c r="Q1729" s="1020">
        <v>1.2689999999999999</v>
      </c>
      <c r="R1729" s="946">
        <v>-0.98</v>
      </c>
      <c r="S1729" s="947"/>
    </row>
    <row r="1730" spans="2:20">
      <c r="B1730" s="917"/>
      <c r="C1730" s="917"/>
      <c r="D1730" s="917"/>
      <c r="E1730" s="928"/>
      <c r="F1730" s="969" t="s">
        <v>2469</v>
      </c>
      <c r="G1730" s="1167"/>
      <c r="H1730" s="969"/>
      <c r="I1730" s="946">
        <v>1.1741E-2</v>
      </c>
      <c r="J1730" s="946">
        <v>5.3200000000000003E-4</v>
      </c>
      <c r="K1730" s="946">
        <v>0.28263700000000003</v>
      </c>
      <c r="L1730" s="946">
        <v>3.68E-4</v>
      </c>
      <c r="M1730" s="1086">
        <v>0.28263480039602062</v>
      </c>
      <c r="N1730" s="965">
        <v>-4.8</v>
      </c>
      <c r="O1730" s="965">
        <v>0</v>
      </c>
      <c r="P1730" s="1020">
        <v>0.86</v>
      </c>
      <c r="Q1730" s="1020">
        <v>1.2509999999999999</v>
      </c>
      <c r="R1730" s="946">
        <v>-0.98</v>
      </c>
      <c r="S1730" s="947"/>
    </row>
    <row r="1731" spans="2:20">
      <c r="B1731" s="917"/>
      <c r="C1731" s="917"/>
      <c r="D1731" s="917"/>
      <c r="E1731" s="928"/>
      <c r="F1731" s="969" t="s">
        <v>2470</v>
      </c>
      <c r="G1731" s="1167"/>
      <c r="H1731" s="969"/>
      <c r="I1731" s="946">
        <v>1.0741000000000001E-2</v>
      </c>
      <c r="J1731" s="946">
        <v>4.8500000000000003E-4</v>
      </c>
      <c r="K1731" s="946">
        <v>0.282642</v>
      </c>
      <c r="L1731" s="946">
        <v>5.1999999999999995E-4</v>
      </c>
      <c r="M1731" s="1086">
        <v>0.28263999472193607</v>
      </c>
      <c r="N1731" s="965">
        <v>-4.5999999999999996</v>
      </c>
      <c r="O1731" s="965">
        <v>0.2</v>
      </c>
      <c r="P1731" s="1020">
        <v>0.85199999999999998</v>
      </c>
      <c r="Q1731" s="1020">
        <v>1.2390000000000001</v>
      </c>
      <c r="R1731" s="946">
        <v>-0.99</v>
      </c>
      <c r="S1731" s="947"/>
    </row>
    <row r="1732" spans="2:20">
      <c r="B1732" s="917"/>
      <c r="C1732" s="917"/>
      <c r="D1732" s="927"/>
      <c r="E1732" s="927"/>
      <c r="F1732" s="969" t="s">
        <v>2471</v>
      </c>
      <c r="G1732" s="946"/>
      <c r="H1732" s="947"/>
      <c r="I1732" s="947">
        <v>1.3664000000000001E-2</v>
      </c>
      <c r="J1732" s="946">
        <v>6.2200000000000005E-4</v>
      </c>
      <c r="K1732" s="946">
        <v>0.28255200000000003</v>
      </c>
      <c r="L1732" s="946">
        <v>3.1599999999999998E-4</v>
      </c>
      <c r="M1732" s="1088">
        <v>0.28254942828256546</v>
      </c>
      <c r="N1732" s="965">
        <v>-7.8</v>
      </c>
      <c r="O1732" s="965">
        <v>-3</v>
      </c>
      <c r="P1732" s="1028">
        <v>0.98099999999999998</v>
      </c>
      <c r="Q1732" s="1028">
        <v>1.4419999999999999</v>
      </c>
      <c r="R1732" s="946">
        <v>-0.98</v>
      </c>
      <c r="S1732" s="947"/>
    </row>
    <row r="1733" spans="2:20">
      <c r="B1733" s="917"/>
      <c r="C1733" s="917"/>
      <c r="D1733" s="917"/>
      <c r="E1733" s="927"/>
      <c r="F1733" s="969" t="s">
        <v>3603</v>
      </c>
      <c r="G1733" s="974"/>
      <c r="H1733" s="951"/>
      <c r="I1733" s="951"/>
      <c r="J1733" s="946"/>
      <c r="K1733" s="946"/>
      <c r="L1733" s="974"/>
      <c r="M1733" s="1135"/>
      <c r="N1733" s="1056"/>
      <c r="O1733" s="1056">
        <f>AVERAGE(O1712:O1732)</f>
        <v>-1.3571428571428572</v>
      </c>
      <c r="P1733" s="1033"/>
      <c r="Q1733" s="1033">
        <f>AVERAGE(Q1712:Q1732)</f>
        <v>1.3365238095238094</v>
      </c>
      <c r="R1733" s="946"/>
      <c r="S1733" s="947"/>
      <c r="T1733" s="965"/>
    </row>
    <row r="1734" spans="2:20">
      <c r="B1734" s="917"/>
      <c r="C1734" s="917"/>
      <c r="D1734" s="917"/>
      <c r="E1734" s="1044">
        <v>88</v>
      </c>
      <c r="F1734" s="919" t="s">
        <v>2472</v>
      </c>
      <c r="G1734" s="1160" t="s">
        <v>944</v>
      </c>
      <c r="H1734" s="919">
        <v>210</v>
      </c>
      <c r="I1734" s="948">
        <v>1.5857E-2</v>
      </c>
      <c r="J1734" s="948">
        <v>7.3800000000000005E-4</v>
      </c>
      <c r="K1734" s="948">
        <v>0.28223500000000001</v>
      </c>
      <c r="L1734" s="946">
        <v>3.1599999999999998E-4</v>
      </c>
      <c r="M1734" s="1086">
        <v>0.28223210084375283</v>
      </c>
      <c r="N1734" s="965">
        <v>-19</v>
      </c>
      <c r="O1734" s="965">
        <v>-14.5</v>
      </c>
      <c r="P1734" s="1020">
        <v>1.4239999999999999</v>
      </c>
      <c r="Q1734" s="1020">
        <v>2.1560000000000001</v>
      </c>
      <c r="R1734" s="948">
        <v>-0.98</v>
      </c>
      <c r="S1734" s="1044" t="s">
        <v>2532</v>
      </c>
      <c r="T1734" s="965"/>
    </row>
    <row r="1735" spans="2:20">
      <c r="B1735" s="917"/>
      <c r="C1735" s="917"/>
      <c r="D1735" s="917"/>
      <c r="E1735" s="928"/>
      <c r="F1735" s="969" t="s">
        <v>2473</v>
      </c>
      <c r="G1735" s="1167"/>
      <c r="H1735" s="969"/>
      <c r="I1735" s="946">
        <v>3.1282999999999998E-2</v>
      </c>
      <c r="J1735" s="946">
        <v>1.129E-3</v>
      </c>
      <c r="K1735" s="946">
        <v>0.28261999999999998</v>
      </c>
      <c r="L1735" s="946">
        <v>4.8000000000000001E-4</v>
      </c>
      <c r="M1735" s="1086">
        <v>0.28261556484091727</v>
      </c>
      <c r="N1735" s="965">
        <v>-5.4</v>
      </c>
      <c r="O1735" s="965">
        <v>-0.9</v>
      </c>
      <c r="P1735" s="1020">
        <v>0.89700000000000002</v>
      </c>
      <c r="Q1735" s="1020">
        <v>1.3009999999999999</v>
      </c>
      <c r="R1735" s="946">
        <v>-0.97</v>
      </c>
      <c r="S1735" s="947"/>
      <c r="T1735" s="965"/>
    </row>
    <row r="1736" spans="2:20">
      <c r="B1736" s="917"/>
      <c r="C1736" s="917"/>
      <c r="D1736" s="917"/>
      <c r="E1736" s="928"/>
      <c r="F1736" s="969" t="s">
        <v>2474</v>
      </c>
      <c r="G1736" s="1167"/>
      <c r="H1736" s="969"/>
      <c r="I1736" s="946">
        <v>3.0367000000000002E-2</v>
      </c>
      <c r="J1736" s="946">
        <v>1.0759999999999999E-3</v>
      </c>
      <c r="K1736" s="946">
        <v>0.28268799999999999</v>
      </c>
      <c r="L1736" s="946">
        <v>6.8000000000000005E-4</v>
      </c>
      <c r="M1736" s="1086">
        <v>0.2826837730459052</v>
      </c>
      <c r="N1736" s="965">
        <v>-3</v>
      </c>
      <c r="O1736" s="965">
        <v>1.5</v>
      </c>
      <c r="P1736" s="1020">
        <v>0.8</v>
      </c>
      <c r="Q1736" s="1020">
        <v>1.1479999999999999</v>
      </c>
      <c r="R1736" s="946">
        <v>-0.97</v>
      </c>
      <c r="S1736" s="947"/>
      <c r="T1736" s="965"/>
    </row>
    <row r="1737" spans="2:20">
      <c r="B1737" s="917"/>
      <c r="C1737" s="917"/>
      <c r="D1737" s="917"/>
      <c r="E1737" s="928"/>
      <c r="F1737" s="969" t="s">
        <v>2475</v>
      </c>
      <c r="G1737" s="1167"/>
      <c r="H1737" s="969"/>
      <c r="I1737" s="946">
        <v>1.5136E-2</v>
      </c>
      <c r="J1737" s="946">
        <v>6.6E-4</v>
      </c>
      <c r="K1737" s="946">
        <v>0.28244999999999998</v>
      </c>
      <c r="L1737" s="946">
        <v>1.7200000000000001E-4</v>
      </c>
      <c r="M1737" s="1086">
        <v>0.28244740725864076</v>
      </c>
      <c r="N1737" s="965">
        <v>-11.4</v>
      </c>
      <c r="O1737" s="965">
        <v>-6.9</v>
      </c>
      <c r="P1737" s="1020">
        <v>1.1240000000000001</v>
      </c>
      <c r="Q1737" s="1020">
        <v>1.677</v>
      </c>
      <c r="R1737" s="946">
        <v>-0.98</v>
      </c>
      <c r="S1737" s="947"/>
      <c r="T1737" s="965"/>
    </row>
    <row r="1738" spans="2:20">
      <c r="B1738" s="917"/>
      <c r="C1738" s="917"/>
      <c r="D1738" s="917"/>
      <c r="E1738" s="928"/>
      <c r="F1738" s="969" t="s">
        <v>2476</v>
      </c>
      <c r="G1738" s="1167"/>
      <c r="H1738" s="969"/>
      <c r="I1738" s="946">
        <v>2.249E-2</v>
      </c>
      <c r="J1738" s="946">
        <v>8.9700000000000001E-4</v>
      </c>
      <c r="K1738" s="946">
        <v>0.282476</v>
      </c>
      <c r="L1738" s="946">
        <v>4.0000000000000002E-4</v>
      </c>
      <c r="M1738" s="1088">
        <v>0.28247247622878902</v>
      </c>
      <c r="N1738" s="965">
        <v>-10.5</v>
      </c>
      <c r="O1738" s="965">
        <v>-6</v>
      </c>
      <c r="P1738" s="1028">
        <v>1.0940000000000001</v>
      </c>
      <c r="Q1738" s="1028">
        <v>1.621</v>
      </c>
      <c r="R1738" s="946">
        <v>-0.97</v>
      </c>
      <c r="S1738" s="947"/>
      <c r="T1738" s="965"/>
    </row>
    <row r="1739" spans="2:20">
      <c r="B1739" s="917"/>
      <c r="C1739" s="917"/>
      <c r="D1739" s="917"/>
      <c r="E1739" s="928"/>
      <c r="F1739" s="969" t="s">
        <v>2477</v>
      </c>
      <c r="G1739" s="1167"/>
      <c r="H1739" s="969"/>
      <c r="I1739" s="946">
        <v>1.6864000000000001E-2</v>
      </c>
      <c r="J1739" s="946">
        <v>7.1100000000000004E-4</v>
      </c>
      <c r="K1739" s="946">
        <v>0.28276600000000002</v>
      </c>
      <c r="L1739" s="946">
        <v>5.5999999999999995E-4</v>
      </c>
      <c r="M1739" s="1086">
        <v>0.28276320691044482</v>
      </c>
      <c r="N1739" s="965">
        <v>-0.2</v>
      </c>
      <c r="O1739" s="965">
        <v>4.3</v>
      </c>
      <c r="P1739" s="1020">
        <v>0.68300000000000005</v>
      </c>
      <c r="Q1739" s="1020">
        <v>0.96899999999999997</v>
      </c>
      <c r="R1739" s="946">
        <v>-0.98</v>
      </c>
      <c r="S1739" s="947"/>
      <c r="T1739" s="965"/>
    </row>
    <row r="1740" spans="2:20">
      <c r="B1740" s="917"/>
      <c r="C1740" s="917"/>
      <c r="D1740" s="917"/>
      <c r="E1740" s="928"/>
      <c r="F1740" s="969" t="s">
        <v>2478</v>
      </c>
      <c r="G1740" s="1167"/>
      <c r="H1740" s="969"/>
      <c r="I1740" s="946">
        <v>1.1927E-2</v>
      </c>
      <c r="J1740" s="946">
        <v>4.35E-4</v>
      </c>
      <c r="K1740" s="946">
        <v>0.28243200000000002</v>
      </c>
      <c r="L1740" s="946">
        <v>3.2000000000000003E-4</v>
      </c>
      <c r="M1740" s="1086">
        <v>0.28243029114774049</v>
      </c>
      <c r="N1740" s="965">
        <v>-12</v>
      </c>
      <c r="O1740" s="965">
        <v>-7.5</v>
      </c>
      <c r="P1740" s="1020">
        <v>1.141</v>
      </c>
      <c r="Q1740" s="1020">
        <v>1.7150000000000001</v>
      </c>
      <c r="R1740" s="946">
        <v>-0.99</v>
      </c>
      <c r="S1740" s="947"/>
      <c r="T1740" s="965"/>
    </row>
    <row r="1741" spans="2:20">
      <c r="B1741" s="917"/>
      <c r="C1741" s="917"/>
      <c r="D1741" s="917"/>
      <c r="E1741" s="928"/>
      <c r="F1741" s="969" t="s">
        <v>2479</v>
      </c>
      <c r="G1741" s="1167"/>
      <c r="H1741" s="969"/>
      <c r="I1741" s="946">
        <v>1.5566E-2</v>
      </c>
      <c r="J1741" s="946">
        <v>6.96E-4</v>
      </c>
      <c r="K1741" s="946">
        <v>0.28266799999999997</v>
      </c>
      <c r="L1741" s="946">
        <v>4.8000000000000001E-4</v>
      </c>
      <c r="M1741" s="1086">
        <v>0.28266526583638479</v>
      </c>
      <c r="N1741" s="965">
        <v>-3.7</v>
      </c>
      <c r="O1741" s="965">
        <v>0.8</v>
      </c>
      <c r="P1741" s="1020">
        <v>0.82</v>
      </c>
      <c r="Q1741" s="1020">
        <v>1.1890000000000001</v>
      </c>
      <c r="R1741" s="946">
        <v>-0.98</v>
      </c>
      <c r="S1741" s="947"/>
      <c r="T1741" s="965"/>
    </row>
    <row r="1742" spans="2:20">
      <c r="B1742" s="917"/>
      <c r="C1742" s="917"/>
      <c r="D1742" s="917"/>
      <c r="E1742" s="928"/>
      <c r="F1742" s="969" t="s">
        <v>2480</v>
      </c>
      <c r="G1742" s="1167"/>
      <c r="H1742" s="969"/>
      <c r="I1742" s="946">
        <v>1.3899999999999999E-2</v>
      </c>
      <c r="J1742" s="946">
        <v>5.8100000000000003E-4</v>
      </c>
      <c r="K1742" s="946">
        <v>0.28255400000000003</v>
      </c>
      <c r="L1742" s="946">
        <v>3.9199999999999999E-4</v>
      </c>
      <c r="M1742" s="1086">
        <v>0.28255171760192471</v>
      </c>
      <c r="N1742" s="965">
        <v>-7.7</v>
      </c>
      <c r="O1742" s="965">
        <v>-3.2</v>
      </c>
      <c r="P1742" s="1020">
        <v>0.97599999999999998</v>
      </c>
      <c r="Q1742" s="1020">
        <v>1.444</v>
      </c>
      <c r="R1742" s="946">
        <v>-0.98</v>
      </c>
      <c r="S1742" s="947"/>
      <c r="T1742" s="965"/>
    </row>
    <row r="1743" spans="2:20">
      <c r="B1743" s="917"/>
      <c r="C1743" s="917"/>
      <c r="D1743" s="917"/>
      <c r="E1743" s="928"/>
      <c r="F1743" s="969" t="s">
        <v>2481</v>
      </c>
      <c r="G1743" s="1167"/>
      <c r="H1743" s="969"/>
      <c r="I1743" s="946">
        <v>1.7979999999999999E-2</v>
      </c>
      <c r="J1743" s="946">
        <v>7.5299999999999998E-4</v>
      </c>
      <c r="K1743" s="946">
        <v>0.28273100000000001</v>
      </c>
      <c r="L1743" s="946">
        <v>3.48E-4</v>
      </c>
      <c r="M1743" s="1086">
        <v>0.28272804191781287</v>
      </c>
      <c r="N1743" s="965">
        <v>-1.4</v>
      </c>
      <c r="O1743" s="965">
        <v>3.1</v>
      </c>
      <c r="P1743" s="1020">
        <v>0.73299999999999998</v>
      </c>
      <c r="Q1743" s="1020">
        <v>1.048</v>
      </c>
      <c r="R1743" s="946">
        <v>-0.98</v>
      </c>
      <c r="S1743" s="947"/>
      <c r="T1743" s="965"/>
    </row>
    <row r="1744" spans="2:20">
      <c r="B1744" s="917"/>
      <c r="C1744" s="917"/>
      <c r="D1744" s="917"/>
      <c r="E1744" s="928"/>
      <c r="F1744" s="969" t="s">
        <v>2482</v>
      </c>
      <c r="G1744" s="1167"/>
      <c r="H1744" s="969"/>
      <c r="I1744" s="946">
        <v>7.4799999999999997E-3</v>
      </c>
      <c r="J1744" s="946">
        <v>3.3700000000000001E-4</v>
      </c>
      <c r="K1744" s="946">
        <v>0.28277000000000002</v>
      </c>
      <c r="L1744" s="946">
        <v>3.2400000000000001E-4</v>
      </c>
      <c r="M1744" s="1086">
        <v>0.2827686761305484</v>
      </c>
      <c r="N1744" s="965">
        <v>-0.1</v>
      </c>
      <c r="O1744" s="965">
        <v>4.5</v>
      </c>
      <c r="P1744" s="1020">
        <v>0.67100000000000004</v>
      </c>
      <c r="Q1744" s="1020">
        <v>0.95699999999999996</v>
      </c>
      <c r="R1744" s="946">
        <v>-0.99</v>
      </c>
      <c r="S1744" s="947"/>
      <c r="T1744" s="965"/>
    </row>
    <row r="1745" spans="2:20">
      <c r="B1745" s="917"/>
      <c r="C1745" s="917"/>
      <c r="D1745" s="917"/>
      <c r="E1745" s="928"/>
      <c r="F1745" s="969" t="s">
        <v>2483</v>
      </c>
      <c r="G1745" s="1167"/>
      <c r="H1745" s="969"/>
      <c r="I1745" s="946">
        <v>1.9972E-2</v>
      </c>
      <c r="J1745" s="946">
        <v>7.3899999999999997E-4</v>
      </c>
      <c r="K1745" s="946">
        <v>0.28258499999999998</v>
      </c>
      <c r="L1745" s="946">
        <v>4.8000000000000001E-4</v>
      </c>
      <c r="M1745" s="1086">
        <v>0.2825820969153568</v>
      </c>
      <c r="N1745" s="965">
        <v>-6.6</v>
      </c>
      <c r="O1745" s="965">
        <v>-2.1</v>
      </c>
      <c r="P1745" s="1020">
        <v>0.93700000000000006</v>
      </c>
      <c r="Q1745" s="1020">
        <v>1.3759999999999999</v>
      </c>
      <c r="R1745" s="946">
        <v>-0.98</v>
      </c>
      <c r="S1745" s="947"/>
      <c r="T1745" s="965"/>
    </row>
    <row r="1746" spans="2:20">
      <c r="B1746" s="917"/>
      <c r="C1746" s="917"/>
      <c r="D1746" s="917"/>
      <c r="E1746" s="928"/>
      <c r="F1746" s="969" t="s">
        <v>2484</v>
      </c>
      <c r="G1746" s="1167"/>
      <c r="H1746" s="969"/>
      <c r="I1746" s="946">
        <v>1.9782999999999999E-2</v>
      </c>
      <c r="J1746" s="946">
        <v>7.2499999999999995E-4</v>
      </c>
      <c r="K1746" s="946">
        <v>0.28261799999999998</v>
      </c>
      <c r="L1746" s="946">
        <v>3.7599999999999998E-4</v>
      </c>
      <c r="M1746" s="1086">
        <v>0.28261515191290082</v>
      </c>
      <c r="N1746" s="965">
        <v>-5.4</v>
      </c>
      <c r="O1746" s="965">
        <v>-0.9</v>
      </c>
      <c r="P1746" s="1020">
        <v>0.89100000000000001</v>
      </c>
      <c r="Q1746" s="1020">
        <v>1.302</v>
      </c>
      <c r="R1746" s="946">
        <v>-0.98</v>
      </c>
      <c r="S1746" s="947"/>
      <c r="T1746" s="965"/>
    </row>
    <row r="1747" spans="2:20">
      <c r="B1747" s="917"/>
      <c r="C1747" s="917"/>
      <c r="D1747" s="917"/>
      <c r="E1747" s="928"/>
      <c r="F1747" s="969" t="s">
        <v>2485</v>
      </c>
      <c r="G1747" s="1167"/>
      <c r="H1747" s="969"/>
      <c r="I1747" s="946">
        <v>1.4834999999999999E-2</v>
      </c>
      <c r="J1747" s="946">
        <v>6.8999999999999997E-4</v>
      </c>
      <c r="K1747" s="946">
        <v>0.28270099999999998</v>
      </c>
      <c r="L1747" s="946">
        <v>6.4000000000000005E-4</v>
      </c>
      <c r="M1747" s="1086">
        <v>0.28269828940676078</v>
      </c>
      <c r="N1747" s="965">
        <v>-2.5</v>
      </c>
      <c r="O1747" s="965">
        <v>2</v>
      </c>
      <c r="P1747" s="1020">
        <v>0.77400000000000002</v>
      </c>
      <c r="Q1747" s="1020">
        <v>1.115</v>
      </c>
      <c r="R1747" s="946">
        <v>-0.98</v>
      </c>
      <c r="S1747" s="947"/>
      <c r="T1747" s="965"/>
    </row>
    <row r="1748" spans="2:20">
      <c r="B1748" s="917"/>
      <c r="C1748" s="917"/>
      <c r="D1748" s="917"/>
      <c r="E1748" s="928"/>
      <c r="F1748" s="969" t="s">
        <v>2486</v>
      </c>
      <c r="G1748" s="1167"/>
      <c r="H1748" s="969"/>
      <c r="I1748" s="946">
        <v>1.5446E-2</v>
      </c>
      <c r="J1748" s="946">
        <v>6.38E-4</v>
      </c>
      <c r="K1748" s="946">
        <v>0.28254200000000002</v>
      </c>
      <c r="L1748" s="946">
        <v>4.4000000000000002E-4</v>
      </c>
      <c r="M1748" s="1086">
        <v>0.28253949368335274</v>
      </c>
      <c r="N1748" s="965">
        <v>-8.1</v>
      </c>
      <c r="O1748" s="965">
        <v>-3.6</v>
      </c>
      <c r="P1748" s="1020">
        <v>0.995</v>
      </c>
      <c r="Q1748" s="1020">
        <v>1.4710000000000001</v>
      </c>
      <c r="R1748" s="946">
        <v>-0.98</v>
      </c>
      <c r="S1748" s="947"/>
      <c r="T1748" s="965"/>
    </row>
    <row r="1749" spans="2:20">
      <c r="B1749" s="917"/>
      <c r="C1749" s="917"/>
      <c r="D1749" s="917"/>
      <c r="E1749" s="928"/>
      <c r="F1749" s="969" t="s">
        <v>2487</v>
      </c>
      <c r="G1749" s="1167"/>
      <c r="H1749" s="969"/>
      <c r="I1749" s="946">
        <v>1.0484E-2</v>
      </c>
      <c r="J1749" s="946">
        <v>4.0999999999999999E-4</v>
      </c>
      <c r="K1749" s="946">
        <v>0.282356</v>
      </c>
      <c r="L1749" s="946">
        <v>2.8400000000000002E-4</v>
      </c>
      <c r="M1749" s="1086">
        <v>0.28235438935764046</v>
      </c>
      <c r="N1749" s="965">
        <v>-14.7</v>
      </c>
      <c r="O1749" s="965">
        <v>-10.199999999999999</v>
      </c>
      <c r="P1749" s="1020">
        <v>1.2450000000000001</v>
      </c>
      <c r="Q1749" s="1020">
        <v>1.8839999999999999</v>
      </c>
      <c r="R1749" s="946">
        <v>-0.99</v>
      </c>
      <c r="S1749" s="947"/>
      <c r="T1749" s="965"/>
    </row>
    <row r="1750" spans="2:20">
      <c r="B1750" s="917"/>
      <c r="C1750" s="917"/>
      <c r="D1750" s="917"/>
      <c r="E1750" s="928"/>
      <c r="F1750" s="969" t="s">
        <v>2488</v>
      </c>
      <c r="G1750" s="1167"/>
      <c r="H1750" s="969"/>
      <c r="I1750" s="946">
        <v>1.4030000000000001E-2</v>
      </c>
      <c r="J1750" s="946">
        <v>5.8E-4</v>
      </c>
      <c r="K1750" s="946">
        <v>0.28264099999999998</v>
      </c>
      <c r="L1750" s="946">
        <v>5.1999999999999995E-4</v>
      </c>
      <c r="M1750" s="1086">
        <v>0.28263872153032066</v>
      </c>
      <c r="N1750" s="965">
        <v>-4.5999999999999996</v>
      </c>
      <c r="O1750" s="965">
        <v>-0.1</v>
      </c>
      <c r="P1750" s="1020">
        <v>0.85499999999999998</v>
      </c>
      <c r="Q1750" s="1020">
        <v>1.2490000000000001</v>
      </c>
      <c r="R1750" s="946">
        <v>-0.98</v>
      </c>
      <c r="S1750" s="947"/>
      <c r="T1750" s="965"/>
    </row>
    <row r="1751" spans="2:20">
      <c r="B1751" s="917"/>
      <c r="C1751" s="917"/>
      <c r="D1751" s="917"/>
      <c r="E1751" s="928"/>
      <c r="F1751" s="969" t="s">
        <v>2489</v>
      </c>
      <c r="G1751" s="1167"/>
      <c r="H1751" s="969"/>
      <c r="I1751" s="946">
        <v>8.3529999999999993E-3</v>
      </c>
      <c r="J1751" s="946">
        <v>3.0299999999999999E-4</v>
      </c>
      <c r="K1751" s="946">
        <v>0.28277200000000002</v>
      </c>
      <c r="L1751" s="946">
        <v>4.8000000000000001E-4</v>
      </c>
      <c r="M1751" s="1086">
        <v>0.28277080969601237</v>
      </c>
      <c r="N1751" s="965">
        <v>0</v>
      </c>
      <c r="O1751" s="965">
        <v>4.5999999999999996</v>
      </c>
      <c r="P1751" s="1020">
        <v>0.66700000000000004</v>
      </c>
      <c r="Q1751" s="1020">
        <v>0.95199999999999996</v>
      </c>
      <c r="R1751" s="946">
        <v>-0.99</v>
      </c>
      <c r="S1751" s="947"/>
      <c r="T1751" s="965"/>
    </row>
    <row r="1752" spans="2:20">
      <c r="B1752" s="917"/>
      <c r="C1752" s="917"/>
      <c r="D1752" s="917"/>
      <c r="E1752" s="928"/>
      <c r="F1752" s="969" t="s">
        <v>2490</v>
      </c>
      <c r="G1752" s="1167"/>
      <c r="H1752" s="969"/>
      <c r="I1752" s="946">
        <v>1.1493E-2</v>
      </c>
      <c r="J1752" s="946">
        <v>5.1999999999999995E-4</v>
      </c>
      <c r="K1752" s="946">
        <v>0.28259400000000001</v>
      </c>
      <c r="L1752" s="946">
        <v>3.6400000000000001E-4</v>
      </c>
      <c r="M1752" s="1086">
        <v>0.28259195723408059</v>
      </c>
      <c r="N1752" s="965">
        <v>-6.3</v>
      </c>
      <c r="O1752" s="965">
        <v>-1.7</v>
      </c>
      <c r="P1752" s="1020">
        <v>0.91900000000000004</v>
      </c>
      <c r="Q1752" s="1020">
        <v>1.3540000000000001</v>
      </c>
      <c r="R1752" s="946">
        <v>-0.98</v>
      </c>
      <c r="S1752" s="947"/>
      <c r="T1752" s="965"/>
    </row>
    <row r="1753" spans="2:20">
      <c r="B1753" s="917"/>
      <c r="C1753" s="917"/>
      <c r="D1753" s="917"/>
      <c r="E1753" s="928"/>
      <c r="F1753" s="969" t="s">
        <v>2491</v>
      </c>
      <c r="G1753" s="1167"/>
      <c r="H1753" s="969"/>
      <c r="I1753" s="946">
        <v>1.7323000000000002E-2</v>
      </c>
      <c r="J1753" s="946">
        <v>7.7200000000000001E-4</v>
      </c>
      <c r="K1753" s="946">
        <v>0.28263300000000002</v>
      </c>
      <c r="L1753" s="946">
        <v>5.1999999999999995E-4</v>
      </c>
      <c r="M1753" s="1086">
        <v>0.28262996727828893</v>
      </c>
      <c r="N1753" s="965">
        <v>-4.9000000000000004</v>
      </c>
      <c r="O1753" s="965">
        <v>-0.4</v>
      </c>
      <c r="P1753" s="1020">
        <v>0.871</v>
      </c>
      <c r="Q1753" s="1020">
        <v>1.2689999999999999</v>
      </c>
      <c r="R1753" s="946">
        <v>-0.98</v>
      </c>
      <c r="S1753" s="947"/>
      <c r="T1753" s="965"/>
    </row>
    <row r="1754" spans="2:20">
      <c r="B1754" s="917"/>
      <c r="C1754" s="917"/>
      <c r="D1754" s="917"/>
      <c r="E1754" s="928"/>
      <c r="F1754" s="969" t="s">
        <v>2492</v>
      </c>
      <c r="G1754" s="1169"/>
      <c r="H1754" s="951"/>
      <c r="I1754" s="947">
        <v>2.1162E-2</v>
      </c>
      <c r="J1754" s="946">
        <v>9.1E-4</v>
      </c>
      <c r="K1754" s="946">
        <v>0.28255000000000002</v>
      </c>
      <c r="L1754" s="946">
        <v>6.4000000000000005E-4</v>
      </c>
      <c r="M1754" s="1088">
        <v>0.28254642515964107</v>
      </c>
      <c r="N1754" s="965">
        <v>-7.8</v>
      </c>
      <c r="O1754" s="965">
        <v>-3.4</v>
      </c>
      <c r="P1754" s="1028">
        <v>0.99</v>
      </c>
      <c r="Q1754" s="1028">
        <v>1.456</v>
      </c>
      <c r="R1754" s="946">
        <v>-0.97</v>
      </c>
      <c r="S1754" s="947"/>
      <c r="T1754" s="965"/>
    </row>
    <row r="1755" spans="2:20">
      <c r="B1755" s="917"/>
      <c r="C1755" s="917"/>
      <c r="D1755" s="917"/>
      <c r="E1755" s="928"/>
      <c r="F1755" s="969" t="s">
        <v>2513</v>
      </c>
      <c r="G1755" s="1160" t="s">
        <v>944</v>
      </c>
      <c r="H1755" s="919">
        <v>211</v>
      </c>
      <c r="I1755" s="946">
        <v>1.3696E-2</v>
      </c>
      <c r="J1755" s="946">
        <v>5.7799999999999995E-4</v>
      </c>
      <c r="K1755" s="946">
        <v>0.28281000000000001</v>
      </c>
      <c r="L1755" s="946">
        <v>6.4000000000000005E-4</v>
      </c>
      <c r="M1755" s="1088">
        <v>0.28280771855335918</v>
      </c>
      <c r="N1755" s="965">
        <v>1.4</v>
      </c>
      <c r="O1755" s="965">
        <v>5.9</v>
      </c>
      <c r="P1755" s="1028">
        <v>0.61899999999999999</v>
      </c>
      <c r="Q1755" s="1028">
        <v>0.86799999999999999</v>
      </c>
      <c r="R1755" s="946">
        <v>-0.98</v>
      </c>
      <c r="S1755" s="927"/>
      <c r="T1755" s="965"/>
    </row>
    <row r="1756" spans="2:20">
      <c r="B1756" s="917"/>
      <c r="C1756" s="917"/>
      <c r="D1756" s="917"/>
      <c r="E1756" s="928"/>
      <c r="F1756" s="969" t="s">
        <v>2514</v>
      </c>
      <c r="G1756" s="1167"/>
      <c r="H1756" s="969"/>
      <c r="I1756" s="946">
        <v>1.7173999999999998E-2</v>
      </c>
      <c r="J1756" s="946">
        <v>7.6999999999999996E-4</v>
      </c>
      <c r="K1756" s="946">
        <v>0.28263899999999997</v>
      </c>
      <c r="L1756" s="946">
        <v>8.0000000000000004E-4</v>
      </c>
      <c r="M1756" s="1088">
        <v>0.28263596070257191</v>
      </c>
      <c r="N1756" s="965">
        <v>-4.7</v>
      </c>
      <c r="O1756" s="965">
        <v>-0.2</v>
      </c>
      <c r="P1756" s="1020">
        <v>0.86199999999999999</v>
      </c>
      <c r="Q1756" s="1020">
        <v>1.254</v>
      </c>
      <c r="R1756" s="946">
        <v>-0.98</v>
      </c>
      <c r="S1756" s="947"/>
      <c r="T1756" s="965"/>
    </row>
    <row r="1757" spans="2:20">
      <c r="B1757" s="917"/>
      <c r="C1757" s="917"/>
      <c r="D1757" s="917"/>
      <c r="E1757" s="928"/>
      <c r="F1757" s="969" t="s">
        <v>2515</v>
      </c>
      <c r="G1757" s="1167"/>
      <c r="H1757" s="969"/>
      <c r="I1757" s="946">
        <v>1.3004999999999999E-2</v>
      </c>
      <c r="J1757" s="946">
        <v>5.9400000000000002E-4</v>
      </c>
      <c r="K1757" s="946">
        <v>0.28276099999999998</v>
      </c>
      <c r="L1757" s="946">
        <v>9.2000000000000003E-4</v>
      </c>
      <c r="M1757" s="1086">
        <v>0.28275865539912692</v>
      </c>
      <c r="N1757" s="965">
        <v>-0.4</v>
      </c>
      <c r="O1757" s="965">
        <v>4.2</v>
      </c>
      <c r="P1757" s="1020">
        <v>0.68799999999999994</v>
      </c>
      <c r="Q1757" s="1020">
        <v>0.97899999999999998</v>
      </c>
      <c r="R1757" s="946">
        <v>-0.98</v>
      </c>
      <c r="S1757" s="947"/>
      <c r="T1757" s="965"/>
    </row>
    <row r="1758" spans="2:20">
      <c r="B1758" s="917"/>
      <c r="C1758" s="917"/>
      <c r="D1758" s="917"/>
      <c r="E1758" s="928"/>
      <c r="F1758" s="969" t="s">
        <v>2516</v>
      </c>
      <c r="G1758" s="1167"/>
      <c r="H1758" s="969"/>
      <c r="I1758" s="946">
        <v>1.3278E-2</v>
      </c>
      <c r="J1758" s="946">
        <v>6.0700000000000001E-4</v>
      </c>
      <c r="K1758" s="946">
        <v>0.28259600000000001</v>
      </c>
      <c r="L1758" s="946">
        <v>6.4000000000000005E-4</v>
      </c>
      <c r="M1758" s="1086">
        <v>0.28259360408631323</v>
      </c>
      <c r="N1758" s="965">
        <v>-6.2</v>
      </c>
      <c r="O1758" s="965">
        <v>-1.7</v>
      </c>
      <c r="P1758" s="1020">
        <v>0.91900000000000004</v>
      </c>
      <c r="Q1758" s="1020">
        <v>1.349</v>
      </c>
      <c r="R1758" s="946">
        <v>-0.98</v>
      </c>
      <c r="S1758" s="947"/>
      <c r="T1758" s="965"/>
    </row>
    <row r="1759" spans="2:20">
      <c r="B1759" s="917"/>
      <c r="C1759" s="917"/>
      <c r="D1759" s="917"/>
      <c r="E1759" s="928"/>
      <c r="F1759" s="969" t="s">
        <v>2517</v>
      </c>
      <c r="G1759" s="1167"/>
      <c r="H1759" s="969"/>
      <c r="I1759" s="946">
        <v>1.5873000000000002E-2</v>
      </c>
      <c r="J1759" s="946">
        <v>6.9899999999999997E-4</v>
      </c>
      <c r="K1759" s="946">
        <v>0.28280100000000002</v>
      </c>
      <c r="L1759" s="946">
        <v>6.4000000000000005E-4</v>
      </c>
      <c r="M1759" s="1086">
        <v>0.28279824094947764</v>
      </c>
      <c r="N1759" s="965">
        <v>1</v>
      </c>
      <c r="O1759" s="965">
        <v>5.6</v>
      </c>
      <c r="P1759" s="1020">
        <v>0.63400000000000001</v>
      </c>
      <c r="Q1759" s="1020">
        <v>0.89</v>
      </c>
      <c r="R1759" s="946">
        <v>-0.98</v>
      </c>
      <c r="S1759" s="947"/>
      <c r="T1759" s="965"/>
    </row>
    <row r="1760" spans="2:20">
      <c r="B1760" s="917"/>
      <c r="C1760" s="917"/>
      <c r="D1760" s="917"/>
      <c r="E1760" s="928"/>
      <c r="F1760" s="969" t="s">
        <v>2518</v>
      </c>
      <c r="G1760" s="1167"/>
      <c r="H1760" s="969"/>
      <c r="I1760" s="946">
        <v>1.6202000000000001E-2</v>
      </c>
      <c r="J1760" s="946">
        <v>6.4700000000000001E-4</v>
      </c>
      <c r="K1760" s="946">
        <v>0.28255599999999997</v>
      </c>
      <c r="L1760" s="946">
        <v>6.8000000000000005E-4</v>
      </c>
      <c r="M1760" s="1086">
        <v>0.28255344620073247</v>
      </c>
      <c r="N1760" s="965">
        <v>-7.6</v>
      </c>
      <c r="O1760" s="965">
        <v>-3.1</v>
      </c>
      <c r="P1760" s="1020">
        <v>0.97499999999999998</v>
      </c>
      <c r="Q1760" s="1020">
        <v>1.4390000000000001</v>
      </c>
      <c r="R1760" s="946">
        <v>-0.98</v>
      </c>
      <c r="S1760" s="947"/>
      <c r="T1760" s="965"/>
    </row>
    <row r="1761" spans="1:20">
      <c r="B1761" s="917"/>
      <c r="C1761" s="917"/>
      <c r="D1761" s="917"/>
      <c r="E1761" s="928"/>
      <c r="F1761" s="969" t="s">
        <v>2519</v>
      </c>
      <c r="G1761" s="1167"/>
      <c r="H1761" s="969"/>
      <c r="I1761" s="946">
        <v>1.7399999999999999E-2</v>
      </c>
      <c r="J1761" s="946">
        <v>7.3999999999999999E-4</v>
      </c>
      <c r="K1761" s="946">
        <v>0.28272900000000001</v>
      </c>
      <c r="L1761" s="946">
        <v>9.6000000000000002E-4</v>
      </c>
      <c r="M1761" s="1086">
        <v>0.28272607911675746</v>
      </c>
      <c r="N1761" s="965">
        <v>-1.5</v>
      </c>
      <c r="O1761" s="965">
        <v>3</v>
      </c>
      <c r="P1761" s="1020">
        <v>0.73599999999999999</v>
      </c>
      <c r="Q1761" s="1020">
        <v>1.052</v>
      </c>
      <c r="R1761" s="946">
        <v>-0.98</v>
      </c>
      <c r="S1761" s="947"/>
      <c r="T1761" s="965"/>
    </row>
    <row r="1762" spans="1:20">
      <c r="B1762" s="917"/>
      <c r="C1762" s="917"/>
      <c r="D1762" s="917"/>
      <c r="E1762" s="928"/>
      <c r="F1762" s="969" t="s">
        <v>2520</v>
      </c>
      <c r="G1762" s="1167"/>
      <c r="H1762" s="969"/>
      <c r="I1762" s="946">
        <v>2.2037999999999999E-2</v>
      </c>
      <c r="J1762" s="946">
        <v>9.3599999999999998E-4</v>
      </c>
      <c r="K1762" s="946">
        <v>0.28263500000000003</v>
      </c>
      <c r="L1762" s="946">
        <v>5.9999999999999995E-4</v>
      </c>
      <c r="M1762" s="1086">
        <v>0.28263130547741211</v>
      </c>
      <c r="N1762" s="965">
        <v>-4.8</v>
      </c>
      <c r="O1762" s="965">
        <v>-0.3</v>
      </c>
      <c r="P1762" s="1020">
        <v>0.872</v>
      </c>
      <c r="Q1762" s="1020">
        <v>1.2649999999999999</v>
      </c>
      <c r="R1762" s="946">
        <v>-0.97</v>
      </c>
      <c r="S1762" s="947"/>
      <c r="T1762" s="965"/>
    </row>
    <row r="1763" spans="1:20">
      <c r="B1763" s="917"/>
      <c r="C1763" s="917"/>
      <c r="D1763" s="917"/>
      <c r="E1763" s="928"/>
      <c r="F1763" s="969" t="s">
        <v>2521</v>
      </c>
      <c r="G1763" s="1167"/>
      <c r="H1763" s="969"/>
      <c r="I1763" s="946">
        <v>1.5699999999999999E-2</v>
      </c>
      <c r="J1763" s="946">
        <v>6.9899999999999997E-4</v>
      </c>
      <c r="K1763" s="946">
        <v>0.28238099999999999</v>
      </c>
      <c r="L1763" s="946">
        <v>5.1999999999999995E-4</v>
      </c>
      <c r="M1763" s="1086">
        <v>0.28237824094947761</v>
      </c>
      <c r="N1763" s="965">
        <v>-13.8</v>
      </c>
      <c r="O1763" s="965">
        <v>-9.3000000000000007</v>
      </c>
      <c r="P1763" s="1020">
        <v>1.22</v>
      </c>
      <c r="Q1763" s="1020">
        <v>1.831</v>
      </c>
      <c r="R1763" s="946">
        <v>-0.98</v>
      </c>
      <c r="S1763" s="947"/>
      <c r="T1763" s="965"/>
    </row>
    <row r="1764" spans="1:20">
      <c r="B1764" s="917"/>
      <c r="C1764" s="917"/>
      <c r="D1764" s="917"/>
      <c r="E1764" s="928"/>
      <c r="F1764" s="969" t="s">
        <v>2522</v>
      </c>
      <c r="G1764" s="1167"/>
      <c r="H1764" s="969"/>
      <c r="I1764" s="946">
        <v>2.0719999999999999E-2</v>
      </c>
      <c r="J1764" s="946">
        <v>8.9400000000000005E-4</v>
      </c>
      <c r="K1764" s="946">
        <v>0.28264099999999998</v>
      </c>
      <c r="L1764" s="946">
        <v>4.4000000000000002E-4</v>
      </c>
      <c r="M1764" s="1086">
        <v>0.28263747125727179</v>
      </c>
      <c r="N1764" s="965">
        <v>-4.5999999999999996</v>
      </c>
      <c r="O1764" s="965">
        <v>-0.1</v>
      </c>
      <c r="P1764" s="1020">
        <v>0.86199999999999999</v>
      </c>
      <c r="Q1764" s="1020">
        <v>1.2509999999999999</v>
      </c>
      <c r="R1764" s="946">
        <v>-0.97</v>
      </c>
      <c r="S1764" s="947"/>
      <c r="T1764" s="965"/>
    </row>
    <row r="1765" spans="1:20">
      <c r="B1765" s="917"/>
      <c r="C1765" s="917"/>
      <c r="D1765" s="917"/>
      <c r="E1765" s="928"/>
      <c r="F1765" s="969" t="s">
        <v>2523</v>
      </c>
      <c r="G1765" s="1048"/>
      <c r="H1765" s="969"/>
      <c r="I1765" s="946">
        <v>1.8523000000000001E-2</v>
      </c>
      <c r="J1765" s="946">
        <v>8.3699999999999996E-4</v>
      </c>
      <c r="K1765" s="946">
        <v>0.28258800000000001</v>
      </c>
      <c r="L1765" s="946">
        <v>4.4000000000000002E-4</v>
      </c>
      <c r="M1765" s="1086">
        <v>0.28258469624422428</v>
      </c>
      <c r="N1765" s="965">
        <v>-6.5</v>
      </c>
      <c r="O1765" s="965">
        <v>-2</v>
      </c>
      <c r="P1765" s="1020">
        <v>0.93500000000000005</v>
      </c>
      <c r="Q1765" s="1020">
        <v>1.369</v>
      </c>
      <c r="R1765" s="946">
        <v>-0.97</v>
      </c>
      <c r="S1765" s="947"/>
      <c r="T1765" s="965"/>
    </row>
    <row r="1766" spans="1:20">
      <c r="B1766" s="917"/>
      <c r="C1766" s="917"/>
      <c r="D1766" s="917"/>
      <c r="E1766" s="928"/>
      <c r="F1766" s="969" t="s">
        <v>2524</v>
      </c>
      <c r="G1766" s="1048"/>
      <c r="H1766" s="969"/>
      <c r="I1766" s="946">
        <v>3.6783000000000003E-2</v>
      </c>
      <c r="J1766" s="946">
        <v>1.4829999999999999E-3</v>
      </c>
      <c r="K1766" s="946">
        <v>0.28274100000000002</v>
      </c>
      <c r="L1766" s="946">
        <v>4.4000000000000002E-4</v>
      </c>
      <c r="M1766" s="1086">
        <v>0.28273514639209635</v>
      </c>
      <c r="N1766" s="965">
        <v>-1.1000000000000001</v>
      </c>
      <c r="O1766" s="965">
        <v>3.3</v>
      </c>
      <c r="P1766" s="1020">
        <v>0.73299999999999998</v>
      </c>
      <c r="Q1766" s="1020">
        <v>1.032</v>
      </c>
      <c r="R1766" s="946">
        <v>-0.96</v>
      </c>
      <c r="S1766" s="947"/>
      <c r="T1766" s="965"/>
    </row>
    <row r="1767" spans="1:20">
      <c r="B1767" s="917"/>
      <c r="C1767" s="917"/>
      <c r="D1767" s="917"/>
      <c r="E1767" s="928"/>
      <c r="F1767" s="969" t="s">
        <v>2525</v>
      </c>
      <c r="G1767" s="1048"/>
      <c r="H1767" s="969"/>
      <c r="I1767" s="946">
        <v>1.2877E-2</v>
      </c>
      <c r="J1767" s="946">
        <v>5.1599999999999997E-4</v>
      </c>
      <c r="K1767" s="946">
        <v>0.28248299999999998</v>
      </c>
      <c r="L1767" s="946">
        <v>1.24E-3</v>
      </c>
      <c r="M1767" s="1086">
        <v>0.28248096327600924</v>
      </c>
      <c r="N1767" s="965">
        <v>-10.199999999999999</v>
      </c>
      <c r="O1767" s="965">
        <v>-5.7</v>
      </c>
      <c r="P1767" s="1020">
        <v>1.073</v>
      </c>
      <c r="Q1767" s="1020">
        <v>1.601</v>
      </c>
      <c r="R1767" s="946">
        <v>-0.98</v>
      </c>
      <c r="S1767" s="947"/>
      <c r="T1767" s="965"/>
    </row>
    <row r="1768" spans="1:20">
      <c r="B1768" s="917"/>
      <c r="C1768" s="917"/>
      <c r="D1768" s="917"/>
      <c r="E1768" s="928"/>
      <c r="F1768" s="969" t="s">
        <v>2526</v>
      </c>
      <c r="G1768" s="1048"/>
      <c r="H1768" s="969"/>
      <c r="I1768" s="946">
        <v>1.5869999999999999E-2</v>
      </c>
      <c r="J1768" s="946">
        <v>6.9800000000000005E-4</v>
      </c>
      <c r="K1768" s="946">
        <v>0.28265299999999999</v>
      </c>
      <c r="L1768" s="946">
        <v>4.4000000000000002E-4</v>
      </c>
      <c r="M1768" s="1086">
        <v>0.28265024489661711</v>
      </c>
      <c r="N1768" s="965">
        <v>-4.2</v>
      </c>
      <c r="O1768" s="965">
        <v>0.3</v>
      </c>
      <c r="P1768" s="1020">
        <v>0.84099999999999997</v>
      </c>
      <c r="Q1768" s="1020">
        <v>1.222</v>
      </c>
      <c r="R1768" s="946">
        <v>-0.98</v>
      </c>
      <c r="S1768" s="947"/>
      <c r="T1768" s="1020"/>
    </row>
    <row r="1769" spans="1:20">
      <c r="B1769" s="917"/>
      <c r="C1769" s="928"/>
      <c r="D1769" s="927"/>
      <c r="E1769" s="927"/>
      <c r="F1769" s="969" t="s">
        <v>2527</v>
      </c>
      <c r="G1769" s="928"/>
      <c r="H1769" s="947"/>
      <c r="I1769" s="947">
        <v>1.1018999999999999E-2</v>
      </c>
      <c r="J1769" s="946">
        <v>4.5100000000000001E-4</v>
      </c>
      <c r="K1769" s="946">
        <v>0.282723</v>
      </c>
      <c r="L1769" s="946">
        <v>5.1999999999999995E-4</v>
      </c>
      <c r="M1769" s="1088">
        <v>0.28272121984007786</v>
      </c>
      <c r="N1769" s="965">
        <v>-1.7</v>
      </c>
      <c r="O1769" s="965">
        <v>2.9</v>
      </c>
      <c r="P1769" s="1028">
        <v>0.73799999999999999</v>
      </c>
      <c r="Q1769" s="1028">
        <v>1.0629999999999999</v>
      </c>
      <c r="R1769" s="946">
        <v>-0.99</v>
      </c>
      <c r="S1769" s="947"/>
    </row>
    <row r="1770" spans="1:20">
      <c r="B1770" s="1057"/>
      <c r="C1770" s="917"/>
      <c r="D1770" s="1057"/>
      <c r="E1770" s="1051"/>
      <c r="F1770" s="969" t="s">
        <v>3603</v>
      </c>
      <c r="G1770" s="1054"/>
      <c r="H1770" s="951"/>
      <c r="I1770" s="951"/>
      <c r="J1770" s="946"/>
      <c r="K1770" s="946"/>
      <c r="L1770" s="946"/>
      <c r="M1770" s="1088"/>
      <c r="N1770" s="1056"/>
      <c r="O1770" s="1056">
        <v>-1.05</v>
      </c>
      <c r="P1770" s="1033"/>
      <c r="Q1770" s="1033">
        <v>1.31</v>
      </c>
      <c r="R1770" s="946"/>
      <c r="S1770" s="947"/>
    </row>
    <row r="1771" spans="1:20">
      <c r="A1771" s="1151">
        <v>53</v>
      </c>
      <c r="B1771" s="923" t="s">
        <v>3564</v>
      </c>
      <c r="C1771" s="917"/>
      <c r="D1771" s="922" t="s">
        <v>3600</v>
      </c>
      <c r="E1771" s="1158">
        <v>89</v>
      </c>
      <c r="F1771" s="921" t="s">
        <v>3481</v>
      </c>
      <c r="G1771" s="1160" t="s">
        <v>3617</v>
      </c>
      <c r="H1771" s="918">
        <v>210</v>
      </c>
      <c r="I1771" s="975">
        <v>7.8738162341879261E-2</v>
      </c>
      <c r="J1771" s="976">
        <v>2.0086690635919792E-3</v>
      </c>
      <c r="K1771" s="976">
        <v>0.2825825268720783</v>
      </c>
      <c r="L1771" s="976">
        <v>2.7327853830371431E-5</v>
      </c>
      <c r="M1771" s="958">
        <v>0.28280100000000002</v>
      </c>
      <c r="N1771" s="1108">
        <v>-6.7005618633286801</v>
      </c>
      <c r="O1771" s="1108">
        <v>-2.3684140501445405</v>
      </c>
      <c r="P1771" s="1020">
        <v>0.97350642157638478</v>
      </c>
      <c r="Q1771" s="1020">
        <v>1.2827804965119258</v>
      </c>
      <c r="R1771" s="1055">
        <v>-0.93949791977132591</v>
      </c>
      <c r="S1771" s="1069" t="s">
        <v>3706</v>
      </c>
    </row>
    <row r="1772" spans="1:20">
      <c r="B1772" s="917"/>
      <c r="C1772" s="917"/>
      <c r="D1772" s="977" t="s">
        <v>3590</v>
      </c>
      <c r="E1772" s="1179"/>
      <c r="F1772" s="923" t="s">
        <v>3482</v>
      </c>
      <c r="G1772" s="1048"/>
      <c r="H1772" s="917"/>
      <c r="I1772" s="978">
        <v>3.2480991171915857E-2</v>
      </c>
      <c r="J1772" s="978">
        <v>7.1660331473336948E-4</v>
      </c>
      <c r="K1772" s="978">
        <v>0.28242740886711226</v>
      </c>
      <c r="L1772" s="978">
        <v>1.9567277959888095E-5</v>
      </c>
      <c r="M1772" s="928">
        <v>0.28272399999999998</v>
      </c>
      <c r="N1772" s="1108">
        <v>-12.186182963227488</v>
      </c>
      <c r="O1772" s="1108">
        <v>-7.6769840243962051</v>
      </c>
      <c r="P1772" s="1020">
        <v>1.1566237667119112</v>
      </c>
      <c r="Q1772" s="1020">
        <v>1.5872972553168436</v>
      </c>
      <c r="R1772" s="1028">
        <v>-0.97841556280923581</v>
      </c>
      <c r="S1772" s="947"/>
    </row>
    <row r="1773" spans="1:20">
      <c r="B1773" s="917"/>
      <c r="C1773" s="917"/>
      <c r="D1773" s="917"/>
      <c r="E1773" s="928"/>
      <c r="F1773" s="923" t="s">
        <v>3483</v>
      </c>
      <c r="G1773" s="1048"/>
      <c r="H1773" s="917"/>
      <c r="I1773" s="978">
        <v>9.7073963468953126E-2</v>
      </c>
      <c r="J1773" s="978">
        <v>2.2804738549271398E-3</v>
      </c>
      <c r="K1773" s="978">
        <v>0.28255736219312494</v>
      </c>
      <c r="L1773" s="978">
        <v>2.7264103347774767E-5</v>
      </c>
      <c r="M1773" s="929">
        <v>0.28273799999999999</v>
      </c>
      <c r="N1773" s="1108">
        <v>-7.5904901077572529</v>
      </c>
      <c r="O1773" s="1100">
        <v>-3.2965307151811007</v>
      </c>
      <c r="P1773" s="1020">
        <v>1.0173927785108594</v>
      </c>
      <c r="Q1773" s="1020">
        <v>1.3359708329253284</v>
      </c>
      <c r="R1773" s="1020">
        <v>-0.93131102846604996</v>
      </c>
      <c r="S1773" s="947"/>
    </row>
    <row r="1774" spans="1:20">
      <c r="B1774" s="917"/>
      <c r="C1774" s="917"/>
      <c r="D1774" s="917"/>
      <c r="E1774" s="928"/>
      <c r="F1774" s="923" t="s">
        <v>3484</v>
      </c>
      <c r="G1774" s="1048"/>
      <c r="H1774" s="917"/>
      <c r="I1774" s="978">
        <v>3.3630082036219262E-2</v>
      </c>
      <c r="J1774" s="978">
        <v>6.9034360923609381E-4</v>
      </c>
      <c r="K1774" s="978">
        <v>0.28256471175832482</v>
      </c>
      <c r="L1774" s="978">
        <v>1.7925206807421481E-5</v>
      </c>
      <c r="M1774" s="929">
        <v>0.28278700000000001</v>
      </c>
      <c r="N1774" s="1108">
        <v>-7.3305787586896987</v>
      </c>
      <c r="O1774" s="1100">
        <v>-2.8154894392729002</v>
      </c>
      <c r="P1774" s="1020">
        <v>0.96462781937767295</v>
      </c>
      <c r="Q1774" s="1020">
        <v>1.3087164390595944</v>
      </c>
      <c r="R1774" s="1020">
        <v>-0.97920651779409351</v>
      </c>
      <c r="S1774" s="947"/>
    </row>
    <row r="1775" spans="1:20">
      <c r="B1775" s="917"/>
      <c r="C1775" s="917"/>
      <c r="D1775" s="917"/>
      <c r="E1775" s="928"/>
      <c r="F1775" s="923" t="s">
        <v>3485</v>
      </c>
      <c r="G1775" s="1048"/>
      <c r="H1775" s="917"/>
      <c r="I1775" s="978">
        <v>3.895236534467772E-2</v>
      </c>
      <c r="J1775" s="978">
        <v>9.4235288965853166E-4</v>
      </c>
      <c r="K1775" s="978">
        <v>0.28245165728947408</v>
      </c>
      <c r="L1775" s="978">
        <v>2.1495004448439562E-5</v>
      </c>
      <c r="M1775" s="929">
        <v>0.28276099999999998</v>
      </c>
      <c r="N1775" s="1108">
        <v>-11.328657382129181</v>
      </c>
      <c r="O1775" s="1100">
        <v>-6.8504393644763795</v>
      </c>
      <c r="P1775" s="1020">
        <v>1.1295800918919394</v>
      </c>
      <c r="Q1775" s="1020">
        <v>1.5399346166711834</v>
      </c>
      <c r="R1775" s="1020">
        <v>-0.97161587681751416</v>
      </c>
      <c r="S1775" s="947"/>
    </row>
    <row r="1776" spans="1:20">
      <c r="B1776" s="943"/>
      <c r="C1776" s="917"/>
      <c r="D1776" s="917"/>
      <c r="E1776" s="928"/>
      <c r="F1776" s="923" t="s">
        <v>3486</v>
      </c>
      <c r="G1776" s="1048"/>
      <c r="H1776" s="917"/>
      <c r="I1776" s="978">
        <v>4.0594669361573119E-2</v>
      </c>
      <c r="J1776" s="978">
        <v>9.034201404996997E-4</v>
      </c>
      <c r="K1776" s="978">
        <v>0.28258977990926831</v>
      </c>
      <c r="L1776" s="978">
        <v>1.8611714086446795E-5</v>
      </c>
      <c r="M1776" s="929">
        <v>0.28276600000000002</v>
      </c>
      <c r="N1776" s="1108">
        <v>-6.444064148207751</v>
      </c>
      <c r="O1776" s="1100">
        <v>-1.9581809644830805</v>
      </c>
      <c r="P1776" s="1020">
        <v>0.9348826591757573</v>
      </c>
      <c r="Q1776" s="1020">
        <v>1.2594448076660509</v>
      </c>
      <c r="R1776" s="1020">
        <v>-0.97278854998494879</v>
      </c>
      <c r="S1776" s="947"/>
    </row>
    <row r="1777" spans="1:19">
      <c r="B1777" s="917"/>
      <c r="C1777" s="917"/>
      <c r="D1777" s="917"/>
      <c r="E1777" s="928"/>
      <c r="F1777" s="923" t="s">
        <v>3487</v>
      </c>
      <c r="G1777" s="1048"/>
      <c r="H1777" s="917"/>
      <c r="I1777" s="978">
        <v>5.4328621000958491E-2</v>
      </c>
      <c r="J1777" s="978">
        <v>1.1867433194997865E-3</v>
      </c>
      <c r="K1777" s="978">
        <v>0.28262825712259021</v>
      </c>
      <c r="L1777" s="978">
        <v>2.1111956884014372E-5</v>
      </c>
      <c r="M1777" s="928">
        <v>0.28276600000000002</v>
      </c>
      <c r="N1777" s="1108">
        <v>-5.0833490377344415</v>
      </c>
      <c r="O1777" s="1100">
        <v>-0.63621665752244816</v>
      </c>
      <c r="P1777" s="1020">
        <v>0.88749481979934919</v>
      </c>
      <c r="Q1777" s="1020">
        <v>1.1834281323900551</v>
      </c>
      <c r="R1777" s="1028">
        <v>-0.9642547192921751</v>
      </c>
      <c r="S1777" s="947"/>
    </row>
    <row r="1778" spans="1:19">
      <c r="B1778" s="917"/>
      <c r="C1778" s="917"/>
      <c r="D1778" s="917"/>
      <c r="E1778" s="928"/>
      <c r="F1778" s="923" t="s">
        <v>3488</v>
      </c>
      <c r="G1778" s="1048"/>
      <c r="H1778" s="917"/>
      <c r="I1778" s="978">
        <v>2.5608449003201823E-2</v>
      </c>
      <c r="J1778" s="978">
        <v>6.1569263251056187E-4</v>
      </c>
      <c r="K1778" s="978">
        <v>0.28256662856537951</v>
      </c>
      <c r="L1778" s="978">
        <v>1.9836537915198798E-5</v>
      </c>
      <c r="M1778" s="929">
        <v>0.28278799999999998</v>
      </c>
      <c r="N1778" s="1108">
        <v>-7.262792448351485</v>
      </c>
      <c r="O1778" s="1108">
        <v>-2.7372962139704526</v>
      </c>
      <c r="P1778" s="1020">
        <v>0.96007014750252284</v>
      </c>
      <c r="Q1778" s="1020">
        <v>1.3042425096684735</v>
      </c>
      <c r="R1778" s="1020">
        <v>-0.98145504118944094</v>
      </c>
      <c r="S1778" s="947"/>
    </row>
    <row r="1779" spans="1:19">
      <c r="B1779" s="917"/>
      <c r="C1779" s="917"/>
      <c r="D1779" s="917"/>
      <c r="E1779" s="928"/>
      <c r="F1779" s="923" t="s">
        <v>3489</v>
      </c>
      <c r="G1779" s="1048"/>
      <c r="H1779" s="917"/>
      <c r="I1779" s="978">
        <v>2.1691362010950659E-2</v>
      </c>
      <c r="J1779" s="978">
        <v>4.8589334810920031E-4</v>
      </c>
      <c r="K1779" s="978">
        <v>0.28246695598241323</v>
      </c>
      <c r="L1779" s="978">
        <v>1.6554872001953183E-5</v>
      </c>
      <c r="M1779" s="928">
        <v>0.28277999999999998</v>
      </c>
      <c r="N1779" s="1108">
        <v>-10.787631646230755</v>
      </c>
      <c r="O1779" s="1100">
        <v>-6.2457212992184097</v>
      </c>
      <c r="P1779" s="1020">
        <v>1.0949502519087633</v>
      </c>
      <c r="Q1779" s="1020">
        <v>1.5054478082041112</v>
      </c>
      <c r="R1779" s="1028">
        <v>-0.98536465818948193</v>
      </c>
      <c r="S1779" s="947"/>
    </row>
    <row r="1780" spans="1:19">
      <c r="B1780" s="917"/>
      <c r="C1780" s="917"/>
      <c r="D1780" s="917"/>
      <c r="E1780" s="928"/>
      <c r="F1780" s="923" t="s">
        <v>3490</v>
      </c>
      <c r="G1780" s="1048"/>
      <c r="H1780" s="917"/>
      <c r="I1780" s="978">
        <v>2.2050907330738712E-2</v>
      </c>
      <c r="J1780" s="978">
        <v>4.9222581674201007E-4</v>
      </c>
      <c r="K1780" s="978">
        <v>0.28239595640322901</v>
      </c>
      <c r="L1780" s="978">
        <v>2.0749258768070876E-5</v>
      </c>
      <c r="M1780" s="929">
        <v>0.282663</v>
      </c>
      <c r="N1780" s="1108">
        <v>-13.298473567786573</v>
      </c>
      <c r="O1780" s="1100">
        <v>-8.7586019701701989</v>
      </c>
      <c r="P1780" s="1020">
        <v>1.1933299223461673</v>
      </c>
      <c r="Q1780" s="1020">
        <v>1.6492219553644449</v>
      </c>
      <c r="R1780" s="1020">
        <v>-0.9851739211824696</v>
      </c>
      <c r="S1780" s="947"/>
    </row>
    <row r="1781" spans="1:19">
      <c r="B1781" s="917"/>
      <c r="C1781" s="917"/>
      <c r="D1781" s="917"/>
      <c r="E1781" s="928"/>
      <c r="F1781" s="923" t="s">
        <v>3491</v>
      </c>
      <c r="G1781" s="1048"/>
      <c r="H1781" s="917"/>
      <c r="I1781" s="978">
        <v>2.441133058304245E-2</v>
      </c>
      <c r="J1781" s="978">
        <v>4.8308661036119656E-4</v>
      </c>
      <c r="K1781" s="978">
        <v>0.2825526731575837</v>
      </c>
      <c r="L1781" s="978">
        <v>1.5028249401584653E-5</v>
      </c>
      <c r="M1781" s="929">
        <v>0.28276899999999999</v>
      </c>
      <c r="N1781" s="1108">
        <v>-7.7563140062075764</v>
      </c>
      <c r="O1781" s="1100">
        <v>-3.2126147767785884</v>
      </c>
      <c r="P1781" s="1020">
        <v>0.97610338751591252</v>
      </c>
      <c r="Q1781" s="1020">
        <v>1.3315550498822299</v>
      </c>
      <c r="R1781" s="1020">
        <v>-0.98544919848309653</v>
      </c>
      <c r="S1781" s="947"/>
    </row>
    <row r="1782" spans="1:19">
      <c r="B1782" s="917"/>
      <c r="C1782" s="917"/>
      <c r="D1782" s="917"/>
      <c r="E1782" s="928"/>
      <c r="F1782" s="923" t="s">
        <v>3492</v>
      </c>
      <c r="G1782" s="1048"/>
      <c r="H1782" s="917"/>
      <c r="I1782" s="978">
        <v>9.9257705655115394E-2</v>
      </c>
      <c r="J1782" s="978">
        <v>2.2148123023686041E-3</v>
      </c>
      <c r="K1782" s="978">
        <v>0.28260673721857588</v>
      </c>
      <c r="L1782" s="978">
        <v>2.5622301439406839E-5</v>
      </c>
      <c r="M1782" s="929">
        <v>0.282781</v>
      </c>
      <c r="N1782" s="1108">
        <v>-5.8443828039600465</v>
      </c>
      <c r="O1782" s="1100">
        <v>-1.5404914758854193</v>
      </c>
      <c r="P1782" s="1020">
        <v>0.94380299148789881</v>
      </c>
      <c r="Q1782" s="1020">
        <v>1.2352045938252136</v>
      </c>
      <c r="R1782" s="1020">
        <v>-0.93328878607323484</v>
      </c>
      <c r="S1782" s="947"/>
    </row>
    <row r="1783" spans="1:19">
      <c r="B1783" s="917"/>
      <c r="C1783" s="917"/>
      <c r="D1783" s="917"/>
      <c r="E1783" s="928"/>
      <c r="F1783" s="923" t="s">
        <v>3493</v>
      </c>
      <c r="G1783" s="1048"/>
      <c r="H1783" s="917"/>
      <c r="I1783" s="978">
        <v>2.2302960484046654E-2</v>
      </c>
      <c r="J1783" s="978">
        <v>4.5021357009179976E-4</v>
      </c>
      <c r="K1783" s="978">
        <v>0.28257411838005636</v>
      </c>
      <c r="L1783" s="978">
        <v>2.0475141087172225E-5</v>
      </c>
      <c r="M1783" s="929">
        <v>0.28285199999999999</v>
      </c>
      <c r="N1783" s="1108">
        <v>-6.9979212914883515</v>
      </c>
      <c r="O1783" s="1100">
        <v>-2.4493031294892109</v>
      </c>
      <c r="P1783" s="1020">
        <v>0.94553587048650534</v>
      </c>
      <c r="Q1783" s="1020">
        <v>1.2877385790154245</v>
      </c>
      <c r="R1783" s="1020">
        <v>-0.98643935029843977</v>
      </c>
      <c r="S1783" s="947"/>
    </row>
    <row r="1784" spans="1:19">
      <c r="B1784" s="917"/>
      <c r="C1784" s="917"/>
      <c r="D1784" s="917"/>
      <c r="E1784" s="928"/>
      <c r="F1784" s="923" t="s">
        <v>3494</v>
      </c>
      <c r="G1784" s="1048"/>
      <c r="H1784" s="917"/>
      <c r="I1784" s="978">
        <v>2.4756340326003254E-2</v>
      </c>
      <c r="J1784" s="978">
        <v>5.5311517428384231E-4</v>
      </c>
      <c r="K1784" s="978">
        <v>0.28242508333640215</v>
      </c>
      <c r="L1784" s="978">
        <v>2.1654387375817726E-5</v>
      </c>
      <c r="M1784" s="929">
        <v>0.28282299999999999</v>
      </c>
      <c r="N1784" s="1108">
        <v>-12.268423450619848</v>
      </c>
      <c r="O1784" s="1100">
        <v>-7.7365394716044644</v>
      </c>
      <c r="P1784" s="1020">
        <v>1.1549018432805496</v>
      </c>
      <c r="Q1784" s="1020">
        <v>1.5907564183106511</v>
      </c>
      <c r="R1784" s="1020">
        <v>-0.98333990438904084</v>
      </c>
      <c r="S1784" s="947"/>
    </row>
    <row r="1785" spans="1:19">
      <c r="B1785" s="917"/>
      <c r="C1785" s="917"/>
      <c r="D1785" s="917"/>
      <c r="E1785" s="928"/>
      <c r="F1785" s="923" t="s">
        <v>3495</v>
      </c>
      <c r="G1785" s="1048"/>
      <c r="H1785" s="917"/>
      <c r="I1785" s="978">
        <v>2.53834210403832E-2</v>
      </c>
      <c r="J1785" s="978">
        <v>5.879887131893831E-4</v>
      </c>
      <c r="K1785" s="978">
        <v>0.28245936235866337</v>
      </c>
      <c r="L1785" s="978">
        <v>1.780250731487348E-5</v>
      </c>
      <c r="M1785" s="929">
        <v>0.28278900000000001</v>
      </c>
      <c r="N1785" s="1108">
        <v>-11.056173925871882</v>
      </c>
      <c r="O1785" s="1100">
        <v>-6.528577588488238</v>
      </c>
      <c r="P1785" s="1020">
        <v>1.1084139333969736</v>
      </c>
      <c r="Q1785" s="1020">
        <v>1.5216153586808605</v>
      </c>
      <c r="R1785" s="1020">
        <v>-0.98228949659068121</v>
      </c>
      <c r="S1785" s="947"/>
    </row>
    <row r="1786" spans="1:19">
      <c r="B1786" s="917"/>
      <c r="C1786" s="917"/>
      <c r="D1786" s="917"/>
      <c r="E1786" s="928"/>
      <c r="F1786" s="923" t="s">
        <v>3496</v>
      </c>
      <c r="G1786" s="1048"/>
      <c r="H1786" s="917"/>
      <c r="I1786" s="978">
        <v>3.1787306082952542E-2</v>
      </c>
      <c r="J1786" s="978">
        <v>6.9180190116581788E-4</v>
      </c>
      <c r="K1786" s="978">
        <v>0.28242137363700115</v>
      </c>
      <c r="L1786" s="978">
        <v>2.3343201802139605E-5</v>
      </c>
      <c r="M1786" s="929">
        <v>0.28283999999999998</v>
      </c>
      <c r="N1786" s="1108">
        <v>-12.399613929203745</v>
      </c>
      <c r="O1786" s="1100">
        <v>-7.8870663624219794</v>
      </c>
      <c r="P1786" s="1020">
        <v>1.1642601323248711</v>
      </c>
      <c r="Q1786" s="1020">
        <v>1.5993216257732032</v>
      </c>
      <c r="R1786" s="1020">
        <v>-0.97916259333837896</v>
      </c>
      <c r="S1786" s="947"/>
    </row>
    <row r="1787" spans="1:19">
      <c r="B1787" s="917"/>
      <c r="C1787" s="917"/>
      <c r="D1787" s="917"/>
      <c r="E1787" s="928"/>
      <c r="F1787" s="923" t="s">
        <v>3497</v>
      </c>
      <c r="G1787" s="1048"/>
      <c r="H1787" s="917"/>
      <c r="I1787" s="978">
        <v>1.4313557251643643E-2</v>
      </c>
      <c r="J1787" s="978">
        <v>2.6327610341715966E-4</v>
      </c>
      <c r="K1787" s="978">
        <v>0.28261055076693448</v>
      </c>
      <c r="L1787" s="978">
        <v>2.0810547624005342E-5</v>
      </c>
      <c r="M1787" s="929">
        <v>0.28284900000000002</v>
      </c>
      <c r="N1787" s="1108">
        <v>-5.7095197921130936</v>
      </c>
      <c r="O1787" s="1100">
        <v>-1.1343249286355217</v>
      </c>
      <c r="P1787" s="1020">
        <v>0.89064079819301845</v>
      </c>
      <c r="Q1787" s="1020">
        <v>1.2122166097852087</v>
      </c>
      <c r="R1787" s="1020">
        <v>-0.99206999688502528</v>
      </c>
      <c r="S1787" s="947"/>
    </row>
    <row r="1788" spans="1:19">
      <c r="B1788" s="917"/>
      <c r="C1788" s="917"/>
      <c r="D1788" s="917"/>
      <c r="E1788" s="928"/>
      <c r="F1788" s="923" t="s">
        <v>3498</v>
      </c>
      <c r="G1788" s="1048"/>
      <c r="H1788" s="917"/>
      <c r="I1788" s="978">
        <v>4.3586357463956123E-2</v>
      </c>
      <c r="J1788" s="978">
        <v>9.2970714217587252E-4</v>
      </c>
      <c r="K1788" s="978">
        <v>0.28243137934406876</v>
      </c>
      <c r="L1788" s="978">
        <v>2.2953494217789325E-5</v>
      </c>
      <c r="M1788" s="929">
        <v>0.28272799999999998</v>
      </c>
      <c r="N1788" s="1108">
        <v>-12.045770300145309</v>
      </c>
      <c r="O1788" s="1100">
        <v>-7.5661255737791144</v>
      </c>
      <c r="P1788" s="1020">
        <v>1.157576932041837</v>
      </c>
      <c r="Q1788" s="1020">
        <v>1.5808874574874958</v>
      </c>
      <c r="R1788" s="1020">
        <v>-0.97199677282602792</v>
      </c>
      <c r="S1788" s="947"/>
    </row>
    <row r="1789" spans="1:19">
      <c r="B1789" s="917"/>
      <c r="C1789" s="917"/>
      <c r="D1789" s="917"/>
      <c r="E1789" s="928"/>
      <c r="F1789" s="923" t="s">
        <v>3499</v>
      </c>
      <c r="G1789" s="1048"/>
      <c r="H1789" s="927"/>
      <c r="I1789" s="979">
        <v>4.7990658295465935E-2</v>
      </c>
      <c r="J1789" s="980">
        <v>1.1611763192803095E-3</v>
      </c>
      <c r="K1789" s="980">
        <v>0.28248723121119196</v>
      </c>
      <c r="L1789" s="980">
        <v>1.7489103002991137E-5</v>
      </c>
      <c r="M1789" s="928">
        <v>0.28277799999999997</v>
      </c>
      <c r="N1789" s="1108">
        <v>-10.070614799487787</v>
      </c>
      <c r="O1789" s="1108">
        <v>-5.6222302322639361</v>
      </c>
      <c r="P1789" s="1028">
        <v>1.0860311490158931</v>
      </c>
      <c r="Q1789" s="1028">
        <v>1.4695509458309313</v>
      </c>
      <c r="R1789" s="1028">
        <v>-0.96502480966023163</v>
      </c>
      <c r="S1789" s="947"/>
    </row>
    <row r="1790" spans="1:19">
      <c r="B1790" s="917"/>
      <c r="C1790" s="917"/>
      <c r="D1790" s="917"/>
      <c r="E1790" s="927"/>
      <c r="F1790" s="969" t="s">
        <v>3603</v>
      </c>
      <c r="G1790" s="1048"/>
      <c r="H1790" s="917"/>
      <c r="I1790" s="927"/>
      <c r="J1790" s="928"/>
      <c r="K1790" s="928"/>
      <c r="L1790" s="928"/>
      <c r="M1790" s="928"/>
      <c r="N1790" s="1108"/>
      <c r="O1790" s="1108">
        <f>AVERAGE(O1771:O1789)</f>
        <v>-4.5800604335885353</v>
      </c>
      <c r="P1790" s="1028"/>
      <c r="Q1790" s="1028">
        <f>AVERAGE(Q1771:Q1789)</f>
        <v>1.4097542890720647</v>
      </c>
      <c r="R1790" s="928"/>
      <c r="S1790" s="947"/>
    </row>
    <row r="1791" spans="1:19">
      <c r="A1791" s="1151">
        <v>54</v>
      </c>
      <c r="B1791" s="995" t="s">
        <v>3565</v>
      </c>
      <c r="C1791" s="917"/>
      <c r="D1791" s="917"/>
      <c r="E1791" s="1044">
        <v>90</v>
      </c>
      <c r="F1791" s="918" t="s">
        <v>2559</v>
      </c>
      <c r="G1791" s="1160" t="s">
        <v>3620</v>
      </c>
      <c r="H1791" s="918">
        <v>209</v>
      </c>
      <c r="I1791" s="958">
        <v>1.7402000000000001E-2</v>
      </c>
      <c r="J1791" s="958">
        <v>6.2699999999999995E-4</v>
      </c>
      <c r="K1791" s="958">
        <v>0.28257599999999999</v>
      </c>
      <c r="L1791" s="958">
        <v>1.26E-4</v>
      </c>
      <c r="M1791" s="958">
        <v>0.28257300000000002</v>
      </c>
      <c r="N1791" s="1136">
        <v>-6.9313793444902849</v>
      </c>
      <c r="O1791" s="1136">
        <v>-2.4</v>
      </c>
      <c r="P1791" s="1055">
        <v>0.94799999999999995</v>
      </c>
      <c r="Q1791" s="1055">
        <v>1.3959999999999999</v>
      </c>
      <c r="R1791" s="958">
        <v>-0.98</v>
      </c>
      <c r="S1791" s="1069" t="s">
        <v>3741</v>
      </c>
    </row>
    <row r="1792" spans="1:19">
      <c r="B1792" s="917"/>
      <c r="C1792" s="917"/>
      <c r="D1792" s="917"/>
      <c r="E1792" s="928"/>
      <c r="F1792" s="917" t="s">
        <v>2560</v>
      </c>
      <c r="G1792" s="1167" t="s">
        <v>2661</v>
      </c>
      <c r="H1792" s="917">
        <v>209</v>
      </c>
      <c r="I1792" s="929">
        <v>2.2454999999999999E-2</v>
      </c>
      <c r="J1792" s="929">
        <v>8.5700000000000001E-4</v>
      </c>
      <c r="K1792" s="929">
        <v>0.28281299999999998</v>
      </c>
      <c r="L1792" s="929">
        <v>1.36E-4</v>
      </c>
      <c r="M1792" s="929">
        <v>0.28280899999999998</v>
      </c>
      <c r="N1792" s="1108">
        <v>1.4499313934890345</v>
      </c>
      <c r="O1792" s="1100">
        <v>5.9</v>
      </c>
      <c r="P1792" s="1020">
        <v>0.62</v>
      </c>
      <c r="Q1792" s="1020">
        <v>0.86599999999999999</v>
      </c>
      <c r="R1792" s="929">
        <v>-0.97</v>
      </c>
      <c r="S1792" s="947"/>
    </row>
    <row r="1793" spans="2:19">
      <c r="B1793" s="917"/>
      <c r="C1793" s="917"/>
      <c r="D1793" s="917"/>
      <c r="E1793" s="928"/>
      <c r="F1793" s="917" t="s">
        <v>2561</v>
      </c>
      <c r="G1793" s="1167"/>
      <c r="H1793" s="917">
        <v>188</v>
      </c>
      <c r="I1793" s="929">
        <v>4.8977E-2</v>
      </c>
      <c r="J1793" s="929">
        <v>1.794E-3</v>
      </c>
      <c r="K1793" s="929">
        <v>0.282412</v>
      </c>
      <c r="L1793" s="929">
        <v>1.7000000000000001E-4</v>
      </c>
      <c r="M1793" s="929">
        <v>0.28240500000000002</v>
      </c>
      <c r="N1793" s="1108">
        <v>-12.731104918450864</v>
      </c>
      <c r="O1793" s="1100">
        <v>-8.8000000000000007</v>
      </c>
      <c r="P1793" s="1020">
        <v>1.2130000000000001</v>
      </c>
      <c r="Q1793" s="1020">
        <v>1.784</v>
      </c>
      <c r="R1793" s="929">
        <v>-0.95</v>
      </c>
      <c r="S1793" s="947"/>
    </row>
    <row r="1794" spans="2:19">
      <c r="B1794" s="917"/>
      <c r="C1794" s="917"/>
      <c r="D1794" s="917"/>
      <c r="E1794" s="928"/>
      <c r="F1794" s="917" t="s">
        <v>2562</v>
      </c>
      <c r="G1794" s="1167"/>
      <c r="H1794" s="917">
        <v>263</v>
      </c>
      <c r="I1794" s="929">
        <v>5.7181999999999997E-2</v>
      </c>
      <c r="J1794" s="929">
        <v>2.0079999999999998E-3</v>
      </c>
      <c r="K1794" s="929">
        <v>0.28264400000000001</v>
      </c>
      <c r="L1794" s="929">
        <v>6.7999999999999999E-5</v>
      </c>
      <c r="M1794" s="929">
        <v>0.282634</v>
      </c>
      <c r="N1794" s="1108">
        <v>-4.5266150821166029</v>
      </c>
      <c r="O1794" s="1100">
        <v>0.9</v>
      </c>
      <c r="P1794" s="1020">
        <v>0.88500000000000001</v>
      </c>
      <c r="Q1794" s="1020">
        <v>1.226</v>
      </c>
      <c r="R1794" s="929">
        <v>-0.94</v>
      </c>
      <c r="S1794" s="947"/>
    </row>
    <row r="1795" spans="2:19">
      <c r="B1795" s="917"/>
      <c r="C1795" s="917"/>
      <c r="D1795" s="917"/>
      <c r="E1795" s="928"/>
      <c r="F1795" s="917" t="s">
        <v>2564</v>
      </c>
      <c r="G1795" s="1167"/>
      <c r="H1795" s="917">
        <v>272</v>
      </c>
      <c r="I1795" s="928">
        <v>4.2928000000000001E-2</v>
      </c>
      <c r="J1795" s="928">
        <v>1.5120000000000001E-3</v>
      </c>
      <c r="K1795" s="928">
        <v>0.28253699999999998</v>
      </c>
      <c r="L1795" s="928">
        <v>8.7999999999999998E-5</v>
      </c>
      <c r="M1795" s="928">
        <v>0.28252899999999997</v>
      </c>
      <c r="N1795" s="1108">
        <v>-8.3105823773232945</v>
      </c>
      <c r="O1795" s="1108">
        <v>-2.6</v>
      </c>
      <c r="P1795" s="1028">
        <v>1.026</v>
      </c>
      <c r="Q1795" s="1028">
        <v>1.4550000000000001</v>
      </c>
      <c r="R1795" s="928">
        <v>-0.95</v>
      </c>
      <c r="S1795" s="947"/>
    </row>
    <row r="1796" spans="2:19">
      <c r="B1796" s="917"/>
      <c r="C1796" s="917"/>
      <c r="D1796" s="917"/>
      <c r="E1796" s="928"/>
      <c r="F1796" s="917" t="s">
        <v>2565</v>
      </c>
      <c r="G1796" s="1167"/>
      <c r="H1796" s="917">
        <v>271</v>
      </c>
      <c r="I1796" s="929">
        <v>6.7571000000000006E-2</v>
      </c>
      <c r="J1796" s="929">
        <v>2.3739999999999998E-3</v>
      </c>
      <c r="K1796" s="929">
        <v>0.282613</v>
      </c>
      <c r="L1796" s="929">
        <v>1E-4</v>
      </c>
      <c r="M1796" s="929">
        <v>0.28260099999999999</v>
      </c>
      <c r="N1796" s="1108">
        <v>-5.6229046723166309</v>
      </c>
      <c r="O1796" s="1100">
        <v>-0.1</v>
      </c>
      <c r="P1796" s="1020">
        <v>0.93899999999999995</v>
      </c>
      <c r="Q1796" s="1020">
        <v>1.296</v>
      </c>
      <c r="R1796" s="929">
        <v>-0.93</v>
      </c>
      <c r="S1796" s="947"/>
    </row>
    <row r="1797" spans="2:19">
      <c r="B1797" s="917"/>
      <c r="C1797" s="917"/>
      <c r="D1797" s="917"/>
      <c r="E1797" s="928"/>
      <c r="F1797" s="917" t="s">
        <v>2566</v>
      </c>
      <c r="G1797" s="1167"/>
      <c r="H1797" s="917">
        <v>209</v>
      </c>
      <c r="I1797" s="929">
        <v>2.7407000000000001E-2</v>
      </c>
      <c r="J1797" s="929">
        <v>9.5699999999999995E-4</v>
      </c>
      <c r="K1797" s="929">
        <v>0.282526</v>
      </c>
      <c r="L1797" s="929">
        <v>6.3999999999999997E-5</v>
      </c>
      <c r="M1797" s="929">
        <v>0.282522</v>
      </c>
      <c r="N1797" s="1108">
        <v>-8.6995883609419788</v>
      </c>
      <c r="O1797" s="1100">
        <v>-4.3</v>
      </c>
      <c r="P1797" s="1020">
        <v>1.026</v>
      </c>
      <c r="Q1797" s="1020">
        <v>1.5109999999999999</v>
      </c>
      <c r="R1797" s="929">
        <v>-0.97</v>
      </c>
      <c r="S1797" s="947"/>
    </row>
    <row r="1798" spans="2:19">
      <c r="B1798" s="917"/>
      <c r="C1798" s="917"/>
      <c r="D1798" s="917"/>
      <c r="E1798" s="928"/>
      <c r="F1798" s="917" t="s">
        <v>2567</v>
      </c>
      <c r="G1798" s="1167"/>
      <c r="H1798" s="917">
        <v>246</v>
      </c>
      <c r="I1798" s="929">
        <v>5.3621000000000002E-2</v>
      </c>
      <c r="J1798" s="929">
        <v>1.9289999999999999E-3</v>
      </c>
      <c r="K1798" s="929">
        <v>0.28288000000000002</v>
      </c>
      <c r="L1798" s="929">
        <v>1.46E-4</v>
      </c>
      <c r="M1798" s="929">
        <v>0.28287099999999998</v>
      </c>
      <c r="N1798" s="1108">
        <v>3.819331475534149</v>
      </c>
      <c r="O1798" s="1100">
        <v>8.9</v>
      </c>
      <c r="P1798" s="1020">
        <v>0.54100000000000004</v>
      </c>
      <c r="Q1798" s="1020">
        <v>0.70399999999999996</v>
      </c>
      <c r="R1798" s="929">
        <v>-0.94</v>
      </c>
      <c r="S1798" s="947"/>
    </row>
    <row r="1799" spans="2:19">
      <c r="B1799" s="917"/>
      <c r="C1799" s="917"/>
      <c r="D1799" s="917"/>
      <c r="E1799" s="928"/>
      <c r="F1799" s="917" t="s">
        <v>2568</v>
      </c>
      <c r="G1799" s="1167"/>
      <c r="H1799" s="917">
        <v>268</v>
      </c>
      <c r="I1799" s="929">
        <v>4.2608E-2</v>
      </c>
      <c r="J1799" s="929">
        <v>1.495E-3</v>
      </c>
      <c r="K1799" s="929">
        <v>0.28251500000000002</v>
      </c>
      <c r="L1799" s="929">
        <v>9.0000000000000006E-5</v>
      </c>
      <c r="M1799" s="929">
        <v>0.28250700000000001</v>
      </c>
      <c r="N1799" s="1108">
        <v>-9.0885943445606632</v>
      </c>
      <c r="O1799" s="1100">
        <v>-3.5</v>
      </c>
      <c r="P1799" s="1020">
        <v>1.0569999999999999</v>
      </c>
      <c r="Q1799" s="1020">
        <v>1.5069999999999999</v>
      </c>
      <c r="R1799" s="929">
        <v>-0.95</v>
      </c>
      <c r="S1799" s="947"/>
    </row>
    <row r="1800" spans="2:19">
      <c r="B1800" s="917"/>
      <c r="C1800" s="917"/>
      <c r="D1800" s="917"/>
      <c r="E1800" s="928"/>
      <c r="F1800" s="917" t="s">
        <v>2569</v>
      </c>
      <c r="G1800" s="1167"/>
      <c r="H1800" s="917">
        <v>209</v>
      </c>
      <c r="I1800" s="929">
        <v>2.2842999999999999E-2</v>
      </c>
      <c r="J1800" s="929">
        <v>8.1599999999999999E-4</v>
      </c>
      <c r="K1800" s="929">
        <v>0.28247100000000003</v>
      </c>
      <c r="L1800" s="929">
        <v>1.08E-4</v>
      </c>
      <c r="M1800" s="929">
        <v>0.28246700000000002</v>
      </c>
      <c r="N1800" s="1108">
        <v>-10.644618279037621</v>
      </c>
      <c r="O1800" s="1100">
        <v>-6.2</v>
      </c>
      <c r="P1800" s="1020">
        <v>1.099</v>
      </c>
      <c r="Q1800" s="1020">
        <v>1.633</v>
      </c>
      <c r="R1800" s="929">
        <v>-0.98</v>
      </c>
      <c r="S1800" s="947"/>
    </row>
    <row r="1801" spans="2:19">
      <c r="B1801" s="917"/>
      <c r="C1801" s="917"/>
      <c r="D1801" s="917"/>
      <c r="E1801" s="928"/>
      <c r="F1801" s="917" t="s">
        <v>2570</v>
      </c>
      <c r="G1801" s="1167"/>
      <c r="H1801" s="917">
        <v>209</v>
      </c>
      <c r="I1801" s="929">
        <v>2.5835E-2</v>
      </c>
      <c r="J1801" s="929">
        <v>9.1500000000000001E-4</v>
      </c>
      <c r="K1801" s="929">
        <v>0.28252899999999997</v>
      </c>
      <c r="L1801" s="929">
        <v>8.6000000000000003E-5</v>
      </c>
      <c r="M1801" s="929">
        <v>0.28252500000000003</v>
      </c>
      <c r="N1801" s="1108">
        <v>-8.5934958199551659</v>
      </c>
      <c r="O1801" s="1100">
        <v>-4.0999999999999996</v>
      </c>
      <c r="P1801" s="1020">
        <v>1.0209999999999999</v>
      </c>
      <c r="Q1801" s="1020">
        <v>1.504</v>
      </c>
      <c r="R1801" s="929">
        <v>-0.97</v>
      </c>
      <c r="S1801" s="947"/>
    </row>
    <row r="1802" spans="2:19">
      <c r="B1802" s="917"/>
      <c r="C1802" s="917"/>
      <c r="D1802" s="917"/>
      <c r="E1802" s="928"/>
      <c r="F1802" s="917" t="s">
        <v>2571</v>
      </c>
      <c r="G1802" s="1167"/>
      <c r="H1802" s="917">
        <v>258</v>
      </c>
      <c r="I1802" s="929">
        <v>4.6351999999999997E-2</v>
      </c>
      <c r="J1802" s="929">
        <v>1.5740000000000001E-3</v>
      </c>
      <c r="K1802" s="929">
        <v>0.282551</v>
      </c>
      <c r="L1802" s="929">
        <v>8.2000000000000001E-5</v>
      </c>
      <c r="M1802" s="929">
        <v>0.28254299999999999</v>
      </c>
      <c r="N1802" s="1108">
        <v>-7.815483852716687</v>
      </c>
      <c r="O1802" s="1100">
        <v>-2.4</v>
      </c>
      <c r="P1802" s="1020">
        <v>1.008</v>
      </c>
      <c r="Q1802" s="1020">
        <v>1.4330000000000001</v>
      </c>
      <c r="R1802" s="929">
        <v>-0.95</v>
      </c>
      <c r="S1802" s="947"/>
    </row>
    <row r="1803" spans="2:19">
      <c r="B1803" s="917"/>
      <c r="C1803" s="917"/>
      <c r="D1803" s="917"/>
      <c r="E1803" s="928"/>
      <c r="F1803" s="917" t="s">
        <v>2574</v>
      </c>
      <c r="G1803" s="1167"/>
      <c r="H1803" s="917">
        <v>209</v>
      </c>
      <c r="I1803" s="928">
        <v>2.3452000000000001E-2</v>
      </c>
      <c r="J1803" s="928">
        <v>8.4699999999999999E-4</v>
      </c>
      <c r="K1803" s="928">
        <v>0.28255200000000003</v>
      </c>
      <c r="L1803" s="928">
        <v>8.0000000000000007E-5</v>
      </c>
      <c r="M1803" s="928">
        <v>0.28254800000000002</v>
      </c>
      <c r="N1803" s="1108">
        <v>-7.780119672385899</v>
      </c>
      <c r="O1803" s="1100">
        <v>-3.3</v>
      </c>
      <c r="P1803" s="1020">
        <v>0.98699999999999999</v>
      </c>
      <c r="Q1803" s="1020">
        <v>1.452</v>
      </c>
      <c r="R1803" s="928">
        <v>-0.97</v>
      </c>
      <c r="S1803" s="947"/>
    </row>
    <row r="1804" spans="2:19">
      <c r="B1804" s="917"/>
      <c r="C1804" s="917"/>
      <c r="D1804" s="917"/>
      <c r="E1804" s="928"/>
      <c r="F1804" s="917" t="s">
        <v>2575</v>
      </c>
      <c r="G1804" s="1167"/>
      <c r="H1804" s="917">
        <v>209</v>
      </c>
      <c r="I1804" s="929">
        <v>9.3429999999999999E-2</v>
      </c>
      <c r="J1804" s="929">
        <v>3.1849999999999999E-3</v>
      </c>
      <c r="K1804" s="929">
        <v>0.28254000000000001</v>
      </c>
      <c r="L1804" s="929">
        <v>1.66E-4</v>
      </c>
      <c r="M1804" s="929">
        <v>0.28252699999999997</v>
      </c>
      <c r="N1804" s="1108">
        <v>-8.2044898363353713</v>
      </c>
      <c r="O1804" s="1108">
        <v>-4.0999999999999996</v>
      </c>
      <c r="P1804" s="1028">
        <v>1.07</v>
      </c>
      <c r="Q1804" s="1028">
        <v>1.4990000000000001</v>
      </c>
      <c r="R1804" s="929">
        <v>-0.9</v>
      </c>
      <c r="S1804" s="947"/>
    </row>
    <row r="1805" spans="2:19">
      <c r="B1805" s="917"/>
      <c r="C1805" s="917"/>
      <c r="D1805" s="917"/>
      <c r="E1805" s="928"/>
      <c r="F1805" s="917" t="s">
        <v>2576</v>
      </c>
      <c r="G1805" s="1167"/>
      <c r="H1805" s="917">
        <v>209</v>
      </c>
      <c r="I1805" s="928">
        <v>1.8197999999999999E-2</v>
      </c>
      <c r="J1805" s="928">
        <v>6.6699999999999995E-4</v>
      </c>
      <c r="K1805" s="928">
        <v>0.28246300000000002</v>
      </c>
      <c r="L1805" s="928">
        <v>8.0000000000000007E-5</v>
      </c>
      <c r="M1805" s="928">
        <v>0.28245999999999999</v>
      </c>
      <c r="N1805" s="1108">
        <v>-10.927531721669492</v>
      </c>
      <c r="O1805" s="1100">
        <v>-6.4</v>
      </c>
      <c r="P1805" s="1020">
        <v>1.1060000000000001</v>
      </c>
      <c r="Q1805" s="1020">
        <v>1.649</v>
      </c>
      <c r="R1805" s="928">
        <v>-0.98</v>
      </c>
      <c r="S1805" s="947"/>
    </row>
    <row r="1806" spans="2:19">
      <c r="B1806" s="917"/>
      <c r="C1806" s="917"/>
      <c r="D1806" s="917"/>
      <c r="E1806" s="928"/>
      <c r="F1806" s="917" t="s">
        <v>2577</v>
      </c>
      <c r="G1806" s="1167"/>
      <c r="H1806" s="917">
        <v>209</v>
      </c>
      <c r="I1806" s="929">
        <v>2.3539999999999998E-2</v>
      </c>
      <c r="J1806" s="929">
        <v>8.7799999999999998E-4</v>
      </c>
      <c r="K1806" s="929">
        <v>0.28251199999999999</v>
      </c>
      <c r="L1806" s="929">
        <v>6.7999999999999999E-5</v>
      </c>
      <c r="M1806" s="929">
        <v>0.28250799999999998</v>
      </c>
      <c r="N1806" s="1108">
        <v>-9.1946868855485864</v>
      </c>
      <c r="O1806" s="1100">
        <v>-4.7</v>
      </c>
      <c r="P1806" s="1020">
        <v>1.044</v>
      </c>
      <c r="Q1806" s="1020">
        <v>1.542</v>
      </c>
      <c r="R1806" s="929">
        <v>-0.97</v>
      </c>
      <c r="S1806" s="947"/>
    </row>
    <row r="1807" spans="2:19">
      <c r="B1807" s="917"/>
      <c r="C1807" s="917"/>
      <c r="D1807" s="917"/>
      <c r="E1807" s="928"/>
      <c r="F1807" s="917" t="s">
        <v>2579</v>
      </c>
      <c r="G1807" s="946"/>
      <c r="H1807" s="927">
        <v>209</v>
      </c>
      <c r="I1807" s="927">
        <v>4.8482999999999998E-2</v>
      </c>
      <c r="J1807" s="928">
        <v>1.684E-3</v>
      </c>
      <c r="K1807" s="928">
        <v>0.28257500000000002</v>
      </c>
      <c r="L1807" s="928">
        <v>7.7999999999999999E-5</v>
      </c>
      <c r="M1807" s="928">
        <v>0.28256799999999999</v>
      </c>
      <c r="N1807" s="1108">
        <v>-6.9667435248188525</v>
      </c>
      <c r="O1807" s="1108">
        <v>-2.6</v>
      </c>
      <c r="P1807" s="1028">
        <v>0.97599999999999998</v>
      </c>
      <c r="Q1807" s="1028">
        <v>1.4079999999999999</v>
      </c>
      <c r="R1807" s="928">
        <v>-0.95</v>
      </c>
      <c r="S1807" s="947"/>
    </row>
    <row r="1808" spans="2:19">
      <c r="B1808" s="917"/>
      <c r="C1808" s="917"/>
      <c r="D1808" s="917"/>
      <c r="E1808" s="927"/>
      <c r="F1808" s="969" t="s">
        <v>3603</v>
      </c>
      <c r="G1808" s="974"/>
      <c r="H1808" s="1051"/>
      <c r="I1808" s="1051"/>
      <c r="J1808" s="1054"/>
      <c r="K1808" s="1054"/>
      <c r="L1808" s="1054"/>
      <c r="M1808" s="1054"/>
      <c r="N1808" s="1091"/>
      <c r="O1808" s="1091">
        <f>AVERAGE(O1791:O1807)</f>
        <v>-2.341176470588235</v>
      </c>
      <c r="P1808" s="1033"/>
      <c r="Q1808" s="1033">
        <f>AVERAGE(Q1791:Q1807)</f>
        <v>1.4038235294117651</v>
      </c>
      <c r="R1808" s="1054"/>
      <c r="S1808" s="947"/>
    </row>
    <row r="1809" spans="1:20">
      <c r="A1809" s="1151">
        <v>55</v>
      </c>
      <c r="B1809" s="921" t="s">
        <v>3566</v>
      </c>
      <c r="C1809" s="917"/>
      <c r="D1809" s="944" t="s">
        <v>3759</v>
      </c>
      <c r="E1809" s="944">
        <v>91</v>
      </c>
      <c r="F1809" s="919" t="s">
        <v>3114</v>
      </c>
      <c r="G1809" s="1160" t="s">
        <v>3630</v>
      </c>
      <c r="H1809" s="919">
        <v>220</v>
      </c>
      <c r="I1809" s="946">
        <v>1.6279999999999999E-2</v>
      </c>
      <c r="J1809" s="946">
        <v>7.54E-4</v>
      </c>
      <c r="K1809" s="946">
        <v>0.28253</v>
      </c>
      <c r="L1809" s="946">
        <v>3.0000000000000001E-5</v>
      </c>
      <c r="M1809" s="964">
        <v>0.282526896651416</v>
      </c>
      <c r="N1809" s="1137">
        <v>-8.5581316396254881</v>
      </c>
      <c r="O1809" s="965">
        <v>-3.7</v>
      </c>
      <c r="P1809" s="1020">
        <v>1.0089999999999999</v>
      </c>
      <c r="Q1809" s="1020">
        <v>1.24</v>
      </c>
      <c r="R1809" s="948">
        <v>-0.98</v>
      </c>
      <c r="S1809" s="1069" t="s">
        <v>3509</v>
      </c>
      <c r="T1809" s="1020"/>
    </row>
    <row r="1810" spans="1:20">
      <c r="B1810" s="917"/>
      <c r="C1810" s="917"/>
      <c r="D1810" s="981" t="s">
        <v>3588</v>
      </c>
      <c r="E1810" s="981"/>
      <c r="F1810" s="969" t="s">
        <v>3115</v>
      </c>
      <c r="G1810" s="1167"/>
      <c r="H1810" s="969"/>
      <c r="I1810" s="946">
        <v>2.2620000000000001E-2</v>
      </c>
      <c r="J1810" s="946">
        <v>8.9400000000000005E-4</v>
      </c>
      <c r="K1810" s="946">
        <v>0.28259000000000001</v>
      </c>
      <c r="L1810" s="946">
        <v>3.0000000000000001E-5</v>
      </c>
      <c r="M1810" s="964">
        <v>0.28258632043284604</v>
      </c>
      <c r="N1810" s="1138">
        <v>-6.4362808198836774</v>
      </c>
      <c r="O1810" s="965">
        <v>-1.8</v>
      </c>
      <c r="P1810" s="1020">
        <v>0.93600000000000005</v>
      </c>
      <c r="Q1810" s="1020">
        <v>1.1419999999999999</v>
      </c>
      <c r="R1810" s="946">
        <v>-0.97</v>
      </c>
      <c r="S1810" s="947"/>
      <c r="T1810" s="1020"/>
    </row>
    <row r="1811" spans="1:20">
      <c r="B1811" s="917"/>
      <c r="C1811" s="917"/>
      <c r="D1811" s="917"/>
      <c r="E1811" s="928"/>
      <c r="F1811" s="969" t="s">
        <v>3116</v>
      </c>
      <c r="G1811" s="1167"/>
      <c r="H1811" s="969"/>
      <c r="I1811" s="946">
        <v>1.112E-2</v>
      </c>
      <c r="J1811" s="946">
        <v>5.0900000000000001E-4</v>
      </c>
      <c r="K1811" s="946">
        <v>0.28251999999999999</v>
      </c>
      <c r="L1811" s="946">
        <v>4.0000000000000003E-5</v>
      </c>
      <c r="M1811" s="964">
        <v>0.28251790503391344</v>
      </c>
      <c r="N1811" s="1138">
        <v>-8.911773442916715</v>
      </c>
      <c r="O1811" s="965">
        <v>-4.0999999999999996</v>
      </c>
      <c r="P1811" s="1020">
        <v>1.0209999999999999</v>
      </c>
      <c r="Q1811" s="1020">
        <v>1.2629999999999999</v>
      </c>
      <c r="R1811" s="946">
        <v>-0.98</v>
      </c>
      <c r="S1811" s="947"/>
      <c r="T1811" s="1020"/>
    </row>
    <row r="1812" spans="1:20">
      <c r="B1812" s="917"/>
      <c r="C1812" s="917"/>
      <c r="D1812" s="917"/>
      <c r="E1812" s="928"/>
      <c r="F1812" s="969" t="s">
        <v>3117</v>
      </c>
      <c r="G1812" s="1167"/>
      <c r="H1812" s="969"/>
      <c r="I1812" s="946">
        <v>1.5350000000000001E-2</v>
      </c>
      <c r="J1812" s="946">
        <v>7.3300000000000004E-4</v>
      </c>
      <c r="K1812" s="946">
        <v>0.28253</v>
      </c>
      <c r="L1812" s="946">
        <v>4.0000000000000003E-5</v>
      </c>
      <c r="M1812" s="964">
        <v>0.28252698308420149</v>
      </c>
      <c r="N1812" s="1138">
        <v>-8.5581316396254881</v>
      </c>
      <c r="O1812" s="965">
        <v>-4</v>
      </c>
      <c r="P1812" s="1020">
        <v>1.0209999999999999</v>
      </c>
      <c r="Q1812" s="1020">
        <v>1.2569999999999999</v>
      </c>
      <c r="R1812" s="946">
        <v>-0.98</v>
      </c>
      <c r="S1812" s="947"/>
      <c r="T1812" s="1020"/>
    </row>
    <row r="1813" spans="1:20">
      <c r="B1813" s="917"/>
      <c r="C1813" s="917"/>
      <c r="D1813" s="917"/>
      <c r="E1813" s="928"/>
      <c r="F1813" s="969" t="s">
        <v>3118</v>
      </c>
      <c r="G1813" s="1167"/>
      <c r="H1813" s="969"/>
      <c r="I1813" s="946">
        <v>6.8900000000000003E-3</v>
      </c>
      <c r="J1813" s="946">
        <v>3.0899999999999998E-4</v>
      </c>
      <c r="K1813" s="946">
        <v>0.28258</v>
      </c>
      <c r="L1813" s="946">
        <v>3.0000000000000001E-5</v>
      </c>
      <c r="M1813" s="964">
        <v>0.2825787282032991</v>
      </c>
      <c r="N1813" s="1138">
        <v>-6.7899226231737941</v>
      </c>
      <c r="O1813" s="965">
        <v>-1.8</v>
      </c>
      <c r="P1813" s="1020">
        <v>0.92800000000000005</v>
      </c>
      <c r="Q1813" s="1020">
        <v>1.1459999999999999</v>
      </c>
      <c r="R1813" s="946">
        <v>-0.99</v>
      </c>
      <c r="S1813" s="947"/>
      <c r="T1813" s="1020"/>
    </row>
    <row r="1814" spans="1:20">
      <c r="B1814" s="917"/>
      <c r="C1814" s="917"/>
      <c r="D1814" s="917"/>
      <c r="E1814" s="928"/>
      <c r="F1814" s="969" t="s">
        <v>3119</v>
      </c>
      <c r="G1814" s="1167"/>
      <c r="H1814" s="969"/>
      <c r="I1814" s="946">
        <v>1.5709999999999998E-2</v>
      </c>
      <c r="J1814" s="946">
        <v>7.2499999999999995E-4</v>
      </c>
      <c r="K1814" s="946">
        <v>0.28254000000000001</v>
      </c>
      <c r="L1814" s="946">
        <v>5.0000000000000002E-5</v>
      </c>
      <c r="M1814" s="964">
        <v>0.28253701601097692</v>
      </c>
      <c r="N1814" s="1138">
        <v>-8.2044898363353713</v>
      </c>
      <c r="O1814" s="965">
        <v>-3.6</v>
      </c>
      <c r="P1814" s="1020">
        <v>1.004</v>
      </c>
      <c r="Q1814" s="1020">
        <v>1.2350000000000001</v>
      </c>
      <c r="R1814" s="946">
        <v>-0.98</v>
      </c>
      <c r="S1814" s="947"/>
      <c r="T1814" s="1020"/>
    </row>
    <row r="1815" spans="1:20">
      <c r="B1815" s="917"/>
      <c r="C1815" s="917"/>
      <c r="D1815" s="917"/>
      <c r="E1815" s="928"/>
      <c r="F1815" s="969" t="s">
        <v>3120</v>
      </c>
      <c r="G1815" s="1167"/>
      <c r="H1815" s="969"/>
      <c r="I1815" s="946">
        <v>1.9130000000000001E-2</v>
      </c>
      <c r="J1815" s="946">
        <v>8.0500000000000005E-4</v>
      </c>
      <c r="K1815" s="946">
        <v>0.28254000000000001</v>
      </c>
      <c r="L1815" s="946">
        <v>3.0000000000000001E-5</v>
      </c>
      <c r="M1815" s="964">
        <v>0.28253668674322263</v>
      </c>
      <c r="N1815" s="1138">
        <v>-8.2044898363353713</v>
      </c>
      <c r="O1815" s="965">
        <v>-3.5</v>
      </c>
      <c r="P1815" s="1020">
        <v>1.002</v>
      </c>
      <c r="Q1815" s="1020">
        <v>1.2310000000000001</v>
      </c>
      <c r="R1815" s="946">
        <v>-0.98</v>
      </c>
      <c r="S1815" s="947"/>
      <c r="T1815" s="1020"/>
    </row>
    <row r="1816" spans="1:20">
      <c r="B1816" s="917"/>
      <c r="C1816" s="917"/>
      <c r="D1816" s="917"/>
      <c r="E1816" s="928"/>
      <c r="F1816" s="969" t="s">
        <v>3121</v>
      </c>
      <c r="G1816" s="1167"/>
      <c r="H1816" s="969"/>
      <c r="I1816" s="946">
        <v>1.5689999999999999E-2</v>
      </c>
      <c r="J1816" s="946">
        <v>6.3199999999999997E-4</v>
      </c>
      <c r="K1816" s="946">
        <v>0.28262999999999999</v>
      </c>
      <c r="L1816" s="946">
        <v>3.0000000000000001E-5</v>
      </c>
      <c r="M1816" s="964">
        <v>0.28262739878474125</v>
      </c>
      <c r="N1816" s="1138">
        <v>-5.0217136067232104</v>
      </c>
      <c r="O1816" s="965">
        <v>-0.4</v>
      </c>
      <c r="P1816" s="1020">
        <v>0.877</v>
      </c>
      <c r="Q1816" s="1020">
        <v>1.073</v>
      </c>
      <c r="R1816" s="946">
        <v>-0.98</v>
      </c>
      <c r="S1816" s="947"/>
      <c r="T1816" s="1020"/>
    </row>
    <row r="1817" spans="1:20">
      <c r="B1817" s="917"/>
      <c r="C1817" s="917"/>
      <c r="D1817" s="917"/>
      <c r="E1817" s="928"/>
      <c r="F1817" s="969" t="s">
        <v>3122</v>
      </c>
      <c r="G1817" s="1167"/>
      <c r="H1817" s="969"/>
      <c r="I1817" s="946">
        <v>1.537E-2</v>
      </c>
      <c r="J1817" s="946">
        <v>7.1000000000000002E-4</v>
      </c>
      <c r="K1817" s="946">
        <v>0.28256999999999999</v>
      </c>
      <c r="L1817" s="946">
        <v>3.0000000000000001E-5</v>
      </c>
      <c r="M1817" s="964">
        <v>0.28256707774868084</v>
      </c>
      <c r="N1817" s="1138">
        <v>-7.1435644264650211</v>
      </c>
      <c r="O1817" s="965">
        <v>-2.6</v>
      </c>
      <c r="P1817" s="1020">
        <v>0.96299999999999997</v>
      </c>
      <c r="Q1817" s="1020">
        <v>1.1830000000000001</v>
      </c>
      <c r="R1817" s="946">
        <v>-0.98</v>
      </c>
      <c r="S1817" s="947"/>
      <c r="T1817" s="1020"/>
    </row>
    <row r="1818" spans="1:20">
      <c r="B1818" s="917"/>
      <c r="C1818" s="917"/>
      <c r="D1818" s="917"/>
      <c r="E1818" s="928"/>
      <c r="F1818" s="969" t="s">
        <v>3123</v>
      </c>
      <c r="G1818" s="1167"/>
      <c r="H1818" s="969"/>
      <c r="I1818" s="946">
        <v>4.0829999999999998E-2</v>
      </c>
      <c r="J1818" s="946">
        <v>1.7340000000000001E-3</v>
      </c>
      <c r="K1818" s="946">
        <v>0.28239999999999998</v>
      </c>
      <c r="L1818" s="946">
        <v>4.0000000000000003E-5</v>
      </c>
      <c r="M1818" s="964">
        <v>0.28239286312142614</v>
      </c>
      <c r="N1818" s="1138">
        <v>-13.155475082400336</v>
      </c>
      <c r="O1818" s="965">
        <v>-8.6999999999999993</v>
      </c>
      <c r="P1818" s="1020">
        <v>1.232</v>
      </c>
      <c r="Q1818" s="1020">
        <v>1.4950000000000001</v>
      </c>
      <c r="R1818" s="946">
        <v>-0.95</v>
      </c>
      <c r="S1818" s="947"/>
      <c r="T1818" s="1020"/>
    </row>
    <row r="1819" spans="1:20">
      <c r="B1819" s="917"/>
      <c r="C1819" s="917"/>
      <c r="D1819" s="917"/>
      <c r="E1819" s="928"/>
      <c r="F1819" s="969" t="s">
        <v>3124</v>
      </c>
      <c r="G1819" s="1167"/>
      <c r="H1819" s="969"/>
      <c r="I1819" s="946">
        <v>1.189E-2</v>
      </c>
      <c r="J1819" s="946">
        <v>5.5400000000000002E-4</v>
      </c>
      <c r="K1819" s="946">
        <v>0.28254000000000001</v>
      </c>
      <c r="L1819" s="946">
        <v>3.0000000000000001E-5</v>
      </c>
      <c r="M1819" s="964">
        <v>0.28253771982080167</v>
      </c>
      <c r="N1819" s="1138">
        <v>-8.2044898363353713</v>
      </c>
      <c r="O1819" s="965">
        <v>-3.4</v>
      </c>
      <c r="P1819" s="1020">
        <v>0.99199999999999999</v>
      </c>
      <c r="Q1819" s="1020">
        <v>1.2250000000000001</v>
      </c>
      <c r="R1819" s="946">
        <v>-0.98</v>
      </c>
      <c r="S1819" s="947"/>
      <c r="T1819" s="1020"/>
    </row>
    <row r="1820" spans="1:20">
      <c r="B1820" s="917"/>
      <c r="C1820" s="917"/>
      <c r="D1820" s="917"/>
      <c r="E1820" s="928"/>
      <c r="F1820" s="969" t="s">
        <v>3125</v>
      </c>
      <c r="G1820" s="1167"/>
      <c r="H1820" s="969"/>
      <c r="I1820" s="946">
        <v>7.0600000000000003E-3</v>
      </c>
      <c r="J1820" s="946">
        <v>3.4099999999999999E-4</v>
      </c>
      <c r="K1820" s="946">
        <v>0.28255999999999998</v>
      </c>
      <c r="L1820" s="946">
        <v>3.0000000000000001E-5</v>
      </c>
      <c r="M1820" s="964">
        <v>0.28255859649619741</v>
      </c>
      <c r="N1820" s="1138">
        <v>-7.4972062297551378</v>
      </c>
      <c r="O1820" s="965">
        <v>-2.7</v>
      </c>
      <c r="P1820" s="1020">
        <v>0.96199999999999997</v>
      </c>
      <c r="Q1820" s="1020">
        <v>1.19</v>
      </c>
      <c r="R1820" s="946">
        <v>-0.99</v>
      </c>
      <c r="S1820" s="947"/>
      <c r="T1820" s="1020"/>
    </row>
    <row r="1821" spans="1:20">
      <c r="B1821" s="917"/>
      <c r="C1821" s="917"/>
      <c r="D1821" s="917"/>
      <c r="E1821" s="928"/>
      <c r="F1821" s="969" t="s">
        <v>3126</v>
      </c>
      <c r="G1821" s="1167"/>
      <c r="H1821" s="969"/>
      <c r="I1821" s="946">
        <v>1.3180000000000001E-2</v>
      </c>
      <c r="J1821" s="946">
        <v>6.11E-4</v>
      </c>
      <c r="K1821" s="946">
        <v>0.28248000000000001</v>
      </c>
      <c r="L1821" s="946">
        <v>3.0000000000000001E-5</v>
      </c>
      <c r="M1821" s="964">
        <v>0.28247748521752675</v>
      </c>
      <c r="N1821" s="1137">
        <v>-10.326340656077182</v>
      </c>
      <c r="O1821" s="965">
        <v>-5.5</v>
      </c>
      <c r="P1821" s="1028">
        <v>1.075</v>
      </c>
      <c r="Q1821" s="1028">
        <v>1.331</v>
      </c>
      <c r="R1821" s="946">
        <v>-0.98</v>
      </c>
      <c r="S1821" s="947"/>
      <c r="T1821" s="1020"/>
    </row>
    <row r="1822" spans="1:20">
      <c r="B1822" s="917"/>
      <c r="C1822" s="917"/>
      <c r="D1822" s="917"/>
      <c r="E1822" s="928"/>
      <c r="F1822" s="969" t="s">
        <v>3127</v>
      </c>
      <c r="G1822" s="1167"/>
      <c r="H1822" s="969"/>
      <c r="I1822" s="946">
        <v>2.5690000000000001E-2</v>
      </c>
      <c r="J1822" s="946">
        <v>1.0139999999999999E-3</v>
      </c>
      <c r="K1822" s="946">
        <v>0.28253</v>
      </c>
      <c r="L1822" s="946">
        <v>4.0000000000000003E-5</v>
      </c>
      <c r="M1822" s="964">
        <v>0.28252582653121461</v>
      </c>
      <c r="N1822" s="1138">
        <v>-8.5581316396254881</v>
      </c>
      <c r="O1822" s="965">
        <v>-4</v>
      </c>
      <c r="P1822" s="1020">
        <v>1.0249999999999999</v>
      </c>
      <c r="Q1822" s="1020">
        <v>1.254</v>
      </c>
      <c r="R1822" s="946">
        <v>-0.97</v>
      </c>
      <c r="S1822" s="947"/>
      <c r="T1822" s="1020"/>
    </row>
    <row r="1823" spans="1:20">
      <c r="B1823" s="917"/>
      <c r="C1823" s="917"/>
      <c r="D1823" s="917"/>
      <c r="E1823" s="928"/>
      <c r="F1823" s="969" t="s">
        <v>3128</v>
      </c>
      <c r="G1823" s="1167"/>
      <c r="H1823" s="969"/>
      <c r="I1823" s="946">
        <v>1.609E-2</v>
      </c>
      <c r="J1823" s="946">
        <v>7.3700000000000002E-4</v>
      </c>
      <c r="K1823" s="946">
        <v>0.28258</v>
      </c>
      <c r="L1823" s="946">
        <v>3.0000000000000001E-5</v>
      </c>
      <c r="M1823" s="964">
        <v>0.28257696662081377</v>
      </c>
      <c r="N1823" s="1138">
        <v>-6.7899226231737941</v>
      </c>
      <c r="O1823" s="965">
        <v>-2.2000000000000002</v>
      </c>
      <c r="P1823" s="1020">
        <v>0.95099999999999996</v>
      </c>
      <c r="Q1823" s="1020">
        <v>1.1659999999999999</v>
      </c>
      <c r="R1823" s="946">
        <v>-0.98</v>
      </c>
      <c r="S1823" s="947"/>
      <c r="T1823" s="1020"/>
    </row>
    <row r="1824" spans="1:20">
      <c r="B1824" s="917"/>
      <c r="C1824" s="917"/>
      <c r="D1824" s="917"/>
      <c r="E1824" s="928"/>
      <c r="F1824" s="969" t="s">
        <v>3129</v>
      </c>
      <c r="G1824" s="1167"/>
      <c r="H1824" s="969"/>
      <c r="I1824" s="946">
        <v>1.4080000000000001E-2</v>
      </c>
      <c r="J1824" s="946">
        <v>6.4099999999999997E-4</v>
      </c>
      <c r="K1824" s="946">
        <v>0.28272999999999998</v>
      </c>
      <c r="L1824" s="946">
        <v>4.0000000000000003E-5</v>
      </c>
      <c r="M1824" s="964">
        <v>0.28272736174211888</v>
      </c>
      <c r="N1824" s="1138">
        <v>-1.4852955738209328</v>
      </c>
      <c r="O1824" s="965">
        <v>3.1</v>
      </c>
      <c r="P1824" s="1020">
        <v>0.73799999999999999</v>
      </c>
      <c r="Q1824" s="1020">
        <v>0.89200000000000002</v>
      </c>
      <c r="R1824" s="946">
        <v>-0.98</v>
      </c>
      <c r="S1824" s="947"/>
      <c r="T1824" s="1020"/>
    </row>
    <row r="1825" spans="2:20">
      <c r="B1825" s="917"/>
      <c r="C1825" s="917"/>
      <c r="D1825" s="917"/>
      <c r="E1825" s="928"/>
      <c r="F1825" s="969" t="s">
        <v>3130</v>
      </c>
      <c r="G1825" s="1167"/>
      <c r="H1825" s="969"/>
      <c r="I1825" s="946">
        <v>2.223E-2</v>
      </c>
      <c r="J1825" s="946">
        <v>9.5299999999999996E-4</v>
      </c>
      <c r="K1825" s="946">
        <v>0.28243000000000001</v>
      </c>
      <c r="L1825" s="946">
        <v>3.0000000000000001E-5</v>
      </c>
      <c r="M1825" s="964">
        <v>0.28242607759787725</v>
      </c>
      <c r="N1825" s="1138">
        <v>-12.094549672527766</v>
      </c>
      <c r="O1825" s="965">
        <v>-7.5</v>
      </c>
      <c r="P1825" s="1020">
        <v>1.1659999999999999</v>
      </c>
      <c r="Q1825" s="1020">
        <v>1.4370000000000001</v>
      </c>
      <c r="R1825" s="946">
        <v>-0.97</v>
      </c>
      <c r="S1825" s="947"/>
      <c r="T1825" s="1020"/>
    </row>
    <row r="1826" spans="2:20">
      <c r="B1826" s="917"/>
      <c r="C1826" s="917"/>
      <c r="D1826" s="917"/>
      <c r="E1826" s="928"/>
      <c r="F1826" s="969" t="s">
        <v>3131</v>
      </c>
      <c r="G1826" s="1167"/>
      <c r="H1826" s="969"/>
      <c r="I1826" s="946">
        <v>2.597E-2</v>
      </c>
      <c r="J1826" s="946">
        <v>1.0709999999999999E-3</v>
      </c>
      <c r="K1826" s="946">
        <v>0.28244999999999998</v>
      </c>
      <c r="L1826" s="946">
        <v>3.0000000000000001E-5</v>
      </c>
      <c r="M1826" s="964">
        <v>0.28244559192793967</v>
      </c>
      <c r="N1826" s="1138">
        <v>-11.387266065948642</v>
      </c>
      <c r="O1826" s="965">
        <v>-6.6</v>
      </c>
      <c r="P1826" s="1020">
        <v>1.1299999999999999</v>
      </c>
      <c r="Q1826" s="1020">
        <v>1.387</v>
      </c>
      <c r="R1826" s="946">
        <v>-0.97</v>
      </c>
      <c r="S1826" s="947"/>
      <c r="T1826" s="1020"/>
    </row>
    <row r="1827" spans="2:20">
      <c r="B1827" s="917"/>
      <c r="C1827" s="917"/>
      <c r="D1827" s="917"/>
      <c r="E1827" s="928"/>
      <c r="F1827" s="969" t="s">
        <v>3132</v>
      </c>
      <c r="G1827" s="1167"/>
      <c r="H1827" s="969"/>
      <c r="I1827" s="946">
        <v>1.3180000000000001E-2</v>
      </c>
      <c r="J1827" s="946">
        <v>5.7200000000000003E-4</v>
      </c>
      <c r="K1827" s="946">
        <v>0.28260000000000002</v>
      </c>
      <c r="L1827" s="946">
        <v>2.0000000000000002E-5</v>
      </c>
      <c r="M1827" s="964">
        <v>0.28259764573555696</v>
      </c>
      <c r="N1827" s="1138">
        <v>-6.0826390165935607</v>
      </c>
      <c r="O1827" s="965">
        <v>-1.2</v>
      </c>
      <c r="P1827" s="1020">
        <v>0.90700000000000003</v>
      </c>
      <c r="Q1827" s="1020">
        <v>1.1140000000000001</v>
      </c>
      <c r="R1827" s="946">
        <v>-0.98</v>
      </c>
      <c r="S1827" s="947"/>
      <c r="T1827" s="1020"/>
    </row>
    <row r="1828" spans="2:20">
      <c r="B1828" s="917"/>
      <c r="C1828" s="917"/>
      <c r="D1828" s="917"/>
      <c r="E1828" s="928"/>
      <c r="F1828" s="969" t="s">
        <v>3133</v>
      </c>
      <c r="G1828" s="1167"/>
      <c r="H1828" s="969"/>
      <c r="I1828" s="946">
        <v>1.975E-2</v>
      </c>
      <c r="J1828" s="946">
        <v>8.9400000000000005E-4</v>
      </c>
      <c r="K1828" s="946">
        <v>0.28244999999999998</v>
      </c>
      <c r="L1828" s="946">
        <v>4.0000000000000003E-5</v>
      </c>
      <c r="M1828" s="964">
        <v>0.28244632043284601</v>
      </c>
      <c r="N1828" s="1138">
        <v>-11.387266065948642</v>
      </c>
      <c r="O1828" s="965">
        <v>-6.9</v>
      </c>
      <c r="P1828" s="1020">
        <v>1.137</v>
      </c>
      <c r="Q1828" s="1020">
        <v>1.4019999999999999</v>
      </c>
      <c r="R1828" s="946">
        <v>-0.97</v>
      </c>
      <c r="S1828" s="947"/>
      <c r="T1828" s="1028"/>
    </row>
    <row r="1829" spans="2:20">
      <c r="B1829" s="917"/>
      <c r="C1829" s="917"/>
      <c r="D1829" s="917"/>
      <c r="E1829" s="928"/>
      <c r="F1829" s="969" t="s">
        <v>3134</v>
      </c>
      <c r="G1829" s="1167"/>
      <c r="H1829" s="969"/>
      <c r="I1829" s="946">
        <v>8.2400000000000008E-3</v>
      </c>
      <c r="J1829" s="946">
        <v>3.7300000000000001E-4</v>
      </c>
      <c r="K1829" s="946">
        <v>0.28254000000000001</v>
      </c>
      <c r="L1829" s="946">
        <v>2.0000000000000002E-5</v>
      </c>
      <c r="M1829" s="964">
        <v>0.28253846478909572</v>
      </c>
      <c r="N1829" s="1138">
        <v>-8.2044898363353713</v>
      </c>
      <c r="O1829" s="965">
        <v>-3.4</v>
      </c>
      <c r="P1829" s="1020">
        <v>0.98899999999999999</v>
      </c>
      <c r="Q1829" s="1020">
        <v>1.2250000000000001</v>
      </c>
      <c r="R1829" s="946">
        <v>-0.99</v>
      </c>
      <c r="S1829" s="947"/>
      <c r="T1829" s="1020"/>
    </row>
    <row r="1830" spans="2:20">
      <c r="B1830" s="917"/>
      <c r="C1830" s="917"/>
      <c r="D1830" s="917"/>
      <c r="E1830" s="928"/>
      <c r="F1830" s="969" t="s">
        <v>3135</v>
      </c>
      <c r="G1830" s="1167"/>
      <c r="H1830" s="969"/>
      <c r="I1830" s="946">
        <v>1.303E-2</v>
      </c>
      <c r="J1830" s="946">
        <v>5.3899999999999998E-4</v>
      </c>
      <c r="K1830" s="946">
        <v>0.28262999999999999</v>
      </c>
      <c r="L1830" s="946">
        <v>4.0000000000000003E-5</v>
      </c>
      <c r="M1830" s="964">
        <v>0.2826277815585056</v>
      </c>
      <c r="N1830" s="1138">
        <v>-5.0217136067232104</v>
      </c>
      <c r="O1830" s="965">
        <v>-0.2</v>
      </c>
      <c r="P1830" s="1020">
        <v>0.877</v>
      </c>
      <c r="Q1830" s="1020">
        <v>1.071</v>
      </c>
      <c r="R1830" s="946">
        <v>-0.98</v>
      </c>
      <c r="S1830" s="947"/>
      <c r="T1830" s="1020"/>
    </row>
    <row r="1831" spans="2:20">
      <c r="B1831" s="917"/>
      <c r="C1831" s="917"/>
      <c r="D1831" s="917"/>
      <c r="E1831" s="928"/>
      <c r="F1831" s="969" t="s">
        <v>3136</v>
      </c>
      <c r="G1831" s="1167"/>
      <c r="H1831" s="969"/>
      <c r="I1831" s="946">
        <v>2.2409999999999999E-2</v>
      </c>
      <c r="J1831" s="946">
        <v>9.5100000000000002E-4</v>
      </c>
      <c r="K1831" s="946">
        <v>0.28261999999999998</v>
      </c>
      <c r="L1831" s="946">
        <v>3.0000000000000001E-5</v>
      </c>
      <c r="M1831" s="964">
        <v>0.2826160858295711</v>
      </c>
      <c r="N1831" s="1138">
        <v>-5.3753554100133272</v>
      </c>
      <c r="O1831" s="965">
        <v>-0.6</v>
      </c>
      <c r="P1831" s="1020">
        <v>0.88800000000000001</v>
      </c>
      <c r="Q1831" s="1020">
        <v>1.08</v>
      </c>
      <c r="R1831" s="946">
        <v>-0.97</v>
      </c>
      <c r="S1831" s="947"/>
      <c r="T1831" s="1020"/>
    </row>
    <row r="1832" spans="2:20">
      <c r="B1832" s="917"/>
      <c r="C1832" s="917"/>
      <c r="D1832" s="917"/>
      <c r="E1832" s="928"/>
      <c r="F1832" s="969" t="s">
        <v>3137</v>
      </c>
      <c r="G1832" s="1169"/>
      <c r="H1832" s="951"/>
      <c r="I1832" s="947">
        <v>1.248E-2</v>
      </c>
      <c r="J1832" s="946">
        <v>5.8100000000000003E-4</v>
      </c>
      <c r="K1832" s="946">
        <v>0.28249000000000002</v>
      </c>
      <c r="L1832" s="946">
        <v>3.0000000000000001E-5</v>
      </c>
      <c r="M1832" s="964">
        <v>0.2824876086929346</v>
      </c>
      <c r="N1832" s="1137">
        <v>-9.972698852785955</v>
      </c>
      <c r="O1832" s="965">
        <v>-5.0999999999999996</v>
      </c>
      <c r="P1832" s="1028">
        <v>1.06</v>
      </c>
      <c r="Q1832" s="1028">
        <v>1.3120000000000001</v>
      </c>
      <c r="R1832" s="946">
        <v>-0.98</v>
      </c>
      <c r="S1832" s="947"/>
      <c r="T1832" s="1020"/>
    </row>
    <row r="1833" spans="2:20">
      <c r="B1833" s="917"/>
      <c r="C1833" s="917"/>
      <c r="D1833" s="917"/>
      <c r="E1833" s="928"/>
      <c r="F1833" s="969" t="s">
        <v>3138</v>
      </c>
      <c r="G1833" s="1160" t="s">
        <v>3630</v>
      </c>
      <c r="H1833" s="919">
        <v>218</v>
      </c>
      <c r="I1833" s="946">
        <v>1.0670000000000001E-2</v>
      </c>
      <c r="J1833" s="946">
        <v>5.0500000000000002E-4</v>
      </c>
      <c r="K1833" s="946">
        <v>0.28250999999999998</v>
      </c>
      <c r="L1833" s="946">
        <v>3.0000000000000001E-5</v>
      </c>
      <c r="M1833" s="964">
        <v>0.28250794043125893</v>
      </c>
      <c r="N1833" s="1137">
        <v>-9.2654152462068318</v>
      </c>
      <c r="O1833" s="965">
        <v>-4.5</v>
      </c>
      <c r="P1833" s="1028">
        <v>1.0329999999999999</v>
      </c>
      <c r="Q1833" s="1028">
        <v>1.2789999999999999</v>
      </c>
      <c r="R1833" s="946">
        <v>-0.98</v>
      </c>
      <c r="S1833" s="931"/>
      <c r="T1833" s="1020"/>
    </row>
    <row r="1834" spans="2:20">
      <c r="B1834" s="917"/>
      <c r="C1834" s="917"/>
      <c r="D1834" s="917"/>
      <c r="E1834" s="928"/>
      <c r="F1834" s="969" t="s">
        <v>3139</v>
      </c>
      <c r="G1834" s="1167"/>
      <c r="H1834" s="969">
        <v>220</v>
      </c>
      <c r="I1834" s="946">
        <v>1.5949999999999999E-2</v>
      </c>
      <c r="J1834" s="946">
        <v>7.1500000000000003E-4</v>
      </c>
      <c r="K1834" s="946">
        <v>0.28255999999999998</v>
      </c>
      <c r="L1834" s="946">
        <v>2.0000000000000002E-5</v>
      </c>
      <c r="M1834" s="964">
        <v>0.28255705716944618</v>
      </c>
      <c r="N1834" s="1138">
        <v>-7.4972062297551378</v>
      </c>
      <c r="O1834" s="965">
        <v>-2.9</v>
      </c>
      <c r="P1834" s="1020">
        <v>0.97899999999999998</v>
      </c>
      <c r="Q1834" s="1020">
        <v>1.202</v>
      </c>
      <c r="R1834" s="946">
        <v>-0.98</v>
      </c>
      <c r="S1834" s="947"/>
      <c r="T1834" s="1020"/>
    </row>
    <row r="1835" spans="2:20">
      <c r="B1835" s="917"/>
      <c r="C1835" s="917"/>
      <c r="D1835" s="917"/>
      <c r="E1835" s="928"/>
      <c r="F1835" s="969" t="s">
        <v>3140</v>
      </c>
      <c r="G1835" s="1167"/>
      <c r="H1835" s="969">
        <v>220</v>
      </c>
      <c r="I1835" s="946">
        <v>1.7100000000000001E-2</v>
      </c>
      <c r="J1835" s="946">
        <v>7.7399999999999995E-4</v>
      </c>
      <c r="K1835" s="946">
        <v>0.28249000000000002</v>
      </c>
      <c r="L1835" s="946">
        <v>3.0000000000000001E-5</v>
      </c>
      <c r="M1835" s="964">
        <v>0.28248681433447742</v>
      </c>
      <c r="N1835" s="1138">
        <v>-9.972698852785955</v>
      </c>
      <c r="O1835" s="965">
        <v>-5.2</v>
      </c>
      <c r="P1835" s="1020">
        <v>1.0680000000000001</v>
      </c>
      <c r="Q1835" s="1020">
        <v>1.3160000000000001</v>
      </c>
      <c r="R1835" s="946">
        <v>-0.98</v>
      </c>
      <c r="S1835" s="947"/>
      <c r="T1835" s="1020"/>
    </row>
    <row r="1836" spans="2:20">
      <c r="B1836" s="917"/>
      <c r="C1836" s="917"/>
      <c r="D1836" s="917"/>
      <c r="E1836" s="928"/>
      <c r="F1836" s="969" t="s">
        <v>3141</v>
      </c>
      <c r="G1836" s="1167"/>
      <c r="H1836" s="969">
        <v>214</v>
      </c>
      <c r="I1836" s="946">
        <v>1.8350000000000002E-2</v>
      </c>
      <c r="J1836" s="946">
        <v>8.4400000000000002E-4</v>
      </c>
      <c r="K1836" s="946">
        <v>0.28254000000000001</v>
      </c>
      <c r="L1836" s="946">
        <v>3.0000000000000001E-5</v>
      </c>
      <c r="M1836" s="964">
        <v>0.28253662115388767</v>
      </c>
      <c r="N1836" s="1138">
        <v>-8.2044898363353713</v>
      </c>
      <c r="O1836" s="965">
        <v>-3.6</v>
      </c>
      <c r="P1836" s="1020">
        <v>1.002</v>
      </c>
      <c r="Q1836" s="1020">
        <v>1.2310000000000001</v>
      </c>
      <c r="R1836" s="946">
        <v>-0.97</v>
      </c>
      <c r="S1836" s="947"/>
      <c r="T1836" s="1020"/>
    </row>
    <row r="1837" spans="2:20">
      <c r="B1837" s="917"/>
      <c r="C1837" s="917"/>
      <c r="D1837" s="917"/>
      <c r="E1837" s="928"/>
      <c r="F1837" s="969" t="s">
        <v>3142</v>
      </c>
      <c r="G1837" s="1167"/>
      <c r="H1837" s="969">
        <v>212</v>
      </c>
      <c r="I1837" s="946">
        <v>2.07E-2</v>
      </c>
      <c r="J1837" s="946">
        <v>9.0399999999999996E-4</v>
      </c>
      <c r="K1837" s="946">
        <v>0.28255999999999998</v>
      </c>
      <c r="L1837" s="946">
        <v>3.0000000000000001E-5</v>
      </c>
      <c r="M1837" s="964">
        <v>0.28255641484141991</v>
      </c>
      <c r="N1837" s="1138">
        <v>-7.4972062297551378</v>
      </c>
      <c r="O1837" s="965">
        <v>-3</v>
      </c>
      <c r="P1837" s="1020">
        <v>0.97599999999999998</v>
      </c>
      <c r="Q1837" s="1020">
        <v>1.196</v>
      </c>
      <c r="R1837" s="946">
        <v>-0.97</v>
      </c>
      <c r="S1837" s="947"/>
      <c r="T1837" s="1020"/>
    </row>
    <row r="1838" spans="2:20">
      <c r="B1838" s="917"/>
      <c r="C1838" s="917"/>
      <c r="D1838" s="917"/>
      <c r="E1838" s="928"/>
      <c r="F1838" s="969" t="s">
        <v>3143</v>
      </c>
      <c r="G1838" s="1167"/>
      <c r="H1838" s="969">
        <v>211</v>
      </c>
      <c r="I1838" s="946">
        <v>2.1940000000000001E-2</v>
      </c>
      <c r="J1838" s="946">
        <v>9.7999999999999997E-4</v>
      </c>
      <c r="K1838" s="946">
        <v>0.28254000000000001</v>
      </c>
      <c r="L1838" s="946">
        <v>3.0000000000000001E-5</v>
      </c>
      <c r="M1838" s="964">
        <v>0.28253613180327336</v>
      </c>
      <c r="N1838" s="1138">
        <v>-8.2044898363353713</v>
      </c>
      <c r="O1838" s="965">
        <v>-3.6</v>
      </c>
      <c r="P1838" s="1020">
        <v>1.002</v>
      </c>
      <c r="Q1838" s="1020">
        <v>1.2290000000000001</v>
      </c>
      <c r="R1838" s="946">
        <v>-0.97</v>
      </c>
      <c r="S1838" s="947"/>
      <c r="T1838" s="1020"/>
    </row>
    <row r="1839" spans="2:20">
      <c r="B1839" s="917"/>
      <c r="C1839" s="917"/>
      <c r="D1839" s="917"/>
      <c r="E1839" s="928"/>
      <c r="F1839" s="969" t="s">
        <v>3144</v>
      </c>
      <c r="G1839" s="1167"/>
      <c r="H1839" s="969">
        <v>213</v>
      </c>
      <c r="I1839" s="946">
        <v>1.7000000000000001E-2</v>
      </c>
      <c r="J1839" s="946">
        <v>8.0900000000000004E-4</v>
      </c>
      <c r="K1839" s="946">
        <v>0.28258</v>
      </c>
      <c r="L1839" s="946">
        <v>4.0000000000000003E-5</v>
      </c>
      <c r="M1839" s="964">
        <v>0.28257677643626911</v>
      </c>
      <c r="N1839" s="1138">
        <v>-6.7899226231737941</v>
      </c>
      <c r="O1839" s="965">
        <v>-2.1</v>
      </c>
      <c r="P1839" s="1020">
        <v>0.94199999999999995</v>
      </c>
      <c r="Q1839" s="1020">
        <v>1.155</v>
      </c>
      <c r="R1839" s="946">
        <v>-0.98</v>
      </c>
      <c r="S1839" s="947"/>
      <c r="T1839" s="1020"/>
    </row>
    <row r="1840" spans="2:20">
      <c r="B1840" s="917"/>
      <c r="C1840" s="917"/>
      <c r="D1840" s="917"/>
      <c r="E1840" s="928"/>
      <c r="F1840" s="969" t="s">
        <v>3145</v>
      </c>
      <c r="G1840" s="1167"/>
      <c r="H1840" s="969">
        <v>212</v>
      </c>
      <c r="I1840" s="946">
        <v>1.098E-2</v>
      </c>
      <c r="J1840" s="946">
        <v>4.5100000000000001E-4</v>
      </c>
      <c r="K1840" s="946">
        <v>0.28248000000000001</v>
      </c>
      <c r="L1840" s="946">
        <v>4.0000000000000003E-5</v>
      </c>
      <c r="M1840" s="964">
        <v>0.28247821138659335</v>
      </c>
      <c r="N1840" s="1138">
        <v>-10.326340656077182</v>
      </c>
      <c r="O1840" s="965">
        <v>-5.7</v>
      </c>
      <c r="P1840" s="1020">
        <v>1.073</v>
      </c>
      <c r="Q1840" s="1020">
        <v>1.335</v>
      </c>
      <c r="R1840" s="946">
        <v>-0.99</v>
      </c>
      <c r="S1840" s="947"/>
      <c r="T1840" s="1020"/>
    </row>
    <row r="1841" spans="2:20">
      <c r="B1841" s="917"/>
      <c r="C1841" s="917"/>
      <c r="D1841" s="917"/>
      <c r="E1841" s="928"/>
      <c r="F1841" s="969" t="s">
        <v>3146</v>
      </c>
      <c r="G1841" s="1167"/>
      <c r="H1841" s="969">
        <v>209</v>
      </c>
      <c r="I1841" s="946">
        <v>2.5360000000000001E-2</v>
      </c>
      <c r="J1841" s="946">
        <v>1.114E-3</v>
      </c>
      <c r="K1841" s="946">
        <v>0.28253</v>
      </c>
      <c r="L1841" s="946">
        <v>3.0000000000000001E-5</v>
      </c>
      <c r="M1841" s="964">
        <v>0.28252564464674662</v>
      </c>
      <c r="N1841" s="1138">
        <v>-8.5581316396254881</v>
      </c>
      <c r="O1841" s="965">
        <v>-4</v>
      </c>
      <c r="P1841" s="1020">
        <v>1.018</v>
      </c>
      <c r="Q1841" s="1020">
        <v>1.246</v>
      </c>
      <c r="R1841" s="946">
        <v>-0.97</v>
      </c>
      <c r="S1841" s="947"/>
      <c r="T1841" s="1020"/>
    </row>
    <row r="1842" spans="2:20">
      <c r="B1842" s="917"/>
      <c r="C1842" s="917"/>
      <c r="D1842" s="917"/>
      <c r="E1842" s="928"/>
      <c r="F1842" s="969" t="s">
        <v>3147</v>
      </c>
      <c r="G1842" s="1167"/>
      <c r="H1842" s="969">
        <v>220</v>
      </c>
      <c r="I1842" s="946">
        <v>1.9519999999999999E-2</v>
      </c>
      <c r="J1842" s="946">
        <v>9.0300000000000005E-4</v>
      </c>
      <c r="K1842" s="946">
        <v>0.28255000000000002</v>
      </c>
      <c r="L1842" s="946">
        <v>3.0000000000000001E-5</v>
      </c>
      <c r="M1842" s="964">
        <v>0.2825462833902237</v>
      </c>
      <c r="N1842" s="1138">
        <v>-7.8508480330441444</v>
      </c>
      <c r="O1842" s="965">
        <v>-3.2</v>
      </c>
      <c r="P1842" s="1020">
        <v>0.99099999999999999</v>
      </c>
      <c r="Q1842" s="1020">
        <v>1.2130000000000001</v>
      </c>
      <c r="R1842" s="946">
        <v>-0.97</v>
      </c>
      <c r="S1842" s="947"/>
      <c r="T1842" s="1020"/>
    </row>
    <row r="1843" spans="2:20">
      <c r="B1843" s="917"/>
      <c r="C1843" s="917"/>
      <c r="D1843" s="917"/>
      <c r="E1843" s="928"/>
      <c r="F1843" s="969" t="s">
        <v>3148</v>
      </c>
      <c r="G1843" s="1167"/>
      <c r="H1843" s="969">
        <v>211</v>
      </c>
      <c r="I1843" s="946">
        <v>1.5820000000000001E-2</v>
      </c>
      <c r="J1843" s="946">
        <v>7.3300000000000004E-4</v>
      </c>
      <c r="K1843" s="946">
        <v>0.28249000000000002</v>
      </c>
      <c r="L1843" s="946">
        <v>3.0000000000000001E-5</v>
      </c>
      <c r="M1843" s="964">
        <v>0.28248710674673405</v>
      </c>
      <c r="N1843" s="1137">
        <v>-9.972698852785955</v>
      </c>
      <c r="O1843" s="965">
        <v>-5.3</v>
      </c>
      <c r="P1843" s="1020">
        <v>1.0660000000000001</v>
      </c>
      <c r="Q1843" s="1020">
        <v>1.3180000000000001</v>
      </c>
      <c r="R1843" s="946">
        <v>-0.98</v>
      </c>
      <c r="S1843" s="947"/>
      <c r="T1843" s="1020"/>
    </row>
    <row r="1844" spans="2:20">
      <c r="B1844" s="917"/>
      <c r="C1844" s="917"/>
      <c r="D1844" s="917"/>
      <c r="E1844" s="928"/>
      <c r="F1844" s="969" t="s">
        <v>3149</v>
      </c>
      <c r="G1844" s="1167"/>
      <c r="H1844" s="969">
        <v>221</v>
      </c>
      <c r="I1844" s="946">
        <v>2.0369999999999999E-2</v>
      </c>
      <c r="J1844" s="946">
        <v>9.4399999999999996E-4</v>
      </c>
      <c r="K1844" s="946">
        <v>0.28251999999999999</v>
      </c>
      <c r="L1844" s="946">
        <v>3.0000000000000001E-5</v>
      </c>
      <c r="M1844" s="964">
        <v>0.28251609694331475</v>
      </c>
      <c r="N1844" s="1138">
        <v>-8.911773442916715</v>
      </c>
      <c r="O1844" s="965">
        <v>-4.3</v>
      </c>
      <c r="P1844" s="1028">
        <v>1.036</v>
      </c>
      <c r="Q1844" s="1028">
        <v>1.27</v>
      </c>
      <c r="R1844" s="946">
        <v>-0.97</v>
      </c>
      <c r="S1844" s="947"/>
      <c r="T1844" s="1020"/>
    </row>
    <row r="1845" spans="2:20">
      <c r="B1845" s="917"/>
      <c r="C1845" s="917"/>
      <c r="D1845" s="917"/>
      <c r="E1845" s="928"/>
      <c r="F1845" s="969" t="s">
        <v>3150</v>
      </c>
      <c r="G1845" s="1167"/>
      <c r="H1845" s="969">
        <v>220</v>
      </c>
      <c r="I1845" s="946">
        <v>1.4080000000000001E-2</v>
      </c>
      <c r="J1845" s="946">
        <v>6.5499999999999998E-4</v>
      </c>
      <c r="K1845" s="946">
        <v>0.28248000000000001</v>
      </c>
      <c r="L1845" s="946">
        <v>3.0000000000000001E-5</v>
      </c>
      <c r="M1845" s="964">
        <v>0.2824773041202619</v>
      </c>
      <c r="N1845" s="1137">
        <v>-10.326340656077182</v>
      </c>
      <c r="O1845" s="965">
        <v>-5.6</v>
      </c>
      <c r="P1845" s="1020">
        <v>1.081</v>
      </c>
      <c r="Q1845" s="1020">
        <v>1.3360000000000001</v>
      </c>
      <c r="R1845" s="946">
        <v>-0.98</v>
      </c>
      <c r="S1845" s="947"/>
      <c r="T1845" s="1028"/>
    </row>
    <row r="1846" spans="2:20">
      <c r="B1846" s="917"/>
      <c r="C1846" s="917"/>
      <c r="D1846" s="917"/>
      <c r="E1846" s="928"/>
      <c r="F1846" s="969" t="s">
        <v>3151</v>
      </c>
      <c r="G1846" s="1167"/>
      <c r="H1846" s="969">
        <v>214</v>
      </c>
      <c r="I1846" s="946">
        <v>2.155E-2</v>
      </c>
      <c r="J1846" s="946">
        <v>9.1699999999999995E-4</v>
      </c>
      <c r="K1846" s="946">
        <v>0.28267999999999999</v>
      </c>
      <c r="L1846" s="946">
        <v>4.0000000000000003E-5</v>
      </c>
      <c r="M1846" s="964">
        <v>0.28267632890771915</v>
      </c>
      <c r="N1846" s="1138">
        <v>-3.2535045902715165</v>
      </c>
      <c r="O1846" s="965">
        <v>1.4</v>
      </c>
      <c r="P1846" s="1020">
        <v>0.80400000000000005</v>
      </c>
      <c r="Q1846" s="1020">
        <v>0.97399999999999998</v>
      </c>
      <c r="R1846" s="946">
        <v>-0.97</v>
      </c>
      <c r="S1846" s="947"/>
      <c r="T1846" s="1020"/>
    </row>
    <row r="1847" spans="2:20">
      <c r="B1847" s="917"/>
      <c r="C1847" s="917"/>
      <c r="D1847" s="917"/>
      <c r="E1847" s="928"/>
      <c r="F1847" s="969" t="s">
        <v>3152</v>
      </c>
      <c r="G1847" s="1167"/>
      <c r="H1847" s="969">
        <v>232</v>
      </c>
      <c r="I1847" s="946">
        <v>1.124E-2</v>
      </c>
      <c r="J1847" s="946">
        <v>5.0600000000000005E-4</v>
      </c>
      <c r="K1847" s="946">
        <v>0.28244000000000002</v>
      </c>
      <c r="L1847" s="946">
        <v>3.0000000000000001E-5</v>
      </c>
      <c r="M1847" s="964">
        <v>0.28243780353787212</v>
      </c>
      <c r="N1847" s="1138">
        <v>-11.740907869237649</v>
      </c>
      <c r="O1847" s="965">
        <v>-6.6</v>
      </c>
      <c r="P1847" s="1020">
        <v>1.127</v>
      </c>
      <c r="Q1847" s="1020">
        <v>1.3979999999999999</v>
      </c>
      <c r="R1847" s="946">
        <v>-0.98</v>
      </c>
      <c r="S1847" s="947"/>
      <c r="T1847" s="1020"/>
    </row>
    <row r="1848" spans="2:20">
      <c r="B1848" s="917"/>
      <c r="C1848" s="917"/>
      <c r="D1848" s="917"/>
      <c r="E1848" s="928"/>
      <c r="F1848" s="969" t="s">
        <v>3153</v>
      </c>
      <c r="G1848" s="1167"/>
      <c r="H1848" s="969">
        <v>211</v>
      </c>
      <c r="I1848" s="946">
        <v>2.4709999999999999E-2</v>
      </c>
      <c r="J1848" s="946">
        <v>1.0640000000000001E-3</v>
      </c>
      <c r="K1848" s="946">
        <v>0.28255000000000002</v>
      </c>
      <c r="L1848" s="946">
        <v>4.0000000000000003E-5</v>
      </c>
      <c r="M1848" s="964">
        <v>0.28254580024355397</v>
      </c>
      <c r="N1848" s="1138">
        <v>-7.8508480330441444</v>
      </c>
      <c r="O1848" s="965">
        <v>-3.4</v>
      </c>
      <c r="P1848" s="1020">
        <v>0.997</v>
      </c>
      <c r="Q1848" s="1020">
        <v>1.2190000000000001</v>
      </c>
      <c r="R1848" s="946">
        <v>-0.97</v>
      </c>
      <c r="S1848" s="947"/>
      <c r="T1848" s="1020"/>
    </row>
    <row r="1849" spans="2:20">
      <c r="B1849" s="917"/>
      <c r="C1849" s="917"/>
      <c r="D1849" s="917"/>
      <c r="E1849" s="928"/>
      <c r="F1849" s="969" t="s">
        <v>3154</v>
      </c>
      <c r="G1849" s="1167"/>
      <c r="H1849" s="969">
        <v>216</v>
      </c>
      <c r="I1849" s="946">
        <v>2.3900000000000001E-2</v>
      </c>
      <c r="J1849" s="946">
        <v>1.073E-3</v>
      </c>
      <c r="K1849" s="946">
        <v>0.28238999999999997</v>
      </c>
      <c r="L1849" s="946">
        <v>3.0000000000000001E-5</v>
      </c>
      <c r="M1849" s="964">
        <v>0.28238566415469102</v>
      </c>
      <c r="N1849" s="1138">
        <v>-13.509116885690453</v>
      </c>
      <c r="O1849" s="965">
        <v>-8.9</v>
      </c>
      <c r="P1849" s="1020">
        <v>1.2170000000000001</v>
      </c>
      <c r="Q1849" s="1020">
        <v>1.5009999999999999</v>
      </c>
      <c r="R1849" s="946">
        <v>-0.97</v>
      </c>
      <c r="S1849" s="947"/>
      <c r="T1849" s="1020"/>
    </row>
    <row r="1850" spans="2:20">
      <c r="B1850" s="917"/>
      <c r="C1850" s="917"/>
      <c r="D1850" s="917"/>
      <c r="E1850" s="928"/>
      <c r="F1850" s="969" t="s">
        <v>3155</v>
      </c>
      <c r="G1850" s="1167"/>
      <c r="H1850" s="969">
        <v>220</v>
      </c>
      <c r="I1850" s="946">
        <v>1.5869999999999999E-2</v>
      </c>
      <c r="J1850" s="946">
        <v>6.8499999999999995E-4</v>
      </c>
      <c r="K1850" s="946">
        <v>0.28244999999999998</v>
      </c>
      <c r="L1850" s="946">
        <v>3.0000000000000001E-5</v>
      </c>
      <c r="M1850" s="964">
        <v>0.28244718064485402</v>
      </c>
      <c r="N1850" s="1138">
        <v>-11.387266065948642</v>
      </c>
      <c r="O1850" s="965">
        <v>-6.6</v>
      </c>
      <c r="P1850" s="1020">
        <v>1.1220000000000001</v>
      </c>
      <c r="Q1850" s="1020">
        <v>1.39</v>
      </c>
      <c r="R1850" s="946">
        <v>-0.98</v>
      </c>
      <c r="S1850" s="947"/>
      <c r="T1850" s="1020"/>
    </row>
    <row r="1851" spans="2:20">
      <c r="B1851" s="917"/>
      <c r="C1851" s="917"/>
      <c r="D1851" s="917"/>
      <c r="E1851" s="928"/>
      <c r="F1851" s="969" t="s">
        <v>3156</v>
      </c>
      <c r="G1851" s="1167"/>
      <c r="H1851" s="969">
        <v>215</v>
      </c>
      <c r="I1851" s="946">
        <v>1.8190000000000001E-2</v>
      </c>
      <c r="J1851" s="946">
        <v>8.5099999999999998E-4</v>
      </c>
      <c r="K1851" s="946">
        <v>0.28258</v>
      </c>
      <c r="L1851" s="946">
        <v>3.0000000000000001E-5</v>
      </c>
      <c r="M1851" s="964">
        <v>0.28257657717835727</v>
      </c>
      <c r="N1851" s="1138">
        <v>-6.7899226231737941</v>
      </c>
      <c r="O1851" s="965">
        <v>-2.1</v>
      </c>
      <c r="P1851" s="1020">
        <v>0.94399999999999995</v>
      </c>
      <c r="Q1851" s="1020">
        <v>1.1559999999999999</v>
      </c>
      <c r="R1851" s="946">
        <v>-0.97</v>
      </c>
      <c r="S1851" s="947"/>
      <c r="T1851" s="1020"/>
    </row>
    <row r="1852" spans="2:20">
      <c r="B1852" s="917"/>
      <c r="C1852" s="917"/>
      <c r="D1852" s="917"/>
      <c r="E1852" s="928"/>
      <c r="F1852" s="969" t="s">
        <v>3157</v>
      </c>
      <c r="G1852" s="1167"/>
      <c r="H1852" s="969">
        <v>216</v>
      </c>
      <c r="I1852" s="946">
        <v>1.426E-2</v>
      </c>
      <c r="J1852" s="946">
        <v>6.6200000000000005E-4</v>
      </c>
      <c r="K1852" s="946">
        <v>0.28245999999999999</v>
      </c>
      <c r="L1852" s="946">
        <v>3.0000000000000001E-5</v>
      </c>
      <c r="M1852" s="964">
        <v>0.28245732494911974</v>
      </c>
      <c r="N1852" s="1138">
        <v>-11.033624262658526</v>
      </c>
      <c r="O1852" s="965">
        <v>-6.3</v>
      </c>
      <c r="P1852" s="1020">
        <v>1.105</v>
      </c>
      <c r="Q1852" s="1020">
        <v>1.369</v>
      </c>
      <c r="R1852" s="946">
        <v>-0.98</v>
      </c>
      <c r="S1852" s="947"/>
      <c r="T1852" s="1020"/>
    </row>
    <row r="1853" spans="2:20">
      <c r="B1853" s="917"/>
      <c r="C1853" s="917"/>
      <c r="D1853" s="917"/>
      <c r="E1853" s="928"/>
      <c r="F1853" s="969" t="s">
        <v>3158</v>
      </c>
      <c r="G1853" s="1167"/>
      <c r="H1853" s="969">
        <v>220</v>
      </c>
      <c r="I1853" s="946">
        <v>1.285E-2</v>
      </c>
      <c r="J1853" s="946">
        <v>5.5099999999999995E-4</v>
      </c>
      <c r="K1853" s="946">
        <v>0.28251999999999999</v>
      </c>
      <c r="L1853" s="946">
        <v>3.0000000000000001E-5</v>
      </c>
      <c r="M1853" s="964">
        <v>0.28251773216834247</v>
      </c>
      <c r="N1853" s="1138">
        <v>-8.911773442916715</v>
      </c>
      <c r="O1853" s="965">
        <v>-4.0999999999999996</v>
      </c>
      <c r="P1853" s="1020">
        <v>1.02</v>
      </c>
      <c r="Q1853" s="1020">
        <v>1.2609999999999999</v>
      </c>
      <c r="R1853" s="946">
        <v>-0.98</v>
      </c>
      <c r="S1853" s="947"/>
      <c r="T1853" s="1020"/>
    </row>
    <row r="1854" spans="2:20">
      <c r="B1854" s="917"/>
      <c r="C1854" s="917"/>
      <c r="D1854" s="917"/>
      <c r="E1854" s="928"/>
      <c r="F1854" s="969" t="s">
        <v>3159</v>
      </c>
      <c r="G1854" s="1167"/>
      <c r="H1854" s="969">
        <v>208</v>
      </c>
      <c r="I1854" s="946">
        <v>1.2840000000000001E-2</v>
      </c>
      <c r="J1854" s="946">
        <v>5.9900000000000003E-4</v>
      </c>
      <c r="K1854" s="946">
        <v>0.28255000000000002</v>
      </c>
      <c r="L1854" s="946">
        <v>3.0000000000000001E-5</v>
      </c>
      <c r="M1854" s="964">
        <v>0.28254766934490261</v>
      </c>
      <c r="N1854" s="1138">
        <v>-7.8508480330441444</v>
      </c>
      <c r="O1854" s="965">
        <v>-3.5</v>
      </c>
      <c r="P1854" s="1020">
        <v>0.98899999999999999</v>
      </c>
      <c r="Q1854" s="1020">
        <v>1.2230000000000001</v>
      </c>
      <c r="R1854" s="946">
        <v>-0.98</v>
      </c>
      <c r="S1854" s="947"/>
      <c r="T1854" s="1020"/>
    </row>
    <row r="1855" spans="2:20">
      <c r="B1855" s="917"/>
      <c r="C1855" s="917"/>
      <c r="D1855" s="927"/>
      <c r="E1855" s="927"/>
      <c r="F1855" s="969" t="s">
        <v>3160</v>
      </c>
      <c r="G1855" s="946"/>
      <c r="H1855" s="947">
        <v>220</v>
      </c>
      <c r="I1855" s="946">
        <v>1.687E-2</v>
      </c>
      <c r="J1855" s="946">
        <v>7.2900000000000005E-4</v>
      </c>
      <c r="K1855" s="946">
        <v>0.28251999999999999</v>
      </c>
      <c r="L1855" s="946">
        <v>3.0000000000000001E-5</v>
      </c>
      <c r="M1855" s="964">
        <v>0.28251699954758919</v>
      </c>
      <c r="N1855" s="1137">
        <v>-8.911773442916715</v>
      </c>
      <c r="O1855" s="965">
        <v>-4.3</v>
      </c>
      <c r="P1855" s="1028">
        <v>1.0329999999999999</v>
      </c>
      <c r="Q1855" s="1028">
        <v>1.2729999999999999</v>
      </c>
      <c r="R1855" s="946">
        <v>-0.98</v>
      </c>
      <c r="S1855" s="947"/>
      <c r="T1855" s="1020"/>
    </row>
    <row r="1856" spans="2:20">
      <c r="B1856" s="917"/>
      <c r="C1856" s="917"/>
      <c r="D1856" s="917"/>
      <c r="E1856" s="927"/>
      <c r="F1856" s="969" t="s">
        <v>3603</v>
      </c>
      <c r="G1856" s="974"/>
      <c r="H1856" s="951"/>
      <c r="I1856" s="946"/>
      <c r="J1856" s="946"/>
      <c r="K1856" s="946"/>
      <c r="L1856" s="946"/>
      <c r="M1856" s="964"/>
      <c r="N1856" s="1137"/>
      <c r="O1856" s="1056">
        <v>3.8</v>
      </c>
      <c r="P1856" s="1033"/>
      <c r="Q1856" s="1033">
        <v>1.24</v>
      </c>
      <c r="R1856" s="946"/>
      <c r="S1856" s="947"/>
    </row>
    <row r="1857" spans="2:20">
      <c r="B1857" s="917"/>
      <c r="C1857" s="917"/>
      <c r="D1857" s="917"/>
      <c r="E1857" s="1044">
        <v>93</v>
      </c>
      <c r="F1857" s="919" t="s">
        <v>3161</v>
      </c>
      <c r="G1857" s="1160" t="s">
        <v>3610</v>
      </c>
      <c r="H1857" s="919">
        <v>225</v>
      </c>
      <c r="I1857" s="948">
        <v>1.0580000000000001E-2</v>
      </c>
      <c r="J1857" s="948">
        <v>4.8899999999999996E-4</v>
      </c>
      <c r="K1857" s="948">
        <v>0.28254000000000001</v>
      </c>
      <c r="L1857" s="948">
        <v>3.0000000000000001E-5</v>
      </c>
      <c r="M1857" s="961">
        <v>0.28253794151268175</v>
      </c>
      <c r="N1857" s="1139">
        <v>-8.2044898363353713</v>
      </c>
      <c r="O1857" s="965">
        <v>-3.4</v>
      </c>
      <c r="P1857" s="1020">
        <v>0.996</v>
      </c>
      <c r="Q1857" s="1020">
        <v>1.23</v>
      </c>
      <c r="R1857" s="948">
        <v>-0.99</v>
      </c>
      <c r="S1857" s="931"/>
      <c r="T1857" s="1020"/>
    </row>
    <row r="1858" spans="2:20">
      <c r="B1858" s="917"/>
      <c r="C1858" s="917"/>
      <c r="D1858" s="917"/>
      <c r="E1858" s="928"/>
      <c r="F1858" s="969" t="s">
        <v>3162</v>
      </c>
      <c r="G1858" s="1167"/>
      <c r="H1858" s="969">
        <v>225</v>
      </c>
      <c r="I1858" s="946">
        <v>1.295E-2</v>
      </c>
      <c r="J1858" s="946">
        <v>5.8100000000000003E-4</v>
      </c>
      <c r="K1858" s="946">
        <v>0.28236</v>
      </c>
      <c r="L1858" s="946">
        <v>4.0000000000000003E-5</v>
      </c>
      <c r="M1858" s="964">
        <v>0.2823575542308141</v>
      </c>
      <c r="N1858" s="1138">
        <v>-14.570042295560803</v>
      </c>
      <c r="O1858" s="965">
        <v>-9.6</v>
      </c>
      <c r="P1858" s="1020">
        <v>1.2410000000000001</v>
      </c>
      <c r="Q1858" s="1020">
        <v>1.5449999999999999</v>
      </c>
      <c r="R1858" s="946">
        <v>-0.98</v>
      </c>
      <c r="S1858" s="947"/>
      <c r="T1858" s="1020"/>
    </row>
    <row r="1859" spans="2:20">
      <c r="B1859" s="917"/>
      <c r="C1859" s="917"/>
      <c r="D1859" s="917"/>
      <c r="E1859" s="928"/>
      <c r="F1859" s="969" t="s">
        <v>3163</v>
      </c>
      <c r="G1859" s="1167"/>
      <c r="H1859" s="969">
        <v>217</v>
      </c>
      <c r="I1859" s="946">
        <v>1.7850000000000001E-2</v>
      </c>
      <c r="J1859" s="946">
        <v>8.2100000000000001E-4</v>
      </c>
      <c r="K1859" s="946">
        <v>0.28272000000000003</v>
      </c>
      <c r="L1859" s="946">
        <v>4.0000000000000003E-5</v>
      </c>
      <c r="M1859" s="964">
        <v>0.28271666706185272</v>
      </c>
      <c r="N1859" s="1138">
        <v>-1.8389373771088291</v>
      </c>
      <c r="O1859" s="965">
        <v>2.8</v>
      </c>
      <c r="P1859" s="1020">
        <v>0.749</v>
      </c>
      <c r="Q1859" s="1020">
        <v>0.90500000000000003</v>
      </c>
      <c r="R1859" s="946">
        <v>-0.98</v>
      </c>
      <c r="S1859" s="947"/>
      <c r="T1859" s="1020"/>
    </row>
    <row r="1860" spans="2:20">
      <c r="B1860" s="917"/>
      <c r="C1860" s="917"/>
      <c r="D1860" s="917"/>
      <c r="E1860" s="928"/>
      <c r="F1860" s="969" t="s">
        <v>3164</v>
      </c>
      <c r="G1860" s="1167"/>
      <c r="H1860" s="969">
        <v>220</v>
      </c>
      <c r="I1860" s="946">
        <v>2.912E-2</v>
      </c>
      <c r="J1860" s="946">
        <v>1.207E-3</v>
      </c>
      <c r="K1860" s="946">
        <v>0.28238000000000002</v>
      </c>
      <c r="L1860" s="946">
        <v>4.0000000000000003E-5</v>
      </c>
      <c r="M1860" s="964">
        <v>0.28237503217275745</v>
      </c>
      <c r="N1860" s="1138">
        <v>-13.86275868897946</v>
      </c>
      <c r="O1860" s="965">
        <v>-9.4</v>
      </c>
      <c r="P1860" s="1020">
        <v>1.244</v>
      </c>
      <c r="Q1860" s="1020">
        <v>1.5289999999999999</v>
      </c>
      <c r="R1860" s="946">
        <v>-0.96</v>
      </c>
      <c r="S1860" s="947"/>
      <c r="T1860" s="1028"/>
    </row>
    <row r="1861" spans="2:20">
      <c r="B1861" s="917"/>
      <c r="C1861" s="917"/>
      <c r="D1861" s="917"/>
      <c r="E1861" s="928"/>
      <c r="F1861" s="969" t="s">
        <v>3165</v>
      </c>
      <c r="G1861" s="1167"/>
      <c r="H1861" s="969">
        <v>220</v>
      </c>
      <c r="I1861" s="946">
        <v>2.5669999999999998E-2</v>
      </c>
      <c r="J1861" s="946">
        <v>1.062E-3</v>
      </c>
      <c r="K1861" s="946">
        <v>0.28260000000000002</v>
      </c>
      <c r="L1861" s="946">
        <v>4.0000000000000003E-5</v>
      </c>
      <c r="M1861" s="964">
        <v>0.28259562897056206</v>
      </c>
      <c r="N1861" s="1138">
        <v>-6.0826390165935607</v>
      </c>
      <c r="O1861" s="965">
        <v>-1.4</v>
      </c>
      <c r="P1861" s="1020">
        <v>0.92500000000000004</v>
      </c>
      <c r="Q1861" s="1020">
        <v>1.1240000000000001</v>
      </c>
      <c r="R1861" s="946">
        <v>-0.97</v>
      </c>
      <c r="S1861" s="947"/>
      <c r="T1861" s="1020"/>
    </row>
    <row r="1862" spans="2:20">
      <c r="B1862" s="917"/>
      <c r="C1862" s="917"/>
      <c r="D1862" s="917"/>
      <c r="E1862" s="928"/>
      <c r="F1862" s="969" t="s">
        <v>3166</v>
      </c>
      <c r="G1862" s="1167"/>
      <c r="H1862" s="969">
        <v>197</v>
      </c>
      <c r="I1862" s="946">
        <v>2.6859999999999998E-2</v>
      </c>
      <c r="J1862" s="946">
        <v>1.1349999999999999E-3</v>
      </c>
      <c r="K1862" s="946">
        <v>0.28242</v>
      </c>
      <c r="L1862" s="946">
        <v>4.0000000000000003E-5</v>
      </c>
      <c r="M1862" s="964">
        <v>0.28241581779501052</v>
      </c>
      <c r="N1862" s="1138">
        <v>-12.448191475818993</v>
      </c>
      <c r="O1862" s="965">
        <v>-8.1999999999999993</v>
      </c>
      <c r="P1862" s="1020">
        <v>1.177</v>
      </c>
      <c r="Q1862" s="1020">
        <v>1.452</v>
      </c>
      <c r="R1862" s="946">
        <v>-0.97</v>
      </c>
      <c r="S1862" s="947"/>
      <c r="T1862" s="1020"/>
    </row>
    <row r="1863" spans="2:20">
      <c r="B1863" s="917"/>
      <c r="C1863" s="917"/>
      <c r="D1863" s="917"/>
      <c r="E1863" s="928"/>
      <c r="F1863" s="969" t="s">
        <v>3167</v>
      </c>
      <c r="G1863" s="1167"/>
      <c r="H1863" s="969">
        <v>197</v>
      </c>
      <c r="I1863" s="946">
        <v>1.6240000000000001E-2</v>
      </c>
      <c r="J1863" s="946">
        <v>7.0200000000000004E-4</v>
      </c>
      <c r="K1863" s="946">
        <v>0.28237000000000001</v>
      </c>
      <c r="L1863" s="946">
        <v>3.0000000000000001E-5</v>
      </c>
      <c r="M1863" s="964">
        <v>0.2823674132970021</v>
      </c>
      <c r="N1863" s="1138">
        <v>-14.216400492269576</v>
      </c>
      <c r="O1863" s="965">
        <v>-9.8000000000000007</v>
      </c>
      <c r="P1863" s="1020">
        <v>1.23</v>
      </c>
      <c r="Q1863" s="1020">
        <v>1.5349999999999999</v>
      </c>
      <c r="R1863" s="946">
        <v>-0.98</v>
      </c>
      <c r="S1863" s="947"/>
      <c r="T1863" s="1020"/>
    </row>
    <row r="1864" spans="2:20">
      <c r="B1864" s="917"/>
      <c r="C1864" s="917"/>
      <c r="D1864" s="917"/>
      <c r="E1864" s="928"/>
      <c r="F1864" s="969" t="s">
        <v>3168</v>
      </c>
      <c r="G1864" s="1167"/>
      <c r="H1864" s="969">
        <v>220</v>
      </c>
      <c r="I1864" s="946">
        <v>9.2800000000000001E-3</v>
      </c>
      <c r="J1864" s="946">
        <v>4.37E-4</v>
      </c>
      <c r="K1864" s="946">
        <v>0.28239999999999998</v>
      </c>
      <c r="L1864" s="946">
        <v>4.0000000000000003E-5</v>
      </c>
      <c r="M1864" s="964">
        <v>0.2823982013748923</v>
      </c>
      <c r="N1864" s="1138">
        <v>-13.155475082400336</v>
      </c>
      <c r="O1864" s="965">
        <v>-8.5</v>
      </c>
      <c r="P1864" s="1020">
        <v>1.1910000000000001</v>
      </c>
      <c r="Q1864" s="1020">
        <v>1.4870000000000001</v>
      </c>
      <c r="R1864" s="946">
        <v>-0.99</v>
      </c>
      <c r="S1864" s="947"/>
      <c r="T1864" s="1020"/>
    </row>
    <row r="1865" spans="2:20">
      <c r="B1865" s="917"/>
      <c r="C1865" s="917"/>
      <c r="D1865" s="917"/>
      <c r="E1865" s="928"/>
      <c r="F1865" s="969" t="s">
        <v>3169</v>
      </c>
      <c r="G1865" s="1167"/>
      <c r="H1865" s="969">
        <v>220</v>
      </c>
      <c r="I1865" s="946">
        <v>1.0540000000000001E-2</v>
      </c>
      <c r="J1865" s="946">
        <v>4.64E-4</v>
      </c>
      <c r="K1865" s="946">
        <v>0.28244999999999998</v>
      </c>
      <c r="L1865" s="946">
        <v>3.0000000000000001E-5</v>
      </c>
      <c r="M1865" s="964">
        <v>0.28244809024702522</v>
      </c>
      <c r="N1865" s="1138">
        <v>-11.387266065948642</v>
      </c>
      <c r="O1865" s="965">
        <v>-6.7</v>
      </c>
      <c r="P1865" s="1020">
        <v>1.119</v>
      </c>
      <c r="Q1865" s="1020">
        <v>1.3919999999999999</v>
      </c>
      <c r="R1865" s="946">
        <v>-0.99</v>
      </c>
      <c r="S1865" s="947"/>
      <c r="T1865" s="1020"/>
    </row>
    <row r="1866" spans="2:20">
      <c r="B1866" s="917"/>
      <c r="C1866" s="917"/>
      <c r="D1866" s="917"/>
      <c r="E1866" s="928"/>
      <c r="F1866" s="969" t="s">
        <v>3170</v>
      </c>
      <c r="G1866" s="1167"/>
      <c r="H1866" s="969">
        <v>220</v>
      </c>
      <c r="I1866" s="946">
        <v>1.4540000000000001E-2</v>
      </c>
      <c r="J1866" s="946">
        <v>7.0299999999999996E-4</v>
      </c>
      <c r="K1866" s="946">
        <v>0.28244999999999998</v>
      </c>
      <c r="L1866" s="946">
        <v>4.0000000000000003E-5</v>
      </c>
      <c r="M1866" s="964">
        <v>0.28244710655960931</v>
      </c>
      <c r="N1866" s="1138">
        <v>-11.387266065948642</v>
      </c>
      <c r="O1866" s="965">
        <v>-6.7</v>
      </c>
      <c r="P1866" s="1020">
        <v>1.1259999999999999</v>
      </c>
      <c r="Q1866" s="1020">
        <v>1.3939999999999999</v>
      </c>
      <c r="R1866" s="946">
        <v>-0.98</v>
      </c>
      <c r="S1866" s="947"/>
      <c r="T1866" s="1020"/>
    </row>
    <row r="1867" spans="2:20">
      <c r="B1867" s="917"/>
      <c r="C1867" s="917"/>
      <c r="D1867" s="917"/>
      <c r="E1867" s="928"/>
      <c r="F1867" s="969" t="s">
        <v>3171</v>
      </c>
      <c r="G1867" s="1167"/>
      <c r="H1867" s="969">
        <v>220</v>
      </c>
      <c r="I1867" s="946">
        <v>1.5820000000000001E-2</v>
      </c>
      <c r="J1867" s="946">
        <v>7.3800000000000005E-4</v>
      </c>
      <c r="K1867" s="946">
        <v>0.28254000000000001</v>
      </c>
      <c r="L1867" s="946">
        <v>4.0000000000000003E-5</v>
      </c>
      <c r="M1867" s="964">
        <v>0.28253696250496685</v>
      </c>
      <c r="N1867" s="1138">
        <v>-8.2044898363353713</v>
      </c>
      <c r="O1867" s="965">
        <v>-3.4</v>
      </c>
      <c r="P1867" s="1020">
        <v>0.997</v>
      </c>
      <c r="Q1867" s="1020">
        <v>1.226</v>
      </c>
      <c r="R1867" s="946">
        <v>-0.98</v>
      </c>
      <c r="S1867" s="947"/>
      <c r="T1867" s="1020"/>
    </row>
    <row r="1868" spans="2:20">
      <c r="B1868" s="917"/>
      <c r="C1868" s="917"/>
      <c r="D1868" s="917"/>
      <c r="E1868" s="928"/>
      <c r="F1868" s="969" t="s">
        <v>3172</v>
      </c>
      <c r="G1868" s="1167"/>
      <c r="H1868" s="969">
        <v>220</v>
      </c>
      <c r="I1868" s="946">
        <v>1.5610000000000001E-2</v>
      </c>
      <c r="J1868" s="946">
        <v>6.87E-4</v>
      </c>
      <c r="K1868" s="946">
        <v>0.28242</v>
      </c>
      <c r="L1868" s="946">
        <v>3.0000000000000001E-5</v>
      </c>
      <c r="M1868" s="964">
        <v>0.28241717241316022</v>
      </c>
      <c r="N1868" s="1138">
        <v>-12.448191475818993</v>
      </c>
      <c r="O1868" s="965">
        <v>-7.7</v>
      </c>
      <c r="P1868" s="1020">
        <v>1.165</v>
      </c>
      <c r="Q1868" s="1020">
        <v>1.444</v>
      </c>
      <c r="R1868" s="946">
        <v>-0.98</v>
      </c>
      <c r="S1868" s="947"/>
      <c r="T1868" s="1020"/>
    </row>
    <row r="1869" spans="2:20">
      <c r="B1869" s="917"/>
      <c r="C1869" s="917"/>
      <c r="D1869" s="917"/>
      <c r="E1869" s="928"/>
      <c r="F1869" s="969" t="s">
        <v>3173</v>
      </c>
      <c r="G1869" s="1167"/>
      <c r="H1869" s="969">
        <v>220</v>
      </c>
      <c r="I1869" s="946">
        <v>1.2540000000000001E-2</v>
      </c>
      <c r="J1869" s="946">
        <v>5.6999999999999998E-4</v>
      </c>
      <c r="K1869" s="946">
        <v>0.28256999999999999</v>
      </c>
      <c r="L1869" s="946">
        <v>3.0000000000000001E-5</v>
      </c>
      <c r="M1869" s="964">
        <v>0.28256765396725081</v>
      </c>
      <c r="N1869" s="1138">
        <v>-7.1435644264650211</v>
      </c>
      <c r="O1869" s="965">
        <v>-2.2999999999999998</v>
      </c>
      <c r="P1869" s="1020">
        <v>0.95</v>
      </c>
      <c r="Q1869" s="1020">
        <v>1.17</v>
      </c>
      <c r="R1869" s="946">
        <v>-0.98</v>
      </c>
      <c r="S1869" s="947"/>
      <c r="T1869" s="1020"/>
    </row>
    <row r="1870" spans="2:20">
      <c r="B1870" s="917"/>
      <c r="C1870" s="917"/>
      <c r="D1870" s="917"/>
      <c r="E1870" s="928"/>
      <c r="F1870" s="969" t="s">
        <v>3174</v>
      </c>
      <c r="G1870" s="1167"/>
      <c r="H1870" s="969">
        <v>220</v>
      </c>
      <c r="I1870" s="946">
        <v>1.566E-2</v>
      </c>
      <c r="J1870" s="946">
        <v>7.2499999999999995E-4</v>
      </c>
      <c r="K1870" s="946">
        <v>0.28254000000000001</v>
      </c>
      <c r="L1870" s="946">
        <v>2.0000000000000002E-5</v>
      </c>
      <c r="M1870" s="964">
        <v>0.28253701601097692</v>
      </c>
      <c r="N1870" s="1138">
        <v>-8.2044898363353713</v>
      </c>
      <c r="O1870" s="965">
        <v>-3.5</v>
      </c>
      <c r="P1870" s="1020">
        <v>1</v>
      </c>
      <c r="Q1870" s="1020">
        <v>1.23</v>
      </c>
      <c r="R1870" s="946">
        <v>-0.98</v>
      </c>
      <c r="S1870" s="947"/>
      <c r="T1870" s="1020"/>
    </row>
    <row r="1871" spans="2:20">
      <c r="B1871" s="917"/>
      <c r="C1871" s="917"/>
      <c r="D1871" s="917"/>
      <c r="E1871" s="928"/>
      <c r="F1871" s="969" t="s">
        <v>3175</v>
      </c>
      <c r="G1871" s="1167"/>
      <c r="H1871" s="969">
        <v>220</v>
      </c>
      <c r="I1871" s="946">
        <v>6.4400000000000004E-3</v>
      </c>
      <c r="J1871" s="946">
        <v>3.1500000000000001E-4</v>
      </c>
      <c r="K1871" s="946">
        <v>0.28259000000000001</v>
      </c>
      <c r="L1871" s="946">
        <v>4.0000000000000003E-5</v>
      </c>
      <c r="M1871" s="964">
        <v>0.28258870350821758</v>
      </c>
      <c r="N1871" s="1138">
        <v>-6.4362808198836774</v>
      </c>
      <c r="O1871" s="965">
        <v>-1.7</v>
      </c>
      <c r="P1871" s="1020">
        <v>0.92200000000000004</v>
      </c>
      <c r="Q1871" s="1020">
        <v>1.139</v>
      </c>
      <c r="R1871" s="946">
        <v>-0.99</v>
      </c>
      <c r="S1871" s="947"/>
      <c r="T1871" s="1020"/>
    </row>
    <row r="1872" spans="2:20">
      <c r="B1872" s="917"/>
      <c r="C1872" s="917"/>
      <c r="D1872" s="917"/>
      <c r="E1872" s="928"/>
      <c r="F1872" s="969" t="s">
        <v>3176</v>
      </c>
      <c r="G1872" s="1167"/>
      <c r="H1872" s="969">
        <v>220</v>
      </c>
      <c r="I1872" s="946">
        <v>1.652E-2</v>
      </c>
      <c r="J1872" s="946">
        <v>7.1500000000000003E-4</v>
      </c>
      <c r="K1872" s="946">
        <v>0.28256999999999999</v>
      </c>
      <c r="L1872" s="946">
        <v>3.0000000000000001E-5</v>
      </c>
      <c r="M1872" s="964">
        <v>0.28256705716944619</v>
      </c>
      <c r="N1872" s="1138">
        <v>-7.1435644264650211</v>
      </c>
      <c r="O1872" s="965">
        <v>-2.4</v>
      </c>
      <c r="P1872" s="1020">
        <v>0.95799999999999996</v>
      </c>
      <c r="Q1872" s="1020">
        <v>1.1759999999999999</v>
      </c>
      <c r="R1872" s="946">
        <v>-0.98</v>
      </c>
      <c r="S1872" s="947"/>
      <c r="T1872" s="1020"/>
    </row>
    <row r="1873" spans="2:20">
      <c r="B1873" s="917"/>
      <c r="C1873" s="917"/>
      <c r="D1873" s="917"/>
      <c r="E1873" s="928"/>
      <c r="F1873" s="969" t="s">
        <v>3177</v>
      </c>
      <c r="G1873" s="1167"/>
      <c r="H1873" s="969">
        <v>220</v>
      </c>
      <c r="I1873" s="946">
        <v>1.4840000000000001E-2</v>
      </c>
      <c r="J1873" s="946">
        <v>6.9899999999999997E-4</v>
      </c>
      <c r="K1873" s="946">
        <v>0.28262999999999999</v>
      </c>
      <c r="L1873" s="946">
        <v>4.0000000000000003E-5</v>
      </c>
      <c r="M1873" s="964">
        <v>0.28262712302299703</v>
      </c>
      <c r="N1873" s="1137">
        <v>-5.0217136067232104</v>
      </c>
      <c r="O1873" s="965">
        <v>-0.3</v>
      </c>
      <c r="P1873" s="1028">
        <v>0.876</v>
      </c>
      <c r="Q1873" s="1028">
        <v>1.069</v>
      </c>
      <c r="R1873" s="946">
        <v>-0.98</v>
      </c>
      <c r="S1873" s="947"/>
      <c r="T1873" s="1020"/>
    </row>
    <row r="1874" spans="2:20">
      <c r="B1874" s="917"/>
      <c r="C1874" s="917"/>
      <c r="D1874" s="917"/>
      <c r="E1874" s="928"/>
      <c r="F1874" s="969" t="s">
        <v>3178</v>
      </c>
      <c r="G1874" s="1167"/>
      <c r="H1874" s="969">
        <v>220</v>
      </c>
      <c r="I1874" s="946">
        <v>1.763E-2</v>
      </c>
      <c r="J1874" s="946">
        <v>7.7200000000000001E-4</v>
      </c>
      <c r="K1874" s="946">
        <v>0.28253</v>
      </c>
      <c r="L1874" s="946">
        <v>4.0000000000000003E-5</v>
      </c>
      <c r="M1874" s="964">
        <v>0.28252682256617129</v>
      </c>
      <c r="N1874" s="1138">
        <v>-8.5581316396254881</v>
      </c>
      <c r="O1874" s="965">
        <v>-3.9</v>
      </c>
      <c r="P1874" s="1020">
        <v>1.0189999999999999</v>
      </c>
      <c r="Q1874" s="1020">
        <v>1.2529999999999999</v>
      </c>
      <c r="R1874" s="946">
        <v>-0.98</v>
      </c>
      <c r="S1874" s="947"/>
      <c r="T1874" s="1020"/>
    </row>
    <row r="1875" spans="2:20">
      <c r="B1875" s="917"/>
      <c r="C1875" s="917"/>
      <c r="D1875" s="917"/>
      <c r="E1875" s="928"/>
      <c r="F1875" s="969" t="s">
        <v>3179</v>
      </c>
      <c r="G1875" s="1167"/>
      <c r="H1875" s="969">
        <v>220</v>
      </c>
      <c r="I1875" s="946">
        <v>2.0789999999999999E-2</v>
      </c>
      <c r="J1875" s="946">
        <v>9.1500000000000001E-4</v>
      </c>
      <c r="K1875" s="946">
        <v>0.28265000000000001</v>
      </c>
      <c r="L1875" s="946">
        <v>9.0000000000000006E-5</v>
      </c>
      <c r="M1875" s="964">
        <v>0.28264623400006056</v>
      </c>
      <c r="N1875" s="1138">
        <v>-4.3144300001418667</v>
      </c>
      <c r="O1875" s="965">
        <v>0.5</v>
      </c>
      <c r="P1875" s="1020">
        <v>0.84499999999999997</v>
      </c>
      <c r="Q1875" s="1020">
        <v>1.0249999999999999</v>
      </c>
      <c r="R1875" s="946">
        <v>-0.97</v>
      </c>
      <c r="S1875" s="947"/>
      <c r="T1875" s="1020"/>
    </row>
    <row r="1876" spans="2:20">
      <c r="B1876" s="917"/>
      <c r="C1876" s="917"/>
      <c r="D1876" s="917"/>
      <c r="E1876" s="928"/>
      <c r="F1876" s="969" t="s">
        <v>3180</v>
      </c>
      <c r="G1876" s="1167"/>
      <c r="H1876" s="969">
        <v>220</v>
      </c>
      <c r="I1876" s="946">
        <v>2.393E-2</v>
      </c>
      <c r="J1876" s="946">
        <v>1.0759999999999999E-3</v>
      </c>
      <c r="K1876" s="946">
        <v>0.28250999999999998</v>
      </c>
      <c r="L1876" s="946">
        <v>4.0000000000000003E-5</v>
      </c>
      <c r="M1876" s="964">
        <v>0.28250557134870502</v>
      </c>
      <c r="N1876" s="1138">
        <v>-9.2654152462068318</v>
      </c>
      <c r="O1876" s="965">
        <v>-4.7</v>
      </c>
      <c r="P1876" s="1020">
        <v>1.056</v>
      </c>
      <c r="Q1876" s="1020">
        <v>1.2929999999999999</v>
      </c>
      <c r="R1876" s="946">
        <v>-0.97</v>
      </c>
      <c r="S1876" s="947"/>
      <c r="T1876" s="1020"/>
    </row>
    <row r="1877" spans="2:20">
      <c r="B1877" s="917"/>
      <c r="C1877" s="917"/>
      <c r="D1877" s="917"/>
      <c r="E1877" s="928"/>
      <c r="F1877" s="969" t="s">
        <v>3181</v>
      </c>
      <c r="G1877" s="1167"/>
      <c r="H1877" s="969">
        <v>220</v>
      </c>
      <c r="I1877" s="946">
        <v>1.9019999999999999E-2</v>
      </c>
      <c r="J1877" s="946">
        <v>8.6700000000000004E-4</v>
      </c>
      <c r="K1877" s="946">
        <v>0.28255000000000002</v>
      </c>
      <c r="L1877" s="946">
        <v>4.0000000000000003E-5</v>
      </c>
      <c r="M1877" s="964">
        <v>0.28254643156071313</v>
      </c>
      <c r="N1877" s="1138">
        <v>-7.8508480330441444</v>
      </c>
      <c r="O1877" s="965">
        <v>-3</v>
      </c>
      <c r="P1877" s="1020">
        <v>0.98499999999999999</v>
      </c>
      <c r="Q1877" s="1020">
        <v>1.2070000000000001</v>
      </c>
      <c r="R1877" s="946">
        <v>-0.97</v>
      </c>
      <c r="S1877" s="947"/>
      <c r="T1877" s="1020"/>
    </row>
    <row r="1878" spans="2:20">
      <c r="B1878" s="917"/>
      <c r="C1878" s="917"/>
      <c r="D1878" s="917"/>
      <c r="E1878" s="928"/>
      <c r="F1878" s="969" t="s">
        <v>3182</v>
      </c>
      <c r="G1878" s="1167"/>
      <c r="H1878" s="969">
        <v>220</v>
      </c>
      <c r="I1878" s="946">
        <v>2.5610000000000001E-2</v>
      </c>
      <c r="J1878" s="946">
        <v>1.0939999999999999E-3</v>
      </c>
      <c r="K1878" s="946">
        <v>0.28266000000000002</v>
      </c>
      <c r="L1878" s="946">
        <v>4.0000000000000003E-5</v>
      </c>
      <c r="M1878" s="964">
        <v>0.28265549726346034</v>
      </c>
      <c r="N1878" s="1138">
        <v>-3.96078819685175</v>
      </c>
      <c r="O1878" s="965">
        <v>0.5</v>
      </c>
      <c r="P1878" s="1020">
        <v>0.84699999999999998</v>
      </c>
      <c r="Q1878" s="1020">
        <v>1.024</v>
      </c>
      <c r="R1878" s="946">
        <v>-0.97</v>
      </c>
      <c r="S1878" s="947"/>
      <c r="T1878" s="1020"/>
    </row>
    <row r="1879" spans="2:20">
      <c r="B1879" s="917"/>
      <c r="C1879" s="917"/>
      <c r="D1879" s="917"/>
      <c r="E1879" s="928"/>
      <c r="F1879" s="969" t="s">
        <v>3183</v>
      </c>
      <c r="G1879" s="1167"/>
      <c r="H1879" s="969">
        <v>220</v>
      </c>
      <c r="I1879" s="946">
        <v>1.5270000000000001E-2</v>
      </c>
      <c r="J1879" s="946">
        <v>7.0899999999999999E-4</v>
      </c>
      <c r="K1879" s="946">
        <v>0.28256999999999999</v>
      </c>
      <c r="L1879" s="946">
        <v>4.0000000000000003E-5</v>
      </c>
      <c r="M1879" s="964">
        <v>0.28256708186452778</v>
      </c>
      <c r="N1879" s="1138">
        <v>-7.1435644264650211</v>
      </c>
      <c r="O1879" s="965">
        <v>-2.2999999999999998</v>
      </c>
      <c r="P1879" s="1020">
        <v>0.95499999999999996</v>
      </c>
      <c r="Q1879" s="1020">
        <v>1.1719999999999999</v>
      </c>
      <c r="R1879" s="946">
        <v>-0.98</v>
      </c>
      <c r="S1879" s="947"/>
      <c r="T1879" s="1020"/>
    </row>
    <row r="1880" spans="2:20">
      <c r="B1880" s="917"/>
      <c r="C1880" s="917"/>
      <c r="D1880" s="917"/>
      <c r="E1880" s="928"/>
      <c r="F1880" s="969" t="s">
        <v>3184</v>
      </c>
      <c r="G1880" s="1167"/>
      <c r="H1880" s="969">
        <v>220</v>
      </c>
      <c r="I1880" s="946">
        <v>1.6379999999999999E-2</v>
      </c>
      <c r="J1880" s="946">
        <v>7.4700000000000005E-4</v>
      </c>
      <c r="K1880" s="946">
        <v>0.28255999999999998</v>
      </c>
      <c r="L1880" s="946">
        <v>3.0000000000000001E-5</v>
      </c>
      <c r="M1880" s="964">
        <v>0.28255692546234445</v>
      </c>
      <c r="N1880" s="1138">
        <v>-7.4972062297551378</v>
      </c>
      <c r="O1880" s="965">
        <v>-2.8</v>
      </c>
      <c r="P1880" s="1020">
        <v>0.97299999999999998</v>
      </c>
      <c r="Q1880" s="1020">
        <v>1.194</v>
      </c>
      <c r="R1880" s="946">
        <v>-0.98</v>
      </c>
      <c r="S1880" s="947"/>
      <c r="T1880" s="1020"/>
    </row>
    <row r="1881" spans="2:20">
      <c r="B1881" s="917"/>
      <c r="C1881" s="917"/>
      <c r="D1881" s="917"/>
      <c r="E1881" s="928"/>
      <c r="F1881" s="969" t="s">
        <v>3185</v>
      </c>
      <c r="G1881" s="1167"/>
      <c r="H1881" s="969">
        <v>220</v>
      </c>
      <c r="I1881" s="946">
        <v>3.712E-2</v>
      </c>
      <c r="J1881" s="946">
        <v>1.557E-3</v>
      </c>
      <c r="K1881" s="946">
        <v>0.28254000000000001</v>
      </c>
      <c r="L1881" s="946">
        <v>3.0000000000000001E-5</v>
      </c>
      <c r="M1881" s="964">
        <v>0.28253359162633251</v>
      </c>
      <c r="N1881" s="1138">
        <v>-8.2044898363353713</v>
      </c>
      <c r="O1881" s="965">
        <v>-3.6</v>
      </c>
      <c r="P1881" s="1020">
        <v>1.0229999999999999</v>
      </c>
      <c r="Q1881" s="1020">
        <v>1.236</v>
      </c>
      <c r="R1881" s="946">
        <v>-0.95</v>
      </c>
      <c r="S1881" s="947"/>
      <c r="T1881" s="1020"/>
    </row>
    <row r="1882" spans="2:20">
      <c r="B1882" s="917"/>
      <c r="C1882" s="917"/>
      <c r="D1882" s="917"/>
      <c r="E1882" s="928"/>
      <c r="F1882" s="969" t="s">
        <v>3186</v>
      </c>
      <c r="G1882" s="1167"/>
      <c r="H1882" s="969">
        <v>220</v>
      </c>
      <c r="I1882" s="946">
        <v>3.6819999999999999E-2</v>
      </c>
      <c r="J1882" s="946">
        <v>1.5989999999999999E-3</v>
      </c>
      <c r="K1882" s="946">
        <v>0.28253</v>
      </c>
      <c r="L1882" s="946">
        <v>3.0000000000000001E-5</v>
      </c>
      <c r="M1882" s="964">
        <v>0.28252341876076148</v>
      </c>
      <c r="N1882" s="1138">
        <v>-8.5581316396254881</v>
      </c>
      <c r="O1882" s="965">
        <v>-4.0999999999999996</v>
      </c>
      <c r="P1882" s="1020">
        <v>1.042</v>
      </c>
      <c r="Q1882" s="1020">
        <v>1.2589999999999999</v>
      </c>
      <c r="R1882" s="946">
        <v>-0.95</v>
      </c>
      <c r="S1882" s="947"/>
      <c r="T1882" s="1020"/>
    </row>
    <row r="1883" spans="2:20">
      <c r="B1883" s="917"/>
      <c r="C1883" s="917"/>
      <c r="D1883" s="917"/>
      <c r="E1883" s="928"/>
      <c r="F1883" s="969" t="s">
        <v>3187</v>
      </c>
      <c r="G1883" s="1167"/>
      <c r="H1883" s="969">
        <v>220</v>
      </c>
      <c r="I1883" s="946">
        <v>1.316E-2</v>
      </c>
      <c r="J1883" s="946">
        <v>5.7200000000000003E-4</v>
      </c>
      <c r="K1883" s="946">
        <v>0.28249999999999997</v>
      </c>
      <c r="L1883" s="946">
        <v>4.0000000000000003E-5</v>
      </c>
      <c r="M1883" s="964">
        <v>0.28249764573555691</v>
      </c>
      <c r="N1883" s="1138">
        <v>-9.6190570494969485</v>
      </c>
      <c r="O1883" s="965">
        <v>-4.8</v>
      </c>
      <c r="P1883" s="1020">
        <v>1.05</v>
      </c>
      <c r="Q1883" s="1020">
        <v>1.2989999999999999</v>
      </c>
      <c r="R1883" s="946">
        <v>-0.98</v>
      </c>
      <c r="S1883" s="947"/>
      <c r="T1883" s="1020"/>
    </row>
    <row r="1884" spans="2:20">
      <c r="B1884" s="917"/>
      <c r="C1884" s="917"/>
      <c r="D1884" s="917"/>
      <c r="E1884" s="928"/>
      <c r="F1884" s="969" t="s">
        <v>3188</v>
      </c>
      <c r="G1884" s="946"/>
      <c r="H1884" s="947">
        <v>220</v>
      </c>
      <c r="I1884" s="947">
        <v>1.6729999999999998E-2</v>
      </c>
      <c r="J1884" s="946">
        <v>7.2599999999999997E-4</v>
      </c>
      <c r="K1884" s="946">
        <v>0.28249000000000002</v>
      </c>
      <c r="L1884" s="946">
        <v>5.0000000000000002E-5</v>
      </c>
      <c r="M1884" s="964">
        <v>0.28248701189512998</v>
      </c>
      <c r="N1884" s="1137">
        <v>-9.972698852785955</v>
      </c>
      <c r="O1884" s="965">
        <v>-5.0999999999999996</v>
      </c>
      <c r="P1884" s="1028">
        <v>1.0640000000000001</v>
      </c>
      <c r="Q1884" s="1028">
        <v>1.3129999999999999</v>
      </c>
      <c r="R1884" s="946">
        <v>-0.98</v>
      </c>
      <c r="S1884" s="947"/>
      <c r="T1884" s="1020"/>
    </row>
    <row r="1885" spans="2:20">
      <c r="B1885" s="917"/>
      <c r="C1885" s="917"/>
      <c r="D1885" s="917"/>
      <c r="E1885" s="927"/>
      <c r="F1885" s="969" t="s">
        <v>3603</v>
      </c>
      <c r="G1885" s="974"/>
      <c r="H1885" s="951"/>
      <c r="I1885" s="951"/>
      <c r="J1885" s="974"/>
      <c r="K1885" s="974"/>
      <c r="L1885" s="974"/>
      <c r="M1885" s="1059"/>
      <c r="N1885" s="1140"/>
      <c r="O1885" s="1056">
        <f>AVERAGE(O1857:O1884)</f>
        <v>-4.125</v>
      </c>
      <c r="P1885" s="1033"/>
      <c r="Q1885" s="1033">
        <f>AVERAGE(Q1857:Q1884)</f>
        <v>1.2614999999999998</v>
      </c>
      <c r="R1885" s="974"/>
      <c r="S1885" s="947"/>
    </row>
    <row r="1886" spans="2:20">
      <c r="B1886" s="917"/>
      <c r="C1886" s="917"/>
      <c r="D1886" s="917"/>
      <c r="E1886" s="1044">
        <v>93</v>
      </c>
      <c r="F1886" s="919" t="s">
        <v>3015</v>
      </c>
      <c r="G1886" s="1160" t="s">
        <v>3631</v>
      </c>
      <c r="H1886" s="919">
        <v>218</v>
      </c>
      <c r="I1886" s="948">
        <v>1.5692999999999999E-2</v>
      </c>
      <c r="J1886" s="948">
        <v>5.5099999999999995E-4</v>
      </c>
      <c r="K1886" s="948">
        <v>0.28242299999999998</v>
      </c>
      <c r="L1886" s="948">
        <v>3.3000000000000003E-5</v>
      </c>
      <c r="M1886" s="948"/>
      <c r="N1886" s="1137">
        <v>-12.34209893483218</v>
      </c>
      <c r="O1886" s="965">
        <v>-7.6368673822702071</v>
      </c>
      <c r="P1886" s="1020">
        <v>1.1577232547466818</v>
      </c>
      <c r="Q1886" s="1020">
        <v>1.5912658482203537</v>
      </c>
      <c r="R1886" s="963">
        <v>-0.98340361445783131</v>
      </c>
      <c r="S1886" s="1069" t="s">
        <v>3740</v>
      </c>
    </row>
    <row r="1887" spans="2:20">
      <c r="B1887" s="917"/>
      <c r="C1887" s="917"/>
      <c r="D1887" s="917"/>
      <c r="E1887" s="928"/>
      <c r="F1887" s="969" t="s">
        <v>3016</v>
      </c>
      <c r="G1887" s="1167"/>
      <c r="H1887" s="969"/>
      <c r="I1887" s="946">
        <v>1.4926E-2</v>
      </c>
      <c r="J1887" s="946">
        <v>4.6000000000000001E-4</v>
      </c>
      <c r="K1887" s="946">
        <v>0.28243600000000002</v>
      </c>
      <c r="L1887" s="946">
        <v>3.8000000000000002E-5</v>
      </c>
      <c r="M1887" s="946"/>
      <c r="N1887" s="1138">
        <v>-11.88236459055414</v>
      </c>
      <c r="O1887" s="965">
        <v>-7.1637817920566782</v>
      </c>
      <c r="P1887" s="1020">
        <v>1.1370118784960903</v>
      </c>
      <c r="Q1887" s="1020">
        <v>1.5642282112023809</v>
      </c>
      <c r="R1887" s="959">
        <v>-0.98614457831325297</v>
      </c>
      <c r="S1887" s="947"/>
    </row>
    <row r="1888" spans="2:20">
      <c r="B1888" s="917"/>
      <c r="C1888" s="917"/>
      <c r="D1888" s="917"/>
      <c r="E1888" s="928"/>
      <c r="F1888" s="969" t="s">
        <v>3017</v>
      </c>
      <c r="G1888" s="1167"/>
      <c r="H1888" s="969"/>
      <c r="I1888" s="946">
        <v>1.4808999999999999E-2</v>
      </c>
      <c r="J1888" s="946">
        <v>5.8200000000000005E-4</v>
      </c>
      <c r="K1888" s="946">
        <v>0.28266000000000002</v>
      </c>
      <c r="L1888" s="946">
        <v>2.3E-5</v>
      </c>
      <c r="M1888" s="946"/>
      <c r="N1888" s="1137">
        <v>-3.96078819685175</v>
      </c>
      <c r="O1888" s="965">
        <v>0.74398535088615603</v>
      </c>
      <c r="P1888" s="1028">
        <v>0.8291693342051808</v>
      </c>
      <c r="Q1888" s="1028">
        <v>1.1104016170259279</v>
      </c>
      <c r="R1888" s="959">
        <v>-0.9824698795180723</v>
      </c>
      <c r="S1888" s="947"/>
    </row>
    <row r="1889" spans="1:19">
      <c r="B1889" s="917"/>
      <c r="C1889" s="917"/>
      <c r="D1889" s="917"/>
      <c r="E1889" s="928"/>
      <c r="F1889" s="969" t="s">
        <v>3019</v>
      </c>
      <c r="G1889" s="1167"/>
      <c r="H1889" s="969"/>
      <c r="I1889" s="946">
        <v>1.2397999999999999E-2</v>
      </c>
      <c r="J1889" s="946">
        <v>4.7600000000000002E-4</v>
      </c>
      <c r="K1889" s="946">
        <v>0.28264400000000001</v>
      </c>
      <c r="L1889" s="946">
        <v>2.5000000000000001E-5</v>
      </c>
      <c r="M1889" s="946"/>
      <c r="N1889" s="1138">
        <v>-4.5266150821166029</v>
      </c>
      <c r="O1889" s="965">
        <v>0.19318285197078566</v>
      </c>
      <c r="P1889" s="1020">
        <v>0.84911631399857412</v>
      </c>
      <c r="Q1889" s="1020">
        <v>1.1421102352155186</v>
      </c>
      <c r="R1889" s="959">
        <v>-0.98566265060240965</v>
      </c>
      <c r="S1889" s="947"/>
    </row>
    <row r="1890" spans="1:19">
      <c r="B1890" s="917"/>
      <c r="C1890" s="917"/>
      <c r="D1890" s="917"/>
      <c r="E1890" s="928"/>
      <c r="F1890" s="969" t="s">
        <v>3020</v>
      </c>
      <c r="G1890" s="1167"/>
      <c r="H1890" s="969"/>
      <c r="I1890" s="946">
        <v>2.1925E-2</v>
      </c>
      <c r="J1890" s="946">
        <v>8.0199999999999998E-4</v>
      </c>
      <c r="K1890" s="946">
        <v>0.28254099999999999</v>
      </c>
      <c r="L1890" s="946">
        <v>2.5000000000000001E-5</v>
      </c>
      <c r="M1890" s="946"/>
      <c r="N1890" s="1138">
        <v>-8.1691256560068037</v>
      </c>
      <c r="O1890" s="965">
        <v>-3.4981134586986595</v>
      </c>
      <c r="P1890" s="1020">
        <v>1.0006314739627462</v>
      </c>
      <c r="Q1890" s="1020">
        <v>1.3541149867973485</v>
      </c>
      <c r="R1890" s="959">
        <v>-0.97584337349397587</v>
      </c>
      <c r="S1890" s="947"/>
    </row>
    <row r="1891" spans="1:19">
      <c r="B1891" s="917"/>
      <c r="C1891" s="917"/>
      <c r="D1891" s="917"/>
      <c r="E1891" s="928"/>
      <c r="F1891" s="969" t="s">
        <v>3021</v>
      </c>
      <c r="G1891" s="1167"/>
      <c r="H1891" s="969"/>
      <c r="I1891" s="946">
        <v>1.4793000000000001E-2</v>
      </c>
      <c r="J1891" s="946">
        <v>5.04E-4</v>
      </c>
      <c r="K1891" s="946">
        <v>0.282528</v>
      </c>
      <c r="L1891" s="946">
        <v>2.5000000000000001E-5</v>
      </c>
      <c r="M1891" s="946"/>
      <c r="N1891" s="1138">
        <v>-8.6288600002837335</v>
      </c>
      <c r="O1891" s="965">
        <v>-3.9150676175525589</v>
      </c>
      <c r="P1891" s="1020">
        <v>1.010868955484532</v>
      </c>
      <c r="Q1891" s="1020">
        <v>1.3780989164881017</v>
      </c>
      <c r="R1891" s="959">
        <v>-0.98481927710843375</v>
      </c>
      <c r="S1891" s="947"/>
    </row>
    <row r="1892" spans="1:19">
      <c r="B1892" s="917"/>
      <c r="C1892" s="917"/>
      <c r="D1892" s="917"/>
      <c r="E1892" s="928"/>
      <c r="F1892" s="969" t="s">
        <v>3022</v>
      </c>
      <c r="G1892" s="1167"/>
      <c r="H1892" s="969"/>
      <c r="I1892" s="946">
        <v>1.7510000000000001E-2</v>
      </c>
      <c r="J1892" s="946">
        <v>6.5899999999999997E-4</v>
      </c>
      <c r="K1892" s="946">
        <v>0.28248600000000001</v>
      </c>
      <c r="L1892" s="946">
        <v>2.5000000000000001E-5</v>
      </c>
      <c r="M1892" s="946"/>
      <c r="N1892" s="1138">
        <v>-10.114155574102446</v>
      </c>
      <c r="O1892" s="965">
        <v>-5.4234407392528272</v>
      </c>
      <c r="P1892" s="1020">
        <v>1.0734368675163262</v>
      </c>
      <c r="Q1892" s="1020">
        <v>1.4645267496885586</v>
      </c>
      <c r="R1892" s="959">
        <v>-0.98015060240963858</v>
      </c>
      <c r="S1892" s="947"/>
    </row>
    <row r="1893" spans="1:19">
      <c r="B1893" s="917"/>
      <c r="C1893" s="917"/>
      <c r="D1893" s="917"/>
      <c r="E1893" s="928"/>
      <c r="F1893" s="969" t="s">
        <v>3023</v>
      </c>
      <c r="G1893" s="1167"/>
      <c r="H1893" s="969"/>
      <c r="I1893" s="946">
        <v>3.1054999999999999E-2</v>
      </c>
      <c r="J1893" s="946">
        <v>1.0989999999999999E-3</v>
      </c>
      <c r="K1893" s="946">
        <v>0.28234100000000001</v>
      </c>
      <c r="L1893" s="946">
        <v>3.4E-5</v>
      </c>
      <c r="M1893" s="946"/>
      <c r="N1893" s="1138">
        <v>-15.241961721811359</v>
      </c>
      <c r="O1893" s="965">
        <v>-10.617194005332342</v>
      </c>
      <c r="P1893" s="1020">
        <v>1.2896157213142063</v>
      </c>
      <c r="Q1893" s="1020">
        <v>1.7613335143143323</v>
      </c>
      <c r="R1893" s="959">
        <v>-0.96689759036144574</v>
      </c>
      <c r="S1893" s="947"/>
    </row>
    <row r="1894" spans="1:19">
      <c r="B1894" s="917"/>
      <c r="C1894" s="917"/>
      <c r="D1894" s="917"/>
      <c r="E1894" s="928"/>
      <c r="F1894" s="969" t="s">
        <v>3024</v>
      </c>
      <c r="G1894" s="1167"/>
      <c r="H1894" s="969"/>
      <c r="I1894" s="946">
        <v>2.2558000000000002E-2</v>
      </c>
      <c r="J1894" s="946">
        <v>7.7899999999999996E-4</v>
      </c>
      <c r="K1894" s="946">
        <v>0.282526</v>
      </c>
      <c r="L1894" s="946">
        <v>2.1999999999999999E-5</v>
      </c>
      <c r="M1894" s="946"/>
      <c r="N1894" s="1138">
        <v>-8.6995883609419788</v>
      </c>
      <c r="O1894" s="965">
        <v>-4.0255114648513057</v>
      </c>
      <c r="P1894" s="1020">
        <v>1.0209821152487353</v>
      </c>
      <c r="Q1894" s="1020">
        <v>1.3843702763618793</v>
      </c>
      <c r="R1894" s="959">
        <v>-0.97653614457831328</v>
      </c>
      <c r="S1894" s="947"/>
    </row>
    <row r="1895" spans="1:19">
      <c r="B1895" s="917"/>
      <c r="C1895" s="917"/>
      <c r="D1895" s="917"/>
      <c r="E1895" s="928"/>
      <c r="F1895" s="969" t="s">
        <v>3025</v>
      </c>
      <c r="G1895" s="1167"/>
      <c r="H1895" s="969"/>
      <c r="I1895" s="946">
        <v>1.5103E-2</v>
      </c>
      <c r="J1895" s="946">
        <v>5.2099999999999998E-4</v>
      </c>
      <c r="K1895" s="946">
        <v>0.28258899999999998</v>
      </c>
      <c r="L1895" s="946">
        <v>2.0000000000000002E-5</v>
      </c>
      <c r="M1895" s="946"/>
      <c r="N1895" s="1138">
        <v>-6.4716450002133552</v>
      </c>
      <c r="O1895" s="965">
        <v>-1.75927221546468</v>
      </c>
      <c r="P1895" s="1020">
        <v>0.92660922185508043</v>
      </c>
      <c r="Q1895" s="1020">
        <v>1.2543478268204091</v>
      </c>
      <c r="R1895" s="959">
        <v>-0.98430722891566269</v>
      </c>
      <c r="S1895" s="947"/>
    </row>
    <row r="1896" spans="1:19">
      <c r="B1896" s="917"/>
      <c r="C1896" s="917"/>
      <c r="D1896" s="917"/>
      <c r="E1896" s="928"/>
      <c r="F1896" s="969" t="s">
        <v>3026</v>
      </c>
      <c r="G1896" s="1167"/>
      <c r="H1896" s="969"/>
      <c r="I1896" s="946">
        <v>1.7173000000000001E-2</v>
      </c>
      <c r="J1896" s="946">
        <v>5.9599999999999996E-4</v>
      </c>
      <c r="K1896" s="946">
        <v>0.28254899999999999</v>
      </c>
      <c r="L1896" s="946">
        <v>2.0999999999999999E-5</v>
      </c>
      <c r="M1896" s="946"/>
      <c r="N1896" s="1138">
        <v>-7.8862122133738222</v>
      </c>
      <c r="O1896" s="965">
        <v>-3.1853393539149621</v>
      </c>
      <c r="P1896" s="1020">
        <v>0.98410208132854449</v>
      </c>
      <c r="Q1896" s="1020">
        <v>1.3362132464302818</v>
      </c>
      <c r="R1896" s="959">
        <v>-0.98204819277108435</v>
      </c>
      <c r="S1896" s="947"/>
    </row>
    <row r="1897" spans="1:19">
      <c r="B1897" s="917"/>
      <c r="C1897" s="927"/>
      <c r="D1897" s="927"/>
      <c r="E1897" s="927"/>
      <c r="F1897" s="969" t="s">
        <v>3027</v>
      </c>
      <c r="G1897" s="946"/>
      <c r="H1897" s="947"/>
      <c r="I1897" s="947">
        <v>7.2069999999999999E-3</v>
      </c>
      <c r="J1897" s="946">
        <v>2.5599999999999999E-4</v>
      </c>
      <c r="K1897" s="946">
        <v>0.28258100000000003</v>
      </c>
      <c r="L1897" s="946">
        <v>2.1999999999999999E-5</v>
      </c>
      <c r="M1897" s="946"/>
      <c r="N1897" s="1137">
        <v>-6.7545584428441163</v>
      </c>
      <c r="O1897" s="965">
        <v>-2.0040825563127918</v>
      </c>
      <c r="P1897" s="1028">
        <v>0.93126784228706028</v>
      </c>
      <c r="Q1897" s="1028">
        <v>1.2684590183860089</v>
      </c>
      <c r="R1897" s="959">
        <v>-0.99228915662650607</v>
      </c>
      <c r="S1897" s="947"/>
    </row>
    <row r="1898" spans="1:19">
      <c r="B1898" s="917"/>
      <c r="C1898" s="917"/>
      <c r="D1898" s="1057"/>
      <c r="E1898" s="1051"/>
      <c r="F1898" s="969" t="s">
        <v>3603</v>
      </c>
      <c r="G1898" s="974"/>
      <c r="H1898" s="951"/>
      <c r="I1898" s="951"/>
      <c r="J1898" s="946"/>
      <c r="K1898" s="946"/>
      <c r="L1898" s="946"/>
      <c r="M1898" s="946"/>
      <c r="N1898" s="1140"/>
      <c r="O1898" s="1056">
        <f>AVERAGE(O1886:O1897)</f>
        <v>-4.0242918652375055</v>
      </c>
      <c r="P1898" s="1033"/>
      <c r="Q1898" s="1033">
        <f>AVERAGE(Q1886:Q1897)</f>
        <v>1.3841225372459249</v>
      </c>
      <c r="R1898" s="959"/>
      <c r="S1898" s="947"/>
    </row>
    <row r="1899" spans="1:19" ht="15.75" customHeight="1">
      <c r="A1899" s="1151">
        <v>56</v>
      </c>
      <c r="B1899" s="918" t="s">
        <v>3567</v>
      </c>
      <c r="C1899" s="917"/>
      <c r="D1899" s="926" t="s">
        <v>3601</v>
      </c>
      <c r="E1899" s="926">
        <v>94</v>
      </c>
      <c r="F1899" s="919" t="s">
        <v>2641</v>
      </c>
      <c r="G1899" s="1160" t="s">
        <v>3627</v>
      </c>
      <c r="H1899" s="919">
        <v>224</v>
      </c>
      <c r="I1899" s="948">
        <v>2.0848999999999999E-2</v>
      </c>
      <c r="J1899" s="948">
        <v>9.8700000000000003E-4</v>
      </c>
      <c r="K1899" s="948">
        <v>0.28257100000000002</v>
      </c>
      <c r="L1899" s="948">
        <v>2.0000000000000002E-5</v>
      </c>
      <c r="M1899" s="961">
        <v>0.28256686364378236</v>
      </c>
      <c r="N1899" s="1137">
        <v>-7.1082002461353433</v>
      </c>
      <c r="O1899" s="965">
        <v>-2.2999999999999998</v>
      </c>
      <c r="P1899" s="1020">
        <v>0.96399999999999997</v>
      </c>
      <c r="Q1899" s="1020">
        <v>1.177</v>
      </c>
      <c r="R1899" s="948">
        <v>-0.97</v>
      </c>
      <c r="S1899" s="1044" t="s">
        <v>2660</v>
      </c>
    </row>
    <row r="1900" spans="1:19">
      <c r="B1900" s="917"/>
      <c r="C1900" s="917"/>
      <c r="D1900" s="982" t="s">
        <v>3590</v>
      </c>
      <c r="E1900" s="982"/>
      <c r="F1900" s="969" t="s">
        <v>2642</v>
      </c>
      <c r="G1900" s="1048"/>
      <c r="H1900" s="969">
        <v>224</v>
      </c>
      <c r="I1900" s="946">
        <v>3.2274999999999998E-2</v>
      </c>
      <c r="J1900" s="946">
        <v>1.4139999999999999E-3</v>
      </c>
      <c r="K1900" s="946">
        <v>0.28266200000000002</v>
      </c>
      <c r="L1900" s="946">
        <v>1.7E-5</v>
      </c>
      <c r="M1900" s="964">
        <v>0.2826560741563407</v>
      </c>
      <c r="N1900" s="1138">
        <v>-3.8900598361935046</v>
      </c>
      <c r="O1900" s="965">
        <v>0.8</v>
      </c>
      <c r="P1900" s="1020">
        <v>0.84499999999999997</v>
      </c>
      <c r="Q1900" s="1020">
        <v>1.016</v>
      </c>
      <c r="R1900" s="946">
        <v>-0.96</v>
      </c>
      <c r="S1900" s="947"/>
    </row>
    <row r="1901" spans="1:19">
      <c r="B1901" s="917"/>
      <c r="C1901" s="917"/>
      <c r="D1901" s="917"/>
      <c r="E1901" s="928"/>
      <c r="F1901" s="969" t="s">
        <v>2644</v>
      </c>
      <c r="G1901" s="1048"/>
      <c r="H1901" s="969">
        <v>225</v>
      </c>
      <c r="I1901" s="946">
        <v>2.3931000000000001E-2</v>
      </c>
      <c r="J1901" s="946">
        <v>1.103E-3</v>
      </c>
      <c r="K1901" s="946">
        <v>0.28267399999999998</v>
      </c>
      <c r="L1901" s="946">
        <v>2.0000000000000002E-5</v>
      </c>
      <c r="M1901" s="964">
        <v>0.28266935682717376</v>
      </c>
      <c r="N1901" s="1138">
        <v>-3.4656896722462527</v>
      </c>
      <c r="O1901" s="965">
        <v>1.3</v>
      </c>
      <c r="P1901" s="1020">
        <v>0.82199999999999995</v>
      </c>
      <c r="Q1901" s="1020">
        <v>0.99299999999999999</v>
      </c>
      <c r="R1901" s="946">
        <v>-0.97</v>
      </c>
      <c r="S1901" s="947"/>
    </row>
    <row r="1902" spans="1:19">
      <c r="B1902" s="917"/>
      <c r="C1902" s="917"/>
      <c r="D1902" s="917"/>
      <c r="E1902" s="928"/>
      <c r="F1902" s="969" t="s">
        <v>2645</v>
      </c>
      <c r="G1902" s="1048"/>
      <c r="H1902" s="969">
        <v>225</v>
      </c>
      <c r="I1902" s="946">
        <v>3.6753000000000001E-2</v>
      </c>
      <c r="J1902" s="946">
        <v>1.4829999999999999E-3</v>
      </c>
      <c r="K1902" s="946">
        <v>0.282586</v>
      </c>
      <c r="L1902" s="946">
        <v>2.0000000000000002E-5</v>
      </c>
      <c r="M1902" s="964">
        <v>0.28257975718467698</v>
      </c>
      <c r="N1902" s="1138">
        <v>-6.5777375412001682</v>
      </c>
      <c r="O1902" s="965">
        <v>-1.9</v>
      </c>
      <c r="P1902" s="1020">
        <v>0.95599999999999996</v>
      </c>
      <c r="Q1902" s="1020">
        <v>1.155</v>
      </c>
      <c r="R1902" s="946">
        <v>-0.96</v>
      </c>
      <c r="S1902" s="947"/>
    </row>
    <row r="1903" spans="1:19">
      <c r="B1903" s="917"/>
      <c r="C1903" s="917"/>
      <c r="D1903" s="917"/>
      <c r="E1903" s="928"/>
      <c r="F1903" s="969" t="s">
        <v>2646</v>
      </c>
      <c r="G1903" s="1048"/>
      <c r="H1903" s="969">
        <v>224</v>
      </c>
      <c r="I1903" s="946">
        <v>4.4700999999999998E-2</v>
      </c>
      <c r="J1903" s="946">
        <v>1.735E-3</v>
      </c>
      <c r="K1903" s="946">
        <v>0.28253099999999998</v>
      </c>
      <c r="L1903" s="946">
        <v>2.0999999999999999E-5</v>
      </c>
      <c r="M1903" s="964">
        <v>0.28252372889763161</v>
      </c>
      <c r="N1903" s="1138">
        <v>-8.5227674592980307</v>
      </c>
      <c r="O1903" s="965">
        <v>-3.8</v>
      </c>
      <c r="P1903" s="1020">
        <v>1.0409999999999999</v>
      </c>
      <c r="Q1903" s="1020">
        <v>1.2549999999999999</v>
      </c>
      <c r="R1903" s="946">
        <v>-0.95</v>
      </c>
      <c r="S1903" s="947"/>
    </row>
    <row r="1904" spans="1:19">
      <c r="B1904" s="917"/>
      <c r="C1904" s="917"/>
      <c r="D1904" s="917"/>
      <c r="E1904" s="928"/>
      <c r="F1904" s="969" t="s">
        <v>2647</v>
      </c>
      <c r="G1904" s="1048"/>
      <c r="H1904" s="969">
        <v>225</v>
      </c>
      <c r="I1904" s="946">
        <v>1.7485000000000001E-2</v>
      </c>
      <c r="J1904" s="946">
        <v>7.8200000000000003E-4</v>
      </c>
      <c r="K1904" s="946">
        <v>0.28276000000000001</v>
      </c>
      <c r="L1904" s="946">
        <v>1.5999999999999999E-5</v>
      </c>
      <c r="M1904" s="964">
        <v>0.28275670810412501</v>
      </c>
      <c r="N1904" s="1138">
        <v>-0.42437016394836213</v>
      </c>
      <c r="O1904" s="965">
        <v>4.4000000000000004</v>
      </c>
      <c r="P1904" s="1020">
        <v>0.69399999999999995</v>
      </c>
      <c r="Q1904" s="1020">
        <v>0.83299999999999996</v>
      </c>
      <c r="R1904" s="946">
        <v>-0.98</v>
      </c>
      <c r="S1904" s="947"/>
    </row>
    <row r="1905" spans="2:19">
      <c r="B1905" s="917"/>
      <c r="C1905" s="917"/>
      <c r="D1905" s="917"/>
      <c r="E1905" s="928"/>
      <c r="F1905" s="969" t="s">
        <v>2648</v>
      </c>
      <c r="G1905" s="1048"/>
      <c r="H1905" s="969">
        <v>225</v>
      </c>
      <c r="I1905" s="946">
        <v>2.7271E-2</v>
      </c>
      <c r="J1905" s="946">
        <v>1.2160000000000001E-3</v>
      </c>
      <c r="K1905" s="946">
        <v>0.28264899999999998</v>
      </c>
      <c r="L1905" s="946">
        <v>2.8E-5</v>
      </c>
      <c r="M1905" s="964">
        <v>0.28264388114401023</v>
      </c>
      <c r="N1905" s="1138">
        <v>-4.3497941804715445</v>
      </c>
      <c r="O1905" s="965">
        <v>0.4</v>
      </c>
      <c r="P1905" s="1020">
        <v>0.85899999999999999</v>
      </c>
      <c r="Q1905" s="1020">
        <v>1.038</v>
      </c>
      <c r="R1905" s="946">
        <v>-0.96</v>
      </c>
      <c r="S1905" s="947"/>
    </row>
    <row r="1906" spans="2:19">
      <c r="B1906" s="917"/>
      <c r="C1906" s="917"/>
      <c r="D1906" s="917"/>
      <c r="E1906" s="928"/>
      <c r="F1906" s="969" t="s">
        <v>2649</v>
      </c>
      <c r="G1906" s="1048"/>
      <c r="H1906" s="969">
        <v>225</v>
      </c>
      <c r="I1906" s="946">
        <v>4.5347999999999999E-2</v>
      </c>
      <c r="J1906" s="946">
        <v>1.7459999999999999E-3</v>
      </c>
      <c r="K1906" s="946">
        <v>0.28254000000000001</v>
      </c>
      <c r="L1906" s="946">
        <v>2.5000000000000001E-5</v>
      </c>
      <c r="M1906" s="964">
        <v>0.28253265006368578</v>
      </c>
      <c r="N1906" s="1137">
        <v>-8.2044898363353713</v>
      </c>
      <c r="O1906" s="965">
        <v>-3.5</v>
      </c>
      <c r="P1906" s="1028">
        <v>1.0289999999999999</v>
      </c>
      <c r="Q1906" s="1028">
        <v>1.24</v>
      </c>
      <c r="R1906" s="946">
        <v>-0.95</v>
      </c>
      <c r="S1906" s="947"/>
    </row>
    <row r="1907" spans="2:19">
      <c r="B1907" s="917"/>
      <c r="C1907" s="917"/>
      <c r="D1907" s="917"/>
      <c r="E1907" s="928"/>
      <c r="F1907" s="969" t="s">
        <v>2650</v>
      </c>
      <c r="G1907" s="1048"/>
      <c r="H1907" s="969">
        <v>225</v>
      </c>
      <c r="I1907" s="946">
        <v>2.0677000000000001E-2</v>
      </c>
      <c r="J1907" s="946">
        <v>9.41E-4</v>
      </c>
      <c r="K1907" s="946">
        <v>0.28253200000000001</v>
      </c>
      <c r="L1907" s="946">
        <v>2.0000000000000002E-5</v>
      </c>
      <c r="M1907" s="964">
        <v>0.28252803878002769</v>
      </c>
      <c r="N1907" s="1138">
        <v>-8.4874032789672427</v>
      </c>
      <c r="O1907" s="965">
        <v>-3.7</v>
      </c>
      <c r="P1907" s="1020">
        <v>1.018</v>
      </c>
      <c r="Q1907" s="1020">
        <v>1.248</v>
      </c>
      <c r="R1907" s="946">
        <v>-0.97</v>
      </c>
      <c r="S1907" s="947"/>
    </row>
    <row r="1908" spans="2:19">
      <c r="B1908" s="917"/>
      <c r="C1908" s="917"/>
      <c r="D1908" s="917"/>
      <c r="E1908" s="928"/>
      <c r="F1908" s="969" t="s">
        <v>2652</v>
      </c>
      <c r="G1908" s="1048"/>
      <c r="H1908" s="969">
        <v>225</v>
      </c>
      <c r="I1908" s="946">
        <v>3.6311999999999997E-2</v>
      </c>
      <c r="J1908" s="946">
        <v>1.4480000000000001E-3</v>
      </c>
      <c r="K1908" s="946">
        <v>0.28250700000000001</v>
      </c>
      <c r="L1908" s="946">
        <v>2.3E-5</v>
      </c>
      <c r="M1908" s="964">
        <v>0.28250090452017013</v>
      </c>
      <c r="N1908" s="1138">
        <v>-9.3715077871925345</v>
      </c>
      <c r="O1908" s="965">
        <v>-4.7</v>
      </c>
      <c r="P1908" s="1020">
        <v>1.0680000000000001</v>
      </c>
      <c r="Q1908" s="1020">
        <v>1.2969999999999999</v>
      </c>
      <c r="R1908" s="946">
        <v>-0.96</v>
      </c>
      <c r="S1908" s="947"/>
    </row>
    <row r="1909" spans="2:19">
      <c r="B1909" s="917"/>
      <c r="C1909" s="917"/>
      <c r="D1909" s="917"/>
      <c r="E1909" s="928"/>
      <c r="F1909" s="969" t="s">
        <v>2653</v>
      </c>
      <c r="G1909" s="1048"/>
      <c r="H1909" s="969">
        <v>224</v>
      </c>
      <c r="I1909" s="946">
        <v>2.2506000000000002E-2</v>
      </c>
      <c r="J1909" s="946">
        <v>9.9099999999999991E-4</v>
      </c>
      <c r="K1909" s="946">
        <v>0.282474</v>
      </c>
      <c r="L1909" s="946">
        <v>2.9E-5</v>
      </c>
      <c r="M1909" s="964">
        <v>0.28246984688043397</v>
      </c>
      <c r="N1909" s="1138">
        <v>-10.538525738050808</v>
      </c>
      <c r="O1909" s="965">
        <v>-5.8</v>
      </c>
      <c r="P1909" s="1020">
        <v>1.101</v>
      </c>
      <c r="Q1909" s="1020">
        <v>1.353</v>
      </c>
      <c r="R1909" s="946">
        <v>-0.97</v>
      </c>
      <c r="S1909" s="947"/>
    </row>
    <row r="1910" spans="2:19">
      <c r="B1910" s="917"/>
      <c r="C1910" s="917"/>
      <c r="D1910" s="917"/>
      <c r="E1910" s="928"/>
      <c r="F1910" s="969" t="s">
        <v>2654</v>
      </c>
      <c r="G1910" s="1048"/>
      <c r="H1910" s="969">
        <v>226</v>
      </c>
      <c r="I1910" s="946">
        <v>2.7848999999999999E-2</v>
      </c>
      <c r="J1910" s="946">
        <v>1.261E-3</v>
      </c>
      <c r="K1910" s="946">
        <v>0.28263500000000003</v>
      </c>
      <c r="L1910" s="946">
        <v>2.4000000000000001E-5</v>
      </c>
      <c r="M1910" s="964">
        <v>0.28262966807046558</v>
      </c>
      <c r="N1910" s="1138">
        <v>-4.8448927050770418</v>
      </c>
      <c r="O1910" s="965">
        <v>-0.1</v>
      </c>
      <c r="P1910" s="1020">
        <v>0.88</v>
      </c>
      <c r="Q1910" s="1020">
        <v>1.0629999999999999</v>
      </c>
      <c r="R1910" s="946">
        <v>-0.96</v>
      </c>
      <c r="S1910" s="947"/>
    </row>
    <row r="1911" spans="2:19">
      <c r="B1911" s="917"/>
      <c r="C1911" s="917"/>
      <c r="D1911" s="917"/>
      <c r="E1911" s="928"/>
      <c r="F1911" s="969" t="s">
        <v>2655</v>
      </c>
      <c r="G1911" s="1048"/>
      <c r="H1911" s="969">
        <v>225</v>
      </c>
      <c r="I1911" s="946">
        <v>3.1879999999999999E-2</v>
      </c>
      <c r="J1911" s="946">
        <v>1.413E-3</v>
      </c>
      <c r="K1911" s="946">
        <v>0.28256100000000001</v>
      </c>
      <c r="L1911" s="946">
        <v>3.1999999999999999E-5</v>
      </c>
      <c r="M1911" s="964">
        <v>0.28255505185566326</v>
      </c>
      <c r="N1911" s="1138">
        <v>-7.46184204942546</v>
      </c>
      <c r="O1911" s="965">
        <v>-2.7</v>
      </c>
      <c r="P1911" s="1020">
        <v>0.99</v>
      </c>
      <c r="Q1911" s="1020">
        <v>1.1990000000000001</v>
      </c>
      <c r="R1911" s="946">
        <v>-0.96</v>
      </c>
      <c r="S1911" s="947"/>
    </row>
    <row r="1912" spans="2:19">
      <c r="B1912" s="917"/>
      <c r="C1912" s="917"/>
      <c r="D1912" s="917"/>
      <c r="E1912" s="928"/>
      <c r="F1912" s="969" t="s">
        <v>2656</v>
      </c>
      <c r="G1912" s="1048"/>
      <c r="H1912" s="969">
        <v>225</v>
      </c>
      <c r="I1912" s="946">
        <v>2.5411E-2</v>
      </c>
      <c r="J1912" s="946">
        <v>1.011E-3</v>
      </c>
      <c r="K1912" s="946">
        <v>0.282497</v>
      </c>
      <c r="L1912" s="946">
        <v>2.5999999999999998E-5</v>
      </c>
      <c r="M1912" s="964">
        <v>0.2824927441090414</v>
      </c>
      <c r="N1912" s="1138">
        <v>-9.7251495904837615</v>
      </c>
      <c r="O1912" s="965">
        <v>-4.9000000000000004</v>
      </c>
      <c r="P1912" s="1020">
        <v>1.069</v>
      </c>
      <c r="Q1912" s="1020">
        <v>1.3120000000000001</v>
      </c>
      <c r="R1912" s="946">
        <v>-0.97</v>
      </c>
      <c r="S1912" s="947"/>
    </row>
    <row r="1913" spans="2:19">
      <c r="B1913" s="917"/>
      <c r="C1913" s="917"/>
      <c r="D1913" s="917"/>
      <c r="E1913" s="928"/>
      <c r="F1913" s="969" t="s">
        <v>2657</v>
      </c>
      <c r="G1913" s="1048"/>
      <c r="H1913" s="969">
        <v>225</v>
      </c>
      <c r="I1913" s="946">
        <v>1.7346E-2</v>
      </c>
      <c r="J1913" s="946">
        <v>8.12E-4</v>
      </c>
      <c r="K1913" s="946">
        <v>0.28260099999999999</v>
      </c>
      <c r="L1913" s="946">
        <v>2.8E-5</v>
      </c>
      <c r="M1913" s="964">
        <v>0.28259758181655947</v>
      </c>
      <c r="N1913" s="1138">
        <v>-6.0472748362649931</v>
      </c>
      <c r="O1913" s="965">
        <v>-1.2</v>
      </c>
      <c r="P1913" s="1020">
        <v>0.91700000000000004</v>
      </c>
      <c r="Q1913" s="1020">
        <v>1.1220000000000001</v>
      </c>
      <c r="R1913" s="946">
        <v>-0.98</v>
      </c>
      <c r="S1913" s="947"/>
    </row>
    <row r="1914" spans="2:19">
      <c r="B1914" s="917"/>
      <c r="C1914" s="917"/>
      <c r="D1914" s="917"/>
      <c r="E1914" s="928"/>
      <c r="F1914" s="969" t="s">
        <v>2658</v>
      </c>
      <c r="G1914" s="928"/>
      <c r="H1914" s="947">
        <v>224</v>
      </c>
      <c r="I1914" s="947">
        <v>5.0998000000000002E-2</v>
      </c>
      <c r="J1914" s="946">
        <v>1.861E-3</v>
      </c>
      <c r="K1914" s="946">
        <v>0.28262100000000001</v>
      </c>
      <c r="L1914" s="946">
        <v>1.5999999999999999E-5</v>
      </c>
      <c r="M1914" s="964">
        <v>0.28261320085215702</v>
      </c>
      <c r="N1914" s="1137">
        <v>-5.3399912296836494</v>
      </c>
      <c r="O1914" s="965">
        <v>-0.7</v>
      </c>
      <c r="P1914" s="1028">
        <v>0.91500000000000004</v>
      </c>
      <c r="Q1914" s="1028">
        <v>1.0940000000000001</v>
      </c>
      <c r="R1914" s="946">
        <v>-0.94</v>
      </c>
      <c r="S1914" s="947"/>
    </row>
    <row r="1915" spans="2:19">
      <c r="B1915" s="917"/>
      <c r="C1915" s="917"/>
      <c r="D1915" s="917"/>
      <c r="E1915" s="927"/>
      <c r="F1915" s="969" t="s">
        <v>3603</v>
      </c>
      <c r="G1915" s="1054"/>
      <c r="H1915" s="951"/>
      <c r="I1915" s="951"/>
      <c r="J1915" s="974"/>
      <c r="K1915" s="974"/>
      <c r="L1915" s="974"/>
      <c r="M1915" s="1059"/>
      <c r="N1915" s="1140"/>
      <c r="O1915" s="1056">
        <f>AVERAGE(O1899:O1914)</f>
        <v>-1.7749999999999999</v>
      </c>
      <c r="P1915" s="1033"/>
      <c r="Q1915" s="1033">
        <f>AVERAGE(Q1899:Q1914)</f>
        <v>1.1496875000000002</v>
      </c>
      <c r="R1915" s="974"/>
      <c r="S1915" s="951"/>
    </row>
    <row r="1916" spans="2:19">
      <c r="B1916" s="917"/>
      <c r="C1916" s="917"/>
      <c r="D1916" s="917"/>
      <c r="E1916" s="1044">
        <v>95</v>
      </c>
      <c r="F1916" s="919" t="s">
        <v>2711</v>
      </c>
      <c r="G1916" s="1160" t="s">
        <v>3632</v>
      </c>
      <c r="H1916" s="919">
        <v>234</v>
      </c>
      <c r="I1916" s="1141">
        <v>6.583E-2</v>
      </c>
      <c r="J1916" s="946">
        <v>1.0280000000000001E-3</v>
      </c>
      <c r="K1916" s="946">
        <v>0.28271800000000002</v>
      </c>
      <c r="L1916" s="946">
        <v>2.5000000000000001E-5</v>
      </c>
      <c r="M1916" s="964">
        <v>0.28271349906953136</v>
      </c>
      <c r="N1916" s="1142">
        <v>-1.9096657377670745</v>
      </c>
      <c r="O1916" s="965">
        <v>3.0733075703581747</v>
      </c>
      <c r="P1916" s="1066">
        <v>0.75709086693732031</v>
      </c>
      <c r="Q1916" s="1066">
        <v>0.98878578684098606</v>
      </c>
      <c r="R1916" s="959">
        <v>-0.96903614457831322</v>
      </c>
      <c r="S1916" s="1001" t="s">
        <v>3711</v>
      </c>
    </row>
    <row r="1917" spans="2:19">
      <c r="B1917" s="917"/>
      <c r="C1917" s="917"/>
      <c r="D1917" s="917"/>
      <c r="E1917" s="928"/>
      <c r="F1917" s="969" t="s">
        <v>2712</v>
      </c>
      <c r="G1917" s="1092"/>
      <c r="H1917" s="969"/>
      <c r="I1917" s="946">
        <v>5.219E-2</v>
      </c>
      <c r="J1917" s="946">
        <v>1.1050000000000001E-3</v>
      </c>
      <c r="K1917" s="946">
        <v>0.28269100000000003</v>
      </c>
      <c r="L1917" s="946">
        <v>2.0999999999999999E-5</v>
      </c>
      <c r="M1917" s="964">
        <v>0.28268616193757989</v>
      </c>
      <c r="N1917" s="1142">
        <v>-2.864498606651722</v>
      </c>
      <c r="O1917" s="965">
        <v>2.1060550839036019</v>
      </c>
      <c r="P1917" s="1066">
        <v>0.7968604825709853</v>
      </c>
      <c r="Q1917" s="1066">
        <v>1.0444973628372547</v>
      </c>
      <c r="R1917" s="959">
        <v>-0.9667168674698795</v>
      </c>
      <c r="S1917" s="947"/>
    </row>
    <row r="1918" spans="2:19">
      <c r="B1918" s="917"/>
      <c r="C1918" s="917"/>
      <c r="D1918" s="917"/>
      <c r="E1918" s="928"/>
      <c r="F1918" s="969" t="s">
        <v>2713</v>
      </c>
      <c r="G1918" s="1092"/>
      <c r="H1918" s="969"/>
      <c r="I1918" s="946">
        <v>4.9190999999999999E-2</v>
      </c>
      <c r="J1918" s="946">
        <v>1.0430000000000001E-3</v>
      </c>
      <c r="K1918" s="946">
        <v>0.28264800000000001</v>
      </c>
      <c r="L1918" s="946">
        <v>2.0999999999999999E-5</v>
      </c>
      <c r="M1918" s="964">
        <v>0.28264343339447584</v>
      </c>
      <c r="N1918" s="1143">
        <v>-4.3851583608001121</v>
      </c>
      <c r="O1918" s="965">
        <v>0.59421801067438551</v>
      </c>
      <c r="P1918" s="1066">
        <v>0.85625707148697483</v>
      </c>
      <c r="Q1918" s="1066">
        <v>1.1315157304841281</v>
      </c>
      <c r="R1918" s="959">
        <v>-0.96858433734939764</v>
      </c>
      <c r="S1918" s="947"/>
    </row>
    <row r="1919" spans="2:19">
      <c r="B1919" s="917"/>
      <c r="C1919" s="917"/>
      <c r="D1919" s="917"/>
      <c r="E1919" s="928"/>
      <c r="F1919" s="969" t="s">
        <v>2714</v>
      </c>
      <c r="G1919" s="1092"/>
      <c r="H1919" s="969"/>
      <c r="I1919" s="946">
        <v>4.1565999999999999E-2</v>
      </c>
      <c r="J1919" s="946">
        <v>9.6900000000000003E-4</v>
      </c>
      <c r="K1919" s="946">
        <v>0.28265099999999999</v>
      </c>
      <c r="L1919" s="946">
        <v>1.9000000000000001E-5</v>
      </c>
      <c r="M1919" s="964">
        <v>0.28264675739141615</v>
      </c>
      <c r="N1919" s="1142">
        <v>-4.2790658198132991</v>
      </c>
      <c r="O1919" s="965">
        <v>0.7118288965268782</v>
      </c>
      <c r="P1919" s="1094">
        <v>0.85035264291240908</v>
      </c>
      <c r="Q1919" s="1094">
        <v>1.1247604547048027</v>
      </c>
      <c r="R1919" s="959">
        <v>-0.97081325301204824</v>
      </c>
      <c r="S1919" s="947"/>
    </row>
    <row r="1920" spans="2:19">
      <c r="B1920" s="917"/>
      <c r="C1920" s="917"/>
      <c r="D1920" s="917"/>
      <c r="E1920" s="928"/>
      <c r="F1920" s="969" t="s">
        <v>2715</v>
      </c>
      <c r="G1920" s="1092"/>
      <c r="H1920" s="969"/>
      <c r="I1920" s="946">
        <v>4.3584999999999999E-2</v>
      </c>
      <c r="J1920" s="946">
        <v>1.0430000000000001E-3</v>
      </c>
      <c r="K1920" s="946">
        <v>0.28264099999999998</v>
      </c>
      <c r="L1920" s="946">
        <v>1.7E-5</v>
      </c>
      <c r="M1920" s="964">
        <v>0.28263643339447581</v>
      </c>
      <c r="N1920" s="1143">
        <v>-4.6327076231045261</v>
      </c>
      <c r="O1920" s="965">
        <v>0.34654142860857107</v>
      </c>
      <c r="P1920" s="1066">
        <v>0.86613347711711952</v>
      </c>
      <c r="Q1920" s="1066">
        <v>1.1457610156241016</v>
      </c>
      <c r="R1920" s="959">
        <v>-0.96858433734939764</v>
      </c>
      <c r="S1920" s="947"/>
    </row>
    <row r="1921" spans="1:19">
      <c r="B1921" s="917"/>
      <c r="C1921" s="917"/>
      <c r="D1921" s="917"/>
      <c r="E1921" s="928"/>
      <c r="F1921" s="969" t="s">
        <v>2718</v>
      </c>
      <c r="G1921" s="1092"/>
      <c r="H1921" s="969"/>
      <c r="I1921" s="946">
        <v>4.9446999999999998E-2</v>
      </c>
      <c r="J1921" s="946">
        <v>1.119E-3</v>
      </c>
      <c r="K1921" s="946">
        <v>0.28263300000000002</v>
      </c>
      <c r="L1921" s="946">
        <v>1.7E-5</v>
      </c>
      <c r="M1921" s="964">
        <v>0.28262810064086141</v>
      </c>
      <c r="N1921" s="1142">
        <v>-4.9156210657352872</v>
      </c>
      <c r="O1921" s="965">
        <v>5.1708866550814747E-2</v>
      </c>
      <c r="P1921" s="1066">
        <v>0.87919264892634708</v>
      </c>
      <c r="Q1921" s="1066">
        <v>1.1627037507576503</v>
      </c>
      <c r="R1921" s="959">
        <v>-0.96629518072289156</v>
      </c>
      <c r="S1921" s="947"/>
    </row>
    <row r="1922" spans="1:19">
      <c r="B1922" s="917"/>
      <c r="C1922" s="917"/>
      <c r="D1922" s="917"/>
      <c r="E1922" s="928"/>
      <c r="F1922" s="969" t="s">
        <v>2720</v>
      </c>
      <c r="G1922" s="1092"/>
      <c r="H1922" s="969"/>
      <c r="I1922" s="946">
        <v>5.2273E-2</v>
      </c>
      <c r="J1922" s="946">
        <v>1.268E-3</v>
      </c>
      <c r="K1922" s="946">
        <v>0.28264299999999998</v>
      </c>
      <c r="L1922" s="946">
        <v>1.7E-5</v>
      </c>
      <c r="M1922" s="964">
        <v>0.28263744826864368</v>
      </c>
      <c r="N1922" s="1142">
        <v>-4.5619792624462807</v>
      </c>
      <c r="O1922" s="965">
        <v>0.38245008076920328</v>
      </c>
      <c r="P1922" s="1066">
        <v>0.86850085518714693</v>
      </c>
      <c r="Q1922" s="1066">
        <v>1.1436635426567237</v>
      </c>
      <c r="R1922" s="959">
        <v>-0.96180722891566262</v>
      </c>
      <c r="S1922" s="947"/>
    </row>
    <row r="1923" spans="1:19">
      <c r="B1923" s="917"/>
      <c r="C1923" s="917"/>
      <c r="D1923" s="917"/>
      <c r="E1923" s="928"/>
      <c r="F1923" s="969" t="s">
        <v>2721</v>
      </c>
      <c r="G1923" s="1092"/>
      <c r="H1923" s="969"/>
      <c r="I1923" s="946">
        <v>2.7900000000000001E-2</v>
      </c>
      <c r="J1923" s="946">
        <v>6.4800000000000003E-4</v>
      </c>
      <c r="K1923" s="946">
        <v>0.28265000000000001</v>
      </c>
      <c r="L1923" s="946">
        <v>1.5E-5</v>
      </c>
      <c r="M1923" s="964">
        <v>0.28264716283760338</v>
      </c>
      <c r="N1923" s="1142">
        <v>-4.3144300001418667</v>
      </c>
      <c r="O1923" s="965">
        <v>0.72617454307977169</v>
      </c>
      <c r="P1923" s="1066">
        <v>0.84457542945590947</v>
      </c>
      <c r="Q1923" s="1066">
        <v>1.1239785178694786</v>
      </c>
      <c r="R1923" s="959">
        <v>-0.98048192771084342</v>
      </c>
      <c r="S1923" s="947"/>
    </row>
    <row r="1924" spans="1:19">
      <c r="B1924" s="917"/>
      <c r="C1924" s="917"/>
      <c r="D1924" s="917"/>
      <c r="E1924" s="928"/>
      <c r="F1924" s="969" t="s">
        <v>2723</v>
      </c>
      <c r="G1924" s="1092"/>
      <c r="H1924" s="969"/>
      <c r="I1924" s="946">
        <v>6.3659999999999994E-2</v>
      </c>
      <c r="J1924" s="946">
        <v>1.3810000000000001E-3</v>
      </c>
      <c r="K1924" s="946">
        <v>0.28273900000000002</v>
      </c>
      <c r="L1924" s="946">
        <v>2.4000000000000001E-5</v>
      </c>
      <c r="M1924" s="964">
        <v>0.28273295351655908</v>
      </c>
      <c r="N1924" s="1142">
        <v>-1.1670179508582734</v>
      </c>
      <c r="O1924" s="965">
        <v>3.7616519911831681</v>
      </c>
      <c r="P1924" s="1066">
        <v>0.73429666803083249</v>
      </c>
      <c r="Q1924" s="1066">
        <v>0.94907653875804587</v>
      </c>
      <c r="R1924" s="959">
        <v>-0.95840361445783129</v>
      </c>
      <c r="S1924" s="947"/>
    </row>
    <row r="1925" spans="1:19">
      <c r="B1925" s="917"/>
      <c r="C1925" s="917"/>
      <c r="D1925" s="917"/>
      <c r="E1925" s="928"/>
      <c r="F1925" s="969" t="s">
        <v>2726</v>
      </c>
      <c r="G1925" s="1092"/>
      <c r="H1925" s="969"/>
      <c r="I1925" s="946">
        <v>3.2496999999999998E-2</v>
      </c>
      <c r="J1925" s="946">
        <v>7.5500000000000003E-4</v>
      </c>
      <c r="K1925" s="946">
        <v>0.28274700000000003</v>
      </c>
      <c r="L1925" s="946">
        <v>2.1999999999999999E-5</v>
      </c>
      <c r="M1925" s="964">
        <v>0.28274369435554103</v>
      </c>
      <c r="N1925" s="1142">
        <v>-0.88410450822529185</v>
      </c>
      <c r="O1925" s="965">
        <v>4.141688317975678</v>
      </c>
      <c r="P1925" s="1066">
        <v>0.71093671208246634</v>
      </c>
      <c r="Q1925" s="1066">
        <v>0.92721554155770058</v>
      </c>
      <c r="R1925" s="959">
        <v>-0.97725903614457832</v>
      </c>
      <c r="S1925" s="947"/>
    </row>
    <row r="1926" spans="1:19">
      <c r="B1926" s="917"/>
      <c r="C1926" s="917"/>
      <c r="D1926" s="927"/>
      <c r="E1926" s="927"/>
      <c r="F1926" s="969" t="s">
        <v>2728</v>
      </c>
      <c r="G1926" s="1095"/>
      <c r="H1926" s="947"/>
      <c r="I1926" s="947">
        <v>5.3580999999999997E-2</v>
      </c>
      <c r="J1926" s="946">
        <v>1.1019999999999999E-3</v>
      </c>
      <c r="K1926" s="946">
        <v>0.28271099999999999</v>
      </c>
      <c r="L1926" s="946">
        <v>2.1999999999999999E-5</v>
      </c>
      <c r="M1926" s="964">
        <v>0.28270617507259094</v>
      </c>
      <c r="N1926" s="1143">
        <v>-2.1572150000714885</v>
      </c>
      <c r="O1926" s="965">
        <v>2.8141672090353786</v>
      </c>
      <c r="P1926" s="1094">
        <v>0.76849244496902558</v>
      </c>
      <c r="Q1926" s="1094">
        <v>1.0037103943032708</v>
      </c>
      <c r="R1926" s="959">
        <v>-0.96680722891566262</v>
      </c>
      <c r="S1926" s="947"/>
    </row>
    <row r="1927" spans="1:19">
      <c r="B1927" s="917"/>
      <c r="C1927" s="917"/>
      <c r="D1927" s="917"/>
      <c r="E1927" s="927"/>
      <c r="F1927" s="969" t="s">
        <v>3603</v>
      </c>
      <c r="G1927" s="1054"/>
      <c r="H1927" s="951"/>
      <c r="I1927" s="951"/>
      <c r="J1927" s="946"/>
      <c r="K1927" s="946"/>
      <c r="L1927" s="946"/>
      <c r="M1927" s="964"/>
      <c r="N1927" s="1138"/>
      <c r="O1927" s="1056">
        <f>AVERAGE(O1916:O1926)</f>
        <v>1.7008901816968751</v>
      </c>
      <c r="P1927" s="1033"/>
      <c r="Q1927" s="1033">
        <f>AVERAGE(Q1916:Q1926)</f>
        <v>1.0677880578540131</v>
      </c>
      <c r="R1927" s="959"/>
      <c r="S1927" s="951"/>
    </row>
    <row r="1928" spans="1:19">
      <c r="A1928" s="1151">
        <v>57</v>
      </c>
      <c r="B1928" s="921" t="s">
        <v>3568</v>
      </c>
      <c r="C1928" s="917"/>
      <c r="D1928" s="917"/>
      <c r="E1928" s="1044">
        <v>96</v>
      </c>
      <c r="F1928" s="918" t="s">
        <v>2662</v>
      </c>
      <c r="G1928" s="1160" t="s">
        <v>3622</v>
      </c>
      <c r="H1928" s="918">
        <v>210</v>
      </c>
      <c r="I1928" s="958">
        <v>3.9199999999999999E-2</v>
      </c>
      <c r="J1928" s="958">
        <v>1.132E-3</v>
      </c>
      <c r="K1928" s="948">
        <v>0.28266799999999997</v>
      </c>
      <c r="L1928" s="948">
        <v>1.5E-5</v>
      </c>
      <c r="M1928" s="961">
        <v>0.28266355305572927</v>
      </c>
      <c r="N1928" s="962" t="s">
        <v>2673</v>
      </c>
      <c r="O1928" s="965">
        <v>0.8</v>
      </c>
      <c r="P1928" s="1028">
        <v>0.83</v>
      </c>
      <c r="Q1928" s="1028">
        <v>1.1970000000000001</v>
      </c>
      <c r="R1928" s="948" t="s">
        <v>2674</v>
      </c>
      <c r="S1928" s="1044" t="s">
        <v>3712</v>
      </c>
    </row>
    <row r="1929" spans="1:19">
      <c r="B1929" s="917"/>
      <c r="C1929" s="917"/>
      <c r="D1929" s="917"/>
      <c r="E1929" s="928"/>
      <c r="F1929" s="917" t="s">
        <v>2663</v>
      </c>
      <c r="G1929" s="1048"/>
      <c r="H1929" s="917">
        <v>209</v>
      </c>
      <c r="I1929" s="928">
        <v>5.4899999999999997E-2</v>
      </c>
      <c r="J1929" s="928">
        <v>1.493E-3</v>
      </c>
      <c r="K1929" s="946">
        <v>0.28264299999999998</v>
      </c>
      <c r="L1929" s="946">
        <v>2.0000000000000002E-5</v>
      </c>
      <c r="M1929" s="964">
        <v>0.2826371628883238</v>
      </c>
      <c r="N1929" s="965" t="s">
        <v>2676</v>
      </c>
      <c r="O1929" s="965">
        <v>-0.2</v>
      </c>
      <c r="P1929" s="1020">
        <v>0.873</v>
      </c>
      <c r="Q1929" s="1020">
        <v>1.2569999999999999</v>
      </c>
      <c r="R1929" s="946" t="s">
        <v>2678</v>
      </c>
      <c r="S1929" s="947"/>
    </row>
    <row r="1930" spans="1:19">
      <c r="B1930" s="917"/>
      <c r="C1930" s="917"/>
      <c r="D1930" s="917"/>
      <c r="E1930" s="928"/>
      <c r="F1930" s="917" t="s">
        <v>2664</v>
      </c>
      <c r="G1930" s="1048"/>
      <c r="H1930" s="917">
        <v>213</v>
      </c>
      <c r="I1930" s="928">
        <v>4.58E-2</v>
      </c>
      <c r="J1930" s="928">
        <v>1.3439999999999999E-3</v>
      </c>
      <c r="K1930" s="946">
        <v>0.282669</v>
      </c>
      <c r="L1930" s="946">
        <v>1.9000000000000001E-5</v>
      </c>
      <c r="M1930" s="964">
        <v>0.28266364466050148</v>
      </c>
      <c r="N1930" s="965" t="s">
        <v>2679</v>
      </c>
      <c r="O1930" s="965">
        <v>0.9</v>
      </c>
      <c r="P1930" s="1020">
        <v>0.83299999999999996</v>
      </c>
      <c r="Q1930" s="1020">
        <v>1.194</v>
      </c>
      <c r="R1930" s="946" t="s">
        <v>2678</v>
      </c>
      <c r="S1930" s="947"/>
    </row>
    <row r="1931" spans="1:19">
      <c r="B1931" s="917"/>
      <c r="C1931" s="917"/>
      <c r="D1931" s="917"/>
      <c r="E1931" s="928"/>
      <c r="F1931" s="917" t="s">
        <v>2665</v>
      </c>
      <c r="G1931" s="1048"/>
      <c r="H1931" s="917">
        <v>215</v>
      </c>
      <c r="I1931" s="929">
        <v>4.0800000000000003E-2</v>
      </c>
      <c r="J1931" s="929">
        <v>1.4610000000000001E-3</v>
      </c>
      <c r="K1931" s="946">
        <v>0.28265200000000001</v>
      </c>
      <c r="L1931" s="946">
        <v>1.9000000000000001E-5</v>
      </c>
      <c r="M1931" s="964">
        <v>0.28264612368693298</v>
      </c>
      <c r="N1931" s="965" t="s">
        <v>2680</v>
      </c>
      <c r="O1931" s="965">
        <v>0.3</v>
      </c>
      <c r="P1931" s="1028">
        <v>0.86</v>
      </c>
      <c r="Q1931" s="1028">
        <v>1.234</v>
      </c>
      <c r="R1931" s="946" t="s">
        <v>2678</v>
      </c>
      <c r="S1931" s="947"/>
    </row>
    <row r="1932" spans="1:19">
      <c r="B1932" s="917"/>
      <c r="C1932" s="917"/>
      <c r="D1932" s="917"/>
      <c r="E1932" s="928"/>
      <c r="F1932" s="917" t="s">
        <v>2666</v>
      </c>
      <c r="G1932" s="1048"/>
      <c r="H1932" s="917">
        <v>214</v>
      </c>
      <c r="I1932" s="928">
        <v>4.4200000000000003E-2</v>
      </c>
      <c r="J1932" s="928">
        <v>1.2689999999999999E-3</v>
      </c>
      <c r="K1932" s="946">
        <v>0.28268599999999999</v>
      </c>
      <c r="L1932" s="946">
        <v>1.8E-5</v>
      </c>
      <c r="M1932" s="964">
        <v>0.28268091972071491</v>
      </c>
      <c r="N1932" s="965" t="s">
        <v>2681</v>
      </c>
      <c r="O1932" s="965">
        <v>1.5</v>
      </c>
      <c r="P1932" s="1020">
        <v>0.80700000000000005</v>
      </c>
      <c r="Q1932" s="1020">
        <v>1.155</v>
      </c>
      <c r="R1932" s="946" t="s">
        <v>2678</v>
      </c>
      <c r="S1932" s="947"/>
    </row>
    <row r="1933" spans="1:19">
      <c r="B1933" s="917"/>
      <c r="C1933" s="917"/>
      <c r="D1933" s="917"/>
      <c r="E1933" s="928"/>
      <c r="F1933" s="917" t="s">
        <v>2667</v>
      </c>
      <c r="G1933" s="1048"/>
      <c r="H1933" s="917">
        <v>210</v>
      </c>
      <c r="I1933" s="929">
        <v>1.95E-2</v>
      </c>
      <c r="J1933" s="929">
        <v>5.7499999999999999E-4</v>
      </c>
      <c r="K1933" s="946">
        <v>0.28254000000000001</v>
      </c>
      <c r="L1933" s="946">
        <v>1.2E-5</v>
      </c>
      <c r="M1933" s="964">
        <v>0.28253774117230068</v>
      </c>
      <c r="N1933" s="965" t="s">
        <v>2682</v>
      </c>
      <c r="O1933" s="965">
        <v>-3.7</v>
      </c>
      <c r="P1933" s="1020">
        <v>0.996</v>
      </c>
      <c r="Q1933" s="1020">
        <v>1.4810000000000001</v>
      </c>
      <c r="R1933" s="946" t="s">
        <v>2683</v>
      </c>
      <c r="S1933" s="947"/>
    </row>
    <row r="1934" spans="1:19">
      <c r="B1934" s="917"/>
      <c r="C1934" s="917"/>
      <c r="D1934" s="917"/>
      <c r="E1934" s="928"/>
      <c r="F1934" s="917" t="s">
        <v>2668</v>
      </c>
      <c r="G1934" s="1048"/>
      <c r="H1934" s="917">
        <v>214</v>
      </c>
      <c r="I1934" s="929">
        <v>4.9700000000000001E-2</v>
      </c>
      <c r="J1934" s="929">
        <v>1.397E-3</v>
      </c>
      <c r="K1934" s="946">
        <v>0.28265299999999999</v>
      </c>
      <c r="L1934" s="946">
        <v>1.7E-5</v>
      </c>
      <c r="M1934" s="964">
        <v>0.28264740728907706</v>
      </c>
      <c r="N1934" s="965" t="s">
        <v>2680</v>
      </c>
      <c r="O1934" s="965">
        <v>0.3</v>
      </c>
      <c r="P1934" s="1020">
        <v>0.85699999999999998</v>
      </c>
      <c r="Q1934" s="1020">
        <v>1.2310000000000001</v>
      </c>
      <c r="R1934" s="946" t="s">
        <v>2678</v>
      </c>
      <c r="S1934" s="947"/>
    </row>
    <row r="1935" spans="1:19">
      <c r="B1935" s="917"/>
      <c r="C1935" s="917"/>
      <c r="D1935" s="917"/>
      <c r="E1935" s="928"/>
      <c r="F1935" s="917" t="s">
        <v>2670</v>
      </c>
      <c r="G1935" s="1048"/>
      <c r="H1935" s="917">
        <v>211</v>
      </c>
      <c r="I1935" s="929">
        <v>1.2800000000000001E-2</v>
      </c>
      <c r="J1935" s="929">
        <v>3.8099999999999999E-4</v>
      </c>
      <c r="K1935" s="946">
        <v>0.28253</v>
      </c>
      <c r="L1935" s="946">
        <v>1.2999999999999999E-5</v>
      </c>
      <c r="M1935" s="964">
        <v>0.28252849613984404</v>
      </c>
      <c r="N1935" s="965" t="s">
        <v>2686</v>
      </c>
      <c r="O1935" s="965">
        <v>-4</v>
      </c>
      <c r="P1935" s="1020">
        <v>1.0049999999999999</v>
      </c>
      <c r="Q1935" s="1020">
        <v>1.5009999999999999</v>
      </c>
      <c r="R1935" s="946" t="s">
        <v>2688</v>
      </c>
      <c r="S1935" s="947"/>
    </row>
    <row r="1936" spans="1:19">
      <c r="B1936" s="917"/>
      <c r="C1936" s="917"/>
      <c r="D1936" s="917"/>
      <c r="E1936" s="928"/>
      <c r="F1936" s="917" t="s">
        <v>2671</v>
      </c>
      <c r="G1936" s="1048"/>
      <c r="H1936" s="917">
        <v>212</v>
      </c>
      <c r="I1936" s="929">
        <v>4.7199999999999999E-2</v>
      </c>
      <c r="J1936" s="929">
        <v>1.3550000000000001E-3</v>
      </c>
      <c r="K1936" s="946">
        <v>0.28267900000000001</v>
      </c>
      <c r="L1936" s="946">
        <v>1.8E-5</v>
      </c>
      <c r="M1936" s="964">
        <v>0.28267362622801329</v>
      </c>
      <c r="N1936" s="965" t="s">
        <v>2689</v>
      </c>
      <c r="O1936" s="965">
        <v>1.2</v>
      </c>
      <c r="P1936" s="1020">
        <v>0.81899999999999995</v>
      </c>
      <c r="Q1936" s="1020">
        <v>1.173</v>
      </c>
      <c r="R1936" s="946" t="s">
        <v>2678</v>
      </c>
      <c r="S1936" s="947"/>
    </row>
    <row r="1937" spans="1:19">
      <c r="B1937" s="917"/>
      <c r="C1937" s="927"/>
      <c r="D1937" s="927"/>
      <c r="E1937" s="927"/>
      <c r="F1937" s="917" t="s">
        <v>2672</v>
      </c>
      <c r="G1937" s="928"/>
      <c r="H1937" s="927">
        <v>211</v>
      </c>
      <c r="I1937" s="927">
        <v>3.9399999999999998E-2</v>
      </c>
      <c r="J1937" s="928">
        <v>1.1509999999999999E-3</v>
      </c>
      <c r="K1937" s="946">
        <v>0.28266599999999997</v>
      </c>
      <c r="L1937" s="946">
        <v>1.7E-5</v>
      </c>
      <c r="M1937" s="964">
        <v>0.28266145684241595</v>
      </c>
      <c r="N1937" s="965" t="s">
        <v>2690</v>
      </c>
      <c r="O1937" s="965">
        <v>0.7</v>
      </c>
      <c r="P1937" s="1028">
        <v>0.83399999999999996</v>
      </c>
      <c r="Q1937" s="1028">
        <v>1.2030000000000001</v>
      </c>
      <c r="R1937" s="946" t="s">
        <v>2674</v>
      </c>
      <c r="S1937" s="927"/>
    </row>
    <row r="1938" spans="1:19">
      <c r="B1938" s="917"/>
      <c r="C1938" s="917"/>
      <c r="D1938" s="1057"/>
      <c r="E1938" s="1051"/>
      <c r="F1938" s="969" t="s">
        <v>3603</v>
      </c>
      <c r="G1938" s="1054"/>
      <c r="H1938" s="1051"/>
      <c r="I1938" s="1051"/>
      <c r="J1938" s="928"/>
      <c r="K1938" s="946"/>
      <c r="L1938" s="946"/>
      <c r="M1938" s="964"/>
      <c r="N1938" s="965"/>
      <c r="O1938" s="1056">
        <f>AVERAGE(O1928:O1937)</f>
        <v>-0.22000000000000003</v>
      </c>
      <c r="P1938" s="1033"/>
      <c r="Q1938" s="1033">
        <v>1.3080000000000001</v>
      </c>
      <c r="R1938" s="946"/>
      <c r="S1938" s="1051"/>
    </row>
    <row r="1939" spans="1:19" ht="18.75" customHeight="1">
      <c r="A1939" s="1151">
        <v>58</v>
      </c>
      <c r="B1939" s="921" t="s">
        <v>3569</v>
      </c>
      <c r="C1939" s="917"/>
      <c r="D1939" s="926" t="s">
        <v>3760</v>
      </c>
      <c r="E1939" s="926">
        <v>97</v>
      </c>
      <c r="F1939" s="987" t="s">
        <v>2754</v>
      </c>
      <c r="G1939" s="1160" t="s">
        <v>3633</v>
      </c>
      <c r="H1939" s="987">
        <v>217</v>
      </c>
      <c r="I1939" s="983">
        <v>2.3954E-2</v>
      </c>
      <c r="J1939" s="983">
        <v>5.9999999999999995E-4</v>
      </c>
      <c r="K1939" s="983">
        <v>0.28267599999999998</v>
      </c>
      <c r="L1939" s="983">
        <v>9.0000000000000002E-6</v>
      </c>
      <c r="M1939" s="983">
        <v>0.28267300000000001</v>
      </c>
      <c r="N1939" s="1139">
        <v>-3.4</v>
      </c>
      <c r="O1939" s="1139">
        <v>1.3</v>
      </c>
      <c r="P1939" s="1020">
        <v>0.80800000000000005</v>
      </c>
      <c r="Q1939" s="1020">
        <v>1.05</v>
      </c>
      <c r="R1939" s="983">
        <v>-0.98</v>
      </c>
      <c r="S1939" s="1044" t="s">
        <v>3713</v>
      </c>
    </row>
    <row r="1940" spans="1:19">
      <c r="B1940" s="917"/>
      <c r="C1940" s="917"/>
      <c r="D1940" s="930" t="s">
        <v>3588</v>
      </c>
      <c r="E1940" s="930"/>
      <c r="F1940" s="1144" t="s">
        <v>2755</v>
      </c>
      <c r="G1940" s="1167"/>
      <c r="H1940" s="1144">
        <v>216</v>
      </c>
      <c r="I1940" s="984">
        <v>3.3621999999999999E-2</v>
      </c>
      <c r="J1940" s="984">
        <v>8.1599999999999999E-4</v>
      </c>
      <c r="K1940" s="984">
        <v>0.28267700000000001</v>
      </c>
      <c r="L1940" s="984">
        <v>9.0000000000000002E-6</v>
      </c>
      <c r="M1940" s="984">
        <v>0.28267300000000001</v>
      </c>
      <c r="N1940" s="1137">
        <v>-3.4</v>
      </c>
      <c r="O1940" s="1137">
        <v>1.3</v>
      </c>
      <c r="P1940" s="1020">
        <v>0.81100000000000005</v>
      </c>
      <c r="Q1940" s="1020">
        <v>1.05</v>
      </c>
      <c r="R1940" s="984">
        <v>-0.98</v>
      </c>
      <c r="S1940" s="947"/>
    </row>
    <row r="1941" spans="1:19">
      <c r="B1941" s="917"/>
      <c r="C1941" s="917"/>
      <c r="D1941" s="917"/>
      <c r="E1941" s="928"/>
      <c r="F1941" s="1144" t="s">
        <v>2756</v>
      </c>
      <c r="G1941" s="1167"/>
      <c r="H1941" s="1144">
        <v>217</v>
      </c>
      <c r="I1941" s="985">
        <v>3.0182E-2</v>
      </c>
      <c r="J1941" s="985">
        <v>7.6099999999999996E-4</v>
      </c>
      <c r="K1941" s="985">
        <v>0.28267999999999999</v>
      </c>
      <c r="L1941" s="985">
        <v>6.9999999999999999E-6</v>
      </c>
      <c r="M1941" s="985">
        <v>0.28267700000000001</v>
      </c>
      <c r="N1941" s="1138">
        <v>-3.3</v>
      </c>
      <c r="O1941" s="1138">
        <v>1.4</v>
      </c>
      <c r="P1941" s="1020">
        <v>0.80600000000000005</v>
      </c>
      <c r="Q1941" s="1020">
        <v>1.044</v>
      </c>
      <c r="R1941" s="985">
        <v>-0.98</v>
      </c>
      <c r="S1941" s="947"/>
    </row>
    <row r="1942" spans="1:19">
      <c r="B1942" s="917"/>
      <c r="C1942" s="917"/>
      <c r="D1942" s="917"/>
      <c r="E1942" s="928"/>
      <c r="F1942" s="1144" t="s">
        <v>2757</v>
      </c>
      <c r="G1942" s="1167"/>
      <c r="H1942" s="1144">
        <v>217</v>
      </c>
      <c r="I1942" s="985">
        <v>3.4757999999999997E-2</v>
      </c>
      <c r="J1942" s="985">
        <v>8.6499999999999999E-4</v>
      </c>
      <c r="K1942" s="985">
        <v>0.28269499999999997</v>
      </c>
      <c r="L1942" s="985">
        <v>7.9999999999999996E-6</v>
      </c>
      <c r="M1942" s="985">
        <v>0.28269100000000003</v>
      </c>
      <c r="N1942" s="1138">
        <v>-2.7</v>
      </c>
      <c r="O1942" s="1138">
        <v>1.9</v>
      </c>
      <c r="P1942" s="1020">
        <v>0.78600000000000003</v>
      </c>
      <c r="Q1942" s="1020">
        <v>1.014</v>
      </c>
      <c r="R1942" s="985">
        <v>-0.97</v>
      </c>
      <c r="S1942" s="947"/>
    </row>
    <row r="1943" spans="1:19">
      <c r="B1943" s="917"/>
      <c r="C1943" s="917"/>
      <c r="D1943" s="917"/>
      <c r="E1943" s="928"/>
      <c r="F1943" s="1144" t="s">
        <v>2758</v>
      </c>
      <c r="G1943" s="1167"/>
      <c r="H1943" s="1144">
        <v>215</v>
      </c>
      <c r="I1943" s="985">
        <v>4.2224999999999999E-2</v>
      </c>
      <c r="J1943" s="985">
        <v>9.68E-4</v>
      </c>
      <c r="K1943" s="985">
        <v>0.28276200000000001</v>
      </c>
      <c r="L1943" s="985">
        <v>9.0000000000000002E-6</v>
      </c>
      <c r="M1943" s="985">
        <v>0.28275800000000001</v>
      </c>
      <c r="N1943" s="1138">
        <v>-0.3</v>
      </c>
      <c r="O1943" s="1138">
        <v>4.3</v>
      </c>
      <c r="P1943" s="1020">
        <v>0.69299999999999995</v>
      </c>
      <c r="Q1943" s="1020">
        <v>0.88300000000000001</v>
      </c>
      <c r="R1943" s="985">
        <v>-0.97</v>
      </c>
      <c r="S1943" s="947"/>
    </row>
    <row r="1944" spans="1:19">
      <c r="B1944" s="917"/>
      <c r="C1944" s="917"/>
      <c r="D1944" s="917"/>
      <c r="E1944" s="928"/>
      <c r="F1944" s="1144" t="s">
        <v>2759</v>
      </c>
      <c r="G1944" s="1167"/>
      <c r="H1944" s="1144">
        <v>217</v>
      </c>
      <c r="I1944" s="985">
        <v>1.4437E-2</v>
      </c>
      <c r="J1944" s="985">
        <v>3.9300000000000001E-4</v>
      </c>
      <c r="K1944" s="985">
        <v>0.28269</v>
      </c>
      <c r="L1944" s="985">
        <v>7.9999999999999996E-6</v>
      </c>
      <c r="M1944" s="985">
        <v>0.28268900000000002</v>
      </c>
      <c r="N1944" s="1138">
        <v>-2.9</v>
      </c>
      <c r="O1944" s="1138">
        <v>1.8</v>
      </c>
      <c r="P1944" s="1020">
        <v>0.78300000000000003</v>
      </c>
      <c r="Q1944" s="1020">
        <v>1.02</v>
      </c>
      <c r="R1944" s="985">
        <v>-0.99</v>
      </c>
      <c r="S1944" s="947"/>
    </row>
    <row r="1945" spans="1:19">
      <c r="B1945" s="917"/>
      <c r="C1945" s="917"/>
      <c r="D1945" s="917"/>
      <c r="E1945" s="928"/>
      <c r="F1945" s="1144" t="s">
        <v>2760</v>
      </c>
      <c r="G1945" s="1167"/>
      <c r="H1945" s="1144">
        <v>218</v>
      </c>
      <c r="I1945" s="985">
        <v>7.85E-4</v>
      </c>
      <c r="J1945" s="985">
        <v>1.7E-5</v>
      </c>
      <c r="K1945" s="985">
        <v>0.28239500000000001</v>
      </c>
      <c r="L1945" s="985">
        <v>6.9999999999999999E-6</v>
      </c>
      <c r="M1945" s="985">
        <v>0.28239500000000001</v>
      </c>
      <c r="N1945" s="1138">
        <v>-13.3</v>
      </c>
      <c r="O1945" s="1138">
        <v>-8.6</v>
      </c>
      <c r="P1945" s="1020">
        <v>1.18</v>
      </c>
      <c r="Q1945" s="1020">
        <v>1.5960000000000001</v>
      </c>
      <c r="R1945" s="985">
        <v>-1</v>
      </c>
      <c r="S1945" s="947"/>
    </row>
    <row r="1946" spans="1:19">
      <c r="B1946" s="917"/>
      <c r="C1946" s="917"/>
      <c r="D1946" s="917"/>
      <c r="E1946" s="928"/>
      <c r="F1946" s="1144" t="s">
        <v>2761</v>
      </c>
      <c r="G1946" s="1167"/>
      <c r="H1946" s="1144">
        <v>218</v>
      </c>
      <c r="I1946" s="985">
        <v>4.4935999999999997E-2</v>
      </c>
      <c r="J1946" s="985">
        <v>1.127E-3</v>
      </c>
      <c r="K1946" s="985">
        <v>0.28272599999999998</v>
      </c>
      <c r="L1946" s="985">
        <v>7.9999999999999996E-6</v>
      </c>
      <c r="M1946" s="985">
        <v>0.282721</v>
      </c>
      <c r="N1946" s="1138">
        <v>-1.6</v>
      </c>
      <c r="O1946" s="1138">
        <v>2.9</v>
      </c>
      <c r="P1946" s="1020">
        <v>0.748</v>
      </c>
      <c r="Q1946" s="1020">
        <v>0.95599999999999996</v>
      </c>
      <c r="R1946" s="985">
        <v>-0.97</v>
      </c>
      <c r="S1946" s="947"/>
    </row>
    <row r="1947" spans="1:19">
      <c r="B1947" s="917"/>
      <c r="C1947" s="917"/>
      <c r="D1947" s="917"/>
      <c r="E1947" s="928"/>
      <c r="F1947" s="1144" t="s">
        <v>2762</v>
      </c>
      <c r="G1947" s="1167"/>
      <c r="H1947" s="1144">
        <v>217</v>
      </c>
      <c r="I1947" s="985">
        <v>2.9422E-2</v>
      </c>
      <c r="J1947" s="985">
        <v>7.3300000000000004E-4</v>
      </c>
      <c r="K1947" s="985">
        <v>0.282719</v>
      </c>
      <c r="L1947" s="985">
        <v>7.9999999999999996E-6</v>
      </c>
      <c r="M1947" s="985">
        <v>0.28271600000000002</v>
      </c>
      <c r="N1947" s="1138">
        <v>-1.9</v>
      </c>
      <c r="O1947" s="1138">
        <v>2.7</v>
      </c>
      <c r="P1947" s="1020">
        <v>0.75</v>
      </c>
      <c r="Q1947" s="1020">
        <v>0.96699999999999997</v>
      </c>
      <c r="R1947" s="985">
        <v>-0.98</v>
      </c>
      <c r="S1947" s="947"/>
    </row>
    <row r="1948" spans="1:19">
      <c r="B1948" s="917"/>
      <c r="C1948" s="917"/>
      <c r="D1948" s="917"/>
      <c r="E1948" s="928"/>
      <c r="F1948" s="1144" t="s">
        <v>2763</v>
      </c>
      <c r="G1948" s="1167"/>
      <c r="H1948" s="1144">
        <v>215</v>
      </c>
      <c r="I1948" s="984">
        <v>3.5310000000000001E-2</v>
      </c>
      <c r="J1948" s="984">
        <v>9.3099999999999997E-4</v>
      </c>
      <c r="K1948" s="984">
        <v>0.28270800000000001</v>
      </c>
      <c r="L1948" s="984">
        <v>9.0000000000000002E-6</v>
      </c>
      <c r="M1948" s="984">
        <v>0.28270400000000001</v>
      </c>
      <c r="N1948" s="1137">
        <v>-2.2999999999999998</v>
      </c>
      <c r="O1948" s="1137">
        <v>2.2999999999999998</v>
      </c>
      <c r="P1948" s="1028">
        <v>0.77</v>
      </c>
      <c r="Q1948" s="1028">
        <v>0.99</v>
      </c>
      <c r="R1948" s="984">
        <v>-0.97</v>
      </c>
      <c r="S1948" s="947"/>
    </row>
    <row r="1949" spans="1:19">
      <c r="B1949" s="917"/>
      <c r="C1949" s="917"/>
      <c r="D1949" s="917"/>
      <c r="E1949" s="928"/>
      <c r="F1949" s="1144" t="s">
        <v>2764</v>
      </c>
      <c r="G1949" s="1167"/>
      <c r="H1949" s="1144">
        <v>218</v>
      </c>
      <c r="I1949" s="985">
        <v>3.6269999999999997E-2</v>
      </c>
      <c r="J1949" s="985">
        <v>9.0600000000000001E-4</v>
      </c>
      <c r="K1949" s="985">
        <v>0.28272999999999998</v>
      </c>
      <c r="L1949" s="985">
        <v>6.9999999999999999E-6</v>
      </c>
      <c r="M1949" s="985">
        <v>0.28272599999999998</v>
      </c>
      <c r="N1949" s="1138">
        <v>-1.5</v>
      </c>
      <c r="O1949" s="1138">
        <v>3.1</v>
      </c>
      <c r="P1949" s="1020">
        <v>0.73799999999999999</v>
      </c>
      <c r="Q1949" s="1020">
        <v>0.94599999999999995</v>
      </c>
      <c r="R1949" s="985">
        <v>-0.97</v>
      </c>
      <c r="S1949" s="947"/>
    </row>
    <row r="1950" spans="1:19">
      <c r="B1950" s="917"/>
      <c r="C1950" s="917"/>
      <c r="D1950" s="917"/>
      <c r="E1950" s="928"/>
      <c r="F1950" s="1144" t="s">
        <v>2765</v>
      </c>
      <c r="G1950" s="1167"/>
      <c r="H1950" s="1144">
        <v>216</v>
      </c>
      <c r="I1950" s="985">
        <v>4.5838999999999998E-2</v>
      </c>
      <c r="J1950" s="985">
        <v>1.1590000000000001E-3</v>
      </c>
      <c r="K1950" s="985">
        <v>0.282719</v>
      </c>
      <c r="L1950" s="985">
        <v>9.0000000000000002E-6</v>
      </c>
      <c r="M1950" s="985">
        <v>0.28271499999999999</v>
      </c>
      <c r="N1950" s="1138">
        <v>-1.9</v>
      </c>
      <c r="O1950" s="1138">
        <v>2.7</v>
      </c>
      <c r="P1950" s="1020">
        <v>0.75800000000000001</v>
      </c>
      <c r="Q1950" s="1020">
        <v>0.96899999999999997</v>
      </c>
      <c r="R1950" s="985">
        <v>-0.97</v>
      </c>
      <c r="S1950" s="947"/>
    </row>
    <row r="1951" spans="1:19">
      <c r="B1951" s="917"/>
      <c r="C1951" s="917"/>
      <c r="D1951" s="917"/>
      <c r="E1951" s="928"/>
      <c r="F1951" s="1144" t="s">
        <v>2766</v>
      </c>
      <c r="G1951" s="1167"/>
      <c r="H1951" s="1144">
        <v>217</v>
      </c>
      <c r="I1951" s="985">
        <v>3.6469000000000001E-2</v>
      </c>
      <c r="J1951" s="985">
        <v>8.8900000000000003E-4</v>
      </c>
      <c r="K1951" s="985">
        <v>0.28275699999999998</v>
      </c>
      <c r="L1951" s="985">
        <v>9.0000000000000002E-6</v>
      </c>
      <c r="M1951" s="985">
        <v>0.28275400000000001</v>
      </c>
      <c r="N1951" s="1138">
        <v>-0.5</v>
      </c>
      <c r="O1951" s="1138">
        <v>4.0999999999999996</v>
      </c>
      <c r="P1951" s="1020">
        <v>0.69899999999999995</v>
      </c>
      <c r="Q1951" s="1020">
        <v>0.89200000000000002</v>
      </c>
      <c r="R1951" s="985">
        <v>-0.97</v>
      </c>
      <c r="S1951" s="947"/>
    </row>
    <row r="1952" spans="1:19">
      <c r="B1952" s="917"/>
      <c r="C1952" s="917"/>
      <c r="D1952" s="917"/>
      <c r="E1952" s="928"/>
      <c r="F1952" s="1144" t="s">
        <v>2767</v>
      </c>
      <c r="G1952" s="1167"/>
      <c r="H1952" s="1144">
        <v>215</v>
      </c>
      <c r="I1952" s="985">
        <v>3.3350999999999999E-2</v>
      </c>
      <c r="J1952" s="985">
        <v>8.7500000000000002E-4</v>
      </c>
      <c r="K1952" s="985">
        <v>0.28271299999999999</v>
      </c>
      <c r="L1952" s="985">
        <v>6.9999999999999999E-6</v>
      </c>
      <c r="M1952" s="985">
        <v>0.28270899999999999</v>
      </c>
      <c r="N1952" s="1138">
        <v>-2.1</v>
      </c>
      <c r="O1952" s="1138">
        <v>2.5</v>
      </c>
      <c r="P1952" s="1020">
        <v>0.76100000000000001</v>
      </c>
      <c r="Q1952" s="1020">
        <v>0.97899999999999998</v>
      </c>
      <c r="R1952" s="985">
        <v>-0.97</v>
      </c>
      <c r="S1952" s="947"/>
    </row>
    <row r="1953" spans="2:20">
      <c r="B1953" s="917"/>
      <c r="C1953" s="917"/>
      <c r="D1953" s="917"/>
      <c r="E1953" s="928"/>
      <c r="F1953" s="1144" t="s">
        <v>2768</v>
      </c>
      <c r="G1953" s="946"/>
      <c r="H1953" s="1145">
        <v>216</v>
      </c>
      <c r="I1953" s="1145">
        <v>1.4229E-2</v>
      </c>
      <c r="J1953" s="984">
        <v>3.2200000000000002E-4</v>
      </c>
      <c r="K1953" s="984">
        <v>0.28275499999999998</v>
      </c>
      <c r="L1953" s="984">
        <v>1.0000000000000001E-5</v>
      </c>
      <c r="M1953" s="984">
        <v>0.28275400000000001</v>
      </c>
      <c r="N1953" s="1137">
        <v>-0.6</v>
      </c>
      <c r="O1953" s="1137">
        <v>4.0999999999999996</v>
      </c>
      <c r="P1953" s="1028">
        <v>0.69199999999999995</v>
      </c>
      <c r="Q1953" s="1028">
        <v>0.89100000000000001</v>
      </c>
      <c r="R1953" s="984">
        <v>-0.99</v>
      </c>
      <c r="S1953" s="947"/>
    </row>
    <row r="1954" spans="2:20">
      <c r="B1954" s="917"/>
      <c r="C1954" s="917"/>
      <c r="D1954" s="917"/>
      <c r="E1954" s="927"/>
      <c r="F1954" s="969" t="s">
        <v>3603</v>
      </c>
      <c r="G1954" s="974"/>
      <c r="H1954" s="1146"/>
      <c r="I1954" s="1146"/>
      <c r="J1954" s="1147"/>
      <c r="K1954" s="1147"/>
      <c r="L1954" s="1147"/>
      <c r="M1954" s="1147"/>
      <c r="N1954" s="1140"/>
      <c r="O1954" s="1140">
        <f>AVERAGE(O1939:O1953)</f>
        <v>1.8533333333333337</v>
      </c>
      <c r="P1954" s="1033"/>
      <c r="Q1954" s="1033">
        <f>AVERAGE(Q1939:Q1953)</f>
        <v>1.0164666666666666</v>
      </c>
      <c r="R1954" s="1147"/>
      <c r="S1954" s="947"/>
    </row>
    <row r="1955" spans="2:20">
      <c r="B1955" s="917"/>
      <c r="C1955" s="917"/>
      <c r="D1955" s="917"/>
      <c r="E1955" s="1044">
        <v>98</v>
      </c>
      <c r="F1955" s="987" t="s">
        <v>2769</v>
      </c>
      <c r="G1955" s="1160" t="s">
        <v>3634</v>
      </c>
      <c r="H1955" s="987">
        <v>234</v>
      </c>
      <c r="I1955" s="985">
        <v>1.3014E-2</v>
      </c>
      <c r="J1955" s="985">
        <v>5.9400000000000002E-4</v>
      </c>
      <c r="K1955" s="985">
        <v>0.28265699999999999</v>
      </c>
      <c r="L1955" s="985">
        <v>7.9999999999999996E-6</v>
      </c>
      <c r="M1955" s="984">
        <v>0.28265400000000002</v>
      </c>
      <c r="N1955" s="1138">
        <v>-4.0999999999999996</v>
      </c>
      <c r="O1955" s="1138">
        <v>1</v>
      </c>
      <c r="P1955" s="1020">
        <v>0.83399999999999996</v>
      </c>
      <c r="Q1955" s="1020">
        <v>1.08</v>
      </c>
      <c r="R1955" s="985">
        <v>-0.98</v>
      </c>
      <c r="S1955" s="947"/>
      <c r="T1955" s="1138"/>
    </row>
    <row r="1956" spans="2:20">
      <c r="B1956" s="917"/>
      <c r="C1956" s="917"/>
      <c r="D1956" s="917"/>
      <c r="E1956" s="928"/>
      <c r="F1956" s="1144" t="s">
        <v>2770</v>
      </c>
      <c r="G1956" s="1167"/>
      <c r="H1956" s="1144">
        <v>232</v>
      </c>
      <c r="I1956" s="985">
        <v>4.4144000000000003E-2</v>
      </c>
      <c r="J1956" s="985">
        <v>1.7359999999999999E-3</v>
      </c>
      <c r="K1956" s="985">
        <v>0.28265899999999999</v>
      </c>
      <c r="L1956" s="985">
        <v>1.0000000000000001E-5</v>
      </c>
      <c r="M1956" s="985">
        <v>0.28265099999999999</v>
      </c>
      <c r="N1956" s="1138">
        <v>-4</v>
      </c>
      <c r="O1956" s="1138">
        <v>0.9</v>
      </c>
      <c r="P1956" s="1020">
        <v>0.85699999999999998</v>
      </c>
      <c r="Q1956" s="1020">
        <v>1.0860000000000001</v>
      </c>
      <c r="R1956" s="985">
        <v>-0.95</v>
      </c>
      <c r="S1956" s="947"/>
      <c r="T1956" s="1138"/>
    </row>
    <row r="1957" spans="2:20">
      <c r="B1957" s="917"/>
      <c r="C1957" s="917"/>
      <c r="D1957" s="917"/>
      <c r="E1957" s="928"/>
      <c r="F1957" s="1144" t="s">
        <v>2771</v>
      </c>
      <c r="G1957" s="1167"/>
      <c r="H1957" s="1144">
        <v>231</v>
      </c>
      <c r="I1957" s="985">
        <v>1.5885E-2</v>
      </c>
      <c r="J1957" s="985">
        <v>6.9899999999999997E-4</v>
      </c>
      <c r="K1957" s="985">
        <v>0.282634</v>
      </c>
      <c r="L1957" s="985">
        <v>9.0000000000000002E-6</v>
      </c>
      <c r="M1957" s="985">
        <v>0.28262999999999999</v>
      </c>
      <c r="N1957" s="1138">
        <v>-4.9000000000000004</v>
      </c>
      <c r="O1957" s="1138">
        <v>0.1</v>
      </c>
      <c r="P1957" s="1020">
        <v>0.86899999999999999</v>
      </c>
      <c r="Q1957" s="1020">
        <v>1.1259999999999999</v>
      </c>
      <c r="R1957" s="985">
        <v>-0.98</v>
      </c>
      <c r="S1957" s="947"/>
      <c r="T1957" s="1137"/>
    </row>
    <row r="1958" spans="2:20">
      <c r="B1958" s="917"/>
      <c r="C1958" s="917"/>
      <c r="D1958" s="917"/>
      <c r="E1958" s="928"/>
      <c r="F1958" s="1144" t="s">
        <v>2772</v>
      </c>
      <c r="G1958" s="1167"/>
      <c r="H1958" s="1144">
        <v>215</v>
      </c>
      <c r="I1958" s="985">
        <v>2.1502E-2</v>
      </c>
      <c r="J1958" s="985">
        <v>8.6700000000000004E-4</v>
      </c>
      <c r="K1958" s="985">
        <v>0.28270200000000001</v>
      </c>
      <c r="L1958" s="985">
        <v>9.0000000000000002E-6</v>
      </c>
      <c r="M1958" s="985">
        <v>0.28269899999999998</v>
      </c>
      <c r="N1958" s="1138">
        <v>-2.5</v>
      </c>
      <c r="O1958" s="1138">
        <v>2.2000000000000002</v>
      </c>
      <c r="P1958" s="1020">
        <v>0.77600000000000002</v>
      </c>
      <c r="Q1958" s="1020">
        <v>1</v>
      </c>
      <c r="R1958" s="985">
        <v>-0.97</v>
      </c>
      <c r="S1958" s="947"/>
      <c r="T1958" s="1138"/>
    </row>
    <row r="1959" spans="2:20">
      <c r="B1959" s="917"/>
      <c r="C1959" s="917"/>
      <c r="D1959" s="917"/>
      <c r="E1959" s="928"/>
      <c r="F1959" s="1144" t="s">
        <v>2773</v>
      </c>
      <c r="G1959" s="1167"/>
      <c r="H1959" s="1144">
        <v>217</v>
      </c>
      <c r="I1959" s="985">
        <v>2.1832000000000001E-2</v>
      </c>
      <c r="J1959" s="985">
        <v>9.5600000000000004E-4</v>
      </c>
      <c r="K1959" s="985">
        <v>0.28267500000000001</v>
      </c>
      <c r="L1959" s="985">
        <v>7.9999999999999996E-6</v>
      </c>
      <c r="M1959" s="985">
        <v>0.28267100000000001</v>
      </c>
      <c r="N1959" s="1138">
        <v>-3.4</v>
      </c>
      <c r="O1959" s="1138">
        <v>1.2</v>
      </c>
      <c r="P1959" s="1020">
        <v>0.81699999999999995</v>
      </c>
      <c r="Q1959" s="1020">
        <v>1.0549999999999999</v>
      </c>
      <c r="R1959" s="985">
        <v>-0.97</v>
      </c>
      <c r="S1959" s="947"/>
      <c r="T1959" s="1138"/>
    </row>
    <row r="1960" spans="2:20">
      <c r="B1960" s="917"/>
      <c r="C1960" s="917"/>
      <c r="D1960" s="917"/>
      <c r="E1960" s="928"/>
      <c r="F1960" s="1144" t="s">
        <v>2774</v>
      </c>
      <c r="G1960" s="1167"/>
      <c r="H1960" s="1144">
        <v>237</v>
      </c>
      <c r="I1960" s="985">
        <v>3.3891999999999999E-2</v>
      </c>
      <c r="J1960" s="985">
        <v>1.322E-3</v>
      </c>
      <c r="K1960" s="985">
        <v>0.28267999999999999</v>
      </c>
      <c r="L1960" s="985">
        <v>1.0000000000000001E-5</v>
      </c>
      <c r="M1960" s="985">
        <v>0.28267399999999998</v>
      </c>
      <c r="N1960" s="1138">
        <v>-3.3</v>
      </c>
      <c r="O1960" s="1138">
        <v>1.7</v>
      </c>
      <c r="P1960" s="1020">
        <v>0.81799999999999995</v>
      </c>
      <c r="Q1960" s="1020">
        <v>1.0409999999999999</v>
      </c>
      <c r="R1960" s="985">
        <v>-0.96</v>
      </c>
      <c r="S1960" s="947"/>
      <c r="T1960" s="1138"/>
    </row>
    <row r="1961" spans="2:20">
      <c r="B1961" s="917"/>
      <c r="C1961" s="917"/>
      <c r="D1961" s="917"/>
      <c r="E1961" s="928"/>
      <c r="F1961" s="1144" t="s">
        <v>2775</v>
      </c>
      <c r="G1961" s="1167"/>
      <c r="H1961" s="1144">
        <v>218</v>
      </c>
      <c r="I1961" s="985">
        <v>2.3858000000000001E-2</v>
      </c>
      <c r="J1961" s="985">
        <v>1.0070000000000001E-3</v>
      </c>
      <c r="K1961" s="985">
        <v>0.28268199999999999</v>
      </c>
      <c r="L1961" s="985">
        <v>9.0000000000000002E-6</v>
      </c>
      <c r="M1961" s="985">
        <v>0.28267799999999998</v>
      </c>
      <c r="N1961" s="1138">
        <v>-3.2</v>
      </c>
      <c r="O1961" s="1138">
        <v>1.4</v>
      </c>
      <c r="P1961" s="1020">
        <v>0.80800000000000005</v>
      </c>
      <c r="Q1961" s="1020">
        <v>1.0409999999999999</v>
      </c>
      <c r="R1961" s="985">
        <v>-0.97</v>
      </c>
      <c r="S1961" s="947"/>
      <c r="T1961" s="1138"/>
    </row>
    <row r="1962" spans="2:20">
      <c r="B1962" s="917"/>
      <c r="C1962" s="917"/>
      <c r="D1962" s="917"/>
      <c r="E1962" s="928"/>
      <c r="F1962" s="1144" t="s">
        <v>2776</v>
      </c>
      <c r="G1962" s="1167"/>
      <c r="H1962" s="1144">
        <v>217</v>
      </c>
      <c r="I1962" s="985">
        <v>2.9933999999999999E-2</v>
      </c>
      <c r="J1962" s="985">
        <v>1.165E-3</v>
      </c>
      <c r="K1962" s="985">
        <v>0.28265800000000002</v>
      </c>
      <c r="L1962" s="985">
        <v>9.0000000000000002E-6</v>
      </c>
      <c r="M1962" s="985">
        <v>0.28265299999999999</v>
      </c>
      <c r="N1962" s="1138">
        <v>-4</v>
      </c>
      <c r="O1962" s="1138">
        <v>0.5</v>
      </c>
      <c r="P1962" s="1020">
        <v>0.84499999999999997</v>
      </c>
      <c r="Q1962" s="1020">
        <v>1.0900000000000001</v>
      </c>
      <c r="R1962" s="985">
        <v>-0.96</v>
      </c>
      <c r="S1962" s="947"/>
      <c r="T1962" s="1138"/>
    </row>
    <row r="1963" spans="2:20">
      <c r="B1963" s="917"/>
      <c r="C1963" s="917"/>
      <c r="D1963" s="917"/>
      <c r="E1963" s="928"/>
      <c r="F1963" s="1144" t="s">
        <v>2777</v>
      </c>
      <c r="G1963" s="1167"/>
      <c r="H1963" s="1144">
        <v>214</v>
      </c>
      <c r="I1963" s="985">
        <v>1.7559000000000002E-2</v>
      </c>
      <c r="J1963" s="985">
        <v>7.7700000000000002E-4</v>
      </c>
      <c r="K1963" s="985">
        <v>0.28265899999999999</v>
      </c>
      <c r="L1963" s="985">
        <v>9.0000000000000002E-6</v>
      </c>
      <c r="M1963" s="985">
        <v>0.28265499999999999</v>
      </c>
      <c r="N1963" s="1138">
        <v>-4</v>
      </c>
      <c r="O1963" s="1138">
        <v>0.6</v>
      </c>
      <c r="P1963" s="1020">
        <v>0.83499999999999996</v>
      </c>
      <c r="Q1963" s="1020">
        <v>1.085</v>
      </c>
      <c r="R1963" s="985">
        <v>-0.98</v>
      </c>
      <c r="S1963" s="947"/>
      <c r="T1963" s="1138"/>
    </row>
    <row r="1964" spans="2:20">
      <c r="B1964" s="917"/>
      <c r="C1964" s="917"/>
      <c r="D1964" s="917"/>
      <c r="E1964" s="928"/>
      <c r="F1964" s="1144" t="s">
        <v>2778</v>
      </c>
      <c r="G1964" s="1167"/>
      <c r="H1964" s="1144">
        <v>237</v>
      </c>
      <c r="I1964" s="1148">
        <v>1.0657E-2</v>
      </c>
      <c r="J1964" s="985">
        <v>5.1099999999999995E-4</v>
      </c>
      <c r="K1964" s="985">
        <v>0.28266799999999997</v>
      </c>
      <c r="L1964" s="985">
        <v>1.0000000000000001E-5</v>
      </c>
      <c r="M1964" s="985">
        <v>0.28266599999999997</v>
      </c>
      <c r="N1964" s="1138">
        <v>-3.7</v>
      </c>
      <c r="O1964" s="1138">
        <v>1.4</v>
      </c>
      <c r="P1964" s="1020">
        <v>0.81599999999999995</v>
      </c>
      <c r="Q1964" s="1020">
        <v>1.0569999999999999</v>
      </c>
      <c r="R1964" s="985">
        <v>-0.98</v>
      </c>
      <c r="S1964" s="947"/>
      <c r="T1964" s="1137"/>
    </row>
    <row r="1965" spans="2:20">
      <c r="B1965" s="917"/>
      <c r="C1965" s="917"/>
      <c r="D1965" s="917"/>
      <c r="E1965" s="928"/>
      <c r="F1965" s="1144" t="s">
        <v>2779</v>
      </c>
      <c r="G1965" s="1167"/>
      <c r="H1965" s="1144">
        <v>219</v>
      </c>
      <c r="I1965" s="985">
        <v>3.5104000000000003E-2</v>
      </c>
      <c r="J1965" s="985">
        <v>1.382E-3</v>
      </c>
      <c r="K1965" s="985">
        <v>0.282661</v>
      </c>
      <c r="L1965" s="985">
        <v>1.2999999999999999E-5</v>
      </c>
      <c r="M1965" s="985">
        <v>0.28265499999999999</v>
      </c>
      <c r="N1965" s="1138">
        <v>-3.9</v>
      </c>
      <c r="O1965" s="1138">
        <v>0.6</v>
      </c>
      <c r="P1965" s="1020">
        <v>0.84599999999999997</v>
      </c>
      <c r="Q1965" s="1020">
        <v>1.0860000000000001</v>
      </c>
      <c r="R1965" s="985">
        <v>-0.96</v>
      </c>
      <c r="S1965" s="947"/>
      <c r="T1965" s="1138"/>
    </row>
    <row r="1966" spans="2:20">
      <c r="B1966" s="917"/>
      <c r="C1966" s="917"/>
      <c r="D1966" s="917"/>
      <c r="E1966" s="928"/>
      <c r="F1966" s="1144" t="s">
        <v>2780</v>
      </c>
      <c r="G1966" s="1167"/>
      <c r="H1966" s="1144">
        <v>215</v>
      </c>
      <c r="I1966" s="984">
        <v>1.8596999999999999E-2</v>
      </c>
      <c r="J1966" s="984">
        <v>8.0400000000000003E-4</v>
      </c>
      <c r="K1966" s="984">
        <v>0.282694</v>
      </c>
      <c r="L1966" s="984">
        <v>1.1E-5</v>
      </c>
      <c r="M1966" s="984">
        <v>0.28269100000000003</v>
      </c>
      <c r="N1966" s="1137">
        <v>-2.7</v>
      </c>
      <c r="O1966" s="1137">
        <v>1.9</v>
      </c>
      <c r="P1966" s="1028">
        <v>0.78600000000000003</v>
      </c>
      <c r="Q1966" s="1028">
        <v>1.0149999999999999</v>
      </c>
      <c r="R1966" s="984">
        <v>-0.98</v>
      </c>
      <c r="S1966" s="947"/>
      <c r="T1966" s="1138"/>
    </row>
    <row r="1967" spans="2:20">
      <c r="B1967" s="917"/>
      <c r="C1967" s="917"/>
      <c r="D1967" s="917"/>
      <c r="E1967" s="928"/>
      <c r="F1967" s="1144" t="s">
        <v>2781</v>
      </c>
      <c r="G1967" s="1167"/>
      <c r="H1967" s="1144">
        <v>213</v>
      </c>
      <c r="I1967" s="985">
        <v>2.4319E-2</v>
      </c>
      <c r="J1967" s="985">
        <v>1.049E-3</v>
      </c>
      <c r="K1967" s="985">
        <v>0.28270499999999998</v>
      </c>
      <c r="L1967" s="985">
        <v>9.0000000000000002E-6</v>
      </c>
      <c r="M1967" s="985">
        <v>0.28270099999999998</v>
      </c>
      <c r="N1967" s="1138">
        <v>-2.4</v>
      </c>
      <c r="O1967" s="1138">
        <v>2.2000000000000002</v>
      </c>
      <c r="P1967" s="1020">
        <v>0.77500000000000002</v>
      </c>
      <c r="Q1967" s="1020">
        <v>0.995</v>
      </c>
      <c r="R1967" s="985">
        <v>-0.97</v>
      </c>
      <c r="S1967" s="947"/>
      <c r="T1967" s="1138"/>
    </row>
    <row r="1968" spans="2:20">
      <c r="B1968" s="917"/>
      <c r="C1968" s="917"/>
      <c r="D1968" s="917"/>
      <c r="E1968" s="928"/>
      <c r="F1968" s="1144" t="s">
        <v>2782</v>
      </c>
      <c r="G1968" s="1167"/>
      <c r="H1968" s="1144">
        <v>217</v>
      </c>
      <c r="I1968" s="985">
        <v>2.3667000000000001E-2</v>
      </c>
      <c r="J1968" s="985">
        <v>9.3099999999999997E-4</v>
      </c>
      <c r="K1968" s="985">
        <v>0.28265600000000002</v>
      </c>
      <c r="L1968" s="985">
        <v>9.0000000000000002E-6</v>
      </c>
      <c r="M1968" s="985">
        <v>0.28265200000000001</v>
      </c>
      <c r="N1968" s="1138">
        <v>-4.0999999999999996</v>
      </c>
      <c r="O1968" s="1138">
        <v>0.5</v>
      </c>
      <c r="P1968" s="1020">
        <v>0.84199999999999997</v>
      </c>
      <c r="Q1968" s="1020">
        <v>1.091</v>
      </c>
      <c r="R1968" s="985">
        <v>-0.97</v>
      </c>
      <c r="S1968" s="947"/>
      <c r="T1968" s="1138"/>
    </row>
    <row r="1969" spans="2:20">
      <c r="B1969" s="917"/>
      <c r="C1969" s="917"/>
      <c r="D1969" s="917"/>
      <c r="E1969" s="928"/>
      <c r="F1969" s="1144" t="s">
        <v>2783</v>
      </c>
      <c r="G1969" s="1167"/>
      <c r="H1969" s="1144">
        <v>215</v>
      </c>
      <c r="I1969" s="985">
        <v>2.0634E-2</v>
      </c>
      <c r="J1969" s="985">
        <v>8.6700000000000004E-4</v>
      </c>
      <c r="K1969" s="985">
        <v>0.28269</v>
      </c>
      <c r="L1969" s="985">
        <v>9.0000000000000002E-6</v>
      </c>
      <c r="M1969" s="985">
        <v>0.28268599999999999</v>
      </c>
      <c r="N1969" s="1138">
        <v>-2.9</v>
      </c>
      <c r="O1969" s="1138">
        <v>1.7</v>
      </c>
      <c r="P1969" s="1020">
        <v>0.79400000000000004</v>
      </c>
      <c r="Q1969" s="1020">
        <v>1.0249999999999999</v>
      </c>
      <c r="R1969" s="985">
        <v>-0.97</v>
      </c>
      <c r="S1969" s="947"/>
      <c r="T1969" s="1138"/>
    </row>
    <row r="1970" spans="2:20">
      <c r="B1970" s="917"/>
      <c r="C1970" s="917"/>
      <c r="D1970" s="917"/>
      <c r="E1970" s="928"/>
      <c r="F1970" s="1144" t="s">
        <v>2784</v>
      </c>
      <c r="G1970" s="1167"/>
      <c r="H1970" s="1144">
        <v>217</v>
      </c>
      <c r="I1970" s="985">
        <v>3.0707000000000002E-2</v>
      </c>
      <c r="J1970" s="985">
        <v>1.2769999999999999E-3</v>
      </c>
      <c r="K1970" s="985">
        <v>0.28267500000000001</v>
      </c>
      <c r="L1970" s="985">
        <v>9.0000000000000002E-6</v>
      </c>
      <c r="M1970" s="985">
        <v>0.28266999999999998</v>
      </c>
      <c r="N1970" s="1138">
        <v>-3.4</v>
      </c>
      <c r="O1970" s="1138">
        <v>1.1000000000000001</v>
      </c>
      <c r="P1970" s="1020">
        <v>0.82299999999999995</v>
      </c>
      <c r="Q1970" s="1020">
        <v>1.0569999999999999</v>
      </c>
      <c r="R1970" s="985">
        <v>-0.96</v>
      </c>
      <c r="S1970" s="947"/>
      <c r="T1970" s="1138"/>
    </row>
    <row r="1971" spans="2:20">
      <c r="B1971" s="917"/>
      <c r="C1971" s="917"/>
      <c r="D1971" s="917"/>
      <c r="E1971" s="928"/>
      <c r="F1971" s="1144" t="s">
        <v>2785</v>
      </c>
      <c r="G1971" s="1167"/>
      <c r="H1971" s="1144">
        <v>216</v>
      </c>
      <c r="I1971" s="984">
        <v>2.4915E-2</v>
      </c>
      <c r="J1971" s="984">
        <v>9.7199999999999999E-4</v>
      </c>
      <c r="K1971" s="984">
        <v>0.28267199999999998</v>
      </c>
      <c r="L1971" s="984">
        <v>9.0000000000000002E-6</v>
      </c>
      <c r="M1971" s="984">
        <v>0.28266799999999997</v>
      </c>
      <c r="N1971" s="1137">
        <v>-3.5</v>
      </c>
      <c r="O1971" s="1137">
        <v>1.1000000000000001</v>
      </c>
      <c r="P1971" s="1020">
        <v>0.82099999999999995</v>
      </c>
      <c r="Q1971" s="1020">
        <v>1.06</v>
      </c>
      <c r="R1971" s="984">
        <v>-0.97</v>
      </c>
      <c r="S1971" s="947"/>
      <c r="T1971" s="1137"/>
    </row>
    <row r="1972" spans="2:20">
      <c r="B1972" s="917"/>
      <c r="C1972" s="917"/>
      <c r="D1972" s="917"/>
      <c r="E1972" s="927"/>
      <c r="F1972" s="1144" t="s">
        <v>2786</v>
      </c>
      <c r="G1972" s="1160" t="s">
        <v>3634</v>
      </c>
      <c r="H1972" s="1145">
        <v>211</v>
      </c>
      <c r="I1972" s="1145">
        <v>2.3857E-2</v>
      </c>
      <c r="J1972" s="985">
        <v>1.0200000000000001E-3</v>
      </c>
      <c r="K1972" s="985">
        <v>0.28270699999999999</v>
      </c>
      <c r="L1972" s="985">
        <v>9.0000000000000002E-6</v>
      </c>
      <c r="M1972" s="984">
        <v>0.28270299999999998</v>
      </c>
      <c r="N1972" s="1138">
        <v>-2.2999999999999998</v>
      </c>
      <c r="O1972" s="1138">
        <v>2.2999999999999998</v>
      </c>
      <c r="P1972" s="1020">
        <v>0.77300000000000002</v>
      </c>
      <c r="Q1972" s="1020">
        <v>0.99199999999999999</v>
      </c>
      <c r="R1972" s="985">
        <v>-0.97</v>
      </c>
      <c r="S1972" s="947"/>
      <c r="T1972" s="1138"/>
    </row>
    <row r="1973" spans="2:20">
      <c r="B1973" s="917"/>
      <c r="C1973" s="917"/>
      <c r="D1973" s="917"/>
      <c r="E1973" s="928"/>
      <c r="F1973" s="1144" t="s">
        <v>2787</v>
      </c>
      <c r="G1973" s="1167"/>
      <c r="H1973" s="1144">
        <v>221</v>
      </c>
      <c r="I1973" s="985">
        <v>3.0276999999999998E-2</v>
      </c>
      <c r="J1973" s="985">
        <v>1.3029999999999999E-3</v>
      </c>
      <c r="K1973" s="985">
        <v>0.28269899999999998</v>
      </c>
      <c r="L1973" s="985">
        <v>1.0000000000000001E-5</v>
      </c>
      <c r="M1973" s="985">
        <v>0.282694</v>
      </c>
      <c r="N1973" s="1138">
        <v>-2.6</v>
      </c>
      <c r="O1973" s="1138">
        <v>2</v>
      </c>
      <c r="P1973" s="1020">
        <v>0.79</v>
      </c>
      <c r="Q1973" s="1020">
        <v>1.01</v>
      </c>
      <c r="R1973" s="985">
        <v>-0.96</v>
      </c>
      <c r="S1973" s="947"/>
      <c r="T1973" s="1138"/>
    </row>
    <row r="1974" spans="2:20">
      <c r="B1974" s="917"/>
      <c r="C1974" s="917"/>
      <c r="D1974" s="917"/>
      <c r="E1974" s="928"/>
      <c r="F1974" s="1144" t="s">
        <v>2788</v>
      </c>
      <c r="G1974" s="1167"/>
      <c r="H1974" s="1144">
        <v>217</v>
      </c>
      <c r="I1974" s="985">
        <v>1.668E-2</v>
      </c>
      <c r="J1974" s="985">
        <v>7.4100000000000001E-4</v>
      </c>
      <c r="K1974" s="985">
        <v>0.28269100000000003</v>
      </c>
      <c r="L1974" s="985">
        <v>9.0000000000000002E-6</v>
      </c>
      <c r="M1974" s="985">
        <v>0.28268799999999999</v>
      </c>
      <c r="N1974" s="1138">
        <v>-2.9</v>
      </c>
      <c r="O1974" s="1138">
        <v>1.8</v>
      </c>
      <c r="P1974" s="1020">
        <v>0.78900000000000003</v>
      </c>
      <c r="Q1974" s="1020">
        <v>1.0209999999999999</v>
      </c>
      <c r="R1974" s="985">
        <v>-0.98</v>
      </c>
      <c r="S1974" s="947"/>
      <c r="T1974" s="1138"/>
    </row>
    <row r="1975" spans="2:20">
      <c r="B1975" s="917"/>
      <c r="C1975" s="917"/>
      <c r="D1975" s="917"/>
      <c r="E1975" s="928"/>
      <c r="F1975" s="1144" t="s">
        <v>2789</v>
      </c>
      <c r="G1975" s="1167"/>
      <c r="H1975" s="1144">
        <v>213</v>
      </c>
      <c r="I1975" s="985">
        <v>2.4111E-2</v>
      </c>
      <c r="J1975" s="985">
        <v>1.049E-3</v>
      </c>
      <c r="K1975" s="985">
        <v>0.28270099999999998</v>
      </c>
      <c r="L1975" s="985">
        <v>9.0000000000000002E-6</v>
      </c>
      <c r="M1975" s="985">
        <v>0.28269699999999998</v>
      </c>
      <c r="N1975" s="1138">
        <v>-2.5</v>
      </c>
      <c r="O1975" s="1138">
        <v>2.1</v>
      </c>
      <c r="P1975" s="1020">
        <v>0.78200000000000003</v>
      </c>
      <c r="Q1975" s="1020">
        <v>1.0049999999999999</v>
      </c>
      <c r="R1975" s="985">
        <v>-0.97</v>
      </c>
      <c r="S1975" s="947"/>
      <c r="T1975" s="1138"/>
    </row>
    <row r="1976" spans="2:20">
      <c r="B1976" s="917"/>
      <c r="C1976" s="917"/>
      <c r="D1976" s="917"/>
      <c r="E1976" s="928"/>
      <c r="F1976" s="1144" t="s">
        <v>2790</v>
      </c>
      <c r="G1976" s="1167"/>
      <c r="H1976" s="1144">
        <v>215</v>
      </c>
      <c r="I1976" s="985">
        <v>1.9505999999999999E-2</v>
      </c>
      <c r="J1976" s="985">
        <v>8.0599999999999997E-4</v>
      </c>
      <c r="K1976" s="985">
        <v>0.28266999999999998</v>
      </c>
      <c r="L1976" s="985">
        <v>9.0000000000000002E-6</v>
      </c>
      <c r="M1976" s="985">
        <v>0.282667</v>
      </c>
      <c r="N1976" s="1138">
        <v>-3.6</v>
      </c>
      <c r="O1976" s="1138">
        <v>1</v>
      </c>
      <c r="P1976" s="1020">
        <v>0.82</v>
      </c>
      <c r="Q1976" s="1020">
        <v>1.0629999999999999</v>
      </c>
      <c r="R1976" s="985">
        <v>-0.98</v>
      </c>
      <c r="S1976" s="947"/>
      <c r="T1976" s="1138"/>
    </row>
    <row r="1977" spans="2:20">
      <c r="B1977" s="917"/>
      <c r="C1977" s="917"/>
      <c r="D1977" s="917"/>
      <c r="E1977" s="928"/>
      <c r="F1977" s="1144" t="s">
        <v>2791</v>
      </c>
      <c r="G1977" s="1167"/>
      <c r="H1977" s="1144">
        <v>215</v>
      </c>
      <c r="I1977" s="985">
        <v>1.8148999999999998E-2</v>
      </c>
      <c r="J1977" s="985">
        <v>7.9000000000000001E-4</v>
      </c>
      <c r="K1977" s="985">
        <v>0.28268900000000002</v>
      </c>
      <c r="L1977" s="985">
        <v>7.9999999999999996E-6</v>
      </c>
      <c r="M1977" s="985">
        <v>0.28268599999999999</v>
      </c>
      <c r="N1977" s="1138">
        <v>-2.9</v>
      </c>
      <c r="O1977" s="1138">
        <v>1.7</v>
      </c>
      <c r="P1977" s="1020">
        <v>0.79300000000000004</v>
      </c>
      <c r="Q1977" s="1020">
        <v>1.026</v>
      </c>
      <c r="R1977" s="985">
        <v>-0.98</v>
      </c>
      <c r="S1977" s="947"/>
      <c r="T1977" s="1137"/>
    </row>
    <row r="1978" spans="2:20">
      <c r="B1978" s="917"/>
      <c r="C1978" s="917"/>
      <c r="D1978" s="917"/>
      <c r="E1978" s="928"/>
      <c r="F1978" s="1144" t="s">
        <v>2792</v>
      </c>
      <c r="G1978" s="1167"/>
      <c r="H1978" s="1144">
        <v>215</v>
      </c>
      <c r="I1978" s="985">
        <v>1.6891E-2</v>
      </c>
      <c r="J1978" s="985">
        <v>7.6300000000000001E-4</v>
      </c>
      <c r="K1978" s="985">
        <v>0.282694</v>
      </c>
      <c r="L1978" s="985">
        <v>9.0000000000000002E-6</v>
      </c>
      <c r="M1978" s="985">
        <v>0.28269100000000003</v>
      </c>
      <c r="N1978" s="1138">
        <v>-2.8</v>
      </c>
      <c r="O1978" s="1138">
        <v>1.9</v>
      </c>
      <c r="P1978" s="1020">
        <v>0.78600000000000003</v>
      </c>
      <c r="Q1978" s="1020">
        <v>1.016</v>
      </c>
      <c r="R1978" s="985">
        <v>-0.98</v>
      </c>
      <c r="S1978" s="947"/>
      <c r="T1978" s="1138"/>
    </row>
    <row r="1979" spans="2:20">
      <c r="B1979" s="917"/>
      <c r="C1979" s="917"/>
      <c r="D1979" s="917"/>
      <c r="E1979" s="928"/>
      <c r="F1979" s="1144" t="s">
        <v>2793</v>
      </c>
      <c r="G1979" s="1167"/>
      <c r="H1979" s="1144">
        <v>212</v>
      </c>
      <c r="I1979" s="985">
        <v>2.6620999999999999E-2</v>
      </c>
      <c r="J1979" s="985">
        <v>1.1490000000000001E-3</v>
      </c>
      <c r="K1979" s="985">
        <v>0.282723</v>
      </c>
      <c r="L1979" s="985">
        <v>9.0000000000000002E-6</v>
      </c>
      <c r="M1979" s="985">
        <v>0.282719</v>
      </c>
      <c r="N1979" s="1138">
        <v>-1.7</v>
      </c>
      <c r="O1979" s="1138">
        <v>2.8</v>
      </c>
      <c r="P1979" s="1020">
        <v>0.752</v>
      </c>
      <c r="Q1979" s="1020">
        <v>0.96099999999999997</v>
      </c>
      <c r="R1979" s="985">
        <v>-0.97</v>
      </c>
      <c r="S1979" s="947"/>
      <c r="T1979" s="1138"/>
    </row>
    <row r="1980" spans="2:20">
      <c r="B1980" s="917"/>
      <c r="C1980" s="917"/>
      <c r="D1980" s="917"/>
      <c r="E1980" s="928"/>
      <c r="F1980" s="1144" t="s">
        <v>2794</v>
      </c>
      <c r="G1980" s="1167"/>
      <c r="H1980" s="1144">
        <v>214</v>
      </c>
      <c r="I1980" s="985">
        <v>1.8561000000000001E-2</v>
      </c>
      <c r="J1980" s="985">
        <v>8.1599999999999999E-4</v>
      </c>
      <c r="K1980" s="985">
        <v>0.282698</v>
      </c>
      <c r="L1980" s="985">
        <v>1.0000000000000001E-5</v>
      </c>
      <c r="M1980" s="985">
        <v>0.28269499999999997</v>
      </c>
      <c r="N1980" s="1138">
        <v>-2.6</v>
      </c>
      <c r="O1980" s="1138">
        <v>2</v>
      </c>
      <c r="P1980" s="1020">
        <v>0.78</v>
      </c>
      <c r="Q1980" s="1020">
        <v>1.0069999999999999</v>
      </c>
      <c r="R1980" s="985">
        <v>-0.98</v>
      </c>
      <c r="S1980" s="947"/>
      <c r="T1980" s="1138"/>
    </row>
    <row r="1981" spans="2:20">
      <c r="B1981" s="917"/>
      <c r="C1981" s="917"/>
      <c r="D1981" s="917"/>
      <c r="E1981" s="928"/>
      <c r="F1981" s="1144" t="s">
        <v>2795</v>
      </c>
      <c r="G1981" s="1167"/>
      <c r="H1981" s="1144">
        <v>214</v>
      </c>
      <c r="I1981" s="984">
        <v>1.4187E-2</v>
      </c>
      <c r="J1981" s="984">
        <v>6.3199999999999997E-4</v>
      </c>
      <c r="K1981" s="984">
        <v>0.28268300000000002</v>
      </c>
      <c r="L1981" s="984">
        <v>7.9999999999999996E-6</v>
      </c>
      <c r="M1981" s="984">
        <v>0.28267999999999999</v>
      </c>
      <c r="N1981" s="1137">
        <v>-3.1</v>
      </c>
      <c r="O1981" s="1137">
        <v>1.5</v>
      </c>
      <c r="P1981" s="1028">
        <v>0.79800000000000004</v>
      </c>
      <c r="Q1981" s="1028">
        <v>1.036</v>
      </c>
      <c r="R1981" s="984">
        <v>-0.98</v>
      </c>
      <c r="S1981" s="947"/>
      <c r="T1981" s="1138"/>
    </row>
    <row r="1982" spans="2:20">
      <c r="B1982" s="917"/>
      <c r="C1982" s="917"/>
      <c r="D1982" s="917"/>
      <c r="E1982" s="928"/>
      <c r="F1982" s="1144" t="s">
        <v>2796</v>
      </c>
      <c r="G1982" s="1167"/>
      <c r="H1982" s="1144">
        <v>218</v>
      </c>
      <c r="I1982" s="985">
        <v>1.6528000000000001E-2</v>
      </c>
      <c r="J1982" s="985">
        <v>6.8400000000000004E-4</v>
      </c>
      <c r="K1982" s="985">
        <v>0.28268500000000002</v>
      </c>
      <c r="L1982" s="985">
        <v>7.9999999999999996E-6</v>
      </c>
      <c r="M1982" s="985">
        <v>0.28268199999999999</v>
      </c>
      <c r="N1982" s="1138">
        <v>-3.1</v>
      </c>
      <c r="O1982" s="1138">
        <v>1.5</v>
      </c>
      <c r="P1982" s="1020">
        <v>0.79700000000000004</v>
      </c>
      <c r="Q1982" s="1020">
        <v>1.034</v>
      </c>
      <c r="R1982" s="985">
        <v>-0.98</v>
      </c>
      <c r="S1982" s="947"/>
      <c r="T1982" s="1138"/>
    </row>
    <row r="1983" spans="2:20">
      <c r="B1983" s="917"/>
      <c r="C1983" s="917"/>
      <c r="D1983" s="917"/>
      <c r="E1983" s="928"/>
      <c r="F1983" s="1144" t="s">
        <v>2797</v>
      </c>
      <c r="G1983" s="1167"/>
      <c r="H1983" s="1144">
        <v>216</v>
      </c>
      <c r="I1983" s="985">
        <v>2.6612E-2</v>
      </c>
      <c r="J1983" s="985">
        <v>1.119E-3</v>
      </c>
      <c r="K1983" s="985">
        <v>0.28267999999999999</v>
      </c>
      <c r="L1983" s="985">
        <v>1.0000000000000001E-5</v>
      </c>
      <c r="M1983" s="985">
        <v>0.28267500000000001</v>
      </c>
      <c r="N1983" s="1138">
        <v>-3.3</v>
      </c>
      <c r="O1983" s="1138">
        <v>1.3</v>
      </c>
      <c r="P1983" s="1020">
        <v>0.81299999999999994</v>
      </c>
      <c r="Q1983" s="1020">
        <v>1.0469999999999999</v>
      </c>
      <c r="R1983" s="985">
        <v>-0.97</v>
      </c>
      <c r="S1983" s="947"/>
      <c r="T1983" s="1138"/>
    </row>
    <row r="1984" spans="2:20">
      <c r="B1984" s="917"/>
      <c r="C1984" s="917"/>
      <c r="D1984" s="917"/>
      <c r="E1984" s="928"/>
      <c r="F1984" s="1144" t="s">
        <v>2798</v>
      </c>
      <c r="G1984" s="1167"/>
      <c r="H1984" s="1144">
        <v>217</v>
      </c>
      <c r="I1984" s="985">
        <v>2.6173999999999999E-2</v>
      </c>
      <c r="J1984" s="985">
        <v>1.1050000000000001E-3</v>
      </c>
      <c r="K1984" s="985">
        <v>0.28271800000000002</v>
      </c>
      <c r="L1984" s="985">
        <v>6.9999999999999999E-6</v>
      </c>
      <c r="M1984" s="985">
        <v>0.28271299999999999</v>
      </c>
      <c r="N1984" s="1138">
        <v>-1.9</v>
      </c>
      <c r="O1984" s="1138">
        <v>2.6</v>
      </c>
      <c r="P1984" s="1020">
        <v>0.75900000000000001</v>
      </c>
      <c r="Q1984" s="1020">
        <v>0.97199999999999998</v>
      </c>
      <c r="R1984" s="985">
        <v>-0.97</v>
      </c>
      <c r="S1984" s="947"/>
      <c r="T1984" s="1138"/>
    </row>
    <row r="1985" spans="2:20">
      <c r="B1985" s="917"/>
      <c r="C1985" s="917"/>
      <c r="D1985" s="917"/>
      <c r="E1985" s="928"/>
      <c r="F1985" s="1144" t="s">
        <v>2799</v>
      </c>
      <c r="G1985" s="1167"/>
      <c r="H1985" s="1144">
        <v>214</v>
      </c>
      <c r="I1985" s="985">
        <v>1.8577E-2</v>
      </c>
      <c r="J1985" s="985">
        <v>7.9799999999999999E-4</v>
      </c>
      <c r="K1985" s="985">
        <v>0.282694</v>
      </c>
      <c r="L1985" s="985">
        <v>9.0000000000000002E-6</v>
      </c>
      <c r="M1985" s="985">
        <v>0.28269100000000003</v>
      </c>
      <c r="N1985" s="1138">
        <v>-2.8</v>
      </c>
      <c r="O1985" s="1138">
        <v>1.9</v>
      </c>
      <c r="P1985" s="1020">
        <v>0.78600000000000003</v>
      </c>
      <c r="Q1985" s="1020">
        <v>1.016</v>
      </c>
      <c r="R1985" s="985">
        <v>-0.98</v>
      </c>
      <c r="S1985" s="947"/>
      <c r="T1985" s="1138"/>
    </row>
    <row r="1986" spans="2:20">
      <c r="B1986" s="917"/>
      <c r="C1986" s="917"/>
      <c r="D1986" s="917"/>
      <c r="E1986" s="928"/>
      <c r="F1986" s="1144" t="s">
        <v>2800</v>
      </c>
      <c r="G1986" s="946"/>
      <c r="H1986" s="1145">
        <v>216</v>
      </c>
      <c r="I1986" s="1145">
        <v>1.8164E-2</v>
      </c>
      <c r="J1986" s="984">
        <v>7.4200000000000004E-4</v>
      </c>
      <c r="K1986" s="984">
        <v>0.28270899999999999</v>
      </c>
      <c r="L1986" s="984">
        <v>1.0000000000000001E-5</v>
      </c>
      <c r="M1986" s="984">
        <v>0.28270600000000001</v>
      </c>
      <c r="N1986" s="1137">
        <v>-2.2000000000000002</v>
      </c>
      <c r="O1986" s="1137">
        <v>2.4</v>
      </c>
      <c r="P1986" s="1028">
        <v>0.76300000000000001</v>
      </c>
      <c r="Q1986" s="1028">
        <v>0.98499999999999999</v>
      </c>
      <c r="R1986" s="984">
        <v>-0.98</v>
      </c>
      <c r="S1986" s="947"/>
      <c r="T1986" s="1100"/>
    </row>
    <row r="1987" spans="2:20">
      <c r="B1987" s="917"/>
      <c r="C1987" s="917"/>
      <c r="D1987" s="917"/>
      <c r="E1987" s="927"/>
      <c r="F1987" s="969" t="s">
        <v>3603</v>
      </c>
      <c r="G1987" s="974"/>
      <c r="H1987" s="1146"/>
      <c r="I1987" s="1146"/>
      <c r="J1987" s="1147"/>
      <c r="K1987" s="1147"/>
      <c r="L1987" s="1147"/>
      <c r="M1987" s="1147"/>
      <c r="N1987" s="1140"/>
      <c r="O1987" s="1140">
        <f>AVERAGE(O1955:O1986)</f>
        <v>1.528125</v>
      </c>
      <c r="P1987" s="1033"/>
      <c r="Q1987" s="1033">
        <f>AVERAGE(Q1955:Q1986)</f>
        <v>1.0369062499999999</v>
      </c>
      <c r="R1987" s="1147"/>
      <c r="S1987" s="951"/>
    </row>
    <row r="1988" spans="2:20">
      <c r="B1988" s="917"/>
      <c r="C1988" s="917"/>
      <c r="D1988" s="917"/>
      <c r="E1988" s="1044">
        <v>99</v>
      </c>
      <c r="F1988" s="919" t="s">
        <v>2801</v>
      </c>
      <c r="G1988" s="1160" t="s">
        <v>3634</v>
      </c>
      <c r="H1988" s="969">
        <v>224</v>
      </c>
      <c r="I1988" s="946">
        <v>2.6567E-2</v>
      </c>
      <c r="J1988" s="946">
        <v>1.0690000000000001E-3</v>
      </c>
      <c r="K1988" s="946">
        <v>0.28266799999999997</v>
      </c>
      <c r="L1988" s="946">
        <v>1.5999999999999999E-5</v>
      </c>
      <c r="M1988" s="1130">
        <v>0.28266351999514017</v>
      </c>
      <c r="N1988" s="965">
        <v>-3.7</v>
      </c>
      <c r="O1988" s="965">
        <v>1.1000000000000001</v>
      </c>
      <c r="P1988" s="1020">
        <v>0.82899999999999996</v>
      </c>
      <c r="Q1988" s="1020">
        <v>1.002</v>
      </c>
      <c r="R1988" s="946">
        <v>-0.97</v>
      </c>
      <c r="S1988" s="1044" t="s">
        <v>2660</v>
      </c>
    </row>
    <row r="1989" spans="2:20">
      <c r="B1989" s="917"/>
      <c r="C1989" s="917"/>
      <c r="D1989" s="917"/>
      <c r="E1989" s="928"/>
      <c r="F1989" s="969" t="s">
        <v>2802</v>
      </c>
      <c r="G1989" s="1167"/>
      <c r="H1989" s="969">
        <v>224</v>
      </c>
      <c r="I1989" s="946">
        <v>2.1061E-2</v>
      </c>
      <c r="J1989" s="946">
        <v>7.9199999999999995E-4</v>
      </c>
      <c r="K1989" s="946">
        <v>0.282611</v>
      </c>
      <c r="L1989" s="946">
        <v>1.8E-5</v>
      </c>
      <c r="M1989" s="1130">
        <v>0.28260768085701687</v>
      </c>
      <c r="N1989" s="965">
        <v>-5.7</v>
      </c>
      <c r="O1989" s="965">
        <v>-0.9</v>
      </c>
      <c r="P1989" s="1020">
        <v>0.90300000000000002</v>
      </c>
      <c r="Q1989" s="1020">
        <v>1.1040000000000001</v>
      </c>
      <c r="R1989" s="946">
        <v>-0.98</v>
      </c>
      <c r="S1989" s="947"/>
    </row>
    <row r="1990" spans="2:20">
      <c r="B1990" s="917"/>
      <c r="C1990" s="917"/>
      <c r="D1990" s="917"/>
      <c r="E1990" s="928"/>
      <c r="F1990" s="969" t="s">
        <v>2803</v>
      </c>
      <c r="G1990" s="1167"/>
      <c r="H1990" s="969">
        <v>223</v>
      </c>
      <c r="I1990" s="946">
        <v>2.7725E-2</v>
      </c>
      <c r="J1990" s="946">
        <v>1.065E-3</v>
      </c>
      <c r="K1990" s="946">
        <v>0.28262399999999999</v>
      </c>
      <c r="L1990" s="946">
        <v>2.0000000000000002E-5</v>
      </c>
      <c r="M1990" s="1130">
        <v>0.28261955672518085</v>
      </c>
      <c r="N1990" s="965">
        <v>-5.2</v>
      </c>
      <c r="O1990" s="965">
        <v>-0.5</v>
      </c>
      <c r="P1990" s="1020">
        <v>0.89100000000000001</v>
      </c>
      <c r="Q1990" s="1020">
        <v>1.0820000000000001</v>
      </c>
      <c r="R1990" s="946">
        <v>-0.97</v>
      </c>
      <c r="S1990" s="947"/>
    </row>
    <row r="1991" spans="2:20">
      <c r="B1991" s="917"/>
      <c r="C1991" s="917"/>
      <c r="D1991" s="917"/>
      <c r="E1991" s="928"/>
      <c r="F1991" s="969" t="s">
        <v>2804</v>
      </c>
      <c r="G1991" s="1167"/>
      <c r="H1991" s="969">
        <v>224</v>
      </c>
      <c r="I1991" s="946">
        <v>2.5956E-2</v>
      </c>
      <c r="J1991" s="946">
        <v>1.0020000000000001E-3</v>
      </c>
      <c r="K1991" s="946">
        <v>0.28273100000000001</v>
      </c>
      <c r="L1991" s="946">
        <v>1.7E-5</v>
      </c>
      <c r="M1991" s="1130">
        <v>0.28272680078122586</v>
      </c>
      <c r="N1991" s="965">
        <v>-1.4</v>
      </c>
      <c r="O1991" s="965">
        <v>3.3</v>
      </c>
      <c r="P1991" s="1020">
        <v>0.73899999999999999</v>
      </c>
      <c r="Q1991" s="1020">
        <v>0.88700000000000001</v>
      </c>
      <c r="R1991" s="946">
        <v>-0.97</v>
      </c>
      <c r="S1991" s="947"/>
    </row>
    <row r="1992" spans="2:20">
      <c r="B1992" s="917"/>
      <c r="C1992" s="917"/>
      <c r="D1992" s="917"/>
      <c r="E1992" s="928"/>
      <c r="F1992" s="969" t="s">
        <v>2805</v>
      </c>
      <c r="G1992" s="1167"/>
      <c r="H1992" s="969">
        <v>225</v>
      </c>
      <c r="I1992" s="946">
        <v>1.8030999999999998E-2</v>
      </c>
      <c r="J1992" s="946">
        <v>7.0500000000000001E-4</v>
      </c>
      <c r="K1992" s="946">
        <v>0.28267300000000001</v>
      </c>
      <c r="L1992" s="946">
        <v>1.4E-5</v>
      </c>
      <c r="M1992" s="1130">
        <v>0.28267003224220988</v>
      </c>
      <c r="N1992" s="965">
        <v>-3.5</v>
      </c>
      <c r="O1992" s="965">
        <v>1.3</v>
      </c>
      <c r="P1992" s="1020">
        <v>0.81399999999999995</v>
      </c>
      <c r="Q1992" s="1020">
        <v>0.99099999999999999</v>
      </c>
      <c r="R1992" s="946">
        <v>-0.98</v>
      </c>
      <c r="S1992" s="947"/>
    </row>
    <row r="1993" spans="2:20">
      <c r="B1993" s="917"/>
      <c r="C1993" s="917"/>
      <c r="D1993" s="917"/>
      <c r="E1993" s="928"/>
      <c r="F1993" s="969" t="s">
        <v>2806</v>
      </c>
      <c r="G1993" s="1167"/>
      <c r="H1993" s="969">
        <v>224</v>
      </c>
      <c r="I1993" s="946">
        <v>2.4555E-2</v>
      </c>
      <c r="J1993" s="946">
        <v>9.3300000000000002E-4</v>
      </c>
      <c r="K1993" s="946">
        <v>0.28259299999999998</v>
      </c>
      <c r="L1993" s="946">
        <v>1.8E-5</v>
      </c>
      <c r="M1993" s="1130">
        <v>0.28258908994898574</v>
      </c>
      <c r="N1993" s="965">
        <v>-6.3</v>
      </c>
      <c r="O1993" s="965">
        <v>-1.5</v>
      </c>
      <c r="P1993" s="1020">
        <v>0.93200000000000005</v>
      </c>
      <c r="Q1993" s="1020">
        <v>1.1379999999999999</v>
      </c>
      <c r="R1993" s="946">
        <v>-0.97</v>
      </c>
      <c r="S1993" s="947"/>
    </row>
    <row r="1994" spans="2:20">
      <c r="B1994" s="917"/>
      <c r="C1994" s="917"/>
      <c r="D1994" s="917"/>
      <c r="E1994" s="928"/>
      <c r="F1994" s="969" t="s">
        <v>2807</v>
      </c>
      <c r="G1994" s="1167"/>
      <c r="H1994" s="969">
        <v>225</v>
      </c>
      <c r="I1994" s="946">
        <v>2.2890000000000001E-2</v>
      </c>
      <c r="J1994" s="946">
        <v>8.5300000000000003E-4</v>
      </c>
      <c r="K1994" s="946">
        <v>0.28256799999999999</v>
      </c>
      <c r="L1994" s="946">
        <v>1.5999999999999999E-5</v>
      </c>
      <c r="M1994" s="1130">
        <v>0.28256440922355325</v>
      </c>
      <c r="N1994" s="965">
        <v>-7.2</v>
      </c>
      <c r="O1994" s="965">
        <v>-2.5</v>
      </c>
      <c r="P1994" s="1020">
        <v>0.96599999999999997</v>
      </c>
      <c r="Q1994" s="1020">
        <v>1.1830000000000001</v>
      </c>
      <c r="R1994" s="946">
        <v>-0.97</v>
      </c>
      <c r="S1994" s="947"/>
    </row>
    <row r="1995" spans="2:20">
      <c r="B1995" s="917"/>
      <c r="C1995" s="917"/>
      <c r="D1995" s="917"/>
      <c r="E1995" s="928"/>
      <c r="F1995" s="969" t="s">
        <v>2808</v>
      </c>
      <c r="G1995" s="1167"/>
      <c r="H1995" s="969">
        <v>224</v>
      </c>
      <c r="I1995" s="946">
        <v>3.0082000000000001E-2</v>
      </c>
      <c r="J1995" s="946">
        <v>1.1590000000000001E-3</v>
      </c>
      <c r="K1995" s="946">
        <v>0.28260299999999999</v>
      </c>
      <c r="L1995" s="946">
        <v>1.8E-5</v>
      </c>
      <c r="M1995" s="1130">
        <v>0.28259814281980117</v>
      </c>
      <c r="N1995" s="965">
        <v>-6</v>
      </c>
      <c r="O1995" s="965">
        <v>-1.2</v>
      </c>
      <c r="P1995" s="1020">
        <v>0.92400000000000004</v>
      </c>
      <c r="Q1995" s="1020">
        <v>1.1220000000000001</v>
      </c>
      <c r="R1995" s="946">
        <v>-0.97</v>
      </c>
      <c r="S1995" s="947"/>
    </row>
    <row r="1996" spans="2:20">
      <c r="B1996" s="917"/>
      <c r="C1996" s="917"/>
      <c r="D1996" s="917"/>
      <c r="E1996" s="928"/>
      <c r="F1996" s="969" t="s">
        <v>2809</v>
      </c>
      <c r="G1996" s="1167"/>
      <c r="H1996" s="969">
        <v>225</v>
      </c>
      <c r="I1996" s="946">
        <v>2.3127999999999999E-2</v>
      </c>
      <c r="J1996" s="946">
        <v>8.5599999999999999E-4</v>
      </c>
      <c r="K1996" s="946">
        <v>0.28259499999999999</v>
      </c>
      <c r="L1996" s="946">
        <v>1.2999999999999999E-5</v>
      </c>
      <c r="M1996" s="1130">
        <v>0.28259139659479665</v>
      </c>
      <c r="N1996" s="965">
        <v>-6.3</v>
      </c>
      <c r="O1996" s="965">
        <v>-1.5</v>
      </c>
      <c r="P1996" s="1020">
        <v>0.92800000000000005</v>
      </c>
      <c r="Q1996" s="1020">
        <v>1.1339999999999999</v>
      </c>
      <c r="R1996" s="946">
        <v>-0.97</v>
      </c>
      <c r="S1996" s="947"/>
    </row>
    <row r="1997" spans="2:20">
      <c r="B1997" s="917"/>
      <c r="C1997" s="917"/>
      <c r="D1997" s="917"/>
      <c r="E1997" s="928"/>
      <c r="F1997" s="969" t="s">
        <v>2810</v>
      </c>
      <c r="G1997" s="1167"/>
      <c r="H1997" s="969">
        <v>222</v>
      </c>
      <c r="I1997" s="946">
        <v>2.3896000000000001E-2</v>
      </c>
      <c r="J1997" s="946">
        <v>9.0499999999999999E-4</v>
      </c>
      <c r="K1997" s="946">
        <v>0.28261199999999997</v>
      </c>
      <c r="L1997" s="946">
        <v>1.5999999999999999E-5</v>
      </c>
      <c r="M1997" s="1130">
        <v>0.28260824122611067</v>
      </c>
      <c r="N1997" s="965">
        <v>-5.7</v>
      </c>
      <c r="O1997" s="965">
        <v>-0.9</v>
      </c>
      <c r="P1997" s="1020">
        <v>0.90500000000000003</v>
      </c>
      <c r="Q1997" s="1020">
        <v>1.103</v>
      </c>
      <c r="R1997" s="946">
        <v>-0.97</v>
      </c>
      <c r="S1997" s="947"/>
    </row>
    <row r="1998" spans="2:20">
      <c r="B1998" s="917"/>
      <c r="C1998" s="917"/>
      <c r="D1998" s="917"/>
      <c r="E1998" s="928"/>
      <c r="F1998" s="969" t="s">
        <v>2811</v>
      </c>
      <c r="G1998" s="1167"/>
      <c r="H1998" s="969">
        <v>224</v>
      </c>
      <c r="I1998" s="946">
        <v>2.0306999999999999E-2</v>
      </c>
      <c r="J1998" s="946">
        <v>7.7099999999999998E-4</v>
      </c>
      <c r="K1998" s="946">
        <v>0.282607</v>
      </c>
      <c r="L1998" s="946">
        <v>1.8E-5</v>
      </c>
      <c r="M1998" s="1130">
        <v>0.28260376886459593</v>
      </c>
      <c r="N1998" s="965">
        <v>-5.8</v>
      </c>
      <c r="O1998" s="965">
        <v>-1</v>
      </c>
      <c r="P1998" s="1020">
        <v>0.90900000000000003</v>
      </c>
      <c r="Q1998" s="1020">
        <v>1.111</v>
      </c>
      <c r="R1998" s="946">
        <v>-0.98</v>
      </c>
      <c r="S1998" s="947"/>
    </row>
    <row r="1999" spans="2:20">
      <c r="B1999" s="917"/>
      <c r="C1999" s="917"/>
      <c r="D1999" s="917"/>
      <c r="E1999" s="928"/>
      <c r="F1999" s="969" t="s">
        <v>2812</v>
      </c>
      <c r="G1999" s="1167"/>
      <c r="H1999" s="969">
        <v>223</v>
      </c>
      <c r="I1999" s="946">
        <v>1.9983999999999998E-2</v>
      </c>
      <c r="J1999" s="946">
        <v>7.6599999999999997E-4</v>
      </c>
      <c r="K1999" s="946">
        <v>0.28257700000000002</v>
      </c>
      <c r="L1999" s="946">
        <v>1.5E-5</v>
      </c>
      <c r="M1999" s="1130">
        <v>0.28257380417980149</v>
      </c>
      <c r="N1999" s="965">
        <v>-6.9</v>
      </c>
      <c r="O1999" s="965">
        <v>-2.1</v>
      </c>
      <c r="P1999" s="1020">
        <v>0.95</v>
      </c>
      <c r="Q1999" s="1020">
        <v>1.1659999999999999</v>
      </c>
      <c r="R1999" s="946">
        <v>-0.98</v>
      </c>
      <c r="S1999" s="947"/>
    </row>
    <row r="2000" spans="2:20">
      <c r="B2000" s="917"/>
      <c r="C2000" s="917"/>
      <c r="D2000" s="917"/>
      <c r="E2000" s="928"/>
      <c r="F2000" s="969" t="s">
        <v>2813</v>
      </c>
      <c r="G2000" s="1167"/>
      <c r="H2000" s="969">
        <v>224</v>
      </c>
      <c r="I2000" s="946">
        <v>2.0604999999999998E-2</v>
      </c>
      <c r="J2000" s="946">
        <v>8.0400000000000003E-4</v>
      </c>
      <c r="K2000" s="946">
        <v>0.28268500000000002</v>
      </c>
      <c r="L2000" s="946">
        <v>1.5E-5</v>
      </c>
      <c r="M2000" s="1130">
        <v>0.28268163056697165</v>
      </c>
      <c r="N2000" s="965">
        <v>-3.1</v>
      </c>
      <c r="O2000" s="965">
        <v>1.7</v>
      </c>
      <c r="P2000" s="1020">
        <v>0.8</v>
      </c>
      <c r="Q2000" s="1020">
        <v>0.97</v>
      </c>
      <c r="R2000" s="946">
        <v>-0.98</v>
      </c>
      <c r="S2000" s="947"/>
    </row>
    <row r="2001" spans="1:20">
      <c r="B2001" s="917"/>
      <c r="C2001" s="917"/>
      <c r="D2001" s="917"/>
      <c r="E2001" s="928"/>
      <c r="F2001" s="969" t="s">
        <v>2814</v>
      </c>
      <c r="G2001" s="1167"/>
      <c r="H2001" s="969">
        <v>224</v>
      </c>
      <c r="I2001" s="946">
        <v>2.1415E-2</v>
      </c>
      <c r="J2001" s="946">
        <v>8.1400000000000005E-4</v>
      </c>
      <c r="K2001" s="946">
        <v>0.28232299999999999</v>
      </c>
      <c r="L2001" s="946">
        <v>1.5E-5</v>
      </c>
      <c r="M2001" s="1130">
        <v>0.28231958865860063</v>
      </c>
      <c r="N2001" s="965">
        <v>-5.3</v>
      </c>
      <c r="O2001" s="965">
        <v>-0.5</v>
      </c>
      <c r="P2001" s="1020">
        <v>0.88800000000000001</v>
      </c>
      <c r="Q2001" s="1020">
        <v>1.083</v>
      </c>
      <c r="R2001" s="946">
        <v>-0.98</v>
      </c>
      <c r="S2001" s="947"/>
    </row>
    <row r="2002" spans="1:20">
      <c r="B2002" s="917"/>
      <c r="C2002" s="917"/>
      <c r="D2002" s="917"/>
      <c r="E2002" s="928"/>
      <c r="F2002" s="969" t="s">
        <v>2815</v>
      </c>
      <c r="G2002" s="1167"/>
      <c r="H2002" s="969">
        <v>223</v>
      </c>
      <c r="I2002" s="946">
        <v>2.4469999999999999E-2</v>
      </c>
      <c r="J2002" s="946">
        <v>9.1799999999999998E-4</v>
      </c>
      <c r="K2002" s="946">
        <v>0.28264600000000001</v>
      </c>
      <c r="L2002" s="946">
        <v>1.2999999999999999E-5</v>
      </c>
      <c r="M2002" s="1130">
        <v>0.2826421700222686</v>
      </c>
      <c r="N2002" s="965">
        <v>-4.4000000000000004</v>
      </c>
      <c r="O2002" s="965">
        <v>0.3</v>
      </c>
      <c r="P2002" s="1020">
        <v>0.85699999999999998</v>
      </c>
      <c r="Q2002" s="1020">
        <v>1.0409999999999999</v>
      </c>
      <c r="R2002" s="946">
        <v>-0.97</v>
      </c>
      <c r="S2002" s="947"/>
    </row>
    <row r="2003" spans="1:20">
      <c r="B2003" s="917"/>
      <c r="C2003" s="917"/>
      <c r="D2003" s="917"/>
      <c r="E2003" s="928"/>
      <c r="F2003" s="969" t="s">
        <v>2816</v>
      </c>
      <c r="G2003" s="1167"/>
      <c r="H2003" s="969">
        <v>224</v>
      </c>
      <c r="I2003" s="946">
        <v>2.9128999999999999E-2</v>
      </c>
      <c r="J2003" s="946">
        <v>1.093E-3</v>
      </c>
      <c r="K2003" s="946">
        <v>0.28258</v>
      </c>
      <c r="L2003" s="946">
        <v>1.8E-5</v>
      </c>
      <c r="M2003" s="1131">
        <v>0.28257541941504977</v>
      </c>
      <c r="N2003" s="965">
        <v>-6.8</v>
      </c>
      <c r="O2003" s="965">
        <v>-2</v>
      </c>
      <c r="P2003" s="1020">
        <v>0.95399999999999996</v>
      </c>
      <c r="Q2003" s="1020">
        <v>1.1619999999999999</v>
      </c>
      <c r="R2003" s="946">
        <v>-0.97</v>
      </c>
      <c r="S2003" s="947"/>
    </row>
    <row r="2004" spans="1:20">
      <c r="B2004" s="917"/>
      <c r="C2004" s="917"/>
      <c r="D2004" s="917"/>
      <c r="E2004" s="928"/>
      <c r="F2004" s="969" t="s">
        <v>2817</v>
      </c>
      <c r="G2004" s="1167"/>
      <c r="H2004" s="969">
        <v>224</v>
      </c>
      <c r="I2004" s="946">
        <v>2.5267999999999999E-2</v>
      </c>
      <c r="J2004" s="946">
        <v>9.8299999999999993E-4</v>
      </c>
      <c r="K2004" s="946">
        <v>0.282665</v>
      </c>
      <c r="L2004" s="946">
        <v>2.1999999999999999E-5</v>
      </c>
      <c r="M2004" s="1130">
        <v>0.28266088040713078</v>
      </c>
      <c r="N2004" s="965">
        <v>-3.8</v>
      </c>
      <c r="O2004" s="965">
        <v>1</v>
      </c>
      <c r="P2004" s="1028">
        <v>0.83299999999999996</v>
      </c>
      <c r="Q2004" s="1028">
        <v>1.008</v>
      </c>
      <c r="R2004" s="946">
        <v>-0.97</v>
      </c>
      <c r="S2004" s="947"/>
    </row>
    <row r="2005" spans="1:20">
      <c r="B2005" s="917"/>
      <c r="C2005" s="917"/>
      <c r="D2005" s="917"/>
      <c r="E2005" s="928"/>
      <c r="F2005" s="969" t="s">
        <v>2818</v>
      </c>
      <c r="G2005" s="1167"/>
      <c r="H2005" s="969">
        <v>225</v>
      </c>
      <c r="I2005" s="946">
        <v>1.9133000000000001E-2</v>
      </c>
      <c r="J2005" s="946">
        <v>7.3999999999999999E-4</v>
      </c>
      <c r="K2005" s="946">
        <v>0.282578</v>
      </c>
      <c r="L2005" s="946">
        <v>1.5E-5</v>
      </c>
      <c r="M2005" s="1131">
        <v>0.28257488490671678</v>
      </c>
      <c r="N2005" s="965">
        <v>-6.9</v>
      </c>
      <c r="O2005" s="965">
        <v>-2.1</v>
      </c>
      <c r="P2005" s="1020">
        <v>0.94899999999999995</v>
      </c>
      <c r="Q2005" s="1020">
        <v>1.1639999999999999</v>
      </c>
      <c r="R2005" s="946">
        <v>-0.98</v>
      </c>
      <c r="S2005" s="947"/>
    </row>
    <row r="2006" spans="1:20">
      <c r="B2006" s="917"/>
      <c r="C2006" s="917"/>
      <c r="D2006" s="917"/>
      <c r="E2006" s="928"/>
      <c r="F2006" s="969" t="s">
        <v>2819</v>
      </c>
      <c r="G2006" s="1167"/>
      <c r="H2006" s="969">
        <v>225</v>
      </c>
      <c r="I2006" s="946">
        <v>1.7215999999999999E-2</v>
      </c>
      <c r="J2006" s="946">
        <v>6.8800000000000003E-4</v>
      </c>
      <c r="K2006" s="946">
        <v>0.282559</v>
      </c>
      <c r="L2006" s="946">
        <v>1.4E-5</v>
      </c>
      <c r="M2006" s="1130">
        <v>0.28255610380516372</v>
      </c>
      <c r="N2006" s="965">
        <v>-7.5</v>
      </c>
      <c r="O2006" s="965">
        <v>-2.7</v>
      </c>
      <c r="P2006" s="1020">
        <v>0.97399999999999998</v>
      </c>
      <c r="Q2006" s="1020">
        <v>1.1970000000000001</v>
      </c>
      <c r="R2006" s="946">
        <v>-0.98</v>
      </c>
      <c r="S2006" s="947"/>
    </row>
    <row r="2007" spans="1:20">
      <c r="B2007" s="917"/>
      <c r="C2007" s="917"/>
      <c r="D2007" s="917"/>
      <c r="E2007" s="928"/>
      <c r="F2007" s="969" t="s">
        <v>2820</v>
      </c>
      <c r="G2007" s="1167"/>
      <c r="H2007" s="969">
        <v>225</v>
      </c>
      <c r="I2007" s="946">
        <v>2.2973E-2</v>
      </c>
      <c r="J2007" s="946">
        <v>8.83E-4</v>
      </c>
      <c r="K2007" s="946">
        <v>0.28263500000000003</v>
      </c>
      <c r="L2007" s="946">
        <v>2.0000000000000002E-5</v>
      </c>
      <c r="M2007" s="1130">
        <v>0.28263128293598772</v>
      </c>
      <c r="N2007" s="965">
        <v>-4.8</v>
      </c>
      <c r="O2007" s="965">
        <v>0</v>
      </c>
      <c r="P2007" s="1020">
        <v>0.872</v>
      </c>
      <c r="Q2007" s="1020">
        <v>1.0609999999999999</v>
      </c>
      <c r="R2007" s="946">
        <v>-0.97</v>
      </c>
      <c r="S2007" s="947"/>
    </row>
    <row r="2008" spans="1:20">
      <c r="B2008" s="917"/>
      <c r="C2008" s="1048"/>
      <c r="D2008" s="927"/>
      <c r="E2008" s="927"/>
      <c r="F2008" s="969" t="s">
        <v>2821</v>
      </c>
      <c r="G2008" s="946"/>
      <c r="H2008" s="947">
        <v>225</v>
      </c>
      <c r="I2008" s="947">
        <v>2.2772000000000001E-2</v>
      </c>
      <c r="J2008" s="946">
        <v>8.8500000000000004E-4</v>
      </c>
      <c r="K2008" s="946">
        <v>0.28246599999999999</v>
      </c>
      <c r="L2008" s="946">
        <v>1.9000000000000001E-5</v>
      </c>
      <c r="M2008" s="1131">
        <v>0.28246227451681666</v>
      </c>
      <c r="N2008" s="965">
        <v>-10.8</v>
      </c>
      <c r="O2008" s="965">
        <v>-6</v>
      </c>
      <c r="P2008" s="1028">
        <v>1.109</v>
      </c>
      <c r="Q2008" s="1028">
        <v>1.3660000000000001</v>
      </c>
      <c r="R2008" s="946">
        <v>-0.97</v>
      </c>
      <c r="S2008" s="947"/>
    </row>
    <row r="2009" spans="1:20">
      <c r="B2009" s="917"/>
      <c r="C2009" s="917"/>
      <c r="D2009" s="917"/>
      <c r="E2009" s="927"/>
      <c r="F2009" s="969" t="s">
        <v>3603</v>
      </c>
      <c r="G2009" s="974"/>
      <c r="H2009" s="1146"/>
      <c r="I2009" s="951"/>
      <c r="J2009" s="946"/>
      <c r="K2009" s="946"/>
      <c r="L2009" s="946"/>
      <c r="M2009" s="1131"/>
      <c r="N2009" s="965"/>
      <c r="O2009" s="965">
        <f>AVERAGE(O1988:O2008)</f>
        <v>-0.79523809523809519</v>
      </c>
      <c r="P2009" s="1028"/>
      <c r="Q2009" s="1028">
        <f>AVERAGE(Q1988:Q2008)</f>
        <v>1.0988095238095237</v>
      </c>
      <c r="R2009" s="946"/>
      <c r="S2009" s="947"/>
    </row>
    <row r="2010" spans="1:20">
      <c r="A2010" s="1151">
        <v>59</v>
      </c>
      <c r="B2010" s="995" t="s">
        <v>3570</v>
      </c>
      <c r="C2010" s="917"/>
      <c r="D2010" s="917"/>
      <c r="E2010" s="1044">
        <v>100</v>
      </c>
      <c r="F2010" s="987" t="s">
        <v>2842</v>
      </c>
      <c r="G2010" s="1172" t="s">
        <v>3622</v>
      </c>
      <c r="H2010" s="987">
        <v>211</v>
      </c>
      <c r="I2010" s="986">
        <v>1.4518E-2</v>
      </c>
      <c r="J2010" s="983">
        <v>7.4299999999999995E-4</v>
      </c>
      <c r="K2010" s="983">
        <v>0.28266400000000003</v>
      </c>
      <c r="L2010" s="983">
        <v>9.0000000000000002E-6</v>
      </c>
      <c r="M2010" s="983">
        <v>0.282661</v>
      </c>
      <c r="N2010" s="1139">
        <v>-3.8</v>
      </c>
      <c r="O2010" s="1139">
        <v>0.8</v>
      </c>
      <c r="P2010" s="1055">
        <v>0.82799999999999996</v>
      </c>
      <c r="Q2010" s="1055">
        <v>1.0760000000000001</v>
      </c>
      <c r="R2010" s="983">
        <v>-0.98</v>
      </c>
      <c r="S2010" s="1044" t="s">
        <v>2660</v>
      </c>
      <c r="T2010" s="965"/>
    </row>
    <row r="2011" spans="1:20">
      <c r="B2011" s="917"/>
      <c r="C2011" s="917"/>
      <c r="D2011" s="917"/>
      <c r="E2011" s="928"/>
      <c r="F2011" s="1144" t="s">
        <v>2843</v>
      </c>
      <c r="G2011" s="1167"/>
      <c r="H2011" s="1144">
        <v>211</v>
      </c>
      <c r="I2011" s="985">
        <v>1.7736999999999999E-2</v>
      </c>
      <c r="J2011" s="985">
        <v>7.9299999999999998E-4</v>
      </c>
      <c r="K2011" s="985">
        <v>0.28266200000000002</v>
      </c>
      <c r="L2011" s="985">
        <v>1.0000000000000001E-5</v>
      </c>
      <c r="M2011" s="985">
        <v>0.28265899999999999</v>
      </c>
      <c r="N2011" s="1138">
        <v>-3.9</v>
      </c>
      <c r="O2011" s="1138">
        <v>0.7</v>
      </c>
      <c r="P2011" s="1020">
        <v>0.83099999999999996</v>
      </c>
      <c r="Q2011" s="1020">
        <v>1.08</v>
      </c>
      <c r="R2011" s="985">
        <v>-0.98</v>
      </c>
      <c r="S2011" s="947"/>
      <c r="T2011" s="965"/>
    </row>
    <row r="2012" spans="1:20">
      <c r="B2012" s="917"/>
      <c r="C2012" s="917"/>
      <c r="D2012" s="917"/>
      <c r="E2012" s="928"/>
      <c r="F2012" s="1144" t="s">
        <v>2844</v>
      </c>
      <c r="G2012" s="1167"/>
      <c r="H2012" s="1144">
        <v>213</v>
      </c>
      <c r="I2012" s="985">
        <v>1.5021E-2</v>
      </c>
      <c r="J2012" s="985">
        <v>7.54E-4</v>
      </c>
      <c r="K2012" s="985">
        <v>0.28264600000000001</v>
      </c>
      <c r="L2012" s="985">
        <v>7.9999999999999996E-6</v>
      </c>
      <c r="M2012" s="985">
        <v>0.28264299999999998</v>
      </c>
      <c r="N2012" s="1138">
        <v>-4.5</v>
      </c>
      <c r="O2012" s="1138">
        <v>0.1</v>
      </c>
      <c r="P2012" s="1020">
        <v>0.85299999999999998</v>
      </c>
      <c r="Q2012" s="1020">
        <v>1.111</v>
      </c>
      <c r="R2012" s="985">
        <v>-0.98</v>
      </c>
      <c r="S2012" s="947"/>
      <c r="T2012" s="965"/>
    </row>
    <row r="2013" spans="1:20">
      <c r="B2013" s="917"/>
      <c r="C2013" s="917"/>
      <c r="D2013" s="917"/>
      <c r="E2013" s="928"/>
      <c r="F2013" s="1144" t="s">
        <v>2845</v>
      </c>
      <c r="G2013" s="1167"/>
      <c r="H2013" s="1144">
        <v>213</v>
      </c>
      <c r="I2013" s="985">
        <v>1.4819000000000001E-2</v>
      </c>
      <c r="J2013" s="985">
        <v>7.5600000000000005E-4</v>
      </c>
      <c r="K2013" s="985">
        <v>0.282667</v>
      </c>
      <c r="L2013" s="985">
        <v>9.0000000000000002E-6</v>
      </c>
      <c r="M2013" s="985">
        <v>0.28266400000000003</v>
      </c>
      <c r="N2013" s="1138">
        <v>-3.7</v>
      </c>
      <c r="O2013" s="1138">
        <v>0.9</v>
      </c>
      <c r="P2013" s="1020">
        <v>0.82299999999999995</v>
      </c>
      <c r="Q2013" s="1020">
        <v>1.069</v>
      </c>
      <c r="R2013" s="985">
        <v>-0.98</v>
      </c>
      <c r="S2013" s="947"/>
      <c r="T2013" s="965"/>
    </row>
    <row r="2014" spans="1:20">
      <c r="B2014" s="917"/>
      <c r="C2014" s="917"/>
      <c r="D2014" s="917"/>
      <c r="E2014" s="928"/>
      <c r="F2014" s="1144" t="s">
        <v>2846</v>
      </c>
      <c r="G2014" s="1167"/>
      <c r="H2014" s="1144">
        <v>214</v>
      </c>
      <c r="I2014" s="985">
        <v>1.5994999999999999E-2</v>
      </c>
      <c r="J2014" s="985">
        <v>7.8700000000000005E-4</v>
      </c>
      <c r="K2014" s="985">
        <v>0.28266000000000002</v>
      </c>
      <c r="L2014" s="985">
        <v>9.0000000000000002E-6</v>
      </c>
      <c r="M2014" s="985">
        <v>0.28265699999999999</v>
      </c>
      <c r="N2014" s="1138">
        <v>-4</v>
      </c>
      <c r="O2014" s="1138">
        <v>0.6</v>
      </c>
      <c r="P2014" s="1020">
        <v>0.83399999999999996</v>
      </c>
      <c r="Q2014" s="1020">
        <v>1.0840000000000001</v>
      </c>
      <c r="R2014" s="985">
        <v>-0.98</v>
      </c>
      <c r="S2014" s="947"/>
      <c r="T2014" s="965"/>
    </row>
    <row r="2015" spans="1:20">
      <c r="B2015" s="917"/>
      <c r="C2015" s="917"/>
      <c r="D2015" s="917"/>
      <c r="E2015" s="928"/>
      <c r="F2015" s="1144" t="s">
        <v>2847</v>
      </c>
      <c r="G2015" s="1167"/>
      <c r="H2015" s="1144">
        <v>217</v>
      </c>
      <c r="I2015" s="985">
        <v>1.8922999999999999E-2</v>
      </c>
      <c r="J2015" s="985">
        <v>8.8000000000000003E-4</v>
      </c>
      <c r="K2015" s="985">
        <v>0.282661</v>
      </c>
      <c r="L2015" s="985">
        <v>6.9999999999999999E-6</v>
      </c>
      <c r="M2015" s="985">
        <v>0.28265699999999999</v>
      </c>
      <c r="N2015" s="1138">
        <v>-3.9</v>
      </c>
      <c r="O2015" s="1138">
        <v>0.6</v>
      </c>
      <c r="P2015" s="1020">
        <v>0.83499999999999996</v>
      </c>
      <c r="Q2015" s="1020">
        <v>1.083</v>
      </c>
      <c r="R2015" s="985">
        <v>-0.97</v>
      </c>
      <c r="S2015" s="947"/>
      <c r="T2015" s="965"/>
    </row>
    <row r="2016" spans="1:20">
      <c r="B2016" s="917"/>
      <c r="C2016" s="917"/>
      <c r="D2016" s="917"/>
      <c r="E2016" s="928"/>
      <c r="F2016" s="1144" t="s">
        <v>2848</v>
      </c>
      <c r="G2016" s="1167"/>
      <c r="H2016" s="1144">
        <v>216</v>
      </c>
      <c r="I2016" s="985">
        <v>1.4947999999999999E-2</v>
      </c>
      <c r="J2016" s="985">
        <v>7.6599999999999997E-4</v>
      </c>
      <c r="K2016" s="985">
        <v>0.282667</v>
      </c>
      <c r="L2016" s="985">
        <v>1.0000000000000001E-5</v>
      </c>
      <c r="M2016" s="985">
        <v>0.28266400000000003</v>
      </c>
      <c r="N2016" s="1138">
        <v>-3.7</v>
      </c>
      <c r="O2016" s="1138">
        <v>0.9</v>
      </c>
      <c r="P2016" s="1020">
        <v>0.82299999999999995</v>
      </c>
      <c r="Q2016" s="1020">
        <v>1.0680000000000001</v>
      </c>
      <c r="R2016" s="985">
        <v>-0.98</v>
      </c>
      <c r="S2016" s="947"/>
      <c r="T2016" s="965"/>
    </row>
    <row r="2017" spans="2:20">
      <c r="B2017" s="917"/>
      <c r="C2017" s="917"/>
      <c r="D2017" s="917"/>
      <c r="E2017" s="928"/>
      <c r="F2017" s="1144" t="s">
        <v>2849</v>
      </c>
      <c r="G2017" s="1167"/>
      <c r="H2017" s="1144">
        <v>214</v>
      </c>
      <c r="I2017" s="985">
        <v>1.0285000000000001E-2</v>
      </c>
      <c r="J2017" s="985">
        <v>4.9700000000000005E-4</v>
      </c>
      <c r="K2017" s="985">
        <v>0.28265299999999999</v>
      </c>
      <c r="L2017" s="985">
        <v>7.9999999999999996E-6</v>
      </c>
      <c r="M2017" s="985">
        <v>0.28265099999999999</v>
      </c>
      <c r="N2017" s="1138">
        <v>-4.2</v>
      </c>
      <c r="O2017" s="1138">
        <v>0.4</v>
      </c>
      <c r="P2017" s="1020">
        <v>0.83699999999999997</v>
      </c>
      <c r="Q2017" s="1020">
        <v>1.095</v>
      </c>
      <c r="R2017" s="985">
        <v>-0.99</v>
      </c>
      <c r="S2017" s="947"/>
      <c r="T2017" s="965"/>
    </row>
    <row r="2018" spans="2:20">
      <c r="B2018" s="917"/>
      <c r="C2018" s="917"/>
      <c r="D2018" s="917"/>
      <c r="E2018" s="928"/>
      <c r="F2018" s="1144" t="s">
        <v>2850</v>
      </c>
      <c r="G2018" s="1167"/>
      <c r="H2018" s="1144">
        <v>212</v>
      </c>
      <c r="I2018" s="985">
        <v>1.7260999999999999E-2</v>
      </c>
      <c r="J2018" s="985">
        <v>8.0000000000000004E-4</v>
      </c>
      <c r="K2018" s="985">
        <v>0.282665</v>
      </c>
      <c r="L2018" s="985">
        <v>9.0000000000000002E-6</v>
      </c>
      <c r="M2018" s="985">
        <v>0.28266200000000002</v>
      </c>
      <c r="N2018" s="1138">
        <v>-3.8</v>
      </c>
      <c r="O2018" s="1138">
        <v>0.8</v>
      </c>
      <c r="P2018" s="1020">
        <v>0.82599999999999996</v>
      </c>
      <c r="Q2018" s="1020">
        <v>1.073</v>
      </c>
      <c r="R2018" s="985">
        <v>-0.98</v>
      </c>
      <c r="S2018" s="947"/>
      <c r="T2018" s="965"/>
    </row>
    <row r="2019" spans="2:20">
      <c r="B2019" s="917"/>
      <c r="C2019" s="917"/>
      <c r="D2019" s="917"/>
      <c r="E2019" s="928"/>
      <c r="F2019" s="1144" t="s">
        <v>2851</v>
      </c>
      <c r="G2019" s="1167"/>
      <c r="H2019" s="1144">
        <v>215</v>
      </c>
      <c r="I2019" s="985">
        <v>2.5045000000000001E-2</v>
      </c>
      <c r="J2019" s="985">
        <v>1.106E-3</v>
      </c>
      <c r="K2019" s="985">
        <v>0.28267700000000001</v>
      </c>
      <c r="L2019" s="985">
        <v>1.1E-5</v>
      </c>
      <c r="M2019" s="985">
        <v>0.28267300000000001</v>
      </c>
      <c r="N2019" s="1138">
        <v>-3.4</v>
      </c>
      <c r="O2019" s="1138">
        <v>1.2</v>
      </c>
      <c r="P2019" s="1020">
        <v>0.81699999999999995</v>
      </c>
      <c r="Q2019" s="1020">
        <v>1.052</v>
      </c>
      <c r="R2019" s="985">
        <v>-0.97</v>
      </c>
      <c r="S2019" s="947"/>
      <c r="T2019" s="965"/>
    </row>
    <row r="2020" spans="2:20">
      <c r="B2020" s="917"/>
      <c r="C2020" s="917"/>
      <c r="D2020" s="917"/>
      <c r="E2020" s="928"/>
      <c r="F2020" s="1144" t="s">
        <v>2852</v>
      </c>
      <c r="G2020" s="1167"/>
      <c r="H2020" s="1144">
        <v>214</v>
      </c>
      <c r="I2020" s="985">
        <v>1.8286E-2</v>
      </c>
      <c r="J2020" s="985">
        <v>8.5400000000000005E-4</v>
      </c>
      <c r="K2020" s="985">
        <v>0.28264099999999998</v>
      </c>
      <c r="L2020" s="985">
        <v>1.0000000000000001E-5</v>
      </c>
      <c r="M2020" s="985">
        <v>0.28263700000000003</v>
      </c>
      <c r="N2020" s="1138">
        <v>-4.5999999999999996</v>
      </c>
      <c r="O2020" s="1138">
        <v>-0.1</v>
      </c>
      <c r="P2020" s="1020">
        <v>0.86199999999999999</v>
      </c>
      <c r="Q2020" s="1020">
        <v>1.121</v>
      </c>
      <c r="R2020" s="985">
        <v>-0.97</v>
      </c>
      <c r="S2020" s="947"/>
      <c r="T2020" s="965"/>
    </row>
    <row r="2021" spans="2:20">
      <c r="B2021" s="917"/>
      <c r="C2021" s="917"/>
      <c r="D2021" s="917"/>
      <c r="E2021" s="928"/>
      <c r="F2021" s="1144" t="s">
        <v>2853</v>
      </c>
      <c r="G2021" s="1167"/>
      <c r="H2021" s="1144">
        <v>215</v>
      </c>
      <c r="I2021" s="985">
        <v>1.2895E-2</v>
      </c>
      <c r="J2021" s="985">
        <v>6.6600000000000003E-4</v>
      </c>
      <c r="K2021" s="985">
        <v>0.28262799999999999</v>
      </c>
      <c r="L2021" s="985">
        <v>9.0000000000000002E-6</v>
      </c>
      <c r="M2021" s="985">
        <v>0.28262500000000002</v>
      </c>
      <c r="N2021" s="1138">
        <v>-5.0999999999999996</v>
      </c>
      <c r="O2021" s="1138">
        <v>-0.5</v>
      </c>
      <c r="P2021" s="1020">
        <v>0.876</v>
      </c>
      <c r="Q2021" s="1020">
        <v>1.1459999999999999</v>
      </c>
      <c r="R2021" s="984">
        <v>-0.98</v>
      </c>
      <c r="S2021" s="947"/>
      <c r="T2021" s="965"/>
    </row>
    <row r="2022" spans="2:20">
      <c r="B2022" s="917"/>
      <c r="C2022" s="917"/>
      <c r="D2022" s="917"/>
      <c r="E2022" s="928"/>
      <c r="F2022" s="1144" t="s">
        <v>2854</v>
      </c>
      <c r="G2022" s="1167"/>
      <c r="H2022" s="1144">
        <v>216</v>
      </c>
      <c r="I2022" s="984">
        <v>1.7979999999999999E-2</v>
      </c>
      <c r="J2022" s="984">
        <v>7.7399999999999995E-4</v>
      </c>
      <c r="K2022" s="984">
        <v>0.28262199999999998</v>
      </c>
      <c r="L2022" s="984">
        <v>1.0000000000000001E-5</v>
      </c>
      <c r="M2022" s="984">
        <v>0.28261900000000001</v>
      </c>
      <c r="N2022" s="1137">
        <v>-5.3</v>
      </c>
      <c r="O2022" s="1137">
        <v>-0.7</v>
      </c>
      <c r="P2022" s="1028">
        <v>0.88700000000000001</v>
      </c>
      <c r="Q2022" s="1028">
        <v>1.1579999999999999</v>
      </c>
      <c r="R2022" s="985">
        <v>-0.98</v>
      </c>
      <c r="S2022" s="947"/>
      <c r="T2022" s="965"/>
    </row>
    <row r="2023" spans="2:20">
      <c r="B2023" s="917"/>
      <c r="C2023" s="917"/>
      <c r="D2023" s="917"/>
      <c r="E2023" s="928"/>
      <c r="F2023" s="1144" t="s">
        <v>2855</v>
      </c>
      <c r="G2023" s="1167"/>
      <c r="H2023" s="1144">
        <v>215</v>
      </c>
      <c r="I2023" s="985">
        <v>1.4964E-2</v>
      </c>
      <c r="J2023" s="985">
        <v>7.3099999999999999E-4</v>
      </c>
      <c r="K2023" s="985">
        <v>0.28263300000000002</v>
      </c>
      <c r="L2023" s="985">
        <v>7.9999999999999996E-6</v>
      </c>
      <c r="M2023" s="985">
        <v>0.28262999999999999</v>
      </c>
      <c r="N2023" s="1138">
        <v>-4.9000000000000004</v>
      </c>
      <c r="O2023" s="1138">
        <v>-0.3</v>
      </c>
      <c r="P2023" s="1020">
        <v>0.871</v>
      </c>
      <c r="Q2023" s="1020">
        <v>1.1359999999999999</v>
      </c>
      <c r="R2023" s="984">
        <v>-0.98</v>
      </c>
      <c r="S2023" s="947"/>
      <c r="T2023" s="965"/>
    </row>
    <row r="2024" spans="2:20">
      <c r="B2024" s="917"/>
      <c r="C2024" s="917"/>
      <c r="D2024" s="917"/>
      <c r="E2024" s="928"/>
      <c r="F2024" s="1144" t="s">
        <v>2856</v>
      </c>
      <c r="G2024" s="1167"/>
      <c r="H2024" s="1144">
        <v>215</v>
      </c>
      <c r="I2024" s="984">
        <v>1.7228E-2</v>
      </c>
      <c r="J2024" s="984">
        <v>8.34E-4</v>
      </c>
      <c r="K2024" s="984">
        <v>0.282634</v>
      </c>
      <c r="L2024" s="984">
        <v>9.0000000000000002E-6</v>
      </c>
      <c r="M2024" s="984">
        <v>0.28263100000000002</v>
      </c>
      <c r="N2024" s="1137">
        <v>-4.9000000000000004</v>
      </c>
      <c r="O2024" s="1137">
        <v>-0.3</v>
      </c>
      <c r="P2024" s="1020">
        <v>0.871</v>
      </c>
      <c r="Q2024" s="1020">
        <v>1.135</v>
      </c>
      <c r="R2024" s="984">
        <v>-0.97</v>
      </c>
      <c r="S2024" s="947"/>
      <c r="T2024" s="965"/>
    </row>
    <row r="2025" spans="2:20">
      <c r="B2025" s="917"/>
      <c r="C2025" s="917"/>
      <c r="D2025" s="917"/>
      <c r="E2025" s="927"/>
      <c r="F2025" s="969" t="s">
        <v>2857</v>
      </c>
      <c r="G2025" s="1173" t="s">
        <v>3622</v>
      </c>
      <c r="H2025" s="947">
        <v>213</v>
      </c>
      <c r="I2025" s="946">
        <v>2.3719E-2</v>
      </c>
      <c r="J2025" s="946">
        <v>9.8900000000000008E-4</v>
      </c>
      <c r="K2025" s="946">
        <v>0.28262500000000002</v>
      </c>
      <c r="L2025" s="946">
        <v>2.1999999999999999E-5</v>
      </c>
      <c r="M2025" s="964">
        <v>0.28262105920330061</v>
      </c>
      <c r="N2025" s="1137">
        <v>-5.1985345083671586</v>
      </c>
      <c r="O2025" s="965">
        <v>-0.7</v>
      </c>
      <c r="P2025" s="1028">
        <v>0.88700000000000001</v>
      </c>
      <c r="Q2025" s="1028">
        <v>1.083</v>
      </c>
      <c r="R2025" s="946">
        <v>-0.97</v>
      </c>
      <c r="S2025" s="927"/>
      <c r="T2025" s="965"/>
    </row>
    <row r="2026" spans="2:20">
      <c r="B2026" s="917"/>
      <c r="C2026" s="917"/>
      <c r="D2026" s="917"/>
      <c r="E2026" s="928"/>
      <c r="F2026" s="969" t="s">
        <v>2858</v>
      </c>
      <c r="G2026" s="946"/>
      <c r="H2026" s="947">
        <v>211</v>
      </c>
      <c r="I2026" s="946">
        <v>3.8267000000000002E-2</v>
      </c>
      <c r="J2026" s="946">
        <v>1.4890000000000001E-3</v>
      </c>
      <c r="K2026" s="946">
        <v>0.28273599999999999</v>
      </c>
      <c r="L2026" s="946">
        <v>2.4000000000000001E-5</v>
      </c>
      <c r="M2026" s="964">
        <v>0.28273012270925918</v>
      </c>
      <c r="N2026" s="1137">
        <v>-1.2731104918461966</v>
      </c>
      <c r="O2026" s="965">
        <v>3.2</v>
      </c>
      <c r="P2026" s="1028">
        <v>0.74</v>
      </c>
      <c r="Q2026" s="1028">
        <v>0.88400000000000001</v>
      </c>
      <c r="R2026" s="946">
        <v>-0.96</v>
      </c>
      <c r="S2026" s="947"/>
      <c r="T2026" s="965"/>
    </row>
    <row r="2027" spans="2:20">
      <c r="B2027" s="917"/>
      <c r="C2027" s="917"/>
      <c r="D2027" s="917"/>
      <c r="E2027" s="928"/>
      <c r="F2027" s="969" t="s">
        <v>2859</v>
      </c>
      <c r="G2027" s="1167"/>
      <c r="H2027" s="969">
        <v>212</v>
      </c>
      <c r="I2027" s="946">
        <v>6.1763999999999999E-2</v>
      </c>
      <c r="J2027" s="946">
        <v>2.2079999999999999E-3</v>
      </c>
      <c r="K2027" s="946">
        <v>0.28279100000000001</v>
      </c>
      <c r="L2027" s="946">
        <v>3.1000000000000001E-5</v>
      </c>
      <c r="M2027" s="964">
        <v>0.28278224332948582</v>
      </c>
      <c r="N2027" s="1138">
        <v>0.6719194262516659</v>
      </c>
      <c r="O2027" s="965">
        <v>5</v>
      </c>
      <c r="P2027" s="1020">
        <v>0.67500000000000004</v>
      </c>
      <c r="Q2027" s="1020">
        <v>0.79100000000000004</v>
      </c>
      <c r="R2027" s="946">
        <v>-0.93</v>
      </c>
      <c r="S2027" s="947"/>
      <c r="T2027" s="1137"/>
    </row>
    <row r="2028" spans="2:20">
      <c r="B2028" s="917"/>
      <c r="C2028" s="917"/>
      <c r="D2028" s="917"/>
      <c r="E2028" s="928"/>
      <c r="F2028" s="969" t="s">
        <v>2860</v>
      </c>
      <c r="G2028" s="1167"/>
      <c r="H2028" s="969">
        <v>213</v>
      </c>
      <c r="I2028" s="946">
        <v>2.8421999999999999E-2</v>
      </c>
      <c r="J2028" s="946">
        <v>1.0950000000000001E-3</v>
      </c>
      <c r="K2028" s="946">
        <v>0.28271299999999999</v>
      </c>
      <c r="L2028" s="946">
        <v>3.0000000000000001E-5</v>
      </c>
      <c r="M2028" s="964">
        <v>0.28270863683277464</v>
      </c>
      <c r="N2028" s="1138">
        <v>-2.0864866394132431</v>
      </c>
      <c r="O2028" s="965">
        <v>2.4</v>
      </c>
      <c r="P2028" s="1020">
        <v>0.76600000000000001</v>
      </c>
      <c r="Q2028" s="1020">
        <v>0.92500000000000004</v>
      </c>
      <c r="R2028" s="946">
        <v>-0.97</v>
      </c>
      <c r="S2028" s="947"/>
      <c r="T2028" s="1137"/>
    </row>
    <row r="2029" spans="2:20">
      <c r="B2029" s="917"/>
      <c r="C2029" s="917"/>
      <c r="D2029" s="917"/>
      <c r="E2029" s="928"/>
      <c r="F2029" s="969" t="s">
        <v>2861</v>
      </c>
      <c r="G2029" s="1167"/>
      <c r="H2029" s="969">
        <v>212</v>
      </c>
      <c r="I2029" s="946">
        <v>2.1593999999999999E-2</v>
      </c>
      <c r="J2029" s="946">
        <v>9.1200000000000005E-4</v>
      </c>
      <c r="K2029" s="946">
        <v>0.28268700000000002</v>
      </c>
      <c r="L2029" s="946">
        <v>2.3E-5</v>
      </c>
      <c r="M2029" s="964">
        <v>0.28268338311435287</v>
      </c>
      <c r="N2029" s="1138">
        <v>-3.0059553279671025</v>
      </c>
      <c r="O2029" s="965">
        <v>1.5</v>
      </c>
      <c r="P2029" s="1020">
        <v>0.79900000000000004</v>
      </c>
      <c r="Q2029" s="1020">
        <v>0.97</v>
      </c>
      <c r="R2029" s="946">
        <v>-0.97</v>
      </c>
      <c r="S2029" s="947"/>
      <c r="T2029" s="965"/>
    </row>
    <row r="2030" spans="2:20">
      <c r="B2030" s="917"/>
      <c r="C2030" s="917"/>
      <c r="D2030" s="917"/>
      <c r="E2030" s="928"/>
      <c r="F2030" s="969" t="s">
        <v>2862</v>
      </c>
      <c r="G2030" s="1167"/>
      <c r="H2030" s="969">
        <v>213</v>
      </c>
      <c r="I2030" s="946">
        <v>1.7246999999999998E-2</v>
      </c>
      <c r="J2030" s="946">
        <v>7.2300000000000001E-4</v>
      </c>
      <c r="K2030" s="946">
        <v>0.28267300000000001</v>
      </c>
      <c r="L2030" s="946">
        <v>2.3E-5</v>
      </c>
      <c r="M2030" s="964">
        <v>0.282670119114243</v>
      </c>
      <c r="N2030" s="1138">
        <v>-3.5010538525748203</v>
      </c>
      <c r="O2030" s="965">
        <v>1.1000000000000001</v>
      </c>
      <c r="P2030" s="1020">
        <v>0.81399999999999995</v>
      </c>
      <c r="Q2030" s="1020">
        <v>0.995</v>
      </c>
      <c r="R2030" s="946">
        <v>-0.98</v>
      </c>
      <c r="S2030" s="947"/>
      <c r="T2030" s="1137"/>
    </row>
    <row r="2031" spans="2:20">
      <c r="B2031" s="917"/>
      <c r="C2031" s="917"/>
      <c r="D2031" s="917"/>
      <c r="E2031" s="928"/>
      <c r="F2031" s="969" t="s">
        <v>2863</v>
      </c>
      <c r="G2031" s="1167"/>
      <c r="H2031" s="969">
        <v>211</v>
      </c>
      <c r="I2031" s="946">
        <v>2.1094999999999999E-2</v>
      </c>
      <c r="J2031" s="946">
        <v>7.6300000000000001E-4</v>
      </c>
      <c r="K2031" s="946">
        <v>0.28267199999999998</v>
      </c>
      <c r="L2031" s="946">
        <v>2.5999999999999998E-5</v>
      </c>
      <c r="M2031" s="964">
        <v>0.2826689883325485</v>
      </c>
      <c r="N2031" s="1138">
        <v>-3.5364180329044981</v>
      </c>
      <c r="O2031" s="965">
        <v>1</v>
      </c>
      <c r="P2031" s="1020">
        <v>0.81599999999999995</v>
      </c>
      <c r="Q2031" s="1020">
        <v>0.996</v>
      </c>
      <c r="R2031" s="946">
        <v>-0.98</v>
      </c>
      <c r="S2031" s="947"/>
      <c r="T2031" s="1137"/>
    </row>
    <row r="2032" spans="2:20">
      <c r="B2032" s="917"/>
      <c r="C2032" s="917"/>
      <c r="D2032" s="917"/>
      <c r="E2032" s="928"/>
      <c r="F2032" s="969" t="s">
        <v>2864</v>
      </c>
      <c r="G2032" s="1167"/>
      <c r="H2032" s="969">
        <v>210</v>
      </c>
      <c r="I2032" s="946">
        <v>2.0413000000000001E-2</v>
      </c>
      <c r="J2032" s="946">
        <v>8.0900000000000004E-4</v>
      </c>
      <c r="K2032" s="946">
        <v>0.282781</v>
      </c>
      <c r="L2032" s="946">
        <v>2.8E-5</v>
      </c>
      <c r="M2032" s="964">
        <v>0.28277782192763695</v>
      </c>
      <c r="N2032" s="1138">
        <v>0.31827762296154916</v>
      </c>
      <c r="O2032" s="965">
        <v>4.8</v>
      </c>
      <c r="P2032" s="1020">
        <v>0.66400000000000003</v>
      </c>
      <c r="Q2032" s="1020">
        <v>0.79900000000000004</v>
      </c>
      <c r="R2032" s="946">
        <v>-0.98</v>
      </c>
      <c r="S2032" s="947"/>
      <c r="T2032" s="1137"/>
    </row>
    <row r="2033" spans="2:20">
      <c r="B2033" s="917"/>
      <c r="C2033" s="917"/>
      <c r="D2033" s="917"/>
      <c r="E2033" s="928"/>
      <c r="F2033" s="969" t="s">
        <v>2865</v>
      </c>
      <c r="G2033" s="1167"/>
      <c r="H2033" s="969">
        <v>213</v>
      </c>
      <c r="I2033" s="946">
        <v>2.1755E-2</v>
      </c>
      <c r="J2033" s="946">
        <v>8.8500000000000004E-4</v>
      </c>
      <c r="K2033" s="946">
        <v>0.28273100000000001</v>
      </c>
      <c r="L2033" s="946">
        <v>2.0000000000000002E-5</v>
      </c>
      <c r="M2033" s="964">
        <v>0.28272747360457129</v>
      </c>
      <c r="N2033" s="1138">
        <v>-1.4499313934901448</v>
      </c>
      <c r="O2033" s="965">
        <v>3.1</v>
      </c>
      <c r="P2033" s="1020">
        <v>0.73599999999999999</v>
      </c>
      <c r="Q2033" s="1020">
        <v>0.89</v>
      </c>
      <c r="R2033" s="946">
        <v>-0.97</v>
      </c>
      <c r="S2033" s="947"/>
      <c r="T2033" s="1137"/>
    </row>
    <row r="2034" spans="2:20">
      <c r="B2034" s="917"/>
      <c r="C2034" s="917"/>
      <c r="D2034" s="917"/>
      <c r="E2034" s="928"/>
      <c r="F2034" s="969" t="s">
        <v>2866</v>
      </c>
      <c r="G2034" s="1167"/>
      <c r="H2034" s="969">
        <v>212</v>
      </c>
      <c r="I2034" s="946">
        <v>2.2199E-2</v>
      </c>
      <c r="J2034" s="946">
        <v>9.2900000000000003E-4</v>
      </c>
      <c r="K2034" s="946">
        <v>0.28259499999999999</v>
      </c>
      <c r="L2034" s="946">
        <v>2.0999999999999999E-5</v>
      </c>
      <c r="M2034" s="964">
        <v>0.28259131569433527</v>
      </c>
      <c r="N2034" s="1138">
        <v>-6.2594599182397292</v>
      </c>
      <c r="O2034" s="965">
        <v>-1.7</v>
      </c>
      <c r="P2034" s="1020">
        <v>0.92900000000000005</v>
      </c>
      <c r="Q2034" s="1020">
        <v>1.1379999999999999</v>
      </c>
      <c r="R2034" s="946">
        <v>-0.97</v>
      </c>
      <c r="S2034" s="947"/>
      <c r="T2034" s="1137"/>
    </row>
    <row r="2035" spans="2:20">
      <c r="B2035" s="917"/>
      <c r="C2035" s="917"/>
      <c r="D2035" s="917"/>
      <c r="E2035" s="928"/>
      <c r="F2035" s="969" t="s">
        <v>2867</v>
      </c>
      <c r="G2035" s="1167"/>
      <c r="H2035" s="969">
        <v>211</v>
      </c>
      <c r="I2035" s="946">
        <v>2.2495000000000001E-2</v>
      </c>
      <c r="J2035" s="946">
        <v>9.3199999999999999E-4</v>
      </c>
      <c r="K2035" s="946">
        <v>0.28266799999999997</v>
      </c>
      <c r="L2035" s="946">
        <v>2.9E-5</v>
      </c>
      <c r="M2035" s="964">
        <v>0.28266432126597013</v>
      </c>
      <c r="N2035" s="1138">
        <v>-3.6778747542209889</v>
      </c>
      <c r="O2035" s="965">
        <v>0.9</v>
      </c>
      <c r="P2035" s="1020">
        <v>0.82499999999999996</v>
      </c>
      <c r="Q2035" s="1020">
        <v>1.0049999999999999</v>
      </c>
      <c r="R2035" s="946">
        <v>-0.97</v>
      </c>
      <c r="S2035" s="947"/>
      <c r="T2035" s="965"/>
    </row>
    <row r="2036" spans="2:20">
      <c r="B2036" s="917"/>
      <c r="C2036" s="917"/>
      <c r="D2036" s="917"/>
      <c r="E2036" s="928"/>
      <c r="F2036" s="969" t="s">
        <v>2868</v>
      </c>
      <c r="G2036" s="1167"/>
      <c r="H2036" s="969">
        <v>213</v>
      </c>
      <c r="I2036" s="946">
        <v>1.8922999999999999E-2</v>
      </c>
      <c r="J2036" s="946">
        <v>7.27E-4</v>
      </c>
      <c r="K2036" s="946">
        <v>0.28264600000000001</v>
      </c>
      <c r="L2036" s="946">
        <v>2.8E-5</v>
      </c>
      <c r="M2036" s="964">
        <v>0.2826431031757326</v>
      </c>
      <c r="N2036" s="1138">
        <v>-4.4558867214583575</v>
      </c>
      <c r="O2036" s="965">
        <v>0.1</v>
      </c>
      <c r="P2036" s="1020">
        <v>0.85199999999999998</v>
      </c>
      <c r="Q2036" s="1020">
        <v>1.044</v>
      </c>
      <c r="R2036" s="946">
        <v>-0.98</v>
      </c>
      <c r="S2036" s="947"/>
      <c r="T2036" s="1137"/>
    </row>
    <row r="2037" spans="2:20">
      <c r="B2037" s="917"/>
      <c r="C2037" s="917"/>
      <c r="D2037" s="917"/>
      <c r="E2037" s="928"/>
      <c r="F2037" s="969" t="s">
        <v>2869</v>
      </c>
      <c r="G2037" s="1167"/>
      <c r="H2037" s="969">
        <v>212</v>
      </c>
      <c r="I2037" s="946">
        <v>2.0309000000000001E-2</v>
      </c>
      <c r="J2037" s="946">
        <v>9.4700000000000003E-4</v>
      </c>
      <c r="K2037" s="946">
        <v>0.28264800000000001</v>
      </c>
      <c r="L2037" s="946">
        <v>2.3E-5</v>
      </c>
      <c r="M2037" s="964">
        <v>0.28264424430843438</v>
      </c>
      <c r="N2037" s="1138">
        <v>-4.3851583608001121</v>
      </c>
      <c r="O2037" s="965">
        <v>0.1</v>
      </c>
      <c r="P2037" s="1020">
        <v>0.85399999999999998</v>
      </c>
      <c r="Q2037" s="1020">
        <v>1.0409999999999999</v>
      </c>
      <c r="R2037" s="946">
        <v>-0.97</v>
      </c>
      <c r="S2037" s="947"/>
      <c r="T2037" s="1137"/>
    </row>
    <row r="2038" spans="2:20">
      <c r="B2038" s="917"/>
      <c r="C2038" s="917"/>
      <c r="D2038" s="917"/>
      <c r="E2038" s="928"/>
      <c r="F2038" s="969" t="s">
        <v>2870</v>
      </c>
      <c r="G2038" s="1167"/>
      <c r="H2038" s="969">
        <v>212</v>
      </c>
      <c r="I2038" s="946">
        <v>1.9663E-2</v>
      </c>
      <c r="J2038" s="946">
        <v>7.6599999999999997E-4</v>
      </c>
      <c r="K2038" s="946">
        <v>0.28261900000000001</v>
      </c>
      <c r="L2038" s="946">
        <v>2.0000000000000002E-5</v>
      </c>
      <c r="M2038" s="964">
        <v>0.28261596213332707</v>
      </c>
      <c r="N2038" s="1138">
        <v>-5.4107195903418948</v>
      </c>
      <c r="O2038" s="965">
        <v>-0.9</v>
      </c>
      <c r="P2038" s="1020">
        <v>0.89</v>
      </c>
      <c r="Q2038" s="1020">
        <v>1.0920000000000001</v>
      </c>
      <c r="R2038" s="946">
        <v>-0.98</v>
      </c>
      <c r="S2038" s="947"/>
      <c r="T2038" s="965"/>
    </row>
    <row r="2039" spans="2:20">
      <c r="B2039" s="917"/>
      <c r="C2039" s="917"/>
      <c r="D2039" s="917"/>
      <c r="E2039" s="928"/>
      <c r="F2039" s="969" t="s">
        <v>2871</v>
      </c>
      <c r="G2039" s="1167"/>
      <c r="H2039" s="969">
        <v>210</v>
      </c>
      <c r="I2039" s="946">
        <v>1.8190999999999999E-2</v>
      </c>
      <c r="J2039" s="946">
        <v>8.0199999999999998E-4</v>
      </c>
      <c r="K2039" s="946">
        <v>0.28265800000000002</v>
      </c>
      <c r="L2039" s="946">
        <v>2.0000000000000002E-5</v>
      </c>
      <c r="M2039" s="964">
        <v>0.28265484942640895</v>
      </c>
      <c r="N2039" s="1138">
        <v>-4.0315165575088852</v>
      </c>
      <c r="O2039" s="965">
        <v>0.5</v>
      </c>
      <c r="P2039" s="1020">
        <v>0.83599999999999997</v>
      </c>
      <c r="Q2039" s="1020">
        <v>1.0209999999999999</v>
      </c>
      <c r="R2039" s="946">
        <v>-0.98</v>
      </c>
      <c r="S2039" s="947"/>
      <c r="T2039" s="965"/>
    </row>
    <row r="2040" spans="2:20">
      <c r="B2040" s="917"/>
      <c r="C2040" s="917"/>
      <c r="D2040" s="917"/>
      <c r="E2040" s="928"/>
      <c r="F2040" s="969" t="s">
        <v>2872</v>
      </c>
      <c r="G2040" s="1167"/>
      <c r="H2040" s="969">
        <v>211</v>
      </c>
      <c r="I2040" s="946">
        <v>1.5084E-2</v>
      </c>
      <c r="J2040" s="946">
        <v>6.8999999999999997E-4</v>
      </c>
      <c r="K2040" s="946">
        <v>0.28274199999999999</v>
      </c>
      <c r="L2040" s="946">
        <v>2.1999999999999999E-5</v>
      </c>
      <c r="M2040" s="964">
        <v>0.28273927647373326</v>
      </c>
      <c r="N2040" s="1138">
        <v>-1.0609254098714604</v>
      </c>
      <c r="O2040" s="965">
        <v>3.5</v>
      </c>
      <c r="P2040" s="1020">
        <v>0.71799999999999997</v>
      </c>
      <c r="Q2040" s="1020">
        <v>0.86899999999999999</v>
      </c>
      <c r="R2040" s="946">
        <v>-0.98</v>
      </c>
      <c r="S2040" s="947"/>
      <c r="T2040" s="1137"/>
    </row>
    <row r="2041" spans="2:20">
      <c r="B2041" s="917"/>
      <c r="C2041" s="917"/>
      <c r="D2041" s="917"/>
      <c r="E2041" s="928"/>
      <c r="F2041" s="969" t="s">
        <v>2873</v>
      </c>
      <c r="G2041" s="1167"/>
      <c r="H2041" s="969">
        <v>213</v>
      </c>
      <c r="I2041" s="946">
        <v>1.5566999999999999E-2</v>
      </c>
      <c r="J2041" s="946">
        <v>6.6699999999999995E-4</v>
      </c>
      <c r="K2041" s="946">
        <v>0.282696</v>
      </c>
      <c r="L2041" s="946">
        <v>2.4000000000000001E-5</v>
      </c>
      <c r="M2041" s="964">
        <v>0.28269334225338877</v>
      </c>
      <c r="N2041" s="1138">
        <v>-2.6876777050066636</v>
      </c>
      <c r="O2041" s="965">
        <v>1.9</v>
      </c>
      <c r="P2041" s="1020">
        <v>0.78100000000000003</v>
      </c>
      <c r="Q2041" s="1020">
        <v>0.95299999999999996</v>
      </c>
      <c r="R2041" s="946">
        <v>-0.98</v>
      </c>
      <c r="S2041" s="947"/>
      <c r="T2041" s="965"/>
    </row>
    <row r="2042" spans="2:20">
      <c r="B2042" s="917"/>
      <c r="C2042" s="917"/>
      <c r="D2042" s="917"/>
      <c r="E2042" s="928"/>
      <c r="F2042" s="969" t="s">
        <v>2874</v>
      </c>
      <c r="G2042" s="1167"/>
      <c r="H2042" s="969">
        <v>211</v>
      </c>
      <c r="I2042" s="946">
        <v>5.8633999999999999E-2</v>
      </c>
      <c r="J2042" s="946">
        <v>2.147E-3</v>
      </c>
      <c r="K2042" s="946">
        <v>0.28274300000000002</v>
      </c>
      <c r="L2042" s="946">
        <v>3.0000000000000001E-5</v>
      </c>
      <c r="M2042" s="964">
        <v>0.28273452549145706</v>
      </c>
      <c r="N2042" s="1138">
        <v>-1.0255612295417826</v>
      </c>
      <c r="O2042" s="965">
        <v>3.3</v>
      </c>
      <c r="P2042" s="1020">
        <v>0.74399999999999999</v>
      </c>
      <c r="Q2042" s="1020">
        <v>0.877</v>
      </c>
      <c r="R2042" s="946">
        <v>-0.94</v>
      </c>
      <c r="S2042" s="947"/>
      <c r="T2042" s="965"/>
    </row>
    <row r="2043" spans="2:20">
      <c r="B2043" s="917"/>
      <c r="C2043" s="917"/>
      <c r="D2043" s="917"/>
      <c r="E2043" s="928"/>
      <c r="F2043" s="969" t="s">
        <v>2875</v>
      </c>
      <c r="G2043" s="1167"/>
      <c r="H2043" s="969">
        <v>212</v>
      </c>
      <c r="I2043" s="946">
        <v>3.4233E-2</v>
      </c>
      <c r="J2043" s="946">
        <v>1.286E-3</v>
      </c>
      <c r="K2043" s="946">
        <v>0.282777</v>
      </c>
      <c r="L2043" s="946">
        <v>2.0999999999999999E-5</v>
      </c>
      <c r="M2043" s="964">
        <v>0.28277189987396684</v>
      </c>
      <c r="N2043" s="1138">
        <v>0.17682090164505837</v>
      </c>
      <c r="O2043" s="965">
        <v>4.7</v>
      </c>
      <c r="P2043" s="1020">
        <v>0.67800000000000005</v>
      </c>
      <c r="Q2043" s="1020">
        <v>0.80900000000000005</v>
      </c>
      <c r="R2043" s="946">
        <v>-0.96</v>
      </c>
      <c r="S2043" s="947"/>
      <c r="T2043" s="1137"/>
    </row>
    <row r="2044" spans="2:20">
      <c r="B2044" s="917"/>
      <c r="C2044" s="917"/>
      <c r="D2044" s="917"/>
      <c r="E2044" s="928"/>
      <c r="F2044" s="969" t="s">
        <v>2876</v>
      </c>
      <c r="G2044" s="1167"/>
      <c r="H2044" s="969">
        <v>212</v>
      </c>
      <c r="I2044" s="946">
        <v>1.6954E-2</v>
      </c>
      <c r="J2044" s="946">
        <v>8.03E-4</v>
      </c>
      <c r="K2044" s="946">
        <v>0.28264099999999998</v>
      </c>
      <c r="L2044" s="946">
        <v>2.5000000000000001E-5</v>
      </c>
      <c r="M2044" s="964">
        <v>0.28263781539564176</v>
      </c>
      <c r="N2044" s="1138">
        <v>-4.6327076231045261</v>
      </c>
      <c r="O2044" s="965">
        <v>-0.1</v>
      </c>
      <c r="P2044" s="1020">
        <v>0.86</v>
      </c>
      <c r="Q2044" s="1020">
        <v>1.0529999999999999</v>
      </c>
      <c r="R2044" s="946">
        <v>-0.98</v>
      </c>
      <c r="S2044" s="947"/>
      <c r="T2044" s="1137"/>
    </row>
    <row r="2045" spans="2:20">
      <c r="B2045" s="917"/>
      <c r="C2045" s="917"/>
      <c r="D2045" s="917"/>
      <c r="E2045" s="928"/>
      <c r="F2045" s="969" t="s">
        <v>2877</v>
      </c>
      <c r="G2045" s="1167"/>
      <c r="H2045" s="969">
        <v>211</v>
      </c>
      <c r="I2045" s="946">
        <v>2.1121000000000001E-2</v>
      </c>
      <c r="J2045" s="946">
        <v>8.9499999999999996E-4</v>
      </c>
      <c r="K2045" s="946">
        <v>0.28270099999999998</v>
      </c>
      <c r="L2045" s="946">
        <v>2.4000000000000001E-5</v>
      </c>
      <c r="M2045" s="964">
        <v>0.28269746731013229</v>
      </c>
      <c r="N2045" s="1138">
        <v>-2.5108568033627154</v>
      </c>
      <c r="O2045" s="965">
        <v>2</v>
      </c>
      <c r="P2045" s="1020">
        <v>0.77900000000000003</v>
      </c>
      <c r="Q2045" s="1020">
        <v>0.94499999999999995</v>
      </c>
      <c r="R2045" s="946">
        <v>-0.97</v>
      </c>
      <c r="S2045" s="947"/>
      <c r="T2045" s="1137"/>
    </row>
    <row r="2046" spans="2:20">
      <c r="B2046" s="917"/>
      <c r="C2046" s="917"/>
      <c r="D2046" s="917"/>
      <c r="E2046" s="928"/>
      <c r="F2046" s="969" t="s">
        <v>2878</v>
      </c>
      <c r="G2046" s="1167"/>
      <c r="H2046" s="969">
        <v>214</v>
      </c>
      <c r="I2046" s="946">
        <v>1.9438E-2</v>
      </c>
      <c r="J2046" s="946">
        <v>8.8400000000000002E-4</v>
      </c>
      <c r="K2046" s="946">
        <v>0.28268799999999999</v>
      </c>
      <c r="L2046" s="946">
        <v>2.0999999999999999E-5</v>
      </c>
      <c r="M2046" s="964">
        <v>0.2826844610190008</v>
      </c>
      <c r="N2046" s="1138">
        <v>-2.9705911476396452</v>
      </c>
      <c r="O2046" s="965">
        <v>1.5</v>
      </c>
      <c r="P2046" s="1020">
        <v>0.79700000000000004</v>
      </c>
      <c r="Q2046" s="1020">
        <v>0.96899999999999997</v>
      </c>
      <c r="R2046" s="946">
        <v>-0.97</v>
      </c>
      <c r="S2046" s="947"/>
      <c r="T2046" s="965"/>
    </row>
    <row r="2047" spans="2:20">
      <c r="B2047" s="917"/>
      <c r="C2047" s="917"/>
      <c r="D2047" s="917"/>
      <c r="E2047" s="928"/>
      <c r="F2047" s="969" t="s">
        <v>2879</v>
      </c>
      <c r="G2047" s="1167"/>
      <c r="H2047" s="969">
        <v>213</v>
      </c>
      <c r="I2047" s="946">
        <v>1.3252999999999999E-2</v>
      </c>
      <c r="J2047" s="946">
        <v>5.7700000000000004E-4</v>
      </c>
      <c r="K2047" s="946">
        <v>0.28268100000000002</v>
      </c>
      <c r="L2047" s="946">
        <v>1.7E-5</v>
      </c>
      <c r="M2047" s="964">
        <v>0.28267870086987307</v>
      </c>
      <c r="N2047" s="1138">
        <v>-3.2181404099418387</v>
      </c>
      <c r="O2047" s="965">
        <v>1.4</v>
      </c>
      <c r="P2047" s="1020">
        <v>0.79900000000000004</v>
      </c>
      <c r="Q2047" s="1020">
        <v>0.97799999999999998</v>
      </c>
      <c r="R2047" s="946">
        <v>-0.98</v>
      </c>
      <c r="S2047" s="947"/>
      <c r="T2047" s="1137"/>
    </row>
    <row r="2048" spans="2:20">
      <c r="B2048" s="917"/>
      <c r="C2048" s="917"/>
      <c r="D2048" s="917"/>
      <c r="E2048" s="928"/>
      <c r="F2048" s="969" t="s">
        <v>2880</v>
      </c>
      <c r="G2048" s="1167"/>
      <c r="H2048" s="969">
        <v>212</v>
      </c>
      <c r="I2048" s="946">
        <v>2.0122999999999999E-2</v>
      </c>
      <c r="J2048" s="946">
        <v>8.3600000000000005E-4</v>
      </c>
      <c r="K2048" s="946">
        <v>0.28276699999999999</v>
      </c>
      <c r="L2048" s="946">
        <v>2.1999999999999999E-5</v>
      </c>
      <c r="M2048" s="964">
        <v>0.28276368452149009</v>
      </c>
      <c r="N2048" s="1138">
        <v>-0.17682090164616859</v>
      </c>
      <c r="O2048" s="965">
        <v>4.4000000000000004</v>
      </c>
      <c r="P2048" s="1020">
        <v>0.68400000000000005</v>
      </c>
      <c r="Q2048" s="1020">
        <v>0.82399999999999995</v>
      </c>
      <c r="R2048" s="946">
        <v>-0.97</v>
      </c>
      <c r="S2048" s="947"/>
      <c r="T2048" s="965"/>
    </row>
    <row r="2049" spans="2:20">
      <c r="B2049" s="917"/>
      <c r="C2049" s="917"/>
      <c r="D2049" s="917"/>
      <c r="E2049" s="928"/>
      <c r="F2049" s="969" t="s">
        <v>2881</v>
      </c>
      <c r="G2049" s="1167"/>
      <c r="H2049" s="969">
        <v>213</v>
      </c>
      <c r="I2049" s="946">
        <v>1.1734E-2</v>
      </c>
      <c r="J2049" s="946">
        <v>4.8500000000000003E-4</v>
      </c>
      <c r="K2049" s="946">
        <v>0.28262900000000002</v>
      </c>
      <c r="L2049" s="946">
        <v>2.6999999999999999E-5</v>
      </c>
      <c r="M2049" s="964">
        <v>0.28262706745561256</v>
      </c>
      <c r="N2049" s="1137">
        <v>-5.0570777870506678</v>
      </c>
      <c r="O2049" s="965">
        <v>-0.5</v>
      </c>
      <c r="P2049" s="1028">
        <v>0.87</v>
      </c>
      <c r="Q2049" s="1028">
        <v>1.0720000000000001</v>
      </c>
      <c r="R2049" s="946">
        <v>-0.99</v>
      </c>
      <c r="S2049" s="947"/>
      <c r="T2049" s="965"/>
    </row>
    <row r="2050" spans="2:20">
      <c r="B2050" s="917"/>
      <c r="C2050" s="917"/>
      <c r="D2050" s="917"/>
      <c r="E2050" s="928"/>
      <c r="F2050" s="969" t="s">
        <v>2882</v>
      </c>
      <c r="G2050" s="1167"/>
      <c r="H2050" s="969">
        <v>212</v>
      </c>
      <c r="I2050" s="946">
        <v>1.7305000000000001E-2</v>
      </c>
      <c r="J2050" s="946">
        <v>7.2900000000000005E-4</v>
      </c>
      <c r="K2050" s="946">
        <v>0.28269</v>
      </c>
      <c r="L2050" s="946">
        <v>2.0000000000000002E-5</v>
      </c>
      <c r="M2050" s="964">
        <v>0.28268710887101228</v>
      </c>
      <c r="N2050" s="1138">
        <v>-2.8998627869813998</v>
      </c>
      <c r="O2050" s="965">
        <v>1.7</v>
      </c>
      <c r="P2050" s="1020">
        <v>0.79</v>
      </c>
      <c r="Q2050" s="1020">
        <v>0.96399999999999997</v>
      </c>
      <c r="R2050" s="946">
        <v>-0.98</v>
      </c>
      <c r="S2050" s="947"/>
      <c r="T2050" s="965"/>
    </row>
    <row r="2051" spans="2:20">
      <c r="B2051" s="917"/>
      <c r="C2051" s="917"/>
      <c r="D2051" s="927"/>
      <c r="E2051" s="927"/>
      <c r="F2051" s="969" t="s">
        <v>2883</v>
      </c>
      <c r="G2051" s="946"/>
      <c r="H2051" s="947">
        <v>212</v>
      </c>
      <c r="I2051" s="947">
        <v>1.9855999999999999E-2</v>
      </c>
      <c r="J2051" s="946">
        <v>8.2899999999999998E-4</v>
      </c>
      <c r="K2051" s="946">
        <v>0.28263899999999997</v>
      </c>
      <c r="L2051" s="946">
        <v>1.5999999999999999E-5</v>
      </c>
      <c r="M2051" s="964">
        <v>0.28263571228267376</v>
      </c>
      <c r="N2051" s="1137">
        <v>-4.7034359837627715</v>
      </c>
      <c r="O2051" s="965">
        <v>-0.2</v>
      </c>
      <c r="P2051" s="1028">
        <v>0.86399999999999999</v>
      </c>
      <c r="Q2051" s="1028">
        <v>1.056</v>
      </c>
      <c r="R2051" s="946">
        <v>-0.98</v>
      </c>
      <c r="S2051" s="947"/>
      <c r="T2051" s="1108"/>
    </row>
    <row r="2052" spans="2:20">
      <c r="B2052" s="917"/>
      <c r="C2052" s="917"/>
      <c r="D2052" s="917"/>
      <c r="E2052" s="927"/>
      <c r="F2052" s="969" t="s">
        <v>3603</v>
      </c>
      <c r="G2052" s="974"/>
      <c r="H2052" s="1146"/>
      <c r="I2052" s="951"/>
      <c r="J2052" s="946"/>
      <c r="K2052" s="946"/>
      <c r="L2052" s="946"/>
      <c r="M2052" s="1059"/>
      <c r="N2052" s="1140"/>
      <c r="O2052" s="1056">
        <v>1.2</v>
      </c>
      <c r="P2052" s="1033"/>
      <c r="Q2052" s="1033">
        <v>1.01</v>
      </c>
      <c r="R2052" s="946"/>
      <c r="S2052" s="947"/>
      <c r="T2052" s="928"/>
    </row>
    <row r="2053" spans="2:20">
      <c r="B2053" s="917"/>
      <c r="C2053" s="917"/>
      <c r="D2053" s="917"/>
      <c r="E2053" s="1044">
        <v>101</v>
      </c>
      <c r="F2053" s="919" t="s">
        <v>2947</v>
      </c>
      <c r="G2053" s="1160" t="s">
        <v>3606</v>
      </c>
      <c r="H2053" s="919">
        <v>195</v>
      </c>
      <c r="I2053" s="946">
        <v>2.4760999999999998E-2</v>
      </c>
      <c r="J2053" s="948">
        <v>7.6099999999999996E-4</v>
      </c>
      <c r="K2053" s="948">
        <v>0.28265200000000001</v>
      </c>
      <c r="L2053" s="948">
        <v>3.1999999999999999E-5</v>
      </c>
      <c r="M2053" s="964">
        <v>0.2826492244159507</v>
      </c>
      <c r="N2053" s="1138">
        <v>-4.2437016394836213</v>
      </c>
      <c r="O2053" s="965">
        <v>-0.1</v>
      </c>
      <c r="P2053" s="1020">
        <v>0.84399999999999997</v>
      </c>
      <c r="Q2053" s="1020">
        <v>1.034</v>
      </c>
      <c r="R2053" s="948">
        <v>-0.98</v>
      </c>
      <c r="S2053" s="1069" t="s">
        <v>3742</v>
      </c>
      <c r="T2053" s="965"/>
    </row>
    <row r="2054" spans="2:20">
      <c r="B2054" s="917"/>
      <c r="C2054" s="917"/>
      <c r="D2054" s="917"/>
      <c r="E2054" s="928"/>
      <c r="F2054" s="969" t="s">
        <v>2884</v>
      </c>
      <c r="G2054" s="1167"/>
      <c r="H2054" s="969">
        <v>190</v>
      </c>
      <c r="I2054" s="946">
        <v>3.8844999999999998E-2</v>
      </c>
      <c r="J2054" s="946">
        <v>1.1310000000000001E-3</v>
      </c>
      <c r="K2054" s="946">
        <v>0.28269499999999997</v>
      </c>
      <c r="L2054" s="946">
        <v>3.6000000000000001E-5</v>
      </c>
      <c r="M2054" s="964">
        <v>0.2826909808794012</v>
      </c>
      <c r="N2054" s="1138">
        <v>-2.7230418853374516</v>
      </c>
      <c r="O2054" s="965">
        <v>1.3</v>
      </c>
      <c r="P2054" s="1020">
        <v>0.79200000000000004</v>
      </c>
      <c r="Q2054" s="1020">
        <v>0.96</v>
      </c>
      <c r="R2054" s="946">
        <v>-0.97</v>
      </c>
      <c r="S2054" s="947"/>
      <c r="T2054" s="965"/>
    </row>
    <row r="2055" spans="2:20">
      <c r="B2055" s="917"/>
      <c r="C2055" s="917"/>
      <c r="D2055" s="917"/>
      <c r="E2055" s="928"/>
      <c r="F2055" s="969" t="s">
        <v>2885</v>
      </c>
      <c r="G2055" s="1167"/>
      <c r="H2055" s="969">
        <v>198</v>
      </c>
      <c r="I2055" s="946">
        <v>3.1862000000000001E-2</v>
      </c>
      <c r="J2055" s="946">
        <v>9.1399999999999999E-4</v>
      </c>
      <c r="K2055" s="946">
        <v>0.28268199999999999</v>
      </c>
      <c r="L2055" s="946">
        <v>2.4000000000000001E-5</v>
      </c>
      <c r="M2055" s="964">
        <v>0.28267861500001773</v>
      </c>
      <c r="N2055" s="1138">
        <v>-3.1827762296132711</v>
      </c>
      <c r="O2055" s="965">
        <v>1.1000000000000001</v>
      </c>
      <c r="P2055" s="1020">
        <v>0.80500000000000005</v>
      </c>
      <c r="Q2055" s="1020">
        <v>0.98</v>
      </c>
      <c r="R2055" s="946">
        <v>-0.97</v>
      </c>
      <c r="S2055" s="947"/>
      <c r="T2055" s="965"/>
    </row>
    <row r="2056" spans="2:20">
      <c r="B2056" s="917"/>
      <c r="C2056" s="917"/>
      <c r="D2056" s="917"/>
      <c r="E2056" s="928"/>
      <c r="F2056" s="969" t="s">
        <v>2886</v>
      </c>
      <c r="G2056" s="1167"/>
      <c r="H2056" s="969">
        <v>205</v>
      </c>
      <c r="I2056" s="946">
        <v>3.0092000000000001E-2</v>
      </c>
      <c r="J2056" s="946">
        <v>8.8199999999999997E-4</v>
      </c>
      <c r="K2056" s="946">
        <v>0.28261599999999998</v>
      </c>
      <c r="L2056" s="946">
        <v>2.8E-5</v>
      </c>
      <c r="M2056" s="964">
        <v>0.28261261780901437</v>
      </c>
      <c r="N2056" s="1138">
        <v>-5.516812131329818</v>
      </c>
      <c r="O2056" s="965">
        <v>-1.1000000000000001</v>
      </c>
      <c r="P2056" s="1020">
        <v>0.89700000000000002</v>
      </c>
      <c r="Q2056" s="1020">
        <v>1.097</v>
      </c>
      <c r="R2056" s="946">
        <v>-0.97</v>
      </c>
      <c r="S2056" s="947"/>
      <c r="T2056" s="965"/>
    </row>
    <row r="2057" spans="2:20">
      <c r="B2057" s="917"/>
      <c r="C2057" s="917"/>
      <c r="D2057" s="917"/>
      <c r="E2057" s="928"/>
      <c r="F2057" s="969" t="s">
        <v>2887</v>
      </c>
      <c r="G2057" s="1167"/>
      <c r="H2057" s="969">
        <v>210</v>
      </c>
      <c r="I2057" s="946">
        <v>3.1565999999999997E-2</v>
      </c>
      <c r="J2057" s="946">
        <v>9.9299999999999996E-4</v>
      </c>
      <c r="K2057" s="946">
        <v>0.28260099999999999</v>
      </c>
      <c r="L2057" s="946">
        <v>2.4000000000000001E-5</v>
      </c>
      <c r="M2057" s="964">
        <v>0.28259709910277314</v>
      </c>
      <c r="N2057" s="1138">
        <v>-6.0472748362649931</v>
      </c>
      <c r="O2057" s="965">
        <v>-1.6</v>
      </c>
      <c r="P2057" s="1020">
        <v>0.92100000000000004</v>
      </c>
      <c r="Q2057" s="1020">
        <v>1.123</v>
      </c>
      <c r="R2057" s="946">
        <v>-0.97</v>
      </c>
      <c r="S2057" s="947"/>
      <c r="T2057" s="965"/>
    </row>
    <row r="2058" spans="2:20">
      <c r="B2058" s="917"/>
      <c r="C2058" s="917"/>
      <c r="D2058" s="917"/>
      <c r="E2058" s="928"/>
      <c r="F2058" s="969" t="s">
        <v>2888</v>
      </c>
      <c r="G2058" s="1167"/>
      <c r="H2058" s="969">
        <v>208</v>
      </c>
      <c r="I2058" s="946">
        <v>2.7033999999999999E-2</v>
      </c>
      <c r="J2058" s="946">
        <v>9.1399999999999999E-4</v>
      </c>
      <c r="K2058" s="946">
        <v>0.28269699999999998</v>
      </c>
      <c r="L2058" s="946">
        <v>2.8E-5</v>
      </c>
      <c r="M2058" s="964">
        <v>0.28269344370824862</v>
      </c>
      <c r="N2058" s="1138">
        <v>-2.6523135246792062</v>
      </c>
      <c r="O2058" s="965">
        <v>1.8</v>
      </c>
      <c r="P2058" s="1020">
        <v>0.78400000000000003</v>
      </c>
      <c r="Q2058" s="1020">
        <v>0.95</v>
      </c>
      <c r="R2058" s="946">
        <v>-0.97</v>
      </c>
      <c r="S2058" s="947"/>
      <c r="T2058" s="965"/>
    </row>
    <row r="2059" spans="2:20">
      <c r="B2059" s="917"/>
      <c r="C2059" s="917"/>
      <c r="D2059" s="917"/>
      <c r="E2059" s="928"/>
      <c r="F2059" s="969" t="s">
        <v>2889</v>
      </c>
      <c r="G2059" s="1167"/>
      <c r="H2059" s="969">
        <v>210</v>
      </c>
      <c r="I2059" s="946">
        <v>2.5276E-2</v>
      </c>
      <c r="J2059" s="946">
        <v>7.4100000000000001E-4</v>
      </c>
      <c r="K2059" s="946">
        <v>0.28261999999999998</v>
      </c>
      <c r="L2059" s="946">
        <v>2.1999999999999999E-5</v>
      </c>
      <c r="M2059" s="964">
        <v>0.28261708905856481</v>
      </c>
      <c r="N2059" s="1138">
        <v>-5.3753554100133272</v>
      </c>
      <c r="O2059" s="965">
        <v>-0.9</v>
      </c>
      <c r="P2059" s="1020">
        <v>0.88900000000000001</v>
      </c>
      <c r="Q2059" s="1020">
        <v>1.087</v>
      </c>
      <c r="R2059" s="946">
        <v>-0.98</v>
      </c>
      <c r="S2059" s="947"/>
      <c r="T2059" s="965"/>
    </row>
    <row r="2060" spans="2:20">
      <c r="B2060" s="917"/>
      <c r="C2060" s="917"/>
      <c r="D2060" s="917"/>
      <c r="E2060" s="928"/>
      <c r="F2060" s="969" t="s">
        <v>2890</v>
      </c>
      <c r="G2060" s="1167"/>
      <c r="H2060" s="969">
        <v>209</v>
      </c>
      <c r="I2060" s="946">
        <v>3.7149000000000001E-2</v>
      </c>
      <c r="J2060" s="946">
        <v>1.078E-3</v>
      </c>
      <c r="K2060" s="946">
        <v>0.28263199999999999</v>
      </c>
      <c r="L2060" s="946">
        <v>1.7E-5</v>
      </c>
      <c r="M2060" s="964">
        <v>0.28262778539424854</v>
      </c>
      <c r="N2060" s="1138">
        <v>-4.950985246064965</v>
      </c>
      <c r="O2060" s="965">
        <v>-0.5</v>
      </c>
      <c r="P2060" s="1020">
        <v>0.88</v>
      </c>
      <c r="Q2060" s="1020">
        <v>1.0680000000000001</v>
      </c>
      <c r="R2060" s="946">
        <v>-0.97</v>
      </c>
      <c r="S2060" s="947"/>
      <c r="T2060" s="965"/>
    </row>
    <row r="2061" spans="2:20">
      <c r="B2061" s="917"/>
      <c r="C2061" s="917"/>
      <c r="D2061" s="917"/>
      <c r="E2061" s="928"/>
      <c r="F2061" s="969" t="s">
        <v>2891</v>
      </c>
      <c r="G2061" s="1167"/>
      <c r="H2061" s="969">
        <v>214</v>
      </c>
      <c r="I2061" s="946">
        <v>3.0727000000000001E-2</v>
      </c>
      <c r="J2061" s="946">
        <v>9.1299999999999997E-4</v>
      </c>
      <c r="K2061" s="946">
        <v>0.28266999999999998</v>
      </c>
      <c r="L2061" s="946">
        <v>2.5999999999999998E-5</v>
      </c>
      <c r="M2061" s="964">
        <v>0.28266634492120779</v>
      </c>
      <c r="N2061" s="1138">
        <v>-3.6071463935627435</v>
      </c>
      <c r="O2061" s="965">
        <v>1</v>
      </c>
      <c r="P2061" s="1020">
        <v>0.82199999999999995</v>
      </c>
      <c r="Q2061" s="1020">
        <v>0.997</v>
      </c>
      <c r="R2061" s="946">
        <v>-0.97</v>
      </c>
      <c r="S2061" s="947"/>
      <c r="T2061" s="965"/>
    </row>
    <row r="2062" spans="2:20">
      <c r="B2062" s="917"/>
      <c r="C2062" s="917"/>
      <c r="D2062" s="917"/>
      <c r="E2062" s="928"/>
      <c r="F2062" s="969" t="s">
        <v>2892</v>
      </c>
      <c r="G2062" s="1167"/>
      <c r="H2062" s="969">
        <v>212</v>
      </c>
      <c r="I2062" s="946">
        <v>2.8822E-2</v>
      </c>
      <c r="J2062" s="946">
        <v>8.8199999999999997E-4</v>
      </c>
      <c r="K2062" s="946">
        <v>0.28265000000000001</v>
      </c>
      <c r="L2062" s="946">
        <v>1.8E-5</v>
      </c>
      <c r="M2062" s="964">
        <v>0.2826465020908544</v>
      </c>
      <c r="N2062" s="1138">
        <v>-4.3144300001418667</v>
      </c>
      <c r="O2062" s="965">
        <v>0.2</v>
      </c>
      <c r="P2062" s="1020">
        <v>0.85</v>
      </c>
      <c r="Q2062" s="1020">
        <v>1.0329999999999999</v>
      </c>
      <c r="R2062" s="946">
        <v>-0.97</v>
      </c>
      <c r="S2062" s="947"/>
      <c r="T2062" s="965"/>
    </row>
    <row r="2063" spans="2:20">
      <c r="B2063" s="917"/>
      <c r="C2063" s="917"/>
      <c r="D2063" s="917"/>
      <c r="E2063" s="928"/>
      <c r="F2063" s="969" t="s">
        <v>2893</v>
      </c>
      <c r="G2063" s="1167"/>
      <c r="H2063" s="969">
        <v>209</v>
      </c>
      <c r="I2063" s="946">
        <v>3.2390000000000002E-2</v>
      </c>
      <c r="J2063" s="946">
        <v>9.8799999999999995E-4</v>
      </c>
      <c r="K2063" s="946">
        <v>0.28268300000000002</v>
      </c>
      <c r="L2063" s="946">
        <v>3.1999999999999999E-5</v>
      </c>
      <c r="M2063" s="964">
        <v>0.28267913726300331</v>
      </c>
      <c r="N2063" s="1138">
        <v>-3.1474120492835933</v>
      </c>
      <c r="O2063" s="965">
        <v>1.3</v>
      </c>
      <c r="P2063" s="1020">
        <v>0.80600000000000005</v>
      </c>
      <c r="Q2063" s="1020">
        <v>0.97499999999999998</v>
      </c>
      <c r="R2063" s="946">
        <v>-0.97</v>
      </c>
      <c r="S2063" s="947"/>
      <c r="T2063" s="965"/>
    </row>
    <row r="2064" spans="2:20">
      <c r="B2064" s="917"/>
      <c r="C2064" s="917"/>
      <c r="D2064" s="917"/>
      <c r="E2064" s="928"/>
      <c r="F2064" s="969" t="s">
        <v>2894</v>
      </c>
      <c r="G2064" s="1167"/>
      <c r="H2064" s="969">
        <v>211</v>
      </c>
      <c r="I2064" s="946">
        <v>3.1801999999999997E-2</v>
      </c>
      <c r="J2064" s="946">
        <v>9.6400000000000001E-4</v>
      </c>
      <c r="K2064" s="946">
        <v>0.28263100000000002</v>
      </c>
      <c r="L2064" s="946">
        <v>2.1999999999999999E-5</v>
      </c>
      <c r="M2064" s="964">
        <v>0.28262719495750566</v>
      </c>
      <c r="N2064" s="1138">
        <v>-4.9863494263935326</v>
      </c>
      <c r="O2064" s="965">
        <v>-0.5</v>
      </c>
      <c r="P2064" s="1020">
        <v>0.878</v>
      </c>
      <c r="Q2064" s="1020">
        <v>1.069</v>
      </c>
      <c r="R2064" s="946">
        <v>-0.97</v>
      </c>
      <c r="S2064" s="947"/>
      <c r="T2064" s="965"/>
    </row>
    <row r="2065" spans="2:20">
      <c r="B2065" s="917"/>
      <c r="C2065" s="917"/>
      <c r="D2065" s="917"/>
      <c r="E2065" s="928"/>
      <c r="F2065" s="969" t="s">
        <v>2895</v>
      </c>
      <c r="G2065" s="1167"/>
      <c r="H2065" s="969">
        <v>213</v>
      </c>
      <c r="I2065" s="946">
        <v>3.1752000000000002E-2</v>
      </c>
      <c r="J2065" s="946">
        <v>9.6299999999999999E-4</v>
      </c>
      <c r="K2065" s="946">
        <v>0.28262999999999999</v>
      </c>
      <c r="L2065" s="946">
        <v>3.6000000000000001E-5</v>
      </c>
      <c r="M2065" s="964">
        <v>0.28262616280361824</v>
      </c>
      <c r="N2065" s="1138">
        <v>-5.0217136067232104</v>
      </c>
      <c r="O2065" s="965">
        <v>-0.5</v>
      </c>
      <c r="P2065" s="1020">
        <v>0.88</v>
      </c>
      <c r="Q2065" s="1020">
        <v>1.07</v>
      </c>
      <c r="R2065" s="946">
        <v>-0.97</v>
      </c>
      <c r="S2065" s="947"/>
      <c r="T2065" s="965"/>
    </row>
    <row r="2066" spans="2:20">
      <c r="B2066" s="917"/>
      <c r="C2066" s="917"/>
      <c r="D2066" s="917"/>
      <c r="E2066" s="928"/>
      <c r="F2066" s="969" t="s">
        <v>2896</v>
      </c>
      <c r="G2066" s="1167"/>
      <c r="H2066" s="969">
        <v>209</v>
      </c>
      <c r="I2066" s="946">
        <v>3.9509000000000002E-2</v>
      </c>
      <c r="J2066" s="946">
        <v>1.2030000000000001E-3</v>
      </c>
      <c r="K2066" s="946">
        <v>0.28267599999999998</v>
      </c>
      <c r="L2066" s="946">
        <v>2.4000000000000001E-5</v>
      </c>
      <c r="M2066" s="964">
        <v>0.28267129668764468</v>
      </c>
      <c r="N2066" s="1138">
        <v>-3.3949613115880073</v>
      </c>
      <c r="O2066" s="965">
        <v>1</v>
      </c>
      <c r="P2066" s="1020">
        <v>0.82</v>
      </c>
      <c r="Q2066" s="1020">
        <v>0.98899999999999999</v>
      </c>
      <c r="R2066" s="946">
        <v>-0.96</v>
      </c>
      <c r="S2066" s="947"/>
      <c r="T2066" s="965"/>
    </row>
    <row r="2067" spans="2:20">
      <c r="B2067" s="917"/>
      <c r="C2067" s="917"/>
      <c r="D2067" s="917"/>
      <c r="E2067" s="928"/>
      <c r="F2067" s="969" t="s">
        <v>2897</v>
      </c>
      <c r="G2067" s="1167"/>
      <c r="H2067" s="969">
        <v>208</v>
      </c>
      <c r="I2067" s="946">
        <v>3.1722E-2</v>
      </c>
      <c r="J2067" s="946">
        <v>1.0039999999999999E-3</v>
      </c>
      <c r="K2067" s="946">
        <v>0.28265400000000002</v>
      </c>
      <c r="L2067" s="946">
        <v>4.8000000000000001E-5</v>
      </c>
      <c r="M2067" s="964">
        <v>0.28265009352634757</v>
      </c>
      <c r="N2067" s="1138">
        <v>-4.1729732788253759</v>
      </c>
      <c r="O2067" s="965">
        <v>0.3</v>
      </c>
      <c r="P2067" s="1020">
        <v>0.84699999999999998</v>
      </c>
      <c r="Q2067" s="1020">
        <v>1.028</v>
      </c>
      <c r="R2067" s="946">
        <v>-0.97</v>
      </c>
      <c r="S2067" s="947"/>
      <c r="T2067" s="965"/>
    </row>
    <row r="2068" spans="2:20">
      <c r="B2068" s="917"/>
      <c r="C2068" s="917"/>
      <c r="D2068" s="917"/>
      <c r="E2068" s="928"/>
      <c r="F2068" s="969" t="s">
        <v>2898</v>
      </c>
      <c r="G2068" s="1167"/>
      <c r="H2068" s="969">
        <v>206</v>
      </c>
      <c r="I2068" s="946">
        <v>2.1552999999999999E-2</v>
      </c>
      <c r="J2068" s="946">
        <v>7.2099999999999996E-4</v>
      </c>
      <c r="K2068" s="946">
        <v>0.28270000000000001</v>
      </c>
      <c r="L2068" s="946">
        <v>3.4E-5</v>
      </c>
      <c r="M2068" s="964">
        <v>0.28269722168026806</v>
      </c>
      <c r="N2068" s="1138">
        <v>-2.5462209836901728</v>
      </c>
      <c r="O2068" s="965">
        <v>1.9</v>
      </c>
      <c r="P2068" s="1020">
        <v>0.77600000000000002</v>
      </c>
      <c r="Q2068" s="1020">
        <v>0.94299999999999995</v>
      </c>
      <c r="R2068" s="946">
        <v>-0.98</v>
      </c>
      <c r="S2068" s="947"/>
      <c r="T2068" s="965"/>
    </row>
    <row r="2069" spans="2:20">
      <c r="B2069" s="917"/>
      <c r="C2069" s="917"/>
      <c r="D2069" s="917"/>
      <c r="E2069" s="928"/>
      <c r="F2069" s="969" t="s">
        <v>2899</v>
      </c>
      <c r="G2069" s="1167"/>
      <c r="H2069" s="969">
        <v>201</v>
      </c>
      <c r="I2069" s="946">
        <v>2.4745E-2</v>
      </c>
      <c r="J2069" s="946">
        <v>8.3100000000000003E-4</v>
      </c>
      <c r="K2069" s="946">
        <v>0.28260099999999999</v>
      </c>
      <c r="L2069" s="946">
        <v>1.9000000000000001E-5</v>
      </c>
      <c r="M2069" s="964">
        <v>0.28259787567261169</v>
      </c>
      <c r="N2069" s="1138">
        <v>-6.0472748362649931</v>
      </c>
      <c r="O2069" s="965">
        <v>-1.7</v>
      </c>
      <c r="P2069" s="1020">
        <v>0.91700000000000004</v>
      </c>
      <c r="Q2069" s="1020">
        <v>1.125</v>
      </c>
      <c r="R2069" s="946">
        <v>-0.97</v>
      </c>
      <c r="S2069" s="947"/>
      <c r="T2069" s="965"/>
    </row>
    <row r="2070" spans="2:20">
      <c r="B2070" s="917"/>
      <c r="C2070" s="917"/>
      <c r="D2070" s="917"/>
      <c r="E2070" s="928"/>
      <c r="F2070" s="969" t="s">
        <v>2900</v>
      </c>
      <c r="G2070" s="1167"/>
      <c r="H2070" s="969">
        <v>211</v>
      </c>
      <c r="I2070" s="946">
        <v>2.9572999999999999E-2</v>
      </c>
      <c r="J2070" s="946">
        <v>8.9499999999999996E-4</v>
      </c>
      <c r="K2070" s="946">
        <v>0.28264499999999998</v>
      </c>
      <c r="L2070" s="946">
        <v>2.8E-5</v>
      </c>
      <c r="M2070" s="964">
        <v>0.28264146731013229</v>
      </c>
      <c r="N2070" s="1138">
        <v>-4.4912509017880353</v>
      </c>
      <c r="O2070" s="965">
        <v>0</v>
      </c>
      <c r="P2070" s="1020">
        <v>0.85699999999999998</v>
      </c>
      <c r="Q2070" s="1020">
        <v>1.0429999999999999</v>
      </c>
      <c r="R2070" s="946">
        <v>-0.97</v>
      </c>
      <c r="S2070" s="947"/>
      <c r="T2070" s="965"/>
    </row>
    <row r="2071" spans="2:20">
      <c r="B2071" s="917"/>
      <c r="C2071" s="917"/>
      <c r="D2071" s="917"/>
      <c r="E2071" s="928"/>
      <c r="F2071" s="969" t="s">
        <v>2901</v>
      </c>
      <c r="G2071" s="1167"/>
      <c r="H2071" s="969">
        <v>209</v>
      </c>
      <c r="I2071" s="946">
        <v>2.5929000000000001E-2</v>
      </c>
      <c r="J2071" s="946">
        <v>8.5300000000000003E-4</v>
      </c>
      <c r="K2071" s="946">
        <v>0.28265200000000001</v>
      </c>
      <c r="L2071" s="946">
        <v>2.1999999999999999E-5</v>
      </c>
      <c r="M2071" s="964">
        <v>0.28264866506613545</v>
      </c>
      <c r="N2071" s="1138">
        <v>-4.2437016394836213</v>
      </c>
      <c r="O2071" s="965">
        <v>0.2</v>
      </c>
      <c r="P2071" s="1020">
        <v>0.84599999999999997</v>
      </c>
      <c r="Q2071" s="1020">
        <v>1.03</v>
      </c>
      <c r="R2071" s="946">
        <v>-0.97</v>
      </c>
      <c r="S2071" s="947"/>
      <c r="T2071" s="965"/>
    </row>
    <row r="2072" spans="2:20">
      <c r="B2072" s="917"/>
      <c r="C2072" s="917"/>
      <c r="D2072" s="917"/>
      <c r="E2072" s="928"/>
      <c r="F2072" s="969" t="s">
        <v>2902</v>
      </c>
      <c r="G2072" s="1167"/>
      <c r="H2072" s="969">
        <v>205</v>
      </c>
      <c r="I2072" s="946">
        <v>2.4368999999999998E-2</v>
      </c>
      <c r="J2072" s="946">
        <v>7.5000000000000002E-4</v>
      </c>
      <c r="K2072" s="946">
        <v>0.28266000000000002</v>
      </c>
      <c r="L2072" s="946">
        <v>2.8E-5</v>
      </c>
      <c r="M2072" s="964">
        <v>0.28265712398725712</v>
      </c>
      <c r="N2072" s="1138">
        <v>-3.96078819685175</v>
      </c>
      <c r="O2072" s="965">
        <v>0.4</v>
      </c>
      <c r="P2072" s="1020">
        <v>0.83299999999999996</v>
      </c>
      <c r="Q2072" s="1020">
        <v>1.016</v>
      </c>
      <c r="R2072" s="946">
        <v>-0.98</v>
      </c>
      <c r="S2072" s="947"/>
      <c r="T2072" s="965"/>
    </row>
    <row r="2073" spans="2:20">
      <c r="B2073" s="917"/>
      <c r="C2073" s="917"/>
      <c r="D2073" s="917"/>
      <c r="E2073" s="928"/>
      <c r="F2073" s="969" t="s">
        <v>2903</v>
      </c>
      <c r="G2073" s="1167"/>
      <c r="H2073" s="969">
        <v>214</v>
      </c>
      <c r="I2073" s="946">
        <v>2.0236000000000001E-2</v>
      </c>
      <c r="J2073" s="946">
        <v>6.8300000000000001E-4</v>
      </c>
      <c r="K2073" s="946">
        <v>0.28267500000000001</v>
      </c>
      <c r="L2073" s="946">
        <v>3.6000000000000001E-5</v>
      </c>
      <c r="M2073" s="964">
        <v>0.2826722656968072</v>
      </c>
      <c r="N2073" s="1138">
        <v>-3.4303254919165749</v>
      </c>
      <c r="O2073" s="965">
        <v>1.2</v>
      </c>
      <c r="P2073" s="1020">
        <v>0.81</v>
      </c>
      <c r="Q2073" s="1020">
        <v>0.98599999999999999</v>
      </c>
      <c r="R2073" s="946">
        <v>-0.98</v>
      </c>
      <c r="S2073" s="947"/>
      <c r="T2073" s="965"/>
    </row>
    <row r="2074" spans="2:20">
      <c r="B2074" s="917"/>
      <c r="C2074" s="917"/>
      <c r="D2074" s="917"/>
      <c r="E2074" s="928"/>
      <c r="F2074" s="969" t="s">
        <v>2904</v>
      </c>
      <c r="G2074" s="1167"/>
      <c r="H2074" s="969">
        <v>197</v>
      </c>
      <c r="I2074" s="946">
        <v>3.1106999999999999E-2</v>
      </c>
      <c r="J2074" s="946">
        <v>9.7400000000000004E-4</v>
      </c>
      <c r="K2074" s="946">
        <v>0.28265499999999999</v>
      </c>
      <c r="L2074" s="946">
        <v>3.6000000000000001E-5</v>
      </c>
      <c r="M2074" s="964">
        <v>0.28265141104170949</v>
      </c>
      <c r="N2074" s="1138">
        <v>-4.1376090984979186</v>
      </c>
      <c r="O2074" s="965">
        <v>0.1</v>
      </c>
      <c r="P2074" s="1020">
        <v>0.84499999999999997</v>
      </c>
      <c r="Q2074" s="1020">
        <v>1.0289999999999999</v>
      </c>
      <c r="R2074" s="946">
        <v>-0.97</v>
      </c>
      <c r="S2074" s="947"/>
      <c r="T2074" s="965"/>
    </row>
    <row r="2075" spans="2:20">
      <c r="B2075" s="917"/>
      <c r="C2075" s="917"/>
      <c r="D2075" s="917"/>
      <c r="E2075" s="928"/>
      <c r="F2075" s="969" t="s">
        <v>2905</v>
      </c>
      <c r="G2075" s="1167"/>
      <c r="H2075" s="969">
        <v>200</v>
      </c>
      <c r="I2075" s="946">
        <v>1.9557999999999999E-2</v>
      </c>
      <c r="J2075" s="946">
        <v>6.7000000000000002E-4</v>
      </c>
      <c r="K2075" s="946">
        <v>0.28262399999999999</v>
      </c>
      <c r="L2075" s="946">
        <v>2.5999999999999998E-5</v>
      </c>
      <c r="M2075" s="964">
        <v>0.28262149354335769</v>
      </c>
      <c r="N2075" s="1138">
        <v>-5.2338986886979466</v>
      </c>
      <c r="O2075" s="965">
        <v>-0.9</v>
      </c>
      <c r="P2075" s="1020">
        <v>0.88100000000000001</v>
      </c>
      <c r="Q2075" s="1020">
        <v>1.0820000000000001</v>
      </c>
      <c r="R2075" s="946">
        <v>-0.98</v>
      </c>
      <c r="S2075" s="947"/>
      <c r="T2075" s="965"/>
    </row>
    <row r="2076" spans="2:20">
      <c r="B2076" s="917"/>
      <c r="C2076" s="917"/>
      <c r="D2076" s="917"/>
      <c r="E2076" s="928"/>
      <c r="F2076" s="969" t="s">
        <v>2906</v>
      </c>
      <c r="G2076" s="1167"/>
      <c r="H2076" s="969">
        <v>210</v>
      </c>
      <c r="I2076" s="946">
        <v>3.3825000000000001E-2</v>
      </c>
      <c r="J2076" s="946">
        <v>9.990000000000001E-4</v>
      </c>
      <c r="K2076" s="946">
        <v>0.282721</v>
      </c>
      <c r="L2076" s="946">
        <v>2.5999999999999998E-5</v>
      </c>
      <c r="M2076" s="964">
        <v>0.28271707553239717</v>
      </c>
      <c r="N2076" s="1138">
        <v>-1.8035731967813717</v>
      </c>
      <c r="O2076" s="965">
        <v>2.7</v>
      </c>
      <c r="P2076" s="1020">
        <v>0.752</v>
      </c>
      <c r="Q2076" s="1020">
        <v>0.90600000000000003</v>
      </c>
      <c r="R2076" s="946">
        <v>-0.97</v>
      </c>
      <c r="S2076" s="947"/>
      <c r="T2076" s="965"/>
    </row>
    <row r="2077" spans="2:20">
      <c r="B2077" s="917"/>
      <c r="C2077" s="917"/>
      <c r="D2077" s="917"/>
      <c r="E2077" s="928"/>
      <c r="F2077" s="969" t="s">
        <v>2907</v>
      </c>
      <c r="G2077" s="1167"/>
      <c r="H2077" s="969">
        <v>197</v>
      </c>
      <c r="I2077" s="946">
        <v>3.2939999999999997E-2</v>
      </c>
      <c r="J2077" s="946">
        <v>1.0189999999999999E-3</v>
      </c>
      <c r="K2077" s="946">
        <v>0.28265400000000002</v>
      </c>
      <c r="L2077" s="946">
        <v>2.0000000000000002E-5</v>
      </c>
      <c r="M2077" s="964">
        <v>0.28265024522741478</v>
      </c>
      <c r="N2077" s="1138">
        <v>-4.1729732788253759</v>
      </c>
      <c r="O2077" s="965">
        <v>0</v>
      </c>
      <c r="P2077" s="1020">
        <v>0.84699999999999998</v>
      </c>
      <c r="Q2077" s="1020">
        <v>1.0309999999999999</v>
      </c>
      <c r="R2077" s="946">
        <v>-0.97</v>
      </c>
      <c r="S2077" s="947"/>
      <c r="T2077" s="965"/>
    </row>
    <row r="2078" spans="2:20">
      <c r="B2078" s="917"/>
      <c r="C2078" s="917"/>
      <c r="D2078" s="917"/>
      <c r="E2078" s="928"/>
      <c r="F2078" s="969" t="s">
        <v>2908</v>
      </c>
      <c r="G2078" s="1167"/>
      <c r="H2078" s="969">
        <v>215</v>
      </c>
      <c r="I2078" s="946">
        <v>8.5783999999999999E-2</v>
      </c>
      <c r="J2078" s="946">
        <v>2.258E-3</v>
      </c>
      <c r="K2078" s="946">
        <v>0.28259099999999998</v>
      </c>
      <c r="L2078" s="946">
        <v>3.4E-5</v>
      </c>
      <c r="M2078" s="964">
        <v>0.28258191805961302</v>
      </c>
      <c r="N2078" s="1137">
        <v>-6.4009166395551098</v>
      </c>
      <c r="O2078" s="965">
        <v>-2</v>
      </c>
      <c r="P2078" s="1028">
        <v>0.96799999999999997</v>
      </c>
      <c r="Q2078" s="1028">
        <v>1.149</v>
      </c>
      <c r="R2078" s="946">
        <v>-0.93</v>
      </c>
      <c r="S2078" s="947"/>
      <c r="T2078" s="965"/>
    </row>
    <row r="2079" spans="2:20">
      <c r="B2079" s="917"/>
      <c r="C2079" s="917"/>
      <c r="D2079" s="927"/>
      <c r="E2079" s="927"/>
      <c r="F2079" s="969" t="s">
        <v>2909</v>
      </c>
      <c r="G2079" s="946"/>
      <c r="H2079" s="947">
        <v>208</v>
      </c>
      <c r="I2079" s="947">
        <v>2.0832E-2</v>
      </c>
      <c r="J2079" s="946">
        <v>6.3000000000000003E-4</v>
      </c>
      <c r="K2079" s="946">
        <v>0.28263300000000002</v>
      </c>
      <c r="L2079" s="946">
        <v>2.8E-5</v>
      </c>
      <c r="M2079" s="964">
        <v>0.28263054872669219</v>
      </c>
      <c r="N2079" s="1138">
        <v>-4.9156210657352872</v>
      </c>
      <c r="O2079" s="965">
        <v>-0.4</v>
      </c>
      <c r="P2079" s="1020">
        <v>0.86799999999999999</v>
      </c>
      <c r="Q2079" s="1020">
        <v>1.0629999999999999</v>
      </c>
      <c r="R2079" s="946">
        <v>-0.98</v>
      </c>
      <c r="S2079" s="947"/>
      <c r="T2079" s="965"/>
    </row>
    <row r="2080" spans="2:20">
      <c r="B2080" s="917"/>
      <c r="C2080" s="917"/>
      <c r="D2080" s="917"/>
      <c r="E2080" s="928"/>
      <c r="F2080" s="969" t="s">
        <v>2948</v>
      </c>
      <c r="G2080" s="948" t="s">
        <v>3606</v>
      </c>
      <c r="H2080" s="947">
        <v>213</v>
      </c>
      <c r="I2080" s="946">
        <v>1.7776E-2</v>
      </c>
      <c r="J2080" s="946">
        <v>5.53E-4</v>
      </c>
      <c r="K2080" s="946">
        <v>0.28267999999999999</v>
      </c>
      <c r="L2080" s="946">
        <v>2.1999999999999999E-5</v>
      </c>
      <c r="M2080" s="964">
        <v>0.2826777965009355</v>
      </c>
      <c r="N2080" s="1137">
        <v>-3.2535045902715165</v>
      </c>
      <c r="O2080" s="965">
        <v>1.4</v>
      </c>
      <c r="P2080" s="1028">
        <v>0.80100000000000005</v>
      </c>
      <c r="Q2080" s="1028">
        <v>0.97599999999999998</v>
      </c>
      <c r="R2080" s="946">
        <v>-0.98</v>
      </c>
      <c r="S2080" s="931"/>
      <c r="T2080" s="965"/>
    </row>
    <row r="2081" spans="2:20">
      <c r="B2081" s="917"/>
      <c r="C2081" s="917"/>
      <c r="D2081" s="917"/>
      <c r="E2081" s="928"/>
      <c r="F2081" s="969" t="s">
        <v>2910</v>
      </c>
      <c r="G2081" s="1167"/>
      <c r="H2081" s="969">
        <v>209</v>
      </c>
      <c r="I2081" s="946">
        <v>3.1468000000000003E-2</v>
      </c>
      <c r="J2081" s="946">
        <v>1.008E-3</v>
      </c>
      <c r="K2081" s="946">
        <v>0.282667</v>
      </c>
      <c r="L2081" s="946">
        <v>2.1999999999999999E-5</v>
      </c>
      <c r="M2081" s="964">
        <v>0.28266305906994671</v>
      </c>
      <c r="N2081" s="1138">
        <v>-3.7132389345484462</v>
      </c>
      <c r="O2081" s="965">
        <v>0.7</v>
      </c>
      <c r="P2081" s="1020">
        <v>0.82899999999999996</v>
      </c>
      <c r="Q2081" s="1020">
        <v>1.004</v>
      </c>
      <c r="R2081" s="946">
        <v>-0.97</v>
      </c>
      <c r="S2081" s="947"/>
      <c r="T2081" s="965"/>
    </row>
    <row r="2082" spans="2:20">
      <c r="B2082" s="917"/>
      <c r="C2082" s="917"/>
      <c r="D2082" s="917"/>
      <c r="E2082" s="928"/>
      <c r="F2082" s="969" t="s">
        <v>2911</v>
      </c>
      <c r="G2082" s="1167"/>
      <c r="H2082" s="969">
        <v>209</v>
      </c>
      <c r="I2082" s="946">
        <v>1.6612999999999999E-2</v>
      </c>
      <c r="J2082" s="946">
        <v>5.1900000000000004E-4</v>
      </c>
      <c r="K2082" s="946">
        <v>0.28268599999999999</v>
      </c>
      <c r="L2082" s="946">
        <v>1.7E-5</v>
      </c>
      <c r="M2082" s="964">
        <v>0.28268397089018088</v>
      </c>
      <c r="N2082" s="1138">
        <v>-3.0413195082978906</v>
      </c>
      <c r="O2082" s="965">
        <v>1.5</v>
      </c>
      <c r="P2082" s="1020">
        <v>0.79100000000000004</v>
      </c>
      <c r="Q2082" s="1020">
        <v>0.96599999999999997</v>
      </c>
      <c r="R2082" s="946">
        <v>-0.98</v>
      </c>
      <c r="S2082" s="947"/>
      <c r="T2082" s="965"/>
    </row>
    <row r="2083" spans="2:20">
      <c r="B2083" s="917"/>
      <c r="C2083" s="917"/>
      <c r="D2083" s="917"/>
      <c r="E2083" s="928"/>
      <c r="F2083" s="969" t="s">
        <v>2887</v>
      </c>
      <c r="G2083" s="1167"/>
      <c r="H2083" s="969">
        <v>207</v>
      </c>
      <c r="I2083" s="946">
        <v>2.6381999999999999E-2</v>
      </c>
      <c r="J2083" s="946">
        <v>8.5300000000000003E-4</v>
      </c>
      <c r="K2083" s="946">
        <v>0.28267900000000001</v>
      </c>
      <c r="L2083" s="946">
        <v>2.4000000000000001E-5</v>
      </c>
      <c r="M2083" s="964">
        <v>0.28267569704108492</v>
      </c>
      <c r="N2083" s="1138">
        <v>-3.2888687706000841</v>
      </c>
      <c r="O2083" s="965">
        <v>1.1000000000000001</v>
      </c>
      <c r="P2083" s="1020">
        <v>0.80800000000000005</v>
      </c>
      <c r="Q2083" s="1020">
        <v>0.98199999999999998</v>
      </c>
      <c r="R2083" s="946">
        <v>-0.97</v>
      </c>
      <c r="S2083" s="947"/>
      <c r="T2083" s="965"/>
    </row>
    <row r="2084" spans="2:20">
      <c r="B2084" s="917"/>
      <c r="C2084" s="917"/>
      <c r="D2084" s="917"/>
      <c r="E2084" s="928"/>
      <c r="F2084" s="969" t="s">
        <v>2888</v>
      </c>
      <c r="G2084" s="1167"/>
      <c r="H2084" s="969">
        <v>219</v>
      </c>
      <c r="I2084" s="946">
        <v>2.8112999999999999E-2</v>
      </c>
      <c r="J2084" s="946">
        <v>8.1800000000000004E-4</v>
      </c>
      <c r="K2084" s="946">
        <v>0.28262999999999999</v>
      </c>
      <c r="L2084" s="946">
        <v>2.1999999999999999E-5</v>
      </c>
      <c r="M2084" s="964">
        <v>0.28262664857198688</v>
      </c>
      <c r="N2084" s="1138">
        <v>-5.0217136067232104</v>
      </c>
      <c r="O2084" s="965">
        <v>-0.3</v>
      </c>
      <c r="P2084" s="1020">
        <v>0.876</v>
      </c>
      <c r="Q2084" s="1020">
        <v>1.0669999999999999</v>
      </c>
      <c r="R2084" s="946">
        <v>-0.98</v>
      </c>
      <c r="S2084" s="947"/>
      <c r="T2084" s="965"/>
    </row>
    <row r="2085" spans="2:20">
      <c r="B2085" s="917"/>
      <c r="C2085" s="917"/>
      <c r="D2085" s="917"/>
      <c r="E2085" s="928"/>
      <c r="F2085" s="969" t="s">
        <v>2912</v>
      </c>
      <c r="G2085" s="1167"/>
      <c r="H2085" s="969">
        <v>209</v>
      </c>
      <c r="I2085" s="946">
        <v>2.3931999999999998E-2</v>
      </c>
      <c r="J2085" s="946">
        <v>7.8200000000000003E-4</v>
      </c>
      <c r="K2085" s="946">
        <v>0.28263199999999999</v>
      </c>
      <c r="L2085" s="946">
        <v>2.1999999999999999E-5</v>
      </c>
      <c r="M2085" s="964">
        <v>0.28262894265148641</v>
      </c>
      <c r="N2085" s="1138">
        <v>-4.950985246064965</v>
      </c>
      <c r="O2085" s="965">
        <v>-0.5</v>
      </c>
      <c r="P2085" s="1020">
        <v>0.873</v>
      </c>
      <c r="Q2085" s="1020">
        <v>1.0660000000000001</v>
      </c>
      <c r="R2085" s="946">
        <v>-0.98</v>
      </c>
      <c r="S2085" s="947"/>
      <c r="T2085" s="965"/>
    </row>
    <row r="2086" spans="2:20">
      <c r="B2086" s="917"/>
      <c r="C2086" s="917"/>
      <c r="D2086" s="917"/>
      <c r="E2086" s="928"/>
      <c r="F2086" s="969" t="s">
        <v>2889</v>
      </c>
      <c r="G2086" s="1167"/>
      <c r="H2086" s="969">
        <v>208</v>
      </c>
      <c r="I2086" s="946">
        <v>2.4504000000000001E-2</v>
      </c>
      <c r="J2086" s="946">
        <v>7.8700000000000005E-4</v>
      </c>
      <c r="K2086" s="946">
        <v>0.28263500000000003</v>
      </c>
      <c r="L2086" s="946">
        <v>2.4000000000000001E-5</v>
      </c>
      <c r="M2086" s="964">
        <v>0.28263193785382024</v>
      </c>
      <c r="N2086" s="1138">
        <v>-4.8448927050770418</v>
      </c>
      <c r="O2086" s="965">
        <v>-0.4</v>
      </c>
      <c r="P2086" s="1020">
        <v>0.86899999999999999</v>
      </c>
      <c r="Q2086" s="1020">
        <v>1.0609999999999999</v>
      </c>
      <c r="R2086" s="946">
        <v>-0.98</v>
      </c>
      <c r="S2086" s="947"/>
      <c r="T2086" s="965"/>
    </row>
    <row r="2087" spans="2:20">
      <c r="B2087" s="917"/>
      <c r="C2087" s="917"/>
      <c r="D2087" s="917"/>
      <c r="E2087" s="928"/>
      <c r="F2087" s="969" t="s">
        <v>2890</v>
      </c>
      <c r="G2087" s="1167"/>
      <c r="H2087" s="969">
        <v>196</v>
      </c>
      <c r="I2087" s="946">
        <v>2.3834000000000001E-2</v>
      </c>
      <c r="J2087" s="946">
        <v>7.8600000000000002E-4</v>
      </c>
      <c r="K2087" s="946">
        <v>0.28269100000000003</v>
      </c>
      <c r="L2087" s="946">
        <v>2.5999999999999998E-5</v>
      </c>
      <c r="M2087" s="964">
        <v>0.28268811850554026</v>
      </c>
      <c r="N2087" s="1138">
        <v>-2.864498606651722</v>
      </c>
      <c r="O2087" s="965">
        <v>1.3</v>
      </c>
      <c r="P2087" s="1020">
        <v>0.79</v>
      </c>
      <c r="Q2087" s="1020">
        <v>0.96299999999999997</v>
      </c>
      <c r="R2087" s="946">
        <v>-0.98</v>
      </c>
      <c r="S2087" s="947"/>
      <c r="T2087" s="965"/>
    </row>
    <row r="2088" spans="2:20">
      <c r="B2088" s="917"/>
      <c r="C2088" s="917"/>
      <c r="D2088" s="917"/>
      <c r="E2088" s="928"/>
      <c r="F2088" s="969" t="s">
        <v>2891</v>
      </c>
      <c r="G2088" s="1167"/>
      <c r="H2088" s="969">
        <v>203</v>
      </c>
      <c r="I2088" s="946">
        <v>2.1395000000000001E-2</v>
      </c>
      <c r="J2088" s="946">
        <v>6.7000000000000002E-4</v>
      </c>
      <c r="K2088" s="946">
        <v>0.28270099999999998</v>
      </c>
      <c r="L2088" s="946">
        <v>4.8000000000000001E-5</v>
      </c>
      <c r="M2088" s="964">
        <v>0.28269845587521614</v>
      </c>
      <c r="N2088" s="1138">
        <v>-2.5108568033627154</v>
      </c>
      <c r="O2088" s="965">
        <v>2</v>
      </c>
      <c r="P2088" s="1020">
        <v>0.77400000000000002</v>
      </c>
      <c r="Q2088" s="1020">
        <v>0.94099999999999995</v>
      </c>
      <c r="R2088" s="946">
        <v>-0.98</v>
      </c>
      <c r="S2088" s="947"/>
      <c r="T2088" s="965"/>
    </row>
    <row r="2089" spans="2:20">
      <c r="B2089" s="917"/>
      <c r="C2089" s="917"/>
      <c r="D2089" s="917"/>
      <c r="E2089" s="928"/>
      <c r="F2089" s="969" t="s">
        <v>2913</v>
      </c>
      <c r="G2089" s="1167"/>
      <c r="H2089" s="969">
        <v>207</v>
      </c>
      <c r="I2089" s="946">
        <v>3.2333000000000001E-2</v>
      </c>
      <c r="J2089" s="946">
        <v>1.023E-3</v>
      </c>
      <c r="K2089" s="946">
        <v>0.28269100000000003</v>
      </c>
      <c r="L2089" s="946">
        <v>2.1999999999999999E-5</v>
      </c>
      <c r="M2089" s="964">
        <v>0.28268703877260243</v>
      </c>
      <c r="N2089" s="1138">
        <v>-2.864498606651722</v>
      </c>
      <c r="O2089" s="965">
        <v>1.5</v>
      </c>
      <c r="P2089" s="1020">
        <v>0.79500000000000004</v>
      </c>
      <c r="Q2089" s="1020">
        <v>0.96299999999999997</v>
      </c>
      <c r="R2089" s="946">
        <v>-0.97</v>
      </c>
      <c r="S2089" s="947"/>
      <c r="T2089" s="965"/>
    </row>
    <row r="2090" spans="2:20">
      <c r="B2090" s="917"/>
      <c r="C2090" s="917"/>
      <c r="D2090" s="917"/>
      <c r="E2090" s="928"/>
      <c r="F2090" s="969" t="s">
        <v>2914</v>
      </c>
      <c r="G2090" s="1167"/>
      <c r="H2090" s="969">
        <v>204</v>
      </c>
      <c r="I2090" s="946">
        <v>2.436E-2</v>
      </c>
      <c r="J2090" s="946">
        <v>7.6900000000000004E-4</v>
      </c>
      <c r="K2090" s="946">
        <v>0.28265499999999999</v>
      </c>
      <c r="L2090" s="946">
        <v>2.5999999999999998E-5</v>
      </c>
      <c r="M2090" s="964">
        <v>0.2826520655404185</v>
      </c>
      <c r="N2090" s="1138">
        <v>-4.1376090984979186</v>
      </c>
      <c r="O2090" s="965">
        <v>0.2</v>
      </c>
      <c r="P2090" s="1020">
        <v>0.84</v>
      </c>
      <c r="Q2090" s="1020">
        <v>1.026</v>
      </c>
      <c r="R2090" s="946">
        <v>-0.98</v>
      </c>
      <c r="S2090" s="947"/>
      <c r="T2090" s="965"/>
    </row>
    <row r="2091" spans="2:20">
      <c r="B2091" s="917"/>
      <c r="C2091" s="917"/>
      <c r="D2091" s="917"/>
      <c r="E2091" s="928"/>
      <c r="F2091" s="969" t="s">
        <v>2893</v>
      </c>
      <c r="G2091" s="1167"/>
      <c r="H2091" s="969">
        <v>199</v>
      </c>
      <c r="I2091" s="946">
        <v>2.3965E-2</v>
      </c>
      <c r="J2091" s="946">
        <v>7.6800000000000002E-4</v>
      </c>
      <c r="K2091" s="946">
        <v>0.28267199999999998</v>
      </c>
      <c r="L2091" s="946">
        <v>3.8000000000000002E-5</v>
      </c>
      <c r="M2091" s="964">
        <v>0.28266914131937737</v>
      </c>
      <c r="N2091" s="1138">
        <v>-3.5364180329044981</v>
      </c>
      <c r="O2091" s="965">
        <v>0.7</v>
      </c>
      <c r="P2091" s="1020">
        <v>0.81599999999999995</v>
      </c>
      <c r="Q2091" s="1020">
        <v>0.996</v>
      </c>
      <c r="R2091" s="946">
        <v>-0.98</v>
      </c>
      <c r="S2091" s="947"/>
      <c r="T2091" s="965"/>
    </row>
    <row r="2092" spans="2:20">
      <c r="B2092" s="917"/>
      <c r="C2092" s="917"/>
      <c r="D2092" s="917"/>
      <c r="E2092" s="928"/>
      <c r="F2092" s="969" t="s">
        <v>2894</v>
      </c>
      <c r="G2092" s="1167"/>
      <c r="H2092" s="969">
        <v>205</v>
      </c>
      <c r="I2092" s="946">
        <v>3.1205E-2</v>
      </c>
      <c r="J2092" s="946">
        <v>9.41E-4</v>
      </c>
      <c r="K2092" s="946">
        <v>0.282661</v>
      </c>
      <c r="L2092" s="946">
        <v>3.4E-5</v>
      </c>
      <c r="M2092" s="964">
        <v>0.28265739156267861</v>
      </c>
      <c r="N2092" s="1138">
        <v>-3.9254240165231824</v>
      </c>
      <c r="O2092" s="965">
        <v>0.5</v>
      </c>
      <c r="P2092" s="1020">
        <v>0.83599999999999997</v>
      </c>
      <c r="Q2092" s="1020">
        <v>1.016</v>
      </c>
      <c r="R2092" s="946">
        <v>-0.97</v>
      </c>
      <c r="S2092" s="947"/>
      <c r="T2092" s="965"/>
    </row>
    <row r="2093" spans="2:20">
      <c r="B2093" s="917"/>
      <c r="C2093" s="917"/>
      <c r="D2093" s="917"/>
      <c r="E2093" s="928"/>
      <c r="F2093" s="969" t="s">
        <v>2895</v>
      </c>
      <c r="G2093" s="1167"/>
      <c r="H2093" s="969">
        <v>207</v>
      </c>
      <c r="I2093" s="946">
        <v>2.8199999999999999E-2</v>
      </c>
      <c r="J2093" s="946">
        <v>8.1899999999999996E-4</v>
      </c>
      <c r="K2093" s="946">
        <v>0.28266000000000002</v>
      </c>
      <c r="L2093" s="946">
        <v>2.4000000000000001E-5</v>
      </c>
      <c r="M2093" s="964">
        <v>0.28265682869478143</v>
      </c>
      <c r="N2093" s="1138">
        <v>-3.96078819685175</v>
      </c>
      <c r="O2093" s="965">
        <v>0.5</v>
      </c>
      <c r="P2093" s="1020">
        <v>0.83399999999999996</v>
      </c>
      <c r="Q2093" s="1020">
        <v>1.016</v>
      </c>
      <c r="R2093" s="946">
        <v>-0.98</v>
      </c>
      <c r="S2093" s="947"/>
      <c r="T2093" s="965"/>
    </row>
    <row r="2094" spans="2:20">
      <c r="B2094" s="917"/>
      <c r="C2094" s="917"/>
      <c r="D2094" s="917"/>
      <c r="E2094" s="928"/>
      <c r="F2094" s="969" t="s">
        <v>2915</v>
      </c>
      <c r="G2094" s="1167"/>
      <c r="H2094" s="969">
        <v>199</v>
      </c>
      <c r="I2094" s="946">
        <v>3.8228999999999999E-2</v>
      </c>
      <c r="J2094" s="946">
        <v>1.044E-3</v>
      </c>
      <c r="K2094" s="946">
        <v>0.28259200000000001</v>
      </c>
      <c r="L2094" s="946">
        <v>2.4000000000000001E-5</v>
      </c>
      <c r="M2094" s="964">
        <v>0.28258811398102868</v>
      </c>
      <c r="N2094" s="1138">
        <v>-6.365552459225432</v>
      </c>
      <c r="O2094" s="965">
        <v>-2.1</v>
      </c>
      <c r="P2094" s="1020">
        <v>0.93500000000000005</v>
      </c>
      <c r="Q2094" s="1020">
        <v>1.143</v>
      </c>
      <c r="R2094" s="946">
        <v>-0.97</v>
      </c>
      <c r="S2094" s="947"/>
      <c r="T2094" s="965"/>
    </row>
    <row r="2095" spans="2:20">
      <c r="B2095" s="917"/>
      <c r="C2095" s="917"/>
      <c r="D2095" s="917"/>
      <c r="E2095" s="928"/>
      <c r="F2095" s="969" t="s">
        <v>2916</v>
      </c>
      <c r="G2095" s="1167"/>
      <c r="H2095" s="969">
        <v>206</v>
      </c>
      <c r="I2095" s="946">
        <v>2.7834000000000001E-2</v>
      </c>
      <c r="J2095" s="946">
        <v>8.0999999999999996E-4</v>
      </c>
      <c r="K2095" s="946">
        <v>0.282613</v>
      </c>
      <c r="L2095" s="946">
        <v>1.9000000000000001E-5</v>
      </c>
      <c r="M2095" s="964">
        <v>0.28260987872540522</v>
      </c>
      <c r="N2095" s="1138">
        <v>-5.6229046723166309</v>
      </c>
      <c r="O2095" s="965">
        <v>-1.2</v>
      </c>
      <c r="P2095" s="1020">
        <v>0.9</v>
      </c>
      <c r="Q2095" s="1020">
        <v>1.1020000000000001</v>
      </c>
      <c r="R2095" s="946">
        <v>-0.98</v>
      </c>
      <c r="S2095" s="947"/>
      <c r="T2095" s="965"/>
    </row>
    <row r="2096" spans="2:20">
      <c r="B2096" s="917"/>
      <c r="C2096" s="917"/>
      <c r="D2096" s="917"/>
      <c r="E2096" s="928"/>
      <c r="F2096" s="969" t="s">
        <v>2898</v>
      </c>
      <c r="G2096" s="1167"/>
      <c r="H2096" s="969">
        <v>198</v>
      </c>
      <c r="I2096" s="946">
        <v>2.9387E-2</v>
      </c>
      <c r="J2096" s="946">
        <v>8.6700000000000004E-4</v>
      </c>
      <c r="K2096" s="946">
        <v>0.282605</v>
      </c>
      <c r="L2096" s="946">
        <v>3.6000000000000001E-5</v>
      </c>
      <c r="M2096" s="964">
        <v>0.28260178906456823</v>
      </c>
      <c r="N2096" s="1138">
        <v>-5.9058181149485023</v>
      </c>
      <c r="O2096" s="965">
        <v>-1.7</v>
      </c>
      <c r="P2096" s="1020">
        <v>0.91300000000000003</v>
      </c>
      <c r="Q2096" s="1020">
        <v>1.119</v>
      </c>
      <c r="R2096" s="946">
        <v>-0.97</v>
      </c>
      <c r="S2096" s="947"/>
      <c r="T2096" s="965"/>
    </row>
    <row r="2097" spans="2:20">
      <c r="B2097" s="917"/>
      <c r="C2097" s="917"/>
      <c r="D2097" s="917"/>
      <c r="E2097" s="928"/>
      <c r="F2097" s="969" t="s">
        <v>2917</v>
      </c>
      <c r="G2097" s="1167"/>
      <c r="H2097" s="969">
        <v>193</v>
      </c>
      <c r="I2097" s="946">
        <v>2.3879000000000001E-2</v>
      </c>
      <c r="J2097" s="946">
        <v>7.5500000000000003E-4</v>
      </c>
      <c r="K2097" s="946">
        <v>0.28265600000000002</v>
      </c>
      <c r="L2097" s="946">
        <v>3.0000000000000001E-5</v>
      </c>
      <c r="M2097" s="964">
        <v>0.28265327459365691</v>
      </c>
      <c r="N2097" s="1138">
        <v>-4.1022449181671305</v>
      </c>
      <c r="O2097" s="965">
        <v>0</v>
      </c>
      <c r="P2097" s="1020">
        <v>0.83799999999999997</v>
      </c>
      <c r="Q2097" s="1020">
        <v>1.0269999999999999</v>
      </c>
      <c r="R2097" s="946">
        <v>-0.98</v>
      </c>
      <c r="S2097" s="947"/>
      <c r="T2097" s="965"/>
    </row>
    <row r="2098" spans="2:20">
      <c r="B2098" s="917"/>
      <c r="C2098" s="917"/>
      <c r="D2098" s="917"/>
      <c r="E2098" s="928"/>
      <c r="F2098" s="969" t="s">
        <v>2900</v>
      </c>
      <c r="G2098" s="1167"/>
      <c r="H2098" s="969">
        <v>199</v>
      </c>
      <c r="I2098" s="946">
        <v>2.6254E-2</v>
      </c>
      <c r="J2098" s="946">
        <v>7.9500000000000003E-4</v>
      </c>
      <c r="K2098" s="946">
        <v>0.282609</v>
      </c>
      <c r="L2098" s="946">
        <v>3.4E-5</v>
      </c>
      <c r="M2098" s="964">
        <v>0.28260604081888679</v>
      </c>
      <c r="N2098" s="1138">
        <v>-5.7643613936320115</v>
      </c>
      <c r="O2098" s="965">
        <v>-1.5</v>
      </c>
      <c r="P2098" s="1020">
        <v>0.90500000000000003</v>
      </c>
      <c r="Q2098" s="1020">
        <v>1.111</v>
      </c>
      <c r="R2098" s="946">
        <v>-0.98</v>
      </c>
      <c r="S2098" s="947"/>
      <c r="T2098" s="965"/>
    </row>
    <row r="2099" spans="2:20">
      <c r="B2099" s="917"/>
      <c r="C2099" s="917"/>
      <c r="D2099" s="917"/>
      <c r="E2099" s="928"/>
      <c r="F2099" s="969" t="s">
        <v>2918</v>
      </c>
      <c r="G2099" s="1167"/>
      <c r="H2099" s="969">
        <v>192</v>
      </c>
      <c r="I2099" s="946">
        <v>3.0388999999999999E-2</v>
      </c>
      <c r="J2099" s="946">
        <v>9.2000000000000003E-4</v>
      </c>
      <c r="K2099" s="946">
        <v>0.28270000000000001</v>
      </c>
      <c r="L2099" s="946">
        <v>2.5999999999999998E-5</v>
      </c>
      <c r="M2099" s="964">
        <v>0.28269669621329474</v>
      </c>
      <c r="N2099" s="1138">
        <v>-2.5462209836901728</v>
      </c>
      <c r="O2099" s="965">
        <v>1.6</v>
      </c>
      <c r="P2099" s="1020">
        <v>0.78</v>
      </c>
      <c r="Q2099" s="1020">
        <v>0.94899999999999995</v>
      </c>
      <c r="R2099" s="946">
        <v>-0.97</v>
      </c>
      <c r="S2099" s="947"/>
      <c r="T2099" s="965"/>
    </row>
    <row r="2100" spans="2:20">
      <c r="B2100" s="917"/>
      <c r="C2100" s="917"/>
      <c r="D2100" s="917"/>
      <c r="E2100" s="928"/>
      <c r="F2100" s="969" t="s">
        <v>2902</v>
      </c>
      <c r="G2100" s="1167"/>
      <c r="H2100" s="969">
        <v>197</v>
      </c>
      <c r="I2100" s="946">
        <v>2.3316E-2</v>
      </c>
      <c r="J2100" s="946">
        <v>7.6000000000000004E-4</v>
      </c>
      <c r="K2100" s="946">
        <v>0.28261700000000001</v>
      </c>
      <c r="L2100" s="946">
        <v>5.5999999999999999E-5</v>
      </c>
      <c r="M2100" s="964">
        <v>0.28261419958080003</v>
      </c>
      <c r="N2100" s="1138">
        <v>-5.4814479510001402</v>
      </c>
      <c r="O2100" s="965">
        <v>-1.3</v>
      </c>
      <c r="P2100" s="1020">
        <v>0.89300000000000002</v>
      </c>
      <c r="Q2100" s="1020">
        <v>1.097</v>
      </c>
      <c r="R2100" s="946">
        <v>-0.98</v>
      </c>
      <c r="S2100" s="947"/>
      <c r="T2100" s="965"/>
    </row>
    <row r="2101" spans="2:20">
      <c r="B2101" s="917"/>
      <c r="C2101" s="917"/>
      <c r="D2101" s="917"/>
      <c r="E2101" s="928"/>
      <c r="F2101" s="969" t="s">
        <v>2903</v>
      </c>
      <c r="G2101" s="1167"/>
      <c r="H2101" s="969">
        <v>197</v>
      </c>
      <c r="I2101" s="946">
        <v>3.1739000000000003E-2</v>
      </c>
      <c r="J2101" s="946">
        <v>1.02E-4</v>
      </c>
      <c r="K2101" s="946">
        <v>0.28268599999999999</v>
      </c>
      <c r="L2101" s="946">
        <v>4.3999999999999999E-5</v>
      </c>
      <c r="M2101" s="964">
        <v>0.28268562415426524</v>
      </c>
      <c r="N2101" s="1138">
        <v>-3.0413195082978906</v>
      </c>
      <c r="O2101" s="965">
        <v>1.2</v>
      </c>
      <c r="P2101" s="1020">
        <v>0.80200000000000005</v>
      </c>
      <c r="Q2101" s="1020">
        <v>0.97299999999999998</v>
      </c>
      <c r="R2101" s="946">
        <v>-0.97</v>
      </c>
      <c r="S2101" s="947"/>
      <c r="T2101" s="965"/>
    </row>
    <row r="2102" spans="2:20">
      <c r="B2102" s="917"/>
      <c r="C2102" s="917"/>
      <c r="D2102" s="917"/>
      <c r="E2102" s="928"/>
      <c r="F2102" s="969" t="s">
        <v>2905</v>
      </c>
      <c r="G2102" s="1167"/>
      <c r="H2102" s="969">
        <v>208</v>
      </c>
      <c r="I2102" s="946">
        <v>2.9623E-2</v>
      </c>
      <c r="J2102" s="946">
        <v>7.9100000000000004E-4</v>
      </c>
      <c r="K2102" s="946">
        <v>0.28269499999999997</v>
      </c>
      <c r="L2102" s="946">
        <v>1.08E-4</v>
      </c>
      <c r="M2102" s="964">
        <v>0.28269192229018014</v>
      </c>
      <c r="N2102" s="1138">
        <v>-2.7230418853374516</v>
      </c>
      <c r="O2102" s="965">
        <v>1.7</v>
      </c>
      <c r="P2102" s="1020">
        <v>0.78500000000000003</v>
      </c>
      <c r="Q2102" s="1020">
        <v>0.95199999999999996</v>
      </c>
      <c r="R2102" s="946">
        <v>-0.98</v>
      </c>
      <c r="S2102" s="947"/>
      <c r="T2102" s="965"/>
    </row>
    <row r="2103" spans="2:20">
      <c r="B2103" s="917"/>
      <c r="C2103" s="917"/>
      <c r="D2103" s="917"/>
      <c r="E2103" s="928"/>
      <c r="F2103" s="969" t="s">
        <v>2906</v>
      </c>
      <c r="G2103" s="1167"/>
      <c r="H2103" s="969">
        <v>204</v>
      </c>
      <c r="I2103" s="946">
        <v>2.9796E-2</v>
      </c>
      <c r="J2103" s="946">
        <v>9.4200000000000002E-4</v>
      </c>
      <c r="K2103" s="946">
        <v>0.28263500000000003</v>
      </c>
      <c r="L2103" s="946">
        <v>2.4000000000000001E-5</v>
      </c>
      <c r="M2103" s="964">
        <v>0.28263140538241127</v>
      </c>
      <c r="N2103" s="1138">
        <v>-4.8448927050770418</v>
      </c>
      <c r="O2103" s="965">
        <v>-0.5</v>
      </c>
      <c r="P2103" s="1020">
        <v>0.872</v>
      </c>
      <c r="Q2103" s="1020">
        <v>1.0629999999999999</v>
      </c>
      <c r="R2103" s="946">
        <v>-0.97</v>
      </c>
      <c r="S2103" s="947"/>
      <c r="T2103" s="965"/>
    </row>
    <row r="2104" spans="2:20">
      <c r="B2104" s="917"/>
      <c r="C2104" s="917"/>
      <c r="D2104" s="917"/>
      <c r="E2104" s="928"/>
      <c r="F2104" s="969" t="s">
        <v>2919</v>
      </c>
      <c r="G2104" s="1167"/>
      <c r="H2104" s="969">
        <v>221</v>
      </c>
      <c r="I2104" s="946">
        <v>2.3549E-2</v>
      </c>
      <c r="J2104" s="946">
        <v>7.0699999999999995E-4</v>
      </c>
      <c r="K2104" s="946">
        <v>0.28263700000000003</v>
      </c>
      <c r="L2104" s="946">
        <v>3.1999999999999999E-5</v>
      </c>
      <c r="M2104" s="964">
        <v>0.28263407684208003</v>
      </c>
      <c r="N2104" s="1137">
        <v>-4.7741643444187964</v>
      </c>
      <c r="O2104" s="965">
        <v>0</v>
      </c>
      <c r="P2104" s="1028">
        <v>0.86399999999999999</v>
      </c>
      <c r="Q2104" s="1028">
        <v>1.0529999999999999</v>
      </c>
      <c r="R2104" s="946">
        <v>-0.98</v>
      </c>
      <c r="S2104" s="947"/>
      <c r="T2104" s="965"/>
    </row>
    <row r="2105" spans="2:20">
      <c r="B2105" s="917"/>
      <c r="C2105" s="917"/>
      <c r="D2105" s="927"/>
      <c r="E2105" s="927"/>
      <c r="F2105" s="969" t="s">
        <v>2909</v>
      </c>
      <c r="G2105" s="946"/>
      <c r="H2105" s="947">
        <v>206</v>
      </c>
      <c r="I2105" s="947">
        <v>3.2461999999999998E-2</v>
      </c>
      <c r="J2105" s="946">
        <v>1.011E-3</v>
      </c>
      <c r="K2105" s="946">
        <v>0.28268100000000002</v>
      </c>
      <c r="L2105" s="946">
        <v>3.0000000000000001E-5</v>
      </c>
      <c r="M2105" s="964">
        <v>0.28267710418689468</v>
      </c>
      <c r="N2105" s="1137">
        <v>-3.2181404099418387</v>
      </c>
      <c r="O2105" s="965">
        <v>1.2</v>
      </c>
      <c r="P2105" s="1028">
        <v>0.80900000000000005</v>
      </c>
      <c r="Q2105" s="1028">
        <v>0.98</v>
      </c>
      <c r="R2105" s="946">
        <v>-0.97</v>
      </c>
      <c r="S2105" s="947"/>
      <c r="T2105" s="1108"/>
    </row>
    <row r="2106" spans="2:20">
      <c r="B2106" s="917"/>
      <c r="C2106" s="917"/>
      <c r="D2106" s="917"/>
      <c r="E2106" s="927"/>
      <c r="F2106" s="969" t="s">
        <v>3603</v>
      </c>
      <c r="G2106" s="974"/>
      <c r="H2106" s="1146"/>
      <c r="I2106" s="1146"/>
      <c r="J2106" s="984"/>
      <c r="K2106" s="984"/>
      <c r="L2106" s="984"/>
      <c r="M2106" s="964"/>
      <c r="N2106" s="1140"/>
      <c r="O2106" s="1140">
        <v>0.2</v>
      </c>
      <c r="P2106" s="1033"/>
      <c r="Q2106" s="1033">
        <v>1.03</v>
      </c>
      <c r="R2106" s="984"/>
      <c r="S2106" s="947"/>
      <c r="T2106" s="928"/>
    </row>
    <row r="2107" spans="2:20">
      <c r="B2107" s="917"/>
      <c r="C2107" s="917"/>
      <c r="D2107" s="917"/>
      <c r="E2107" s="1044">
        <v>102</v>
      </c>
      <c r="F2107" s="919" t="s">
        <v>2949</v>
      </c>
      <c r="G2107" s="1160" t="s">
        <v>3606</v>
      </c>
      <c r="H2107" s="969">
        <v>206</v>
      </c>
      <c r="I2107" s="948">
        <v>2.946E-2</v>
      </c>
      <c r="J2107" s="948">
        <v>8.9400000000000005E-4</v>
      </c>
      <c r="K2107" s="948">
        <v>0.28264600000000001</v>
      </c>
      <c r="L2107" s="948">
        <v>1.7E-5</v>
      </c>
      <c r="M2107" s="961">
        <v>0.28264255503766944</v>
      </c>
      <c r="N2107" s="1138">
        <v>-4.4558867214583575</v>
      </c>
      <c r="O2107" s="965">
        <v>-0.1</v>
      </c>
      <c r="P2107" s="1020">
        <v>0.85599999999999998</v>
      </c>
      <c r="Q2107" s="1020">
        <v>1.0429999999999999</v>
      </c>
      <c r="R2107" s="948">
        <v>-0.97</v>
      </c>
      <c r="S2107" s="931"/>
      <c r="T2107" s="965"/>
    </row>
    <row r="2108" spans="2:20">
      <c r="B2108" s="917"/>
      <c r="C2108" s="917"/>
      <c r="D2108" s="917"/>
      <c r="E2108" s="928"/>
      <c r="F2108" s="969" t="s">
        <v>2910</v>
      </c>
      <c r="G2108" s="1167"/>
      <c r="H2108" s="969">
        <v>207</v>
      </c>
      <c r="I2108" s="946">
        <v>2.9957999999999999E-2</v>
      </c>
      <c r="J2108" s="946">
        <v>8.9400000000000005E-4</v>
      </c>
      <c r="K2108" s="946">
        <v>0.282663</v>
      </c>
      <c r="L2108" s="946">
        <v>2.4000000000000001E-5</v>
      </c>
      <c r="M2108" s="964">
        <v>0.28265953828221557</v>
      </c>
      <c r="N2108" s="1138">
        <v>-3.854695655864937</v>
      </c>
      <c r="O2108" s="965">
        <v>0.6</v>
      </c>
      <c r="P2108" s="1020">
        <v>0.83199999999999996</v>
      </c>
      <c r="Q2108" s="1020">
        <v>1.012</v>
      </c>
      <c r="R2108" s="946">
        <v>-0.97</v>
      </c>
      <c r="S2108" s="947"/>
      <c r="T2108" s="965"/>
    </row>
    <row r="2109" spans="2:20">
      <c r="B2109" s="917"/>
      <c r="C2109" s="917"/>
      <c r="D2109" s="917"/>
      <c r="E2109" s="928"/>
      <c r="F2109" s="969" t="s">
        <v>2885</v>
      </c>
      <c r="G2109" s="1167"/>
      <c r="H2109" s="969">
        <v>213</v>
      </c>
      <c r="I2109" s="946">
        <v>3.3487999999999997E-2</v>
      </c>
      <c r="J2109" s="946">
        <v>9.2599999999999996E-4</v>
      </c>
      <c r="K2109" s="946">
        <v>0.28266599999999997</v>
      </c>
      <c r="L2109" s="946">
        <v>2.0000000000000002E-5</v>
      </c>
      <c r="M2109" s="964">
        <v>0.28266231023483951</v>
      </c>
      <c r="N2109" s="1138">
        <v>-3.7486031148792343</v>
      </c>
      <c r="O2109" s="965">
        <v>0.8</v>
      </c>
      <c r="P2109" s="1020">
        <v>0.82899999999999996</v>
      </c>
      <c r="Q2109" s="1020">
        <v>1.0049999999999999</v>
      </c>
      <c r="R2109" s="946">
        <v>-0.97</v>
      </c>
      <c r="S2109" s="947"/>
      <c r="T2109" s="965"/>
    </row>
    <row r="2110" spans="2:20">
      <c r="B2110" s="917"/>
      <c r="C2110" s="917"/>
      <c r="D2110" s="917"/>
      <c r="E2110" s="928"/>
      <c r="F2110" s="969" t="s">
        <v>2886</v>
      </c>
      <c r="G2110" s="1167"/>
      <c r="H2110" s="969">
        <v>208</v>
      </c>
      <c r="I2110" s="946">
        <v>2.5066000000000001E-2</v>
      </c>
      <c r="J2110" s="946">
        <v>7.9799999999999999E-4</v>
      </c>
      <c r="K2110" s="946">
        <v>0.28265699999999999</v>
      </c>
      <c r="L2110" s="946">
        <v>3.6000000000000001E-5</v>
      </c>
      <c r="M2110" s="964">
        <v>0.28265389505381006</v>
      </c>
      <c r="N2110" s="1138">
        <v>-4.0668807378396732</v>
      </c>
      <c r="O2110" s="965">
        <v>0.4</v>
      </c>
      <c r="P2110" s="1020">
        <v>0.83799999999999997</v>
      </c>
      <c r="Q2110" s="1020">
        <v>1.022</v>
      </c>
      <c r="R2110" s="946">
        <v>-0.98</v>
      </c>
      <c r="S2110" s="947"/>
      <c r="T2110" s="965"/>
    </row>
    <row r="2111" spans="2:20">
      <c r="B2111" s="917"/>
      <c r="C2111" s="917"/>
      <c r="D2111" s="917"/>
      <c r="E2111" s="928"/>
      <c r="F2111" s="969" t="s">
        <v>2920</v>
      </c>
      <c r="G2111" s="1167"/>
      <c r="H2111" s="969">
        <v>207</v>
      </c>
      <c r="I2111" s="946">
        <v>2.5780999999999998E-2</v>
      </c>
      <c r="J2111" s="946">
        <v>8.0400000000000003E-4</v>
      </c>
      <c r="K2111" s="946">
        <v>0.28261900000000001</v>
      </c>
      <c r="L2111" s="946">
        <v>3.0000000000000001E-5</v>
      </c>
      <c r="M2111" s="964">
        <v>0.28261588677729454</v>
      </c>
      <c r="N2111" s="1138">
        <v>-5.4107195903418948</v>
      </c>
      <c r="O2111" s="965">
        <v>-1</v>
      </c>
      <c r="P2111" s="1020">
        <v>0.89200000000000002</v>
      </c>
      <c r="Q2111" s="1020">
        <v>1.091</v>
      </c>
      <c r="R2111" s="946">
        <v>-0.98</v>
      </c>
      <c r="S2111" s="947"/>
      <c r="T2111" s="965"/>
    </row>
    <row r="2112" spans="2:20">
      <c r="B2112" s="917"/>
      <c r="C2112" s="917"/>
      <c r="D2112" s="917"/>
      <c r="E2112" s="928"/>
      <c r="F2112" s="969" t="s">
        <v>2888</v>
      </c>
      <c r="G2112" s="1167"/>
      <c r="H2112" s="969">
        <v>217</v>
      </c>
      <c r="I2112" s="946">
        <v>4.0693E-2</v>
      </c>
      <c r="J2112" s="946">
        <v>1.1789999999999999E-3</v>
      </c>
      <c r="K2112" s="946">
        <v>0.28261500000000001</v>
      </c>
      <c r="L2112" s="946">
        <v>3.1999999999999999E-5</v>
      </c>
      <c r="M2112" s="964">
        <v>0.28261021372219775</v>
      </c>
      <c r="N2112" s="1138">
        <v>-5.5521763116583855</v>
      </c>
      <c r="O2112" s="965">
        <v>-1</v>
      </c>
      <c r="P2112" s="1020">
        <v>0.90600000000000003</v>
      </c>
      <c r="Q2112" s="1020">
        <v>1.0980000000000001</v>
      </c>
      <c r="R2112" s="946">
        <v>-0.96</v>
      </c>
      <c r="S2112" s="947"/>
      <c r="T2112" s="965"/>
    </row>
    <row r="2113" spans="2:20">
      <c r="B2113" s="917"/>
      <c r="C2113" s="917"/>
      <c r="D2113" s="917"/>
      <c r="E2113" s="928"/>
      <c r="F2113" s="969" t="s">
        <v>2912</v>
      </c>
      <c r="G2113" s="1167"/>
      <c r="H2113" s="969">
        <v>212</v>
      </c>
      <c r="I2113" s="946">
        <v>2.2724999999999999E-2</v>
      </c>
      <c r="J2113" s="946">
        <v>7.1299999999999998E-4</v>
      </c>
      <c r="K2113" s="946">
        <v>0.28265200000000001</v>
      </c>
      <c r="L2113" s="946">
        <v>2.4000000000000001E-5</v>
      </c>
      <c r="M2113" s="964">
        <v>0.28264917232514647</v>
      </c>
      <c r="N2113" s="1138">
        <v>-4.2437016394836213</v>
      </c>
      <c r="O2113" s="965">
        <v>0.3</v>
      </c>
      <c r="P2113" s="1020">
        <v>0.84399999999999997</v>
      </c>
      <c r="Q2113" s="1020">
        <v>1.0289999999999999</v>
      </c>
      <c r="R2113" s="946">
        <v>-0.98</v>
      </c>
      <c r="S2113" s="947"/>
      <c r="T2113" s="965"/>
    </row>
    <row r="2114" spans="2:20">
      <c r="B2114" s="917"/>
      <c r="C2114" s="917"/>
      <c r="D2114" s="917"/>
      <c r="E2114" s="928"/>
      <c r="F2114" s="969" t="s">
        <v>2892</v>
      </c>
      <c r="G2114" s="1167"/>
      <c r="H2114" s="969">
        <v>215</v>
      </c>
      <c r="I2114" s="946">
        <v>2.0584000000000002E-2</v>
      </c>
      <c r="J2114" s="946">
        <v>6.4099999999999997E-4</v>
      </c>
      <c r="K2114" s="946">
        <v>0.28267300000000001</v>
      </c>
      <c r="L2114" s="946">
        <v>3.0000000000000001E-5</v>
      </c>
      <c r="M2114" s="964">
        <v>0.28267042182294594</v>
      </c>
      <c r="N2114" s="1138">
        <v>-3.5010538525748203</v>
      </c>
      <c r="O2114" s="965">
        <v>1.1000000000000001</v>
      </c>
      <c r="P2114" s="1020">
        <v>0.81299999999999994</v>
      </c>
      <c r="Q2114" s="1020">
        <v>0.99</v>
      </c>
      <c r="R2114" s="946">
        <v>-0.98</v>
      </c>
      <c r="S2114" s="947"/>
      <c r="T2114" s="965"/>
    </row>
    <row r="2115" spans="2:20">
      <c r="B2115" s="917"/>
      <c r="C2115" s="917"/>
      <c r="D2115" s="917"/>
      <c r="E2115" s="928"/>
      <c r="F2115" s="969" t="s">
        <v>2921</v>
      </c>
      <c r="G2115" s="1167"/>
      <c r="H2115" s="969">
        <v>208</v>
      </c>
      <c r="I2115" s="946">
        <v>3.6242000000000003E-2</v>
      </c>
      <c r="J2115" s="946">
        <v>1.0920000000000001E-3</v>
      </c>
      <c r="K2115" s="946">
        <v>0.28266999999999998</v>
      </c>
      <c r="L2115" s="946">
        <v>3.0000000000000001E-5</v>
      </c>
      <c r="M2115" s="964">
        <v>0.28266575112626641</v>
      </c>
      <c r="N2115" s="1138">
        <v>-3.6071463935627435</v>
      </c>
      <c r="O2115" s="965">
        <v>0.8</v>
      </c>
      <c r="P2115" s="1020">
        <v>0.82699999999999996</v>
      </c>
      <c r="Q2115" s="1020">
        <v>1</v>
      </c>
      <c r="R2115" s="946">
        <v>-0.97</v>
      </c>
      <c r="S2115" s="947"/>
      <c r="T2115" s="965"/>
    </row>
    <row r="2116" spans="2:20">
      <c r="B2116" s="917"/>
      <c r="C2116" s="917"/>
      <c r="D2116" s="917"/>
      <c r="E2116" s="928"/>
      <c r="F2116" s="969" t="s">
        <v>2894</v>
      </c>
      <c r="G2116" s="1167"/>
      <c r="H2116" s="969">
        <v>210</v>
      </c>
      <c r="I2116" s="946">
        <v>4.7535000000000001E-2</v>
      </c>
      <c r="J2116" s="946">
        <v>1.2979999999999999E-3</v>
      </c>
      <c r="K2116" s="946">
        <v>0.28264299999999998</v>
      </c>
      <c r="L2116" s="946">
        <v>3.4E-5</v>
      </c>
      <c r="M2116" s="964">
        <v>0.28263790094199348</v>
      </c>
      <c r="N2116" s="1138">
        <v>-4.5619792624462807</v>
      </c>
      <c r="O2116" s="965">
        <v>-0.1</v>
      </c>
      <c r="P2116" s="1020">
        <v>0.87</v>
      </c>
      <c r="Q2116" s="1020">
        <v>1.05</v>
      </c>
      <c r="R2116" s="946">
        <v>-0.96</v>
      </c>
      <c r="S2116" s="947"/>
      <c r="T2116" s="965"/>
    </row>
    <row r="2117" spans="2:20">
      <c r="B2117" s="917"/>
      <c r="C2117" s="917"/>
      <c r="D2117" s="917"/>
      <c r="E2117" s="928"/>
      <c r="F2117" s="969" t="s">
        <v>2895</v>
      </c>
      <c r="G2117" s="1167"/>
      <c r="H2117" s="969">
        <v>210</v>
      </c>
      <c r="I2117" s="946">
        <v>1.7877000000000001E-2</v>
      </c>
      <c r="J2117" s="946">
        <v>5.8100000000000003E-4</v>
      </c>
      <c r="K2117" s="946">
        <v>0.28264</v>
      </c>
      <c r="L2117" s="946">
        <v>2.8E-5</v>
      </c>
      <c r="M2117" s="964">
        <v>0.28263771760192469</v>
      </c>
      <c r="N2117" s="1138">
        <v>-4.6680718034319835</v>
      </c>
      <c r="O2117" s="965">
        <v>-0.2</v>
      </c>
      <c r="P2117" s="1020">
        <v>0.85699999999999998</v>
      </c>
      <c r="Q2117" s="1020">
        <v>1.0509999999999999</v>
      </c>
      <c r="R2117" s="946">
        <v>-0.98</v>
      </c>
      <c r="S2117" s="947"/>
      <c r="T2117" s="965"/>
    </row>
    <row r="2118" spans="2:20">
      <c r="B2118" s="917"/>
      <c r="C2118" s="917"/>
      <c r="D2118" s="917"/>
      <c r="E2118" s="928"/>
      <c r="F2118" s="969" t="s">
        <v>2915</v>
      </c>
      <c r="G2118" s="1167"/>
      <c r="H2118" s="969">
        <v>208</v>
      </c>
      <c r="I2118" s="946">
        <v>3.7107000000000001E-2</v>
      </c>
      <c r="J2118" s="946">
        <v>9.8999999999999999E-4</v>
      </c>
      <c r="K2118" s="946">
        <v>0.28262799999999999</v>
      </c>
      <c r="L2118" s="946">
        <v>3.6000000000000001E-5</v>
      </c>
      <c r="M2118" s="964">
        <v>0.28262414799908769</v>
      </c>
      <c r="N2118" s="1138">
        <v>-5.0924419673814558</v>
      </c>
      <c r="O2118" s="965">
        <v>-0.7</v>
      </c>
      <c r="P2118" s="1020">
        <v>0.88400000000000001</v>
      </c>
      <c r="Q2118" s="1020">
        <v>1.0760000000000001</v>
      </c>
      <c r="R2118" s="946">
        <v>-0.97</v>
      </c>
      <c r="S2118" s="947"/>
      <c r="T2118" s="965"/>
    </row>
    <row r="2119" spans="2:20">
      <c r="B2119" s="917"/>
      <c r="C2119" s="917"/>
      <c r="D2119" s="917"/>
      <c r="E2119" s="928"/>
      <c r="F2119" s="969" t="s">
        <v>2916</v>
      </c>
      <c r="G2119" s="1167"/>
      <c r="H2119" s="969">
        <v>212</v>
      </c>
      <c r="I2119" s="946">
        <v>3.5635E-2</v>
      </c>
      <c r="J2119" s="946">
        <v>1.0939999999999999E-3</v>
      </c>
      <c r="K2119" s="946">
        <v>0.28262300000000001</v>
      </c>
      <c r="L2119" s="946">
        <v>2.0000000000000002E-5</v>
      </c>
      <c r="M2119" s="964">
        <v>0.28261866132357677</v>
      </c>
      <c r="N2119" s="1138">
        <v>-5.269262869025404</v>
      </c>
      <c r="O2119" s="965">
        <v>-0.8</v>
      </c>
      <c r="P2119" s="1020">
        <v>0.89300000000000002</v>
      </c>
      <c r="Q2119" s="1020">
        <v>1.0840000000000001</v>
      </c>
      <c r="R2119" s="946">
        <v>-0.97</v>
      </c>
      <c r="S2119" s="947"/>
      <c r="T2119" s="965"/>
    </row>
    <row r="2120" spans="2:20">
      <c r="B2120" s="917"/>
      <c r="C2120" s="917"/>
      <c r="D2120" s="917"/>
      <c r="E2120" s="928"/>
      <c r="F2120" s="969" t="s">
        <v>2922</v>
      </c>
      <c r="G2120" s="1167"/>
      <c r="H2120" s="969">
        <v>225</v>
      </c>
      <c r="I2120" s="946">
        <v>2.1863E-2</v>
      </c>
      <c r="J2120" s="946">
        <v>6.8499999999999995E-4</v>
      </c>
      <c r="K2120" s="946">
        <v>0.28264299999999998</v>
      </c>
      <c r="L2120" s="946">
        <v>2.5999999999999998E-5</v>
      </c>
      <c r="M2120" s="964">
        <v>0.28264011643392023</v>
      </c>
      <c r="N2120" s="1138">
        <v>-4.5619792624462807</v>
      </c>
      <c r="O2120" s="965">
        <v>0.3</v>
      </c>
      <c r="P2120" s="1020">
        <v>0.85599999999999998</v>
      </c>
      <c r="Q2120" s="1020">
        <v>1.0409999999999999</v>
      </c>
      <c r="R2120" s="946">
        <v>-0.98</v>
      </c>
      <c r="S2120" s="947"/>
      <c r="T2120" s="965"/>
    </row>
    <row r="2121" spans="2:20">
      <c r="B2121" s="917"/>
      <c r="C2121" s="917"/>
      <c r="D2121" s="917"/>
      <c r="E2121" s="928"/>
      <c r="F2121" s="969" t="s">
        <v>2923</v>
      </c>
      <c r="G2121" s="1167"/>
      <c r="H2121" s="969">
        <v>216</v>
      </c>
      <c r="I2121" s="946">
        <v>2.1600000000000001E-2</v>
      </c>
      <c r="J2121" s="946">
        <v>6.4899999999999995E-4</v>
      </c>
      <c r="K2121" s="946">
        <v>0.282611</v>
      </c>
      <c r="L2121" s="946">
        <v>2.1999999999999999E-5</v>
      </c>
      <c r="M2121" s="964">
        <v>0.28260837748033035</v>
      </c>
      <c r="N2121" s="1138">
        <v>-5.6936330329748763</v>
      </c>
      <c r="O2121" s="965">
        <v>-1.1000000000000001</v>
      </c>
      <c r="P2121" s="1020">
        <v>0.89900000000000002</v>
      </c>
      <c r="Q2121" s="1020">
        <v>1.1020000000000001</v>
      </c>
      <c r="R2121" s="946">
        <v>-0.98</v>
      </c>
      <c r="S2121" s="947"/>
      <c r="T2121" s="965"/>
    </row>
    <row r="2122" spans="2:20">
      <c r="B2122" s="917"/>
      <c r="C2122" s="917"/>
      <c r="D2122" s="917"/>
      <c r="E2122" s="928"/>
      <c r="F2122" s="969" t="s">
        <v>2899</v>
      </c>
      <c r="G2122" s="1167"/>
      <c r="H2122" s="969">
        <v>204</v>
      </c>
      <c r="I2122" s="946">
        <v>2.308E-2</v>
      </c>
      <c r="J2122" s="946">
        <v>7.0799999999999997E-4</v>
      </c>
      <c r="K2122" s="946">
        <v>0.28266599999999997</v>
      </c>
      <c r="L2122" s="946">
        <v>2.4000000000000001E-5</v>
      </c>
      <c r="M2122" s="964">
        <v>0.28266329831289505</v>
      </c>
      <c r="N2122" s="1138">
        <v>-3.7486031148792343</v>
      </c>
      <c r="O2122" s="965">
        <v>0.6</v>
      </c>
      <c r="P2122" s="1020">
        <v>0.82399999999999995</v>
      </c>
      <c r="Q2122" s="1020">
        <v>1.006</v>
      </c>
      <c r="R2122" s="946">
        <v>-0.98</v>
      </c>
      <c r="S2122" s="947"/>
      <c r="T2122" s="965"/>
    </row>
    <row r="2123" spans="2:20">
      <c r="B2123" s="917"/>
      <c r="C2123" s="917"/>
      <c r="D2123" s="917"/>
      <c r="E2123" s="928"/>
      <c r="F2123" s="969" t="s">
        <v>2900</v>
      </c>
      <c r="G2123" s="1167"/>
      <c r="H2123" s="969">
        <v>228</v>
      </c>
      <c r="I2123" s="946">
        <v>3.5999000000000003E-2</v>
      </c>
      <c r="J2123" s="946">
        <v>1.0139999999999999E-3</v>
      </c>
      <c r="K2123" s="946">
        <v>0.28265400000000002</v>
      </c>
      <c r="L2123" s="946">
        <v>2.4000000000000001E-5</v>
      </c>
      <c r="M2123" s="964">
        <v>0.28264967444546785</v>
      </c>
      <c r="N2123" s="1138">
        <v>-4.1729732788253759</v>
      </c>
      <c r="O2123" s="965">
        <v>0.7</v>
      </c>
      <c r="P2123" s="1020">
        <v>0.84799999999999998</v>
      </c>
      <c r="Q2123" s="1020">
        <v>1.0229999999999999</v>
      </c>
      <c r="R2123" s="946">
        <v>-0.97</v>
      </c>
      <c r="S2123" s="947"/>
      <c r="T2123" s="965"/>
    </row>
    <row r="2124" spans="2:20">
      <c r="B2124" s="917"/>
      <c r="C2124" s="917"/>
      <c r="D2124" s="917"/>
      <c r="E2124" s="928"/>
      <c r="F2124" s="969" t="s">
        <v>2924</v>
      </c>
      <c r="G2124" s="1167"/>
      <c r="H2124" s="969">
        <v>226</v>
      </c>
      <c r="I2124" s="946">
        <v>3.6504000000000002E-2</v>
      </c>
      <c r="J2124" s="946">
        <v>1.0460000000000001E-3</v>
      </c>
      <c r="K2124" s="946">
        <v>0.28262799999999999</v>
      </c>
      <c r="L2124" s="946">
        <v>2.0000000000000002E-5</v>
      </c>
      <c r="M2124" s="964">
        <v>0.28262357716233699</v>
      </c>
      <c r="N2124" s="1138">
        <v>-5.0924419673814558</v>
      </c>
      <c r="O2124" s="965">
        <v>-0.3</v>
      </c>
      <c r="P2124" s="1020">
        <v>0.88500000000000001</v>
      </c>
      <c r="Q2124" s="1020">
        <v>1.071</v>
      </c>
      <c r="R2124" s="946">
        <v>-0.97</v>
      </c>
      <c r="S2124" s="947"/>
      <c r="T2124" s="965"/>
    </row>
    <row r="2125" spans="2:20">
      <c r="B2125" s="917"/>
      <c r="C2125" s="917"/>
      <c r="D2125" s="917"/>
      <c r="E2125" s="928"/>
      <c r="F2125" s="969" t="s">
        <v>2925</v>
      </c>
      <c r="G2125" s="1167"/>
      <c r="H2125" s="969">
        <v>217</v>
      </c>
      <c r="I2125" s="946">
        <v>1.6115000000000001E-2</v>
      </c>
      <c r="J2125" s="946">
        <v>5.5999999999999995E-4</v>
      </c>
      <c r="K2125" s="946">
        <v>0.282582</v>
      </c>
      <c r="L2125" s="946">
        <v>3.0000000000000001E-5</v>
      </c>
      <c r="M2125" s="964">
        <v>0.28257972661953412</v>
      </c>
      <c r="N2125" s="1138">
        <v>-6.719194262516659</v>
      </c>
      <c r="O2125" s="965">
        <v>-2</v>
      </c>
      <c r="P2125" s="1020">
        <v>0.93799999999999994</v>
      </c>
      <c r="Q2125" s="1020">
        <v>1.153</v>
      </c>
      <c r="R2125" s="946">
        <v>-0.98</v>
      </c>
      <c r="S2125" s="947"/>
      <c r="T2125" s="965"/>
    </row>
    <row r="2126" spans="2:20">
      <c r="B2126" s="917"/>
      <c r="C2126" s="917"/>
      <c r="D2126" s="917"/>
      <c r="E2126" s="928"/>
      <c r="F2126" s="969" t="s">
        <v>2901</v>
      </c>
      <c r="G2126" s="1167"/>
      <c r="H2126" s="969">
        <v>217</v>
      </c>
      <c r="I2126" s="946">
        <v>2.5278999999999999E-2</v>
      </c>
      <c r="J2126" s="946">
        <v>7.7999999999999999E-4</v>
      </c>
      <c r="K2126" s="946">
        <v>0.28262100000000001</v>
      </c>
      <c r="L2126" s="946">
        <v>2.4000000000000001E-5</v>
      </c>
      <c r="M2126" s="964">
        <v>0.28261783350577968</v>
      </c>
      <c r="N2126" s="1138">
        <v>-5.3399912296836494</v>
      </c>
      <c r="O2126" s="965">
        <v>-0.7</v>
      </c>
      <c r="P2126" s="1020">
        <v>0.88900000000000001</v>
      </c>
      <c r="Q2126" s="1020">
        <v>1.0840000000000001</v>
      </c>
      <c r="R2126" s="946">
        <v>-0.98</v>
      </c>
      <c r="S2126" s="947"/>
      <c r="T2126" s="965"/>
    </row>
    <row r="2127" spans="2:20">
      <c r="B2127" s="917"/>
      <c r="C2127" s="917"/>
      <c r="D2127" s="917"/>
      <c r="E2127" s="928"/>
      <c r="F2127" s="969" t="s">
        <v>2902</v>
      </c>
      <c r="G2127" s="1167"/>
      <c r="H2127" s="969">
        <v>218</v>
      </c>
      <c r="I2127" s="946">
        <v>2.5204000000000001E-2</v>
      </c>
      <c r="J2127" s="946">
        <v>7.6900000000000004E-4</v>
      </c>
      <c r="K2127" s="946">
        <v>0.282613</v>
      </c>
      <c r="L2127" s="946">
        <v>1.7E-5</v>
      </c>
      <c r="M2127" s="964">
        <v>0.28260986374581809</v>
      </c>
      <c r="N2127" s="1138">
        <v>-5.6229046723166309</v>
      </c>
      <c r="O2127" s="965">
        <v>-1</v>
      </c>
      <c r="P2127" s="1020">
        <v>0.89900000000000002</v>
      </c>
      <c r="Q2127" s="1020">
        <v>1.0980000000000001</v>
      </c>
      <c r="R2127" s="946">
        <v>-0.98</v>
      </c>
      <c r="S2127" s="947"/>
      <c r="T2127" s="965"/>
    </row>
    <row r="2128" spans="2:20">
      <c r="B2128" s="917"/>
      <c r="C2128" s="917"/>
      <c r="D2128" s="917"/>
      <c r="E2128" s="928"/>
      <c r="F2128" s="969" t="s">
        <v>2903</v>
      </c>
      <c r="G2128" s="1167"/>
      <c r="H2128" s="969">
        <v>215</v>
      </c>
      <c r="I2128" s="946">
        <v>2.4368000000000001E-2</v>
      </c>
      <c r="J2128" s="946">
        <v>7.3999999999999999E-4</v>
      </c>
      <c r="K2128" s="946">
        <v>0.28263500000000003</v>
      </c>
      <c r="L2128" s="946">
        <v>1.8E-5</v>
      </c>
      <c r="M2128" s="964">
        <v>0.28263202363335416</v>
      </c>
      <c r="N2128" s="1137">
        <v>-4.8448927050770418</v>
      </c>
      <c r="O2128" s="965">
        <v>-0.2</v>
      </c>
      <c r="P2128" s="1028">
        <v>0.86799999999999999</v>
      </c>
      <c r="Q2128" s="1028">
        <v>1.0589999999999999</v>
      </c>
      <c r="R2128" s="946">
        <v>-0.98</v>
      </c>
      <c r="S2128" s="947"/>
      <c r="T2128" s="965"/>
    </row>
    <row r="2129" spans="2:20">
      <c r="B2129" s="917"/>
      <c r="C2129" s="917"/>
      <c r="D2129" s="927"/>
      <c r="E2129" s="927"/>
      <c r="F2129" s="969" t="s">
        <v>2905</v>
      </c>
      <c r="G2129" s="946"/>
      <c r="H2129" s="947">
        <v>207</v>
      </c>
      <c r="I2129" s="947">
        <v>2.9791999999999999E-2</v>
      </c>
      <c r="J2129" s="946">
        <v>8.7900000000000001E-4</v>
      </c>
      <c r="K2129" s="946">
        <v>0.28265499999999999</v>
      </c>
      <c r="L2129" s="946">
        <v>2.4000000000000001E-5</v>
      </c>
      <c r="M2129" s="964">
        <v>0.28265159636472875</v>
      </c>
      <c r="N2129" s="1137">
        <v>-4.1376090984979186</v>
      </c>
      <c r="O2129" s="965">
        <v>0.3</v>
      </c>
      <c r="P2129" s="1028">
        <v>0.84299999999999997</v>
      </c>
      <c r="Q2129" s="1028">
        <v>1.026</v>
      </c>
      <c r="R2129" s="946">
        <v>-0.97</v>
      </c>
      <c r="S2129" s="947"/>
      <c r="T2129" s="965"/>
    </row>
    <row r="2130" spans="2:20">
      <c r="B2130" s="917"/>
      <c r="C2130" s="917"/>
      <c r="D2130" s="917"/>
      <c r="E2130" s="927"/>
      <c r="F2130" s="969" t="s">
        <v>3603</v>
      </c>
      <c r="G2130" s="974"/>
      <c r="H2130" s="1146"/>
      <c r="I2130" s="1146"/>
      <c r="J2130" s="984"/>
      <c r="K2130" s="984"/>
      <c r="L2130" s="984"/>
      <c r="M2130" s="1059"/>
      <c r="N2130" s="1140"/>
      <c r="O2130" s="1140">
        <f>AVERAGE(O2107:O2129)</f>
        <v>-0.14347826086956522</v>
      </c>
      <c r="P2130" s="1033"/>
      <c r="Q2130" s="1033">
        <f>AVERAGE(Q2107:Q2129)</f>
        <v>1.0527826086956522</v>
      </c>
      <c r="R2130" s="1147"/>
      <c r="S2130" s="947"/>
      <c r="T2130" s="928"/>
    </row>
    <row r="2131" spans="2:20" s="1002" customFormat="1">
      <c r="B2131" s="1003"/>
      <c r="C2131" s="1003"/>
      <c r="D2131" s="1003"/>
      <c r="E2131" s="1001">
        <v>103</v>
      </c>
      <c r="F2131" s="919" t="s">
        <v>2926</v>
      </c>
      <c r="G2131" s="1160" t="s">
        <v>3606</v>
      </c>
      <c r="H2131" s="969">
        <v>208</v>
      </c>
      <c r="I2131" s="948">
        <v>3.2585999999999997E-2</v>
      </c>
      <c r="J2131" s="948">
        <v>1.0610000000000001E-3</v>
      </c>
      <c r="K2131" s="948">
        <v>0.28265200000000001</v>
      </c>
      <c r="L2131" s="948">
        <v>2.0999999999999999E-5</v>
      </c>
      <c r="M2131" s="964">
        <v>0.28264787174447686</v>
      </c>
      <c r="N2131" s="1142">
        <v>-4.2437016394836213</v>
      </c>
      <c r="O2131" s="965">
        <v>0.17866920720699397</v>
      </c>
      <c r="P2131" s="1066">
        <v>0.8510194075102836</v>
      </c>
      <c r="Q2131" s="1066">
        <v>1.1350155079933004</v>
      </c>
      <c r="R2131" s="959">
        <v>-0.96804216867469883</v>
      </c>
      <c r="S2131" s="1001" t="s">
        <v>3747</v>
      </c>
    </row>
    <row r="2132" spans="2:20" s="1002" customFormat="1">
      <c r="B2132" s="1003"/>
      <c r="C2132" s="1003"/>
      <c r="D2132" s="1003"/>
      <c r="E2132" s="1095"/>
      <c r="F2132" s="969" t="s">
        <v>2927</v>
      </c>
      <c r="G2132" s="1167"/>
      <c r="H2132" s="969">
        <v>205</v>
      </c>
      <c r="I2132" s="946">
        <v>2.7937E-2</v>
      </c>
      <c r="J2132" s="946">
        <v>9.8200000000000002E-4</v>
      </c>
      <c r="K2132" s="946">
        <v>0.28259299999999998</v>
      </c>
      <c r="L2132" s="946">
        <v>2.0999999999999999E-5</v>
      </c>
      <c r="M2132" s="964">
        <v>0.28258923434064864</v>
      </c>
      <c r="N2132" s="1142">
        <v>-6.3301882788979746</v>
      </c>
      <c r="O2132" s="965">
        <v>-1.9619743157617275</v>
      </c>
      <c r="P2132" s="1066">
        <v>0.9322992350294188</v>
      </c>
      <c r="Q2132" s="1066">
        <v>1.2557367867309186</v>
      </c>
      <c r="R2132" s="959">
        <v>-0.97042168674698792</v>
      </c>
      <c r="S2132" s="947"/>
    </row>
    <row r="2133" spans="2:20" s="1002" customFormat="1">
      <c r="B2133" s="1003"/>
      <c r="C2133" s="1003"/>
      <c r="D2133" s="1003"/>
      <c r="E2133" s="1095"/>
      <c r="F2133" s="969" t="s">
        <v>2928</v>
      </c>
      <c r="G2133" s="1167"/>
      <c r="H2133" s="969">
        <v>210</v>
      </c>
      <c r="I2133" s="946">
        <v>2.1596000000000001E-2</v>
      </c>
      <c r="J2133" s="946">
        <v>7.36E-4</v>
      </c>
      <c r="K2133" s="946">
        <v>0.28260600000000002</v>
      </c>
      <c r="L2133" s="946">
        <v>1.9000000000000001E-5</v>
      </c>
      <c r="M2133" s="964">
        <v>0.28260310870054484</v>
      </c>
      <c r="N2133" s="1142">
        <v>-5.8704539346188245</v>
      </c>
      <c r="O2133" s="965">
        <v>-1.3610365703076166</v>
      </c>
      <c r="P2133" s="1066">
        <v>0.9080889438407147</v>
      </c>
      <c r="Q2133" s="1066">
        <v>1.2251668718462039</v>
      </c>
      <c r="R2133" s="959">
        <v>-0.97783132530120487</v>
      </c>
      <c r="S2133" s="947"/>
    </row>
    <row r="2134" spans="2:20" s="1002" customFormat="1">
      <c r="B2134" s="1003"/>
      <c r="C2134" s="1003"/>
      <c r="D2134" s="1003"/>
      <c r="E2134" s="1095"/>
      <c r="F2134" s="969" t="s">
        <v>2929</v>
      </c>
      <c r="G2134" s="1167"/>
      <c r="H2134" s="969">
        <v>206</v>
      </c>
      <c r="I2134" s="946">
        <v>2.9454999999999999E-2</v>
      </c>
      <c r="J2134" s="946">
        <v>1.0150000000000001E-3</v>
      </c>
      <c r="K2134" s="946">
        <v>0.28258800000000001</v>
      </c>
      <c r="L2134" s="946">
        <v>2.1999999999999999E-5</v>
      </c>
      <c r="M2134" s="964">
        <v>0.28258408877319297</v>
      </c>
      <c r="N2134" s="1142">
        <v>-6.5070091805419228</v>
      </c>
      <c r="O2134" s="965">
        <v>-2.1220152775436318</v>
      </c>
      <c r="P2134" s="1066">
        <v>0.94015442531799509</v>
      </c>
      <c r="Q2134" s="1066">
        <v>1.2657051424908592</v>
      </c>
      <c r="R2134" s="959">
        <v>-0.96942771084337354</v>
      </c>
      <c r="S2134" s="947"/>
    </row>
    <row r="2135" spans="2:20" s="1002" customFormat="1">
      <c r="B2135" s="1003"/>
      <c r="C2135" s="1003"/>
      <c r="D2135" s="1003"/>
      <c r="E2135" s="1095"/>
      <c r="F2135" s="969" t="s">
        <v>2930</v>
      </c>
      <c r="G2135" s="1167"/>
      <c r="H2135" s="969">
        <v>206</v>
      </c>
      <c r="I2135" s="946">
        <v>2.647E-2</v>
      </c>
      <c r="J2135" s="946">
        <v>8.8500000000000004E-4</v>
      </c>
      <c r="K2135" s="946">
        <v>0.282636</v>
      </c>
      <c r="L2135" s="946">
        <v>3.0000000000000001E-5</v>
      </c>
      <c r="M2135" s="964">
        <v>0.28263258971849825</v>
      </c>
      <c r="N2135" s="1142">
        <v>-4.8095285247484743</v>
      </c>
      <c r="O2135" s="965">
        <v>-0.40604274911482108</v>
      </c>
      <c r="P2135" s="1066">
        <v>0.8695390711922143</v>
      </c>
      <c r="Q2135" s="1066">
        <v>1.1671068824623907</v>
      </c>
      <c r="R2135" s="959">
        <v>-0.97334337349397593</v>
      </c>
      <c r="S2135" s="947"/>
    </row>
    <row r="2136" spans="2:20" s="1002" customFormat="1">
      <c r="B2136" s="1003"/>
      <c r="C2136" s="1003"/>
      <c r="D2136" s="1003"/>
      <c r="E2136" s="1095"/>
      <c r="F2136" s="969" t="s">
        <v>2931</v>
      </c>
      <c r="G2136" s="1167"/>
      <c r="H2136" s="969">
        <v>213</v>
      </c>
      <c r="I2136" s="946">
        <v>3.1064000000000001E-2</v>
      </c>
      <c r="J2136" s="946">
        <v>1.1529999999999999E-3</v>
      </c>
      <c r="K2136" s="946">
        <v>0.28265499999999999</v>
      </c>
      <c r="L2136" s="946">
        <v>2.6999999999999999E-5</v>
      </c>
      <c r="M2136" s="964">
        <v>0.28265040572437367</v>
      </c>
      <c r="N2136" s="1142">
        <v>-4.1376090984979186</v>
      </c>
      <c r="O2136" s="965">
        <v>0.3784096998193931</v>
      </c>
      <c r="P2136" s="1066">
        <v>0.84885871665902157</v>
      </c>
      <c r="Q2136" s="1066">
        <v>1.127433576038555</v>
      </c>
      <c r="R2136" s="959">
        <v>-0.96527108433734943</v>
      </c>
      <c r="S2136" s="947"/>
    </row>
    <row r="2137" spans="2:20" s="1002" customFormat="1">
      <c r="B2137" s="1003"/>
      <c r="C2137" s="1003"/>
      <c r="D2137" s="1003"/>
      <c r="E2137" s="1095"/>
      <c r="F2137" s="969" t="s">
        <v>2932</v>
      </c>
      <c r="G2137" s="1167"/>
      <c r="H2137" s="969">
        <v>204</v>
      </c>
      <c r="I2137" s="946">
        <v>2.7059E-2</v>
      </c>
      <c r="J2137" s="946">
        <v>9.0799999999999995E-4</v>
      </c>
      <c r="K2137" s="946">
        <v>0.28260000000000002</v>
      </c>
      <c r="L2137" s="946">
        <v>1.8E-5</v>
      </c>
      <c r="M2137" s="964">
        <v>0.28259653512444738</v>
      </c>
      <c r="N2137" s="1142">
        <v>-6.0826390165935607</v>
      </c>
      <c r="O2137" s="965">
        <v>-1.7256820255595606</v>
      </c>
      <c r="P2137" s="1066">
        <v>0.92064597204536081</v>
      </c>
      <c r="Q2137" s="1066">
        <v>1.241393466560798</v>
      </c>
      <c r="R2137" s="959">
        <v>-0.97265060240963852</v>
      </c>
      <c r="S2137" s="947"/>
    </row>
    <row r="2138" spans="2:20" s="1002" customFormat="1">
      <c r="B2138" s="1003"/>
      <c r="C2138" s="1003"/>
      <c r="D2138" s="1003"/>
      <c r="E2138" s="1095"/>
      <c r="F2138" s="969" t="s">
        <v>2933</v>
      </c>
      <c r="G2138" s="1167"/>
      <c r="H2138" s="969">
        <v>205</v>
      </c>
      <c r="I2138" s="946">
        <v>2.6675999999999998E-2</v>
      </c>
      <c r="J2138" s="946">
        <v>9.6699999999999998E-4</v>
      </c>
      <c r="K2138" s="946">
        <v>0.282667</v>
      </c>
      <c r="L2138" s="946">
        <v>1.9000000000000001E-5</v>
      </c>
      <c r="M2138" s="964">
        <v>0.2826632918609035</v>
      </c>
      <c r="N2138" s="1142">
        <v>-3.7132389345484462</v>
      </c>
      <c r="O2138" s="965">
        <v>0.6581888526024926</v>
      </c>
      <c r="P2138" s="1066">
        <v>0.82776943883451726</v>
      </c>
      <c r="Q2138" s="1066">
        <v>1.1050821777564666</v>
      </c>
      <c r="R2138" s="959">
        <v>-0.97087349397590361</v>
      </c>
      <c r="S2138" s="947"/>
    </row>
    <row r="2139" spans="2:20" s="1002" customFormat="1">
      <c r="B2139" s="1003"/>
      <c r="C2139" s="1003"/>
      <c r="D2139" s="1003"/>
      <c r="E2139" s="1095"/>
      <c r="F2139" s="969" t="s">
        <v>2934</v>
      </c>
      <c r="G2139" s="1167"/>
      <c r="H2139" s="969">
        <v>207</v>
      </c>
      <c r="I2139" s="946">
        <v>2.2447999999999999E-2</v>
      </c>
      <c r="J2139" s="946">
        <v>7.1500000000000003E-4</v>
      </c>
      <c r="K2139" s="946">
        <v>0.28259800000000002</v>
      </c>
      <c r="L2139" s="946">
        <v>2.0000000000000002E-5</v>
      </c>
      <c r="M2139" s="964">
        <v>0.28259523140020598</v>
      </c>
      <c r="N2139" s="1142">
        <v>-6.1533673772506958</v>
      </c>
      <c r="O2139" s="965">
        <v>-1.7057758935234979</v>
      </c>
      <c r="P2139" s="1066">
        <v>0.91876539899530474</v>
      </c>
      <c r="Q2139" s="1066">
        <v>1.2426323961829366</v>
      </c>
      <c r="R2139" s="959">
        <v>-0.97846385542168679</v>
      </c>
      <c r="S2139" s="947"/>
    </row>
    <row r="2140" spans="2:20" s="1002" customFormat="1">
      <c r="B2140" s="1003"/>
      <c r="C2140" s="1003"/>
      <c r="D2140" s="1003"/>
      <c r="E2140" s="1095"/>
      <c r="F2140" s="969" t="s">
        <v>2935</v>
      </c>
      <c r="G2140" s="1167"/>
      <c r="H2140" s="969">
        <v>213</v>
      </c>
      <c r="I2140" s="946">
        <v>2.1457E-2</v>
      </c>
      <c r="J2140" s="946">
        <v>7.9100000000000004E-4</v>
      </c>
      <c r="K2140" s="946">
        <v>0.28265000000000001</v>
      </c>
      <c r="L2140" s="946">
        <v>2.0000000000000002E-5</v>
      </c>
      <c r="M2140" s="964">
        <v>0.28264684815956598</v>
      </c>
      <c r="N2140" s="1142">
        <v>-4.3144300001418667</v>
      </c>
      <c r="O2140" s="965">
        <v>0.25254045083356047</v>
      </c>
      <c r="P2140" s="1066">
        <v>0.84776146231496752</v>
      </c>
      <c r="Q2140" s="1066">
        <v>1.1347275612433827</v>
      </c>
      <c r="R2140" s="959">
        <v>-0.97617469879518071</v>
      </c>
      <c r="S2140" s="947"/>
    </row>
    <row r="2141" spans="2:20" s="1002" customFormat="1">
      <c r="B2141" s="1003"/>
      <c r="C2141" s="1003"/>
      <c r="D2141" s="1003"/>
      <c r="E2141" s="1095"/>
      <c r="F2141" s="969" t="s">
        <v>2936</v>
      </c>
      <c r="G2141" s="1167"/>
      <c r="H2141" s="969">
        <v>205</v>
      </c>
      <c r="I2141" s="946">
        <v>2.8038E-2</v>
      </c>
      <c r="J2141" s="946">
        <v>1.034E-3</v>
      </c>
      <c r="K2141" s="946">
        <v>0.28259099999999998</v>
      </c>
      <c r="L2141" s="946">
        <v>2.3E-5</v>
      </c>
      <c r="M2141" s="964">
        <v>0.28258703493709847</v>
      </c>
      <c r="N2141" s="1142">
        <v>-6.4009166395551098</v>
      </c>
      <c r="O2141" s="965">
        <v>-2.0397894539780914</v>
      </c>
      <c r="P2141" s="1066">
        <v>0.93640268386242553</v>
      </c>
      <c r="Q2141" s="1066">
        <v>1.2601966287723316</v>
      </c>
      <c r="R2141" s="959">
        <v>-0.96885542168674699</v>
      </c>
      <c r="S2141" s="947"/>
    </row>
    <row r="2142" spans="2:20" s="1002" customFormat="1">
      <c r="B2142" s="1003"/>
      <c r="C2142" s="1003"/>
      <c r="D2142" s="1003"/>
      <c r="E2142" s="1095"/>
      <c r="F2142" s="969" t="s">
        <v>2937</v>
      </c>
      <c r="G2142" s="1167"/>
      <c r="H2142" s="969">
        <v>212</v>
      </c>
      <c r="I2142" s="946">
        <v>4.2543999999999998E-2</v>
      </c>
      <c r="J2142" s="946">
        <v>1.183E-3</v>
      </c>
      <c r="K2142" s="946">
        <v>0.28201799999999999</v>
      </c>
      <c r="L2142" s="946">
        <v>7.8999999999999996E-5</v>
      </c>
      <c r="M2142" s="964">
        <v>0.28201330835995547</v>
      </c>
      <c r="N2142" s="1142">
        <v>-26.664591968088569</v>
      </c>
      <c r="O2142" s="965">
        <v>-22.184530627106234</v>
      </c>
      <c r="P2142" s="1066">
        <v>1.7443514554084483</v>
      </c>
      <c r="Q2142" s="1066">
        <v>2.4139121280284259</v>
      </c>
      <c r="R2142" s="959">
        <v>-0.96436746987951805</v>
      </c>
      <c r="S2142" s="947"/>
    </row>
    <row r="2143" spans="2:20" s="1002" customFormat="1">
      <c r="B2143" s="1003"/>
      <c r="C2143" s="1003"/>
      <c r="D2143" s="1003"/>
      <c r="E2143" s="1095"/>
      <c r="F2143" s="969" t="s">
        <v>2938</v>
      </c>
      <c r="G2143" s="1167"/>
      <c r="H2143" s="969">
        <v>211</v>
      </c>
      <c r="I2143" s="946">
        <v>3.0927E-2</v>
      </c>
      <c r="J2143" s="946">
        <v>1.0889999999999999E-3</v>
      </c>
      <c r="K2143" s="946">
        <v>0.28259099999999998</v>
      </c>
      <c r="L2143" s="946">
        <v>2.6999999999999999E-5</v>
      </c>
      <c r="M2143" s="964">
        <v>0.28258670156506599</v>
      </c>
      <c r="N2143" s="1142">
        <v>-6.4009166395551098</v>
      </c>
      <c r="O2143" s="965">
        <v>-1.9195166877483683</v>
      </c>
      <c r="P2143" s="1066">
        <v>0.9377710178895412</v>
      </c>
      <c r="Q2143" s="1066">
        <v>1.2579711756168599</v>
      </c>
      <c r="R2143" s="959">
        <v>-0.96719879518072294</v>
      </c>
      <c r="S2143" s="947"/>
    </row>
    <row r="2144" spans="2:20" s="1002" customFormat="1">
      <c r="B2144" s="1003"/>
      <c r="C2144" s="1003"/>
      <c r="D2144" s="1003"/>
      <c r="E2144" s="1095"/>
      <c r="F2144" s="969" t="s">
        <v>2939</v>
      </c>
      <c r="G2144" s="1167"/>
      <c r="H2144" s="969">
        <v>205</v>
      </c>
      <c r="I2144" s="946">
        <v>4.0649999999999999E-2</v>
      </c>
      <c r="J2144" s="946">
        <v>1.1980000000000001E-3</v>
      </c>
      <c r="K2144" s="946">
        <v>0.28256100000000001</v>
      </c>
      <c r="L2144" s="946">
        <v>2.0999999999999999E-5</v>
      </c>
      <c r="M2144" s="964">
        <v>0.28255640604897869</v>
      </c>
      <c r="N2144" s="1142">
        <v>-7.46184204942546</v>
      </c>
      <c r="O2144" s="965">
        <v>-3.1234428663962088</v>
      </c>
      <c r="P2144" s="1066">
        <v>0.98291877854284715</v>
      </c>
      <c r="Q2144" s="1066">
        <v>1.3223797065386487</v>
      </c>
      <c r="R2144" s="959">
        <v>-0.96391566265060236</v>
      </c>
      <c r="S2144" s="947"/>
    </row>
    <row r="2145" spans="1:19" s="1002" customFormat="1">
      <c r="B2145" s="1003"/>
      <c r="C2145" s="1003"/>
      <c r="D2145" s="1003"/>
      <c r="E2145" s="1095"/>
      <c r="F2145" s="969" t="s">
        <v>2940</v>
      </c>
      <c r="G2145" s="1167"/>
      <c r="H2145" s="969">
        <v>211</v>
      </c>
      <c r="I2145" s="946">
        <v>3.0547000000000001E-2</v>
      </c>
      <c r="J2145" s="946">
        <v>1.083E-3</v>
      </c>
      <c r="K2145" s="946">
        <v>0.28247699999999998</v>
      </c>
      <c r="L2145" s="946">
        <v>4.5000000000000003E-5</v>
      </c>
      <c r="M2145" s="964">
        <v>0.28247272524790307</v>
      </c>
      <c r="N2145" s="1142">
        <v>-10.432433197065105</v>
      </c>
      <c r="O2145" s="965">
        <v>-5.9520645248378745</v>
      </c>
      <c r="P2145" s="1066">
        <v>1.098167841166368</v>
      </c>
      <c r="Q2145" s="1066">
        <v>1.4892410165561911</v>
      </c>
      <c r="R2145" s="959">
        <v>-0.96737951807228917</v>
      </c>
      <c r="S2145" s="947"/>
    </row>
    <row r="2146" spans="1:19" s="1002" customFormat="1">
      <c r="B2146" s="1003"/>
      <c r="C2146" s="1003"/>
      <c r="D2146" s="1003"/>
      <c r="E2146" s="1095"/>
      <c r="F2146" s="969" t="s">
        <v>2941</v>
      </c>
      <c r="G2146" s="1167"/>
      <c r="H2146" s="969">
        <v>213</v>
      </c>
      <c r="I2146" s="946">
        <v>2.7505999999999999E-2</v>
      </c>
      <c r="J2146" s="946">
        <v>9.9700000000000006E-4</v>
      </c>
      <c r="K2146" s="946">
        <v>0.28263100000000002</v>
      </c>
      <c r="L2146" s="946">
        <v>1.9000000000000001E-5</v>
      </c>
      <c r="M2146" s="964">
        <v>0.28262702732627976</v>
      </c>
      <c r="N2146" s="1143">
        <v>-4.9863494263935326</v>
      </c>
      <c r="O2146" s="965">
        <v>-0.44873515055665614</v>
      </c>
      <c r="P2146" s="1066">
        <v>0.87916574516164847</v>
      </c>
      <c r="Q2146" s="1066">
        <v>1.175030786342901</v>
      </c>
      <c r="R2146" s="959">
        <v>-0.96996987951807223</v>
      </c>
      <c r="S2146" s="947"/>
    </row>
    <row r="2147" spans="1:19" s="1002" customFormat="1">
      <c r="B2147" s="1003"/>
      <c r="C2147" s="1003"/>
      <c r="D2147" s="1095"/>
      <c r="E2147" s="1005"/>
      <c r="F2147" s="969" t="s">
        <v>2942</v>
      </c>
      <c r="G2147" s="946"/>
      <c r="H2147" s="947">
        <v>210</v>
      </c>
      <c r="I2147" s="947">
        <v>2.0521000000000001E-2</v>
      </c>
      <c r="J2147" s="946">
        <v>7.7499999999999997E-4</v>
      </c>
      <c r="K2147" s="946">
        <v>0.28255999999999998</v>
      </c>
      <c r="L2147" s="946">
        <v>2.5000000000000001E-5</v>
      </c>
      <c r="M2147" s="964">
        <v>0.28255695549310084</v>
      </c>
      <c r="N2147" s="1143">
        <v>-7.4972062297551378</v>
      </c>
      <c r="O2147" s="965">
        <v>-2.9939600733741578</v>
      </c>
      <c r="P2147" s="1094">
        <v>0.97336590001759216</v>
      </c>
      <c r="Q2147" s="1094">
        <v>1.3189437061066374</v>
      </c>
      <c r="R2147" s="959">
        <v>-0.97665662650602414</v>
      </c>
      <c r="S2147" s="947"/>
    </row>
    <row r="2148" spans="1:19">
      <c r="B2148" s="1057"/>
      <c r="C2148" s="1057"/>
      <c r="D2148" s="928"/>
      <c r="E2148" s="1051"/>
      <c r="F2148" s="969" t="s">
        <v>3603</v>
      </c>
      <c r="G2148" s="974"/>
      <c r="H2148" s="951"/>
      <c r="I2148" s="951"/>
      <c r="J2148" s="946"/>
      <c r="K2148" s="946"/>
      <c r="L2148" s="946"/>
      <c r="M2148" s="964"/>
      <c r="N2148" s="1137"/>
      <c r="O2148" s="1056">
        <f>AVERAGE(O2131:O2147)</f>
        <v>-2.733926941490942</v>
      </c>
      <c r="P2148" s="1033"/>
      <c r="Q2148" s="1033">
        <f>AVERAGE(Q2131:Q2147)</f>
        <v>1.3022162068981062</v>
      </c>
      <c r="R2148" s="959"/>
      <c r="S2148" s="947"/>
    </row>
    <row r="2149" spans="1:19" ht="13.25" customHeight="1">
      <c r="A2149" s="1151">
        <v>60</v>
      </c>
      <c r="B2149" s="920" t="s">
        <v>3571</v>
      </c>
      <c r="C2149" s="920" t="s">
        <v>3574</v>
      </c>
      <c r="D2149" s="920" t="s">
        <v>3602</v>
      </c>
      <c r="E2149" s="1155">
        <v>104</v>
      </c>
      <c r="F2149" s="919" t="s">
        <v>2953</v>
      </c>
      <c r="G2149" s="1160" t="s">
        <v>3622</v>
      </c>
      <c r="H2149" s="969">
        <v>207</v>
      </c>
      <c r="I2149" s="948">
        <v>2.562E-2</v>
      </c>
      <c r="J2149" s="948">
        <v>1.085E-3</v>
      </c>
      <c r="K2149" s="948">
        <v>0.28259400000000001</v>
      </c>
      <c r="L2149" s="948">
        <v>1.8E-5</v>
      </c>
      <c r="M2149" s="961">
        <v>0.28258979869821466</v>
      </c>
      <c r="N2149" s="962">
        <v>-6.31</v>
      </c>
      <c r="O2149" s="962">
        <v>-2</v>
      </c>
      <c r="P2149" s="963">
        <v>0.93343973728280183</v>
      </c>
      <c r="Q2149" s="963">
        <v>1.3654230255003312</v>
      </c>
      <c r="R2149" s="948">
        <v>-0.97</v>
      </c>
      <c r="S2149" s="949" t="s">
        <v>3748</v>
      </c>
    </row>
    <row r="2150" spans="1:19">
      <c r="B2150" s="917"/>
      <c r="C2150" s="917"/>
      <c r="D2150" s="942" t="s">
        <v>3590</v>
      </c>
      <c r="E2150" s="942"/>
      <c r="F2150" s="969" t="s">
        <v>2954</v>
      </c>
      <c r="G2150" s="1048"/>
      <c r="H2150" s="969"/>
      <c r="I2150" s="946">
        <v>2.1680000000000001E-2</v>
      </c>
      <c r="J2150" s="946">
        <v>9.3700000000000001E-4</v>
      </c>
      <c r="K2150" s="946">
        <v>0.28264600000000001</v>
      </c>
      <c r="L2150" s="946">
        <v>2.0999999999999999E-5</v>
      </c>
      <c r="M2150" s="964">
        <v>0.28264237177901119</v>
      </c>
      <c r="N2150" s="965">
        <v>-4.4400000000000004</v>
      </c>
      <c r="O2150" s="965">
        <v>-0.1</v>
      </c>
      <c r="P2150" s="959">
        <v>0.85666769411667532</v>
      </c>
      <c r="Q2150" s="959">
        <v>1.2471068728501287</v>
      </c>
      <c r="R2150" s="946">
        <v>-0.97</v>
      </c>
      <c r="S2150" s="947"/>
    </row>
    <row r="2151" spans="1:19">
      <c r="B2151" s="917"/>
      <c r="C2151" s="917"/>
      <c r="D2151" s="917"/>
      <c r="E2151" s="928"/>
      <c r="F2151" s="969" t="s">
        <v>2955</v>
      </c>
      <c r="G2151" s="1048"/>
      <c r="H2151" s="969"/>
      <c r="I2151" s="946">
        <v>3.0540000000000001E-2</v>
      </c>
      <c r="J2151" s="946">
        <v>1.2769999999999999E-3</v>
      </c>
      <c r="K2151" s="946">
        <v>0.28262999999999999</v>
      </c>
      <c r="L2151" s="946">
        <v>1.9000000000000001E-5</v>
      </c>
      <c r="M2151" s="964">
        <v>0.28262505524204617</v>
      </c>
      <c r="N2151" s="965">
        <v>-5.01</v>
      </c>
      <c r="O2151" s="965">
        <v>-0.7</v>
      </c>
      <c r="P2151" s="959">
        <v>0.88716145791448253</v>
      </c>
      <c r="Q2151" s="959">
        <v>1.2860441795794586</v>
      </c>
      <c r="R2151" s="946">
        <v>-0.96</v>
      </c>
      <c r="S2151" s="947"/>
    </row>
    <row r="2152" spans="1:19">
      <c r="B2152" s="917"/>
      <c r="C2152" s="917"/>
      <c r="D2152" s="917"/>
      <c r="E2152" s="928"/>
      <c r="F2152" s="969" t="s">
        <v>2956</v>
      </c>
      <c r="G2152" s="1048"/>
      <c r="H2152" s="969"/>
      <c r="I2152" s="946">
        <v>3.61E-2</v>
      </c>
      <c r="J2152" s="946">
        <v>1.346E-3</v>
      </c>
      <c r="K2152" s="946">
        <v>0.28270400000000001</v>
      </c>
      <c r="L2152" s="946">
        <v>2.0000000000000002E-5</v>
      </c>
      <c r="M2152" s="964">
        <v>0.28269878806248566</v>
      </c>
      <c r="N2152" s="965">
        <v>-2.4</v>
      </c>
      <c r="O2152" s="965">
        <v>1.9</v>
      </c>
      <c r="P2152" s="959">
        <v>0.7834891412976791</v>
      </c>
      <c r="Q2152" s="959">
        <v>1.1198730188736838</v>
      </c>
      <c r="R2152" s="946">
        <v>-0.96</v>
      </c>
      <c r="S2152" s="947"/>
    </row>
    <row r="2153" spans="1:19">
      <c r="B2153" s="917"/>
      <c r="C2153" s="917"/>
      <c r="D2153" s="917"/>
      <c r="E2153" s="928"/>
      <c r="F2153" s="969" t="s">
        <v>2957</v>
      </c>
      <c r="G2153" s="1048"/>
      <c r="H2153" s="969"/>
      <c r="I2153" s="946">
        <v>3.2770000000000001E-2</v>
      </c>
      <c r="J2153" s="946">
        <v>1.366E-3</v>
      </c>
      <c r="K2153" s="946">
        <v>0.282696</v>
      </c>
      <c r="L2153" s="946">
        <v>2.0999999999999999E-5</v>
      </c>
      <c r="M2153" s="964">
        <v>0.28269071061913476</v>
      </c>
      <c r="N2153" s="965">
        <v>-2.68</v>
      </c>
      <c r="O2153" s="965">
        <v>1.6</v>
      </c>
      <c r="P2153" s="959">
        <v>0.79531017167618734</v>
      </c>
      <c r="Q2153" s="959">
        <v>1.1380888417887145</v>
      </c>
      <c r="R2153" s="946">
        <v>-0.96</v>
      </c>
      <c r="S2153" s="947"/>
    </row>
    <row r="2154" spans="1:19">
      <c r="B2154" s="917"/>
      <c r="C2154" s="917"/>
      <c r="D2154" s="917"/>
      <c r="E2154" s="928"/>
      <c r="F2154" s="969" t="s">
        <v>2958</v>
      </c>
      <c r="G2154" s="1048"/>
      <c r="H2154" s="969"/>
      <c r="I2154" s="946">
        <v>2.529E-2</v>
      </c>
      <c r="J2154" s="946">
        <v>1.047E-3</v>
      </c>
      <c r="K2154" s="946">
        <v>0.28268900000000002</v>
      </c>
      <c r="L2154" s="946">
        <v>2.0000000000000002E-5</v>
      </c>
      <c r="M2154" s="964">
        <v>0.28268494584058135</v>
      </c>
      <c r="N2154" s="965">
        <v>-2.95</v>
      </c>
      <c r="O2154" s="965">
        <v>1.4</v>
      </c>
      <c r="P2154" s="959">
        <v>0.79845781365760393</v>
      </c>
      <c r="Q2154" s="959">
        <v>1.1511334920321572</v>
      </c>
      <c r="R2154" s="946">
        <v>-0.97</v>
      </c>
      <c r="S2154" s="947"/>
    </row>
    <row r="2155" spans="1:19">
      <c r="B2155" s="917"/>
      <c r="C2155" s="917"/>
      <c r="D2155" s="917"/>
      <c r="E2155" s="928"/>
      <c r="F2155" s="969" t="s">
        <v>2959</v>
      </c>
      <c r="G2155" s="1048"/>
      <c r="H2155" s="969"/>
      <c r="I2155" s="946">
        <v>2.5100000000000001E-2</v>
      </c>
      <c r="J2155" s="946">
        <v>1.06E-3</v>
      </c>
      <c r="K2155" s="946">
        <v>0.282721</v>
      </c>
      <c r="L2155" s="946">
        <v>2.0999999999999999E-5</v>
      </c>
      <c r="M2155" s="964">
        <v>0.28271689550240325</v>
      </c>
      <c r="N2155" s="965">
        <v>-1.81</v>
      </c>
      <c r="O2155" s="965">
        <v>2.6</v>
      </c>
      <c r="P2155" s="959">
        <v>0.75349209026554698</v>
      </c>
      <c r="Q2155" s="959">
        <v>1.0790519081416889</v>
      </c>
      <c r="R2155" s="946">
        <v>-0.97</v>
      </c>
      <c r="S2155" s="947"/>
    </row>
    <row r="2156" spans="1:19">
      <c r="B2156" s="917"/>
      <c r="C2156" s="917"/>
      <c r="D2156" s="917"/>
      <c r="E2156" s="928"/>
      <c r="F2156" s="969" t="s">
        <v>2960</v>
      </c>
      <c r="G2156" s="1048"/>
      <c r="H2156" s="969"/>
      <c r="I2156" s="946">
        <v>2.3939999999999999E-2</v>
      </c>
      <c r="J2156" s="946">
        <v>9.6599999999999995E-4</v>
      </c>
      <c r="K2156" s="946">
        <v>0.28270899999999999</v>
      </c>
      <c r="L2156" s="946">
        <v>1.7E-5</v>
      </c>
      <c r="M2156" s="964">
        <v>0.28270525948615238</v>
      </c>
      <c r="N2156" s="965">
        <v>-2.23</v>
      </c>
      <c r="O2156" s="965">
        <v>2.1</v>
      </c>
      <c r="P2156" s="959">
        <v>0.76854130289944589</v>
      </c>
      <c r="Q2156" s="959">
        <v>1.105322099689652</v>
      </c>
      <c r="R2156" s="946">
        <v>-0.97</v>
      </c>
      <c r="S2156" s="947"/>
    </row>
    <row r="2157" spans="1:19">
      <c r="B2157" s="917"/>
      <c r="C2157" s="917"/>
      <c r="D2157" s="917"/>
      <c r="E2157" s="928"/>
      <c r="F2157" s="969" t="s">
        <v>2961</v>
      </c>
      <c r="G2157" s="1048"/>
      <c r="H2157" s="969"/>
      <c r="I2157" s="946">
        <v>3.755E-2</v>
      </c>
      <c r="J2157" s="946">
        <v>1.4760000000000001E-3</v>
      </c>
      <c r="K2157" s="946">
        <v>0.28274700000000003</v>
      </c>
      <c r="L2157" s="946">
        <v>2.0999999999999999E-5</v>
      </c>
      <c r="M2157" s="964">
        <v>0.28274128468070497</v>
      </c>
      <c r="N2157" s="965">
        <v>-0.9</v>
      </c>
      <c r="O2157" s="965">
        <v>3.4</v>
      </c>
      <c r="P2157" s="959">
        <v>0.72472538637760275</v>
      </c>
      <c r="Q2157" s="959">
        <v>1.0239441096840429</v>
      </c>
      <c r="R2157" s="946">
        <v>-0.96</v>
      </c>
      <c r="S2157" s="947"/>
    </row>
    <row r="2158" spans="1:19">
      <c r="B2158" s="917"/>
      <c r="C2158" s="917"/>
      <c r="D2158" s="917"/>
      <c r="E2158" s="928"/>
      <c r="F2158" s="969" t="s">
        <v>2962</v>
      </c>
      <c r="G2158" s="1048"/>
      <c r="H2158" s="969"/>
      <c r="I2158" s="946">
        <v>3.0880000000000001E-2</v>
      </c>
      <c r="J2158" s="946">
        <v>1.297E-3</v>
      </c>
      <c r="K2158" s="946">
        <v>0.28275899999999998</v>
      </c>
      <c r="L2158" s="946">
        <v>2.0000000000000002E-5</v>
      </c>
      <c r="M2158" s="964">
        <v>0.28275397779869532</v>
      </c>
      <c r="N2158" s="965">
        <v>-0.45</v>
      </c>
      <c r="O2158" s="965">
        <v>3.9</v>
      </c>
      <c r="P2158" s="959">
        <v>0.70415823869954286</v>
      </c>
      <c r="Q2158" s="959">
        <v>0.995293253438852</v>
      </c>
      <c r="R2158" s="946">
        <v>-0.96</v>
      </c>
      <c r="S2158" s="947"/>
    </row>
    <row r="2159" spans="1:19">
      <c r="B2159" s="917"/>
      <c r="C2159" s="917"/>
      <c r="D2159" s="917"/>
      <c r="E2159" s="928"/>
      <c r="F2159" s="969" t="s">
        <v>2963</v>
      </c>
      <c r="G2159" s="1048"/>
      <c r="H2159" s="969"/>
      <c r="I2159" s="946">
        <v>3.6810000000000002E-2</v>
      </c>
      <c r="J2159" s="946">
        <v>1.493E-3</v>
      </c>
      <c r="K2159" s="946">
        <v>0.28259099999999998</v>
      </c>
      <c r="L2159" s="946">
        <v>1.9000000000000001E-5</v>
      </c>
      <c r="M2159" s="964">
        <v>0.28258521885385668</v>
      </c>
      <c r="N2159" s="965">
        <v>-6.41</v>
      </c>
      <c r="O2159" s="965">
        <v>-2.1</v>
      </c>
      <c r="P2159" s="959">
        <v>0.94794595816057692</v>
      </c>
      <c r="Q2159" s="959">
        <v>1.3756364306765987</v>
      </c>
      <c r="R2159" s="946">
        <v>-0.96</v>
      </c>
      <c r="S2159" s="947"/>
    </row>
    <row r="2160" spans="1:19">
      <c r="B2160" s="917"/>
      <c r="C2160" s="917"/>
      <c r="D2160" s="917"/>
      <c r="E2160" s="928"/>
      <c r="F2160" s="969" t="s">
        <v>2964</v>
      </c>
      <c r="G2160" s="1048"/>
      <c r="H2160" s="969"/>
      <c r="I2160" s="946">
        <v>2.605E-2</v>
      </c>
      <c r="J2160" s="946">
        <v>1.1670000000000001E-3</v>
      </c>
      <c r="K2160" s="946">
        <v>0.28270800000000001</v>
      </c>
      <c r="L2160" s="946">
        <v>2.4000000000000001E-5</v>
      </c>
      <c r="M2160" s="964">
        <v>0.28270348118047606</v>
      </c>
      <c r="N2160" s="965">
        <v>-2.2799999999999998</v>
      </c>
      <c r="O2160" s="965">
        <v>2.1</v>
      </c>
      <c r="P2160" s="959">
        <v>0.77407837939523372</v>
      </c>
      <c r="Q2160" s="959">
        <v>1.1093089444454161</v>
      </c>
      <c r="R2160" s="946">
        <v>-0.96</v>
      </c>
      <c r="S2160" s="947"/>
    </row>
    <row r="2161" spans="1:19">
      <c r="B2161" s="917"/>
      <c r="C2161" s="917"/>
      <c r="D2161" s="917"/>
      <c r="E2161" s="928"/>
      <c r="F2161" s="969" t="s">
        <v>2965</v>
      </c>
      <c r="G2161" s="1048"/>
      <c r="H2161" s="969"/>
      <c r="I2161" s="946">
        <v>3.0110000000000001E-2</v>
      </c>
      <c r="J2161" s="946">
        <v>1.24E-3</v>
      </c>
      <c r="K2161" s="946">
        <v>0.28258800000000001</v>
      </c>
      <c r="L2161" s="946">
        <v>2.0000000000000002E-5</v>
      </c>
      <c r="M2161" s="964">
        <v>0.28258319851224534</v>
      </c>
      <c r="N2161" s="965">
        <v>-6.5</v>
      </c>
      <c r="O2161" s="965">
        <v>-2.2000000000000002</v>
      </c>
      <c r="P2161" s="959">
        <v>0.94579699836332565</v>
      </c>
      <c r="Q2161" s="959">
        <v>1.3802348914179994</v>
      </c>
      <c r="R2161" s="946">
        <v>-0.96</v>
      </c>
      <c r="S2161" s="947"/>
    </row>
    <row r="2162" spans="1:19">
      <c r="B2162" s="917"/>
      <c r="C2162" s="917"/>
      <c r="D2162" s="917"/>
      <c r="E2162" s="928"/>
      <c r="F2162" s="969" t="s">
        <v>2966</v>
      </c>
      <c r="G2162" s="1048"/>
      <c r="H2162" s="969"/>
      <c r="I2162" s="946">
        <v>3.082E-2</v>
      </c>
      <c r="J2162" s="946">
        <v>1.2960000000000001E-3</v>
      </c>
      <c r="K2162" s="946">
        <v>0.28262399999999999</v>
      </c>
      <c r="L2162" s="946">
        <v>2.4000000000000001E-5</v>
      </c>
      <c r="M2162" s="964">
        <v>0.28261898167086286</v>
      </c>
      <c r="N2162" s="965">
        <v>-5.23</v>
      </c>
      <c r="O2162" s="965">
        <v>-0.9</v>
      </c>
      <c r="P2162" s="959">
        <v>0.89613034081648257</v>
      </c>
      <c r="Q2162" s="959">
        <v>1.2997133404125969</v>
      </c>
      <c r="R2162" s="946">
        <v>-0.96</v>
      </c>
      <c r="S2162" s="947"/>
    </row>
    <row r="2163" spans="1:19">
      <c r="B2163" s="917"/>
      <c r="C2163" s="917"/>
      <c r="D2163" s="917"/>
      <c r="E2163" s="928"/>
      <c r="F2163" s="969" t="s">
        <v>2967</v>
      </c>
      <c r="G2163" s="1048"/>
      <c r="H2163" s="969"/>
      <c r="I2163" s="946">
        <v>3.2599999999999997E-2</v>
      </c>
      <c r="J2163" s="946">
        <v>1.299E-3</v>
      </c>
      <c r="K2163" s="946">
        <v>0.28265200000000001</v>
      </c>
      <c r="L2163" s="946">
        <v>2.0999999999999999E-5</v>
      </c>
      <c r="M2163" s="964">
        <v>0.28264697005436024</v>
      </c>
      <c r="N2163" s="965">
        <v>-4.2300000000000004</v>
      </c>
      <c r="O2163" s="965">
        <v>0.1</v>
      </c>
      <c r="P2163" s="959">
        <v>0.85643521559703628</v>
      </c>
      <c r="Q2163" s="959">
        <v>1.2366878604216085</v>
      </c>
      <c r="R2163" s="946">
        <v>-0.96</v>
      </c>
      <c r="S2163" s="947"/>
    </row>
    <row r="2164" spans="1:19">
      <c r="B2164" s="917"/>
      <c r="C2164" s="917"/>
      <c r="D2164" s="917"/>
      <c r="E2164" s="928"/>
      <c r="F2164" s="969" t="s">
        <v>2968</v>
      </c>
      <c r="G2164" s="1048"/>
      <c r="H2164" s="969"/>
      <c r="I2164" s="946">
        <v>3.3210000000000003E-2</v>
      </c>
      <c r="J2164" s="946">
        <v>1.279E-3</v>
      </c>
      <c r="K2164" s="946">
        <v>0.28255999999999998</v>
      </c>
      <c r="L2164" s="946">
        <v>2.0999999999999999E-5</v>
      </c>
      <c r="M2164" s="964">
        <v>0.2825550474977111</v>
      </c>
      <c r="N2164" s="965">
        <v>-7.49</v>
      </c>
      <c r="O2164" s="965">
        <v>-3.2</v>
      </c>
      <c r="P2164" s="959">
        <v>0.98646054485349222</v>
      </c>
      <c r="Q2164" s="959">
        <v>1.4435108925430122</v>
      </c>
      <c r="R2164" s="946">
        <v>-0.96</v>
      </c>
      <c r="S2164" s="947"/>
    </row>
    <row r="2165" spans="1:19">
      <c r="B2165" s="917"/>
      <c r="C2165" s="917"/>
      <c r="D2165" s="917"/>
      <c r="E2165" s="928"/>
      <c r="F2165" s="969" t="s">
        <v>2969</v>
      </c>
      <c r="G2165" s="1048"/>
      <c r="H2165" s="969"/>
      <c r="I2165" s="946">
        <v>2.8830000000000001E-2</v>
      </c>
      <c r="J2165" s="946">
        <v>1.165E-3</v>
      </c>
      <c r="K2165" s="946">
        <v>0.28260000000000002</v>
      </c>
      <c r="L2165" s="946">
        <v>2.1999999999999999E-5</v>
      </c>
      <c r="M2165" s="964">
        <v>0.28259548892481118</v>
      </c>
      <c r="N2165" s="965">
        <v>-6.09</v>
      </c>
      <c r="O2165" s="965">
        <v>-1.7</v>
      </c>
      <c r="P2165" s="959">
        <v>0.92694570009252919</v>
      </c>
      <c r="Q2165" s="959">
        <v>1.352605903544672</v>
      </c>
      <c r="R2165" s="946">
        <v>-0.96</v>
      </c>
      <c r="S2165" s="947"/>
    </row>
    <row r="2166" spans="1:19">
      <c r="B2166" s="917"/>
      <c r="C2166" s="917"/>
      <c r="D2166" s="917"/>
      <c r="E2166" s="928"/>
      <c r="F2166" s="969" t="s">
        <v>2970</v>
      </c>
      <c r="G2166" s="1048"/>
      <c r="H2166" s="969"/>
      <c r="I2166" s="946">
        <v>3.4070000000000003E-2</v>
      </c>
      <c r="J2166" s="946">
        <v>1.325E-3</v>
      </c>
      <c r="K2166" s="946">
        <v>0.28254800000000002</v>
      </c>
      <c r="L2166" s="946">
        <v>2.0000000000000002E-5</v>
      </c>
      <c r="M2166" s="964">
        <v>0.2825428693780041</v>
      </c>
      <c r="N2166" s="965">
        <v>-7.92</v>
      </c>
      <c r="O2166" s="965">
        <v>-3.6</v>
      </c>
      <c r="P2166" s="959">
        <v>1.0046900804904431</v>
      </c>
      <c r="Q2166" s="959">
        <v>1.4708615271018453</v>
      </c>
      <c r="R2166" s="946">
        <v>-0.96</v>
      </c>
      <c r="S2166" s="947"/>
    </row>
    <row r="2167" spans="1:19">
      <c r="B2167" s="917"/>
      <c r="C2167" s="917"/>
      <c r="D2167" s="917"/>
      <c r="E2167" s="928"/>
      <c r="F2167" s="969" t="s">
        <v>2971</v>
      </c>
      <c r="G2167" s="1048"/>
      <c r="H2167" s="969"/>
      <c r="I2167" s="946">
        <v>3.85E-2</v>
      </c>
      <c r="J2167" s="946">
        <v>1.554E-3</v>
      </c>
      <c r="K2167" s="946">
        <v>0.282499</v>
      </c>
      <c r="L2167" s="946">
        <v>2.0999999999999999E-5</v>
      </c>
      <c r="M2167" s="964">
        <v>0.28249298265163647</v>
      </c>
      <c r="N2167" s="965">
        <v>-9.64</v>
      </c>
      <c r="O2167" s="965">
        <v>-5.4</v>
      </c>
      <c r="P2167" s="959">
        <v>1.0807281951429277</v>
      </c>
      <c r="Q2167" s="959">
        <v>1.5827858580442868</v>
      </c>
      <c r="R2167" s="946">
        <v>-0.95</v>
      </c>
      <c r="S2167" s="947"/>
    </row>
    <row r="2168" spans="1:19">
      <c r="B2168" s="917"/>
      <c r="C2168" s="917"/>
      <c r="D2168" s="917"/>
      <c r="E2168" s="928"/>
      <c r="F2168" s="969" t="s">
        <v>2972</v>
      </c>
      <c r="G2168" s="1048"/>
      <c r="H2168" s="969"/>
      <c r="I2168" s="946">
        <v>2.5690000000000001E-2</v>
      </c>
      <c r="J2168" s="946">
        <v>1.062E-3</v>
      </c>
      <c r="K2168" s="946">
        <v>0.282669</v>
      </c>
      <c r="L2168" s="946">
        <v>2.4000000000000001E-5</v>
      </c>
      <c r="M2168" s="964">
        <v>0.2826648877580682</v>
      </c>
      <c r="N2168" s="965">
        <v>-3.65</v>
      </c>
      <c r="O2168" s="965">
        <v>0.7</v>
      </c>
      <c r="P2168" s="959">
        <v>0.82703432865234616</v>
      </c>
      <c r="Q2168" s="959">
        <v>1.1963522121034744</v>
      </c>
      <c r="R2168" s="946">
        <v>-0.97</v>
      </c>
      <c r="S2168" s="947"/>
    </row>
    <row r="2169" spans="1:19">
      <c r="B2169" s="917"/>
      <c r="C2169" s="917"/>
      <c r="D2169" s="917"/>
      <c r="E2169" s="928"/>
      <c r="F2169" s="969" t="s">
        <v>2973</v>
      </c>
      <c r="G2169" s="1048"/>
      <c r="H2169" s="969"/>
      <c r="I2169" s="946">
        <v>2.7060000000000001E-2</v>
      </c>
      <c r="J2169" s="946">
        <v>1.1199999999999999E-3</v>
      </c>
      <c r="K2169" s="946">
        <v>0.28251599999999999</v>
      </c>
      <c r="L2169" s="946">
        <v>2.4000000000000001E-5</v>
      </c>
      <c r="M2169" s="964">
        <v>0.2825116631723506</v>
      </c>
      <c r="N2169" s="965">
        <v>-9.0500000000000007</v>
      </c>
      <c r="O2169" s="965">
        <v>-4.7</v>
      </c>
      <c r="P2169" s="959">
        <v>1.0443236803029325</v>
      </c>
      <c r="Q2169" s="959">
        <v>1.5409925983629629</v>
      </c>
      <c r="R2169" s="946">
        <v>-0.97</v>
      </c>
      <c r="S2169" s="947"/>
    </row>
    <row r="2170" spans="1:19">
      <c r="B2170" s="917"/>
      <c r="C2170" s="917"/>
      <c r="D2170" s="917"/>
      <c r="E2170" s="928"/>
      <c r="F2170" s="969" t="s">
        <v>2974</v>
      </c>
      <c r="G2170" s="1048"/>
      <c r="H2170" s="969"/>
      <c r="I2170" s="946">
        <v>4.6609999999999999E-2</v>
      </c>
      <c r="J2170" s="946">
        <v>1.6019999999999999E-3</v>
      </c>
      <c r="K2170" s="946">
        <v>0.28238600000000003</v>
      </c>
      <c r="L2170" s="946">
        <v>2.3E-5</v>
      </c>
      <c r="M2170" s="964">
        <v>0.28237979678759439</v>
      </c>
      <c r="N2170" s="965">
        <v>-13.6</v>
      </c>
      <c r="O2170" s="965">
        <v>-9.4</v>
      </c>
      <c r="P2170" s="959">
        <v>1.2430708458247106</v>
      </c>
      <c r="Q2170" s="959">
        <v>1.8362878198571666</v>
      </c>
      <c r="R2170" s="946">
        <v>-0.95</v>
      </c>
      <c r="S2170" s="947"/>
    </row>
    <row r="2171" spans="1:19">
      <c r="B2171" s="917"/>
      <c r="C2171" s="917"/>
      <c r="D2171" s="917"/>
      <c r="E2171" s="928"/>
      <c r="F2171" s="969" t="s">
        <v>2975</v>
      </c>
      <c r="G2171" s="1048"/>
      <c r="H2171" s="969"/>
      <c r="I2171" s="946">
        <v>2.9649999999999999E-2</v>
      </c>
      <c r="J2171" s="946">
        <v>1.206E-3</v>
      </c>
      <c r="K2171" s="946">
        <v>0.28252100000000002</v>
      </c>
      <c r="L2171" s="946">
        <v>2.3E-5</v>
      </c>
      <c r="M2171" s="964">
        <v>0.28251633016594185</v>
      </c>
      <c r="N2171" s="965">
        <v>-8.8699999999999992</v>
      </c>
      <c r="O2171" s="965">
        <v>-4.5</v>
      </c>
      <c r="P2171" s="959">
        <v>1.0396534672572195</v>
      </c>
      <c r="Q2171" s="959">
        <v>1.5304920111608984</v>
      </c>
      <c r="R2171" s="946">
        <v>-0.96</v>
      </c>
      <c r="S2171" s="947"/>
    </row>
    <row r="2172" spans="1:19">
      <c r="B2172" s="917"/>
      <c r="C2172" s="917"/>
      <c r="D2172" s="917"/>
      <c r="E2172" s="928"/>
      <c r="F2172" s="969" t="s">
        <v>2976</v>
      </c>
      <c r="G2172" s="1048"/>
      <c r="H2172" s="969"/>
      <c r="I2172" s="946">
        <v>2.605E-2</v>
      </c>
      <c r="J2172" s="946">
        <v>1.0889999999999999E-3</v>
      </c>
      <c r="K2172" s="946">
        <v>0.28248200000000001</v>
      </c>
      <c r="L2172" s="946">
        <v>2.1999999999999999E-5</v>
      </c>
      <c r="M2172" s="964">
        <v>0.28247778320954448</v>
      </c>
      <c r="N2172" s="965">
        <v>-10.3</v>
      </c>
      <c r="O2172" s="965">
        <v>-5.9</v>
      </c>
      <c r="P2172" s="959">
        <v>1.0913101089681831</v>
      </c>
      <c r="Q2172" s="959">
        <v>1.6170211314406788</v>
      </c>
      <c r="R2172" s="946">
        <v>-0.97</v>
      </c>
      <c r="S2172" s="947"/>
    </row>
    <row r="2173" spans="1:19">
      <c r="B2173" s="917"/>
      <c r="C2173" s="917"/>
      <c r="D2173" s="917"/>
      <c r="E2173" s="928"/>
      <c r="F2173" s="969" t="s">
        <v>2977</v>
      </c>
      <c r="G2173" s="1048"/>
      <c r="H2173" s="969"/>
      <c r="I2173" s="946">
        <v>2.632E-2</v>
      </c>
      <c r="J2173" s="946">
        <v>1.057E-3</v>
      </c>
      <c r="K2173" s="946">
        <v>0.28251799999999999</v>
      </c>
      <c r="L2173" s="946">
        <v>2.0999999999999999E-5</v>
      </c>
      <c r="M2173" s="964">
        <v>0.28251390711890589</v>
      </c>
      <c r="N2173" s="965">
        <v>-8.98</v>
      </c>
      <c r="O2173" s="965">
        <v>-4.5999999999999996</v>
      </c>
      <c r="P2173" s="959">
        <v>1.0397654579019542</v>
      </c>
      <c r="Q2173" s="959">
        <v>1.5359726707022512</v>
      </c>
      <c r="R2173" s="946">
        <v>-0.97</v>
      </c>
      <c r="S2173" s="947"/>
    </row>
    <row r="2174" spans="1:19">
      <c r="B2174" s="917"/>
      <c r="C2174" s="917"/>
      <c r="D2174" s="917"/>
      <c r="E2174" s="928"/>
      <c r="F2174" s="969" t="s">
        <v>2978</v>
      </c>
      <c r="G2174" s="1048"/>
      <c r="H2174" s="969"/>
      <c r="I2174" s="946">
        <v>2.836E-2</v>
      </c>
      <c r="J2174" s="946">
        <v>1.121E-3</v>
      </c>
      <c r="K2174" s="946">
        <v>0.28252899999999997</v>
      </c>
      <c r="L2174" s="946">
        <v>3.1999999999999999E-5</v>
      </c>
      <c r="M2174" s="964">
        <v>0.28252465930018306</v>
      </c>
      <c r="N2174" s="965">
        <v>-8.58</v>
      </c>
      <c r="O2174" s="965">
        <v>-4.2</v>
      </c>
      <c r="P2174" s="959">
        <v>1.0260307607445978</v>
      </c>
      <c r="Q2174" s="959">
        <v>1.5118140055469171</v>
      </c>
      <c r="R2174" s="946">
        <v>-0.97</v>
      </c>
      <c r="S2174" s="947"/>
    </row>
    <row r="2175" spans="1:19">
      <c r="B2175" s="917"/>
      <c r="C2175" s="927"/>
      <c r="D2175" s="927"/>
      <c r="E2175" s="927"/>
      <c r="F2175" s="969" t="s">
        <v>2979</v>
      </c>
      <c r="G2175" s="928"/>
      <c r="H2175" s="947"/>
      <c r="I2175" s="947">
        <v>3.2599999999999997E-2</v>
      </c>
      <c r="J2175" s="946">
        <v>1.2340000000000001E-3</v>
      </c>
      <c r="K2175" s="946">
        <v>0.28258</v>
      </c>
      <c r="L2175" s="946">
        <v>2.9E-5</v>
      </c>
      <c r="M2175" s="964">
        <v>0.28257522174525057</v>
      </c>
      <c r="N2175" s="965">
        <v>-6.78</v>
      </c>
      <c r="O2175" s="965">
        <v>-2.5</v>
      </c>
      <c r="P2175" s="959">
        <v>0.95697190677370747</v>
      </c>
      <c r="Q2175" s="959">
        <v>1.3981733285107525</v>
      </c>
      <c r="R2175" s="946">
        <v>-0.96</v>
      </c>
      <c r="S2175" s="947"/>
    </row>
    <row r="2176" spans="1:19">
      <c r="A2176" s="1153"/>
      <c r="B2176" s="1057"/>
      <c r="C2176" s="1051"/>
      <c r="D2176" s="1051"/>
      <c r="E2176" s="1051"/>
      <c r="F2176" s="969" t="s">
        <v>3603</v>
      </c>
      <c r="G2176" s="1153"/>
      <c r="H2176" s="1057"/>
      <c r="I2176" s="1054"/>
      <c r="J2176" s="1054"/>
      <c r="K2176" s="1054"/>
      <c r="L2176" s="1054"/>
      <c r="M2176" s="1054"/>
      <c r="N2176" s="1054"/>
      <c r="O2176" s="1091">
        <f>AVERAGE(O2149:O2175)</f>
        <v>-1.4037037037037039</v>
      </c>
      <c r="P2176" s="1033"/>
      <c r="Q2176" s="1033">
        <f>AVERAGE(Q2149:Q2175)</f>
        <v>1.3307308232545128</v>
      </c>
      <c r="R2176" s="1054"/>
      <c r="S2176" s="1051"/>
    </row>
    <row r="2177" spans="2:19" ht="14">
      <c r="B2177" s="1180" t="s">
        <v>3753</v>
      </c>
      <c r="C2177" s="1180"/>
      <c r="D2177" s="1180"/>
      <c r="E2177" s="1180"/>
      <c r="F2177" s="1181"/>
      <c r="G2177" s="1180"/>
      <c r="H2177" s="1180"/>
      <c r="I2177" s="1180"/>
      <c r="J2177" s="1180"/>
      <c r="K2177" s="1180"/>
      <c r="L2177" s="1180"/>
      <c r="M2177" s="1180"/>
      <c r="N2177" s="1180"/>
      <c r="O2177" s="1182"/>
      <c r="P2177" s="1180"/>
      <c r="Q2177" s="1183"/>
      <c r="R2177" s="1180"/>
      <c r="S2177" s="1180"/>
    </row>
    <row r="2178" spans="2:19" ht="14">
      <c r="B2178" s="1180" t="s">
        <v>3754</v>
      </c>
      <c r="C2178" s="1180"/>
      <c r="D2178" s="1180"/>
      <c r="E2178" s="1180"/>
      <c r="F2178" s="1184"/>
      <c r="G2178" s="1180"/>
      <c r="H2178" s="1180"/>
      <c r="I2178" s="1180"/>
      <c r="J2178" s="1180"/>
      <c r="K2178" s="1180"/>
      <c r="L2178" s="1180"/>
      <c r="M2178" s="1180"/>
      <c r="N2178" s="1180"/>
      <c r="O2178" s="1182"/>
      <c r="P2178" s="1180"/>
      <c r="Q2178" s="1180"/>
      <c r="R2178" s="1180"/>
      <c r="S2178" s="1180"/>
    </row>
    <row r="2179" spans="2:19" ht="14">
      <c r="B2179" s="1180" t="s">
        <v>3755</v>
      </c>
      <c r="C2179" s="1180"/>
      <c r="D2179" s="1180"/>
      <c r="E2179" s="1180"/>
      <c r="F2179" s="1184"/>
      <c r="G2179" s="1180"/>
      <c r="H2179" s="1180"/>
      <c r="I2179" s="1180"/>
      <c r="J2179" s="1180"/>
      <c r="K2179" s="1180"/>
      <c r="L2179" s="1180"/>
      <c r="M2179" s="1180"/>
      <c r="N2179" s="1180"/>
      <c r="O2179" s="1180"/>
      <c r="P2179" s="1180"/>
      <c r="Q2179" s="1180"/>
      <c r="R2179" s="1180"/>
      <c r="S2179" s="1180"/>
    </row>
    <row r="2180" spans="2:19" ht="14">
      <c r="B2180" s="1180" t="s">
        <v>3761</v>
      </c>
      <c r="C2180" s="1180"/>
      <c r="D2180" s="1180"/>
      <c r="E2180" s="1180"/>
      <c r="F2180" s="1184"/>
      <c r="G2180" s="1180"/>
      <c r="H2180" s="1180"/>
      <c r="I2180" s="1180"/>
      <c r="J2180" s="1180"/>
      <c r="K2180" s="1180"/>
      <c r="L2180" s="1180"/>
      <c r="M2180" s="1180"/>
      <c r="N2180" s="1180"/>
      <c r="O2180" s="1180"/>
      <c r="P2180" s="1180"/>
      <c r="Q2180" s="1180"/>
      <c r="R2180" s="1180"/>
      <c r="S2180" s="1180"/>
    </row>
    <row r="2181" spans="2:19" ht="14">
      <c r="B2181" s="1180" t="s">
        <v>3756</v>
      </c>
      <c r="C2181" s="1180"/>
      <c r="D2181" s="1180"/>
      <c r="E2181" s="1180"/>
      <c r="F2181" s="1184"/>
      <c r="G2181" s="1180"/>
      <c r="H2181" s="1180"/>
      <c r="I2181" s="1180"/>
      <c r="J2181" s="1180"/>
      <c r="K2181" s="1180"/>
      <c r="L2181" s="1180"/>
      <c r="M2181" s="1180"/>
      <c r="N2181" s="1180"/>
      <c r="O2181" s="1180"/>
      <c r="P2181" s="1180"/>
      <c r="Q2181" s="1180"/>
      <c r="R2181" s="1180"/>
      <c r="S2181" s="1180"/>
    </row>
    <row r="2182" spans="2:19">
      <c r="B2182" s="1186" t="s">
        <v>3764</v>
      </c>
      <c r="C2182" s="1180"/>
      <c r="D2182" s="1180"/>
      <c r="E2182" s="1180"/>
      <c r="F2182" s="1184"/>
      <c r="G2182" s="1180"/>
      <c r="H2182" s="1180"/>
      <c r="I2182" s="1180"/>
      <c r="J2182" s="1180"/>
      <c r="K2182" s="1180"/>
      <c r="L2182" s="1180"/>
      <c r="M2182" s="1180"/>
      <c r="N2182" s="1180"/>
      <c r="O2182" s="1180"/>
      <c r="P2182" s="1180"/>
      <c r="Q2182" s="1180"/>
      <c r="R2182" s="1180"/>
      <c r="S2182" s="1180"/>
    </row>
    <row r="2183" spans="2:19">
      <c r="B2183" s="1180"/>
      <c r="C2183" s="1180"/>
      <c r="D2183" s="1180"/>
      <c r="E2183" s="1180"/>
      <c r="F2183" s="1184"/>
      <c r="G2183" s="1180"/>
      <c r="H2183" s="1180"/>
      <c r="I2183" s="1180"/>
      <c r="J2183" s="1180"/>
      <c r="K2183" s="1180"/>
      <c r="L2183" s="1180"/>
      <c r="M2183" s="1180"/>
      <c r="N2183" s="1180"/>
      <c r="O2183" s="1180"/>
      <c r="P2183" s="1180"/>
      <c r="Q2183" s="1180"/>
      <c r="R2183" s="1180"/>
      <c r="S2183" s="1180"/>
    </row>
    <row r="2184" spans="2:19">
      <c r="B2184" s="1180"/>
      <c r="C2184" s="1180"/>
      <c r="D2184" s="1180"/>
      <c r="E2184" s="1180"/>
      <c r="F2184" s="1184"/>
      <c r="G2184" s="1180"/>
      <c r="H2184" s="1180"/>
      <c r="I2184" s="1180"/>
      <c r="J2184" s="1180"/>
      <c r="K2184" s="1180"/>
      <c r="L2184" s="1180"/>
      <c r="M2184" s="1180"/>
      <c r="N2184" s="1180"/>
      <c r="O2184" s="1180"/>
      <c r="P2184" s="1180"/>
      <c r="Q2184" s="1180"/>
      <c r="R2184" s="1180"/>
      <c r="S2184" s="1180"/>
    </row>
    <row r="2185" spans="2:19">
      <c r="B2185" s="1180"/>
      <c r="C2185" s="1180"/>
      <c r="D2185" s="1180"/>
      <c r="E2185" s="1180"/>
      <c r="F2185" s="1184"/>
      <c r="G2185" s="1180"/>
      <c r="H2185" s="1180"/>
      <c r="I2185" s="1180"/>
      <c r="J2185" s="1180"/>
      <c r="K2185" s="1180"/>
      <c r="L2185" s="1180"/>
      <c r="M2185" s="1180"/>
      <c r="N2185" s="1180"/>
      <c r="O2185" s="1180"/>
      <c r="P2185" s="1180"/>
      <c r="Q2185" s="1180"/>
      <c r="R2185" s="1180"/>
      <c r="S2185" s="1180"/>
    </row>
    <row r="2186" spans="2:19">
      <c r="B2186" s="1180"/>
      <c r="C2186" s="1180"/>
      <c r="D2186" s="1180"/>
      <c r="E2186" s="1180"/>
      <c r="F2186" s="1184"/>
      <c r="G2186" s="1180"/>
      <c r="H2186" s="1180"/>
      <c r="I2186" s="1180"/>
      <c r="J2186" s="1180"/>
      <c r="K2186" s="1180"/>
      <c r="L2186" s="1180"/>
      <c r="M2186" s="1180"/>
      <c r="N2186" s="1180"/>
      <c r="O2186" s="1180"/>
      <c r="P2186" s="1180"/>
      <c r="Q2186" s="1180"/>
      <c r="R2186" s="1180"/>
      <c r="S2186" s="1180"/>
    </row>
  </sheetData>
  <sortState ref="S946:S956">
    <sortCondition ref="S946"/>
  </sortState>
  <phoneticPr fontId="1" type="noConversion"/>
  <pageMargins left="0.7" right="0.7" top="0.75" bottom="0.75" header="0.3" footer="0.3"/>
  <pageSetup paperSize="9" orientation="portrait" r:id="rId1"/>
  <ignoredErrors>
    <ignoredError sqref="O656 Q1041 Q171 Q348 Q365 Q438 Q480 Q687 Q850 Q930 Q1262 Q1310 Q1733 Q1885 O1885 Q1954 O2130:Q2130 Q268 O1790:Q1790 Q118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早中生代包含俘获或残留锆石Hf同位素</vt:lpstr>
      <vt:lpstr>早中生代花岗岩Hf同位素</vt:lpstr>
      <vt:lpstr>早中生代花岗岩Hf同位素（1）</vt:lpstr>
      <vt:lpstr>Hf isotope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Xiaoxia wang</cp:lastModifiedBy>
  <dcterms:created xsi:type="dcterms:W3CDTF">2017-12-15T13:46:54Z</dcterms:created>
  <dcterms:modified xsi:type="dcterms:W3CDTF">2020-08-25T02:18:08Z</dcterms:modified>
</cp:coreProperties>
</file>